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hars\Desktop\Programming\JavaScript\Node JS\bed_p2205667_assignement-2\Backend\SQL\sql_seed\"/>
    </mc:Choice>
  </mc:AlternateContent>
  <xr:revisionPtr revIDLastSave="0" documentId="13_ncr:1_{6526911D-F279-48F2-B0A8-67195FFD3BED}" xr6:coauthVersionLast="47" xr6:coauthVersionMax="47" xr10:uidLastSave="{00000000-0000-0000-0000-000000000000}"/>
  <bookViews>
    <workbookView xWindow="-120" yWindow="-120" windowWidth="29040" windowHeight="16440" activeTab="8" xr2:uid="{87D9F0FC-89E0-4FCB-B7ED-19DECF0A47C8}"/>
  </bookViews>
  <sheets>
    <sheet name="Users" sheetId="1" r:id="rId1"/>
    <sheet name="Platforms" sheetId="2" r:id="rId2"/>
    <sheet name="Category" sheetId="4" r:id="rId3"/>
    <sheet name="Games_category" sheetId="7" r:id="rId4"/>
    <sheet name="Games" sheetId="3" r:id="rId5"/>
    <sheet name="Games_views" sheetId="9" r:id="rId6"/>
    <sheet name="Games_bookmarks" sheetId="10" r:id="rId7"/>
    <sheet name="Games_platform" sheetId="8" r:id="rId8"/>
    <sheet name="Review" sheetId="6" r:id="rId9"/>
    <sheet name="Products-UNSED" sheetId="11" r:id="rId10"/>
    <sheet name="Orders" sheetId="12" r:id="rId11"/>
    <sheet name="Order_information" sheetId="13" r:id="rId12"/>
    <sheet name="Payment Information" sheetId="14" r:id="rId13"/>
    <sheet name="Price" sheetId="5" r:id="rId14"/>
  </sheets>
  <definedNames>
    <definedName name="_xlnm._FilterDatabase" localSheetId="4" hidden="1">Games!$A$1:$E$9000</definedName>
    <definedName name="_xlnm._FilterDatabase" localSheetId="3" hidden="1">Games_category!$A$1:$B$3231</definedName>
    <definedName name="_xlnm._FilterDatabase" localSheetId="5" hidden="1">Games_views!$A$1:$A$2171</definedName>
    <definedName name="_xlnm._FilterDatabase" localSheetId="1" hidden="1">Platforms!$B$1:$B$580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6" l="1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" i="6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897" i="3"/>
  <c r="G6898" i="3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59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6973" i="3"/>
  <c r="G6974" i="3"/>
  <c r="G6975" i="3"/>
  <c r="G6976" i="3"/>
  <c r="G6977" i="3"/>
  <c r="G6978" i="3"/>
  <c r="G6979" i="3"/>
  <c r="G6980" i="3"/>
  <c r="G6981" i="3"/>
  <c r="G6982" i="3"/>
  <c r="G6983" i="3"/>
  <c r="G6984" i="3"/>
  <c r="G6985" i="3"/>
  <c r="G6986" i="3"/>
  <c r="G6987" i="3"/>
  <c r="G6988" i="3"/>
  <c r="G6989" i="3"/>
  <c r="G6990" i="3"/>
  <c r="G6991" i="3"/>
  <c r="G6992" i="3"/>
  <c r="G6993" i="3"/>
  <c r="G6994" i="3"/>
  <c r="G6995" i="3"/>
  <c r="G6996" i="3"/>
  <c r="G6997" i="3"/>
  <c r="G6998" i="3"/>
  <c r="G6999" i="3"/>
  <c r="G7000" i="3"/>
  <c r="G7001" i="3"/>
  <c r="G7002" i="3"/>
  <c r="G7003" i="3"/>
  <c r="G7004" i="3"/>
  <c r="G7005" i="3"/>
  <c r="G7006" i="3"/>
  <c r="G7007" i="3"/>
  <c r="G7008" i="3"/>
  <c r="G7009" i="3"/>
  <c r="G7010" i="3"/>
  <c r="G7011" i="3"/>
  <c r="G7012" i="3"/>
  <c r="G7013" i="3"/>
  <c r="G7014" i="3"/>
  <c r="G7015" i="3"/>
  <c r="G7016" i="3"/>
  <c r="G7017" i="3"/>
  <c r="G7018" i="3"/>
  <c r="G7019" i="3"/>
  <c r="G7020" i="3"/>
  <c r="G7021" i="3"/>
  <c r="G7022" i="3"/>
  <c r="G7023" i="3"/>
  <c r="G7024" i="3"/>
  <c r="G7025" i="3"/>
  <c r="G7026" i="3"/>
  <c r="G7027" i="3"/>
  <c r="G7028" i="3"/>
  <c r="G7029" i="3"/>
  <c r="G7030" i="3"/>
  <c r="G7031" i="3"/>
  <c r="G7032" i="3"/>
  <c r="G7033" i="3"/>
  <c r="G7034" i="3"/>
  <c r="G7035" i="3"/>
  <c r="G7036" i="3"/>
  <c r="G7037" i="3"/>
  <c r="G7038" i="3"/>
  <c r="G7039" i="3"/>
  <c r="G7040" i="3"/>
  <c r="G7041" i="3"/>
  <c r="G7042" i="3"/>
  <c r="G7043" i="3"/>
  <c r="G7044" i="3"/>
  <c r="G7045" i="3"/>
  <c r="G7046" i="3"/>
  <c r="G7047" i="3"/>
  <c r="G7048" i="3"/>
  <c r="G7049" i="3"/>
  <c r="G7050" i="3"/>
  <c r="G7051" i="3"/>
  <c r="G7052" i="3"/>
  <c r="G7053" i="3"/>
  <c r="G7054" i="3"/>
  <c r="G7055" i="3"/>
  <c r="G7056" i="3"/>
  <c r="G7057" i="3"/>
  <c r="G7058" i="3"/>
  <c r="G7059" i="3"/>
  <c r="G7060" i="3"/>
  <c r="G7061" i="3"/>
  <c r="G7062" i="3"/>
  <c r="G7063" i="3"/>
  <c r="G7064" i="3"/>
  <c r="G7065" i="3"/>
  <c r="G7066" i="3"/>
  <c r="G7067" i="3"/>
  <c r="G7068" i="3"/>
  <c r="G7069" i="3"/>
  <c r="G7070" i="3"/>
  <c r="G7071" i="3"/>
  <c r="G7072" i="3"/>
  <c r="G7073" i="3"/>
  <c r="G7074" i="3"/>
  <c r="G7075" i="3"/>
  <c r="G7076" i="3"/>
  <c r="G7077" i="3"/>
  <c r="G7078" i="3"/>
  <c r="G7079" i="3"/>
  <c r="G7080" i="3"/>
  <c r="G7081" i="3"/>
  <c r="G7082" i="3"/>
  <c r="G7083" i="3"/>
  <c r="G7084" i="3"/>
  <c r="G7085" i="3"/>
  <c r="G7086" i="3"/>
  <c r="G7087" i="3"/>
  <c r="G7088" i="3"/>
  <c r="G7089" i="3"/>
  <c r="G7090" i="3"/>
  <c r="G7091" i="3"/>
  <c r="G7092" i="3"/>
  <c r="G7093" i="3"/>
  <c r="G7094" i="3"/>
  <c r="G7095" i="3"/>
  <c r="G7096" i="3"/>
  <c r="G7097" i="3"/>
  <c r="G7098" i="3"/>
  <c r="G7099" i="3"/>
  <c r="G7100" i="3"/>
  <c r="G7101" i="3"/>
  <c r="G7102" i="3"/>
  <c r="G7103" i="3"/>
  <c r="G7104" i="3"/>
  <c r="G7105" i="3"/>
  <c r="G7106" i="3"/>
  <c r="G7107" i="3"/>
  <c r="G7108" i="3"/>
  <c r="G7109" i="3"/>
  <c r="G7110" i="3"/>
  <c r="G7111" i="3"/>
  <c r="G7112" i="3"/>
  <c r="G7113" i="3"/>
  <c r="G7114" i="3"/>
  <c r="G7115" i="3"/>
  <c r="G7116" i="3"/>
  <c r="G7117" i="3"/>
  <c r="G7118" i="3"/>
  <c r="G7119" i="3"/>
  <c r="G7120" i="3"/>
  <c r="G7121" i="3"/>
  <c r="G7122" i="3"/>
  <c r="G7123" i="3"/>
  <c r="G7124" i="3"/>
  <c r="G7125" i="3"/>
  <c r="G7126" i="3"/>
  <c r="G7127" i="3"/>
  <c r="G7128" i="3"/>
  <c r="G7129" i="3"/>
  <c r="G7130" i="3"/>
  <c r="G7131" i="3"/>
  <c r="G7132" i="3"/>
  <c r="G7133" i="3"/>
  <c r="G7134" i="3"/>
  <c r="G7135" i="3"/>
  <c r="G7136" i="3"/>
  <c r="G7137" i="3"/>
  <c r="G7138" i="3"/>
  <c r="G7139" i="3"/>
  <c r="G7140" i="3"/>
  <c r="G7141" i="3"/>
  <c r="G7142" i="3"/>
  <c r="G7143" i="3"/>
  <c r="G7144" i="3"/>
  <c r="G7145" i="3"/>
  <c r="G7146" i="3"/>
  <c r="G7147" i="3"/>
  <c r="G7148" i="3"/>
  <c r="G7149" i="3"/>
  <c r="G7150" i="3"/>
  <c r="G7151" i="3"/>
  <c r="G7152" i="3"/>
  <c r="G7153" i="3"/>
  <c r="G7154" i="3"/>
  <c r="G7155" i="3"/>
  <c r="G7156" i="3"/>
  <c r="G7157" i="3"/>
  <c r="G7158" i="3"/>
  <c r="G7159" i="3"/>
  <c r="G7160" i="3"/>
  <c r="G7161" i="3"/>
  <c r="G7162" i="3"/>
  <c r="G7163" i="3"/>
  <c r="G7164" i="3"/>
  <c r="G7165" i="3"/>
  <c r="G7166" i="3"/>
  <c r="G7167" i="3"/>
  <c r="G7168" i="3"/>
  <c r="G7169" i="3"/>
  <c r="G7170" i="3"/>
  <c r="G7171" i="3"/>
  <c r="G7172" i="3"/>
  <c r="G7173" i="3"/>
  <c r="G7174" i="3"/>
  <c r="G7175" i="3"/>
  <c r="G7176" i="3"/>
  <c r="G7177" i="3"/>
  <c r="G7178" i="3"/>
  <c r="G7179" i="3"/>
  <c r="G7180" i="3"/>
  <c r="G7181" i="3"/>
  <c r="G7182" i="3"/>
  <c r="G7183" i="3"/>
  <c r="G7184" i="3"/>
  <c r="G7185" i="3"/>
  <c r="G7186" i="3"/>
  <c r="G7187" i="3"/>
  <c r="G7188" i="3"/>
  <c r="G7189" i="3"/>
  <c r="G7190" i="3"/>
  <c r="G7191" i="3"/>
  <c r="G7192" i="3"/>
  <c r="G7193" i="3"/>
  <c r="G7194" i="3"/>
  <c r="G7195" i="3"/>
  <c r="G7196" i="3"/>
  <c r="G7197" i="3"/>
  <c r="G7198" i="3"/>
  <c r="G7199" i="3"/>
  <c r="G7200" i="3"/>
  <c r="G7201" i="3"/>
  <c r="G7202" i="3"/>
  <c r="G7203" i="3"/>
  <c r="G7204" i="3"/>
  <c r="G7205" i="3"/>
  <c r="G7206" i="3"/>
  <c r="G7207" i="3"/>
  <c r="G7208" i="3"/>
  <c r="G7209" i="3"/>
  <c r="G7210" i="3"/>
  <c r="G7211" i="3"/>
  <c r="G7212" i="3"/>
  <c r="G7213" i="3"/>
  <c r="G7214" i="3"/>
  <c r="G7215" i="3"/>
  <c r="G7216" i="3"/>
  <c r="G7217" i="3"/>
  <c r="G7218" i="3"/>
  <c r="G7219" i="3"/>
  <c r="G7220" i="3"/>
  <c r="G7221" i="3"/>
  <c r="G7222" i="3"/>
  <c r="G7223" i="3"/>
  <c r="G7224" i="3"/>
  <c r="G7225" i="3"/>
  <c r="G7226" i="3"/>
  <c r="G7227" i="3"/>
  <c r="G7228" i="3"/>
  <c r="G7229" i="3"/>
  <c r="G7230" i="3"/>
  <c r="G7231" i="3"/>
  <c r="G7232" i="3"/>
  <c r="G7233" i="3"/>
  <c r="G7234" i="3"/>
  <c r="G7235" i="3"/>
  <c r="G7236" i="3"/>
  <c r="G7237" i="3"/>
  <c r="G7238" i="3"/>
  <c r="G7239" i="3"/>
  <c r="G7240" i="3"/>
  <c r="G7241" i="3"/>
  <c r="G7242" i="3"/>
  <c r="G7243" i="3"/>
  <c r="G7244" i="3"/>
  <c r="G7245" i="3"/>
  <c r="G7246" i="3"/>
  <c r="G7247" i="3"/>
  <c r="G7248" i="3"/>
  <c r="G7249" i="3"/>
  <c r="G7250" i="3"/>
  <c r="G7251" i="3"/>
  <c r="G7252" i="3"/>
  <c r="G7253" i="3"/>
  <c r="G7254" i="3"/>
  <c r="G7255" i="3"/>
  <c r="G7256" i="3"/>
  <c r="G7257" i="3"/>
  <c r="G7258" i="3"/>
  <c r="G7259" i="3"/>
  <c r="G7260" i="3"/>
  <c r="G7261" i="3"/>
  <c r="G7262" i="3"/>
  <c r="G7263" i="3"/>
  <c r="G7264" i="3"/>
  <c r="G7265" i="3"/>
  <c r="G7266" i="3"/>
  <c r="G7267" i="3"/>
  <c r="G7268" i="3"/>
  <c r="G7269" i="3"/>
  <c r="G7270" i="3"/>
  <c r="G7271" i="3"/>
  <c r="G7272" i="3"/>
  <c r="G7273" i="3"/>
  <c r="G7274" i="3"/>
  <c r="G7275" i="3"/>
  <c r="G7276" i="3"/>
  <c r="G7277" i="3"/>
  <c r="G7278" i="3"/>
  <c r="G7279" i="3"/>
  <c r="G7280" i="3"/>
  <c r="G7281" i="3"/>
  <c r="G7282" i="3"/>
  <c r="G7283" i="3"/>
  <c r="G7284" i="3"/>
  <c r="G7285" i="3"/>
  <c r="G7286" i="3"/>
  <c r="G7287" i="3"/>
  <c r="G7288" i="3"/>
  <c r="G7289" i="3"/>
  <c r="G7290" i="3"/>
  <c r="G7291" i="3"/>
  <c r="G7292" i="3"/>
  <c r="G7293" i="3"/>
  <c r="G7294" i="3"/>
  <c r="G7295" i="3"/>
  <c r="G7296" i="3"/>
  <c r="G7297" i="3"/>
  <c r="G7298" i="3"/>
  <c r="G7299" i="3"/>
  <c r="G7300" i="3"/>
  <c r="G7301" i="3"/>
  <c r="G7302" i="3"/>
  <c r="G7303" i="3"/>
  <c r="G7304" i="3"/>
  <c r="G7305" i="3"/>
  <c r="G7306" i="3"/>
  <c r="G7307" i="3"/>
  <c r="G7308" i="3"/>
  <c r="G7309" i="3"/>
  <c r="G7310" i="3"/>
  <c r="G7311" i="3"/>
  <c r="G7312" i="3"/>
  <c r="G7313" i="3"/>
  <c r="G7314" i="3"/>
  <c r="G7315" i="3"/>
  <c r="G7316" i="3"/>
  <c r="G7317" i="3"/>
  <c r="G7318" i="3"/>
  <c r="G7319" i="3"/>
  <c r="G7320" i="3"/>
  <c r="G7321" i="3"/>
  <c r="G7322" i="3"/>
  <c r="G7323" i="3"/>
  <c r="G7324" i="3"/>
  <c r="G7325" i="3"/>
  <c r="G7326" i="3"/>
  <c r="G7327" i="3"/>
  <c r="G7328" i="3"/>
  <c r="G7329" i="3"/>
  <c r="G7330" i="3"/>
  <c r="G7331" i="3"/>
  <c r="G7332" i="3"/>
  <c r="G7333" i="3"/>
  <c r="G7334" i="3"/>
  <c r="G7335" i="3"/>
  <c r="G7336" i="3"/>
  <c r="G7337" i="3"/>
  <c r="G7338" i="3"/>
  <c r="G7339" i="3"/>
  <c r="G7340" i="3"/>
  <c r="G7341" i="3"/>
  <c r="G7342" i="3"/>
  <c r="G7343" i="3"/>
  <c r="G7344" i="3"/>
  <c r="G7345" i="3"/>
  <c r="G7346" i="3"/>
  <c r="G7347" i="3"/>
  <c r="G7348" i="3"/>
  <c r="G7349" i="3"/>
  <c r="G7350" i="3"/>
  <c r="G7351" i="3"/>
  <c r="G7352" i="3"/>
  <c r="G7353" i="3"/>
  <c r="G7354" i="3"/>
  <c r="G7355" i="3"/>
  <c r="G7356" i="3"/>
  <c r="G7357" i="3"/>
  <c r="G7358" i="3"/>
  <c r="G7359" i="3"/>
  <c r="G7360" i="3"/>
  <c r="G7361" i="3"/>
  <c r="G7362" i="3"/>
  <c r="G7363" i="3"/>
  <c r="G7364" i="3"/>
  <c r="G7365" i="3"/>
  <c r="G7366" i="3"/>
  <c r="G7367" i="3"/>
  <c r="G7368" i="3"/>
  <c r="G7369" i="3"/>
  <c r="G7370" i="3"/>
  <c r="G7371" i="3"/>
  <c r="G7372" i="3"/>
  <c r="G7373" i="3"/>
  <c r="G7374" i="3"/>
  <c r="G7375" i="3"/>
  <c r="G7376" i="3"/>
  <c r="G7377" i="3"/>
  <c r="G7378" i="3"/>
  <c r="G7379" i="3"/>
  <c r="G7380" i="3"/>
  <c r="G7381" i="3"/>
  <c r="G7382" i="3"/>
  <c r="G7383" i="3"/>
  <c r="G7384" i="3"/>
  <c r="G7385" i="3"/>
  <c r="G7386" i="3"/>
  <c r="G7387" i="3"/>
  <c r="G7388" i="3"/>
  <c r="G7389" i="3"/>
  <c r="G7390" i="3"/>
  <c r="G7391" i="3"/>
  <c r="G7392" i="3"/>
  <c r="G7393" i="3"/>
  <c r="G7394" i="3"/>
  <c r="G7395" i="3"/>
  <c r="G7396" i="3"/>
  <c r="G7397" i="3"/>
  <c r="G7398" i="3"/>
  <c r="G7399" i="3"/>
  <c r="G7400" i="3"/>
  <c r="G7401" i="3"/>
  <c r="G7402" i="3"/>
  <c r="G7403" i="3"/>
  <c r="G7404" i="3"/>
  <c r="G7405" i="3"/>
  <c r="G7406" i="3"/>
  <c r="G7407" i="3"/>
  <c r="G7408" i="3"/>
  <c r="G7409" i="3"/>
  <c r="G7410" i="3"/>
  <c r="G7411" i="3"/>
  <c r="G7412" i="3"/>
  <c r="G7413" i="3"/>
  <c r="G7414" i="3"/>
  <c r="G7415" i="3"/>
  <c r="G7416" i="3"/>
  <c r="G7417" i="3"/>
  <c r="G7418" i="3"/>
  <c r="G7419" i="3"/>
  <c r="G7420" i="3"/>
  <c r="G7421" i="3"/>
  <c r="G7422" i="3"/>
  <c r="G7423" i="3"/>
  <c r="G7424" i="3"/>
  <c r="G7425" i="3"/>
  <c r="G7426" i="3"/>
  <c r="G7427" i="3"/>
  <c r="G7428" i="3"/>
  <c r="G7429" i="3"/>
  <c r="G7430" i="3"/>
  <c r="G7431" i="3"/>
  <c r="G7432" i="3"/>
  <c r="G7433" i="3"/>
  <c r="G7434" i="3"/>
  <c r="G7435" i="3"/>
  <c r="G7436" i="3"/>
  <c r="G7437" i="3"/>
  <c r="G7438" i="3"/>
  <c r="G7439" i="3"/>
  <c r="G7440" i="3"/>
  <c r="G7441" i="3"/>
  <c r="G7442" i="3"/>
  <c r="G7443" i="3"/>
  <c r="G7444" i="3"/>
  <c r="G7445" i="3"/>
  <c r="G7446" i="3"/>
  <c r="G7447" i="3"/>
  <c r="G7448" i="3"/>
  <c r="G7449" i="3"/>
  <c r="G7450" i="3"/>
  <c r="G7451" i="3"/>
  <c r="G7452" i="3"/>
  <c r="G7453" i="3"/>
  <c r="G7454" i="3"/>
  <c r="G7455" i="3"/>
  <c r="G7456" i="3"/>
  <c r="G7457" i="3"/>
  <c r="G7458" i="3"/>
  <c r="G7459" i="3"/>
  <c r="G7460" i="3"/>
  <c r="G7461" i="3"/>
  <c r="G7462" i="3"/>
  <c r="G7463" i="3"/>
  <c r="G7464" i="3"/>
  <c r="G7465" i="3"/>
  <c r="G7466" i="3"/>
  <c r="G7467" i="3"/>
  <c r="G7468" i="3"/>
  <c r="G7469" i="3"/>
  <c r="G7470" i="3"/>
  <c r="G7471" i="3"/>
  <c r="G7472" i="3"/>
  <c r="G7473" i="3"/>
  <c r="G7474" i="3"/>
  <c r="G7475" i="3"/>
  <c r="G7476" i="3"/>
  <c r="G7477" i="3"/>
  <c r="G7478" i="3"/>
  <c r="G7479" i="3"/>
  <c r="G7480" i="3"/>
  <c r="G7481" i="3"/>
  <c r="G7482" i="3"/>
  <c r="G7483" i="3"/>
  <c r="G7484" i="3"/>
  <c r="G7485" i="3"/>
  <c r="G7486" i="3"/>
  <c r="G7487" i="3"/>
  <c r="G7488" i="3"/>
  <c r="G7489" i="3"/>
  <c r="G7490" i="3"/>
  <c r="G7491" i="3"/>
  <c r="G7492" i="3"/>
  <c r="G7493" i="3"/>
  <c r="G7494" i="3"/>
  <c r="G7495" i="3"/>
  <c r="G7496" i="3"/>
  <c r="G7497" i="3"/>
  <c r="G7498" i="3"/>
  <c r="G7499" i="3"/>
  <c r="G7500" i="3"/>
  <c r="G7501" i="3"/>
  <c r="G7502" i="3"/>
  <c r="G7503" i="3"/>
  <c r="G7504" i="3"/>
  <c r="G7505" i="3"/>
  <c r="G7506" i="3"/>
  <c r="G7507" i="3"/>
  <c r="G7508" i="3"/>
  <c r="G7509" i="3"/>
  <c r="G7510" i="3"/>
  <c r="G7511" i="3"/>
  <c r="G7512" i="3"/>
  <c r="G7513" i="3"/>
  <c r="G7514" i="3"/>
  <c r="G7515" i="3"/>
  <c r="G7516" i="3"/>
  <c r="G7517" i="3"/>
  <c r="G7518" i="3"/>
  <c r="G7519" i="3"/>
  <c r="G7520" i="3"/>
  <c r="G7521" i="3"/>
  <c r="G7522" i="3"/>
  <c r="G7523" i="3"/>
  <c r="G7524" i="3"/>
  <c r="G7525" i="3"/>
  <c r="G7526" i="3"/>
  <c r="G7527" i="3"/>
  <c r="G7528" i="3"/>
  <c r="G7529" i="3"/>
  <c r="G7530" i="3"/>
  <c r="G7531" i="3"/>
  <c r="G7532" i="3"/>
  <c r="G7533" i="3"/>
  <c r="G7534" i="3"/>
  <c r="G7535" i="3"/>
  <c r="G7536" i="3"/>
  <c r="G7537" i="3"/>
  <c r="G7538" i="3"/>
  <c r="G7539" i="3"/>
  <c r="G7540" i="3"/>
  <c r="G7541" i="3"/>
  <c r="G7542" i="3"/>
  <c r="G7543" i="3"/>
  <c r="G7544" i="3"/>
  <c r="G7545" i="3"/>
  <c r="G7546" i="3"/>
  <c r="G7547" i="3"/>
  <c r="G7548" i="3"/>
  <c r="G7549" i="3"/>
  <c r="G7550" i="3"/>
  <c r="G7551" i="3"/>
  <c r="G7552" i="3"/>
  <c r="G7553" i="3"/>
  <c r="G7554" i="3"/>
  <c r="G7555" i="3"/>
  <c r="G7556" i="3"/>
  <c r="G7557" i="3"/>
  <c r="G7558" i="3"/>
  <c r="G7559" i="3"/>
  <c r="G7560" i="3"/>
  <c r="G7561" i="3"/>
  <c r="G7562" i="3"/>
  <c r="G7563" i="3"/>
  <c r="G7564" i="3"/>
  <c r="G7565" i="3"/>
  <c r="G7566" i="3"/>
  <c r="G7567" i="3"/>
  <c r="G7568" i="3"/>
  <c r="G7569" i="3"/>
  <c r="G7570" i="3"/>
  <c r="G7571" i="3"/>
  <c r="G7572" i="3"/>
  <c r="G7573" i="3"/>
  <c r="G7574" i="3"/>
  <c r="G7575" i="3"/>
  <c r="G7576" i="3"/>
  <c r="G7577" i="3"/>
  <c r="G7578" i="3"/>
  <c r="G7579" i="3"/>
  <c r="G7580" i="3"/>
  <c r="G7581" i="3"/>
  <c r="G7582" i="3"/>
  <c r="G7583" i="3"/>
  <c r="G7584" i="3"/>
  <c r="G7585" i="3"/>
  <c r="G7586" i="3"/>
  <c r="G7587" i="3"/>
  <c r="G7588" i="3"/>
  <c r="G7589" i="3"/>
  <c r="G7590" i="3"/>
  <c r="G7591" i="3"/>
  <c r="G7592" i="3"/>
  <c r="G7593" i="3"/>
  <c r="G7594" i="3"/>
  <c r="G7595" i="3"/>
  <c r="G7596" i="3"/>
  <c r="G7597" i="3"/>
  <c r="G7598" i="3"/>
  <c r="G7599" i="3"/>
  <c r="G7600" i="3"/>
  <c r="G7601" i="3"/>
  <c r="G7602" i="3"/>
  <c r="G7603" i="3"/>
  <c r="G7604" i="3"/>
  <c r="G7605" i="3"/>
  <c r="G7606" i="3"/>
  <c r="G7607" i="3"/>
  <c r="G7608" i="3"/>
  <c r="G7609" i="3"/>
  <c r="G7610" i="3"/>
  <c r="G7611" i="3"/>
  <c r="G7612" i="3"/>
  <c r="G7613" i="3"/>
  <c r="G7614" i="3"/>
  <c r="G7615" i="3"/>
  <c r="G7616" i="3"/>
  <c r="G7617" i="3"/>
  <c r="G7618" i="3"/>
  <c r="G7619" i="3"/>
  <c r="G7620" i="3"/>
  <c r="G7621" i="3"/>
  <c r="G7622" i="3"/>
  <c r="G7623" i="3"/>
  <c r="G7624" i="3"/>
  <c r="G7625" i="3"/>
  <c r="G7626" i="3"/>
  <c r="G7627" i="3"/>
  <c r="G7628" i="3"/>
  <c r="G7629" i="3"/>
  <c r="G7630" i="3"/>
  <c r="G7631" i="3"/>
  <c r="G7632" i="3"/>
  <c r="G7633" i="3"/>
  <c r="G7634" i="3"/>
  <c r="G7635" i="3"/>
  <c r="G7636" i="3"/>
  <c r="G7637" i="3"/>
  <c r="G7638" i="3"/>
  <c r="G7639" i="3"/>
  <c r="G7640" i="3"/>
  <c r="G7641" i="3"/>
  <c r="G7642" i="3"/>
  <c r="G7643" i="3"/>
  <c r="G7644" i="3"/>
  <c r="G7645" i="3"/>
  <c r="G7646" i="3"/>
  <c r="G7647" i="3"/>
  <c r="G7648" i="3"/>
  <c r="G7649" i="3"/>
  <c r="G7650" i="3"/>
  <c r="G7651" i="3"/>
  <c r="G7652" i="3"/>
  <c r="G7653" i="3"/>
  <c r="G7654" i="3"/>
  <c r="G7655" i="3"/>
  <c r="G7656" i="3"/>
  <c r="G7657" i="3"/>
  <c r="G7658" i="3"/>
  <c r="G7659" i="3"/>
  <c r="G7660" i="3"/>
  <c r="G7661" i="3"/>
  <c r="G7662" i="3"/>
  <c r="G7663" i="3"/>
  <c r="G7664" i="3"/>
  <c r="G7665" i="3"/>
  <c r="G7666" i="3"/>
  <c r="G7667" i="3"/>
  <c r="G7668" i="3"/>
  <c r="G7669" i="3"/>
  <c r="G7670" i="3"/>
  <c r="G7671" i="3"/>
  <c r="G7672" i="3"/>
  <c r="G7673" i="3"/>
  <c r="G7674" i="3"/>
  <c r="G7675" i="3"/>
  <c r="G7676" i="3"/>
  <c r="G7677" i="3"/>
  <c r="G7678" i="3"/>
  <c r="G7679" i="3"/>
  <c r="G7680" i="3"/>
  <c r="G7681" i="3"/>
  <c r="G7682" i="3"/>
  <c r="G7683" i="3"/>
  <c r="G7684" i="3"/>
  <c r="G7685" i="3"/>
  <c r="G7686" i="3"/>
  <c r="G7687" i="3"/>
  <c r="G7688" i="3"/>
  <c r="G7689" i="3"/>
  <c r="G7690" i="3"/>
  <c r="G7691" i="3"/>
  <c r="G7692" i="3"/>
  <c r="G7693" i="3"/>
  <c r="G7694" i="3"/>
  <c r="G7695" i="3"/>
  <c r="G7696" i="3"/>
  <c r="G7697" i="3"/>
  <c r="G7698" i="3"/>
  <c r="G7699" i="3"/>
  <c r="G7700" i="3"/>
  <c r="G7701" i="3"/>
  <c r="G7702" i="3"/>
  <c r="G7703" i="3"/>
  <c r="G7704" i="3"/>
  <c r="G7705" i="3"/>
  <c r="G7706" i="3"/>
  <c r="G7707" i="3"/>
  <c r="G7708" i="3"/>
  <c r="G7709" i="3"/>
  <c r="G7710" i="3"/>
  <c r="G7711" i="3"/>
  <c r="G7712" i="3"/>
  <c r="G7713" i="3"/>
  <c r="G7714" i="3"/>
  <c r="G7715" i="3"/>
  <c r="G7716" i="3"/>
  <c r="G7717" i="3"/>
  <c r="G7718" i="3"/>
  <c r="G7719" i="3"/>
  <c r="G7720" i="3"/>
  <c r="G7721" i="3"/>
  <c r="G7722" i="3"/>
  <c r="G7723" i="3"/>
  <c r="G7724" i="3"/>
  <c r="G7725" i="3"/>
  <c r="G7726" i="3"/>
  <c r="G7727" i="3"/>
  <c r="G7728" i="3"/>
  <c r="G7729" i="3"/>
  <c r="G7730" i="3"/>
  <c r="G7731" i="3"/>
  <c r="G7732" i="3"/>
  <c r="G7733" i="3"/>
  <c r="G7734" i="3"/>
  <c r="G7735" i="3"/>
  <c r="G7736" i="3"/>
  <c r="G7737" i="3"/>
  <c r="G7738" i="3"/>
  <c r="G7739" i="3"/>
  <c r="G7740" i="3"/>
  <c r="G7741" i="3"/>
  <c r="G7742" i="3"/>
  <c r="G7743" i="3"/>
  <c r="G7744" i="3"/>
  <c r="G7745" i="3"/>
  <c r="G7746" i="3"/>
  <c r="G7747" i="3"/>
  <c r="G7748" i="3"/>
  <c r="G7749" i="3"/>
  <c r="G7750" i="3"/>
  <c r="G7751" i="3"/>
  <c r="G7752" i="3"/>
  <c r="G7753" i="3"/>
  <c r="G7754" i="3"/>
  <c r="G7755" i="3"/>
  <c r="G7756" i="3"/>
  <c r="G7757" i="3"/>
  <c r="G7758" i="3"/>
  <c r="G7759" i="3"/>
  <c r="G7760" i="3"/>
  <c r="G7761" i="3"/>
  <c r="G7762" i="3"/>
  <c r="G7763" i="3"/>
  <c r="G7764" i="3"/>
  <c r="G7765" i="3"/>
  <c r="G7766" i="3"/>
  <c r="G7767" i="3"/>
  <c r="G7768" i="3"/>
  <c r="G7769" i="3"/>
  <c r="G7770" i="3"/>
  <c r="G7771" i="3"/>
  <c r="G7772" i="3"/>
  <c r="G7773" i="3"/>
  <c r="G7774" i="3"/>
  <c r="G7775" i="3"/>
  <c r="G7776" i="3"/>
  <c r="G7777" i="3"/>
  <c r="G7778" i="3"/>
  <c r="G7779" i="3"/>
  <c r="G7780" i="3"/>
  <c r="G7781" i="3"/>
  <c r="G7782" i="3"/>
  <c r="G7783" i="3"/>
  <c r="G7784" i="3"/>
  <c r="G7785" i="3"/>
  <c r="G7786" i="3"/>
  <c r="G7787" i="3"/>
  <c r="G7788" i="3"/>
  <c r="G7789" i="3"/>
  <c r="G7790" i="3"/>
  <c r="G7791" i="3"/>
  <c r="G7792" i="3"/>
  <c r="G7793" i="3"/>
  <c r="G7794" i="3"/>
  <c r="G7795" i="3"/>
  <c r="G7796" i="3"/>
  <c r="G7797" i="3"/>
  <c r="G7798" i="3"/>
  <c r="G7799" i="3"/>
  <c r="G7800" i="3"/>
  <c r="G7801" i="3"/>
  <c r="G7802" i="3"/>
  <c r="G7803" i="3"/>
  <c r="G7804" i="3"/>
  <c r="G7805" i="3"/>
  <c r="G7806" i="3"/>
  <c r="G7807" i="3"/>
  <c r="G7808" i="3"/>
  <c r="G7809" i="3"/>
  <c r="G7810" i="3"/>
  <c r="G7811" i="3"/>
  <c r="G7812" i="3"/>
  <c r="G7813" i="3"/>
  <c r="G7814" i="3"/>
  <c r="G7815" i="3"/>
  <c r="G7816" i="3"/>
  <c r="G7817" i="3"/>
  <c r="G7818" i="3"/>
  <c r="G7819" i="3"/>
  <c r="G7820" i="3"/>
  <c r="G7821" i="3"/>
  <c r="G7822" i="3"/>
  <c r="G7823" i="3"/>
  <c r="G7824" i="3"/>
  <c r="G7825" i="3"/>
  <c r="G7826" i="3"/>
  <c r="G7827" i="3"/>
  <c r="G7828" i="3"/>
  <c r="G7829" i="3"/>
  <c r="G7830" i="3"/>
  <c r="G7831" i="3"/>
  <c r="G7832" i="3"/>
  <c r="G7833" i="3"/>
  <c r="G7834" i="3"/>
  <c r="G7835" i="3"/>
  <c r="G7836" i="3"/>
  <c r="G7837" i="3"/>
  <c r="G7838" i="3"/>
  <c r="G7839" i="3"/>
  <c r="G7840" i="3"/>
  <c r="G7841" i="3"/>
  <c r="G7842" i="3"/>
  <c r="G7843" i="3"/>
  <c r="G7844" i="3"/>
  <c r="G7845" i="3"/>
  <c r="G7846" i="3"/>
  <c r="G7847" i="3"/>
  <c r="G7848" i="3"/>
  <c r="G7849" i="3"/>
  <c r="G7850" i="3"/>
  <c r="G7851" i="3"/>
  <c r="G7852" i="3"/>
  <c r="G7853" i="3"/>
  <c r="G7854" i="3"/>
  <c r="G7855" i="3"/>
  <c r="G7856" i="3"/>
  <c r="G7857" i="3"/>
  <c r="G7858" i="3"/>
  <c r="G7859" i="3"/>
  <c r="G7860" i="3"/>
  <c r="G7861" i="3"/>
  <c r="G7862" i="3"/>
  <c r="G7863" i="3"/>
  <c r="G7864" i="3"/>
  <c r="G7865" i="3"/>
  <c r="G7866" i="3"/>
  <c r="G7867" i="3"/>
  <c r="G7868" i="3"/>
  <c r="G7869" i="3"/>
  <c r="G7870" i="3"/>
  <c r="G7871" i="3"/>
  <c r="G7872" i="3"/>
  <c r="G7873" i="3"/>
  <c r="G7874" i="3"/>
  <c r="G7875" i="3"/>
  <c r="G7876" i="3"/>
  <c r="G7877" i="3"/>
  <c r="G7878" i="3"/>
  <c r="G7879" i="3"/>
  <c r="G7880" i="3"/>
  <c r="G7881" i="3"/>
  <c r="G7882" i="3"/>
  <c r="G7883" i="3"/>
  <c r="G7884" i="3"/>
  <c r="G7885" i="3"/>
  <c r="G7886" i="3"/>
  <c r="G7887" i="3"/>
  <c r="G7888" i="3"/>
  <c r="G7889" i="3"/>
  <c r="G7890" i="3"/>
  <c r="G7891" i="3"/>
  <c r="G7892" i="3"/>
  <c r="G7893" i="3"/>
  <c r="G7894" i="3"/>
  <c r="G7895" i="3"/>
  <c r="G7896" i="3"/>
  <c r="G7897" i="3"/>
  <c r="G7898" i="3"/>
  <c r="G7899" i="3"/>
  <c r="G7900" i="3"/>
  <c r="G7901" i="3"/>
  <c r="G7902" i="3"/>
  <c r="G7903" i="3"/>
  <c r="G7904" i="3"/>
  <c r="G7905" i="3"/>
  <c r="G7906" i="3"/>
  <c r="G7907" i="3"/>
  <c r="G7908" i="3"/>
  <c r="G7909" i="3"/>
  <c r="G7910" i="3"/>
  <c r="G7911" i="3"/>
  <c r="G7912" i="3"/>
  <c r="G7913" i="3"/>
  <c r="G7914" i="3"/>
  <c r="G7915" i="3"/>
  <c r="G7916" i="3"/>
  <c r="G7917" i="3"/>
  <c r="G7918" i="3"/>
  <c r="G7919" i="3"/>
  <c r="G7920" i="3"/>
  <c r="G7921" i="3"/>
  <c r="G7922" i="3"/>
  <c r="G7923" i="3"/>
  <c r="G7924" i="3"/>
  <c r="G7925" i="3"/>
  <c r="G7926" i="3"/>
  <c r="G7927" i="3"/>
  <c r="G7928" i="3"/>
  <c r="G7929" i="3"/>
  <c r="G7930" i="3"/>
  <c r="G7931" i="3"/>
  <c r="G7932" i="3"/>
  <c r="G7933" i="3"/>
  <c r="G7934" i="3"/>
  <c r="G7935" i="3"/>
  <c r="G7936" i="3"/>
  <c r="G7937" i="3"/>
  <c r="G7938" i="3"/>
  <c r="G7939" i="3"/>
  <c r="G7940" i="3"/>
  <c r="G7941" i="3"/>
  <c r="G7942" i="3"/>
  <c r="G7943" i="3"/>
  <c r="G7944" i="3"/>
  <c r="G7945" i="3"/>
  <c r="G7946" i="3"/>
  <c r="G7947" i="3"/>
  <c r="G7948" i="3"/>
  <c r="G7949" i="3"/>
  <c r="G7950" i="3"/>
  <c r="G7951" i="3"/>
  <c r="G7952" i="3"/>
  <c r="G7953" i="3"/>
  <c r="G7954" i="3"/>
  <c r="G7955" i="3"/>
  <c r="G7956" i="3"/>
  <c r="G7957" i="3"/>
  <c r="G7958" i="3"/>
  <c r="G7959" i="3"/>
  <c r="G7960" i="3"/>
  <c r="G7961" i="3"/>
  <c r="G7962" i="3"/>
  <c r="G7963" i="3"/>
  <c r="G7964" i="3"/>
  <c r="G7965" i="3"/>
  <c r="G7966" i="3"/>
  <c r="G7967" i="3"/>
  <c r="G7968" i="3"/>
  <c r="G7969" i="3"/>
  <c r="G7970" i="3"/>
  <c r="G7971" i="3"/>
  <c r="G7972" i="3"/>
  <c r="G7973" i="3"/>
  <c r="G7974" i="3"/>
  <c r="G7975" i="3"/>
  <c r="G7976" i="3"/>
  <c r="G7977" i="3"/>
  <c r="G7978" i="3"/>
  <c r="G7979" i="3"/>
  <c r="G7980" i="3"/>
  <c r="G7981" i="3"/>
  <c r="G7982" i="3"/>
  <c r="G7983" i="3"/>
  <c r="G7984" i="3"/>
  <c r="G7985" i="3"/>
  <c r="G7986" i="3"/>
  <c r="G7987" i="3"/>
  <c r="G7988" i="3"/>
  <c r="G7989" i="3"/>
  <c r="G7990" i="3"/>
  <c r="G7991" i="3"/>
  <c r="G7992" i="3"/>
  <c r="G7993" i="3"/>
  <c r="G7994" i="3"/>
  <c r="G7995" i="3"/>
  <c r="G7996" i="3"/>
  <c r="G7997" i="3"/>
  <c r="G7998" i="3"/>
  <c r="G7999" i="3"/>
  <c r="G8000" i="3"/>
  <c r="G8001" i="3"/>
  <c r="G8002" i="3"/>
  <c r="G8003" i="3"/>
  <c r="G8004" i="3"/>
  <c r="G8005" i="3"/>
  <c r="G8006" i="3"/>
  <c r="G8007" i="3"/>
  <c r="G8008" i="3"/>
  <c r="G8009" i="3"/>
  <c r="G8010" i="3"/>
  <c r="G8011" i="3"/>
  <c r="G8012" i="3"/>
  <c r="G8013" i="3"/>
  <c r="G8014" i="3"/>
  <c r="G8015" i="3"/>
  <c r="G8016" i="3"/>
  <c r="G8017" i="3"/>
  <c r="G8018" i="3"/>
  <c r="G8019" i="3"/>
  <c r="G8020" i="3"/>
  <c r="G8021" i="3"/>
  <c r="G8022" i="3"/>
  <c r="G8023" i="3"/>
  <c r="G8024" i="3"/>
  <c r="G8025" i="3"/>
  <c r="G8026" i="3"/>
  <c r="G8027" i="3"/>
  <c r="G8028" i="3"/>
  <c r="G8029" i="3"/>
  <c r="G8030" i="3"/>
  <c r="G8031" i="3"/>
  <c r="G8032" i="3"/>
  <c r="G8033" i="3"/>
  <c r="G8034" i="3"/>
  <c r="G8035" i="3"/>
  <c r="G8036" i="3"/>
  <c r="G8037" i="3"/>
  <c r="G8038" i="3"/>
  <c r="G8039" i="3"/>
  <c r="G8040" i="3"/>
  <c r="G8041" i="3"/>
  <c r="G8042" i="3"/>
  <c r="G8043" i="3"/>
  <c r="G8044" i="3"/>
  <c r="G8045" i="3"/>
  <c r="G8046" i="3"/>
  <c r="G8047" i="3"/>
  <c r="G8048" i="3"/>
  <c r="G8049" i="3"/>
  <c r="G8050" i="3"/>
  <c r="G8051" i="3"/>
  <c r="G8052" i="3"/>
  <c r="G8053" i="3"/>
  <c r="G8054" i="3"/>
  <c r="G8055" i="3"/>
  <c r="G8056" i="3"/>
  <c r="G8057" i="3"/>
  <c r="G8058" i="3"/>
  <c r="G8059" i="3"/>
  <c r="G8060" i="3"/>
  <c r="G8061" i="3"/>
  <c r="G8062" i="3"/>
  <c r="G8063" i="3"/>
  <c r="G8064" i="3"/>
  <c r="G8065" i="3"/>
  <c r="G8066" i="3"/>
  <c r="G8067" i="3"/>
  <c r="G8068" i="3"/>
  <c r="G8069" i="3"/>
  <c r="G8070" i="3"/>
  <c r="G8071" i="3"/>
  <c r="G8072" i="3"/>
  <c r="G8073" i="3"/>
  <c r="G8074" i="3"/>
  <c r="G8075" i="3"/>
  <c r="G8076" i="3"/>
  <c r="G8077" i="3"/>
  <c r="G8078" i="3"/>
  <c r="G8079" i="3"/>
  <c r="G8080" i="3"/>
  <c r="G8081" i="3"/>
  <c r="G8082" i="3"/>
  <c r="G8083" i="3"/>
  <c r="G8084" i="3"/>
  <c r="G8085" i="3"/>
  <c r="G8086" i="3"/>
  <c r="G8087" i="3"/>
  <c r="G8088" i="3"/>
  <c r="G8089" i="3"/>
  <c r="G8090" i="3"/>
  <c r="G8091" i="3"/>
  <c r="G8092" i="3"/>
  <c r="G8093" i="3"/>
  <c r="G8094" i="3"/>
  <c r="G8095" i="3"/>
  <c r="G8096" i="3"/>
  <c r="G8097" i="3"/>
  <c r="G8098" i="3"/>
  <c r="G8099" i="3"/>
  <c r="G8100" i="3"/>
  <c r="G8101" i="3"/>
  <c r="G8102" i="3"/>
  <c r="G8103" i="3"/>
  <c r="G8104" i="3"/>
  <c r="G8105" i="3"/>
  <c r="G8106" i="3"/>
  <c r="G8107" i="3"/>
  <c r="G8108" i="3"/>
  <c r="G8109" i="3"/>
  <c r="G8110" i="3"/>
  <c r="G8111" i="3"/>
  <c r="G8112" i="3"/>
  <c r="G8113" i="3"/>
  <c r="G8114" i="3"/>
  <c r="G8115" i="3"/>
  <c r="G8116" i="3"/>
  <c r="G8117" i="3"/>
  <c r="G8118" i="3"/>
  <c r="G8119" i="3"/>
  <c r="G8120" i="3"/>
  <c r="G8121" i="3"/>
  <c r="G8122" i="3"/>
  <c r="G8123" i="3"/>
  <c r="G8124" i="3"/>
  <c r="G8125" i="3"/>
  <c r="G8126" i="3"/>
  <c r="G8127" i="3"/>
  <c r="G8128" i="3"/>
  <c r="G8129" i="3"/>
  <c r="G8130" i="3"/>
  <c r="G8131" i="3"/>
  <c r="G8132" i="3"/>
  <c r="G8133" i="3"/>
  <c r="G8134" i="3"/>
  <c r="G8135" i="3"/>
  <c r="G8136" i="3"/>
  <c r="G8137" i="3"/>
  <c r="G8138" i="3"/>
  <c r="G8139" i="3"/>
  <c r="G8140" i="3"/>
  <c r="G8141" i="3"/>
  <c r="G8142" i="3"/>
  <c r="G8143" i="3"/>
  <c r="G8144" i="3"/>
  <c r="G8145" i="3"/>
  <c r="G8146" i="3"/>
  <c r="G8147" i="3"/>
  <c r="G8148" i="3"/>
  <c r="G8149" i="3"/>
  <c r="G8150" i="3"/>
  <c r="G8151" i="3"/>
  <c r="G8152" i="3"/>
  <c r="G8153" i="3"/>
  <c r="G8154" i="3"/>
  <c r="G8155" i="3"/>
  <c r="G8156" i="3"/>
  <c r="G8157" i="3"/>
  <c r="G8158" i="3"/>
  <c r="G8159" i="3"/>
  <c r="G8160" i="3"/>
  <c r="G8161" i="3"/>
  <c r="G8162" i="3"/>
  <c r="G8163" i="3"/>
  <c r="G8164" i="3"/>
  <c r="G8165" i="3"/>
  <c r="G8166" i="3"/>
  <c r="G8167" i="3"/>
  <c r="G8168" i="3"/>
  <c r="G8169" i="3"/>
  <c r="G8170" i="3"/>
  <c r="G8171" i="3"/>
  <c r="G8172" i="3"/>
  <c r="G8173" i="3"/>
  <c r="G8174" i="3"/>
  <c r="G8175" i="3"/>
  <c r="G8176" i="3"/>
  <c r="G8177" i="3"/>
  <c r="G8178" i="3"/>
  <c r="G8179" i="3"/>
  <c r="G8180" i="3"/>
  <c r="G8181" i="3"/>
  <c r="G8182" i="3"/>
  <c r="G8183" i="3"/>
  <c r="G8184" i="3"/>
  <c r="G8185" i="3"/>
  <c r="G8186" i="3"/>
  <c r="G8187" i="3"/>
  <c r="G8188" i="3"/>
  <c r="G8189" i="3"/>
  <c r="G8190" i="3"/>
  <c r="G8191" i="3"/>
  <c r="G8192" i="3"/>
  <c r="G8193" i="3"/>
  <c r="G8194" i="3"/>
  <c r="G8195" i="3"/>
  <c r="G8196" i="3"/>
  <c r="G8197" i="3"/>
  <c r="G8198" i="3"/>
  <c r="G8199" i="3"/>
  <c r="G8200" i="3"/>
  <c r="G8201" i="3"/>
  <c r="G8202" i="3"/>
  <c r="G8203" i="3"/>
  <c r="G8204" i="3"/>
  <c r="G8205" i="3"/>
  <c r="G8206" i="3"/>
  <c r="G8207" i="3"/>
  <c r="G8208" i="3"/>
  <c r="G8209" i="3"/>
  <c r="G8210" i="3"/>
  <c r="G8211" i="3"/>
  <c r="G8212" i="3"/>
  <c r="G8213" i="3"/>
  <c r="G8214" i="3"/>
  <c r="G8215" i="3"/>
  <c r="G8216" i="3"/>
  <c r="G8217" i="3"/>
  <c r="G8218" i="3"/>
  <c r="G8219" i="3"/>
  <c r="G8220" i="3"/>
  <c r="G8221" i="3"/>
  <c r="G8222" i="3"/>
  <c r="G8223" i="3"/>
  <c r="G8224" i="3"/>
  <c r="G8225" i="3"/>
  <c r="G8226" i="3"/>
  <c r="G8227" i="3"/>
  <c r="G8228" i="3"/>
  <c r="G8229" i="3"/>
  <c r="G8230" i="3"/>
  <c r="G8231" i="3"/>
  <c r="G8232" i="3"/>
  <c r="G8233" i="3"/>
  <c r="G8234" i="3"/>
  <c r="G8235" i="3"/>
  <c r="G8236" i="3"/>
  <c r="G8237" i="3"/>
  <c r="G8238" i="3"/>
  <c r="G8239" i="3"/>
  <c r="G8240" i="3"/>
  <c r="G8241" i="3"/>
  <c r="G8242" i="3"/>
  <c r="G8243" i="3"/>
  <c r="G8244" i="3"/>
  <c r="G8245" i="3"/>
  <c r="G8246" i="3"/>
  <c r="G8247" i="3"/>
  <c r="G8248" i="3"/>
  <c r="G8249" i="3"/>
  <c r="G8250" i="3"/>
  <c r="G8251" i="3"/>
  <c r="G8252" i="3"/>
  <c r="G8253" i="3"/>
  <c r="G8254" i="3"/>
  <c r="G8255" i="3"/>
  <c r="G8256" i="3"/>
  <c r="G8257" i="3"/>
  <c r="G8258" i="3"/>
  <c r="G8259" i="3"/>
  <c r="G8260" i="3"/>
  <c r="G8261" i="3"/>
  <c r="G8262" i="3"/>
  <c r="G8263" i="3"/>
  <c r="G8264" i="3"/>
  <c r="G8265" i="3"/>
  <c r="G8266" i="3"/>
  <c r="G8267" i="3"/>
  <c r="G8268" i="3"/>
  <c r="G8269" i="3"/>
  <c r="G8270" i="3"/>
  <c r="G8271" i="3"/>
  <c r="G8272" i="3"/>
  <c r="G8273" i="3"/>
  <c r="G8274" i="3"/>
  <c r="G8275" i="3"/>
  <c r="G8276" i="3"/>
  <c r="G8277" i="3"/>
  <c r="G8278" i="3"/>
  <c r="G8279" i="3"/>
  <c r="G8280" i="3"/>
  <c r="G8281" i="3"/>
  <c r="G8282" i="3"/>
  <c r="G8283" i="3"/>
  <c r="G8284" i="3"/>
  <c r="G8285" i="3"/>
  <c r="G8286" i="3"/>
  <c r="G8287" i="3"/>
  <c r="G8288" i="3"/>
  <c r="G8289" i="3"/>
  <c r="G8290" i="3"/>
  <c r="G8291" i="3"/>
  <c r="G8292" i="3"/>
  <c r="G8293" i="3"/>
  <c r="G8294" i="3"/>
  <c r="G8295" i="3"/>
  <c r="G8296" i="3"/>
  <c r="G8297" i="3"/>
  <c r="G8298" i="3"/>
  <c r="G8299" i="3"/>
  <c r="G8300" i="3"/>
  <c r="G8301" i="3"/>
  <c r="G8302" i="3"/>
  <c r="G8303" i="3"/>
  <c r="G8304" i="3"/>
  <c r="G8305" i="3"/>
  <c r="G8306" i="3"/>
  <c r="G8307" i="3"/>
  <c r="G8308" i="3"/>
  <c r="G8309" i="3"/>
  <c r="G8310" i="3"/>
  <c r="G8311" i="3"/>
  <c r="G8312" i="3"/>
  <c r="G8313" i="3"/>
  <c r="G8314" i="3"/>
  <c r="G8315" i="3"/>
  <c r="G8316" i="3"/>
  <c r="G8317" i="3"/>
  <c r="G8318" i="3"/>
  <c r="G8319" i="3"/>
  <c r="G8320" i="3"/>
  <c r="G8321" i="3"/>
  <c r="G8322" i="3"/>
  <c r="G8323" i="3"/>
  <c r="G8324" i="3"/>
  <c r="G8325" i="3"/>
  <c r="G8326" i="3"/>
  <c r="G8327" i="3"/>
  <c r="G8328" i="3"/>
  <c r="G8329" i="3"/>
  <c r="G8330" i="3"/>
  <c r="G8331" i="3"/>
  <c r="G8332" i="3"/>
  <c r="G8333" i="3"/>
  <c r="G8334" i="3"/>
  <c r="G8335" i="3"/>
  <c r="G8336" i="3"/>
  <c r="G8337" i="3"/>
  <c r="G8338" i="3"/>
  <c r="G8339" i="3"/>
  <c r="G8340" i="3"/>
  <c r="G8341" i="3"/>
  <c r="G8342" i="3"/>
  <c r="G8343" i="3"/>
  <c r="G8344" i="3"/>
  <c r="G8345" i="3"/>
  <c r="G8346" i="3"/>
  <c r="G8347" i="3"/>
  <c r="G8348" i="3"/>
  <c r="G8349" i="3"/>
  <c r="G8350" i="3"/>
  <c r="G8351" i="3"/>
  <c r="G8352" i="3"/>
  <c r="G8353" i="3"/>
  <c r="G8354" i="3"/>
  <c r="G8355" i="3"/>
  <c r="G8356" i="3"/>
  <c r="G8357" i="3"/>
  <c r="G8358" i="3"/>
  <c r="G8359" i="3"/>
  <c r="G8360" i="3"/>
  <c r="G8361" i="3"/>
  <c r="G8362" i="3"/>
  <c r="G8363" i="3"/>
  <c r="G8364" i="3"/>
  <c r="G8365" i="3"/>
  <c r="G8366" i="3"/>
  <c r="G8367" i="3"/>
  <c r="G8368" i="3"/>
  <c r="G8369" i="3"/>
  <c r="G8370" i="3"/>
  <c r="G8371" i="3"/>
  <c r="G8372" i="3"/>
  <c r="G8373" i="3"/>
  <c r="G8374" i="3"/>
  <c r="G8375" i="3"/>
  <c r="G8376" i="3"/>
  <c r="G8377" i="3"/>
  <c r="G8378" i="3"/>
  <c r="G8379" i="3"/>
  <c r="G8380" i="3"/>
  <c r="G8381" i="3"/>
  <c r="G8382" i="3"/>
  <c r="G8383" i="3"/>
  <c r="G8384" i="3"/>
  <c r="G8385" i="3"/>
  <c r="G8386" i="3"/>
  <c r="G8387" i="3"/>
  <c r="G8388" i="3"/>
  <c r="G8389" i="3"/>
  <c r="G8390" i="3"/>
  <c r="G8391" i="3"/>
  <c r="G8392" i="3"/>
  <c r="G8393" i="3"/>
  <c r="G8394" i="3"/>
  <c r="G8395" i="3"/>
  <c r="G8396" i="3"/>
  <c r="G8397" i="3"/>
  <c r="G8398" i="3"/>
  <c r="G8399" i="3"/>
  <c r="G8400" i="3"/>
  <c r="G8401" i="3"/>
  <c r="G8402" i="3"/>
  <c r="G8403" i="3"/>
  <c r="G8404" i="3"/>
  <c r="G8405" i="3"/>
  <c r="G8406" i="3"/>
  <c r="G8407" i="3"/>
  <c r="G8408" i="3"/>
  <c r="G8409" i="3"/>
  <c r="G8410" i="3"/>
  <c r="G8411" i="3"/>
  <c r="G8412" i="3"/>
  <c r="G8413" i="3"/>
  <c r="G8414" i="3"/>
  <c r="G8415" i="3"/>
  <c r="G8416" i="3"/>
  <c r="G8417" i="3"/>
  <c r="G8418" i="3"/>
  <c r="G8419" i="3"/>
  <c r="G8420" i="3"/>
  <c r="G8421" i="3"/>
  <c r="G8422" i="3"/>
  <c r="G8423" i="3"/>
  <c r="G8424" i="3"/>
  <c r="G8425" i="3"/>
  <c r="G8426" i="3"/>
  <c r="G8427" i="3"/>
  <c r="G8428" i="3"/>
  <c r="G8429" i="3"/>
  <c r="G8430" i="3"/>
  <c r="G8431" i="3"/>
  <c r="G8432" i="3"/>
  <c r="G8433" i="3"/>
  <c r="G8434" i="3"/>
  <c r="G8435" i="3"/>
  <c r="G8436" i="3"/>
  <c r="G8437" i="3"/>
  <c r="G8438" i="3"/>
  <c r="G8439" i="3"/>
  <c r="G8440" i="3"/>
  <c r="G8441" i="3"/>
  <c r="G8442" i="3"/>
  <c r="G8443" i="3"/>
  <c r="G8444" i="3"/>
  <c r="G8445" i="3"/>
  <c r="G8446" i="3"/>
  <c r="G8447" i="3"/>
  <c r="G8448" i="3"/>
  <c r="G8449" i="3"/>
  <c r="G8450" i="3"/>
  <c r="G8451" i="3"/>
  <c r="G8452" i="3"/>
  <c r="G8453" i="3"/>
  <c r="G8454" i="3"/>
  <c r="G8455" i="3"/>
  <c r="G8456" i="3"/>
  <c r="G8457" i="3"/>
  <c r="G8458" i="3"/>
  <c r="G8459" i="3"/>
  <c r="G8460" i="3"/>
  <c r="G8461" i="3"/>
  <c r="G8462" i="3"/>
  <c r="G8463" i="3"/>
  <c r="G8464" i="3"/>
  <c r="G8465" i="3"/>
  <c r="G8466" i="3"/>
  <c r="G8467" i="3"/>
  <c r="G8468" i="3"/>
  <c r="G8469" i="3"/>
  <c r="G8470" i="3"/>
  <c r="G8471" i="3"/>
  <c r="G8472" i="3"/>
  <c r="G8473" i="3"/>
  <c r="G8474" i="3"/>
  <c r="G8475" i="3"/>
  <c r="G8476" i="3"/>
  <c r="G8477" i="3"/>
  <c r="G8478" i="3"/>
  <c r="G8479" i="3"/>
  <c r="G8480" i="3"/>
  <c r="G8481" i="3"/>
  <c r="G8482" i="3"/>
  <c r="G8483" i="3"/>
  <c r="G8484" i="3"/>
  <c r="G8485" i="3"/>
  <c r="G8486" i="3"/>
  <c r="G8487" i="3"/>
  <c r="G8488" i="3"/>
  <c r="G8489" i="3"/>
  <c r="G8490" i="3"/>
  <c r="G8491" i="3"/>
  <c r="G8492" i="3"/>
  <c r="G8493" i="3"/>
  <c r="G8494" i="3"/>
  <c r="G8495" i="3"/>
  <c r="G8496" i="3"/>
  <c r="G8497" i="3"/>
  <c r="G8498" i="3"/>
  <c r="G8499" i="3"/>
  <c r="G8500" i="3"/>
  <c r="G8501" i="3"/>
  <c r="G8502" i="3"/>
  <c r="G8503" i="3"/>
  <c r="G8504" i="3"/>
  <c r="G8505" i="3"/>
  <c r="G8506" i="3"/>
  <c r="G8507" i="3"/>
  <c r="G8508" i="3"/>
  <c r="G8509" i="3"/>
  <c r="G8510" i="3"/>
  <c r="G8511" i="3"/>
  <c r="G8512" i="3"/>
  <c r="G8513" i="3"/>
  <c r="G8514" i="3"/>
  <c r="G8515" i="3"/>
  <c r="G8516" i="3"/>
  <c r="G8517" i="3"/>
  <c r="G8518" i="3"/>
  <c r="G8519" i="3"/>
  <c r="G8520" i="3"/>
  <c r="G8521" i="3"/>
  <c r="G8522" i="3"/>
  <c r="G8523" i="3"/>
  <c r="G8524" i="3"/>
  <c r="G8525" i="3"/>
  <c r="G8526" i="3"/>
  <c r="G8527" i="3"/>
  <c r="G8528" i="3"/>
  <c r="G8529" i="3"/>
  <c r="G8530" i="3"/>
  <c r="G8531" i="3"/>
  <c r="G8532" i="3"/>
  <c r="G8533" i="3"/>
  <c r="G8534" i="3"/>
  <c r="G8535" i="3"/>
  <c r="G8536" i="3"/>
  <c r="G8537" i="3"/>
  <c r="G8538" i="3"/>
  <c r="G8539" i="3"/>
  <c r="G8540" i="3"/>
  <c r="G8541" i="3"/>
  <c r="G8542" i="3"/>
  <c r="G8543" i="3"/>
  <c r="G8544" i="3"/>
  <c r="G8545" i="3"/>
  <c r="G8546" i="3"/>
  <c r="G8547" i="3"/>
  <c r="G8548" i="3"/>
  <c r="G8549" i="3"/>
  <c r="G8550" i="3"/>
  <c r="G8551" i="3"/>
  <c r="G8552" i="3"/>
  <c r="G8553" i="3"/>
  <c r="G8554" i="3"/>
  <c r="G8555" i="3"/>
  <c r="G8556" i="3"/>
  <c r="G8557" i="3"/>
  <c r="G8558" i="3"/>
  <c r="G8559" i="3"/>
  <c r="G8560" i="3"/>
  <c r="G8561" i="3"/>
  <c r="G8562" i="3"/>
  <c r="G8563" i="3"/>
  <c r="G8564" i="3"/>
  <c r="G8565" i="3"/>
  <c r="G8566" i="3"/>
  <c r="G8567" i="3"/>
  <c r="G8568" i="3"/>
  <c r="G8569" i="3"/>
  <c r="G8570" i="3"/>
  <c r="G8571" i="3"/>
  <c r="G8572" i="3"/>
  <c r="G8573" i="3"/>
  <c r="G8574" i="3"/>
  <c r="G8575" i="3"/>
  <c r="G8576" i="3"/>
  <c r="G8577" i="3"/>
  <c r="G8578" i="3"/>
  <c r="G8579" i="3"/>
  <c r="G8580" i="3"/>
  <c r="G8581" i="3"/>
  <c r="G8582" i="3"/>
  <c r="G8583" i="3"/>
  <c r="G8584" i="3"/>
  <c r="G8585" i="3"/>
  <c r="G8586" i="3"/>
  <c r="G8587" i="3"/>
  <c r="G8588" i="3"/>
  <c r="G8589" i="3"/>
  <c r="G8590" i="3"/>
  <c r="G8591" i="3"/>
  <c r="G8592" i="3"/>
  <c r="G8593" i="3"/>
  <c r="G8594" i="3"/>
  <c r="G8595" i="3"/>
  <c r="G8596" i="3"/>
  <c r="G8597" i="3"/>
  <c r="G8598" i="3"/>
  <c r="G8599" i="3"/>
  <c r="G8600" i="3"/>
  <c r="G8601" i="3"/>
  <c r="G8602" i="3"/>
  <c r="G8603" i="3"/>
  <c r="G8604" i="3"/>
  <c r="G8605" i="3"/>
  <c r="G8606" i="3"/>
  <c r="G8607" i="3"/>
  <c r="G8608" i="3"/>
  <c r="G8609" i="3"/>
  <c r="G8610" i="3"/>
  <c r="G8611" i="3"/>
  <c r="G8612" i="3"/>
  <c r="G8613" i="3"/>
  <c r="G8614" i="3"/>
  <c r="G8615" i="3"/>
  <c r="G8616" i="3"/>
  <c r="G8617" i="3"/>
  <c r="G8618" i="3"/>
  <c r="G8619" i="3"/>
  <c r="G8620" i="3"/>
  <c r="G8621" i="3"/>
  <c r="G8622" i="3"/>
  <c r="G8623" i="3"/>
  <c r="G8624" i="3"/>
  <c r="G8625" i="3"/>
  <c r="G8626" i="3"/>
  <c r="G8627" i="3"/>
  <c r="G8628" i="3"/>
  <c r="G8629" i="3"/>
  <c r="G8630" i="3"/>
  <c r="G8631" i="3"/>
  <c r="G8632" i="3"/>
  <c r="G8633" i="3"/>
  <c r="G8634" i="3"/>
  <c r="G8635" i="3"/>
  <c r="G8636" i="3"/>
  <c r="G8637" i="3"/>
  <c r="G8638" i="3"/>
  <c r="G8639" i="3"/>
  <c r="G8640" i="3"/>
  <c r="G8641" i="3"/>
  <c r="G8642" i="3"/>
  <c r="G8643" i="3"/>
  <c r="G8644" i="3"/>
  <c r="G8645" i="3"/>
  <c r="G8646" i="3"/>
  <c r="G8647" i="3"/>
  <c r="G8648" i="3"/>
  <c r="G8649" i="3"/>
  <c r="G8650" i="3"/>
  <c r="G8651" i="3"/>
  <c r="G8652" i="3"/>
  <c r="G8653" i="3"/>
  <c r="G8654" i="3"/>
  <c r="G8655" i="3"/>
  <c r="G8656" i="3"/>
  <c r="G8657" i="3"/>
  <c r="G8658" i="3"/>
  <c r="G8659" i="3"/>
  <c r="G8660" i="3"/>
  <c r="G8661" i="3"/>
  <c r="G8662" i="3"/>
  <c r="G8663" i="3"/>
  <c r="G8664" i="3"/>
  <c r="G8665" i="3"/>
  <c r="G8666" i="3"/>
  <c r="G8667" i="3"/>
  <c r="G8668" i="3"/>
  <c r="G8669" i="3"/>
  <c r="G8670" i="3"/>
  <c r="G8671" i="3"/>
  <c r="G8672" i="3"/>
  <c r="G8673" i="3"/>
  <c r="G8674" i="3"/>
  <c r="G8675" i="3"/>
  <c r="G8676" i="3"/>
  <c r="G8677" i="3"/>
  <c r="G8678" i="3"/>
  <c r="G8679" i="3"/>
  <c r="G8680" i="3"/>
  <c r="G8681" i="3"/>
  <c r="G8682" i="3"/>
  <c r="G8683" i="3"/>
  <c r="G8684" i="3"/>
  <c r="G8685" i="3"/>
  <c r="G8686" i="3"/>
  <c r="G8687" i="3"/>
  <c r="G8688" i="3"/>
  <c r="G8689" i="3"/>
  <c r="G8690" i="3"/>
  <c r="G8691" i="3"/>
  <c r="G8692" i="3"/>
  <c r="G8693" i="3"/>
  <c r="G8694" i="3"/>
  <c r="G8695" i="3"/>
  <c r="G8696" i="3"/>
  <c r="G8697" i="3"/>
  <c r="G8698" i="3"/>
  <c r="G8699" i="3"/>
  <c r="G8700" i="3"/>
  <c r="G8701" i="3"/>
  <c r="G8702" i="3"/>
  <c r="G8703" i="3"/>
  <c r="G8704" i="3"/>
  <c r="G8705" i="3"/>
  <c r="G8706" i="3"/>
  <c r="G8707" i="3"/>
  <c r="G8708" i="3"/>
  <c r="G8709" i="3"/>
  <c r="G8710" i="3"/>
  <c r="G8711" i="3"/>
  <c r="G8712" i="3"/>
  <c r="G8713" i="3"/>
  <c r="G8714" i="3"/>
  <c r="G8715" i="3"/>
  <c r="G8716" i="3"/>
  <c r="G8717" i="3"/>
  <c r="G8718" i="3"/>
  <c r="G8719" i="3"/>
  <c r="G8720" i="3"/>
  <c r="G8721" i="3"/>
  <c r="G8722" i="3"/>
  <c r="G8723" i="3"/>
  <c r="G8724" i="3"/>
  <c r="G8725" i="3"/>
  <c r="G8726" i="3"/>
  <c r="G8727" i="3"/>
  <c r="G8728" i="3"/>
  <c r="G8729" i="3"/>
  <c r="G8730" i="3"/>
  <c r="G8731" i="3"/>
  <c r="G8732" i="3"/>
  <c r="G8733" i="3"/>
  <c r="G8734" i="3"/>
  <c r="G8735" i="3"/>
  <c r="G8736" i="3"/>
  <c r="G8737" i="3"/>
  <c r="G8738" i="3"/>
  <c r="G8739" i="3"/>
  <c r="G8740" i="3"/>
  <c r="G8741" i="3"/>
  <c r="G8742" i="3"/>
  <c r="G8743" i="3"/>
  <c r="G8744" i="3"/>
  <c r="G8745" i="3"/>
  <c r="G8746" i="3"/>
  <c r="G8747" i="3"/>
  <c r="G8748" i="3"/>
  <c r="G8749" i="3"/>
  <c r="G8750" i="3"/>
  <c r="G8751" i="3"/>
  <c r="G8752" i="3"/>
  <c r="G8753" i="3"/>
  <c r="G8754" i="3"/>
  <c r="G8755" i="3"/>
  <c r="G8756" i="3"/>
  <c r="G8757" i="3"/>
  <c r="G8758" i="3"/>
  <c r="G8759" i="3"/>
  <c r="G8760" i="3"/>
  <c r="G8761" i="3"/>
  <c r="G8762" i="3"/>
  <c r="G8763" i="3"/>
  <c r="G8764" i="3"/>
  <c r="G8765" i="3"/>
  <c r="G8766" i="3"/>
  <c r="G8767" i="3"/>
  <c r="G8768" i="3"/>
  <c r="G8769" i="3"/>
  <c r="G8770" i="3"/>
  <c r="G8771" i="3"/>
  <c r="G8772" i="3"/>
  <c r="G8773" i="3"/>
  <c r="G8774" i="3"/>
  <c r="G8775" i="3"/>
  <c r="G8776" i="3"/>
  <c r="G8777" i="3"/>
  <c r="G8778" i="3"/>
  <c r="G8779" i="3"/>
  <c r="G8780" i="3"/>
  <c r="G8781" i="3"/>
  <c r="G8782" i="3"/>
  <c r="G8783" i="3"/>
  <c r="G8784" i="3"/>
  <c r="G8785" i="3"/>
  <c r="G8786" i="3"/>
  <c r="G8787" i="3"/>
  <c r="G8788" i="3"/>
  <c r="G8789" i="3"/>
  <c r="G8790" i="3"/>
  <c r="G8791" i="3"/>
  <c r="G8792" i="3"/>
  <c r="G8793" i="3"/>
  <c r="G8794" i="3"/>
  <c r="G8795" i="3"/>
  <c r="G8796" i="3"/>
  <c r="G8797" i="3"/>
  <c r="G8798" i="3"/>
  <c r="G8799" i="3"/>
  <c r="G8800" i="3"/>
  <c r="G8801" i="3"/>
  <c r="G8802" i="3"/>
  <c r="G8803" i="3"/>
  <c r="G8804" i="3"/>
  <c r="G8805" i="3"/>
  <c r="G8806" i="3"/>
  <c r="G8807" i="3"/>
  <c r="G8808" i="3"/>
  <c r="G8809" i="3"/>
  <c r="G8810" i="3"/>
  <c r="G8811" i="3"/>
  <c r="G8812" i="3"/>
  <c r="G8813" i="3"/>
  <c r="G8814" i="3"/>
  <c r="G8815" i="3"/>
  <c r="G8816" i="3"/>
  <c r="G8817" i="3"/>
  <c r="G8818" i="3"/>
  <c r="G8819" i="3"/>
  <c r="G8820" i="3"/>
  <c r="G8821" i="3"/>
  <c r="G8822" i="3"/>
  <c r="G8823" i="3"/>
  <c r="G8824" i="3"/>
  <c r="G8825" i="3"/>
  <c r="G8826" i="3"/>
  <c r="G8827" i="3"/>
  <c r="G8828" i="3"/>
  <c r="G8829" i="3"/>
  <c r="G8830" i="3"/>
  <c r="G8831" i="3"/>
  <c r="G8832" i="3"/>
  <c r="G8833" i="3"/>
  <c r="G8834" i="3"/>
  <c r="G8835" i="3"/>
  <c r="G8836" i="3"/>
  <c r="G8837" i="3"/>
  <c r="G8838" i="3"/>
  <c r="G8839" i="3"/>
  <c r="G8840" i="3"/>
  <c r="G8841" i="3"/>
  <c r="G8842" i="3"/>
  <c r="G8843" i="3"/>
  <c r="G8844" i="3"/>
  <c r="G8845" i="3"/>
  <c r="G8846" i="3"/>
  <c r="G8847" i="3"/>
  <c r="G8848" i="3"/>
  <c r="G8849" i="3"/>
  <c r="G8850" i="3"/>
  <c r="G8851" i="3"/>
  <c r="G8852" i="3"/>
  <c r="G8853" i="3"/>
  <c r="G8854" i="3"/>
  <c r="G8855" i="3"/>
  <c r="G8856" i="3"/>
  <c r="G8857" i="3"/>
  <c r="G8858" i="3"/>
  <c r="G8859" i="3"/>
  <c r="G8860" i="3"/>
  <c r="G8861" i="3"/>
  <c r="G8862" i="3"/>
  <c r="G8863" i="3"/>
  <c r="G8864" i="3"/>
  <c r="G8865" i="3"/>
  <c r="G8866" i="3"/>
  <c r="G8867" i="3"/>
  <c r="G8868" i="3"/>
  <c r="G8869" i="3"/>
  <c r="G8870" i="3"/>
  <c r="G8871" i="3"/>
  <c r="G8872" i="3"/>
  <c r="G8873" i="3"/>
  <c r="G8874" i="3"/>
  <c r="G8875" i="3"/>
  <c r="G8876" i="3"/>
  <c r="G8877" i="3"/>
  <c r="G8878" i="3"/>
  <c r="G8879" i="3"/>
  <c r="G8880" i="3"/>
  <c r="G8881" i="3"/>
  <c r="G8882" i="3"/>
  <c r="G8883" i="3"/>
  <c r="G8884" i="3"/>
  <c r="G8885" i="3"/>
  <c r="G8886" i="3"/>
  <c r="G8887" i="3"/>
  <c r="G8888" i="3"/>
  <c r="G8889" i="3"/>
  <c r="G8890" i="3"/>
  <c r="G8891" i="3"/>
  <c r="G8892" i="3"/>
  <c r="G8893" i="3"/>
  <c r="G8894" i="3"/>
  <c r="G8895" i="3"/>
  <c r="G8896" i="3"/>
  <c r="G8897" i="3"/>
  <c r="G8898" i="3"/>
  <c r="G8899" i="3"/>
  <c r="G8900" i="3"/>
  <c r="G8901" i="3"/>
  <c r="G8902" i="3"/>
  <c r="G8903" i="3"/>
  <c r="G8904" i="3"/>
  <c r="G8905" i="3"/>
  <c r="G8906" i="3"/>
  <c r="G8907" i="3"/>
  <c r="G8908" i="3"/>
  <c r="G8909" i="3"/>
  <c r="G8910" i="3"/>
  <c r="G8911" i="3"/>
  <c r="G8912" i="3"/>
  <c r="G8913" i="3"/>
  <c r="G8914" i="3"/>
  <c r="G8915" i="3"/>
  <c r="G8916" i="3"/>
  <c r="G8917" i="3"/>
  <c r="G8918" i="3"/>
  <c r="G8919" i="3"/>
  <c r="G8920" i="3"/>
  <c r="G8921" i="3"/>
  <c r="G8922" i="3"/>
  <c r="G8923" i="3"/>
  <c r="G8924" i="3"/>
  <c r="G8925" i="3"/>
  <c r="G8926" i="3"/>
  <c r="G8927" i="3"/>
  <c r="G8928" i="3"/>
  <c r="G8929" i="3"/>
  <c r="G8930" i="3"/>
  <c r="G8931" i="3"/>
  <c r="G8932" i="3"/>
  <c r="G8933" i="3"/>
  <c r="G8934" i="3"/>
  <c r="G8935" i="3"/>
  <c r="G8936" i="3"/>
  <c r="G8937" i="3"/>
  <c r="G8938" i="3"/>
  <c r="G8939" i="3"/>
  <c r="G8940" i="3"/>
  <c r="G8941" i="3"/>
  <c r="G8942" i="3"/>
  <c r="G8943" i="3"/>
  <c r="G8944" i="3"/>
  <c r="G8945" i="3"/>
  <c r="G8946" i="3"/>
  <c r="G8947" i="3"/>
  <c r="G8948" i="3"/>
  <c r="G8949" i="3"/>
  <c r="G8950" i="3"/>
  <c r="G8951" i="3"/>
  <c r="G8952" i="3"/>
  <c r="G8953" i="3"/>
  <c r="G8954" i="3"/>
  <c r="G8955" i="3"/>
  <c r="G8956" i="3"/>
  <c r="G8957" i="3"/>
  <c r="G8958" i="3"/>
  <c r="G8959" i="3"/>
  <c r="G8960" i="3"/>
  <c r="G8961" i="3"/>
  <c r="G8962" i="3"/>
  <c r="G8963" i="3"/>
  <c r="G8964" i="3"/>
  <c r="G8965" i="3"/>
  <c r="G8966" i="3"/>
  <c r="G8967" i="3"/>
  <c r="G8968" i="3"/>
  <c r="G8969" i="3"/>
  <c r="G8970" i="3"/>
  <c r="G8971" i="3"/>
  <c r="G8972" i="3"/>
  <c r="G8973" i="3"/>
  <c r="G8974" i="3"/>
  <c r="G8975" i="3"/>
  <c r="G8976" i="3"/>
  <c r="G8977" i="3"/>
  <c r="G8978" i="3"/>
  <c r="G8979" i="3"/>
  <c r="G8980" i="3"/>
  <c r="G8981" i="3"/>
  <c r="G8982" i="3"/>
  <c r="G8983" i="3"/>
  <c r="G8984" i="3"/>
  <c r="G8985" i="3"/>
  <c r="G8986" i="3"/>
  <c r="G8987" i="3"/>
  <c r="G8988" i="3"/>
  <c r="G8989" i="3"/>
  <c r="G8990" i="3"/>
  <c r="G8991" i="3"/>
  <c r="G8992" i="3"/>
  <c r="G8993" i="3"/>
  <c r="G8994" i="3"/>
  <c r="G8995" i="3"/>
  <c r="G8996" i="3"/>
  <c r="G8997" i="3"/>
  <c r="G8998" i="3"/>
  <c r="G8999" i="3"/>
  <c r="G9000" i="3"/>
  <c r="G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3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2" i="3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2" i="12"/>
  <c r="C85" i="11"/>
  <c r="C2" i="11"/>
  <c r="C4" i="11"/>
  <c r="D1" i="12"/>
  <c r="F1" i="14"/>
  <c r="F1" i="13"/>
  <c r="F100" i="11"/>
  <c r="C100" i="11" s="1"/>
  <c r="F101" i="11"/>
  <c r="C101" i="11" s="1"/>
  <c r="F102" i="11"/>
  <c r="C102" i="11" s="1"/>
  <c r="F103" i="11"/>
  <c r="C103" i="11" s="1"/>
  <c r="F104" i="11"/>
  <c r="C104" i="11" s="1"/>
  <c r="F105" i="11"/>
  <c r="C105" i="11" s="1"/>
  <c r="F106" i="11"/>
  <c r="C106" i="11" s="1"/>
  <c r="F107" i="11"/>
  <c r="C107" i="11" s="1"/>
  <c r="F108" i="11"/>
  <c r="C108" i="11" s="1"/>
  <c r="F109" i="11"/>
  <c r="C109" i="11" s="1"/>
  <c r="F110" i="11"/>
  <c r="C110" i="11" s="1"/>
  <c r="F111" i="11"/>
  <c r="C111" i="11" s="1"/>
  <c r="F112" i="11"/>
  <c r="C112" i="11" s="1"/>
  <c r="F113" i="11"/>
  <c r="C113" i="11" s="1"/>
  <c r="F114" i="11"/>
  <c r="C114" i="11" s="1"/>
  <c r="F115" i="11"/>
  <c r="C115" i="11" s="1"/>
  <c r="F116" i="11"/>
  <c r="C116" i="11" s="1"/>
  <c r="F117" i="11"/>
  <c r="C117" i="11" s="1"/>
  <c r="F118" i="11"/>
  <c r="C118" i="11" s="1"/>
  <c r="F119" i="11"/>
  <c r="C119" i="11" s="1"/>
  <c r="F120" i="11"/>
  <c r="C120" i="11" s="1"/>
  <c r="F121" i="11"/>
  <c r="C121" i="11" s="1"/>
  <c r="F122" i="11"/>
  <c r="C122" i="11" s="1"/>
  <c r="F123" i="11"/>
  <c r="C123" i="11" s="1"/>
  <c r="F124" i="11"/>
  <c r="C124" i="11" s="1"/>
  <c r="F125" i="11"/>
  <c r="C125" i="11" s="1"/>
  <c r="F126" i="11"/>
  <c r="C126" i="11" s="1"/>
  <c r="F127" i="11"/>
  <c r="C127" i="11" s="1"/>
  <c r="F128" i="11"/>
  <c r="C128" i="11" s="1"/>
  <c r="F129" i="11"/>
  <c r="C129" i="11" s="1"/>
  <c r="F130" i="11"/>
  <c r="C130" i="11" s="1"/>
  <c r="F131" i="11"/>
  <c r="C131" i="11" s="1"/>
  <c r="F132" i="11"/>
  <c r="C132" i="11" s="1"/>
  <c r="F133" i="11"/>
  <c r="C133" i="11" s="1"/>
  <c r="F134" i="11"/>
  <c r="C134" i="11" s="1"/>
  <c r="F135" i="11"/>
  <c r="C135" i="11" s="1"/>
  <c r="F136" i="11"/>
  <c r="C136" i="11" s="1"/>
  <c r="F137" i="11"/>
  <c r="C137" i="11" s="1"/>
  <c r="F138" i="11"/>
  <c r="C138" i="11" s="1"/>
  <c r="F139" i="11"/>
  <c r="C139" i="11" s="1"/>
  <c r="F140" i="11"/>
  <c r="C140" i="11" s="1"/>
  <c r="F141" i="11"/>
  <c r="C141" i="11" s="1"/>
  <c r="F142" i="11"/>
  <c r="C142" i="11" s="1"/>
  <c r="F143" i="11"/>
  <c r="C143" i="11" s="1"/>
  <c r="F144" i="11"/>
  <c r="C144" i="11" s="1"/>
  <c r="F145" i="11"/>
  <c r="C145" i="11" s="1"/>
  <c r="F146" i="11"/>
  <c r="C146" i="11" s="1"/>
  <c r="F147" i="11"/>
  <c r="C147" i="11" s="1"/>
  <c r="F148" i="11"/>
  <c r="C148" i="11" s="1"/>
  <c r="F149" i="11"/>
  <c r="C149" i="11" s="1"/>
  <c r="F150" i="11"/>
  <c r="C150" i="11" s="1"/>
  <c r="F151" i="11"/>
  <c r="C151" i="11" s="1"/>
  <c r="F152" i="11"/>
  <c r="C152" i="11" s="1"/>
  <c r="F153" i="11"/>
  <c r="C153" i="11" s="1"/>
  <c r="F154" i="11"/>
  <c r="C154" i="11" s="1"/>
  <c r="F155" i="11"/>
  <c r="C155" i="11" s="1"/>
  <c r="F156" i="11"/>
  <c r="C156" i="11" s="1"/>
  <c r="F157" i="11"/>
  <c r="C157" i="11" s="1"/>
  <c r="F158" i="11"/>
  <c r="C158" i="11" s="1"/>
  <c r="F159" i="11"/>
  <c r="C159" i="11" s="1"/>
  <c r="F160" i="11"/>
  <c r="C160" i="11" s="1"/>
  <c r="F161" i="11"/>
  <c r="C161" i="11" s="1"/>
  <c r="F162" i="11"/>
  <c r="C162" i="11" s="1"/>
  <c r="F163" i="11"/>
  <c r="C163" i="11" s="1"/>
  <c r="F164" i="11"/>
  <c r="C164" i="11" s="1"/>
  <c r="F165" i="11"/>
  <c r="C165" i="11" s="1"/>
  <c r="F166" i="11"/>
  <c r="C166" i="11" s="1"/>
  <c r="F167" i="11"/>
  <c r="C167" i="11" s="1"/>
  <c r="F168" i="11"/>
  <c r="C168" i="11" s="1"/>
  <c r="F169" i="11"/>
  <c r="C169" i="11" s="1"/>
  <c r="F170" i="11"/>
  <c r="C170" i="11" s="1"/>
  <c r="F171" i="11"/>
  <c r="C171" i="11" s="1"/>
  <c r="F172" i="11"/>
  <c r="C172" i="11" s="1"/>
  <c r="F173" i="11"/>
  <c r="C173" i="11" s="1"/>
  <c r="F174" i="11"/>
  <c r="C174" i="11" s="1"/>
  <c r="F175" i="11"/>
  <c r="C175" i="11" s="1"/>
  <c r="F176" i="11"/>
  <c r="C176" i="11" s="1"/>
  <c r="F177" i="11"/>
  <c r="C177" i="11" s="1"/>
  <c r="F178" i="11"/>
  <c r="C178" i="11" s="1"/>
  <c r="F179" i="11"/>
  <c r="C179" i="11" s="1"/>
  <c r="F180" i="11"/>
  <c r="C180" i="11" s="1"/>
  <c r="F181" i="11"/>
  <c r="C181" i="11" s="1"/>
  <c r="F182" i="11"/>
  <c r="C182" i="11" s="1"/>
  <c r="F183" i="11"/>
  <c r="C183" i="11" s="1"/>
  <c r="F184" i="11"/>
  <c r="C184" i="11" s="1"/>
  <c r="F185" i="11"/>
  <c r="C185" i="11" s="1"/>
  <c r="F186" i="11"/>
  <c r="C186" i="11" s="1"/>
  <c r="F187" i="11"/>
  <c r="C187" i="11" s="1"/>
  <c r="F188" i="11"/>
  <c r="C188" i="11" s="1"/>
  <c r="F189" i="11"/>
  <c r="C189" i="11" s="1"/>
  <c r="F190" i="11"/>
  <c r="C190" i="11" s="1"/>
  <c r="F191" i="11"/>
  <c r="C191" i="11" s="1"/>
  <c r="F192" i="11"/>
  <c r="C192" i="11" s="1"/>
  <c r="F193" i="11"/>
  <c r="C193" i="11" s="1"/>
  <c r="F194" i="11"/>
  <c r="C194" i="11" s="1"/>
  <c r="F195" i="11"/>
  <c r="C195" i="11" s="1"/>
  <c r="F196" i="11"/>
  <c r="C196" i="11" s="1"/>
  <c r="F197" i="11"/>
  <c r="C197" i="11" s="1"/>
  <c r="F198" i="11"/>
  <c r="C198" i="11" s="1"/>
  <c r="F199" i="11"/>
  <c r="C199" i="11" s="1"/>
  <c r="F200" i="11"/>
  <c r="C200" i="11" s="1"/>
  <c r="F201" i="11"/>
  <c r="C201" i="11" s="1"/>
  <c r="F202" i="11"/>
  <c r="C202" i="11" s="1"/>
  <c r="F203" i="11"/>
  <c r="C203" i="11" s="1"/>
  <c r="F204" i="11"/>
  <c r="C204" i="11" s="1"/>
  <c r="F205" i="11"/>
  <c r="C205" i="11" s="1"/>
  <c r="F206" i="11"/>
  <c r="C206" i="11" s="1"/>
  <c r="F207" i="11"/>
  <c r="C207" i="11" s="1"/>
  <c r="F208" i="11"/>
  <c r="C208" i="11" s="1"/>
  <c r="F209" i="11"/>
  <c r="C209" i="11" s="1"/>
  <c r="F210" i="11"/>
  <c r="C210" i="11" s="1"/>
  <c r="F211" i="11"/>
  <c r="C211" i="11" s="1"/>
  <c r="F212" i="11"/>
  <c r="C212" i="11" s="1"/>
  <c r="F213" i="11"/>
  <c r="C213" i="11" s="1"/>
  <c r="F214" i="11"/>
  <c r="C214" i="11" s="1"/>
  <c r="F215" i="11"/>
  <c r="C215" i="11" s="1"/>
  <c r="F216" i="11"/>
  <c r="C216" i="11" s="1"/>
  <c r="F217" i="11"/>
  <c r="C217" i="11" s="1"/>
  <c r="F218" i="11"/>
  <c r="C218" i="11" s="1"/>
  <c r="F219" i="11"/>
  <c r="C219" i="11" s="1"/>
  <c r="F220" i="11"/>
  <c r="C220" i="11" s="1"/>
  <c r="F221" i="11"/>
  <c r="C221" i="11" s="1"/>
  <c r="F222" i="11"/>
  <c r="C222" i="11" s="1"/>
  <c r="F223" i="11"/>
  <c r="C223" i="11" s="1"/>
  <c r="F224" i="11"/>
  <c r="C224" i="11" s="1"/>
  <c r="F225" i="11"/>
  <c r="C225" i="11" s="1"/>
  <c r="F226" i="11"/>
  <c r="C226" i="11" s="1"/>
  <c r="F227" i="11"/>
  <c r="C227" i="11" s="1"/>
  <c r="F228" i="11"/>
  <c r="C228" i="11" s="1"/>
  <c r="F229" i="11"/>
  <c r="C229" i="11" s="1"/>
  <c r="F230" i="11"/>
  <c r="C230" i="11" s="1"/>
  <c r="F231" i="11"/>
  <c r="C231" i="11" s="1"/>
  <c r="F232" i="11"/>
  <c r="C232" i="11" s="1"/>
  <c r="F233" i="11"/>
  <c r="C233" i="11" s="1"/>
  <c r="F234" i="11"/>
  <c r="C234" i="11" s="1"/>
  <c r="F235" i="11"/>
  <c r="C235" i="11" s="1"/>
  <c r="F236" i="11"/>
  <c r="C236" i="11" s="1"/>
  <c r="F237" i="11"/>
  <c r="C237" i="11" s="1"/>
  <c r="F238" i="11"/>
  <c r="C238" i="11" s="1"/>
  <c r="F239" i="11"/>
  <c r="C239" i="11" s="1"/>
  <c r="F240" i="11"/>
  <c r="C240" i="11" s="1"/>
  <c r="F241" i="11"/>
  <c r="C241" i="11" s="1"/>
  <c r="F242" i="11"/>
  <c r="C242" i="11" s="1"/>
  <c r="F243" i="11"/>
  <c r="C243" i="11" s="1"/>
  <c r="F244" i="11"/>
  <c r="C244" i="11" s="1"/>
  <c r="F245" i="11"/>
  <c r="C245" i="11" s="1"/>
  <c r="F246" i="11"/>
  <c r="C246" i="11" s="1"/>
  <c r="F247" i="11"/>
  <c r="C247" i="11" s="1"/>
  <c r="F248" i="11"/>
  <c r="C248" i="11" s="1"/>
  <c r="F249" i="11"/>
  <c r="C249" i="11" s="1"/>
  <c r="F250" i="11"/>
  <c r="C250" i="11" s="1"/>
  <c r="F251" i="11"/>
  <c r="C251" i="11" s="1"/>
  <c r="F252" i="11"/>
  <c r="C252" i="11" s="1"/>
  <c r="F253" i="11"/>
  <c r="C253" i="11" s="1"/>
  <c r="F254" i="11"/>
  <c r="C254" i="11" s="1"/>
  <c r="F255" i="11"/>
  <c r="C255" i="11" s="1"/>
  <c r="F256" i="11"/>
  <c r="C256" i="11" s="1"/>
  <c r="F257" i="11"/>
  <c r="C257" i="11" s="1"/>
  <c r="F258" i="11"/>
  <c r="C258" i="11" s="1"/>
  <c r="F259" i="11"/>
  <c r="C259" i="11" s="1"/>
  <c r="F260" i="11"/>
  <c r="C260" i="11" s="1"/>
  <c r="F261" i="11"/>
  <c r="C261" i="11" s="1"/>
  <c r="F262" i="11"/>
  <c r="C262" i="11" s="1"/>
  <c r="F263" i="11"/>
  <c r="C263" i="11" s="1"/>
  <c r="F264" i="11"/>
  <c r="C264" i="11" s="1"/>
  <c r="F265" i="11"/>
  <c r="C265" i="11" s="1"/>
  <c r="F266" i="11"/>
  <c r="C266" i="11" s="1"/>
  <c r="F267" i="11"/>
  <c r="C267" i="11" s="1"/>
  <c r="F268" i="11"/>
  <c r="C268" i="11" s="1"/>
  <c r="F269" i="11"/>
  <c r="C269" i="11" s="1"/>
  <c r="F270" i="11"/>
  <c r="C270" i="11" s="1"/>
  <c r="F271" i="11"/>
  <c r="C271" i="11" s="1"/>
  <c r="F272" i="11"/>
  <c r="C272" i="11" s="1"/>
  <c r="F273" i="11"/>
  <c r="C273" i="11" s="1"/>
  <c r="F274" i="11"/>
  <c r="C274" i="11" s="1"/>
  <c r="F275" i="11"/>
  <c r="C275" i="11" s="1"/>
  <c r="F276" i="11"/>
  <c r="C276" i="11" s="1"/>
  <c r="F277" i="11"/>
  <c r="C277" i="11" s="1"/>
  <c r="F278" i="11"/>
  <c r="C278" i="11" s="1"/>
  <c r="F279" i="11"/>
  <c r="C279" i="11" s="1"/>
  <c r="F280" i="11"/>
  <c r="C280" i="11" s="1"/>
  <c r="F281" i="11"/>
  <c r="C281" i="11" s="1"/>
  <c r="F282" i="11"/>
  <c r="C282" i="11" s="1"/>
  <c r="F283" i="11"/>
  <c r="C283" i="11" s="1"/>
  <c r="F284" i="11"/>
  <c r="C284" i="11" s="1"/>
  <c r="F285" i="11"/>
  <c r="C285" i="11" s="1"/>
  <c r="F286" i="11"/>
  <c r="C286" i="11" s="1"/>
  <c r="F287" i="11"/>
  <c r="C287" i="11" s="1"/>
  <c r="F288" i="11"/>
  <c r="C288" i="11" s="1"/>
  <c r="F289" i="11"/>
  <c r="C289" i="11" s="1"/>
  <c r="F290" i="11"/>
  <c r="C290" i="11" s="1"/>
  <c r="F291" i="11"/>
  <c r="C291" i="11" s="1"/>
  <c r="F292" i="11"/>
  <c r="C292" i="11" s="1"/>
  <c r="F293" i="11"/>
  <c r="C293" i="11" s="1"/>
  <c r="F294" i="11"/>
  <c r="C294" i="11" s="1"/>
  <c r="F295" i="11"/>
  <c r="C295" i="11" s="1"/>
  <c r="F296" i="11"/>
  <c r="C296" i="11" s="1"/>
  <c r="F297" i="11"/>
  <c r="C297" i="11" s="1"/>
  <c r="F298" i="11"/>
  <c r="C298" i="11" s="1"/>
  <c r="F299" i="11"/>
  <c r="C299" i="11" s="1"/>
  <c r="F300" i="11"/>
  <c r="C300" i="11" s="1"/>
  <c r="F301" i="11"/>
  <c r="C301" i="11" s="1"/>
  <c r="F302" i="11"/>
  <c r="C302" i="11" s="1"/>
  <c r="F303" i="11"/>
  <c r="C303" i="11" s="1"/>
  <c r="F304" i="11"/>
  <c r="C304" i="11" s="1"/>
  <c r="F305" i="11"/>
  <c r="C305" i="11" s="1"/>
  <c r="F306" i="11"/>
  <c r="C306" i="11" s="1"/>
  <c r="F307" i="11"/>
  <c r="C307" i="11" s="1"/>
  <c r="F308" i="11"/>
  <c r="C308" i="11" s="1"/>
  <c r="F309" i="11"/>
  <c r="C309" i="11" s="1"/>
  <c r="F310" i="11"/>
  <c r="C310" i="11" s="1"/>
  <c r="F311" i="11"/>
  <c r="C311" i="11" s="1"/>
  <c r="F312" i="11"/>
  <c r="C312" i="11" s="1"/>
  <c r="F313" i="11"/>
  <c r="C313" i="11" s="1"/>
  <c r="F314" i="11"/>
  <c r="C314" i="11" s="1"/>
  <c r="F315" i="11"/>
  <c r="C315" i="11" s="1"/>
  <c r="F316" i="11"/>
  <c r="C316" i="11" s="1"/>
  <c r="F317" i="11"/>
  <c r="C317" i="11" s="1"/>
  <c r="F318" i="11"/>
  <c r="C318" i="11" s="1"/>
  <c r="F319" i="11"/>
  <c r="C319" i="11" s="1"/>
  <c r="F320" i="11"/>
  <c r="C320" i="11" s="1"/>
  <c r="F321" i="11"/>
  <c r="C321" i="11" s="1"/>
  <c r="F322" i="11"/>
  <c r="C322" i="11" s="1"/>
  <c r="F323" i="11"/>
  <c r="C323" i="11" s="1"/>
  <c r="F99" i="11"/>
  <c r="C99" i="11" s="1"/>
  <c r="F60" i="11"/>
  <c r="C60" i="11" s="1"/>
  <c r="F61" i="11"/>
  <c r="C61" i="11" s="1"/>
  <c r="F62" i="11"/>
  <c r="C62" i="11" s="1"/>
  <c r="F63" i="11"/>
  <c r="C63" i="11" s="1"/>
  <c r="F64" i="11"/>
  <c r="C64" i="11" s="1"/>
  <c r="F65" i="11"/>
  <c r="C65" i="11" s="1"/>
  <c r="F66" i="11"/>
  <c r="C66" i="11" s="1"/>
  <c r="F67" i="11"/>
  <c r="C67" i="11" s="1"/>
  <c r="F68" i="11"/>
  <c r="C68" i="11" s="1"/>
  <c r="F69" i="11"/>
  <c r="C69" i="11" s="1"/>
  <c r="F70" i="11"/>
  <c r="C70" i="11" s="1"/>
  <c r="F71" i="11"/>
  <c r="C71" i="11" s="1"/>
  <c r="F72" i="11"/>
  <c r="C72" i="11" s="1"/>
  <c r="F73" i="11"/>
  <c r="C73" i="11" s="1"/>
  <c r="F74" i="11"/>
  <c r="C74" i="11" s="1"/>
  <c r="F75" i="11"/>
  <c r="C75" i="11" s="1"/>
  <c r="F76" i="11"/>
  <c r="C76" i="11" s="1"/>
  <c r="F77" i="11"/>
  <c r="C77" i="11" s="1"/>
  <c r="F78" i="11"/>
  <c r="C78" i="11" s="1"/>
  <c r="F79" i="11"/>
  <c r="C79" i="11" s="1"/>
  <c r="F80" i="11"/>
  <c r="C80" i="11" s="1"/>
  <c r="F81" i="11"/>
  <c r="C81" i="11" s="1"/>
  <c r="F82" i="11"/>
  <c r="C82" i="11" s="1"/>
  <c r="F83" i="11"/>
  <c r="C83" i="11" s="1"/>
  <c r="F84" i="11"/>
  <c r="C84" i="11" s="1"/>
  <c r="F86" i="11"/>
  <c r="C86" i="11" s="1"/>
  <c r="F87" i="11"/>
  <c r="C87" i="11" s="1"/>
  <c r="F88" i="11"/>
  <c r="C88" i="11" s="1"/>
  <c r="F89" i="11"/>
  <c r="C89" i="11" s="1"/>
  <c r="F90" i="11"/>
  <c r="C90" i="11" s="1"/>
  <c r="F91" i="11"/>
  <c r="C91" i="11" s="1"/>
  <c r="F92" i="11"/>
  <c r="C92" i="11" s="1"/>
  <c r="F93" i="11"/>
  <c r="C93" i="11" s="1"/>
  <c r="F94" i="11"/>
  <c r="C94" i="11" s="1"/>
  <c r="F95" i="11"/>
  <c r="C95" i="11" s="1"/>
  <c r="F96" i="11"/>
  <c r="C96" i="11" s="1"/>
  <c r="F97" i="11"/>
  <c r="C97" i="11" s="1"/>
  <c r="F98" i="11"/>
  <c r="C98" i="11" s="1"/>
  <c r="F52" i="11"/>
  <c r="C52" i="11" s="1"/>
  <c r="F53" i="11"/>
  <c r="C53" i="11" s="1"/>
  <c r="F54" i="11"/>
  <c r="C54" i="11" s="1"/>
  <c r="F55" i="11"/>
  <c r="C55" i="11" s="1"/>
  <c r="F56" i="11"/>
  <c r="C56" i="11" s="1"/>
  <c r="F57" i="11"/>
  <c r="C57" i="11" s="1"/>
  <c r="F58" i="11"/>
  <c r="C58" i="11" s="1"/>
  <c r="F59" i="11"/>
  <c r="C59" i="11" s="1"/>
  <c r="F51" i="11"/>
  <c r="C51" i="11" s="1"/>
  <c r="F50" i="11"/>
  <c r="C50" i="11" s="1"/>
  <c r="F36" i="11"/>
  <c r="C36" i="11" s="1"/>
  <c r="F37" i="11"/>
  <c r="C37" i="11" s="1"/>
  <c r="F38" i="11"/>
  <c r="C38" i="11" s="1"/>
  <c r="F39" i="11"/>
  <c r="C39" i="11" s="1"/>
  <c r="F40" i="11"/>
  <c r="C40" i="11" s="1"/>
  <c r="F41" i="11"/>
  <c r="C41" i="11" s="1"/>
  <c r="F42" i="11"/>
  <c r="C42" i="11" s="1"/>
  <c r="F43" i="11"/>
  <c r="C43" i="11" s="1"/>
  <c r="F44" i="11"/>
  <c r="C44" i="11" s="1"/>
  <c r="F45" i="11"/>
  <c r="C45" i="11" s="1"/>
  <c r="F46" i="11"/>
  <c r="C46" i="11" s="1"/>
  <c r="F47" i="11"/>
  <c r="C47" i="11" s="1"/>
  <c r="F48" i="11"/>
  <c r="C48" i="11" s="1"/>
  <c r="F49" i="11"/>
  <c r="C49" i="11" s="1"/>
  <c r="F35" i="11"/>
  <c r="C35" i="11" s="1"/>
  <c r="F6" i="11"/>
  <c r="C6" i="11" s="1"/>
  <c r="F7" i="11"/>
  <c r="C7" i="11" s="1"/>
  <c r="F8" i="11"/>
  <c r="C8" i="11" s="1"/>
  <c r="F9" i="11"/>
  <c r="C9" i="11" s="1"/>
  <c r="F10" i="11"/>
  <c r="C10" i="11" s="1"/>
  <c r="F11" i="11"/>
  <c r="C11" i="11" s="1"/>
  <c r="F12" i="11"/>
  <c r="C12" i="11" s="1"/>
  <c r="F13" i="11"/>
  <c r="C13" i="11" s="1"/>
  <c r="F14" i="11"/>
  <c r="C14" i="11" s="1"/>
  <c r="F15" i="11"/>
  <c r="C15" i="11" s="1"/>
  <c r="F16" i="11"/>
  <c r="C16" i="11" s="1"/>
  <c r="F17" i="11"/>
  <c r="C17" i="11" s="1"/>
  <c r="F18" i="11"/>
  <c r="C18" i="11" s="1"/>
  <c r="F19" i="11"/>
  <c r="C19" i="11" s="1"/>
  <c r="F20" i="11"/>
  <c r="C20" i="11" s="1"/>
  <c r="F21" i="11"/>
  <c r="C21" i="11" s="1"/>
  <c r="F22" i="11"/>
  <c r="C22" i="11" s="1"/>
  <c r="F23" i="11"/>
  <c r="C23" i="11" s="1"/>
  <c r="F24" i="11"/>
  <c r="C24" i="11" s="1"/>
  <c r="F25" i="11"/>
  <c r="C25" i="11" s="1"/>
  <c r="F26" i="11"/>
  <c r="C26" i="11" s="1"/>
  <c r="F27" i="11"/>
  <c r="C27" i="11" s="1"/>
  <c r="F28" i="11"/>
  <c r="C28" i="11" s="1"/>
  <c r="F29" i="11"/>
  <c r="C29" i="11" s="1"/>
  <c r="F30" i="11"/>
  <c r="C30" i="11" s="1"/>
  <c r="F31" i="11"/>
  <c r="C31" i="11" s="1"/>
  <c r="F32" i="11"/>
  <c r="C32" i="11" s="1"/>
  <c r="F33" i="11"/>
  <c r="C33" i="11" s="1"/>
  <c r="F34" i="11"/>
  <c r="C34" i="11" s="1"/>
  <c r="F5" i="11"/>
  <c r="C5" i="11" s="1"/>
  <c r="F3" i="11"/>
  <c r="C3" i="11" s="1"/>
  <c r="G1" i="11"/>
  <c r="D3" i="14"/>
  <c r="D4" i="14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2" i="14"/>
  <c r="C3" i="14"/>
  <c r="C4" i="14"/>
  <c r="C5" i="14"/>
  <c r="C6" i="14"/>
  <c r="C7" i="14"/>
  <c r="C8" i="14"/>
  <c r="C9" i="14"/>
  <c r="C10" i="14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C28" i="14"/>
  <c r="C29" i="14"/>
  <c r="C30" i="14"/>
  <c r="C31" i="14"/>
  <c r="C32" i="14"/>
  <c r="C33" i="14"/>
  <c r="C34" i="14"/>
  <c r="C35" i="14"/>
  <c r="C2" i="14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2" i="14"/>
  <c r="C3" i="13"/>
  <c r="F3" i="13" s="1"/>
  <c r="C4" i="13"/>
  <c r="F4" i="13" s="1"/>
  <c r="C5" i="13"/>
  <c r="F5" i="13" s="1"/>
  <c r="C6" i="13"/>
  <c r="F6" i="13" s="1"/>
  <c r="C7" i="13"/>
  <c r="F7" i="13" s="1"/>
  <c r="C8" i="13"/>
  <c r="F8" i="13" s="1"/>
  <c r="C9" i="13"/>
  <c r="F9" i="13" s="1"/>
  <c r="C10" i="13"/>
  <c r="F10" i="13" s="1"/>
  <c r="C11" i="13"/>
  <c r="F11" i="13" s="1"/>
  <c r="C12" i="13"/>
  <c r="F12" i="13" s="1"/>
  <c r="C13" i="13"/>
  <c r="F13" i="13" s="1"/>
  <c r="C14" i="13"/>
  <c r="F14" i="13" s="1"/>
  <c r="C15" i="13"/>
  <c r="F15" i="13" s="1"/>
  <c r="C16" i="13"/>
  <c r="F16" i="13" s="1"/>
  <c r="C17" i="13"/>
  <c r="F17" i="13" s="1"/>
  <c r="C18" i="13"/>
  <c r="F18" i="13" s="1"/>
  <c r="C19" i="13"/>
  <c r="F19" i="13" s="1"/>
  <c r="C20" i="13"/>
  <c r="F20" i="13" s="1"/>
  <c r="C21" i="13"/>
  <c r="F21" i="13" s="1"/>
  <c r="C22" i="13"/>
  <c r="F22" i="13" s="1"/>
  <c r="C23" i="13"/>
  <c r="F23" i="13" s="1"/>
  <c r="C24" i="13"/>
  <c r="F24" i="13" s="1"/>
  <c r="C25" i="13"/>
  <c r="F25" i="13" s="1"/>
  <c r="C26" i="13"/>
  <c r="F26" i="13" s="1"/>
  <c r="C27" i="13"/>
  <c r="F27" i="13" s="1"/>
  <c r="C28" i="13"/>
  <c r="F28" i="13" s="1"/>
  <c r="C29" i="13"/>
  <c r="F29" i="13" s="1"/>
  <c r="C30" i="13"/>
  <c r="F30" i="13" s="1"/>
  <c r="C31" i="13"/>
  <c r="F31" i="13" s="1"/>
  <c r="C32" i="13"/>
  <c r="F32" i="13" s="1"/>
  <c r="C33" i="13"/>
  <c r="F33" i="13" s="1"/>
  <c r="C34" i="13"/>
  <c r="F34" i="13" s="1"/>
  <c r="C35" i="13"/>
  <c r="F35" i="13" s="1"/>
  <c r="C36" i="13"/>
  <c r="F36" i="13" s="1"/>
  <c r="C37" i="13"/>
  <c r="F37" i="13" s="1"/>
  <c r="C38" i="13"/>
  <c r="F38" i="13" s="1"/>
  <c r="C39" i="13"/>
  <c r="F39" i="13" s="1"/>
  <c r="C40" i="13"/>
  <c r="F40" i="13" s="1"/>
  <c r="C41" i="13"/>
  <c r="F41" i="13" s="1"/>
  <c r="C42" i="13"/>
  <c r="F42" i="13" s="1"/>
  <c r="C2" i="13"/>
  <c r="F2" i="13" s="1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2" i="12"/>
  <c r="E2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D3" i="10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501" i="10"/>
  <c r="D502" i="10"/>
  <c r="D503" i="10"/>
  <c r="D504" i="10"/>
  <c r="D505" i="10"/>
  <c r="D506" i="10"/>
  <c r="D507" i="10"/>
  <c r="D508" i="10"/>
  <c r="D509" i="10"/>
  <c r="D510" i="10"/>
  <c r="D511" i="10"/>
  <c r="D512" i="10"/>
  <c r="D513" i="10"/>
  <c r="D514" i="10"/>
  <c r="D515" i="10"/>
  <c r="D516" i="10"/>
  <c r="D517" i="10"/>
  <c r="D518" i="10"/>
  <c r="D519" i="10"/>
  <c r="D520" i="10"/>
  <c r="D521" i="10"/>
  <c r="D522" i="10"/>
  <c r="D523" i="10"/>
  <c r="D524" i="10"/>
  <c r="D525" i="10"/>
  <c r="D526" i="10"/>
  <c r="D527" i="10"/>
  <c r="D528" i="10"/>
  <c r="D529" i="10"/>
  <c r="D530" i="10"/>
  <c r="D531" i="10"/>
  <c r="D532" i="10"/>
  <c r="D533" i="10"/>
  <c r="D534" i="10"/>
  <c r="D535" i="10"/>
  <c r="D536" i="10"/>
  <c r="D537" i="10"/>
  <c r="D538" i="10"/>
  <c r="D539" i="10"/>
  <c r="D540" i="10"/>
  <c r="D541" i="10"/>
  <c r="D542" i="10"/>
  <c r="D543" i="10"/>
  <c r="D544" i="10"/>
  <c r="D545" i="10"/>
  <c r="D546" i="10"/>
  <c r="D547" i="10"/>
  <c r="D548" i="10"/>
  <c r="D549" i="10"/>
  <c r="D550" i="10"/>
  <c r="D551" i="10"/>
  <c r="D552" i="10"/>
  <c r="D553" i="10"/>
  <c r="D554" i="10"/>
  <c r="D555" i="10"/>
  <c r="D556" i="10"/>
  <c r="D557" i="10"/>
  <c r="D558" i="10"/>
  <c r="D559" i="10"/>
  <c r="D560" i="10"/>
  <c r="D561" i="10"/>
  <c r="D562" i="10"/>
  <c r="D563" i="10"/>
  <c r="D564" i="10"/>
  <c r="D565" i="10"/>
  <c r="D566" i="10"/>
  <c r="D567" i="10"/>
  <c r="D568" i="10"/>
  <c r="D569" i="10"/>
  <c r="D570" i="10"/>
  <c r="D571" i="10"/>
  <c r="D572" i="10"/>
  <c r="D573" i="10"/>
  <c r="D574" i="10"/>
  <c r="D575" i="10"/>
  <c r="D576" i="10"/>
  <c r="D577" i="10"/>
  <c r="D578" i="10"/>
  <c r="D579" i="10"/>
  <c r="D580" i="10"/>
  <c r="D581" i="10"/>
  <c r="D582" i="10"/>
  <c r="D583" i="10"/>
  <c r="D584" i="10"/>
  <c r="D585" i="10"/>
  <c r="D586" i="10"/>
  <c r="D587" i="10"/>
  <c r="D588" i="10"/>
  <c r="D589" i="10"/>
  <c r="D590" i="10"/>
  <c r="D591" i="10"/>
  <c r="D592" i="10"/>
  <c r="D593" i="10"/>
  <c r="D594" i="10"/>
  <c r="D595" i="10"/>
  <c r="D596" i="10"/>
  <c r="D597" i="10"/>
  <c r="D598" i="10"/>
  <c r="D599" i="10"/>
  <c r="D600" i="10"/>
  <c r="D601" i="10"/>
  <c r="D602" i="10"/>
  <c r="D603" i="10"/>
  <c r="D604" i="10"/>
  <c r="D605" i="10"/>
  <c r="D606" i="10"/>
  <c r="D607" i="10"/>
  <c r="D608" i="10"/>
  <c r="D609" i="10"/>
  <c r="D610" i="10"/>
  <c r="D611" i="10"/>
  <c r="D612" i="10"/>
  <c r="D613" i="10"/>
  <c r="D614" i="10"/>
  <c r="D615" i="10"/>
  <c r="D616" i="10"/>
  <c r="D617" i="10"/>
  <c r="D618" i="10"/>
  <c r="D619" i="10"/>
  <c r="D620" i="10"/>
  <c r="D621" i="10"/>
  <c r="D622" i="10"/>
  <c r="D623" i="10"/>
  <c r="D624" i="10"/>
  <c r="D625" i="10"/>
  <c r="D626" i="10"/>
  <c r="D627" i="10"/>
  <c r="D628" i="10"/>
  <c r="D629" i="10"/>
  <c r="D630" i="10"/>
  <c r="D631" i="10"/>
  <c r="D632" i="10"/>
  <c r="D633" i="10"/>
  <c r="D634" i="10"/>
  <c r="D635" i="10"/>
  <c r="D636" i="10"/>
  <c r="D637" i="10"/>
  <c r="D638" i="10"/>
  <c r="D639" i="10"/>
  <c r="D640" i="10"/>
  <c r="D641" i="10"/>
  <c r="D642" i="10"/>
  <c r="D643" i="10"/>
  <c r="D644" i="10"/>
  <c r="D645" i="10"/>
  <c r="D646" i="10"/>
  <c r="D647" i="10"/>
  <c r="D648" i="10"/>
  <c r="D649" i="10"/>
  <c r="D650" i="10"/>
  <c r="D651" i="10"/>
  <c r="D652" i="10"/>
  <c r="D653" i="10"/>
  <c r="D654" i="10"/>
  <c r="D655" i="10"/>
  <c r="D656" i="10"/>
  <c r="D657" i="10"/>
  <c r="D658" i="10"/>
  <c r="D659" i="10"/>
  <c r="D660" i="10"/>
  <c r="D661" i="10"/>
  <c r="D662" i="10"/>
  <c r="D663" i="10"/>
  <c r="D664" i="10"/>
  <c r="D665" i="10"/>
  <c r="D666" i="10"/>
  <c r="D667" i="10"/>
  <c r="D668" i="10"/>
  <c r="D669" i="10"/>
  <c r="D670" i="10"/>
  <c r="D671" i="10"/>
  <c r="D672" i="10"/>
  <c r="D673" i="10"/>
  <c r="D674" i="10"/>
  <c r="D675" i="10"/>
  <c r="D676" i="10"/>
  <c r="D677" i="10"/>
  <c r="D678" i="10"/>
  <c r="D679" i="10"/>
  <c r="D680" i="10"/>
  <c r="D681" i="10"/>
  <c r="D682" i="10"/>
  <c r="D683" i="10"/>
  <c r="D684" i="10"/>
  <c r="D685" i="10"/>
  <c r="D686" i="10"/>
  <c r="D687" i="10"/>
  <c r="D688" i="10"/>
  <c r="D689" i="10"/>
  <c r="D690" i="10"/>
  <c r="D691" i="10"/>
  <c r="D692" i="10"/>
  <c r="D693" i="10"/>
  <c r="D694" i="10"/>
  <c r="D695" i="10"/>
  <c r="D696" i="10"/>
  <c r="D697" i="10"/>
  <c r="D698" i="10"/>
  <c r="D699" i="10"/>
  <c r="D700" i="10"/>
  <c r="D701" i="10"/>
  <c r="D702" i="10"/>
  <c r="D703" i="10"/>
  <c r="D704" i="10"/>
  <c r="D705" i="10"/>
  <c r="D706" i="10"/>
  <c r="D707" i="10"/>
  <c r="D708" i="10"/>
  <c r="D709" i="10"/>
  <c r="D710" i="10"/>
  <c r="D711" i="10"/>
  <c r="D712" i="10"/>
  <c r="D713" i="10"/>
  <c r="D714" i="10"/>
  <c r="D715" i="10"/>
  <c r="D716" i="10"/>
  <c r="D717" i="10"/>
  <c r="D718" i="10"/>
  <c r="D719" i="10"/>
  <c r="D720" i="10"/>
  <c r="D721" i="10"/>
  <c r="D722" i="10"/>
  <c r="D723" i="10"/>
  <c r="D724" i="10"/>
  <c r="D725" i="10"/>
  <c r="D726" i="10"/>
  <c r="D727" i="10"/>
  <c r="D728" i="10"/>
  <c r="D729" i="10"/>
  <c r="D730" i="10"/>
  <c r="D731" i="10"/>
  <c r="D732" i="10"/>
  <c r="D733" i="10"/>
  <c r="D734" i="10"/>
  <c r="D735" i="10"/>
  <c r="D736" i="10"/>
  <c r="D737" i="10"/>
  <c r="D738" i="10"/>
  <c r="D739" i="10"/>
  <c r="D740" i="10"/>
  <c r="D741" i="10"/>
  <c r="D742" i="10"/>
  <c r="D743" i="10"/>
  <c r="D744" i="10"/>
  <c r="D745" i="10"/>
  <c r="D746" i="10"/>
  <c r="D747" i="10"/>
  <c r="D748" i="10"/>
  <c r="D749" i="10"/>
  <c r="D750" i="10"/>
  <c r="D751" i="10"/>
  <c r="D752" i="10"/>
  <c r="D753" i="10"/>
  <c r="D754" i="10"/>
  <c r="D755" i="10"/>
  <c r="D756" i="10"/>
  <c r="D757" i="10"/>
  <c r="D758" i="10"/>
  <c r="D759" i="10"/>
  <c r="D760" i="10"/>
  <c r="D761" i="10"/>
  <c r="D762" i="10"/>
  <c r="D763" i="10"/>
  <c r="D764" i="10"/>
  <c r="D765" i="10"/>
  <c r="D766" i="10"/>
  <c r="D767" i="10"/>
  <c r="D768" i="10"/>
  <c r="D769" i="10"/>
  <c r="D770" i="10"/>
  <c r="D771" i="10"/>
  <c r="D772" i="10"/>
  <c r="D773" i="10"/>
  <c r="D774" i="10"/>
  <c r="D775" i="10"/>
  <c r="D776" i="10"/>
  <c r="D777" i="10"/>
  <c r="D778" i="10"/>
  <c r="D779" i="10"/>
  <c r="D780" i="10"/>
  <c r="D781" i="10"/>
  <c r="D782" i="10"/>
  <c r="D783" i="10"/>
  <c r="D784" i="10"/>
  <c r="D785" i="10"/>
  <c r="D786" i="10"/>
  <c r="D787" i="10"/>
  <c r="D788" i="10"/>
  <c r="D789" i="10"/>
  <c r="D790" i="10"/>
  <c r="D791" i="10"/>
  <c r="D792" i="10"/>
  <c r="D793" i="10"/>
  <c r="D794" i="10"/>
  <c r="D795" i="10"/>
  <c r="D796" i="10"/>
  <c r="D797" i="10"/>
  <c r="D798" i="10"/>
  <c r="D799" i="10"/>
  <c r="D800" i="10"/>
  <c r="D801" i="10"/>
  <c r="D802" i="10"/>
  <c r="D803" i="10"/>
  <c r="D804" i="10"/>
  <c r="D805" i="10"/>
  <c r="D806" i="10"/>
  <c r="D807" i="10"/>
  <c r="D808" i="10"/>
  <c r="D809" i="10"/>
  <c r="D810" i="10"/>
  <c r="D811" i="10"/>
  <c r="D812" i="10"/>
  <c r="D813" i="10"/>
  <c r="D814" i="10"/>
  <c r="D815" i="10"/>
  <c r="D816" i="10"/>
  <c r="D817" i="10"/>
  <c r="D818" i="10"/>
  <c r="D819" i="10"/>
  <c r="D820" i="10"/>
  <c r="D821" i="10"/>
  <c r="D822" i="10"/>
  <c r="D823" i="10"/>
  <c r="D824" i="10"/>
  <c r="D825" i="10"/>
  <c r="D826" i="10"/>
  <c r="D827" i="10"/>
  <c r="D828" i="10"/>
  <c r="D829" i="10"/>
  <c r="D830" i="10"/>
  <c r="D831" i="10"/>
  <c r="D832" i="10"/>
  <c r="D833" i="10"/>
  <c r="D834" i="10"/>
  <c r="D835" i="10"/>
  <c r="D836" i="10"/>
  <c r="D837" i="10"/>
  <c r="D838" i="10"/>
  <c r="D839" i="10"/>
  <c r="D840" i="10"/>
  <c r="D841" i="10"/>
  <c r="D842" i="10"/>
  <c r="D843" i="10"/>
  <c r="D844" i="10"/>
  <c r="D845" i="10"/>
  <c r="D846" i="10"/>
  <c r="D847" i="10"/>
  <c r="D848" i="10"/>
  <c r="D849" i="10"/>
  <c r="D850" i="10"/>
  <c r="D851" i="10"/>
  <c r="D852" i="10"/>
  <c r="D853" i="10"/>
  <c r="D854" i="10"/>
  <c r="D855" i="10"/>
  <c r="D856" i="10"/>
  <c r="D857" i="10"/>
  <c r="D858" i="10"/>
  <c r="D859" i="10"/>
  <c r="D860" i="10"/>
  <c r="D861" i="10"/>
  <c r="D862" i="10"/>
  <c r="D863" i="10"/>
  <c r="D864" i="10"/>
  <c r="D865" i="10"/>
  <c r="D866" i="10"/>
  <c r="D867" i="10"/>
  <c r="D868" i="10"/>
  <c r="D869" i="10"/>
  <c r="D870" i="10"/>
  <c r="D871" i="10"/>
  <c r="D872" i="10"/>
  <c r="D873" i="10"/>
  <c r="D874" i="10"/>
  <c r="D875" i="10"/>
  <c r="D876" i="10"/>
  <c r="D877" i="10"/>
  <c r="D878" i="10"/>
  <c r="D879" i="10"/>
  <c r="D880" i="10"/>
  <c r="D881" i="10"/>
  <c r="D882" i="10"/>
  <c r="D883" i="10"/>
  <c r="D884" i="10"/>
  <c r="D885" i="10"/>
  <c r="D886" i="10"/>
  <c r="D887" i="10"/>
  <c r="D888" i="10"/>
  <c r="D889" i="10"/>
  <c r="D890" i="10"/>
  <c r="D891" i="10"/>
  <c r="D892" i="10"/>
  <c r="D893" i="10"/>
  <c r="D894" i="10"/>
  <c r="D895" i="10"/>
  <c r="D896" i="10"/>
  <c r="D897" i="10"/>
  <c r="D898" i="10"/>
  <c r="D899" i="10"/>
  <c r="D900" i="10"/>
  <c r="D901" i="10"/>
  <c r="D902" i="10"/>
  <c r="D903" i="10"/>
  <c r="D904" i="10"/>
  <c r="D905" i="10"/>
  <c r="D906" i="10"/>
  <c r="D907" i="10"/>
  <c r="D908" i="10"/>
  <c r="D909" i="10"/>
  <c r="D910" i="10"/>
  <c r="D911" i="10"/>
  <c r="D912" i="10"/>
  <c r="D913" i="10"/>
  <c r="D914" i="10"/>
  <c r="D915" i="10"/>
  <c r="D916" i="10"/>
  <c r="D917" i="10"/>
  <c r="D918" i="10"/>
  <c r="D919" i="10"/>
  <c r="D920" i="10"/>
  <c r="D921" i="10"/>
  <c r="D922" i="10"/>
  <c r="D923" i="10"/>
  <c r="D924" i="10"/>
  <c r="D925" i="10"/>
  <c r="D926" i="10"/>
  <c r="D927" i="10"/>
  <c r="D928" i="10"/>
  <c r="D929" i="10"/>
  <c r="D930" i="10"/>
  <c r="D931" i="10"/>
  <c r="D932" i="10"/>
  <c r="D933" i="10"/>
  <c r="D934" i="10"/>
  <c r="D935" i="10"/>
  <c r="D2" i="10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2" i="9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1575" i="7"/>
  <c r="D1576" i="7"/>
  <c r="D1577" i="7"/>
  <c r="D1578" i="7"/>
  <c r="D1579" i="7"/>
  <c r="D1580" i="7"/>
  <c r="D1581" i="7"/>
  <c r="D1582" i="7"/>
  <c r="D1583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7" i="7"/>
  <c r="D1628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5" i="7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87" i="7"/>
  <c r="D1688" i="7"/>
  <c r="D1689" i="7"/>
  <c r="D1690" i="7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3" i="7"/>
  <c r="D1804" i="7"/>
  <c r="D1805" i="7"/>
  <c r="D1806" i="7"/>
  <c r="D1807" i="7"/>
  <c r="D1808" i="7"/>
  <c r="D1809" i="7"/>
  <c r="D1810" i="7"/>
  <c r="D1811" i="7"/>
  <c r="D1812" i="7"/>
  <c r="D1813" i="7"/>
  <c r="D1814" i="7"/>
  <c r="D1815" i="7"/>
  <c r="D1816" i="7"/>
  <c r="D1817" i="7"/>
  <c r="D1818" i="7"/>
  <c r="D1819" i="7"/>
  <c r="D1820" i="7"/>
  <c r="D1821" i="7"/>
  <c r="D1822" i="7"/>
  <c r="D1823" i="7"/>
  <c r="D1824" i="7"/>
  <c r="D1825" i="7"/>
  <c r="D1826" i="7"/>
  <c r="D1827" i="7"/>
  <c r="D1828" i="7"/>
  <c r="D1829" i="7"/>
  <c r="D1830" i="7"/>
  <c r="D1831" i="7"/>
  <c r="D1832" i="7"/>
  <c r="D1833" i="7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D1896" i="7"/>
  <c r="D1897" i="7"/>
  <c r="D1898" i="7"/>
  <c r="D1899" i="7"/>
  <c r="D1900" i="7"/>
  <c r="D1901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D1920" i="7"/>
  <c r="D1921" i="7"/>
  <c r="D1922" i="7"/>
  <c r="D1923" i="7"/>
  <c r="D1924" i="7"/>
  <c r="D1925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D2011" i="7"/>
  <c r="D2012" i="7"/>
  <c r="D2013" i="7"/>
  <c r="D2014" i="7"/>
  <c r="D2015" i="7"/>
  <c r="D2016" i="7"/>
  <c r="D2017" i="7"/>
  <c r="D2018" i="7"/>
  <c r="D2019" i="7"/>
  <c r="D2020" i="7"/>
  <c r="D2021" i="7"/>
  <c r="D2022" i="7"/>
  <c r="D2023" i="7"/>
  <c r="D2024" i="7"/>
  <c r="D2025" i="7"/>
  <c r="D2026" i="7"/>
  <c r="D2027" i="7"/>
  <c r="D2028" i="7"/>
  <c r="D2029" i="7"/>
  <c r="D2030" i="7"/>
  <c r="D2031" i="7"/>
  <c r="D2032" i="7"/>
  <c r="D2033" i="7"/>
  <c r="D2034" i="7"/>
  <c r="D2035" i="7"/>
  <c r="D2036" i="7"/>
  <c r="D2037" i="7"/>
  <c r="D2038" i="7"/>
  <c r="D2039" i="7"/>
  <c r="D2040" i="7"/>
  <c r="D2041" i="7"/>
  <c r="D2042" i="7"/>
  <c r="D2043" i="7"/>
  <c r="D2044" i="7"/>
  <c r="D2045" i="7"/>
  <c r="D2046" i="7"/>
  <c r="D2047" i="7"/>
  <c r="D2048" i="7"/>
  <c r="D2049" i="7"/>
  <c r="D2050" i="7"/>
  <c r="D2051" i="7"/>
  <c r="D2052" i="7"/>
  <c r="D2053" i="7"/>
  <c r="D2054" i="7"/>
  <c r="D2055" i="7"/>
  <c r="D2056" i="7"/>
  <c r="D2057" i="7"/>
  <c r="D2058" i="7"/>
  <c r="D2059" i="7"/>
  <c r="D2060" i="7"/>
  <c r="D2061" i="7"/>
  <c r="D2062" i="7"/>
  <c r="D2063" i="7"/>
  <c r="D2064" i="7"/>
  <c r="D2065" i="7"/>
  <c r="D2066" i="7"/>
  <c r="D2067" i="7"/>
  <c r="D2068" i="7"/>
  <c r="D2069" i="7"/>
  <c r="D2070" i="7"/>
  <c r="D2071" i="7"/>
  <c r="D2072" i="7"/>
  <c r="D2073" i="7"/>
  <c r="D2074" i="7"/>
  <c r="D2075" i="7"/>
  <c r="D2076" i="7"/>
  <c r="D2077" i="7"/>
  <c r="D2078" i="7"/>
  <c r="D2079" i="7"/>
  <c r="D2080" i="7"/>
  <c r="D2081" i="7"/>
  <c r="D2082" i="7"/>
  <c r="D2083" i="7"/>
  <c r="D2084" i="7"/>
  <c r="D2085" i="7"/>
  <c r="D2086" i="7"/>
  <c r="D2087" i="7"/>
  <c r="D2088" i="7"/>
  <c r="D2089" i="7"/>
  <c r="D2090" i="7"/>
  <c r="D2091" i="7"/>
  <c r="D2092" i="7"/>
  <c r="D2093" i="7"/>
  <c r="D2094" i="7"/>
  <c r="D2095" i="7"/>
  <c r="D2096" i="7"/>
  <c r="D2097" i="7"/>
  <c r="D2098" i="7"/>
  <c r="D2099" i="7"/>
  <c r="D2100" i="7"/>
  <c r="D2101" i="7"/>
  <c r="D2102" i="7"/>
  <c r="D2103" i="7"/>
  <c r="D2104" i="7"/>
  <c r="D2105" i="7"/>
  <c r="D2106" i="7"/>
  <c r="D2107" i="7"/>
  <c r="D2108" i="7"/>
  <c r="D2109" i="7"/>
  <c r="D2110" i="7"/>
  <c r="D2111" i="7"/>
  <c r="D2112" i="7"/>
  <c r="D2113" i="7"/>
  <c r="D2114" i="7"/>
  <c r="D2115" i="7"/>
  <c r="D2116" i="7"/>
  <c r="D2117" i="7"/>
  <c r="D2118" i="7"/>
  <c r="D2119" i="7"/>
  <c r="D2120" i="7"/>
  <c r="D2121" i="7"/>
  <c r="D2122" i="7"/>
  <c r="D2123" i="7"/>
  <c r="D2124" i="7"/>
  <c r="D2125" i="7"/>
  <c r="D2126" i="7"/>
  <c r="D2127" i="7"/>
  <c r="D2128" i="7"/>
  <c r="D2129" i="7"/>
  <c r="D2130" i="7"/>
  <c r="D2131" i="7"/>
  <c r="D2132" i="7"/>
  <c r="D2133" i="7"/>
  <c r="D2134" i="7"/>
  <c r="D2135" i="7"/>
  <c r="D2136" i="7"/>
  <c r="D2137" i="7"/>
  <c r="D2138" i="7"/>
  <c r="D2139" i="7"/>
  <c r="D2140" i="7"/>
  <c r="D2141" i="7"/>
  <c r="D2142" i="7"/>
  <c r="D2143" i="7"/>
  <c r="D2144" i="7"/>
  <c r="D2145" i="7"/>
  <c r="D2146" i="7"/>
  <c r="D2147" i="7"/>
  <c r="D2148" i="7"/>
  <c r="D2149" i="7"/>
  <c r="D2150" i="7"/>
  <c r="D2151" i="7"/>
  <c r="D2152" i="7"/>
  <c r="D2153" i="7"/>
  <c r="D2154" i="7"/>
  <c r="D2155" i="7"/>
  <c r="D2156" i="7"/>
  <c r="D2157" i="7"/>
  <c r="D2158" i="7"/>
  <c r="D2159" i="7"/>
  <c r="D2160" i="7"/>
  <c r="D2161" i="7"/>
  <c r="D2162" i="7"/>
  <c r="D2163" i="7"/>
  <c r="D2164" i="7"/>
  <c r="D2165" i="7"/>
  <c r="D2166" i="7"/>
  <c r="D2167" i="7"/>
  <c r="D2168" i="7"/>
  <c r="D2169" i="7"/>
  <c r="D2170" i="7"/>
  <c r="D2171" i="7"/>
  <c r="D2172" i="7"/>
  <c r="D2173" i="7"/>
  <c r="D2174" i="7"/>
  <c r="D2175" i="7"/>
  <c r="D2176" i="7"/>
  <c r="D2177" i="7"/>
  <c r="D2178" i="7"/>
  <c r="D2179" i="7"/>
  <c r="D2180" i="7"/>
  <c r="D2181" i="7"/>
  <c r="D2182" i="7"/>
  <c r="D2183" i="7"/>
  <c r="D2184" i="7"/>
  <c r="D2185" i="7"/>
  <c r="D2186" i="7"/>
  <c r="D2187" i="7"/>
  <c r="D2188" i="7"/>
  <c r="D2189" i="7"/>
  <c r="D2190" i="7"/>
  <c r="D2191" i="7"/>
  <c r="D2192" i="7"/>
  <c r="D2193" i="7"/>
  <c r="D2194" i="7"/>
  <c r="D2195" i="7"/>
  <c r="D2196" i="7"/>
  <c r="D2197" i="7"/>
  <c r="D2198" i="7"/>
  <c r="D2199" i="7"/>
  <c r="D2200" i="7"/>
  <c r="D2201" i="7"/>
  <c r="D2202" i="7"/>
  <c r="D2203" i="7"/>
  <c r="D2204" i="7"/>
  <c r="D2205" i="7"/>
  <c r="D2206" i="7"/>
  <c r="D2207" i="7"/>
  <c r="D2208" i="7"/>
  <c r="D2209" i="7"/>
  <c r="D2210" i="7"/>
  <c r="D2211" i="7"/>
  <c r="D2212" i="7"/>
  <c r="D2213" i="7"/>
  <c r="D2214" i="7"/>
  <c r="D2215" i="7"/>
  <c r="D2216" i="7"/>
  <c r="D2217" i="7"/>
  <c r="D2218" i="7"/>
  <c r="D2219" i="7"/>
  <c r="D2220" i="7"/>
  <c r="D2221" i="7"/>
  <c r="D2222" i="7"/>
  <c r="D2223" i="7"/>
  <c r="D2224" i="7"/>
  <c r="D2225" i="7"/>
  <c r="D2226" i="7"/>
  <c r="D2227" i="7"/>
  <c r="D2228" i="7"/>
  <c r="D2229" i="7"/>
  <c r="D2230" i="7"/>
  <c r="D2231" i="7"/>
  <c r="D2232" i="7"/>
  <c r="D2233" i="7"/>
  <c r="D2234" i="7"/>
  <c r="D2235" i="7"/>
  <c r="D2236" i="7"/>
  <c r="D2237" i="7"/>
  <c r="D2238" i="7"/>
  <c r="D2239" i="7"/>
  <c r="D2240" i="7"/>
  <c r="D2241" i="7"/>
  <c r="D2242" i="7"/>
  <c r="D2243" i="7"/>
  <c r="D2244" i="7"/>
  <c r="D2245" i="7"/>
  <c r="D2246" i="7"/>
  <c r="D2247" i="7"/>
  <c r="D2248" i="7"/>
  <c r="D2249" i="7"/>
  <c r="D2250" i="7"/>
  <c r="D2251" i="7"/>
  <c r="D2252" i="7"/>
  <c r="D2253" i="7"/>
  <c r="D2254" i="7"/>
  <c r="D2255" i="7"/>
  <c r="D2256" i="7"/>
  <c r="D2257" i="7"/>
  <c r="D2258" i="7"/>
  <c r="D2259" i="7"/>
  <c r="D2260" i="7"/>
  <c r="D2261" i="7"/>
  <c r="D2262" i="7"/>
  <c r="D2263" i="7"/>
  <c r="D2264" i="7"/>
  <c r="D2265" i="7"/>
  <c r="D2266" i="7"/>
  <c r="D2267" i="7"/>
  <c r="D2268" i="7"/>
  <c r="D2269" i="7"/>
  <c r="D2270" i="7"/>
  <c r="D2271" i="7"/>
  <c r="D2272" i="7"/>
  <c r="D2273" i="7"/>
  <c r="D2274" i="7"/>
  <c r="D2275" i="7"/>
  <c r="D2276" i="7"/>
  <c r="D2277" i="7"/>
  <c r="D2278" i="7"/>
  <c r="D2279" i="7"/>
  <c r="D2280" i="7"/>
  <c r="D2281" i="7"/>
  <c r="D2282" i="7"/>
  <c r="D2283" i="7"/>
  <c r="D2284" i="7"/>
  <c r="D2285" i="7"/>
  <c r="D2286" i="7"/>
  <c r="D2287" i="7"/>
  <c r="D2288" i="7"/>
  <c r="D2289" i="7"/>
  <c r="D2290" i="7"/>
  <c r="D2291" i="7"/>
  <c r="D2292" i="7"/>
  <c r="D2293" i="7"/>
  <c r="D2294" i="7"/>
  <c r="D2295" i="7"/>
  <c r="D2296" i="7"/>
  <c r="D2297" i="7"/>
  <c r="D2298" i="7"/>
  <c r="D2299" i="7"/>
  <c r="D2300" i="7"/>
  <c r="D2301" i="7"/>
  <c r="D2302" i="7"/>
  <c r="D2303" i="7"/>
  <c r="D2304" i="7"/>
  <c r="D2305" i="7"/>
  <c r="D2306" i="7"/>
  <c r="D2307" i="7"/>
  <c r="D2308" i="7"/>
  <c r="D2309" i="7"/>
  <c r="D2310" i="7"/>
  <c r="D2311" i="7"/>
  <c r="D2312" i="7"/>
  <c r="D2313" i="7"/>
  <c r="D2314" i="7"/>
  <c r="D2315" i="7"/>
  <c r="D2316" i="7"/>
  <c r="D2317" i="7"/>
  <c r="D2318" i="7"/>
  <c r="D2319" i="7"/>
  <c r="D2320" i="7"/>
  <c r="D2321" i="7"/>
  <c r="D2322" i="7"/>
  <c r="D2323" i="7"/>
  <c r="D2324" i="7"/>
  <c r="D2325" i="7"/>
  <c r="D2326" i="7"/>
  <c r="D2327" i="7"/>
  <c r="D2328" i="7"/>
  <c r="D2329" i="7"/>
  <c r="D2330" i="7"/>
  <c r="D2331" i="7"/>
  <c r="D2332" i="7"/>
  <c r="D2333" i="7"/>
  <c r="D2334" i="7"/>
  <c r="D2335" i="7"/>
  <c r="D2336" i="7"/>
  <c r="D2337" i="7"/>
  <c r="D2338" i="7"/>
  <c r="D2339" i="7"/>
  <c r="D2340" i="7"/>
  <c r="D2341" i="7"/>
  <c r="D2342" i="7"/>
  <c r="D2343" i="7"/>
  <c r="D2344" i="7"/>
  <c r="D2345" i="7"/>
  <c r="D2346" i="7"/>
  <c r="D2347" i="7"/>
  <c r="D2348" i="7"/>
  <c r="D2349" i="7"/>
  <c r="D2350" i="7"/>
  <c r="D2351" i="7"/>
  <c r="D2352" i="7"/>
  <c r="D2353" i="7"/>
  <c r="D2354" i="7"/>
  <c r="D2355" i="7"/>
  <c r="D2356" i="7"/>
  <c r="D2357" i="7"/>
  <c r="D2358" i="7"/>
  <c r="D2359" i="7"/>
  <c r="D2360" i="7"/>
  <c r="D2361" i="7"/>
  <c r="D2362" i="7"/>
  <c r="D2363" i="7"/>
  <c r="D2364" i="7"/>
  <c r="D2365" i="7"/>
  <c r="D2366" i="7"/>
  <c r="D2367" i="7"/>
  <c r="D2368" i="7"/>
  <c r="D2369" i="7"/>
  <c r="D2370" i="7"/>
  <c r="D2371" i="7"/>
  <c r="D2372" i="7"/>
  <c r="D2373" i="7"/>
  <c r="D2374" i="7"/>
  <c r="D2375" i="7"/>
  <c r="D2376" i="7"/>
  <c r="D2377" i="7"/>
  <c r="D2378" i="7"/>
  <c r="D2379" i="7"/>
  <c r="D2380" i="7"/>
  <c r="D2381" i="7"/>
  <c r="D2382" i="7"/>
  <c r="D2383" i="7"/>
  <c r="D2384" i="7"/>
  <c r="D2385" i="7"/>
  <c r="D2386" i="7"/>
  <c r="D2387" i="7"/>
  <c r="D2388" i="7"/>
  <c r="D2389" i="7"/>
  <c r="D2390" i="7"/>
  <c r="D2391" i="7"/>
  <c r="D2392" i="7"/>
  <c r="D2393" i="7"/>
  <c r="D2394" i="7"/>
  <c r="D2395" i="7"/>
  <c r="D2396" i="7"/>
  <c r="D2397" i="7"/>
  <c r="D2398" i="7"/>
  <c r="D2399" i="7"/>
  <c r="D2400" i="7"/>
  <c r="D2401" i="7"/>
  <c r="D2402" i="7"/>
  <c r="D2403" i="7"/>
  <c r="D2404" i="7"/>
  <c r="D2405" i="7"/>
  <c r="D2406" i="7"/>
  <c r="D2407" i="7"/>
  <c r="D2408" i="7"/>
  <c r="D2409" i="7"/>
  <c r="D2410" i="7"/>
  <c r="D2411" i="7"/>
  <c r="D2412" i="7"/>
  <c r="D2413" i="7"/>
  <c r="D2414" i="7"/>
  <c r="D2415" i="7"/>
  <c r="D2416" i="7"/>
  <c r="D2417" i="7"/>
  <c r="D2418" i="7"/>
  <c r="D2419" i="7"/>
  <c r="D2420" i="7"/>
  <c r="D2421" i="7"/>
  <c r="D2422" i="7"/>
  <c r="D2423" i="7"/>
  <c r="D2424" i="7"/>
  <c r="D2425" i="7"/>
  <c r="D2426" i="7"/>
  <c r="D2427" i="7"/>
  <c r="D2428" i="7"/>
  <c r="D2429" i="7"/>
  <c r="D2430" i="7"/>
  <c r="D2431" i="7"/>
  <c r="D2432" i="7"/>
  <c r="D2433" i="7"/>
  <c r="D2434" i="7"/>
  <c r="D2435" i="7"/>
  <c r="D2436" i="7"/>
  <c r="D2437" i="7"/>
  <c r="D2438" i="7"/>
  <c r="D2439" i="7"/>
  <c r="D2440" i="7"/>
  <c r="D2441" i="7"/>
  <c r="D2442" i="7"/>
  <c r="D2443" i="7"/>
  <c r="D2444" i="7"/>
  <c r="D2445" i="7"/>
  <c r="D2446" i="7"/>
  <c r="D2447" i="7"/>
  <c r="D2448" i="7"/>
  <c r="D2449" i="7"/>
  <c r="D2450" i="7"/>
  <c r="D2451" i="7"/>
  <c r="D2452" i="7"/>
  <c r="D2453" i="7"/>
  <c r="D2454" i="7"/>
  <c r="D2455" i="7"/>
  <c r="D2456" i="7"/>
  <c r="D2457" i="7"/>
  <c r="D2458" i="7"/>
  <c r="D2459" i="7"/>
  <c r="D2460" i="7"/>
  <c r="D2461" i="7"/>
  <c r="D2462" i="7"/>
  <c r="D2463" i="7"/>
  <c r="D2464" i="7"/>
  <c r="D2465" i="7"/>
  <c r="D2466" i="7"/>
  <c r="D2467" i="7"/>
  <c r="D2468" i="7"/>
  <c r="D2469" i="7"/>
  <c r="D2470" i="7"/>
  <c r="D2471" i="7"/>
  <c r="D2472" i="7"/>
  <c r="D2473" i="7"/>
  <c r="D2474" i="7"/>
  <c r="D2475" i="7"/>
  <c r="D2476" i="7"/>
  <c r="D2477" i="7"/>
  <c r="D2478" i="7"/>
  <c r="D2479" i="7"/>
  <c r="D2480" i="7"/>
  <c r="D2481" i="7"/>
  <c r="D2482" i="7"/>
  <c r="D2483" i="7"/>
  <c r="D2484" i="7"/>
  <c r="D2485" i="7"/>
  <c r="D2486" i="7"/>
  <c r="D2487" i="7"/>
  <c r="D2488" i="7"/>
  <c r="D2489" i="7"/>
  <c r="D2490" i="7"/>
  <c r="D2491" i="7"/>
  <c r="D2492" i="7"/>
  <c r="D2493" i="7"/>
  <c r="D2494" i="7"/>
  <c r="D2495" i="7"/>
  <c r="D2496" i="7"/>
  <c r="D2497" i="7"/>
  <c r="D2498" i="7"/>
  <c r="D2499" i="7"/>
  <c r="D2500" i="7"/>
  <c r="D2501" i="7"/>
  <c r="D2502" i="7"/>
  <c r="D2503" i="7"/>
  <c r="D2504" i="7"/>
  <c r="D2505" i="7"/>
  <c r="D2506" i="7"/>
  <c r="D2507" i="7"/>
  <c r="D2508" i="7"/>
  <c r="D2509" i="7"/>
  <c r="D2510" i="7"/>
  <c r="D2511" i="7"/>
  <c r="D2512" i="7"/>
  <c r="D2513" i="7"/>
  <c r="D2514" i="7"/>
  <c r="D2515" i="7"/>
  <c r="D2516" i="7"/>
  <c r="D2517" i="7"/>
  <c r="D2518" i="7"/>
  <c r="D2519" i="7"/>
  <c r="D2520" i="7"/>
  <c r="D2521" i="7"/>
  <c r="D2522" i="7"/>
  <c r="D2523" i="7"/>
  <c r="D2524" i="7"/>
  <c r="D2525" i="7"/>
  <c r="D2526" i="7"/>
  <c r="D2527" i="7"/>
  <c r="D2528" i="7"/>
  <c r="D2529" i="7"/>
  <c r="D2530" i="7"/>
  <c r="D2531" i="7"/>
  <c r="D2532" i="7"/>
  <c r="D2533" i="7"/>
  <c r="D2534" i="7"/>
  <c r="D2535" i="7"/>
  <c r="D2536" i="7"/>
  <c r="D2537" i="7"/>
  <c r="D2538" i="7"/>
  <c r="D2539" i="7"/>
  <c r="D2540" i="7"/>
  <c r="D2541" i="7"/>
  <c r="D2542" i="7"/>
  <c r="D2543" i="7"/>
  <c r="D2544" i="7"/>
  <c r="D2545" i="7"/>
  <c r="D2546" i="7"/>
  <c r="D2547" i="7"/>
  <c r="D2548" i="7"/>
  <c r="D2549" i="7"/>
  <c r="D2550" i="7"/>
  <c r="D2551" i="7"/>
  <c r="D2552" i="7"/>
  <c r="D2553" i="7"/>
  <c r="D2554" i="7"/>
  <c r="D2555" i="7"/>
  <c r="D2556" i="7"/>
  <c r="D2557" i="7"/>
  <c r="D2558" i="7"/>
  <c r="D2559" i="7"/>
  <c r="D2560" i="7"/>
  <c r="D2561" i="7"/>
  <c r="D2562" i="7"/>
  <c r="D2563" i="7"/>
  <c r="D2564" i="7"/>
  <c r="D2565" i="7"/>
  <c r="D2566" i="7"/>
  <c r="D2567" i="7"/>
  <c r="D2568" i="7"/>
  <c r="D2569" i="7"/>
  <c r="D2570" i="7"/>
  <c r="D2571" i="7"/>
  <c r="D2572" i="7"/>
  <c r="D2573" i="7"/>
  <c r="D2574" i="7"/>
  <c r="D2575" i="7"/>
  <c r="D2576" i="7"/>
  <c r="D2577" i="7"/>
  <c r="D2578" i="7"/>
  <c r="D2579" i="7"/>
  <c r="D2580" i="7"/>
  <c r="D2581" i="7"/>
  <c r="D2582" i="7"/>
  <c r="D2583" i="7"/>
  <c r="D2584" i="7"/>
  <c r="D2585" i="7"/>
  <c r="D2586" i="7"/>
  <c r="D2587" i="7"/>
  <c r="D2588" i="7"/>
  <c r="D2589" i="7"/>
  <c r="D2590" i="7"/>
  <c r="D2591" i="7"/>
  <c r="D2592" i="7"/>
  <c r="D2593" i="7"/>
  <c r="D2594" i="7"/>
  <c r="D2595" i="7"/>
  <c r="D2596" i="7"/>
  <c r="D2597" i="7"/>
  <c r="D2598" i="7"/>
  <c r="D2599" i="7"/>
  <c r="D2600" i="7"/>
  <c r="D2601" i="7"/>
  <c r="D2602" i="7"/>
  <c r="D2603" i="7"/>
  <c r="D2604" i="7"/>
  <c r="D2605" i="7"/>
  <c r="D2606" i="7"/>
  <c r="D2607" i="7"/>
  <c r="D2608" i="7"/>
  <c r="D2609" i="7"/>
  <c r="D2610" i="7"/>
  <c r="D2611" i="7"/>
  <c r="D2612" i="7"/>
  <c r="D2613" i="7"/>
  <c r="D2614" i="7"/>
  <c r="D2615" i="7"/>
  <c r="D2616" i="7"/>
  <c r="D2617" i="7"/>
  <c r="D2618" i="7"/>
  <c r="D2619" i="7"/>
  <c r="D2620" i="7"/>
  <c r="D2621" i="7"/>
  <c r="D2622" i="7"/>
  <c r="D2623" i="7"/>
  <c r="D2624" i="7"/>
  <c r="D2625" i="7"/>
  <c r="D2626" i="7"/>
  <c r="D2627" i="7"/>
  <c r="D2628" i="7"/>
  <c r="D2629" i="7"/>
  <c r="D2630" i="7"/>
  <c r="D2631" i="7"/>
  <c r="D2632" i="7"/>
  <c r="D2633" i="7"/>
  <c r="D2634" i="7"/>
  <c r="D2635" i="7"/>
  <c r="D2636" i="7"/>
  <c r="D2637" i="7"/>
  <c r="D2638" i="7"/>
  <c r="D2639" i="7"/>
  <c r="D2640" i="7"/>
  <c r="D2641" i="7"/>
  <c r="D2642" i="7"/>
  <c r="D2643" i="7"/>
  <c r="D2644" i="7"/>
  <c r="D2645" i="7"/>
  <c r="D2646" i="7"/>
  <c r="D2647" i="7"/>
  <c r="D2648" i="7"/>
  <c r="D2649" i="7"/>
  <c r="D2650" i="7"/>
  <c r="D2651" i="7"/>
  <c r="D2652" i="7"/>
  <c r="D2653" i="7"/>
  <c r="D2654" i="7"/>
  <c r="D2655" i="7"/>
  <c r="D2656" i="7"/>
  <c r="D2657" i="7"/>
  <c r="D2658" i="7"/>
  <c r="D2659" i="7"/>
  <c r="D2660" i="7"/>
  <c r="D2661" i="7"/>
  <c r="D2662" i="7"/>
  <c r="D2663" i="7"/>
  <c r="D2664" i="7"/>
  <c r="D2665" i="7"/>
  <c r="D2666" i="7"/>
  <c r="D2667" i="7"/>
  <c r="D2668" i="7"/>
  <c r="D2669" i="7"/>
  <c r="D2670" i="7"/>
  <c r="D2671" i="7"/>
  <c r="D2672" i="7"/>
  <c r="D2673" i="7"/>
  <c r="D2674" i="7"/>
  <c r="D2675" i="7"/>
  <c r="D2676" i="7"/>
  <c r="D2677" i="7"/>
  <c r="D2678" i="7"/>
  <c r="D2679" i="7"/>
  <c r="D2680" i="7"/>
  <c r="D2681" i="7"/>
  <c r="D2682" i="7"/>
  <c r="D2683" i="7"/>
  <c r="D2684" i="7"/>
  <c r="D2685" i="7"/>
  <c r="D2686" i="7"/>
  <c r="D2687" i="7"/>
  <c r="D2688" i="7"/>
  <c r="D2689" i="7"/>
  <c r="D2690" i="7"/>
  <c r="D2691" i="7"/>
  <c r="D2692" i="7"/>
  <c r="D2693" i="7"/>
  <c r="D2694" i="7"/>
  <c r="D2695" i="7"/>
  <c r="D2696" i="7"/>
  <c r="D2697" i="7"/>
  <c r="D2698" i="7"/>
  <c r="D2699" i="7"/>
  <c r="D2700" i="7"/>
  <c r="D2701" i="7"/>
  <c r="D2702" i="7"/>
  <c r="D2703" i="7"/>
  <c r="D2704" i="7"/>
  <c r="D2705" i="7"/>
  <c r="D2706" i="7"/>
  <c r="D2707" i="7"/>
  <c r="D2708" i="7"/>
  <c r="D2709" i="7"/>
  <c r="D2710" i="7"/>
  <c r="D2711" i="7"/>
  <c r="D2712" i="7"/>
  <c r="D2713" i="7"/>
  <c r="D2714" i="7"/>
  <c r="D2715" i="7"/>
  <c r="D2716" i="7"/>
  <c r="D2717" i="7"/>
  <c r="D2718" i="7"/>
  <c r="D2719" i="7"/>
  <c r="D2720" i="7"/>
  <c r="D2721" i="7"/>
  <c r="D2722" i="7"/>
  <c r="D2723" i="7"/>
  <c r="D2724" i="7"/>
  <c r="D2725" i="7"/>
  <c r="D2726" i="7"/>
  <c r="D2727" i="7"/>
  <c r="D2728" i="7"/>
  <c r="D2729" i="7"/>
  <c r="D2730" i="7"/>
  <c r="D2731" i="7"/>
  <c r="D2732" i="7"/>
  <c r="D2733" i="7"/>
  <c r="D2734" i="7"/>
  <c r="D2735" i="7"/>
  <c r="D2736" i="7"/>
  <c r="D2737" i="7"/>
  <c r="D2738" i="7"/>
  <c r="D2739" i="7"/>
  <c r="D2740" i="7"/>
  <c r="D2741" i="7"/>
  <c r="D2742" i="7"/>
  <c r="D2743" i="7"/>
  <c r="D2744" i="7"/>
  <c r="D2745" i="7"/>
  <c r="D2746" i="7"/>
  <c r="D2747" i="7"/>
  <c r="D2748" i="7"/>
  <c r="D2749" i="7"/>
  <c r="D2750" i="7"/>
  <c r="D2751" i="7"/>
  <c r="D2752" i="7"/>
  <c r="D2753" i="7"/>
  <c r="D2754" i="7"/>
  <c r="D2755" i="7"/>
  <c r="D2756" i="7"/>
  <c r="D2757" i="7"/>
  <c r="D2758" i="7"/>
  <c r="D2759" i="7"/>
  <c r="D2760" i="7"/>
  <c r="D2761" i="7"/>
  <c r="D2762" i="7"/>
  <c r="D2763" i="7"/>
  <c r="D2764" i="7"/>
  <c r="D2765" i="7"/>
  <c r="D2766" i="7"/>
  <c r="D2767" i="7"/>
  <c r="D2768" i="7"/>
  <c r="D2769" i="7"/>
  <c r="D2770" i="7"/>
  <c r="D2771" i="7"/>
  <c r="D2772" i="7"/>
  <c r="D2773" i="7"/>
  <c r="D2774" i="7"/>
  <c r="D2775" i="7"/>
  <c r="D2776" i="7"/>
  <c r="D2777" i="7"/>
  <c r="D2778" i="7"/>
  <c r="D2779" i="7"/>
  <c r="D2780" i="7"/>
  <c r="D2781" i="7"/>
  <c r="D2782" i="7"/>
  <c r="D2783" i="7"/>
  <c r="D2784" i="7"/>
  <c r="D2785" i="7"/>
  <c r="D2786" i="7"/>
  <c r="D2787" i="7"/>
  <c r="D2788" i="7"/>
  <c r="D2789" i="7"/>
  <c r="D2790" i="7"/>
  <c r="D2791" i="7"/>
  <c r="D2792" i="7"/>
  <c r="D2793" i="7"/>
  <c r="D2794" i="7"/>
  <c r="D2795" i="7"/>
  <c r="D2796" i="7"/>
  <c r="D2797" i="7"/>
  <c r="D2798" i="7"/>
  <c r="D2799" i="7"/>
  <c r="D2800" i="7"/>
  <c r="D2801" i="7"/>
  <c r="D2802" i="7"/>
  <c r="D2803" i="7"/>
  <c r="D2804" i="7"/>
  <c r="D2805" i="7"/>
  <c r="D2806" i="7"/>
  <c r="D2807" i="7"/>
  <c r="D2808" i="7"/>
  <c r="D2809" i="7"/>
  <c r="D2810" i="7"/>
  <c r="D2811" i="7"/>
  <c r="D2812" i="7"/>
  <c r="D2813" i="7"/>
  <c r="D2814" i="7"/>
  <c r="D2815" i="7"/>
  <c r="D2816" i="7"/>
  <c r="D2817" i="7"/>
  <c r="D2818" i="7"/>
  <c r="D2819" i="7"/>
  <c r="D2820" i="7"/>
  <c r="D2821" i="7"/>
  <c r="D2822" i="7"/>
  <c r="D2823" i="7"/>
  <c r="D2824" i="7"/>
  <c r="D2825" i="7"/>
  <c r="D2826" i="7"/>
  <c r="D2827" i="7"/>
  <c r="D2828" i="7"/>
  <c r="D2829" i="7"/>
  <c r="D2830" i="7"/>
  <c r="D2831" i="7"/>
  <c r="D2832" i="7"/>
  <c r="D2833" i="7"/>
  <c r="D2834" i="7"/>
  <c r="D2835" i="7"/>
  <c r="D2836" i="7"/>
  <c r="D2837" i="7"/>
  <c r="D2838" i="7"/>
  <c r="D2839" i="7"/>
  <c r="D2840" i="7"/>
  <c r="D2841" i="7"/>
  <c r="D2842" i="7"/>
  <c r="D2843" i="7"/>
  <c r="D2844" i="7"/>
  <c r="D2845" i="7"/>
  <c r="D2846" i="7"/>
  <c r="D2847" i="7"/>
  <c r="D2848" i="7"/>
  <c r="D2849" i="7"/>
  <c r="D2850" i="7"/>
  <c r="D2851" i="7"/>
  <c r="D2852" i="7"/>
  <c r="D2853" i="7"/>
  <c r="D2854" i="7"/>
  <c r="D2855" i="7"/>
  <c r="D2856" i="7"/>
  <c r="D2857" i="7"/>
  <c r="D2858" i="7"/>
  <c r="D2859" i="7"/>
  <c r="D2860" i="7"/>
  <c r="D2861" i="7"/>
  <c r="D2862" i="7"/>
  <c r="D2863" i="7"/>
  <c r="D2864" i="7"/>
  <c r="D2865" i="7"/>
  <c r="D2866" i="7"/>
  <c r="D2867" i="7"/>
  <c r="D2868" i="7"/>
  <c r="D2869" i="7"/>
  <c r="D2870" i="7"/>
  <c r="D2871" i="7"/>
  <c r="D2872" i="7"/>
  <c r="D2873" i="7"/>
  <c r="D2874" i="7"/>
  <c r="D2875" i="7"/>
  <c r="D2876" i="7"/>
  <c r="D2877" i="7"/>
  <c r="D2878" i="7"/>
  <c r="D2879" i="7"/>
  <c r="D2880" i="7"/>
  <c r="D2881" i="7"/>
  <c r="D2882" i="7"/>
  <c r="D2883" i="7"/>
  <c r="D2884" i="7"/>
  <c r="D2885" i="7"/>
  <c r="D2886" i="7"/>
  <c r="D2887" i="7"/>
  <c r="D2888" i="7"/>
  <c r="D2889" i="7"/>
  <c r="D2890" i="7"/>
  <c r="D2891" i="7"/>
  <c r="D2892" i="7"/>
  <c r="D2893" i="7"/>
  <c r="D2894" i="7"/>
  <c r="D2895" i="7"/>
  <c r="D2896" i="7"/>
  <c r="D2897" i="7"/>
  <c r="D2898" i="7"/>
  <c r="D2899" i="7"/>
  <c r="D2900" i="7"/>
  <c r="D2901" i="7"/>
  <c r="D2902" i="7"/>
  <c r="D2903" i="7"/>
  <c r="D2904" i="7"/>
  <c r="D2905" i="7"/>
  <c r="D2906" i="7"/>
  <c r="D2907" i="7"/>
  <c r="D2908" i="7"/>
  <c r="D2909" i="7"/>
  <c r="D2910" i="7"/>
  <c r="D2911" i="7"/>
  <c r="D2912" i="7"/>
  <c r="D2913" i="7"/>
  <c r="D2914" i="7"/>
  <c r="D2915" i="7"/>
  <c r="D2916" i="7"/>
  <c r="D2917" i="7"/>
  <c r="D2918" i="7"/>
  <c r="D2919" i="7"/>
  <c r="D2920" i="7"/>
  <c r="D2921" i="7"/>
  <c r="D2922" i="7"/>
  <c r="D2923" i="7"/>
  <c r="D2924" i="7"/>
  <c r="D2925" i="7"/>
  <c r="D2926" i="7"/>
  <c r="D2927" i="7"/>
  <c r="D2928" i="7"/>
  <c r="D2929" i="7"/>
  <c r="D2930" i="7"/>
  <c r="D2931" i="7"/>
  <c r="D2932" i="7"/>
  <c r="D2933" i="7"/>
  <c r="D2934" i="7"/>
  <c r="D2935" i="7"/>
  <c r="D2936" i="7"/>
  <c r="D2937" i="7"/>
  <c r="D2938" i="7"/>
  <c r="D2939" i="7"/>
  <c r="D2940" i="7"/>
  <c r="D2941" i="7"/>
  <c r="D2942" i="7"/>
  <c r="D2943" i="7"/>
  <c r="D2944" i="7"/>
  <c r="D2945" i="7"/>
  <c r="D2946" i="7"/>
  <c r="D2947" i="7"/>
  <c r="D2948" i="7"/>
  <c r="D2949" i="7"/>
  <c r="D2950" i="7"/>
  <c r="D2951" i="7"/>
  <c r="D2952" i="7"/>
  <c r="D2953" i="7"/>
  <c r="D2954" i="7"/>
  <c r="D2955" i="7"/>
  <c r="D2956" i="7"/>
  <c r="D2957" i="7"/>
  <c r="D2958" i="7"/>
  <c r="D2959" i="7"/>
  <c r="D2960" i="7"/>
  <c r="D2961" i="7"/>
  <c r="D2962" i="7"/>
  <c r="D2963" i="7"/>
  <c r="D2964" i="7"/>
  <c r="D2965" i="7"/>
  <c r="D2966" i="7"/>
  <c r="D2967" i="7"/>
  <c r="D2968" i="7"/>
  <c r="D2969" i="7"/>
  <c r="D2970" i="7"/>
  <c r="D2971" i="7"/>
  <c r="D2972" i="7"/>
  <c r="D2973" i="7"/>
  <c r="D2974" i="7"/>
  <c r="D2975" i="7"/>
  <c r="D2976" i="7"/>
  <c r="D2977" i="7"/>
  <c r="D2978" i="7"/>
  <c r="D2979" i="7"/>
  <c r="D2980" i="7"/>
  <c r="D2981" i="7"/>
  <c r="D2982" i="7"/>
  <c r="D2983" i="7"/>
  <c r="D2984" i="7"/>
  <c r="D2985" i="7"/>
  <c r="D2986" i="7"/>
  <c r="D2987" i="7"/>
  <c r="D2988" i="7"/>
  <c r="D2989" i="7"/>
  <c r="D2990" i="7"/>
  <c r="D2991" i="7"/>
  <c r="D2992" i="7"/>
  <c r="D2993" i="7"/>
  <c r="D2994" i="7"/>
  <c r="D2995" i="7"/>
  <c r="D2996" i="7"/>
  <c r="D2997" i="7"/>
  <c r="D2998" i="7"/>
  <c r="D2999" i="7"/>
  <c r="D3000" i="7"/>
  <c r="D3001" i="7"/>
  <c r="D3002" i="7"/>
  <c r="D3003" i="7"/>
  <c r="D3004" i="7"/>
  <c r="D3005" i="7"/>
  <c r="D3006" i="7"/>
  <c r="D3007" i="7"/>
  <c r="D3008" i="7"/>
  <c r="D3009" i="7"/>
  <c r="D3010" i="7"/>
  <c r="D3011" i="7"/>
  <c r="D3012" i="7"/>
  <c r="D3013" i="7"/>
  <c r="D3014" i="7"/>
  <c r="D3015" i="7"/>
  <c r="D3016" i="7"/>
  <c r="D3017" i="7"/>
  <c r="D3018" i="7"/>
  <c r="D3019" i="7"/>
  <c r="D3020" i="7"/>
  <c r="D3021" i="7"/>
  <c r="D3022" i="7"/>
  <c r="D3023" i="7"/>
  <c r="D3024" i="7"/>
  <c r="D3025" i="7"/>
  <c r="D3026" i="7"/>
  <c r="D3027" i="7"/>
  <c r="D3028" i="7"/>
  <c r="D3029" i="7"/>
  <c r="D3030" i="7"/>
  <c r="D3031" i="7"/>
  <c r="D3032" i="7"/>
  <c r="D3033" i="7"/>
  <c r="D3034" i="7"/>
  <c r="D3035" i="7"/>
  <c r="D3036" i="7"/>
  <c r="D3037" i="7"/>
  <c r="D3038" i="7"/>
  <c r="D3039" i="7"/>
  <c r="D3040" i="7"/>
  <c r="D3041" i="7"/>
  <c r="D3042" i="7"/>
  <c r="D3043" i="7"/>
  <c r="D3044" i="7"/>
  <c r="D3045" i="7"/>
  <c r="D3046" i="7"/>
  <c r="D3047" i="7"/>
  <c r="D3048" i="7"/>
  <c r="D3049" i="7"/>
  <c r="D3050" i="7"/>
  <c r="D3051" i="7"/>
  <c r="D3052" i="7"/>
  <c r="D3053" i="7"/>
  <c r="D3054" i="7"/>
  <c r="D3055" i="7"/>
  <c r="D3056" i="7"/>
  <c r="D3057" i="7"/>
  <c r="D3058" i="7"/>
  <c r="D3059" i="7"/>
  <c r="D3060" i="7"/>
  <c r="D3061" i="7"/>
  <c r="D3062" i="7"/>
  <c r="D3063" i="7"/>
  <c r="D3064" i="7"/>
  <c r="D3065" i="7"/>
  <c r="D3066" i="7"/>
  <c r="D3067" i="7"/>
  <c r="D3068" i="7"/>
  <c r="D3069" i="7"/>
  <c r="D3070" i="7"/>
  <c r="D3071" i="7"/>
  <c r="D3072" i="7"/>
  <c r="D3073" i="7"/>
  <c r="D3074" i="7"/>
  <c r="D3075" i="7"/>
  <c r="D3076" i="7"/>
  <c r="D3077" i="7"/>
  <c r="D3078" i="7"/>
  <c r="D3079" i="7"/>
  <c r="D3080" i="7"/>
  <c r="D3081" i="7"/>
  <c r="D3082" i="7"/>
  <c r="D3083" i="7"/>
  <c r="D3084" i="7"/>
  <c r="D3085" i="7"/>
  <c r="D3086" i="7"/>
  <c r="D3087" i="7"/>
  <c r="D3088" i="7"/>
  <c r="D3089" i="7"/>
  <c r="D3090" i="7"/>
  <c r="D3091" i="7"/>
  <c r="D3092" i="7"/>
  <c r="D3093" i="7"/>
  <c r="D3094" i="7"/>
  <c r="D3095" i="7"/>
  <c r="D3096" i="7"/>
  <c r="D3097" i="7"/>
  <c r="D3098" i="7"/>
  <c r="D3099" i="7"/>
  <c r="D3100" i="7"/>
  <c r="D3101" i="7"/>
  <c r="D3102" i="7"/>
  <c r="D3103" i="7"/>
  <c r="D3104" i="7"/>
  <c r="D3105" i="7"/>
  <c r="D3106" i="7"/>
  <c r="D3107" i="7"/>
  <c r="D3108" i="7"/>
  <c r="D3109" i="7"/>
  <c r="D3110" i="7"/>
  <c r="D3111" i="7"/>
  <c r="D3112" i="7"/>
  <c r="D3113" i="7"/>
  <c r="D3114" i="7"/>
  <c r="D3115" i="7"/>
  <c r="D3116" i="7"/>
  <c r="D3117" i="7"/>
  <c r="D3118" i="7"/>
  <c r="D3119" i="7"/>
  <c r="D3120" i="7"/>
  <c r="D3121" i="7"/>
  <c r="D3122" i="7"/>
  <c r="D3123" i="7"/>
  <c r="D3124" i="7"/>
  <c r="D3125" i="7"/>
  <c r="D3126" i="7"/>
  <c r="D3127" i="7"/>
  <c r="D3128" i="7"/>
  <c r="D3129" i="7"/>
  <c r="D3130" i="7"/>
  <c r="D3131" i="7"/>
  <c r="D3132" i="7"/>
  <c r="D3133" i="7"/>
  <c r="D3134" i="7"/>
  <c r="D3135" i="7"/>
  <c r="D3136" i="7"/>
  <c r="D3137" i="7"/>
  <c r="D3138" i="7"/>
  <c r="D3139" i="7"/>
  <c r="D3140" i="7"/>
  <c r="D3141" i="7"/>
  <c r="D3142" i="7"/>
  <c r="D3143" i="7"/>
  <c r="D3144" i="7"/>
  <c r="D3145" i="7"/>
  <c r="D3146" i="7"/>
  <c r="D3147" i="7"/>
  <c r="D3148" i="7"/>
  <c r="D3149" i="7"/>
  <c r="D3150" i="7"/>
  <c r="D3151" i="7"/>
  <c r="D3152" i="7"/>
  <c r="D3153" i="7"/>
  <c r="D3154" i="7"/>
  <c r="D3155" i="7"/>
  <c r="D3156" i="7"/>
  <c r="D3157" i="7"/>
  <c r="D3158" i="7"/>
  <c r="D3159" i="7"/>
  <c r="D3160" i="7"/>
  <c r="D3161" i="7"/>
  <c r="D3162" i="7"/>
  <c r="D3163" i="7"/>
  <c r="D3164" i="7"/>
  <c r="D3165" i="7"/>
  <c r="D3166" i="7"/>
  <c r="D3167" i="7"/>
  <c r="D3168" i="7"/>
  <c r="D3169" i="7"/>
  <c r="D3170" i="7"/>
  <c r="D3171" i="7"/>
  <c r="D3172" i="7"/>
  <c r="D3173" i="7"/>
  <c r="D3174" i="7"/>
  <c r="D3175" i="7"/>
  <c r="D3176" i="7"/>
  <c r="D3177" i="7"/>
  <c r="D3178" i="7"/>
  <c r="D3179" i="7"/>
  <c r="D3180" i="7"/>
  <c r="D3181" i="7"/>
  <c r="D3182" i="7"/>
  <c r="D3183" i="7"/>
  <c r="D3184" i="7"/>
  <c r="D3185" i="7"/>
  <c r="D3186" i="7"/>
  <c r="D3187" i="7"/>
  <c r="D3188" i="7"/>
  <c r="D3189" i="7"/>
  <c r="D3190" i="7"/>
  <c r="D3191" i="7"/>
  <c r="D3192" i="7"/>
  <c r="D3193" i="7"/>
  <c r="D3194" i="7"/>
  <c r="D3195" i="7"/>
  <c r="D3196" i="7"/>
  <c r="D3197" i="7"/>
  <c r="D3198" i="7"/>
  <c r="D3199" i="7"/>
  <c r="D3200" i="7"/>
  <c r="D3201" i="7"/>
  <c r="D3202" i="7"/>
  <c r="D3203" i="7"/>
  <c r="D3204" i="7"/>
  <c r="D3205" i="7"/>
  <c r="D3206" i="7"/>
  <c r="D3207" i="7"/>
  <c r="D3208" i="7"/>
  <c r="D3209" i="7"/>
  <c r="D3210" i="7"/>
  <c r="D3211" i="7"/>
  <c r="D3212" i="7"/>
  <c r="D3213" i="7"/>
  <c r="D3214" i="7"/>
  <c r="D3215" i="7"/>
  <c r="D3216" i="7"/>
  <c r="D3217" i="7"/>
  <c r="D3218" i="7"/>
  <c r="D3219" i="7"/>
  <c r="D3220" i="7"/>
  <c r="D3221" i="7"/>
  <c r="D3222" i="7"/>
  <c r="D3223" i="7"/>
  <c r="D3224" i="7"/>
  <c r="D3225" i="7"/>
  <c r="D3226" i="7"/>
  <c r="D3227" i="7"/>
  <c r="D3228" i="7"/>
  <c r="D3229" i="7"/>
  <c r="D3230" i="7"/>
  <c r="D3231" i="7"/>
  <c r="D2" i="7"/>
  <c r="C3" i="6" a="1"/>
  <c r="C3" i="6" s="1"/>
  <c r="C2" i="6" a="1"/>
  <c r="C2" i="6" s="1"/>
  <c r="B2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C512" i="2"/>
  <c r="G3" i="1"/>
  <c r="I3" i="1" s="1"/>
  <c r="G4" i="1"/>
  <c r="I4" i="1" s="1"/>
  <c r="G5" i="1"/>
  <c r="I5" i="1" s="1"/>
  <c r="G6" i="1"/>
  <c r="I6" i="1" s="1"/>
  <c r="G7" i="1"/>
  <c r="I7" i="1" s="1"/>
  <c r="G8" i="1"/>
  <c r="I8" i="1" s="1"/>
  <c r="G9" i="1"/>
  <c r="I9" i="1" s="1"/>
  <c r="G10" i="1"/>
  <c r="I10" i="1" s="1"/>
  <c r="G11" i="1"/>
  <c r="I11" i="1" s="1"/>
  <c r="G12" i="1"/>
  <c r="I12" i="1" s="1"/>
  <c r="G13" i="1"/>
  <c r="I13" i="1" s="1"/>
  <c r="G14" i="1"/>
  <c r="I14" i="1" s="1"/>
  <c r="G15" i="1"/>
  <c r="I15" i="1" s="1"/>
  <c r="G16" i="1"/>
  <c r="I16" i="1" s="1"/>
  <c r="G17" i="1"/>
  <c r="I17" i="1" s="1"/>
  <c r="G18" i="1"/>
  <c r="I18" i="1" s="1"/>
  <c r="G19" i="1"/>
  <c r="I19" i="1" s="1"/>
  <c r="G20" i="1"/>
  <c r="I20" i="1" s="1"/>
  <c r="G21" i="1"/>
  <c r="I21" i="1" s="1"/>
  <c r="G22" i="1"/>
  <c r="I22" i="1" s="1"/>
  <c r="G23" i="1"/>
  <c r="I23" i="1" s="1"/>
  <c r="G24" i="1"/>
  <c r="I24" i="1" s="1"/>
  <c r="G25" i="1"/>
  <c r="I25" i="1" s="1"/>
  <c r="G26" i="1"/>
  <c r="I26" i="1" s="1"/>
  <c r="G27" i="1"/>
  <c r="I27" i="1" s="1"/>
  <c r="G28" i="1"/>
  <c r="I28" i="1" s="1"/>
  <c r="G29" i="1"/>
  <c r="I29" i="1" s="1"/>
  <c r="G30" i="1"/>
  <c r="I30" i="1" s="1"/>
  <c r="G31" i="1"/>
  <c r="I31" i="1" s="1"/>
  <c r="G32" i="1"/>
  <c r="I32" i="1" s="1"/>
  <c r="G33" i="1"/>
  <c r="I33" i="1" s="1"/>
  <c r="G34" i="1"/>
  <c r="I34" i="1" s="1"/>
  <c r="G35" i="1"/>
  <c r="I35" i="1" s="1"/>
  <c r="G36" i="1"/>
  <c r="I36" i="1" s="1"/>
  <c r="G37" i="1"/>
  <c r="I37" i="1" s="1"/>
  <c r="G38" i="1"/>
  <c r="I38" i="1" s="1"/>
  <c r="G39" i="1"/>
  <c r="I39" i="1" s="1"/>
  <c r="G40" i="1"/>
  <c r="I40" i="1" s="1"/>
  <c r="G41" i="1"/>
  <c r="I41" i="1" s="1"/>
  <c r="G42" i="1"/>
  <c r="I42" i="1" s="1"/>
  <c r="G43" i="1"/>
  <c r="I43" i="1" s="1"/>
  <c r="G44" i="1"/>
  <c r="I44" i="1" s="1"/>
  <c r="G45" i="1"/>
  <c r="I45" i="1" s="1"/>
  <c r="G46" i="1"/>
  <c r="I46" i="1" s="1"/>
  <c r="G47" i="1"/>
  <c r="I47" i="1" s="1"/>
  <c r="G48" i="1"/>
  <c r="I48" i="1" s="1"/>
  <c r="G49" i="1"/>
  <c r="I49" i="1" s="1"/>
  <c r="G50" i="1"/>
  <c r="I50" i="1" s="1"/>
  <c r="G51" i="1"/>
  <c r="I51" i="1" s="1"/>
  <c r="G52" i="1"/>
  <c r="I52" i="1" s="1"/>
  <c r="G53" i="1"/>
  <c r="I53" i="1" s="1"/>
  <c r="G54" i="1"/>
  <c r="I54" i="1" s="1"/>
  <c r="G55" i="1"/>
  <c r="I55" i="1" s="1"/>
  <c r="G56" i="1"/>
  <c r="I56" i="1" s="1"/>
  <c r="G57" i="1"/>
  <c r="I57" i="1" s="1"/>
  <c r="G58" i="1"/>
  <c r="I58" i="1" s="1"/>
  <c r="G59" i="1"/>
  <c r="I59" i="1" s="1"/>
  <c r="G60" i="1"/>
  <c r="I60" i="1" s="1"/>
  <c r="G61" i="1"/>
  <c r="I61" i="1" s="1"/>
  <c r="G62" i="1"/>
  <c r="I62" i="1" s="1"/>
  <c r="G63" i="1"/>
  <c r="I63" i="1" s="1"/>
  <c r="G64" i="1"/>
  <c r="I64" i="1" s="1"/>
  <c r="G65" i="1"/>
  <c r="I65" i="1" s="1"/>
  <c r="G66" i="1"/>
  <c r="I66" i="1" s="1"/>
  <c r="G67" i="1"/>
  <c r="I67" i="1" s="1"/>
  <c r="G68" i="1"/>
  <c r="I68" i="1" s="1"/>
  <c r="G69" i="1"/>
  <c r="I69" i="1" s="1"/>
  <c r="G70" i="1"/>
  <c r="I70" i="1" s="1"/>
  <c r="G71" i="1"/>
  <c r="I71" i="1" s="1"/>
  <c r="G72" i="1"/>
  <c r="I72" i="1" s="1"/>
  <c r="G73" i="1"/>
  <c r="I73" i="1" s="1"/>
  <c r="G74" i="1"/>
  <c r="I74" i="1" s="1"/>
  <c r="G75" i="1"/>
  <c r="I75" i="1" s="1"/>
  <c r="G76" i="1"/>
  <c r="I76" i="1" s="1"/>
  <c r="G77" i="1"/>
  <c r="I77" i="1" s="1"/>
  <c r="G78" i="1"/>
  <c r="I78" i="1" s="1"/>
  <c r="G79" i="1"/>
  <c r="I79" i="1" s="1"/>
  <c r="G80" i="1"/>
  <c r="I80" i="1" s="1"/>
  <c r="G81" i="1"/>
  <c r="I81" i="1" s="1"/>
  <c r="G82" i="1"/>
  <c r="I82" i="1" s="1"/>
  <c r="G83" i="1"/>
  <c r="I83" i="1" s="1"/>
  <c r="G84" i="1"/>
  <c r="I84" i="1" s="1"/>
  <c r="G85" i="1"/>
  <c r="I85" i="1" s="1"/>
  <c r="G86" i="1"/>
  <c r="I86" i="1" s="1"/>
  <c r="G87" i="1"/>
  <c r="I87" i="1" s="1"/>
  <c r="G88" i="1"/>
  <c r="I88" i="1" s="1"/>
  <c r="G89" i="1"/>
  <c r="I89" i="1" s="1"/>
  <c r="G90" i="1"/>
  <c r="I90" i="1" s="1"/>
  <c r="G91" i="1"/>
  <c r="I91" i="1" s="1"/>
  <c r="G92" i="1"/>
  <c r="I92" i="1" s="1"/>
  <c r="G93" i="1"/>
  <c r="I93" i="1" s="1"/>
  <c r="G94" i="1"/>
  <c r="I94" i="1" s="1"/>
  <c r="G95" i="1"/>
  <c r="I95" i="1" s="1"/>
  <c r="G96" i="1"/>
  <c r="I96" i="1" s="1"/>
  <c r="G97" i="1"/>
  <c r="I97" i="1" s="1"/>
  <c r="G98" i="1"/>
  <c r="I98" i="1" s="1"/>
  <c r="G99" i="1"/>
  <c r="I99" i="1" s="1"/>
  <c r="G100" i="1"/>
  <c r="I100" i="1" s="1"/>
  <c r="G101" i="1"/>
  <c r="I101" i="1" s="1"/>
  <c r="G102" i="1"/>
  <c r="I102" i="1" s="1"/>
  <c r="G103" i="1"/>
  <c r="I103" i="1" s="1"/>
  <c r="G104" i="1"/>
  <c r="I104" i="1" s="1"/>
  <c r="G105" i="1"/>
  <c r="I105" i="1" s="1"/>
  <c r="G106" i="1"/>
  <c r="I106" i="1" s="1"/>
  <c r="G107" i="1"/>
  <c r="I107" i="1" s="1"/>
  <c r="G108" i="1"/>
  <c r="I108" i="1" s="1"/>
  <c r="G109" i="1"/>
  <c r="I109" i="1" s="1"/>
  <c r="G110" i="1"/>
  <c r="I110" i="1" s="1"/>
  <c r="G111" i="1"/>
  <c r="I111" i="1" s="1"/>
  <c r="G112" i="1"/>
  <c r="I112" i="1" s="1"/>
  <c r="G113" i="1"/>
  <c r="I113" i="1" s="1"/>
  <c r="G114" i="1"/>
  <c r="I114" i="1" s="1"/>
  <c r="G115" i="1"/>
  <c r="I115" i="1" s="1"/>
  <c r="G116" i="1"/>
  <c r="I116" i="1" s="1"/>
  <c r="G117" i="1"/>
  <c r="I117" i="1" s="1"/>
  <c r="G118" i="1"/>
  <c r="I118" i="1" s="1"/>
  <c r="G119" i="1"/>
  <c r="I119" i="1" s="1"/>
  <c r="G120" i="1"/>
  <c r="I120" i="1" s="1"/>
  <c r="G121" i="1"/>
  <c r="I121" i="1" s="1"/>
  <c r="G122" i="1"/>
  <c r="I122" i="1" s="1"/>
  <c r="G123" i="1"/>
  <c r="I123" i="1" s="1"/>
  <c r="G124" i="1"/>
  <c r="I124" i="1" s="1"/>
  <c r="G125" i="1"/>
  <c r="I125" i="1" s="1"/>
  <c r="G126" i="1"/>
  <c r="I126" i="1" s="1"/>
  <c r="G127" i="1"/>
  <c r="I127" i="1" s="1"/>
  <c r="G128" i="1"/>
  <c r="I128" i="1" s="1"/>
  <c r="G129" i="1"/>
  <c r="I129" i="1" s="1"/>
  <c r="G130" i="1"/>
  <c r="I130" i="1" s="1"/>
  <c r="G131" i="1"/>
  <c r="I131" i="1" s="1"/>
  <c r="G132" i="1"/>
  <c r="I132" i="1" s="1"/>
  <c r="G133" i="1"/>
  <c r="I133" i="1" s="1"/>
  <c r="G134" i="1"/>
  <c r="I134" i="1" s="1"/>
  <c r="G135" i="1"/>
  <c r="I135" i="1" s="1"/>
  <c r="G136" i="1"/>
  <c r="I136" i="1" s="1"/>
  <c r="G137" i="1"/>
  <c r="I137" i="1" s="1"/>
  <c r="G138" i="1"/>
  <c r="I138" i="1" s="1"/>
  <c r="G139" i="1"/>
  <c r="I139" i="1" s="1"/>
  <c r="G140" i="1"/>
  <c r="I140" i="1" s="1"/>
  <c r="G141" i="1"/>
  <c r="I141" i="1" s="1"/>
  <c r="G142" i="1"/>
  <c r="I142" i="1" s="1"/>
  <c r="G143" i="1"/>
  <c r="I143" i="1" s="1"/>
  <c r="G144" i="1"/>
  <c r="I144" i="1" s="1"/>
  <c r="G145" i="1"/>
  <c r="I145" i="1" s="1"/>
  <c r="G146" i="1"/>
  <c r="I146" i="1" s="1"/>
  <c r="G147" i="1"/>
  <c r="I147" i="1" s="1"/>
  <c r="G148" i="1"/>
  <c r="I148" i="1" s="1"/>
  <c r="G149" i="1"/>
  <c r="I149" i="1" s="1"/>
  <c r="G150" i="1"/>
  <c r="I150" i="1" s="1"/>
  <c r="G151" i="1"/>
  <c r="I151" i="1" s="1"/>
  <c r="G152" i="1"/>
  <c r="I152" i="1" s="1"/>
  <c r="G153" i="1"/>
  <c r="I153" i="1" s="1"/>
  <c r="G154" i="1"/>
  <c r="I154" i="1" s="1"/>
  <c r="G155" i="1"/>
  <c r="I155" i="1" s="1"/>
  <c r="G156" i="1"/>
  <c r="I156" i="1" s="1"/>
  <c r="G157" i="1"/>
  <c r="I157" i="1" s="1"/>
  <c r="G158" i="1"/>
  <c r="I158" i="1" s="1"/>
  <c r="G159" i="1"/>
  <c r="I159" i="1" s="1"/>
  <c r="G160" i="1"/>
  <c r="I160" i="1" s="1"/>
  <c r="G161" i="1"/>
  <c r="I161" i="1" s="1"/>
  <c r="G162" i="1"/>
  <c r="I162" i="1" s="1"/>
  <c r="G163" i="1"/>
  <c r="I163" i="1" s="1"/>
  <c r="G164" i="1"/>
  <c r="I164" i="1" s="1"/>
  <c r="G165" i="1"/>
  <c r="I165" i="1" s="1"/>
  <c r="G166" i="1"/>
  <c r="I166" i="1" s="1"/>
  <c r="G167" i="1"/>
  <c r="I167" i="1" s="1"/>
  <c r="G168" i="1"/>
  <c r="I168" i="1" s="1"/>
  <c r="G169" i="1"/>
  <c r="I169" i="1" s="1"/>
  <c r="G170" i="1"/>
  <c r="I170" i="1" s="1"/>
  <c r="G171" i="1"/>
  <c r="I171" i="1" s="1"/>
  <c r="G172" i="1"/>
  <c r="I172" i="1" s="1"/>
  <c r="G173" i="1"/>
  <c r="I173" i="1" s="1"/>
  <c r="G174" i="1"/>
  <c r="I174" i="1" s="1"/>
  <c r="G175" i="1"/>
  <c r="I175" i="1" s="1"/>
  <c r="G176" i="1"/>
  <c r="I176" i="1" s="1"/>
  <c r="G177" i="1"/>
  <c r="I177" i="1" s="1"/>
  <c r="G178" i="1"/>
  <c r="I178" i="1" s="1"/>
  <c r="G179" i="1"/>
  <c r="I179" i="1" s="1"/>
  <c r="G180" i="1"/>
  <c r="I180" i="1" s="1"/>
  <c r="G181" i="1"/>
  <c r="I181" i="1" s="1"/>
  <c r="G182" i="1"/>
  <c r="I182" i="1" s="1"/>
  <c r="G183" i="1"/>
  <c r="I183" i="1" s="1"/>
  <c r="G184" i="1"/>
  <c r="I184" i="1" s="1"/>
  <c r="G185" i="1"/>
  <c r="I185" i="1" s="1"/>
  <c r="G186" i="1"/>
  <c r="I186" i="1" s="1"/>
  <c r="G187" i="1"/>
  <c r="I187" i="1" s="1"/>
  <c r="G188" i="1"/>
  <c r="I188" i="1" s="1"/>
  <c r="G189" i="1"/>
  <c r="I189" i="1" s="1"/>
  <c r="G190" i="1"/>
  <c r="I190" i="1" s="1"/>
  <c r="G191" i="1"/>
  <c r="I191" i="1" s="1"/>
  <c r="G192" i="1"/>
  <c r="I192" i="1" s="1"/>
  <c r="G193" i="1"/>
  <c r="I193" i="1" s="1"/>
  <c r="G194" i="1"/>
  <c r="I194" i="1" s="1"/>
  <c r="G195" i="1"/>
  <c r="I195" i="1" s="1"/>
  <c r="G196" i="1"/>
  <c r="I196" i="1" s="1"/>
  <c r="G197" i="1"/>
  <c r="I197" i="1" s="1"/>
  <c r="G198" i="1"/>
  <c r="I198" i="1" s="1"/>
  <c r="G199" i="1"/>
  <c r="I199" i="1" s="1"/>
  <c r="G200" i="1"/>
  <c r="I200" i="1" s="1"/>
  <c r="G201" i="1"/>
  <c r="I201" i="1" s="1"/>
  <c r="G202" i="1"/>
  <c r="I202" i="1" s="1"/>
  <c r="G203" i="1"/>
  <c r="I203" i="1" s="1"/>
  <c r="G204" i="1"/>
  <c r="I204" i="1" s="1"/>
  <c r="G205" i="1"/>
  <c r="I205" i="1" s="1"/>
  <c r="G206" i="1"/>
  <c r="I206" i="1" s="1"/>
  <c r="G207" i="1"/>
  <c r="I207" i="1" s="1"/>
  <c r="G208" i="1"/>
  <c r="I208" i="1" s="1"/>
  <c r="G209" i="1"/>
  <c r="I209" i="1" s="1"/>
  <c r="G210" i="1"/>
  <c r="I210" i="1" s="1"/>
  <c r="G211" i="1"/>
  <c r="I211" i="1" s="1"/>
  <c r="G212" i="1"/>
  <c r="I212" i="1" s="1"/>
  <c r="G213" i="1"/>
  <c r="I213" i="1" s="1"/>
  <c r="G214" i="1"/>
  <c r="I214" i="1" s="1"/>
  <c r="G215" i="1"/>
  <c r="I215" i="1" s="1"/>
  <c r="G216" i="1"/>
  <c r="I216" i="1" s="1"/>
  <c r="G217" i="1"/>
  <c r="I217" i="1" s="1"/>
  <c r="G218" i="1"/>
  <c r="I218" i="1" s="1"/>
  <c r="G219" i="1"/>
  <c r="I219" i="1" s="1"/>
  <c r="G220" i="1"/>
  <c r="I220" i="1" s="1"/>
  <c r="G221" i="1"/>
  <c r="I221" i="1" s="1"/>
  <c r="G222" i="1"/>
  <c r="I222" i="1" s="1"/>
  <c r="G223" i="1"/>
  <c r="I223" i="1" s="1"/>
  <c r="G224" i="1"/>
  <c r="I224" i="1" s="1"/>
  <c r="G225" i="1"/>
  <c r="I225" i="1" s="1"/>
  <c r="G226" i="1"/>
  <c r="I226" i="1" s="1"/>
  <c r="G227" i="1"/>
  <c r="I227" i="1" s="1"/>
  <c r="G228" i="1"/>
  <c r="I228" i="1" s="1"/>
  <c r="G229" i="1"/>
  <c r="I229" i="1" s="1"/>
  <c r="G230" i="1"/>
  <c r="I230" i="1" s="1"/>
  <c r="G231" i="1"/>
  <c r="I231" i="1" s="1"/>
  <c r="G232" i="1"/>
  <c r="I232" i="1" s="1"/>
  <c r="G233" i="1"/>
  <c r="I233" i="1" s="1"/>
  <c r="G234" i="1"/>
  <c r="I234" i="1" s="1"/>
  <c r="G235" i="1"/>
  <c r="I235" i="1" s="1"/>
  <c r="G236" i="1"/>
  <c r="I236" i="1" s="1"/>
  <c r="G237" i="1"/>
  <c r="I237" i="1" s="1"/>
  <c r="G238" i="1"/>
  <c r="I238" i="1" s="1"/>
  <c r="G239" i="1"/>
  <c r="I239" i="1" s="1"/>
  <c r="G240" i="1"/>
  <c r="I240" i="1" s="1"/>
  <c r="G241" i="1"/>
  <c r="I241" i="1" s="1"/>
  <c r="G242" i="1"/>
  <c r="I242" i="1" s="1"/>
  <c r="G243" i="1"/>
  <c r="I243" i="1" s="1"/>
  <c r="G244" i="1"/>
  <c r="I244" i="1" s="1"/>
  <c r="G245" i="1"/>
  <c r="I245" i="1" s="1"/>
  <c r="G246" i="1"/>
  <c r="I246" i="1" s="1"/>
  <c r="G247" i="1"/>
  <c r="I247" i="1" s="1"/>
  <c r="G248" i="1"/>
  <c r="I248" i="1" s="1"/>
  <c r="G249" i="1"/>
  <c r="I249" i="1" s="1"/>
  <c r="G250" i="1"/>
  <c r="I250" i="1" s="1"/>
  <c r="G251" i="1"/>
  <c r="I251" i="1" s="1"/>
  <c r="G252" i="1"/>
  <c r="I252" i="1" s="1"/>
  <c r="G253" i="1"/>
  <c r="I253" i="1" s="1"/>
  <c r="G254" i="1"/>
  <c r="I254" i="1" s="1"/>
  <c r="G255" i="1"/>
  <c r="I255" i="1" s="1"/>
  <c r="G256" i="1"/>
  <c r="I256" i="1" s="1"/>
  <c r="G257" i="1"/>
  <c r="I257" i="1" s="1"/>
  <c r="G258" i="1"/>
  <c r="I258" i="1" s="1"/>
  <c r="G259" i="1"/>
  <c r="I259" i="1" s="1"/>
  <c r="G260" i="1"/>
  <c r="I260" i="1" s="1"/>
  <c r="G261" i="1"/>
  <c r="I261" i="1" s="1"/>
  <c r="G262" i="1"/>
  <c r="I262" i="1" s="1"/>
  <c r="G263" i="1"/>
  <c r="I263" i="1" s="1"/>
  <c r="G264" i="1"/>
  <c r="I264" i="1" s="1"/>
  <c r="G265" i="1"/>
  <c r="I265" i="1" s="1"/>
  <c r="G266" i="1"/>
  <c r="I266" i="1" s="1"/>
  <c r="G267" i="1"/>
  <c r="I267" i="1" s="1"/>
  <c r="G268" i="1"/>
  <c r="I268" i="1" s="1"/>
  <c r="G269" i="1"/>
  <c r="I269" i="1" s="1"/>
  <c r="G270" i="1"/>
  <c r="I270" i="1" s="1"/>
  <c r="G271" i="1"/>
  <c r="I271" i="1" s="1"/>
  <c r="G272" i="1"/>
  <c r="I272" i="1" s="1"/>
  <c r="G273" i="1"/>
  <c r="I273" i="1" s="1"/>
  <c r="G274" i="1"/>
  <c r="I274" i="1" s="1"/>
  <c r="G275" i="1"/>
  <c r="I275" i="1" s="1"/>
  <c r="G276" i="1"/>
  <c r="I276" i="1" s="1"/>
  <c r="G277" i="1"/>
  <c r="I277" i="1" s="1"/>
  <c r="G278" i="1"/>
  <c r="I278" i="1" s="1"/>
  <c r="G279" i="1"/>
  <c r="I279" i="1" s="1"/>
  <c r="G280" i="1"/>
  <c r="I280" i="1" s="1"/>
  <c r="G281" i="1"/>
  <c r="I281" i="1" s="1"/>
  <c r="G282" i="1"/>
  <c r="I282" i="1" s="1"/>
  <c r="G283" i="1"/>
  <c r="I283" i="1" s="1"/>
  <c r="G284" i="1"/>
  <c r="I284" i="1" s="1"/>
  <c r="G285" i="1"/>
  <c r="I285" i="1" s="1"/>
  <c r="G286" i="1"/>
  <c r="I286" i="1" s="1"/>
  <c r="G287" i="1"/>
  <c r="I287" i="1" s="1"/>
  <c r="G288" i="1"/>
  <c r="I288" i="1" s="1"/>
  <c r="G289" i="1"/>
  <c r="I289" i="1" s="1"/>
  <c r="G290" i="1"/>
  <c r="I290" i="1" s="1"/>
  <c r="G291" i="1"/>
  <c r="I291" i="1" s="1"/>
  <c r="G292" i="1"/>
  <c r="I292" i="1" s="1"/>
  <c r="G293" i="1"/>
  <c r="I293" i="1" s="1"/>
  <c r="G294" i="1"/>
  <c r="I294" i="1" s="1"/>
  <c r="G295" i="1"/>
  <c r="I295" i="1" s="1"/>
  <c r="G296" i="1"/>
  <c r="I296" i="1" s="1"/>
  <c r="G297" i="1"/>
  <c r="I297" i="1" s="1"/>
  <c r="G298" i="1"/>
  <c r="I298" i="1" s="1"/>
  <c r="G299" i="1"/>
  <c r="I299" i="1" s="1"/>
  <c r="G300" i="1"/>
  <c r="I300" i="1" s="1"/>
  <c r="G301" i="1"/>
  <c r="I301" i="1" s="1"/>
  <c r="G302" i="1"/>
  <c r="I302" i="1" s="1"/>
  <c r="G303" i="1"/>
  <c r="I303" i="1" s="1"/>
  <c r="G304" i="1"/>
  <c r="I304" i="1" s="1"/>
  <c r="G305" i="1"/>
  <c r="I305" i="1" s="1"/>
  <c r="G306" i="1"/>
  <c r="I306" i="1" s="1"/>
  <c r="G307" i="1"/>
  <c r="I307" i="1" s="1"/>
  <c r="G308" i="1"/>
  <c r="I308" i="1" s="1"/>
  <c r="G309" i="1"/>
  <c r="I309" i="1" s="1"/>
  <c r="G310" i="1"/>
  <c r="I310" i="1" s="1"/>
  <c r="G311" i="1"/>
  <c r="I311" i="1" s="1"/>
  <c r="G312" i="1"/>
  <c r="I312" i="1" s="1"/>
  <c r="G313" i="1"/>
  <c r="I313" i="1" s="1"/>
  <c r="G314" i="1"/>
  <c r="I314" i="1" s="1"/>
  <c r="G315" i="1"/>
  <c r="I315" i="1" s="1"/>
  <c r="G316" i="1"/>
  <c r="I316" i="1" s="1"/>
  <c r="G317" i="1"/>
  <c r="I317" i="1" s="1"/>
  <c r="G318" i="1"/>
  <c r="I318" i="1" s="1"/>
  <c r="G319" i="1"/>
  <c r="I319" i="1" s="1"/>
  <c r="G320" i="1"/>
  <c r="I320" i="1" s="1"/>
  <c r="G321" i="1"/>
  <c r="I321" i="1" s="1"/>
  <c r="G322" i="1"/>
  <c r="I322" i="1" s="1"/>
  <c r="G323" i="1"/>
  <c r="I323" i="1" s="1"/>
  <c r="G324" i="1"/>
  <c r="I324" i="1" s="1"/>
  <c r="G325" i="1"/>
  <c r="I325" i="1" s="1"/>
  <c r="G326" i="1"/>
  <c r="I326" i="1" s="1"/>
  <c r="G327" i="1"/>
  <c r="I327" i="1" s="1"/>
  <c r="G328" i="1"/>
  <c r="I328" i="1" s="1"/>
  <c r="G329" i="1"/>
  <c r="I329" i="1" s="1"/>
  <c r="G330" i="1"/>
  <c r="I330" i="1" s="1"/>
  <c r="G331" i="1"/>
  <c r="I331" i="1" s="1"/>
  <c r="G332" i="1"/>
  <c r="I332" i="1" s="1"/>
  <c r="G333" i="1"/>
  <c r="I333" i="1" s="1"/>
  <c r="G334" i="1"/>
  <c r="I334" i="1" s="1"/>
  <c r="G335" i="1"/>
  <c r="I335" i="1" s="1"/>
  <c r="G336" i="1"/>
  <c r="I336" i="1" s="1"/>
  <c r="G337" i="1"/>
  <c r="I337" i="1" s="1"/>
  <c r="G338" i="1"/>
  <c r="I338" i="1" s="1"/>
  <c r="G339" i="1"/>
  <c r="I339" i="1" s="1"/>
  <c r="G340" i="1"/>
  <c r="I340" i="1" s="1"/>
  <c r="G341" i="1"/>
  <c r="I341" i="1" s="1"/>
  <c r="G342" i="1"/>
  <c r="I342" i="1" s="1"/>
  <c r="G343" i="1"/>
  <c r="I343" i="1" s="1"/>
  <c r="G344" i="1"/>
  <c r="I344" i="1" s="1"/>
  <c r="G345" i="1"/>
  <c r="I345" i="1" s="1"/>
  <c r="G346" i="1"/>
  <c r="I346" i="1" s="1"/>
  <c r="G347" i="1"/>
  <c r="I347" i="1" s="1"/>
  <c r="G348" i="1"/>
  <c r="I348" i="1" s="1"/>
  <c r="G349" i="1"/>
  <c r="I349" i="1" s="1"/>
  <c r="G350" i="1"/>
  <c r="I350" i="1" s="1"/>
  <c r="G351" i="1"/>
  <c r="I351" i="1" s="1"/>
  <c r="G352" i="1"/>
  <c r="I352" i="1" s="1"/>
  <c r="G353" i="1"/>
  <c r="I353" i="1" s="1"/>
  <c r="G354" i="1"/>
  <c r="I354" i="1" s="1"/>
  <c r="G355" i="1"/>
  <c r="I355" i="1" s="1"/>
  <c r="G356" i="1"/>
  <c r="I356" i="1" s="1"/>
  <c r="G357" i="1"/>
  <c r="I357" i="1" s="1"/>
  <c r="G358" i="1"/>
  <c r="I358" i="1" s="1"/>
  <c r="G359" i="1"/>
  <c r="I359" i="1" s="1"/>
  <c r="G360" i="1"/>
  <c r="I360" i="1" s="1"/>
  <c r="G361" i="1"/>
  <c r="I361" i="1" s="1"/>
  <c r="G362" i="1"/>
  <c r="I362" i="1" s="1"/>
  <c r="G363" i="1"/>
  <c r="I363" i="1" s="1"/>
  <c r="G364" i="1"/>
  <c r="I364" i="1" s="1"/>
  <c r="G365" i="1"/>
  <c r="I365" i="1" s="1"/>
  <c r="G366" i="1"/>
  <c r="I366" i="1" s="1"/>
  <c r="G367" i="1"/>
  <c r="I367" i="1" s="1"/>
  <c r="G368" i="1"/>
  <c r="I368" i="1" s="1"/>
  <c r="G369" i="1"/>
  <c r="I369" i="1" s="1"/>
  <c r="G370" i="1"/>
  <c r="I370" i="1" s="1"/>
  <c r="G371" i="1"/>
  <c r="I371" i="1" s="1"/>
  <c r="G372" i="1"/>
  <c r="I372" i="1" s="1"/>
  <c r="G373" i="1"/>
  <c r="I373" i="1" s="1"/>
  <c r="G374" i="1"/>
  <c r="I374" i="1" s="1"/>
  <c r="G375" i="1"/>
  <c r="I375" i="1" s="1"/>
  <c r="G376" i="1"/>
  <c r="I376" i="1" s="1"/>
  <c r="G377" i="1"/>
  <c r="I377" i="1" s="1"/>
  <c r="G378" i="1"/>
  <c r="I378" i="1" s="1"/>
  <c r="G379" i="1"/>
  <c r="I379" i="1" s="1"/>
  <c r="G380" i="1"/>
  <c r="I380" i="1" s="1"/>
  <c r="G381" i="1"/>
  <c r="I381" i="1" s="1"/>
  <c r="G382" i="1"/>
  <c r="I382" i="1" s="1"/>
  <c r="G383" i="1"/>
  <c r="I383" i="1" s="1"/>
  <c r="G384" i="1"/>
  <c r="I384" i="1" s="1"/>
  <c r="G385" i="1"/>
  <c r="I385" i="1" s="1"/>
  <c r="G386" i="1"/>
  <c r="I386" i="1" s="1"/>
  <c r="G387" i="1"/>
  <c r="I387" i="1" s="1"/>
  <c r="G388" i="1"/>
  <c r="I388" i="1" s="1"/>
  <c r="G389" i="1"/>
  <c r="I389" i="1" s="1"/>
  <c r="G390" i="1"/>
  <c r="I390" i="1" s="1"/>
  <c r="G391" i="1"/>
  <c r="I391" i="1" s="1"/>
  <c r="G392" i="1"/>
  <c r="I392" i="1" s="1"/>
  <c r="G393" i="1"/>
  <c r="I393" i="1" s="1"/>
  <c r="G394" i="1"/>
  <c r="I394" i="1" s="1"/>
  <c r="G395" i="1"/>
  <c r="I395" i="1" s="1"/>
  <c r="G396" i="1"/>
  <c r="I396" i="1" s="1"/>
  <c r="G397" i="1"/>
  <c r="I397" i="1" s="1"/>
  <c r="G398" i="1"/>
  <c r="I398" i="1" s="1"/>
  <c r="G399" i="1"/>
  <c r="I399" i="1" s="1"/>
  <c r="G400" i="1"/>
  <c r="I400" i="1" s="1"/>
  <c r="G401" i="1"/>
  <c r="I401" i="1" s="1"/>
  <c r="G402" i="1"/>
  <c r="I402" i="1" s="1"/>
  <c r="G403" i="1"/>
  <c r="I403" i="1" s="1"/>
  <c r="G404" i="1"/>
  <c r="I404" i="1" s="1"/>
  <c r="G405" i="1"/>
  <c r="I405" i="1" s="1"/>
  <c r="G406" i="1"/>
  <c r="I406" i="1" s="1"/>
  <c r="G407" i="1"/>
  <c r="I407" i="1" s="1"/>
  <c r="G408" i="1"/>
  <c r="I408" i="1" s="1"/>
  <c r="G409" i="1"/>
  <c r="I409" i="1" s="1"/>
  <c r="G410" i="1"/>
  <c r="I410" i="1" s="1"/>
  <c r="G411" i="1"/>
  <c r="I411" i="1" s="1"/>
  <c r="G412" i="1"/>
  <c r="I412" i="1" s="1"/>
  <c r="G413" i="1"/>
  <c r="I413" i="1" s="1"/>
  <c r="G414" i="1"/>
  <c r="I414" i="1" s="1"/>
  <c r="G415" i="1"/>
  <c r="I415" i="1" s="1"/>
  <c r="G416" i="1"/>
  <c r="I416" i="1" s="1"/>
  <c r="G417" i="1"/>
  <c r="I417" i="1" s="1"/>
  <c r="G418" i="1"/>
  <c r="I418" i="1" s="1"/>
  <c r="G419" i="1"/>
  <c r="I419" i="1" s="1"/>
  <c r="G420" i="1"/>
  <c r="I420" i="1" s="1"/>
  <c r="G421" i="1"/>
  <c r="I421" i="1" s="1"/>
  <c r="G422" i="1"/>
  <c r="I422" i="1" s="1"/>
  <c r="G423" i="1"/>
  <c r="I423" i="1" s="1"/>
  <c r="G424" i="1"/>
  <c r="I424" i="1" s="1"/>
  <c r="G425" i="1"/>
  <c r="I425" i="1" s="1"/>
  <c r="G426" i="1"/>
  <c r="I426" i="1" s="1"/>
  <c r="G427" i="1"/>
  <c r="I427" i="1" s="1"/>
  <c r="G428" i="1"/>
  <c r="I428" i="1" s="1"/>
  <c r="G429" i="1"/>
  <c r="I429" i="1" s="1"/>
  <c r="G430" i="1"/>
  <c r="I430" i="1" s="1"/>
  <c r="G431" i="1"/>
  <c r="I431" i="1" s="1"/>
  <c r="G432" i="1"/>
  <c r="I432" i="1" s="1"/>
  <c r="G433" i="1"/>
  <c r="I433" i="1" s="1"/>
  <c r="G434" i="1"/>
  <c r="I434" i="1" s="1"/>
  <c r="G435" i="1"/>
  <c r="I435" i="1" s="1"/>
  <c r="G436" i="1"/>
  <c r="I436" i="1" s="1"/>
  <c r="G437" i="1"/>
  <c r="I437" i="1" s="1"/>
  <c r="G438" i="1"/>
  <c r="I438" i="1" s="1"/>
  <c r="G439" i="1"/>
  <c r="I439" i="1" s="1"/>
  <c r="G440" i="1"/>
  <c r="I440" i="1" s="1"/>
  <c r="G441" i="1"/>
  <c r="I441" i="1" s="1"/>
  <c r="G442" i="1"/>
  <c r="I442" i="1" s="1"/>
  <c r="G443" i="1"/>
  <c r="I443" i="1" s="1"/>
  <c r="G444" i="1"/>
  <c r="I444" i="1" s="1"/>
  <c r="G445" i="1"/>
  <c r="I445" i="1" s="1"/>
  <c r="G446" i="1"/>
  <c r="I446" i="1" s="1"/>
  <c r="G447" i="1"/>
  <c r="I447" i="1" s="1"/>
  <c r="G448" i="1"/>
  <c r="I448" i="1" s="1"/>
  <c r="G449" i="1"/>
  <c r="I449" i="1" s="1"/>
  <c r="G450" i="1"/>
  <c r="I450" i="1" s="1"/>
  <c r="G451" i="1"/>
  <c r="I451" i="1" s="1"/>
  <c r="G452" i="1"/>
  <c r="I452" i="1" s="1"/>
  <c r="G453" i="1"/>
  <c r="I453" i="1" s="1"/>
  <c r="G454" i="1"/>
  <c r="I454" i="1" s="1"/>
  <c r="G455" i="1"/>
  <c r="I455" i="1" s="1"/>
  <c r="G456" i="1"/>
  <c r="I456" i="1" s="1"/>
  <c r="G457" i="1"/>
  <c r="I457" i="1" s="1"/>
  <c r="G458" i="1"/>
  <c r="I458" i="1" s="1"/>
  <c r="G459" i="1"/>
  <c r="I459" i="1" s="1"/>
  <c r="G460" i="1"/>
  <c r="I460" i="1" s="1"/>
  <c r="G461" i="1"/>
  <c r="I461" i="1" s="1"/>
  <c r="G462" i="1"/>
  <c r="I462" i="1" s="1"/>
  <c r="G463" i="1"/>
  <c r="I463" i="1" s="1"/>
  <c r="G464" i="1"/>
  <c r="I464" i="1" s="1"/>
  <c r="G465" i="1"/>
  <c r="I465" i="1" s="1"/>
  <c r="G466" i="1"/>
  <c r="I466" i="1" s="1"/>
  <c r="G467" i="1"/>
  <c r="I467" i="1" s="1"/>
  <c r="G468" i="1"/>
  <c r="I468" i="1" s="1"/>
  <c r="G469" i="1"/>
  <c r="I469" i="1" s="1"/>
  <c r="G470" i="1"/>
  <c r="I470" i="1" s="1"/>
  <c r="G471" i="1"/>
  <c r="I471" i="1" s="1"/>
  <c r="G472" i="1"/>
  <c r="I472" i="1" s="1"/>
  <c r="G473" i="1"/>
  <c r="I473" i="1" s="1"/>
  <c r="G474" i="1"/>
  <c r="I474" i="1" s="1"/>
  <c r="G475" i="1"/>
  <c r="I475" i="1" s="1"/>
  <c r="G476" i="1"/>
  <c r="I476" i="1" s="1"/>
  <c r="G477" i="1"/>
  <c r="I477" i="1" s="1"/>
  <c r="G478" i="1"/>
  <c r="I478" i="1" s="1"/>
  <c r="G479" i="1"/>
  <c r="I479" i="1" s="1"/>
  <c r="G480" i="1"/>
  <c r="I480" i="1" s="1"/>
  <c r="G481" i="1"/>
  <c r="I481" i="1" s="1"/>
  <c r="G482" i="1"/>
  <c r="I482" i="1" s="1"/>
  <c r="G483" i="1"/>
  <c r="I483" i="1" s="1"/>
  <c r="G484" i="1"/>
  <c r="I484" i="1" s="1"/>
  <c r="G485" i="1"/>
  <c r="I485" i="1" s="1"/>
  <c r="G486" i="1"/>
  <c r="I486" i="1" s="1"/>
  <c r="G487" i="1"/>
  <c r="I487" i="1" s="1"/>
  <c r="G488" i="1"/>
  <c r="I488" i="1" s="1"/>
  <c r="G489" i="1"/>
  <c r="I489" i="1" s="1"/>
  <c r="G490" i="1"/>
  <c r="I490" i="1" s="1"/>
  <c r="G491" i="1"/>
  <c r="I491" i="1" s="1"/>
  <c r="G492" i="1"/>
  <c r="I492" i="1" s="1"/>
  <c r="G493" i="1"/>
  <c r="I493" i="1" s="1"/>
  <c r="G494" i="1"/>
  <c r="I494" i="1" s="1"/>
  <c r="G495" i="1"/>
  <c r="I495" i="1" s="1"/>
  <c r="G496" i="1"/>
  <c r="I496" i="1" s="1"/>
  <c r="G497" i="1"/>
  <c r="I497" i="1" s="1"/>
  <c r="G498" i="1"/>
  <c r="I498" i="1" s="1"/>
  <c r="G499" i="1"/>
  <c r="I499" i="1" s="1"/>
  <c r="G500" i="1"/>
  <c r="I500" i="1" s="1"/>
  <c r="G501" i="1"/>
  <c r="I501" i="1" s="1"/>
  <c r="G502" i="1"/>
  <c r="I502" i="1" s="1"/>
  <c r="G503" i="1"/>
  <c r="I503" i="1" s="1"/>
  <c r="G504" i="1"/>
  <c r="I504" i="1" s="1"/>
  <c r="G505" i="1"/>
  <c r="I505" i="1" s="1"/>
  <c r="G506" i="1"/>
  <c r="I506" i="1" s="1"/>
  <c r="G507" i="1"/>
  <c r="I507" i="1" s="1"/>
  <c r="G508" i="1"/>
  <c r="I508" i="1" s="1"/>
  <c r="G509" i="1"/>
  <c r="I509" i="1" s="1"/>
  <c r="G510" i="1"/>
  <c r="I510" i="1" s="1"/>
  <c r="G511" i="1"/>
  <c r="I511" i="1" s="1"/>
  <c r="G512" i="1"/>
  <c r="I512" i="1" s="1"/>
  <c r="G513" i="1"/>
  <c r="I513" i="1" s="1"/>
  <c r="G514" i="1"/>
  <c r="I514" i="1" s="1"/>
  <c r="G515" i="1"/>
  <c r="I515" i="1" s="1"/>
  <c r="G516" i="1"/>
  <c r="I516" i="1" s="1"/>
  <c r="G517" i="1"/>
  <c r="I517" i="1" s="1"/>
  <c r="G518" i="1"/>
  <c r="I518" i="1" s="1"/>
  <c r="G519" i="1"/>
  <c r="I519" i="1" s="1"/>
  <c r="G520" i="1"/>
  <c r="I520" i="1" s="1"/>
  <c r="G521" i="1"/>
  <c r="I521" i="1" s="1"/>
  <c r="G522" i="1"/>
  <c r="I522" i="1" s="1"/>
  <c r="G523" i="1"/>
  <c r="I523" i="1" s="1"/>
  <c r="G524" i="1"/>
  <c r="I524" i="1" s="1"/>
  <c r="G525" i="1"/>
  <c r="I525" i="1" s="1"/>
  <c r="G526" i="1"/>
  <c r="I526" i="1" s="1"/>
  <c r="G527" i="1"/>
  <c r="I527" i="1" s="1"/>
  <c r="G528" i="1"/>
  <c r="I528" i="1" s="1"/>
  <c r="G529" i="1"/>
  <c r="I529" i="1" s="1"/>
  <c r="G530" i="1"/>
  <c r="I530" i="1" s="1"/>
  <c r="G531" i="1"/>
  <c r="I531" i="1" s="1"/>
  <c r="G532" i="1"/>
  <c r="I532" i="1" s="1"/>
  <c r="G533" i="1"/>
  <c r="I533" i="1" s="1"/>
  <c r="G534" i="1"/>
  <c r="I534" i="1" s="1"/>
  <c r="G535" i="1"/>
  <c r="I535" i="1" s="1"/>
  <c r="G536" i="1"/>
  <c r="I536" i="1" s="1"/>
  <c r="G537" i="1"/>
  <c r="I537" i="1" s="1"/>
  <c r="G538" i="1"/>
  <c r="I538" i="1" s="1"/>
  <c r="G539" i="1"/>
  <c r="I539" i="1" s="1"/>
  <c r="G540" i="1"/>
  <c r="I540" i="1" s="1"/>
  <c r="G541" i="1"/>
  <c r="I541" i="1" s="1"/>
  <c r="G542" i="1"/>
  <c r="I542" i="1" s="1"/>
  <c r="G543" i="1"/>
  <c r="I543" i="1" s="1"/>
  <c r="G544" i="1"/>
  <c r="I544" i="1" s="1"/>
  <c r="G545" i="1"/>
  <c r="I545" i="1" s="1"/>
  <c r="G546" i="1"/>
  <c r="I546" i="1" s="1"/>
  <c r="G547" i="1"/>
  <c r="I547" i="1" s="1"/>
  <c r="G548" i="1"/>
  <c r="I548" i="1" s="1"/>
  <c r="G549" i="1"/>
  <c r="I549" i="1" s="1"/>
  <c r="G550" i="1"/>
  <c r="I550" i="1" s="1"/>
  <c r="G551" i="1"/>
  <c r="I551" i="1" s="1"/>
  <c r="G552" i="1"/>
  <c r="I552" i="1" s="1"/>
  <c r="G553" i="1"/>
  <c r="I553" i="1" s="1"/>
  <c r="G554" i="1"/>
  <c r="I554" i="1" s="1"/>
  <c r="G555" i="1"/>
  <c r="I555" i="1" s="1"/>
  <c r="G556" i="1"/>
  <c r="I556" i="1" s="1"/>
  <c r="G557" i="1"/>
  <c r="I557" i="1" s="1"/>
  <c r="G558" i="1"/>
  <c r="I558" i="1" s="1"/>
  <c r="G559" i="1"/>
  <c r="I559" i="1" s="1"/>
  <c r="G560" i="1"/>
  <c r="I560" i="1" s="1"/>
  <c r="G561" i="1"/>
  <c r="I561" i="1" s="1"/>
  <c r="G562" i="1"/>
  <c r="I562" i="1" s="1"/>
  <c r="G563" i="1"/>
  <c r="I563" i="1" s="1"/>
  <c r="G564" i="1"/>
  <c r="I564" i="1" s="1"/>
  <c r="G565" i="1"/>
  <c r="I565" i="1" s="1"/>
  <c r="G566" i="1"/>
  <c r="I566" i="1" s="1"/>
  <c r="G567" i="1"/>
  <c r="I567" i="1" s="1"/>
  <c r="G568" i="1"/>
  <c r="I568" i="1" s="1"/>
  <c r="G569" i="1"/>
  <c r="I569" i="1" s="1"/>
  <c r="G570" i="1"/>
  <c r="I570" i="1" s="1"/>
  <c r="G571" i="1"/>
  <c r="I571" i="1" s="1"/>
  <c r="G572" i="1"/>
  <c r="I572" i="1" s="1"/>
  <c r="G573" i="1"/>
  <c r="I573" i="1" s="1"/>
  <c r="G574" i="1"/>
  <c r="I574" i="1" s="1"/>
  <c r="G575" i="1"/>
  <c r="I575" i="1" s="1"/>
  <c r="G576" i="1"/>
  <c r="I576" i="1" s="1"/>
  <c r="G577" i="1"/>
  <c r="I577" i="1" s="1"/>
  <c r="G578" i="1"/>
  <c r="I578" i="1" s="1"/>
  <c r="G579" i="1"/>
  <c r="I579" i="1" s="1"/>
  <c r="G580" i="1"/>
  <c r="I580" i="1" s="1"/>
  <c r="G581" i="1"/>
  <c r="I581" i="1" s="1"/>
  <c r="G582" i="1"/>
  <c r="I582" i="1" s="1"/>
  <c r="G583" i="1"/>
  <c r="I583" i="1" s="1"/>
  <c r="G584" i="1"/>
  <c r="I584" i="1" s="1"/>
  <c r="G585" i="1"/>
  <c r="I585" i="1" s="1"/>
  <c r="G586" i="1"/>
  <c r="I586" i="1" s="1"/>
  <c r="G587" i="1"/>
  <c r="I587" i="1" s="1"/>
  <c r="G588" i="1"/>
  <c r="I588" i="1" s="1"/>
  <c r="G589" i="1"/>
  <c r="I589" i="1" s="1"/>
  <c r="G590" i="1"/>
  <c r="I590" i="1" s="1"/>
  <c r="G591" i="1"/>
  <c r="I591" i="1" s="1"/>
  <c r="G592" i="1"/>
  <c r="I592" i="1" s="1"/>
  <c r="G593" i="1"/>
  <c r="I593" i="1" s="1"/>
  <c r="G594" i="1"/>
  <c r="I594" i="1" s="1"/>
  <c r="G595" i="1"/>
  <c r="I595" i="1" s="1"/>
  <c r="G596" i="1"/>
  <c r="I596" i="1" s="1"/>
  <c r="G597" i="1"/>
  <c r="I597" i="1" s="1"/>
  <c r="G598" i="1"/>
  <c r="I598" i="1" s="1"/>
  <c r="G599" i="1"/>
  <c r="I599" i="1" s="1"/>
  <c r="G600" i="1"/>
  <c r="I600" i="1" s="1"/>
  <c r="G601" i="1"/>
  <c r="I601" i="1" s="1"/>
  <c r="G602" i="1"/>
  <c r="I602" i="1" s="1"/>
  <c r="G603" i="1"/>
  <c r="I603" i="1" s="1"/>
  <c r="G604" i="1"/>
  <c r="I604" i="1" s="1"/>
  <c r="G605" i="1"/>
  <c r="I605" i="1" s="1"/>
  <c r="G606" i="1"/>
  <c r="I606" i="1" s="1"/>
  <c r="G607" i="1"/>
  <c r="I607" i="1" s="1"/>
  <c r="G608" i="1"/>
  <c r="I608" i="1" s="1"/>
  <c r="G609" i="1"/>
  <c r="I609" i="1" s="1"/>
  <c r="G610" i="1"/>
  <c r="I610" i="1" s="1"/>
  <c r="G611" i="1"/>
  <c r="I611" i="1" s="1"/>
  <c r="G612" i="1"/>
  <c r="I612" i="1" s="1"/>
  <c r="G613" i="1"/>
  <c r="I613" i="1" s="1"/>
  <c r="G614" i="1"/>
  <c r="I614" i="1" s="1"/>
  <c r="G615" i="1"/>
  <c r="I615" i="1" s="1"/>
  <c r="G616" i="1"/>
  <c r="I616" i="1" s="1"/>
  <c r="G617" i="1"/>
  <c r="I617" i="1" s="1"/>
  <c r="G618" i="1"/>
  <c r="I618" i="1" s="1"/>
  <c r="G619" i="1"/>
  <c r="I619" i="1" s="1"/>
  <c r="G620" i="1"/>
  <c r="I620" i="1" s="1"/>
  <c r="G621" i="1"/>
  <c r="I621" i="1" s="1"/>
  <c r="G622" i="1"/>
  <c r="I622" i="1" s="1"/>
  <c r="G623" i="1"/>
  <c r="I623" i="1" s="1"/>
  <c r="G624" i="1"/>
  <c r="I624" i="1" s="1"/>
  <c r="G625" i="1"/>
  <c r="I625" i="1" s="1"/>
  <c r="G626" i="1"/>
  <c r="I626" i="1" s="1"/>
  <c r="G627" i="1"/>
  <c r="I627" i="1" s="1"/>
  <c r="G628" i="1"/>
  <c r="I628" i="1" s="1"/>
  <c r="G629" i="1"/>
  <c r="I629" i="1" s="1"/>
  <c r="G630" i="1"/>
  <c r="I630" i="1" s="1"/>
  <c r="G631" i="1"/>
  <c r="I631" i="1" s="1"/>
  <c r="G632" i="1"/>
  <c r="I632" i="1" s="1"/>
  <c r="G633" i="1"/>
  <c r="I633" i="1" s="1"/>
  <c r="G634" i="1"/>
  <c r="I634" i="1" s="1"/>
  <c r="G635" i="1"/>
  <c r="I635" i="1" s="1"/>
  <c r="G636" i="1"/>
  <c r="I636" i="1" s="1"/>
  <c r="G637" i="1"/>
  <c r="I637" i="1" s="1"/>
  <c r="G638" i="1"/>
  <c r="I638" i="1" s="1"/>
  <c r="G639" i="1"/>
  <c r="I639" i="1" s="1"/>
  <c r="G640" i="1"/>
  <c r="I640" i="1" s="1"/>
  <c r="G641" i="1"/>
  <c r="I641" i="1" s="1"/>
  <c r="G642" i="1"/>
  <c r="I642" i="1" s="1"/>
  <c r="G643" i="1"/>
  <c r="I643" i="1" s="1"/>
  <c r="G644" i="1"/>
  <c r="I644" i="1" s="1"/>
  <c r="G645" i="1"/>
  <c r="I645" i="1" s="1"/>
  <c r="G646" i="1"/>
  <c r="I646" i="1" s="1"/>
  <c r="G647" i="1"/>
  <c r="I647" i="1" s="1"/>
  <c r="G648" i="1"/>
  <c r="I648" i="1" s="1"/>
  <c r="G649" i="1"/>
  <c r="I649" i="1" s="1"/>
  <c r="G650" i="1"/>
  <c r="I650" i="1" s="1"/>
  <c r="G651" i="1"/>
  <c r="I651" i="1" s="1"/>
  <c r="G652" i="1"/>
  <c r="I652" i="1" s="1"/>
  <c r="G653" i="1"/>
  <c r="I653" i="1" s="1"/>
  <c r="G654" i="1"/>
  <c r="I654" i="1" s="1"/>
  <c r="G655" i="1"/>
  <c r="I655" i="1" s="1"/>
  <c r="G656" i="1"/>
  <c r="I656" i="1" s="1"/>
  <c r="G657" i="1"/>
  <c r="I657" i="1" s="1"/>
  <c r="G658" i="1"/>
  <c r="I658" i="1" s="1"/>
  <c r="G659" i="1"/>
  <c r="I659" i="1" s="1"/>
  <c r="G660" i="1"/>
  <c r="I660" i="1" s="1"/>
  <c r="G661" i="1"/>
  <c r="I661" i="1" s="1"/>
  <c r="G662" i="1"/>
  <c r="I662" i="1" s="1"/>
  <c r="G663" i="1"/>
  <c r="I663" i="1" s="1"/>
  <c r="G664" i="1"/>
  <c r="I664" i="1" s="1"/>
  <c r="G665" i="1"/>
  <c r="I665" i="1" s="1"/>
  <c r="G666" i="1"/>
  <c r="I666" i="1" s="1"/>
  <c r="G667" i="1"/>
  <c r="I667" i="1" s="1"/>
  <c r="G668" i="1"/>
  <c r="I668" i="1" s="1"/>
  <c r="G669" i="1"/>
  <c r="I669" i="1" s="1"/>
  <c r="G670" i="1"/>
  <c r="I670" i="1" s="1"/>
  <c r="G671" i="1"/>
  <c r="I671" i="1" s="1"/>
  <c r="G672" i="1"/>
  <c r="I672" i="1" s="1"/>
  <c r="G673" i="1"/>
  <c r="I673" i="1" s="1"/>
  <c r="G674" i="1"/>
  <c r="I674" i="1" s="1"/>
  <c r="G675" i="1"/>
  <c r="I675" i="1" s="1"/>
  <c r="G676" i="1"/>
  <c r="I676" i="1" s="1"/>
  <c r="G677" i="1"/>
  <c r="I677" i="1" s="1"/>
  <c r="G678" i="1"/>
  <c r="I678" i="1" s="1"/>
  <c r="G679" i="1"/>
  <c r="I679" i="1" s="1"/>
  <c r="G680" i="1"/>
  <c r="I680" i="1" s="1"/>
  <c r="G681" i="1"/>
  <c r="I681" i="1" s="1"/>
  <c r="G682" i="1"/>
  <c r="I682" i="1" s="1"/>
  <c r="G683" i="1"/>
  <c r="I683" i="1" s="1"/>
  <c r="G684" i="1"/>
  <c r="I684" i="1" s="1"/>
  <c r="G685" i="1"/>
  <c r="I685" i="1" s="1"/>
  <c r="G686" i="1"/>
  <c r="I686" i="1" s="1"/>
  <c r="G687" i="1"/>
  <c r="I687" i="1" s="1"/>
  <c r="G688" i="1"/>
  <c r="I688" i="1" s="1"/>
  <c r="G689" i="1"/>
  <c r="I689" i="1" s="1"/>
  <c r="G690" i="1"/>
  <c r="I690" i="1" s="1"/>
  <c r="G691" i="1"/>
  <c r="I691" i="1" s="1"/>
  <c r="G692" i="1"/>
  <c r="I692" i="1" s="1"/>
  <c r="G693" i="1"/>
  <c r="I693" i="1" s="1"/>
  <c r="G694" i="1"/>
  <c r="I694" i="1" s="1"/>
  <c r="G695" i="1"/>
  <c r="I695" i="1" s="1"/>
  <c r="G696" i="1"/>
  <c r="I696" i="1" s="1"/>
  <c r="G697" i="1"/>
  <c r="I697" i="1" s="1"/>
  <c r="G698" i="1"/>
  <c r="I698" i="1" s="1"/>
  <c r="G699" i="1"/>
  <c r="I699" i="1" s="1"/>
  <c r="G700" i="1"/>
  <c r="I700" i="1" s="1"/>
  <c r="G701" i="1"/>
  <c r="I701" i="1" s="1"/>
  <c r="G702" i="1"/>
  <c r="I702" i="1" s="1"/>
  <c r="G703" i="1"/>
  <c r="I703" i="1" s="1"/>
  <c r="G704" i="1"/>
  <c r="I704" i="1" s="1"/>
  <c r="G705" i="1"/>
  <c r="I705" i="1" s="1"/>
  <c r="G706" i="1"/>
  <c r="I706" i="1" s="1"/>
  <c r="G707" i="1"/>
  <c r="I707" i="1" s="1"/>
  <c r="G708" i="1"/>
  <c r="I708" i="1" s="1"/>
  <c r="G709" i="1"/>
  <c r="I709" i="1" s="1"/>
  <c r="G710" i="1"/>
  <c r="I710" i="1" s="1"/>
  <c r="G711" i="1"/>
  <c r="I711" i="1" s="1"/>
  <c r="G712" i="1"/>
  <c r="I712" i="1" s="1"/>
  <c r="G713" i="1"/>
  <c r="I713" i="1" s="1"/>
  <c r="G714" i="1"/>
  <c r="I714" i="1" s="1"/>
  <c r="G715" i="1"/>
  <c r="I715" i="1" s="1"/>
  <c r="G716" i="1"/>
  <c r="I716" i="1" s="1"/>
  <c r="G717" i="1"/>
  <c r="I717" i="1" s="1"/>
  <c r="G718" i="1"/>
  <c r="I718" i="1" s="1"/>
  <c r="G719" i="1"/>
  <c r="I719" i="1" s="1"/>
  <c r="G720" i="1"/>
  <c r="I720" i="1" s="1"/>
  <c r="G721" i="1"/>
  <c r="I721" i="1" s="1"/>
  <c r="G722" i="1"/>
  <c r="I722" i="1" s="1"/>
  <c r="G723" i="1"/>
  <c r="I723" i="1" s="1"/>
  <c r="G724" i="1"/>
  <c r="I724" i="1" s="1"/>
  <c r="G725" i="1"/>
  <c r="I725" i="1" s="1"/>
  <c r="G726" i="1"/>
  <c r="I726" i="1" s="1"/>
  <c r="G727" i="1"/>
  <c r="I727" i="1" s="1"/>
  <c r="G728" i="1"/>
  <c r="I728" i="1" s="1"/>
  <c r="G729" i="1"/>
  <c r="I729" i="1" s="1"/>
  <c r="G730" i="1"/>
  <c r="I730" i="1" s="1"/>
  <c r="G731" i="1"/>
  <c r="I731" i="1" s="1"/>
  <c r="G732" i="1"/>
  <c r="I732" i="1" s="1"/>
  <c r="G733" i="1"/>
  <c r="I733" i="1" s="1"/>
  <c r="G734" i="1"/>
  <c r="I734" i="1" s="1"/>
  <c r="G735" i="1"/>
  <c r="I735" i="1" s="1"/>
  <c r="G736" i="1"/>
  <c r="I736" i="1" s="1"/>
  <c r="G737" i="1"/>
  <c r="I737" i="1" s="1"/>
  <c r="G738" i="1"/>
  <c r="I738" i="1" s="1"/>
  <c r="G739" i="1"/>
  <c r="I739" i="1" s="1"/>
  <c r="G740" i="1"/>
  <c r="I740" i="1" s="1"/>
  <c r="G741" i="1"/>
  <c r="I741" i="1" s="1"/>
  <c r="G742" i="1"/>
  <c r="I742" i="1" s="1"/>
  <c r="G743" i="1"/>
  <c r="I743" i="1" s="1"/>
  <c r="G744" i="1"/>
  <c r="I744" i="1" s="1"/>
  <c r="G745" i="1"/>
  <c r="I745" i="1" s="1"/>
  <c r="G746" i="1"/>
  <c r="I746" i="1" s="1"/>
  <c r="G747" i="1"/>
  <c r="I747" i="1" s="1"/>
  <c r="G748" i="1"/>
  <c r="I748" i="1" s="1"/>
  <c r="G749" i="1"/>
  <c r="I749" i="1" s="1"/>
  <c r="G750" i="1"/>
  <c r="I750" i="1" s="1"/>
  <c r="G751" i="1"/>
  <c r="I751" i="1" s="1"/>
  <c r="G752" i="1"/>
  <c r="I752" i="1" s="1"/>
  <c r="G753" i="1"/>
  <c r="I753" i="1" s="1"/>
  <c r="G754" i="1"/>
  <c r="I754" i="1" s="1"/>
  <c r="G755" i="1"/>
  <c r="I755" i="1" s="1"/>
  <c r="G756" i="1"/>
  <c r="I756" i="1" s="1"/>
  <c r="G757" i="1"/>
  <c r="I757" i="1" s="1"/>
  <c r="G758" i="1"/>
  <c r="I758" i="1" s="1"/>
  <c r="G759" i="1"/>
  <c r="I759" i="1" s="1"/>
  <c r="G760" i="1"/>
  <c r="I760" i="1" s="1"/>
  <c r="G761" i="1"/>
  <c r="I761" i="1" s="1"/>
  <c r="G762" i="1"/>
  <c r="I762" i="1" s="1"/>
  <c r="G763" i="1"/>
  <c r="I763" i="1" s="1"/>
  <c r="G764" i="1"/>
  <c r="I764" i="1" s="1"/>
  <c r="G765" i="1"/>
  <c r="I765" i="1" s="1"/>
  <c r="G766" i="1"/>
  <c r="I766" i="1" s="1"/>
  <c r="G767" i="1"/>
  <c r="I767" i="1" s="1"/>
  <c r="G768" i="1"/>
  <c r="I768" i="1" s="1"/>
  <c r="G769" i="1"/>
  <c r="I769" i="1" s="1"/>
  <c r="G770" i="1"/>
  <c r="I770" i="1" s="1"/>
  <c r="G771" i="1"/>
  <c r="I771" i="1" s="1"/>
  <c r="G772" i="1"/>
  <c r="I772" i="1" s="1"/>
  <c r="G773" i="1"/>
  <c r="I773" i="1" s="1"/>
  <c r="G774" i="1"/>
  <c r="I774" i="1" s="1"/>
  <c r="G775" i="1"/>
  <c r="I775" i="1" s="1"/>
  <c r="G776" i="1"/>
  <c r="I776" i="1" s="1"/>
  <c r="G777" i="1"/>
  <c r="I777" i="1" s="1"/>
  <c r="G778" i="1"/>
  <c r="I778" i="1" s="1"/>
  <c r="G779" i="1"/>
  <c r="I779" i="1" s="1"/>
  <c r="G780" i="1"/>
  <c r="I780" i="1" s="1"/>
  <c r="G781" i="1"/>
  <c r="I781" i="1" s="1"/>
  <c r="G782" i="1"/>
  <c r="I782" i="1" s="1"/>
  <c r="G783" i="1"/>
  <c r="I783" i="1" s="1"/>
  <c r="G784" i="1"/>
  <c r="I784" i="1" s="1"/>
  <c r="G785" i="1"/>
  <c r="I785" i="1" s="1"/>
  <c r="G786" i="1"/>
  <c r="I786" i="1" s="1"/>
  <c r="G787" i="1"/>
  <c r="I787" i="1" s="1"/>
  <c r="G788" i="1"/>
  <c r="I788" i="1" s="1"/>
  <c r="G789" i="1"/>
  <c r="I789" i="1" s="1"/>
  <c r="G790" i="1"/>
  <c r="I790" i="1" s="1"/>
  <c r="G791" i="1"/>
  <c r="I791" i="1" s="1"/>
  <c r="G792" i="1"/>
  <c r="I792" i="1" s="1"/>
  <c r="G793" i="1"/>
  <c r="I793" i="1" s="1"/>
  <c r="G794" i="1"/>
  <c r="I794" i="1" s="1"/>
  <c r="G795" i="1"/>
  <c r="I795" i="1" s="1"/>
  <c r="G796" i="1"/>
  <c r="I796" i="1" s="1"/>
  <c r="G797" i="1"/>
  <c r="I797" i="1" s="1"/>
  <c r="G798" i="1"/>
  <c r="I798" i="1" s="1"/>
  <c r="G799" i="1"/>
  <c r="I799" i="1" s="1"/>
  <c r="G800" i="1"/>
  <c r="I800" i="1" s="1"/>
  <c r="G801" i="1"/>
  <c r="I801" i="1" s="1"/>
  <c r="G802" i="1"/>
  <c r="I802" i="1" s="1"/>
  <c r="G803" i="1"/>
  <c r="I803" i="1" s="1"/>
  <c r="G804" i="1"/>
  <c r="I804" i="1" s="1"/>
  <c r="G805" i="1"/>
  <c r="I805" i="1" s="1"/>
  <c r="G806" i="1"/>
  <c r="I806" i="1" s="1"/>
  <c r="G807" i="1"/>
  <c r="I807" i="1" s="1"/>
  <c r="G808" i="1"/>
  <c r="I808" i="1" s="1"/>
  <c r="G809" i="1"/>
  <c r="I809" i="1" s="1"/>
  <c r="G810" i="1"/>
  <c r="I810" i="1" s="1"/>
  <c r="G811" i="1"/>
  <c r="I811" i="1" s="1"/>
  <c r="G812" i="1"/>
  <c r="I812" i="1" s="1"/>
  <c r="G813" i="1"/>
  <c r="I813" i="1" s="1"/>
  <c r="G814" i="1"/>
  <c r="I814" i="1" s="1"/>
  <c r="G815" i="1"/>
  <c r="I815" i="1" s="1"/>
  <c r="G816" i="1"/>
  <c r="I816" i="1" s="1"/>
  <c r="G817" i="1"/>
  <c r="I817" i="1" s="1"/>
  <c r="G818" i="1"/>
  <c r="I818" i="1" s="1"/>
  <c r="G819" i="1"/>
  <c r="I819" i="1" s="1"/>
  <c r="G820" i="1"/>
  <c r="I820" i="1" s="1"/>
  <c r="G821" i="1"/>
  <c r="I821" i="1" s="1"/>
  <c r="G822" i="1"/>
  <c r="I822" i="1" s="1"/>
  <c r="G823" i="1"/>
  <c r="I823" i="1" s="1"/>
  <c r="G824" i="1"/>
  <c r="I824" i="1" s="1"/>
  <c r="G825" i="1"/>
  <c r="I825" i="1" s="1"/>
  <c r="G826" i="1"/>
  <c r="I826" i="1" s="1"/>
  <c r="G827" i="1"/>
  <c r="I827" i="1" s="1"/>
  <c r="G828" i="1"/>
  <c r="I828" i="1" s="1"/>
  <c r="G829" i="1"/>
  <c r="I829" i="1" s="1"/>
  <c r="G830" i="1"/>
  <c r="I830" i="1" s="1"/>
  <c r="G831" i="1"/>
  <c r="I831" i="1" s="1"/>
  <c r="G832" i="1"/>
  <c r="I832" i="1" s="1"/>
  <c r="G833" i="1"/>
  <c r="I833" i="1" s="1"/>
  <c r="G834" i="1"/>
  <c r="I834" i="1" s="1"/>
  <c r="G835" i="1"/>
  <c r="I835" i="1" s="1"/>
  <c r="G836" i="1"/>
  <c r="I836" i="1" s="1"/>
  <c r="G837" i="1"/>
  <c r="I837" i="1" s="1"/>
  <c r="G838" i="1"/>
  <c r="I838" i="1" s="1"/>
  <c r="G839" i="1"/>
  <c r="I839" i="1" s="1"/>
  <c r="G840" i="1"/>
  <c r="I840" i="1" s="1"/>
  <c r="G841" i="1"/>
  <c r="I841" i="1" s="1"/>
  <c r="G842" i="1"/>
  <c r="I842" i="1" s="1"/>
  <c r="G843" i="1"/>
  <c r="I843" i="1" s="1"/>
  <c r="G844" i="1"/>
  <c r="I844" i="1" s="1"/>
  <c r="G845" i="1"/>
  <c r="I845" i="1" s="1"/>
  <c r="G846" i="1"/>
  <c r="I846" i="1" s="1"/>
  <c r="G847" i="1"/>
  <c r="I847" i="1" s="1"/>
  <c r="G848" i="1"/>
  <c r="I848" i="1" s="1"/>
  <c r="G849" i="1"/>
  <c r="I849" i="1" s="1"/>
  <c r="G850" i="1"/>
  <c r="I850" i="1" s="1"/>
  <c r="G851" i="1"/>
  <c r="I851" i="1" s="1"/>
  <c r="G852" i="1"/>
  <c r="I852" i="1" s="1"/>
  <c r="G853" i="1"/>
  <c r="I853" i="1" s="1"/>
  <c r="G854" i="1"/>
  <c r="I854" i="1" s="1"/>
  <c r="G855" i="1"/>
  <c r="I855" i="1" s="1"/>
  <c r="G856" i="1"/>
  <c r="I856" i="1" s="1"/>
  <c r="G857" i="1"/>
  <c r="I857" i="1" s="1"/>
  <c r="G858" i="1"/>
  <c r="I858" i="1" s="1"/>
  <c r="G859" i="1"/>
  <c r="I859" i="1" s="1"/>
  <c r="G860" i="1"/>
  <c r="I860" i="1" s="1"/>
  <c r="G861" i="1"/>
  <c r="I861" i="1" s="1"/>
  <c r="G862" i="1"/>
  <c r="I862" i="1" s="1"/>
  <c r="G863" i="1"/>
  <c r="I863" i="1" s="1"/>
  <c r="G864" i="1"/>
  <c r="I864" i="1" s="1"/>
  <c r="G865" i="1"/>
  <c r="I865" i="1" s="1"/>
  <c r="G866" i="1"/>
  <c r="I866" i="1" s="1"/>
  <c r="G867" i="1"/>
  <c r="I867" i="1" s="1"/>
  <c r="G868" i="1"/>
  <c r="I868" i="1" s="1"/>
  <c r="G869" i="1"/>
  <c r="I869" i="1" s="1"/>
  <c r="G870" i="1"/>
  <c r="I870" i="1" s="1"/>
  <c r="G871" i="1"/>
  <c r="I871" i="1" s="1"/>
  <c r="G872" i="1"/>
  <c r="I872" i="1" s="1"/>
  <c r="G873" i="1"/>
  <c r="I873" i="1" s="1"/>
  <c r="G874" i="1"/>
  <c r="I874" i="1" s="1"/>
  <c r="G875" i="1"/>
  <c r="I875" i="1" s="1"/>
  <c r="G876" i="1"/>
  <c r="I876" i="1" s="1"/>
  <c r="G877" i="1"/>
  <c r="I877" i="1" s="1"/>
  <c r="G878" i="1"/>
  <c r="I878" i="1" s="1"/>
  <c r="G879" i="1"/>
  <c r="I879" i="1" s="1"/>
  <c r="G880" i="1"/>
  <c r="I880" i="1" s="1"/>
  <c r="G881" i="1"/>
  <c r="I881" i="1" s="1"/>
  <c r="G882" i="1"/>
  <c r="I882" i="1" s="1"/>
  <c r="G883" i="1"/>
  <c r="I883" i="1" s="1"/>
  <c r="G884" i="1"/>
  <c r="I884" i="1" s="1"/>
  <c r="G885" i="1"/>
  <c r="I885" i="1" s="1"/>
  <c r="G886" i="1"/>
  <c r="I886" i="1" s="1"/>
  <c r="G887" i="1"/>
  <c r="I887" i="1" s="1"/>
  <c r="G888" i="1"/>
  <c r="I888" i="1" s="1"/>
  <c r="G889" i="1"/>
  <c r="I889" i="1" s="1"/>
  <c r="G890" i="1"/>
  <c r="I890" i="1" s="1"/>
  <c r="G891" i="1"/>
  <c r="I891" i="1" s="1"/>
  <c r="G892" i="1"/>
  <c r="I892" i="1" s="1"/>
  <c r="G893" i="1"/>
  <c r="I893" i="1" s="1"/>
  <c r="G894" i="1"/>
  <c r="I894" i="1" s="1"/>
  <c r="G895" i="1"/>
  <c r="I895" i="1" s="1"/>
  <c r="G896" i="1"/>
  <c r="I896" i="1" s="1"/>
  <c r="G897" i="1"/>
  <c r="I897" i="1" s="1"/>
  <c r="G898" i="1"/>
  <c r="I898" i="1" s="1"/>
  <c r="G899" i="1"/>
  <c r="I899" i="1" s="1"/>
  <c r="G900" i="1"/>
  <c r="I900" i="1" s="1"/>
  <c r="G901" i="1"/>
  <c r="I901" i="1" s="1"/>
  <c r="G902" i="1"/>
  <c r="I902" i="1" s="1"/>
  <c r="G903" i="1"/>
  <c r="I903" i="1" s="1"/>
  <c r="G904" i="1"/>
  <c r="I904" i="1" s="1"/>
  <c r="G905" i="1"/>
  <c r="I905" i="1" s="1"/>
  <c r="G906" i="1"/>
  <c r="I906" i="1" s="1"/>
  <c r="G907" i="1"/>
  <c r="I907" i="1" s="1"/>
  <c r="G908" i="1"/>
  <c r="I908" i="1" s="1"/>
  <c r="G909" i="1"/>
  <c r="I909" i="1" s="1"/>
  <c r="G910" i="1"/>
  <c r="I910" i="1" s="1"/>
  <c r="G911" i="1"/>
  <c r="I911" i="1" s="1"/>
  <c r="G912" i="1"/>
  <c r="I912" i="1" s="1"/>
  <c r="G913" i="1"/>
  <c r="I913" i="1" s="1"/>
  <c r="G914" i="1"/>
  <c r="I914" i="1" s="1"/>
  <c r="G915" i="1"/>
  <c r="I915" i="1" s="1"/>
  <c r="G916" i="1"/>
  <c r="I916" i="1" s="1"/>
  <c r="G917" i="1"/>
  <c r="I917" i="1" s="1"/>
  <c r="G918" i="1"/>
  <c r="I918" i="1" s="1"/>
  <c r="G919" i="1"/>
  <c r="I919" i="1" s="1"/>
  <c r="G920" i="1"/>
  <c r="I920" i="1" s="1"/>
  <c r="G921" i="1"/>
  <c r="I921" i="1" s="1"/>
  <c r="G922" i="1"/>
  <c r="I922" i="1" s="1"/>
  <c r="G923" i="1"/>
  <c r="I923" i="1" s="1"/>
  <c r="G924" i="1"/>
  <c r="I924" i="1" s="1"/>
  <c r="G925" i="1"/>
  <c r="I925" i="1" s="1"/>
  <c r="G926" i="1"/>
  <c r="I926" i="1" s="1"/>
  <c r="G927" i="1"/>
  <c r="I927" i="1" s="1"/>
  <c r="G928" i="1"/>
  <c r="I928" i="1" s="1"/>
  <c r="G929" i="1"/>
  <c r="I929" i="1" s="1"/>
  <c r="G930" i="1"/>
  <c r="I930" i="1" s="1"/>
  <c r="G931" i="1"/>
  <c r="I931" i="1" s="1"/>
  <c r="G932" i="1"/>
  <c r="I932" i="1" s="1"/>
  <c r="G933" i="1"/>
  <c r="I933" i="1" s="1"/>
  <c r="G934" i="1"/>
  <c r="I934" i="1" s="1"/>
  <c r="G935" i="1"/>
  <c r="I935" i="1" s="1"/>
  <c r="G936" i="1"/>
  <c r="I936" i="1" s="1"/>
  <c r="G937" i="1"/>
  <c r="I937" i="1" s="1"/>
  <c r="G938" i="1"/>
  <c r="I938" i="1" s="1"/>
  <c r="G939" i="1"/>
  <c r="I939" i="1" s="1"/>
  <c r="G940" i="1"/>
  <c r="I940" i="1" s="1"/>
  <c r="G941" i="1"/>
  <c r="I941" i="1" s="1"/>
  <c r="G942" i="1"/>
  <c r="I942" i="1" s="1"/>
  <c r="G943" i="1"/>
  <c r="I943" i="1" s="1"/>
  <c r="G944" i="1"/>
  <c r="I944" i="1" s="1"/>
  <c r="G945" i="1"/>
  <c r="I945" i="1" s="1"/>
  <c r="G946" i="1"/>
  <c r="I946" i="1" s="1"/>
  <c r="G947" i="1"/>
  <c r="I947" i="1" s="1"/>
  <c r="G948" i="1"/>
  <c r="I948" i="1" s="1"/>
  <c r="G949" i="1"/>
  <c r="I949" i="1" s="1"/>
  <c r="G950" i="1"/>
  <c r="I950" i="1" s="1"/>
  <c r="G951" i="1"/>
  <c r="I951" i="1" s="1"/>
  <c r="G952" i="1"/>
  <c r="I952" i="1" s="1"/>
  <c r="G953" i="1"/>
  <c r="I953" i="1" s="1"/>
  <c r="G954" i="1"/>
  <c r="I954" i="1" s="1"/>
  <c r="G955" i="1"/>
  <c r="I955" i="1" s="1"/>
  <c r="G956" i="1"/>
  <c r="I956" i="1" s="1"/>
  <c r="G957" i="1"/>
  <c r="I957" i="1" s="1"/>
  <c r="G958" i="1"/>
  <c r="I958" i="1" s="1"/>
  <c r="G959" i="1"/>
  <c r="I959" i="1" s="1"/>
  <c r="G960" i="1"/>
  <c r="I960" i="1" s="1"/>
  <c r="G961" i="1"/>
  <c r="I961" i="1" s="1"/>
  <c r="G962" i="1"/>
  <c r="I962" i="1" s="1"/>
  <c r="G963" i="1"/>
  <c r="I963" i="1" s="1"/>
  <c r="G964" i="1"/>
  <c r="I964" i="1" s="1"/>
  <c r="G965" i="1"/>
  <c r="I965" i="1" s="1"/>
  <c r="G966" i="1"/>
  <c r="I966" i="1" s="1"/>
  <c r="G967" i="1"/>
  <c r="I967" i="1" s="1"/>
  <c r="G968" i="1"/>
  <c r="I968" i="1" s="1"/>
  <c r="G969" i="1"/>
  <c r="I969" i="1" s="1"/>
  <c r="G970" i="1"/>
  <c r="I970" i="1" s="1"/>
  <c r="G971" i="1"/>
  <c r="I971" i="1" s="1"/>
  <c r="G972" i="1"/>
  <c r="I972" i="1" s="1"/>
  <c r="G973" i="1"/>
  <c r="I973" i="1" s="1"/>
  <c r="G974" i="1"/>
  <c r="I974" i="1" s="1"/>
  <c r="G975" i="1"/>
  <c r="I975" i="1" s="1"/>
  <c r="G976" i="1"/>
  <c r="I976" i="1" s="1"/>
  <c r="G977" i="1"/>
  <c r="I977" i="1" s="1"/>
  <c r="G978" i="1"/>
  <c r="I978" i="1" s="1"/>
  <c r="G979" i="1"/>
  <c r="I979" i="1" s="1"/>
  <c r="G980" i="1"/>
  <c r="I980" i="1" s="1"/>
  <c r="G981" i="1"/>
  <c r="I981" i="1" s="1"/>
  <c r="G982" i="1"/>
  <c r="I982" i="1" s="1"/>
  <c r="G983" i="1"/>
  <c r="I983" i="1" s="1"/>
  <c r="G984" i="1"/>
  <c r="I984" i="1" s="1"/>
  <c r="G985" i="1"/>
  <c r="I985" i="1" s="1"/>
  <c r="G986" i="1"/>
  <c r="I986" i="1" s="1"/>
  <c r="G987" i="1"/>
  <c r="I987" i="1" s="1"/>
  <c r="G988" i="1"/>
  <c r="I988" i="1" s="1"/>
  <c r="G989" i="1"/>
  <c r="I989" i="1" s="1"/>
  <c r="G990" i="1"/>
  <c r="I990" i="1" s="1"/>
  <c r="G991" i="1"/>
  <c r="I991" i="1" s="1"/>
  <c r="G992" i="1"/>
  <c r="I992" i="1" s="1"/>
  <c r="G993" i="1"/>
  <c r="I993" i="1" s="1"/>
  <c r="G994" i="1"/>
  <c r="I994" i="1" s="1"/>
  <c r="G995" i="1"/>
  <c r="I995" i="1" s="1"/>
  <c r="G996" i="1"/>
  <c r="I996" i="1" s="1"/>
  <c r="G997" i="1"/>
  <c r="I997" i="1" s="1"/>
  <c r="G998" i="1"/>
  <c r="I998" i="1" s="1"/>
  <c r="G999" i="1"/>
  <c r="I999" i="1" s="1"/>
  <c r="G1000" i="1"/>
  <c r="I1000" i="1" s="1"/>
  <c r="G1001" i="1"/>
  <c r="I1001" i="1" s="1"/>
  <c r="G1002" i="1"/>
  <c r="I1002" i="1" s="1"/>
  <c r="G1003" i="1"/>
  <c r="I1003" i="1" s="1"/>
  <c r="G1004" i="1"/>
  <c r="I1004" i="1" s="1"/>
  <c r="G1005" i="1"/>
  <c r="I1005" i="1" s="1"/>
  <c r="G1006" i="1"/>
  <c r="I1006" i="1" s="1"/>
  <c r="G1007" i="1"/>
  <c r="I1007" i="1" s="1"/>
  <c r="G1008" i="1"/>
  <c r="I1008" i="1" s="1"/>
  <c r="G1009" i="1"/>
  <c r="I1009" i="1" s="1"/>
  <c r="G1010" i="1"/>
  <c r="I1010" i="1" s="1"/>
  <c r="G1011" i="1"/>
  <c r="I1011" i="1" s="1"/>
  <c r="G1012" i="1"/>
  <c r="I1012" i="1" s="1"/>
  <c r="G1013" i="1"/>
  <c r="I1013" i="1" s="1"/>
  <c r="G1014" i="1"/>
  <c r="I1014" i="1" s="1"/>
  <c r="G1015" i="1"/>
  <c r="I1015" i="1" s="1"/>
  <c r="G1016" i="1"/>
  <c r="I1016" i="1" s="1"/>
  <c r="G1017" i="1"/>
  <c r="I1017" i="1" s="1"/>
  <c r="G1018" i="1"/>
  <c r="I1018" i="1" s="1"/>
  <c r="G1019" i="1"/>
  <c r="I1019" i="1" s="1"/>
  <c r="G1020" i="1"/>
  <c r="I1020" i="1" s="1"/>
  <c r="G1021" i="1"/>
  <c r="I1021" i="1" s="1"/>
  <c r="G1022" i="1"/>
  <c r="I1022" i="1" s="1"/>
  <c r="G1023" i="1"/>
  <c r="I1023" i="1" s="1"/>
  <c r="G1024" i="1"/>
  <c r="I1024" i="1" s="1"/>
  <c r="G1025" i="1"/>
  <c r="I1025" i="1" s="1"/>
  <c r="G1026" i="1"/>
  <c r="I1026" i="1" s="1"/>
  <c r="G1027" i="1"/>
  <c r="I1027" i="1" s="1"/>
  <c r="G1028" i="1"/>
  <c r="I1028" i="1" s="1"/>
  <c r="G1029" i="1"/>
  <c r="I1029" i="1" s="1"/>
  <c r="G1030" i="1"/>
  <c r="I1030" i="1" s="1"/>
  <c r="G1031" i="1"/>
  <c r="I1031" i="1" s="1"/>
  <c r="G1032" i="1"/>
  <c r="I1032" i="1" s="1"/>
  <c r="G1033" i="1"/>
  <c r="I1033" i="1" s="1"/>
  <c r="G1034" i="1"/>
  <c r="I1034" i="1" s="1"/>
  <c r="G1035" i="1"/>
  <c r="I1035" i="1" s="1"/>
  <c r="G1036" i="1"/>
  <c r="I1036" i="1" s="1"/>
  <c r="G1037" i="1"/>
  <c r="I1037" i="1" s="1"/>
  <c r="G1038" i="1"/>
  <c r="I1038" i="1" s="1"/>
  <c r="G1039" i="1"/>
  <c r="I1039" i="1" s="1"/>
  <c r="G1040" i="1"/>
  <c r="I1040" i="1" s="1"/>
  <c r="G1041" i="1"/>
  <c r="I1041" i="1" s="1"/>
  <c r="G1042" i="1"/>
  <c r="I1042" i="1" s="1"/>
  <c r="G1043" i="1"/>
  <c r="I1043" i="1" s="1"/>
  <c r="G1044" i="1"/>
  <c r="I1044" i="1" s="1"/>
  <c r="G1045" i="1"/>
  <c r="I1045" i="1" s="1"/>
  <c r="G1046" i="1"/>
  <c r="I1046" i="1" s="1"/>
  <c r="G1047" i="1"/>
  <c r="I1047" i="1" s="1"/>
  <c r="G1048" i="1"/>
  <c r="I1048" i="1" s="1"/>
  <c r="G1049" i="1"/>
  <c r="I1049" i="1" s="1"/>
  <c r="G1050" i="1"/>
  <c r="I1050" i="1" s="1"/>
  <c r="G1051" i="1"/>
  <c r="I1051" i="1" s="1"/>
  <c r="G1052" i="1"/>
  <c r="I1052" i="1" s="1"/>
  <c r="G1053" i="1"/>
  <c r="I1053" i="1" s="1"/>
  <c r="G1054" i="1"/>
  <c r="I1054" i="1" s="1"/>
  <c r="G1055" i="1"/>
  <c r="I1055" i="1" s="1"/>
  <c r="G1056" i="1"/>
  <c r="I1056" i="1" s="1"/>
  <c r="G1057" i="1"/>
  <c r="I1057" i="1" s="1"/>
  <c r="G1058" i="1"/>
  <c r="I1058" i="1" s="1"/>
  <c r="G1059" i="1"/>
  <c r="I1059" i="1" s="1"/>
  <c r="G1060" i="1"/>
  <c r="I1060" i="1" s="1"/>
  <c r="G1061" i="1"/>
  <c r="I1061" i="1" s="1"/>
  <c r="G1062" i="1"/>
  <c r="I1062" i="1" s="1"/>
  <c r="G1063" i="1"/>
  <c r="I1063" i="1" s="1"/>
  <c r="G1064" i="1"/>
  <c r="I1064" i="1" s="1"/>
  <c r="G1065" i="1"/>
  <c r="I1065" i="1" s="1"/>
  <c r="G1066" i="1"/>
  <c r="I1066" i="1" s="1"/>
  <c r="G1067" i="1"/>
  <c r="I1067" i="1" s="1"/>
  <c r="G1068" i="1"/>
  <c r="I1068" i="1" s="1"/>
  <c r="G1069" i="1"/>
  <c r="I1069" i="1" s="1"/>
  <c r="G1070" i="1"/>
  <c r="I1070" i="1" s="1"/>
  <c r="G1071" i="1"/>
  <c r="I1071" i="1" s="1"/>
  <c r="G1072" i="1"/>
  <c r="I1072" i="1" s="1"/>
  <c r="G1073" i="1"/>
  <c r="I1073" i="1" s="1"/>
  <c r="G1074" i="1"/>
  <c r="I1074" i="1" s="1"/>
  <c r="G1075" i="1"/>
  <c r="I1075" i="1" s="1"/>
  <c r="G1076" i="1"/>
  <c r="I1076" i="1" s="1"/>
  <c r="G1077" i="1"/>
  <c r="I1077" i="1" s="1"/>
  <c r="G1078" i="1"/>
  <c r="I1078" i="1" s="1"/>
  <c r="G1079" i="1"/>
  <c r="I1079" i="1" s="1"/>
  <c r="G1080" i="1"/>
  <c r="I1080" i="1" s="1"/>
  <c r="G1081" i="1"/>
  <c r="I1081" i="1" s="1"/>
  <c r="G1082" i="1"/>
  <c r="I1082" i="1" s="1"/>
  <c r="G1083" i="1"/>
  <c r="I1083" i="1" s="1"/>
  <c r="G1084" i="1"/>
  <c r="I1084" i="1" s="1"/>
  <c r="G1085" i="1"/>
  <c r="I1085" i="1" s="1"/>
  <c r="G1086" i="1"/>
  <c r="I1086" i="1" s="1"/>
  <c r="G1087" i="1"/>
  <c r="I1087" i="1" s="1"/>
  <c r="G1088" i="1"/>
  <c r="I1088" i="1" s="1"/>
  <c r="G1089" i="1"/>
  <c r="I1089" i="1" s="1"/>
  <c r="G1090" i="1"/>
  <c r="I1090" i="1" s="1"/>
  <c r="G1091" i="1"/>
  <c r="I1091" i="1" s="1"/>
  <c r="G1092" i="1"/>
  <c r="I1092" i="1" s="1"/>
  <c r="G1093" i="1"/>
  <c r="I1093" i="1" s="1"/>
  <c r="G1094" i="1"/>
  <c r="I1094" i="1" s="1"/>
  <c r="G1095" i="1"/>
  <c r="I1095" i="1" s="1"/>
  <c r="G1096" i="1"/>
  <c r="I1096" i="1" s="1"/>
  <c r="G1097" i="1"/>
  <c r="I1097" i="1" s="1"/>
  <c r="G1098" i="1"/>
  <c r="I1098" i="1" s="1"/>
  <c r="G1099" i="1"/>
  <c r="I1099" i="1" s="1"/>
  <c r="G1100" i="1"/>
  <c r="I1100" i="1" s="1"/>
  <c r="G1101" i="1"/>
  <c r="I1101" i="1" s="1"/>
  <c r="G1102" i="1"/>
  <c r="I1102" i="1" s="1"/>
  <c r="G1103" i="1"/>
  <c r="I1103" i="1" s="1"/>
  <c r="G1104" i="1"/>
  <c r="I1104" i="1" s="1"/>
  <c r="G1105" i="1"/>
  <c r="I1105" i="1" s="1"/>
  <c r="G1106" i="1"/>
  <c r="I1106" i="1" s="1"/>
  <c r="G1107" i="1"/>
  <c r="I1107" i="1" s="1"/>
  <c r="G1108" i="1"/>
  <c r="I1108" i="1" s="1"/>
  <c r="G1109" i="1"/>
  <c r="I1109" i="1" s="1"/>
  <c r="G1110" i="1"/>
  <c r="I1110" i="1" s="1"/>
  <c r="G1111" i="1"/>
  <c r="I1111" i="1" s="1"/>
  <c r="G1112" i="1"/>
  <c r="I1112" i="1" s="1"/>
  <c r="G1113" i="1"/>
  <c r="I1113" i="1" s="1"/>
  <c r="G1114" i="1"/>
  <c r="I1114" i="1" s="1"/>
  <c r="G1115" i="1"/>
  <c r="I1115" i="1" s="1"/>
  <c r="G1116" i="1"/>
  <c r="I1116" i="1" s="1"/>
  <c r="G1117" i="1"/>
  <c r="I1117" i="1" s="1"/>
  <c r="G1118" i="1"/>
  <c r="I1118" i="1" s="1"/>
  <c r="G1119" i="1"/>
  <c r="I1119" i="1" s="1"/>
  <c r="G1120" i="1"/>
  <c r="I1120" i="1" s="1"/>
  <c r="G1121" i="1"/>
  <c r="I1121" i="1" s="1"/>
  <c r="G1122" i="1"/>
  <c r="I1122" i="1" s="1"/>
  <c r="G1123" i="1"/>
  <c r="I1123" i="1" s="1"/>
  <c r="G1124" i="1"/>
  <c r="I1124" i="1" s="1"/>
  <c r="G1125" i="1"/>
  <c r="I1125" i="1" s="1"/>
  <c r="G1126" i="1"/>
  <c r="I1126" i="1" s="1"/>
  <c r="G1127" i="1"/>
  <c r="I1127" i="1" s="1"/>
  <c r="G1128" i="1"/>
  <c r="I1128" i="1" s="1"/>
  <c r="G1129" i="1"/>
  <c r="I1129" i="1" s="1"/>
  <c r="G1130" i="1"/>
  <c r="I1130" i="1" s="1"/>
  <c r="G1131" i="1"/>
  <c r="I1131" i="1" s="1"/>
  <c r="G1132" i="1"/>
  <c r="I1132" i="1" s="1"/>
  <c r="G1133" i="1"/>
  <c r="I1133" i="1" s="1"/>
  <c r="G1134" i="1"/>
  <c r="I1134" i="1" s="1"/>
  <c r="G1135" i="1"/>
  <c r="I1135" i="1" s="1"/>
  <c r="G1136" i="1"/>
  <c r="I1136" i="1" s="1"/>
  <c r="G1137" i="1"/>
  <c r="I1137" i="1" s="1"/>
  <c r="G1138" i="1"/>
  <c r="I1138" i="1" s="1"/>
  <c r="G1139" i="1"/>
  <c r="I1139" i="1" s="1"/>
  <c r="G1140" i="1"/>
  <c r="I1140" i="1" s="1"/>
  <c r="G1141" i="1"/>
  <c r="I1141" i="1" s="1"/>
  <c r="G1142" i="1"/>
  <c r="I1142" i="1" s="1"/>
  <c r="G1143" i="1"/>
  <c r="I1143" i="1" s="1"/>
  <c r="G1144" i="1"/>
  <c r="I1144" i="1" s="1"/>
  <c r="G1145" i="1"/>
  <c r="I1145" i="1" s="1"/>
  <c r="G1146" i="1"/>
  <c r="I1146" i="1" s="1"/>
  <c r="G1147" i="1"/>
  <c r="I1147" i="1" s="1"/>
  <c r="G1148" i="1"/>
  <c r="I1148" i="1" s="1"/>
  <c r="G1149" i="1"/>
  <c r="I1149" i="1" s="1"/>
  <c r="G1150" i="1"/>
  <c r="I1150" i="1" s="1"/>
  <c r="G1151" i="1"/>
  <c r="I1151" i="1" s="1"/>
  <c r="G1152" i="1"/>
  <c r="I1152" i="1" s="1"/>
  <c r="G1153" i="1"/>
  <c r="I1153" i="1" s="1"/>
  <c r="G1154" i="1"/>
  <c r="I1154" i="1" s="1"/>
  <c r="G1155" i="1"/>
  <c r="I1155" i="1" s="1"/>
  <c r="G1156" i="1"/>
  <c r="I1156" i="1" s="1"/>
  <c r="G1157" i="1"/>
  <c r="I1157" i="1" s="1"/>
  <c r="G1158" i="1"/>
  <c r="I1158" i="1" s="1"/>
  <c r="G1159" i="1"/>
  <c r="I1159" i="1" s="1"/>
  <c r="G1160" i="1"/>
  <c r="I1160" i="1" s="1"/>
  <c r="G1161" i="1"/>
  <c r="I1161" i="1" s="1"/>
  <c r="G1162" i="1"/>
  <c r="I1162" i="1" s="1"/>
  <c r="G1163" i="1"/>
  <c r="I1163" i="1" s="1"/>
  <c r="G1164" i="1"/>
  <c r="I1164" i="1" s="1"/>
  <c r="G1165" i="1"/>
  <c r="I1165" i="1" s="1"/>
  <c r="G1166" i="1"/>
  <c r="I1166" i="1" s="1"/>
  <c r="G1167" i="1"/>
  <c r="I1167" i="1" s="1"/>
  <c r="G1168" i="1"/>
  <c r="I1168" i="1" s="1"/>
  <c r="G1169" i="1"/>
  <c r="I1169" i="1" s="1"/>
  <c r="G1170" i="1"/>
  <c r="I1170" i="1" s="1"/>
  <c r="G1171" i="1"/>
  <c r="I1171" i="1" s="1"/>
  <c r="G1172" i="1"/>
  <c r="I1172" i="1" s="1"/>
  <c r="G1173" i="1"/>
  <c r="I1173" i="1" s="1"/>
  <c r="G1174" i="1"/>
  <c r="I1174" i="1" s="1"/>
  <c r="G1175" i="1"/>
  <c r="I1175" i="1" s="1"/>
  <c r="G1176" i="1"/>
  <c r="I1176" i="1" s="1"/>
  <c r="G1177" i="1"/>
  <c r="I1177" i="1" s="1"/>
  <c r="G1178" i="1"/>
  <c r="I1178" i="1" s="1"/>
  <c r="G1179" i="1"/>
  <c r="I1179" i="1" s="1"/>
  <c r="G1180" i="1"/>
  <c r="I1180" i="1" s="1"/>
  <c r="G1181" i="1"/>
  <c r="I1181" i="1" s="1"/>
  <c r="G1182" i="1"/>
  <c r="I1182" i="1" s="1"/>
  <c r="G1183" i="1"/>
  <c r="I1183" i="1" s="1"/>
  <c r="G1184" i="1"/>
  <c r="I1184" i="1" s="1"/>
  <c r="G1185" i="1"/>
  <c r="I1185" i="1" s="1"/>
  <c r="G1186" i="1"/>
  <c r="I1186" i="1" s="1"/>
  <c r="G1187" i="1"/>
  <c r="I1187" i="1" s="1"/>
  <c r="G1188" i="1"/>
  <c r="I1188" i="1" s="1"/>
  <c r="G1189" i="1"/>
  <c r="I1189" i="1" s="1"/>
  <c r="G1190" i="1"/>
  <c r="I1190" i="1" s="1"/>
  <c r="G1191" i="1"/>
  <c r="I1191" i="1" s="1"/>
  <c r="G1192" i="1"/>
  <c r="I1192" i="1" s="1"/>
  <c r="G1193" i="1"/>
  <c r="I1193" i="1" s="1"/>
  <c r="G1194" i="1"/>
  <c r="I1194" i="1" s="1"/>
  <c r="G1195" i="1"/>
  <c r="I1195" i="1" s="1"/>
  <c r="G1196" i="1"/>
  <c r="I1196" i="1" s="1"/>
  <c r="G1197" i="1"/>
  <c r="I1197" i="1" s="1"/>
  <c r="G1198" i="1"/>
  <c r="I1198" i="1" s="1"/>
  <c r="G1199" i="1"/>
  <c r="I1199" i="1" s="1"/>
  <c r="G1200" i="1"/>
  <c r="I1200" i="1" s="1"/>
  <c r="G1201" i="1"/>
  <c r="I1201" i="1" s="1"/>
  <c r="G1202" i="1"/>
  <c r="I1202" i="1" s="1"/>
  <c r="G1203" i="1"/>
  <c r="I1203" i="1" s="1"/>
  <c r="G1204" i="1"/>
  <c r="I1204" i="1" s="1"/>
  <c r="G1205" i="1"/>
  <c r="I1205" i="1" s="1"/>
  <c r="G1206" i="1"/>
  <c r="I1206" i="1" s="1"/>
  <c r="G1207" i="1"/>
  <c r="I1207" i="1" s="1"/>
  <c r="G1208" i="1"/>
  <c r="I1208" i="1" s="1"/>
  <c r="G1209" i="1"/>
  <c r="I1209" i="1" s="1"/>
  <c r="G1210" i="1"/>
  <c r="I1210" i="1" s="1"/>
  <c r="G1211" i="1"/>
  <c r="I1211" i="1" s="1"/>
  <c r="G1212" i="1"/>
  <c r="I1212" i="1" s="1"/>
  <c r="G1213" i="1"/>
  <c r="I1213" i="1" s="1"/>
  <c r="G1214" i="1"/>
  <c r="I1214" i="1" s="1"/>
  <c r="G1215" i="1"/>
  <c r="I1215" i="1" s="1"/>
  <c r="G1216" i="1"/>
  <c r="I1216" i="1" s="1"/>
  <c r="G1217" i="1"/>
  <c r="I1217" i="1" s="1"/>
  <c r="G1218" i="1"/>
  <c r="I1218" i="1" s="1"/>
  <c r="G1219" i="1"/>
  <c r="I1219" i="1" s="1"/>
  <c r="G1220" i="1"/>
  <c r="I1220" i="1" s="1"/>
  <c r="G1221" i="1"/>
  <c r="I1221" i="1" s="1"/>
  <c r="G1222" i="1"/>
  <c r="I1222" i="1" s="1"/>
  <c r="G1223" i="1"/>
  <c r="I1223" i="1" s="1"/>
  <c r="G1224" i="1"/>
  <c r="I1224" i="1" s="1"/>
  <c r="G1225" i="1"/>
  <c r="I1225" i="1" s="1"/>
  <c r="G1226" i="1"/>
  <c r="I1226" i="1" s="1"/>
  <c r="G1227" i="1"/>
  <c r="I1227" i="1" s="1"/>
  <c r="G1228" i="1"/>
  <c r="I1228" i="1" s="1"/>
  <c r="G1229" i="1"/>
  <c r="I1229" i="1" s="1"/>
  <c r="G1230" i="1"/>
  <c r="I1230" i="1" s="1"/>
  <c r="G1231" i="1"/>
  <c r="I1231" i="1" s="1"/>
  <c r="G1232" i="1"/>
  <c r="I1232" i="1" s="1"/>
  <c r="G1233" i="1"/>
  <c r="I1233" i="1" s="1"/>
  <c r="G1234" i="1"/>
  <c r="I1234" i="1" s="1"/>
  <c r="G1235" i="1"/>
  <c r="I1235" i="1" s="1"/>
  <c r="G1236" i="1"/>
  <c r="I1236" i="1" s="1"/>
  <c r="G1237" i="1"/>
  <c r="I1237" i="1" s="1"/>
  <c r="G1238" i="1"/>
  <c r="I1238" i="1" s="1"/>
  <c r="G1239" i="1"/>
  <c r="I1239" i="1" s="1"/>
  <c r="G1240" i="1"/>
  <c r="I1240" i="1" s="1"/>
  <c r="G1241" i="1"/>
  <c r="I1241" i="1" s="1"/>
  <c r="G1242" i="1"/>
  <c r="I1242" i="1" s="1"/>
  <c r="G1243" i="1"/>
  <c r="I1243" i="1" s="1"/>
  <c r="G1244" i="1"/>
  <c r="I1244" i="1" s="1"/>
  <c r="G1245" i="1"/>
  <c r="I1245" i="1" s="1"/>
  <c r="G1246" i="1"/>
  <c r="I1246" i="1" s="1"/>
  <c r="G1247" i="1"/>
  <c r="I1247" i="1" s="1"/>
  <c r="G1248" i="1"/>
  <c r="I1248" i="1" s="1"/>
  <c r="G1249" i="1"/>
  <c r="I1249" i="1" s="1"/>
  <c r="G1250" i="1"/>
  <c r="I1250" i="1" s="1"/>
  <c r="G1251" i="1"/>
  <c r="I1251" i="1" s="1"/>
  <c r="G1252" i="1"/>
  <c r="I1252" i="1" s="1"/>
  <c r="G1253" i="1"/>
  <c r="I1253" i="1" s="1"/>
  <c r="G1254" i="1"/>
  <c r="I1254" i="1" s="1"/>
  <c r="G1255" i="1"/>
  <c r="I1255" i="1" s="1"/>
  <c r="G1256" i="1"/>
  <c r="I1256" i="1" s="1"/>
  <c r="G1257" i="1"/>
  <c r="I1257" i="1" s="1"/>
  <c r="G1258" i="1"/>
  <c r="I1258" i="1" s="1"/>
  <c r="G1259" i="1"/>
  <c r="I1259" i="1" s="1"/>
  <c r="G1260" i="1"/>
  <c r="I1260" i="1" s="1"/>
  <c r="G1261" i="1"/>
  <c r="I1261" i="1" s="1"/>
  <c r="G1262" i="1"/>
  <c r="I1262" i="1" s="1"/>
  <c r="G1263" i="1"/>
  <c r="I1263" i="1" s="1"/>
  <c r="G1264" i="1"/>
  <c r="I1264" i="1" s="1"/>
  <c r="G1265" i="1"/>
  <c r="I1265" i="1" s="1"/>
  <c r="G1266" i="1"/>
  <c r="I1266" i="1" s="1"/>
  <c r="G1267" i="1"/>
  <c r="I1267" i="1" s="1"/>
  <c r="G1268" i="1"/>
  <c r="I1268" i="1" s="1"/>
  <c r="G1269" i="1"/>
  <c r="I1269" i="1" s="1"/>
  <c r="G1270" i="1"/>
  <c r="I1270" i="1" s="1"/>
  <c r="G1271" i="1"/>
  <c r="I1271" i="1" s="1"/>
  <c r="G1272" i="1"/>
  <c r="I1272" i="1" s="1"/>
  <c r="G1273" i="1"/>
  <c r="I1273" i="1" s="1"/>
  <c r="G1274" i="1"/>
  <c r="I1274" i="1" s="1"/>
  <c r="G1275" i="1"/>
  <c r="I1275" i="1" s="1"/>
  <c r="G1276" i="1"/>
  <c r="I1276" i="1" s="1"/>
  <c r="G1277" i="1"/>
  <c r="I1277" i="1" s="1"/>
  <c r="G1278" i="1"/>
  <c r="I1278" i="1" s="1"/>
  <c r="G1279" i="1"/>
  <c r="I1279" i="1" s="1"/>
  <c r="G1280" i="1"/>
  <c r="I1280" i="1" s="1"/>
  <c r="G1281" i="1"/>
  <c r="I1281" i="1" s="1"/>
  <c r="G1282" i="1"/>
  <c r="I1282" i="1" s="1"/>
  <c r="G1283" i="1"/>
  <c r="I1283" i="1" s="1"/>
  <c r="G1284" i="1"/>
  <c r="I1284" i="1" s="1"/>
  <c r="G1285" i="1"/>
  <c r="I1285" i="1" s="1"/>
  <c r="G1286" i="1"/>
  <c r="I1286" i="1" s="1"/>
  <c r="G1287" i="1"/>
  <c r="I1287" i="1" s="1"/>
  <c r="G1288" i="1"/>
  <c r="I1288" i="1" s="1"/>
  <c r="G1289" i="1"/>
  <c r="I1289" i="1" s="1"/>
  <c r="G1290" i="1"/>
  <c r="I1290" i="1" s="1"/>
  <c r="G1291" i="1"/>
  <c r="I1291" i="1" s="1"/>
  <c r="G1292" i="1"/>
  <c r="I1292" i="1" s="1"/>
  <c r="G1293" i="1"/>
  <c r="I1293" i="1" s="1"/>
  <c r="G1294" i="1"/>
  <c r="I1294" i="1" s="1"/>
  <c r="G1295" i="1"/>
  <c r="I1295" i="1" s="1"/>
  <c r="G1296" i="1"/>
  <c r="I1296" i="1" s="1"/>
  <c r="G1297" i="1"/>
  <c r="I1297" i="1" s="1"/>
  <c r="G1298" i="1"/>
  <c r="I1298" i="1" s="1"/>
  <c r="G1299" i="1"/>
  <c r="I1299" i="1" s="1"/>
  <c r="G1300" i="1"/>
  <c r="I1300" i="1" s="1"/>
  <c r="G1301" i="1"/>
  <c r="I1301" i="1" s="1"/>
  <c r="G1302" i="1"/>
  <c r="I1302" i="1" s="1"/>
  <c r="G1303" i="1"/>
  <c r="I1303" i="1" s="1"/>
  <c r="G1304" i="1"/>
  <c r="I1304" i="1" s="1"/>
  <c r="G1305" i="1"/>
  <c r="I1305" i="1" s="1"/>
  <c r="G1306" i="1"/>
  <c r="I1306" i="1" s="1"/>
  <c r="G1307" i="1"/>
  <c r="I1307" i="1" s="1"/>
  <c r="G1308" i="1"/>
  <c r="I1308" i="1" s="1"/>
  <c r="G1309" i="1"/>
  <c r="I1309" i="1" s="1"/>
  <c r="G1310" i="1"/>
  <c r="I1310" i="1" s="1"/>
  <c r="G1311" i="1"/>
  <c r="I1311" i="1" s="1"/>
  <c r="G1312" i="1"/>
  <c r="I1312" i="1" s="1"/>
  <c r="G1313" i="1"/>
  <c r="I1313" i="1" s="1"/>
  <c r="G1314" i="1"/>
  <c r="I1314" i="1" s="1"/>
  <c r="G1315" i="1"/>
  <c r="I1315" i="1" s="1"/>
  <c r="G1316" i="1"/>
  <c r="I1316" i="1" s="1"/>
  <c r="G1317" i="1"/>
  <c r="I1317" i="1" s="1"/>
  <c r="G1318" i="1"/>
  <c r="I1318" i="1" s="1"/>
  <c r="G1319" i="1"/>
  <c r="I1319" i="1" s="1"/>
  <c r="G1320" i="1"/>
  <c r="I1320" i="1" s="1"/>
  <c r="G1321" i="1"/>
  <c r="I1321" i="1" s="1"/>
  <c r="G1322" i="1"/>
  <c r="I1322" i="1" s="1"/>
  <c r="G1323" i="1"/>
  <c r="I1323" i="1" s="1"/>
  <c r="G1324" i="1"/>
  <c r="I1324" i="1" s="1"/>
  <c r="G1325" i="1"/>
  <c r="I1325" i="1" s="1"/>
  <c r="G1326" i="1"/>
  <c r="I1326" i="1" s="1"/>
  <c r="G1327" i="1"/>
  <c r="I1327" i="1" s="1"/>
  <c r="G1328" i="1"/>
  <c r="I1328" i="1" s="1"/>
  <c r="G1329" i="1"/>
  <c r="I1329" i="1" s="1"/>
  <c r="G1330" i="1"/>
  <c r="I1330" i="1" s="1"/>
  <c r="G1331" i="1"/>
  <c r="I1331" i="1" s="1"/>
  <c r="G1332" i="1"/>
  <c r="I1332" i="1" s="1"/>
  <c r="G1333" i="1"/>
  <c r="I1333" i="1" s="1"/>
  <c r="G1334" i="1"/>
  <c r="I1334" i="1" s="1"/>
  <c r="G1335" i="1"/>
  <c r="I1335" i="1" s="1"/>
  <c r="G1336" i="1"/>
  <c r="I1336" i="1" s="1"/>
  <c r="G1337" i="1"/>
  <c r="I1337" i="1" s="1"/>
  <c r="G1338" i="1"/>
  <c r="I1338" i="1" s="1"/>
  <c r="G1339" i="1"/>
  <c r="I1339" i="1" s="1"/>
  <c r="G1340" i="1"/>
  <c r="I1340" i="1" s="1"/>
  <c r="G1341" i="1"/>
  <c r="I1341" i="1" s="1"/>
  <c r="G1342" i="1"/>
  <c r="I1342" i="1" s="1"/>
  <c r="G1343" i="1"/>
  <c r="I1343" i="1" s="1"/>
  <c r="G1344" i="1"/>
  <c r="I1344" i="1" s="1"/>
  <c r="G1345" i="1"/>
  <c r="I1345" i="1" s="1"/>
  <c r="G1346" i="1"/>
  <c r="I1346" i="1" s="1"/>
  <c r="G1347" i="1"/>
  <c r="I1347" i="1" s="1"/>
  <c r="G1348" i="1"/>
  <c r="I1348" i="1" s="1"/>
  <c r="G1349" i="1"/>
  <c r="I1349" i="1" s="1"/>
  <c r="G1350" i="1"/>
  <c r="I1350" i="1" s="1"/>
  <c r="G1351" i="1"/>
  <c r="I1351" i="1" s="1"/>
  <c r="G1352" i="1"/>
  <c r="I1352" i="1" s="1"/>
  <c r="G1353" i="1"/>
  <c r="I1353" i="1" s="1"/>
  <c r="G1354" i="1"/>
  <c r="I1354" i="1" s="1"/>
  <c r="G1355" i="1"/>
  <c r="I1355" i="1" s="1"/>
  <c r="G1356" i="1"/>
  <c r="I1356" i="1" s="1"/>
  <c r="G1357" i="1"/>
  <c r="I1357" i="1" s="1"/>
  <c r="G1358" i="1"/>
  <c r="I1358" i="1" s="1"/>
  <c r="G1359" i="1"/>
  <c r="I1359" i="1" s="1"/>
  <c r="G1360" i="1"/>
  <c r="I1360" i="1" s="1"/>
  <c r="G1361" i="1"/>
  <c r="I1361" i="1" s="1"/>
  <c r="G1362" i="1"/>
  <c r="I1362" i="1" s="1"/>
  <c r="G1363" i="1"/>
  <c r="I1363" i="1" s="1"/>
  <c r="G1364" i="1"/>
  <c r="I1364" i="1" s="1"/>
  <c r="G1365" i="1"/>
  <c r="I1365" i="1" s="1"/>
  <c r="G1366" i="1"/>
  <c r="I1366" i="1" s="1"/>
  <c r="G1367" i="1"/>
  <c r="I1367" i="1" s="1"/>
  <c r="G1368" i="1"/>
  <c r="I1368" i="1" s="1"/>
  <c r="G1369" i="1"/>
  <c r="I1369" i="1" s="1"/>
  <c r="G1370" i="1"/>
  <c r="I1370" i="1" s="1"/>
  <c r="G1371" i="1"/>
  <c r="I1371" i="1" s="1"/>
  <c r="G1372" i="1"/>
  <c r="I1372" i="1" s="1"/>
  <c r="G1373" i="1"/>
  <c r="I1373" i="1" s="1"/>
  <c r="G1374" i="1"/>
  <c r="I1374" i="1" s="1"/>
  <c r="G1375" i="1"/>
  <c r="I1375" i="1" s="1"/>
  <c r="G1376" i="1"/>
  <c r="I1376" i="1" s="1"/>
  <c r="G1377" i="1"/>
  <c r="I1377" i="1" s="1"/>
  <c r="G1378" i="1"/>
  <c r="I1378" i="1" s="1"/>
  <c r="G1379" i="1"/>
  <c r="I1379" i="1" s="1"/>
  <c r="G1380" i="1"/>
  <c r="I1380" i="1" s="1"/>
  <c r="G1381" i="1"/>
  <c r="I1381" i="1" s="1"/>
  <c r="G1382" i="1"/>
  <c r="I1382" i="1" s="1"/>
  <c r="G1383" i="1"/>
  <c r="I1383" i="1" s="1"/>
  <c r="G1384" i="1"/>
  <c r="I1384" i="1" s="1"/>
  <c r="G1385" i="1"/>
  <c r="I1385" i="1" s="1"/>
  <c r="G1386" i="1"/>
  <c r="I1386" i="1" s="1"/>
  <c r="G1387" i="1"/>
  <c r="I1387" i="1" s="1"/>
  <c r="G1388" i="1"/>
  <c r="I1388" i="1" s="1"/>
  <c r="G1389" i="1"/>
  <c r="I1389" i="1" s="1"/>
  <c r="G1390" i="1"/>
  <c r="I1390" i="1" s="1"/>
  <c r="G1391" i="1"/>
  <c r="I1391" i="1" s="1"/>
  <c r="G1392" i="1"/>
  <c r="I1392" i="1" s="1"/>
  <c r="G1393" i="1"/>
  <c r="I1393" i="1" s="1"/>
  <c r="G1394" i="1"/>
  <c r="I1394" i="1" s="1"/>
  <c r="G1395" i="1"/>
  <c r="I1395" i="1" s="1"/>
  <c r="G1396" i="1"/>
  <c r="I1396" i="1" s="1"/>
  <c r="G1397" i="1"/>
  <c r="I1397" i="1" s="1"/>
  <c r="G1398" i="1"/>
  <c r="I1398" i="1" s="1"/>
  <c r="G1399" i="1"/>
  <c r="I1399" i="1" s="1"/>
  <c r="G1400" i="1"/>
  <c r="I1400" i="1" s="1"/>
  <c r="G1401" i="1"/>
  <c r="I1401" i="1" s="1"/>
  <c r="G1402" i="1"/>
  <c r="I1402" i="1" s="1"/>
  <c r="G1403" i="1"/>
  <c r="I1403" i="1" s="1"/>
  <c r="G1404" i="1"/>
  <c r="I1404" i="1" s="1"/>
  <c r="G1405" i="1"/>
  <c r="I1405" i="1" s="1"/>
  <c r="G1406" i="1"/>
  <c r="I1406" i="1" s="1"/>
  <c r="G1407" i="1"/>
  <c r="I1407" i="1" s="1"/>
  <c r="G1408" i="1"/>
  <c r="I1408" i="1" s="1"/>
  <c r="G1409" i="1"/>
  <c r="I1409" i="1" s="1"/>
  <c r="G1410" i="1"/>
  <c r="I1410" i="1" s="1"/>
  <c r="G1411" i="1"/>
  <c r="I1411" i="1" s="1"/>
  <c r="G1412" i="1"/>
  <c r="I1412" i="1" s="1"/>
  <c r="G1413" i="1"/>
  <c r="I1413" i="1" s="1"/>
  <c r="G1414" i="1"/>
  <c r="I1414" i="1" s="1"/>
  <c r="G1415" i="1"/>
  <c r="I1415" i="1" s="1"/>
  <c r="G1416" i="1"/>
  <c r="I1416" i="1" s="1"/>
  <c r="G1417" i="1"/>
  <c r="I1417" i="1" s="1"/>
  <c r="G1418" i="1"/>
  <c r="I1418" i="1" s="1"/>
  <c r="G1419" i="1"/>
  <c r="I1419" i="1" s="1"/>
  <c r="G1420" i="1"/>
  <c r="I1420" i="1" s="1"/>
  <c r="G1421" i="1"/>
  <c r="I1421" i="1" s="1"/>
  <c r="G1422" i="1"/>
  <c r="I1422" i="1" s="1"/>
  <c r="G1423" i="1"/>
  <c r="I1423" i="1" s="1"/>
  <c r="G1424" i="1"/>
  <c r="I1424" i="1" s="1"/>
  <c r="G1425" i="1"/>
  <c r="I1425" i="1" s="1"/>
  <c r="G1426" i="1"/>
  <c r="I1426" i="1" s="1"/>
  <c r="G1427" i="1"/>
  <c r="I1427" i="1" s="1"/>
  <c r="G1428" i="1"/>
  <c r="I1428" i="1" s="1"/>
  <c r="G1429" i="1"/>
  <c r="I1429" i="1" s="1"/>
  <c r="G1430" i="1"/>
  <c r="I1430" i="1" s="1"/>
  <c r="G1431" i="1"/>
  <c r="I1431" i="1" s="1"/>
  <c r="G1432" i="1"/>
  <c r="I1432" i="1" s="1"/>
  <c r="G1433" i="1"/>
  <c r="I1433" i="1" s="1"/>
  <c r="G1434" i="1"/>
  <c r="I1434" i="1" s="1"/>
  <c r="G1435" i="1"/>
  <c r="I1435" i="1" s="1"/>
  <c r="G1436" i="1"/>
  <c r="I1436" i="1" s="1"/>
  <c r="G1437" i="1"/>
  <c r="I1437" i="1" s="1"/>
  <c r="G1438" i="1"/>
  <c r="I1438" i="1" s="1"/>
  <c r="G1439" i="1"/>
  <c r="I1439" i="1" s="1"/>
  <c r="G1440" i="1"/>
  <c r="I1440" i="1" s="1"/>
  <c r="G1441" i="1"/>
  <c r="I1441" i="1" s="1"/>
  <c r="G1442" i="1"/>
  <c r="I1442" i="1" s="1"/>
  <c r="G1443" i="1"/>
  <c r="I1443" i="1" s="1"/>
  <c r="G1444" i="1"/>
  <c r="I1444" i="1" s="1"/>
  <c r="G1445" i="1"/>
  <c r="I1445" i="1" s="1"/>
  <c r="G1446" i="1"/>
  <c r="I1446" i="1" s="1"/>
  <c r="G1447" i="1"/>
  <c r="I1447" i="1" s="1"/>
  <c r="G1448" i="1"/>
  <c r="I1448" i="1" s="1"/>
  <c r="G1449" i="1"/>
  <c r="I1449" i="1" s="1"/>
  <c r="G1450" i="1"/>
  <c r="I1450" i="1" s="1"/>
  <c r="G1451" i="1"/>
  <c r="I1451" i="1" s="1"/>
  <c r="G1452" i="1"/>
  <c r="I1452" i="1" s="1"/>
  <c r="G1453" i="1"/>
  <c r="I1453" i="1" s="1"/>
  <c r="G1454" i="1"/>
  <c r="I1454" i="1" s="1"/>
  <c r="G1455" i="1"/>
  <c r="I1455" i="1" s="1"/>
  <c r="G1456" i="1"/>
  <c r="I1456" i="1" s="1"/>
  <c r="G1457" i="1"/>
  <c r="I1457" i="1" s="1"/>
  <c r="G1458" i="1"/>
  <c r="I1458" i="1" s="1"/>
  <c r="G1459" i="1"/>
  <c r="I1459" i="1" s="1"/>
  <c r="G1460" i="1"/>
  <c r="I1460" i="1" s="1"/>
  <c r="G1461" i="1"/>
  <c r="I1461" i="1" s="1"/>
  <c r="G1462" i="1"/>
  <c r="I1462" i="1" s="1"/>
  <c r="G1463" i="1"/>
  <c r="I1463" i="1" s="1"/>
  <c r="G1464" i="1"/>
  <c r="I1464" i="1" s="1"/>
  <c r="G1465" i="1"/>
  <c r="I1465" i="1" s="1"/>
  <c r="G1466" i="1"/>
  <c r="I1466" i="1" s="1"/>
  <c r="G1467" i="1"/>
  <c r="I1467" i="1" s="1"/>
  <c r="G1468" i="1"/>
  <c r="I1468" i="1" s="1"/>
  <c r="G1469" i="1"/>
  <c r="I1469" i="1" s="1"/>
  <c r="G1470" i="1"/>
  <c r="I1470" i="1" s="1"/>
  <c r="G1471" i="1"/>
  <c r="I1471" i="1" s="1"/>
  <c r="G1472" i="1"/>
  <c r="I1472" i="1" s="1"/>
  <c r="G1473" i="1"/>
  <c r="I1473" i="1" s="1"/>
  <c r="G1474" i="1"/>
  <c r="I1474" i="1" s="1"/>
  <c r="G1475" i="1"/>
  <c r="I1475" i="1" s="1"/>
  <c r="G1476" i="1"/>
  <c r="I1476" i="1" s="1"/>
  <c r="G1477" i="1"/>
  <c r="I1477" i="1" s="1"/>
  <c r="G1478" i="1"/>
  <c r="I1478" i="1" s="1"/>
  <c r="G1479" i="1"/>
  <c r="I1479" i="1" s="1"/>
  <c r="G1480" i="1"/>
  <c r="I1480" i="1" s="1"/>
  <c r="G1481" i="1"/>
  <c r="I1481" i="1" s="1"/>
  <c r="G1482" i="1"/>
  <c r="I1482" i="1" s="1"/>
  <c r="G1483" i="1"/>
  <c r="I1483" i="1" s="1"/>
  <c r="G1484" i="1"/>
  <c r="I1484" i="1" s="1"/>
  <c r="G1485" i="1"/>
  <c r="I1485" i="1" s="1"/>
  <c r="G1486" i="1"/>
  <c r="I1486" i="1" s="1"/>
  <c r="G1487" i="1"/>
  <c r="I1487" i="1" s="1"/>
  <c r="G1488" i="1"/>
  <c r="I1488" i="1" s="1"/>
  <c r="G1489" i="1"/>
  <c r="I1489" i="1" s="1"/>
  <c r="G1490" i="1"/>
  <c r="I1490" i="1" s="1"/>
  <c r="G1491" i="1"/>
  <c r="I1491" i="1" s="1"/>
  <c r="G1492" i="1"/>
  <c r="I1492" i="1" s="1"/>
  <c r="G1493" i="1"/>
  <c r="I1493" i="1" s="1"/>
  <c r="G1494" i="1"/>
  <c r="I1494" i="1" s="1"/>
  <c r="G1495" i="1"/>
  <c r="I1495" i="1" s="1"/>
  <c r="G1496" i="1"/>
  <c r="I1496" i="1" s="1"/>
  <c r="G1497" i="1"/>
  <c r="I1497" i="1" s="1"/>
  <c r="G1498" i="1"/>
  <c r="I1498" i="1" s="1"/>
  <c r="G1499" i="1"/>
  <c r="I1499" i="1" s="1"/>
  <c r="G1500" i="1"/>
  <c r="I1500" i="1" s="1"/>
  <c r="G1501" i="1"/>
  <c r="I1501" i="1" s="1"/>
  <c r="G1502" i="1"/>
  <c r="I1502" i="1" s="1"/>
  <c r="G1503" i="1"/>
  <c r="I1503" i="1" s="1"/>
  <c r="G1504" i="1"/>
  <c r="I1504" i="1" s="1"/>
  <c r="G1505" i="1"/>
  <c r="I1505" i="1" s="1"/>
  <c r="G1506" i="1"/>
  <c r="I1506" i="1" s="1"/>
  <c r="G1507" i="1"/>
  <c r="I1507" i="1" s="1"/>
  <c r="G1508" i="1"/>
  <c r="I1508" i="1" s="1"/>
  <c r="G1509" i="1"/>
  <c r="I1509" i="1" s="1"/>
  <c r="G1510" i="1"/>
  <c r="I1510" i="1" s="1"/>
  <c r="G1511" i="1"/>
  <c r="I1511" i="1" s="1"/>
  <c r="G1512" i="1"/>
  <c r="I1512" i="1" s="1"/>
  <c r="G1513" i="1"/>
  <c r="I1513" i="1" s="1"/>
  <c r="G1514" i="1"/>
  <c r="I1514" i="1" s="1"/>
  <c r="G1515" i="1"/>
  <c r="I1515" i="1" s="1"/>
  <c r="G1516" i="1"/>
  <c r="I1516" i="1" s="1"/>
  <c r="G1517" i="1"/>
  <c r="I1517" i="1" s="1"/>
  <c r="G1518" i="1"/>
  <c r="I1518" i="1" s="1"/>
  <c r="G1519" i="1"/>
  <c r="I1519" i="1" s="1"/>
  <c r="G1520" i="1"/>
  <c r="I1520" i="1" s="1"/>
  <c r="G1521" i="1"/>
  <c r="I1521" i="1" s="1"/>
  <c r="G1522" i="1"/>
  <c r="I1522" i="1" s="1"/>
  <c r="G1523" i="1"/>
  <c r="I1523" i="1" s="1"/>
  <c r="G1524" i="1"/>
  <c r="I1524" i="1" s="1"/>
  <c r="G1525" i="1"/>
  <c r="I1525" i="1" s="1"/>
  <c r="G1526" i="1"/>
  <c r="I1526" i="1" s="1"/>
  <c r="G1527" i="1"/>
  <c r="I1527" i="1" s="1"/>
  <c r="G1528" i="1"/>
  <c r="I1528" i="1" s="1"/>
  <c r="G1529" i="1"/>
  <c r="I1529" i="1" s="1"/>
  <c r="G1530" i="1"/>
  <c r="I1530" i="1" s="1"/>
  <c r="G1531" i="1"/>
  <c r="I1531" i="1" s="1"/>
  <c r="G1532" i="1"/>
  <c r="I1532" i="1" s="1"/>
  <c r="G1533" i="1"/>
  <c r="I1533" i="1" s="1"/>
  <c r="G1534" i="1"/>
  <c r="I1534" i="1" s="1"/>
  <c r="G1535" i="1"/>
  <c r="I1535" i="1" s="1"/>
  <c r="G1536" i="1"/>
  <c r="I1536" i="1" s="1"/>
  <c r="G1537" i="1"/>
  <c r="I1537" i="1" s="1"/>
  <c r="G1538" i="1"/>
  <c r="I1538" i="1" s="1"/>
  <c r="G1539" i="1"/>
  <c r="I1539" i="1" s="1"/>
  <c r="G1540" i="1"/>
  <c r="I1540" i="1" s="1"/>
  <c r="G1541" i="1"/>
  <c r="I1541" i="1" s="1"/>
  <c r="G1542" i="1"/>
  <c r="I1542" i="1" s="1"/>
  <c r="G1543" i="1"/>
  <c r="I1543" i="1" s="1"/>
  <c r="G1544" i="1"/>
  <c r="I1544" i="1" s="1"/>
  <c r="G1545" i="1"/>
  <c r="I1545" i="1" s="1"/>
  <c r="G1546" i="1"/>
  <c r="I1546" i="1" s="1"/>
  <c r="G1547" i="1"/>
  <c r="I1547" i="1" s="1"/>
  <c r="G1548" i="1"/>
  <c r="I1548" i="1" s="1"/>
  <c r="G1549" i="1"/>
  <c r="I1549" i="1" s="1"/>
  <c r="G1550" i="1"/>
  <c r="I1550" i="1" s="1"/>
  <c r="G1551" i="1"/>
  <c r="I1551" i="1" s="1"/>
  <c r="G1552" i="1"/>
  <c r="I1552" i="1" s="1"/>
  <c r="G1553" i="1"/>
  <c r="I1553" i="1" s="1"/>
  <c r="G1554" i="1"/>
  <c r="I1554" i="1" s="1"/>
  <c r="G1555" i="1"/>
  <c r="I1555" i="1" s="1"/>
  <c r="G1556" i="1"/>
  <c r="I1556" i="1" s="1"/>
  <c r="G1557" i="1"/>
  <c r="I1557" i="1" s="1"/>
  <c r="G1558" i="1"/>
  <c r="I1558" i="1" s="1"/>
  <c r="G1559" i="1"/>
  <c r="I1559" i="1" s="1"/>
  <c r="G1560" i="1"/>
  <c r="I1560" i="1" s="1"/>
  <c r="G1561" i="1"/>
  <c r="I1561" i="1" s="1"/>
  <c r="G1562" i="1"/>
  <c r="I1562" i="1" s="1"/>
  <c r="G1563" i="1"/>
  <c r="I1563" i="1" s="1"/>
  <c r="G1564" i="1"/>
  <c r="I1564" i="1" s="1"/>
  <c r="G1565" i="1"/>
  <c r="I1565" i="1" s="1"/>
  <c r="G1566" i="1"/>
  <c r="I1566" i="1" s="1"/>
  <c r="G1567" i="1"/>
  <c r="I1567" i="1" s="1"/>
  <c r="G1568" i="1"/>
  <c r="I1568" i="1" s="1"/>
  <c r="G1569" i="1"/>
  <c r="I1569" i="1" s="1"/>
  <c r="G1570" i="1"/>
  <c r="I1570" i="1" s="1"/>
  <c r="G1571" i="1"/>
  <c r="I1571" i="1" s="1"/>
  <c r="G1572" i="1"/>
  <c r="I1572" i="1" s="1"/>
  <c r="G1573" i="1"/>
  <c r="I1573" i="1" s="1"/>
  <c r="G1574" i="1"/>
  <c r="I1574" i="1" s="1"/>
  <c r="G1575" i="1"/>
  <c r="I1575" i="1" s="1"/>
  <c r="G1576" i="1"/>
  <c r="I1576" i="1" s="1"/>
  <c r="G1577" i="1"/>
  <c r="I1577" i="1" s="1"/>
  <c r="G1578" i="1"/>
  <c r="I1578" i="1" s="1"/>
  <c r="G1579" i="1"/>
  <c r="I1579" i="1" s="1"/>
  <c r="G1580" i="1"/>
  <c r="I1580" i="1" s="1"/>
  <c r="G1581" i="1"/>
  <c r="I1581" i="1" s="1"/>
  <c r="G1582" i="1"/>
  <c r="I1582" i="1" s="1"/>
  <c r="G1583" i="1"/>
  <c r="I1583" i="1" s="1"/>
  <c r="G1584" i="1"/>
  <c r="I1584" i="1" s="1"/>
  <c r="G1585" i="1"/>
  <c r="I1585" i="1" s="1"/>
  <c r="G1586" i="1"/>
  <c r="I1586" i="1" s="1"/>
  <c r="G1587" i="1"/>
  <c r="I1587" i="1" s="1"/>
  <c r="G1588" i="1"/>
  <c r="I1588" i="1" s="1"/>
  <c r="G1589" i="1"/>
  <c r="I1589" i="1" s="1"/>
  <c r="G1590" i="1"/>
  <c r="I1590" i="1" s="1"/>
  <c r="G1591" i="1"/>
  <c r="I1591" i="1" s="1"/>
  <c r="G1592" i="1"/>
  <c r="I1592" i="1" s="1"/>
  <c r="G1593" i="1"/>
  <c r="I1593" i="1" s="1"/>
  <c r="G1594" i="1"/>
  <c r="I1594" i="1" s="1"/>
  <c r="G1595" i="1"/>
  <c r="I1595" i="1" s="1"/>
  <c r="G1596" i="1"/>
  <c r="I1596" i="1" s="1"/>
  <c r="G1597" i="1"/>
  <c r="I1597" i="1" s="1"/>
  <c r="G1598" i="1"/>
  <c r="I1598" i="1" s="1"/>
  <c r="G1599" i="1"/>
  <c r="I1599" i="1" s="1"/>
  <c r="G1600" i="1"/>
  <c r="I1600" i="1" s="1"/>
  <c r="G1601" i="1"/>
  <c r="I1601" i="1" s="1"/>
  <c r="G1602" i="1"/>
  <c r="I1602" i="1" s="1"/>
  <c r="G1603" i="1"/>
  <c r="I1603" i="1" s="1"/>
  <c r="G1604" i="1"/>
  <c r="I1604" i="1" s="1"/>
  <c r="G1605" i="1"/>
  <c r="I1605" i="1" s="1"/>
  <c r="G1606" i="1"/>
  <c r="I1606" i="1" s="1"/>
  <c r="G1607" i="1"/>
  <c r="I1607" i="1" s="1"/>
  <c r="G1608" i="1"/>
  <c r="I1608" i="1" s="1"/>
  <c r="G1609" i="1"/>
  <c r="I1609" i="1" s="1"/>
  <c r="G1610" i="1"/>
  <c r="I1610" i="1" s="1"/>
  <c r="G1611" i="1"/>
  <c r="I1611" i="1" s="1"/>
  <c r="G1612" i="1"/>
  <c r="I1612" i="1" s="1"/>
  <c r="G1613" i="1"/>
  <c r="I1613" i="1" s="1"/>
  <c r="G1614" i="1"/>
  <c r="I1614" i="1" s="1"/>
  <c r="G1615" i="1"/>
  <c r="I1615" i="1" s="1"/>
  <c r="G1616" i="1"/>
  <c r="I1616" i="1" s="1"/>
  <c r="G1617" i="1"/>
  <c r="I1617" i="1" s="1"/>
  <c r="G1618" i="1"/>
  <c r="I1618" i="1" s="1"/>
  <c r="G1619" i="1"/>
  <c r="I1619" i="1" s="1"/>
  <c r="G1620" i="1"/>
  <c r="I1620" i="1" s="1"/>
  <c r="G1621" i="1"/>
  <c r="I1621" i="1" s="1"/>
  <c r="G1622" i="1"/>
  <c r="I1622" i="1" s="1"/>
  <c r="G1623" i="1"/>
  <c r="I1623" i="1" s="1"/>
  <c r="G1624" i="1"/>
  <c r="I1624" i="1" s="1"/>
  <c r="G1625" i="1"/>
  <c r="I1625" i="1" s="1"/>
  <c r="G1626" i="1"/>
  <c r="I1626" i="1" s="1"/>
  <c r="G1627" i="1"/>
  <c r="I1627" i="1" s="1"/>
  <c r="G1628" i="1"/>
  <c r="I1628" i="1" s="1"/>
  <c r="G1629" i="1"/>
  <c r="I1629" i="1" s="1"/>
  <c r="G1630" i="1"/>
  <c r="I1630" i="1" s="1"/>
  <c r="G1631" i="1"/>
  <c r="I1631" i="1" s="1"/>
  <c r="G1632" i="1"/>
  <c r="I1632" i="1" s="1"/>
  <c r="G1633" i="1"/>
  <c r="I1633" i="1" s="1"/>
  <c r="G1634" i="1"/>
  <c r="I1634" i="1" s="1"/>
  <c r="G1635" i="1"/>
  <c r="I1635" i="1" s="1"/>
  <c r="G1636" i="1"/>
  <c r="I1636" i="1" s="1"/>
  <c r="G1637" i="1"/>
  <c r="I1637" i="1" s="1"/>
  <c r="G1638" i="1"/>
  <c r="I1638" i="1" s="1"/>
  <c r="G1639" i="1"/>
  <c r="I1639" i="1" s="1"/>
  <c r="G1640" i="1"/>
  <c r="I1640" i="1" s="1"/>
  <c r="G1641" i="1"/>
  <c r="I1641" i="1" s="1"/>
  <c r="G1642" i="1"/>
  <c r="I1642" i="1" s="1"/>
  <c r="G1643" i="1"/>
  <c r="I1643" i="1" s="1"/>
  <c r="G1644" i="1"/>
  <c r="I1644" i="1" s="1"/>
  <c r="G1645" i="1"/>
  <c r="I1645" i="1" s="1"/>
  <c r="G1646" i="1"/>
  <c r="I1646" i="1" s="1"/>
  <c r="G1647" i="1"/>
  <c r="I1647" i="1" s="1"/>
  <c r="G1648" i="1"/>
  <c r="I1648" i="1" s="1"/>
  <c r="G1649" i="1"/>
  <c r="I1649" i="1" s="1"/>
  <c r="G1650" i="1"/>
  <c r="I1650" i="1" s="1"/>
  <c r="G1651" i="1"/>
  <c r="I1651" i="1" s="1"/>
  <c r="G1652" i="1"/>
  <c r="I1652" i="1" s="1"/>
  <c r="G1653" i="1"/>
  <c r="I1653" i="1" s="1"/>
  <c r="G1654" i="1"/>
  <c r="I1654" i="1" s="1"/>
  <c r="G1655" i="1"/>
  <c r="I1655" i="1" s="1"/>
  <c r="G1656" i="1"/>
  <c r="I1656" i="1" s="1"/>
  <c r="G1657" i="1"/>
  <c r="I1657" i="1" s="1"/>
  <c r="G1658" i="1"/>
  <c r="I1658" i="1" s="1"/>
  <c r="G1659" i="1"/>
  <c r="I1659" i="1" s="1"/>
  <c r="G1660" i="1"/>
  <c r="I1660" i="1" s="1"/>
  <c r="G1661" i="1"/>
  <c r="I1661" i="1" s="1"/>
  <c r="G1662" i="1"/>
  <c r="I1662" i="1" s="1"/>
  <c r="G1663" i="1"/>
  <c r="I1663" i="1" s="1"/>
  <c r="G1664" i="1"/>
  <c r="I1664" i="1" s="1"/>
  <c r="G1665" i="1"/>
  <c r="I1665" i="1" s="1"/>
  <c r="G1666" i="1"/>
  <c r="I1666" i="1" s="1"/>
  <c r="G1667" i="1"/>
  <c r="I1667" i="1" s="1"/>
  <c r="G1668" i="1"/>
  <c r="I1668" i="1" s="1"/>
  <c r="G1669" i="1"/>
  <c r="I1669" i="1" s="1"/>
  <c r="G1670" i="1"/>
  <c r="I1670" i="1" s="1"/>
  <c r="G1671" i="1"/>
  <c r="I1671" i="1" s="1"/>
  <c r="G1672" i="1"/>
  <c r="I1672" i="1" s="1"/>
  <c r="G1673" i="1"/>
  <c r="I1673" i="1" s="1"/>
  <c r="G1674" i="1"/>
  <c r="I1674" i="1" s="1"/>
  <c r="G1675" i="1"/>
  <c r="I1675" i="1" s="1"/>
  <c r="G1676" i="1"/>
  <c r="I1676" i="1" s="1"/>
  <c r="G1677" i="1"/>
  <c r="I1677" i="1" s="1"/>
  <c r="G1678" i="1"/>
  <c r="I1678" i="1" s="1"/>
  <c r="G1679" i="1"/>
  <c r="I1679" i="1" s="1"/>
  <c r="G1680" i="1"/>
  <c r="I1680" i="1" s="1"/>
  <c r="G1681" i="1"/>
  <c r="I1681" i="1" s="1"/>
  <c r="G1682" i="1"/>
  <c r="I1682" i="1" s="1"/>
  <c r="G1683" i="1"/>
  <c r="I1683" i="1" s="1"/>
  <c r="G1684" i="1"/>
  <c r="I1684" i="1" s="1"/>
  <c r="G1685" i="1"/>
  <c r="I1685" i="1" s="1"/>
  <c r="G1686" i="1"/>
  <c r="I1686" i="1" s="1"/>
  <c r="G1687" i="1"/>
  <c r="I1687" i="1" s="1"/>
  <c r="G1688" i="1"/>
  <c r="I1688" i="1" s="1"/>
  <c r="G1689" i="1"/>
  <c r="I1689" i="1" s="1"/>
  <c r="G1690" i="1"/>
  <c r="I1690" i="1" s="1"/>
  <c r="G1691" i="1"/>
  <c r="I1691" i="1" s="1"/>
  <c r="G1692" i="1"/>
  <c r="I1692" i="1" s="1"/>
  <c r="G1693" i="1"/>
  <c r="I1693" i="1" s="1"/>
  <c r="G1694" i="1"/>
  <c r="I1694" i="1" s="1"/>
  <c r="G1695" i="1"/>
  <c r="I1695" i="1" s="1"/>
  <c r="G1696" i="1"/>
  <c r="I1696" i="1" s="1"/>
  <c r="G1697" i="1"/>
  <c r="I1697" i="1" s="1"/>
  <c r="G1698" i="1"/>
  <c r="I1698" i="1" s="1"/>
  <c r="G1699" i="1"/>
  <c r="I1699" i="1" s="1"/>
  <c r="G1700" i="1"/>
  <c r="I1700" i="1" s="1"/>
  <c r="G1701" i="1"/>
  <c r="I1701" i="1" s="1"/>
  <c r="G1702" i="1"/>
  <c r="I1702" i="1" s="1"/>
  <c r="G1703" i="1"/>
  <c r="I1703" i="1" s="1"/>
  <c r="G1704" i="1"/>
  <c r="I1704" i="1" s="1"/>
  <c r="G1705" i="1"/>
  <c r="I1705" i="1" s="1"/>
  <c r="G1706" i="1"/>
  <c r="I1706" i="1" s="1"/>
  <c r="G1707" i="1"/>
  <c r="I1707" i="1" s="1"/>
  <c r="G1708" i="1"/>
  <c r="I1708" i="1" s="1"/>
  <c r="G1709" i="1"/>
  <c r="I1709" i="1" s="1"/>
  <c r="G1710" i="1"/>
  <c r="I1710" i="1" s="1"/>
  <c r="G1711" i="1"/>
  <c r="I1711" i="1" s="1"/>
  <c r="G1712" i="1"/>
  <c r="I1712" i="1" s="1"/>
  <c r="G1713" i="1"/>
  <c r="I1713" i="1" s="1"/>
  <c r="G1714" i="1"/>
  <c r="I1714" i="1" s="1"/>
  <c r="G1715" i="1"/>
  <c r="I1715" i="1" s="1"/>
  <c r="G1716" i="1"/>
  <c r="I1716" i="1" s="1"/>
  <c r="G1717" i="1"/>
  <c r="I1717" i="1" s="1"/>
  <c r="G1718" i="1"/>
  <c r="I1718" i="1" s="1"/>
  <c r="G1719" i="1"/>
  <c r="I1719" i="1" s="1"/>
  <c r="G1720" i="1"/>
  <c r="I1720" i="1" s="1"/>
  <c r="G1721" i="1"/>
  <c r="I1721" i="1" s="1"/>
  <c r="G1722" i="1"/>
  <c r="I1722" i="1" s="1"/>
  <c r="G1723" i="1"/>
  <c r="I1723" i="1" s="1"/>
  <c r="G1724" i="1"/>
  <c r="I1724" i="1" s="1"/>
  <c r="G1725" i="1"/>
  <c r="I1725" i="1" s="1"/>
  <c r="G1726" i="1"/>
  <c r="I1726" i="1" s="1"/>
  <c r="G1727" i="1"/>
  <c r="I1727" i="1" s="1"/>
  <c r="G1728" i="1"/>
  <c r="I1728" i="1" s="1"/>
  <c r="G1729" i="1"/>
  <c r="I1729" i="1" s="1"/>
  <c r="G1730" i="1"/>
  <c r="I1730" i="1" s="1"/>
  <c r="G1731" i="1"/>
  <c r="I1731" i="1" s="1"/>
  <c r="G1732" i="1"/>
  <c r="I1732" i="1" s="1"/>
  <c r="G1733" i="1"/>
  <c r="I1733" i="1" s="1"/>
  <c r="G1734" i="1"/>
  <c r="I1734" i="1" s="1"/>
  <c r="G1735" i="1"/>
  <c r="I1735" i="1" s="1"/>
  <c r="G1736" i="1"/>
  <c r="I1736" i="1" s="1"/>
  <c r="G1737" i="1"/>
  <c r="I1737" i="1" s="1"/>
  <c r="G1738" i="1"/>
  <c r="I1738" i="1" s="1"/>
  <c r="G1739" i="1"/>
  <c r="I1739" i="1" s="1"/>
  <c r="G1740" i="1"/>
  <c r="I1740" i="1" s="1"/>
  <c r="G1741" i="1"/>
  <c r="I1741" i="1" s="1"/>
  <c r="G1742" i="1"/>
  <c r="I1742" i="1" s="1"/>
  <c r="G1743" i="1"/>
  <c r="I1743" i="1" s="1"/>
  <c r="G1744" i="1"/>
  <c r="I1744" i="1" s="1"/>
  <c r="G1745" i="1"/>
  <c r="I1745" i="1" s="1"/>
  <c r="G1746" i="1"/>
  <c r="I1746" i="1" s="1"/>
  <c r="G1747" i="1"/>
  <c r="I1747" i="1" s="1"/>
  <c r="G1748" i="1"/>
  <c r="I1748" i="1" s="1"/>
  <c r="G1749" i="1"/>
  <c r="I1749" i="1" s="1"/>
  <c r="G1750" i="1"/>
  <c r="I1750" i="1" s="1"/>
  <c r="G1751" i="1"/>
  <c r="I1751" i="1" s="1"/>
  <c r="G1752" i="1"/>
  <c r="I1752" i="1" s="1"/>
  <c r="G1753" i="1"/>
  <c r="I1753" i="1" s="1"/>
  <c r="G1754" i="1"/>
  <c r="I1754" i="1" s="1"/>
  <c r="G1755" i="1"/>
  <c r="I1755" i="1" s="1"/>
  <c r="G1756" i="1"/>
  <c r="I1756" i="1" s="1"/>
  <c r="G1757" i="1"/>
  <c r="I1757" i="1" s="1"/>
  <c r="G1758" i="1"/>
  <c r="I1758" i="1" s="1"/>
  <c r="G1759" i="1"/>
  <c r="I1759" i="1" s="1"/>
  <c r="G1760" i="1"/>
  <c r="I1760" i="1" s="1"/>
  <c r="G1761" i="1"/>
  <c r="I1761" i="1" s="1"/>
  <c r="G1762" i="1"/>
  <c r="I1762" i="1" s="1"/>
  <c r="G1763" i="1"/>
  <c r="I1763" i="1" s="1"/>
  <c r="G1764" i="1"/>
  <c r="I1764" i="1" s="1"/>
  <c r="G1765" i="1"/>
  <c r="I1765" i="1" s="1"/>
  <c r="G1766" i="1"/>
  <c r="I1766" i="1" s="1"/>
  <c r="G1767" i="1"/>
  <c r="I1767" i="1" s="1"/>
  <c r="G1768" i="1"/>
  <c r="I1768" i="1" s="1"/>
  <c r="G1769" i="1"/>
  <c r="I1769" i="1" s="1"/>
  <c r="G1770" i="1"/>
  <c r="I1770" i="1" s="1"/>
  <c r="G1771" i="1"/>
  <c r="I1771" i="1" s="1"/>
  <c r="G1772" i="1"/>
  <c r="I1772" i="1" s="1"/>
  <c r="G1773" i="1"/>
  <c r="I1773" i="1" s="1"/>
  <c r="G1774" i="1"/>
  <c r="I1774" i="1" s="1"/>
  <c r="G1775" i="1"/>
  <c r="I1775" i="1" s="1"/>
  <c r="G1776" i="1"/>
  <c r="I1776" i="1" s="1"/>
  <c r="G1777" i="1"/>
  <c r="I1777" i="1" s="1"/>
  <c r="G1778" i="1"/>
  <c r="I1778" i="1" s="1"/>
  <c r="G1779" i="1"/>
  <c r="I1779" i="1" s="1"/>
  <c r="G1780" i="1"/>
  <c r="I1780" i="1" s="1"/>
  <c r="G1781" i="1"/>
  <c r="I1781" i="1" s="1"/>
  <c r="G1782" i="1"/>
  <c r="I1782" i="1" s="1"/>
  <c r="G1783" i="1"/>
  <c r="I1783" i="1" s="1"/>
  <c r="G1784" i="1"/>
  <c r="I1784" i="1" s="1"/>
  <c r="G1785" i="1"/>
  <c r="I1785" i="1" s="1"/>
  <c r="G1786" i="1"/>
  <c r="I1786" i="1" s="1"/>
  <c r="G1787" i="1"/>
  <c r="I1787" i="1" s="1"/>
  <c r="G1788" i="1"/>
  <c r="I1788" i="1" s="1"/>
  <c r="G1789" i="1"/>
  <c r="I1789" i="1" s="1"/>
  <c r="G1790" i="1"/>
  <c r="I1790" i="1" s="1"/>
  <c r="G1791" i="1"/>
  <c r="I1791" i="1" s="1"/>
  <c r="G1792" i="1"/>
  <c r="I1792" i="1" s="1"/>
  <c r="G1793" i="1"/>
  <c r="I1793" i="1" s="1"/>
  <c r="G1794" i="1"/>
  <c r="I1794" i="1" s="1"/>
  <c r="G1795" i="1"/>
  <c r="I1795" i="1" s="1"/>
  <c r="G1796" i="1"/>
  <c r="I1796" i="1" s="1"/>
  <c r="G1797" i="1"/>
  <c r="I1797" i="1" s="1"/>
  <c r="G1798" i="1"/>
  <c r="I1798" i="1" s="1"/>
  <c r="G1799" i="1"/>
  <c r="I1799" i="1" s="1"/>
  <c r="G1800" i="1"/>
  <c r="I1800" i="1" s="1"/>
  <c r="G1801" i="1"/>
  <c r="I1801" i="1" s="1"/>
  <c r="G1802" i="1"/>
  <c r="I1802" i="1" s="1"/>
  <c r="G1803" i="1"/>
  <c r="I1803" i="1" s="1"/>
  <c r="G1804" i="1"/>
  <c r="I1804" i="1" s="1"/>
  <c r="G1805" i="1"/>
  <c r="I1805" i="1" s="1"/>
  <c r="G1806" i="1"/>
  <c r="I1806" i="1" s="1"/>
  <c r="G1807" i="1"/>
  <c r="I1807" i="1" s="1"/>
  <c r="G1808" i="1"/>
  <c r="I1808" i="1" s="1"/>
  <c r="G1809" i="1"/>
  <c r="I1809" i="1" s="1"/>
  <c r="G1810" i="1"/>
  <c r="I1810" i="1" s="1"/>
  <c r="G1811" i="1"/>
  <c r="I1811" i="1" s="1"/>
  <c r="G1812" i="1"/>
  <c r="I1812" i="1" s="1"/>
  <c r="G1813" i="1"/>
  <c r="I1813" i="1" s="1"/>
  <c r="G1814" i="1"/>
  <c r="I1814" i="1" s="1"/>
  <c r="G1815" i="1"/>
  <c r="I1815" i="1" s="1"/>
  <c r="G1816" i="1"/>
  <c r="I1816" i="1" s="1"/>
  <c r="G1817" i="1"/>
  <c r="I1817" i="1" s="1"/>
  <c r="G1818" i="1"/>
  <c r="I1818" i="1" s="1"/>
  <c r="G1819" i="1"/>
  <c r="I1819" i="1" s="1"/>
  <c r="G1820" i="1"/>
  <c r="I1820" i="1" s="1"/>
  <c r="G1821" i="1"/>
  <c r="I1821" i="1" s="1"/>
  <c r="G1822" i="1"/>
  <c r="I1822" i="1" s="1"/>
  <c r="G1823" i="1"/>
  <c r="I1823" i="1" s="1"/>
  <c r="G1824" i="1"/>
  <c r="I1824" i="1" s="1"/>
  <c r="G1825" i="1"/>
  <c r="I1825" i="1" s="1"/>
  <c r="G1826" i="1"/>
  <c r="I1826" i="1" s="1"/>
  <c r="G1827" i="1"/>
  <c r="I1827" i="1" s="1"/>
  <c r="G1828" i="1"/>
  <c r="I1828" i="1" s="1"/>
  <c r="G1829" i="1"/>
  <c r="I1829" i="1" s="1"/>
  <c r="G1830" i="1"/>
  <c r="I1830" i="1" s="1"/>
  <c r="G1831" i="1"/>
  <c r="I1831" i="1" s="1"/>
  <c r="G1832" i="1"/>
  <c r="I1832" i="1" s="1"/>
  <c r="G1833" i="1"/>
  <c r="I1833" i="1" s="1"/>
  <c r="G1834" i="1"/>
  <c r="I1834" i="1" s="1"/>
  <c r="G1835" i="1"/>
  <c r="I1835" i="1" s="1"/>
  <c r="G1836" i="1"/>
  <c r="I1836" i="1" s="1"/>
  <c r="G1837" i="1"/>
  <c r="I1837" i="1" s="1"/>
  <c r="G1838" i="1"/>
  <c r="I1838" i="1" s="1"/>
  <c r="G1839" i="1"/>
  <c r="I1839" i="1" s="1"/>
  <c r="G1840" i="1"/>
  <c r="I1840" i="1" s="1"/>
  <c r="G1841" i="1"/>
  <c r="I1841" i="1" s="1"/>
  <c r="G1842" i="1"/>
  <c r="I1842" i="1" s="1"/>
  <c r="G1843" i="1"/>
  <c r="I1843" i="1" s="1"/>
  <c r="G1844" i="1"/>
  <c r="I1844" i="1" s="1"/>
  <c r="G1845" i="1"/>
  <c r="I1845" i="1" s="1"/>
  <c r="G1846" i="1"/>
  <c r="I1846" i="1" s="1"/>
  <c r="G1847" i="1"/>
  <c r="I1847" i="1" s="1"/>
  <c r="G1848" i="1"/>
  <c r="I1848" i="1" s="1"/>
  <c r="G1849" i="1"/>
  <c r="I1849" i="1" s="1"/>
  <c r="G1850" i="1"/>
  <c r="I1850" i="1" s="1"/>
  <c r="G1851" i="1"/>
  <c r="I1851" i="1" s="1"/>
  <c r="G1852" i="1"/>
  <c r="I1852" i="1" s="1"/>
  <c r="G1853" i="1"/>
  <c r="I1853" i="1" s="1"/>
  <c r="G1854" i="1"/>
  <c r="I1854" i="1" s="1"/>
  <c r="G1855" i="1"/>
  <c r="I1855" i="1" s="1"/>
  <c r="G1856" i="1"/>
  <c r="I1856" i="1" s="1"/>
  <c r="G1857" i="1"/>
  <c r="I1857" i="1" s="1"/>
  <c r="G1858" i="1"/>
  <c r="I1858" i="1" s="1"/>
  <c r="G1859" i="1"/>
  <c r="I1859" i="1" s="1"/>
  <c r="G1860" i="1"/>
  <c r="I1860" i="1" s="1"/>
  <c r="G1861" i="1"/>
  <c r="I1861" i="1" s="1"/>
  <c r="G1862" i="1"/>
  <c r="I1862" i="1" s="1"/>
  <c r="G1863" i="1"/>
  <c r="I1863" i="1" s="1"/>
  <c r="G1864" i="1"/>
  <c r="I1864" i="1" s="1"/>
  <c r="G1865" i="1"/>
  <c r="I1865" i="1" s="1"/>
  <c r="G1866" i="1"/>
  <c r="I1866" i="1" s="1"/>
  <c r="G1867" i="1"/>
  <c r="I1867" i="1" s="1"/>
  <c r="G1868" i="1"/>
  <c r="I1868" i="1" s="1"/>
  <c r="G1869" i="1"/>
  <c r="I1869" i="1" s="1"/>
  <c r="G1870" i="1"/>
  <c r="I1870" i="1" s="1"/>
  <c r="G1871" i="1"/>
  <c r="I1871" i="1" s="1"/>
  <c r="G1872" i="1"/>
  <c r="I1872" i="1" s="1"/>
  <c r="G1873" i="1"/>
  <c r="I1873" i="1" s="1"/>
  <c r="G1874" i="1"/>
  <c r="I1874" i="1" s="1"/>
  <c r="G1875" i="1"/>
  <c r="I1875" i="1" s="1"/>
  <c r="G1876" i="1"/>
  <c r="I1876" i="1" s="1"/>
  <c r="G1877" i="1"/>
  <c r="I1877" i="1" s="1"/>
  <c r="G1878" i="1"/>
  <c r="I1878" i="1" s="1"/>
  <c r="G1879" i="1"/>
  <c r="I1879" i="1" s="1"/>
  <c r="G1880" i="1"/>
  <c r="I1880" i="1" s="1"/>
  <c r="G1881" i="1"/>
  <c r="I1881" i="1" s="1"/>
  <c r="G1882" i="1"/>
  <c r="I1882" i="1" s="1"/>
  <c r="G1883" i="1"/>
  <c r="I1883" i="1" s="1"/>
  <c r="G1884" i="1"/>
  <c r="I1884" i="1" s="1"/>
  <c r="G1885" i="1"/>
  <c r="I1885" i="1" s="1"/>
  <c r="G1886" i="1"/>
  <c r="I1886" i="1" s="1"/>
  <c r="G1887" i="1"/>
  <c r="I1887" i="1" s="1"/>
  <c r="G1888" i="1"/>
  <c r="I1888" i="1" s="1"/>
  <c r="G1889" i="1"/>
  <c r="I1889" i="1" s="1"/>
  <c r="G1890" i="1"/>
  <c r="I1890" i="1" s="1"/>
  <c r="G1891" i="1"/>
  <c r="I1891" i="1" s="1"/>
  <c r="G1892" i="1"/>
  <c r="I1892" i="1" s="1"/>
  <c r="G1893" i="1"/>
  <c r="I1893" i="1" s="1"/>
  <c r="G1894" i="1"/>
  <c r="I1894" i="1" s="1"/>
  <c r="G1895" i="1"/>
  <c r="I1895" i="1" s="1"/>
  <c r="G1896" i="1"/>
  <c r="I1896" i="1" s="1"/>
  <c r="G1897" i="1"/>
  <c r="I1897" i="1" s="1"/>
  <c r="G1898" i="1"/>
  <c r="I1898" i="1" s="1"/>
  <c r="G1899" i="1"/>
  <c r="I1899" i="1" s="1"/>
  <c r="G1900" i="1"/>
  <c r="I1900" i="1" s="1"/>
  <c r="G1901" i="1"/>
  <c r="I1901" i="1" s="1"/>
  <c r="G1902" i="1"/>
  <c r="I1902" i="1" s="1"/>
  <c r="G1903" i="1"/>
  <c r="I1903" i="1" s="1"/>
  <c r="G1904" i="1"/>
  <c r="I1904" i="1" s="1"/>
  <c r="G1905" i="1"/>
  <c r="I1905" i="1" s="1"/>
  <c r="G1906" i="1"/>
  <c r="I1906" i="1" s="1"/>
  <c r="G1907" i="1"/>
  <c r="I1907" i="1" s="1"/>
  <c r="G1908" i="1"/>
  <c r="I1908" i="1" s="1"/>
  <c r="G1909" i="1"/>
  <c r="I1909" i="1" s="1"/>
  <c r="G1910" i="1"/>
  <c r="I1910" i="1" s="1"/>
  <c r="G1911" i="1"/>
  <c r="I1911" i="1" s="1"/>
  <c r="G1912" i="1"/>
  <c r="I1912" i="1" s="1"/>
  <c r="G1913" i="1"/>
  <c r="I1913" i="1" s="1"/>
  <c r="G1914" i="1"/>
  <c r="I1914" i="1" s="1"/>
  <c r="G1915" i="1"/>
  <c r="I1915" i="1" s="1"/>
  <c r="G1916" i="1"/>
  <c r="I1916" i="1" s="1"/>
  <c r="G1917" i="1"/>
  <c r="I1917" i="1" s="1"/>
  <c r="G1918" i="1"/>
  <c r="I1918" i="1" s="1"/>
  <c r="G1919" i="1"/>
  <c r="I1919" i="1" s="1"/>
  <c r="G1920" i="1"/>
  <c r="I1920" i="1" s="1"/>
  <c r="G1921" i="1"/>
  <c r="I1921" i="1" s="1"/>
  <c r="G1922" i="1"/>
  <c r="I1922" i="1" s="1"/>
  <c r="G1923" i="1"/>
  <c r="I1923" i="1" s="1"/>
  <c r="G1924" i="1"/>
  <c r="I1924" i="1" s="1"/>
  <c r="G1925" i="1"/>
  <c r="I1925" i="1" s="1"/>
  <c r="G1926" i="1"/>
  <c r="I1926" i="1" s="1"/>
  <c r="G1927" i="1"/>
  <c r="I1927" i="1" s="1"/>
  <c r="G1928" i="1"/>
  <c r="I1928" i="1" s="1"/>
  <c r="G1929" i="1"/>
  <c r="I1929" i="1" s="1"/>
  <c r="G1930" i="1"/>
  <c r="I1930" i="1" s="1"/>
  <c r="G1931" i="1"/>
  <c r="I1931" i="1" s="1"/>
  <c r="G1932" i="1"/>
  <c r="I1932" i="1" s="1"/>
  <c r="G1933" i="1"/>
  <c r="I1933" i="1" s="1"/>
  <c r="G1934" i="1"/>
  <c r="I1934" i="1" s="1"/>
  <c r="G1935" i="1"/>
  <c r="I1935" i="1" s="1"/>
  <c r="G1936" i="1"/>
  <c r="I1936" i="1" s="1"/>
  <c r="G1937" i="1"/>
  <c r="I1937" i="1" s="1"/>
  <c r="G1938" i="1"/>
  <c r="I1938" i="1" s="1"/>
  <c r="G1939" i="1"/>
  <c r="I1939" i="1" s="1"/>
  <c r="G1940" i="1"/>
  <c r="I1940" i="1" s="1"/>
  <c r="G1941" i="1"/>
  <c r="I1941" i="1" s="1"/>
  <c r="G1942" i="1"/>
  <c r="I1942" i="1" s="1"/>
  <c r="G1943" i="1"/>
  <c r="I1943" i="1" s="1"/>
  <c r="G1944" i="1"/>
  <c r="I1944" i="1" s="1"/>
  <c r="G1945" i="1"/>
  <c r="I1945" i="1" s="1"/>
  <c r="G1946" i="1"/>
  <c r="I1946" i="1" s="1"/>
  <c r="G1947" i="1"/>
  <c r="I1947" i="1" s="1"/>
  <c r="G1948" i="1"/>
  <c r="I1948" i="1" s="1"/>
  <c r="G1949" i="1"/>
  <c r="I1949" i="1" s="1"/>
  <c r="G1950" i="1"/>
  <c r="I1950" i="1" s="1"/>
  <c r="G1951" i="1"/>
  <c r="I1951" i="1" s="1"/>
  <c r="G1952" i="1"/>
  <c r="I1952" i="1" s="1"/>
  <c r="G1953" i="1"/>
  <c r="I1953" i="1" s="1"/>
  <c r="G1954" i="1"/>
  <c r="I1954" i="1" s="1"/>
  <c r="G1955" i="1"/>
  <c r="I1955" i="1" s="1"/>
  <c r="G1956" i="1"/>
  <c r="I1956" i="1" s="1"/>
  <c r="G1957" i="1"/>
  <c r="I1957" i="1" s="1"/>
  <c r="G1958" i="1"/>
  <c r="I1958" i="1" s="1"/>
  <c r="G1959" i="1"/>
  <c r="I1959" i="1" s="1"/>
  <c r="G1960" i="1"/>
  <c r="I1960" i="1" s="1"/>
  <c r="G1961" i="1"/>
  <c r="I1961" i="1" s="1"/>
  <c r="G1962" i="1"/>
  <c r="I1962" i="1" s="1"/>
  <c r="G1963" i="1"/>
  <c r="I1963" i="1" s="1"/>
  <c r="G1964" i="1"/>
  <c r="I1964" i="1" s="1"/>
  <c r="G1965" i="1"/>
  <c r="I1965" i="1" s="1"/>
  <c r="G1966" i="1"/>
  <c r="I1966" i="1" s="1"/>
  <c r="G1967" i="1"/>
  <c r="I1967" i="1" s="1"/>
  <c r="G1968" i="1"/>
  <c r="I1968" i="1" s="1"/>
  <c r="G1969" i="1"/>
  <c r="I1969" i="1" s="1"/>
  <c r="G1970" i="1"/>
  <c r="I1970" i="1" s="1"/>
  <c r="G1971" i="1"/>
  <c r="I1971" i="1" s="1"/>
  <c r="G1972" i="1"/>
  <c r="I1972" i="1" s="1"/>
  <c r="G1973" i="1"/>
  <c r="I1973" i="1" s="1"/>
  <c r="G1974" i="1"/>
  <c r="I1974" i="1" s="1"/>
  <c r="G1975" i="1"/>
  <c r="I1975" i="1" s="1"/>
  <c r="G1976" i="1"/>
  <c r="I1976" i="1" s="1"/>
  <c r="G1977" i="1"/>
  <c r="I1977" i="1" s="1"/>
  <c r="G1978" i="1"/>
  <c r="I1978" i="1" s="1"/>
  <c r="G1979" i="1"/>
  <c r="I1979" i="1" s="1"/>
  <c r="G1980" i="1"/>
  <c r="I1980" i="1" s="1"/>
  <c r="G1981" i="1"/>
  <c r="I1981" i="1" s="1"/>
  <c r="G1982" i="1"/>
  <c r="I1982" i="1" s="1"/>
  <c r="G1983" i="1"/>
  <c r="I1983" i="1" s="1"/>
  <c r="G1984" i="1"/>
  <c r="I1984" i="1" s="1"/>
  <c r="G1985" i="1"/>
  <c r="I1985" i="1" s="1"/>
  <c r="G1986" i="1"/>
  <c r="I1986" i="1" s="1"/>
  <c r="G1987" i="1"/>
  <c r="I1987" i="1" s="1"/>
  <c r="G1988" i="1"/>
  <c r="I1988" i="1" s="1"/>
  <c r="G1989" i="1"/>
  <c r="I1989" i="1" s="1"/>
  <c r="G1990" i="1"/>
  <c r="I1990" i="1" s="1"/>
  <c r="G1991" i="1"/>
  <c r="I1991" i="1" s="1"/>
  <c r="G1992" i="1"/>
  <c r="I1992" i="1" s="1"/>
  <c r="G1993" i="1"/>
  <c r="I1993" i="1" s="1"/>
  <c r="G1994" i="1"/>
  <c r="I1994" i="1" s="1"/>
  <c r="G1995" i="1"/>
  <c r="I1995" i="1" s="1"/>
  <c r="G1996" i="1"/>
  <c r="I1996" i="1" s="1"/>
  <c r="G1997" i="1"/>
  <c r="I1997" i="1" s="1"/>
  <c r="G1998" i="1"/>
  <c r="I1998" i="1" s="1"/>
  <c r="G1999" i="1"/>
  <c r="I1999" i="1" s="1"/>
  <c r="G2000" i="1"/>
  <c r="I2000" i="1" s="1"/>
  <c r="G2001" i="1"/>
  <c r="I2001" i="1" s="1"/>
  <c r="G2002" i="1"/>
  <c r="I2002" i="1" s="1"/>
  <c r="G2003" i="1"/>
  <c r="I2003" i="1" s="1"/>
  <c r="G2004" i="1"/>
  <c r="I2004" i="1" s="1"/>
  <c r="G2005" i="1"/>
  <c r="I2005" i="1" s="1"/>
  <c r="G2006" i="1"/>
  <c r="I2006" i="1" s="1"/>
  <c r="G2007" i="1"/>
  <c r="I2007" i="1" s="1"/>
  <c r="G2008" i="1"/>
  <c r="I2008" i="1" s="1"/>
  <c r="G2009" i="1"/>
  <c r="I2009" i="1" s="1"/>
  <c r="G2010" i="1"/>
  <c r="I2010" i="1" s="1"/>
  <c r="G2011" i="1"/>
  <c r="I2011" i="1" s="1"/>
  <c r="G2012" i="1"/>
  <c r="I2012" i="1" s="1"/>
  <c r="G2013" i="1"/>
  <c r="I2013" i="1" s="1"/>
  <c r="G2014" i="1"/>
  <c r="I2014" i="1" s="1"/>
  <c r="G2015" i="1"/>
  <c r="I2015" i="1" s="1"/>
  <c r="G2016" i="1"/>
  <c r="I2016" i="1" s="1"/>
  <c r="G2017" i="1"/>
  <c r="I2017" i="1" s="1"/>
  <c r="G2018" i="1"/>
  <c r="I2018" i="1" s="1"/>
  <c r="G2019" i="1"/>
  <c r="I2019" i="1" s="1"/>
  <c r="G2020" i="1"/>
  <c r="I2020" i="1" s="1"/>
  <c r="G2021" i="1"/>
  <c r="I2021" i="1" s="1"/>
  <c r="G2022" i="1"/>
  <c r="I2022" i="1" s="1"/>
  <c r="G2023" i="1"/>
  <c r="I2023" i="1" s="1"/>
  <c r="G2024" i="1"/>
  <c r="I2024" i="1" s="1"/>
  <c r="G2025" i="1"/>
  <c r="I2025" i="1" s="1"/>
  <c r="G2026" i="1"/>
  <c r="I2026" i="1" s="1"/>
  <c r="G2027" i="1"/>
  <c r="I2027" i="1" s="1"/>
  <c r="G2028" i="1"/>
  <c r="I2028" i="1" s="1"/>
  <c r="G2029" i="1"/>
  <c r="I2029" i="1" s="1"/>
  <c r="G2030" i="1"/>
  <c r="I2030" i="1" s="1"/>
  <c r="G2031" i="1"/>
  <c r="I2031" i="1" s="1"/>
  <c r="G2032" i="1"/>
  <c r="I2032" i="1" s="1"/>
  <c r="G2033" i="1"/>
  <c r="I2033" i="1" s="1"/>
  <c r="G2034" i="1"/>
  <c r="I2034" i="1" s="1"/>
  <c r="G2035" i="1"/>
  <c r="I2035" i="1" s="1"/>
  <c r="G2036" i="1"/>
  <c r="I2036" i="1" s="1"/>
  <c r="G2037" i="1"/>
  <c r="I2037" i="1" s="1"/>
  <c r="G2038" i="1"/>
  <c r="I2038" i="1" s="1"/>
  <c r="G2039" i="1"/>
  <c r="I2039" i="1" s="1"/>
  <c r="G2040" i="1"/>
  <c r="I2040" i="1" s="1"/>
  <c r="G2041" i="1"/>
  <c r="I2041" i="1" s="1"/>
  <c r="G2042" i="1"/>
  <c r="I2042" i="1" s="1"/>
  <c r="G2043" i="1"/>
  <c r="I2043" i="1" s="1"/>
  <c r="G2044" i="1"/>
  <c r="I2044" i="1" s="1"/>
  <c r="G2045" i="1"/>
  <c r="I2045" i="1" s="1"/>
  <c r="G2046" i="1"/>
  <c r="I2046" i="1" s="1"/>
  <c r="G2047" i="1"/>
  <c r="I2047" i="1" s="1"/>
  <c r="G2048" i="1"/>
  <c r="I2048" i="1" s="1"/>
  <c r="G2049" i="1"/>
  <c r="I2049" i="1" s="1"/>
  <c r="G2050" i="1"/>
  <c r="I2050" i="1" s="1"/>
  <c r="G2051" i="1"/>
  <c r="I2051" i="1" s="1"/>
  <c r="G2052" i="1"/>
  <c r="I2052" i="1" s="1"/>
  <c r="G2053" i="1"/>
  <c r="I2053" i="1" s="1"/>
  <c r="G2054" i="1"/>
  <c r="I2054" i="1" s="1"/>
  <c r="G2055" i="1"/>
  <c r="I2055" i="1" s="1"/>
  <c r="G2056" i="1"/>
  <c r="I2056" i="1" s="1"/>
  <c r="G2057" i="1"/>
  <c r="I2057" i="1" s="1"/>
  <c r="G2058" i="1"/>
  <c r="I2058" i="1" s="1"/>
  <c r="G2059" i="1"/>
  <c r="I2059" i="1" s="1"/>
  <c r="G2060" i="1"/>
  <c r="I2060" i="1" s="1"/>
  <c r="G2061" i="1"/>
  <c r="I2061" i="1" s="1"/>
  <c r="G2062" i="1"/>
  <c r="I2062" i="1" s="1"/>
  <c r="G2063" i="1"/>
  <c r="I2063" i="1" s="1"/>
  <c r="G2064" i="1"/>
  <c r="I2064" i="1" s="1"/>
  <c r="G2065" i="1"/>
  <c r="I2065" i="1" s="1"/>
  <c r="G2066" i="1"/>
  <c r="I2066" i="1" s="1"/>
  <c r="G2067" i="1"/>
  <c r="I2067" i="1" s="1"/>
  <c r="G2068" i="1"/>
  <c r="I2068" i="1" s="1"/>
  <c r="G2069" i="1"/>
  <c r="I2069" i="1" s="1"/>
  <c r="G2070" i="1"/>
  <c r="I2070" i="1" s="1"/>
  <c r="G2071" i="1"/>
  <c r="I2071" i="1" s="1"/>
  <c r="G2072" i="1"/>
  <c r="I2072" i="1" s="1"/>
  <c r="G2073" i="1"/>
  <c r="I2073" i="1" s="1"/>
  <c r="G2074" i="1"/>
  <c r="I2074" i="1" s="1"/>
  <c r="G2075" i="1"/>
  <c r="I2075" i="1" s="1"/>
  <c r="G2076" i="1"/>
  <c r="I2076" i="1" s="1"/>
  <c r="G2077" i="1"/>
  <c r="I2077" i="1" s="1"/>
  <c r="G2078" i="1"/>
  <c r="I2078" i="1" s="1"/>
  <c r="G2079" i="1"/>
  <c r="I2079" i="1" s="1"/>
  <c r="G2080" i="1"/>
  <c r="I2080" i="1" s="1"/>
  <c r="G2081" i="1"/>
  <c r="I2081" i="1" s="1"/>
  <c r="G2082" i="1"/>
  <c r="I2082" i="1" s="1"/>
  <c r="G2083" i="1"/>
  <c r="I2083" i="1" s="1"/>
  <c r="G2084" i="1"/>
  <c r="I2084" i="1" s="1"/>
  <c r="G2085" i="1"/>
  <c r="I2085" i="1" s="1"/>
  <c r="G2086" i="1"/>
  <c r="I2086" i="1" s="1"/>
  <c r="G2087" i="1"/>
  <c r="I2087" i="1" s="1"/>
  <c r="G2088" i="1"/>
  <c r="I2088" i="1" s="1"/>
  <c r="G2089" i="1"/>
  <c r="I2089" i="1" s="1"/>
  <c r="G2090" i="1"/>
  <c r="I2090" i="1" s="1"/>
  <c r="G2091" i="1"/>
  <c r="I2091" i="1" s="1"/>
  <c r="G2092" i="1"/>
  <c r="I2092" i="1" s="1"/>
  <c r="G2093" i="1"/>
  <c r="I2093" i="1" s="1"/>
  <c r="G2094" i="1"/>
  <c r="I2094" i="1" s="1"/>
  <c r="G2095" i="1"/>
  <c r="I2095" i="1" s="1"/>
  <c r="G2096" i="1"/>
  <c r="I2096" i="1" s="1"/>
  <c r="G2097" i="1"/>
  <c r="I2097" i="1" s="1"/>
  <c r="G2098" i="1"/>
  <c r="I2098" i="1" s="1"/>
  <c r="G2099" i="1"/>
  <c r="I2099" i="1" s="1"/>
  <c r="G2100" i="1"/>
  <c r="I2100" i="1" s="1"/>
  <c r="G2101" i="1"/>
  <c r="I2101" i="1" s="1"/>
  <c r="G2102" i="1"/>
  <c r="I2102" i="1" s="1"/>
  <c r="G2103" i="1"/>
  <c r="I2103" i="1" s="1"/>
  <c r="G2104" i="1"/>
  <c r="I2104" i="1" s="1"/>
  <c r="G2105" i="1"/>
  <c r="I2105" i="1" s="1"/>
  <c r="G2106" i="1"/>
  <c r="I2106" i="1" s="1"/>
  <c r="G2107" i="1"/>
  <c r="I2107" i="1" s="1"/>
  <c r="G2108" i="1"/>
  <c r="I2108" i="1" s="1"/>
  <c r="G2109" i="1"/>
  <c r="I2109" i="1" s="1"/>
  <c r="G2110" i="1"/>
  <c r="I2110" i="1" s="1"/>
  <c r="G2111" i="1"/>
  <c r="I2111" i="1" s="1"/>
  <c r="G2112" i="1"/>
  <c r="I2112" i="1" s="1"/>
  <c r="G2113" i="1"/>
  <c r="I2113" i="1" s="1"/>
  <c r="G2114" i="1"/>
  <c r="I2114" i="1" s="1"/>
  <c r="G2115" i="1"/>
  <c r="I2115" i="1" s="1"/>
  <c r="G2116" i="1"/>
  <c r="I2116" i="1" s="1"/>
  <c r="G2117" i="1"/>
  <c r="I2117" i="1" s="1"/>
  <c r="G2118" i="1"/>
  <c r="I2118" i="1" s="1"/>
  <c r="G2119" i="1"/>
  <c r="I2119" i="1" s="1"/>
  <c r="G2120" i="1"/>
  <c r="I2120" i="1" s="1"/>
  <c r="G2121" i="1"/>
  <c r="I2121" i="1" s="1"/>
  <c r="G2122" i="1"/>
  <c r="I2122" i="1" s="1"/>
  <c r="G2123" i="1"/>
  <c r="I2123" i="1" s="1"/>
  <c r="G2124" i="1"/>
  <c r="I2124" i="1" s="1"/>
  <c r="G2125" i="1"/>
  <c r="I2125" i="1" s="1"/>
  <c r="G2126" i="1"/>
  <c r="I2126" i="1" s="1"/>
  <c r="G2127" i="1"/>
  <c r="I2127" i="1" s="1"/>
  <c r="G2128" i="1"/>
  <c r="I2128" i="1" s="1"/>
  <c r="G2129" i="1"/>
  <c r="I2129" i="1" s="1"/>
  <c r="G2130" i="1"/>
  <c r="I2130" i="1" s="1"/>
  <c r="G2131" i="1"/>
  <c r="I2131" i="1" s="1"/>
  <c r="G2132" i="1"/>
  <c r="I2132" i="1" s="1"/>
  <c r="G2133" i="1"/>
  <c r="I2133" i="1" s="1"/>
  <c r="G2134" i="1"/>
  <c r="I2134" i="1" s="1"/>
  <c r="G2135" i="1"/>
  <c r="I2135" i="1" s="1"/>
  <c r="G2136" i="1"/>
  <c r="I2136" i="1" s="1"/>
  <c r="G2137" i="1"/>
  <c r="I2137" i="1" s="1"/>
  <c r="G2138" i="1"/>
  <c r="I2138" i="1" s="1"/>
  <c r="G2139" i="1"/>
  <c r="I2139" i="1" s="1"/>
  <c r="G2140" i="1"/>
  <c r="I2140" i="1" s="1"/>
  <c r="G2141" i="1"/>
  <c r="I2141" i="1" s="1"/>
  <c r="G2142" i="1"/>
  <c r="I2142" i="1" s="1"/>
  <c r="G2143" i="1"/>
  <c r="I2143" i="1" s="1"/>
  <c r="G2144" i="1"/>
  <c r="I2144" i="1" s="1"/>
  <c r="G2145" i="1"/>
  <c r="I2145" i="1" s="1"/>
  <c r="G2146" i="1"/>
  <c r="I2146" i="1" s="1"/>
  <c r="G2147" i="1"/>
  <c r="I2147" i="1" s="1"/>
  <c r="G2148" i="1"/>
  <c r="I2148" i="1" s="1"/>
  <c r="G2149" i="1"/>
  <c r="I2149" i="1" s="1"/>
  <c r="G2150" i="1"/>
  <c r="I2150" i="1" s="1"/>
  <c r="G2151" i="1"/>
  <c r="I2151" i="1" s="1"/>
  <c r="G2152" i="1"/>
  <c r="I2152" i="1" s="1"/>
  <c r="G2153" i="1"/>
  <c r="I2153" i="1" s="1"/>
  <c r="G2154" i="1"/>
  <c r="I2154" i="1" s="1"/>
  <c r="G2155" i="1"/>
  <c r="I2155" i="1" s="1"/>
  <c r="G2156" i="1"/>
  <c r="I2156" i="1" s="1"/>
  <c r="G2157" i="1"/>
  <c r="I2157" i="1" s="1"/>
  <c r="G2158" i="1"/>
  <c r="I2158" i="1" s="1"/>
  <c r="G2159" i="1"/>
  <c r="I2159" i="1" s="1"/>
  <c r="G2160" i="1"/>
  <c r="I2160" i="1" s="1"/>
  <c r="G2161" i="1"/>
  <c r="I2161" i="1" s="1"/>
  <c r="G2162" i="1"/>
  <c r="I2162" i="1" s="1"/>
  <c r="G2163" i="1"/>
  <c r="I2163" i="1" s="1"/>
  <c r="G2164" i="1"/>
  <c r="I2164" i="1" s="1"/>
  <c r="G2165" i="1"/>
  <c r="I2165" i="1" s="1"/>
  <c r="G2166" i="1"/>
  <c r="I2166" i="1" s="1"/>
  <c r="G2167" i="1"/>
  <c r="I2167" i="1" s="1"/>
  <c r="G2168" i="1"/>
  <c r="I2168" i="1" s="1"/>
  <c r="G2169" i="1"/>
  <c r="I2169" i="1" s="1"/>
  <c r="G2170" i="1"/>
  <c r="I2170" i="1" s="1"/>
  <c r="G2171" i="1"/>
  <c r="I2171" i="1" s="1"/>
  <c r="G2172" i="1"/>
  <c r="I2172" i="1" s="1"/>
  <c r="G2173" i="1"/>
  <c r="I2173" i="1" s="1"/>
  <c r="G2174" i="1"/>
  <c r="I2174" i="1" s="1"/>
  <c r="G2175" i="1"/>
  <c r="I2175" i="1" s="1"/>
  <c r="G2176" i="1"/>
  <c r="I2176" i="1" s="1"/>
  <c r="G2177" i="1"/>
  <c r="I2177" i="1" s="1"/>
  <c r="G2178" i="1"/>
  <c r="I2178" i="1" s="1"/>
  <c r="G2179" i="1"/>
  <c r="I2179" i="1" s="1"/>
  <c r="G2180" i="1"/>
  <c r="I2180" i="1" s="1"/>
  <c r="G2" i="1"/>
  <c r="I2" i="1" s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C694" i="1"/>
  <c r="C797" i="1"/>
  <c r="C801" i="1"/>
  <c r="C882" i="1"/>
  <c r="C954" i="1"/>
  <c r="C989" i="1"/>
  <c r="C990" i="1"/>
  <c r="C1062" i="1"/>
  <c r="C1169" i="1"/>
  <c r="C1170" i="1"/>
  <c r="C1242" i="1"/>
  <c r="C1290" i="1"/>
  <c r="C1337" i="1"/>
  <c r="C1382" i="1"/>
  <c r="C1385" i="1"/>
  <c r="C1410" i="1"/>
  <c r="C1457" i="1"/>
  <c r="C1458" i="1"/>
  <c r="C1502" i="1"/>
  <c r="C1531" i="1"/>
  <c r="C1550" i="1"/>
  <c r="C1578" i="1"/>
  <c r="C1625" i="1"/>
  <c r="C1626" i="1"/>
  <c r="C1661" i="1"/>
  <c r="C1680" i="1"/>
  <c r="C1681" i="1"/>
  <c r="C1697" i="1"/>
  <c r="C1716" i="1"/>
  <c r="C1717" i="1"/>
  <c r="C1733" i="1"/>
  <c r="C1752" i="1"/>
  <c r="C1753" i="1"/>
  <c r="C1769" i="1"/>
  <c r="C1788" i="1"/>
  <c r="C1789" i="1"/>
  <c r="C1805" i="1"/>
  <c r="C1824" i="1"/>
  <c r="C1825" i="1"/>
  <c r="C1841" i="1"/>
  <c r="C1860" i="1"/>
  <c r="C1861" i="1"/>
  <c r="C1877" i="1"/>
  <c r="C1896" i="1"/>
  <c r="C1897" i="1"/>
  <c r="C1913" i="1"/>
  <c r="C1932" i="1"/>
  <c r="C1933" i="1"/>
  <c r="C1949" i="1"/>
  <c r="C1968" i="1"/>
  <c r="C1969" i="1"/>
  <c r="C1985" i="1"/>
  <c r="C2004" i="1"/>
  <c r="C2005" i="1"/>
  <c r="C2021" i="1"/>
  <c r="C2040" i="1"/>
  <c r="C2041" i="1"/>
  <c r="C2057" i="1"/>
  <c r="C2076" i="1"/>
  <c r="C2077" i="1"/>
  <c r="C2093" i="1"/>
  <c r="C2112" i="1"/>
  <c r="C2113" i="1"/>
  <c r="C2129" i="1"/>
  <c r="C2148" i="1"/>
  <c r="C2149" i="1"/>
  <c r="C2165" i="1"/>
  <c r="B644" i="1"/>
  <c r="C644" i="1" s="1"/>
  <c r="B645" i="1"/>
  <c r="C645" i="1" s="1"/>
  <c r="B646" i="1"/>
  <c r="C646" i="1" s="1"/>
  <c r="B647" i="1"/>
  <c r="C647" i="1" s="1"/>
  <c r="B648" i="1"/>
  <c r="C648" i="1" s="1"/>
  <c r="B649" i="1"/>
  <c r="C649" i="1" s="1"/>
  <c r="B650" i="1"/>
  <c r="C650" i="1" s="1"/>
  <c r="B651" i="1"/>
  <c r="C651" i="1" s="1"/>
  <c r="B652" i="1"/>
  <c r="C652" i="1" s="1"/>
  <c r="B653" i="1"/>
  <c r="C653" i="1" s="1"/>
  <c r="B654" i="1"/>
  <c r="C654" i="1" s="1"/>
  <c r="B655" i="1"/>
  <c r="C655" i="1" s="1"/>
  <c r="B656" i="1"/>
  <c r="C656" i="1" s="1"/>
  <c r="B657" i="1"/>
  <c r="C657" i="1" s="1"/>
  <c r="B658" i="1"/>
  <c r="C658" i="1" s="1"/>
  <c r="B659" i="1"/>
  <c r="C659" i="1" s="1"/>
  <c r="B660" i="1"/>
  <c r="C660" i="1" s="1"/>
  <c r="B661" i="1"/>
  <c r="C661" i="1" s="1"/>
  <c r="B662" i="1"/>
  <c r="C662" i="1" s="1"/>
  <c r="B663" i="1"/>
  <c r="C663" i="1" s="1"/>
  <c r="B664" i="1"/>
  <c r="C664" i="1" s="1"/>
  <c r="B665" i="1"/>
  <c r="C665" i="1" s="1"/>
  <c r="B666" i="1"/>
  <c r="C666" i="1" s="1"/>
  <c r="B667" i="1"/>
  <c r="C667" i="1" s="1"/>
  <c r="B668" i="1"/>
  <c r="C668" i="1" s="1"/>
  <c r="B669" i="1"/>
  <c r="C669" i="1" s="1"/>
  <c r="B670" i="1"/>
  <c r="C670" i="1" s="1"/>
  <c r="B671" i="1"/>
  <c r="C671" i="1" s="1"/>
  <c r="B672" i="1"/>
  <c r="C672" i="1" s="1"/>
  <c r="B673" i="1"/>
  <c r="C673" i="1" s="1"/>
  <c r="B674" i="1"/>
  <c r="C674" i="1" s="1"/>
  <c r="B675" i="1"/>
  <c r="C675" i="1" s="1"/>
  <c r="B676" i="1"/>
  <c r="C676" i="1" s="1"/>
  <c r="B677" i="1"/>
  <c r="C677" i="1" s="1"/>
  <c r="B678" i="1"/>
  <c r="C678" i="1" s="1"/>
  <c r="B679" i="1"/>
  <c r="C679" i="1" s="1"/>
  <c r="B680" i="1"/>
  <c r="C680" i="1" s="1"/>
  <c r="B681" i="1"/>
  <c r="C681" i="1" s="1"/>
  <c r="B682" i="1"/>
  <c r="C682" i="1" s="1"/>
  <c r="B683" i="1"/>
  <c r="C683" i="1" s="1"/>
  <c r="B684" i="1"/>
  <c r="C684" i="1" s="1"/>
  <c r="B685" i="1"/>
  <c r="C685" i="1" s="1"/>
  <c r="B686" i="1"/>
  <c r="C686" i="1" s="1"/>
  <c r="B687" i="1"/>
  <c r="C687" i="1" s="1"/>
  <c r="B688" i="1"/>
  <c r="C688" i="1" s="1"/>
  <c r="B689" i="1"/>
  <c r="C689" i="1" s="1"/>
  <c r="B690" i="1"/>
  <c r="C690" i="1" s="1"/>
  <c r="B691" i="1"/>
  <c r="C691" i="1" s="1"/>
  <c r="B692" i="1"/>
  <c r="C692" i="1" s="1"/>
  <c r="B693" i="1"/>
  <c r="C693" i="1" s="1"/>
  <c r="B694" i="1"/>
  <c r="B695" i="1"/>
  <c r="C695" i="1" s="1"/>
  <c r="B696" i="1"/>
  <c r="C696" i="1" s="1"/>
  <c r="B697" i="1"/>
  <c r="C697" i="1" s="1"/>
  <c r="B698" i="1"/>
  <c r="C698" i="1" s="1"/>
  <c r="B699" i="1"/>
  <c r="C699" i="1" s="1"/>
  <c r="B700" i="1"/>
  <c r="C700" i="1" s="1"/>
  <c r="B701" i="1"/>
  <c r="C701" i="1" s="1"/>
  <c r="B702" i="1"/>
  <c r="C702" i="1" s="1"/>
  <c r="B703" i="1"/>
  <c r="C703" i="1" s="1"/>
  <c r="B704" i="1"/>
  <c r="C704" i="1" s="1"/>
  <c r="B705" i="1"/>
  <c r="C705" i="1" s="1"/>
  <c r="B706" i="1"/>
  <c r="C706" i="1" s="1"/>
  <c r="B707" i="1"/>
  <c r="C707" i="1" s="1"/>
  <c r="B708" i="1"/>
  <c r="C708" i="1" s="1"/>
  <c r="B709" i="1"/>
  <c r="C709" i="1" s="1"/>
  <c r="B710" i="1"/>
  <c r="C710" i="1" s="1"/>
  <c r="B711" i="1"/>
  <c r="C711" i="1" s="1"/>
  <c r="B712" i="1"/>
  <c r="C712" i="1" s="1"/>
  <c r="B713" i="1"/>
  <c r="C713" i="1" s="1"/>
  <c r="B714" i="1"/>
  <c r="C714" i="1" s="1"/>
  <c r="B715" i="1"/>
  <c r="C715" i="1" s="1"/>
  <c r="B716" i="1"/>
  <c r="C716" i="1" s="1"/>
  <c r="B717" i="1"/>
  <c r="C717" i="1" s="1"/>
  <c r="B718" i="1"/>
  <c r="C718" i="1" s="1"/>
  <c r="B719" i="1"/>
  <c r="C719" i="1" s="1"/>
  <c r="B720" i="1"/>
  <c r="C720" i="1" s="1"/>
  <c r="B721" i="1"/>
  <c r="C721" i="1" s="1"/>
  <c r="B722" i="1"/>
  <c r="C722" i="1" s="1"/>
  <c r="B723" i="1"/>
  <c r="C723" i="1" s="1"/>
  <c r="B724" i="1"/>
  <c r="C724" i="1" s="1"/>
  <c r="B725" i="1"/>
  <c r="C725" i="1" s="1"/>
  <c r="B726" i="1"/>
  <c r="C726" i="1" s="1"/>
  <c r="B727" i="1"/>
  <c r="C727" i="1" s="1"/>
  <c r="B728" i="1"/>
  <c r="C728" i="1" s="1"/>
  <c r="B729" i="1"/>
  <c r="C729" i="1" s="1"/>
  <c r="B730" i="1"/>
  <c r="C730" i="1" s="1"/>
  <c r="B731" i="1"/>
  <c r="C731" i="1" s="1"/>
  <c r="B732" i="1"/>
  <c r="C732" i="1" s="1"/>
  <c r="B733" i="1"/>
  <c r="C733" i="1" s="1"/>
  <c r="B734" i="1"/>
  <c r="C734" i="1" s="1"/>
  <c r="B735" i="1"/>
  <c r="C735" i="1" s="1"/>
  <c r="B736" i="1"/>
  <c r="C736" i="1" s="1"/>
  <c r="B737" i="1"/>
  <c r="C737" i="1" s="1"/>
  <c r="B738" i="1"/>
  <c r="C738" i="1" s="1"/>
  <c r="B739" i="1"/>
  <c r="C739" i="1" s="1"/>
  <c r="B740" i="1"/>
  <c r="C740" i="1" s="1"/>
  <c r="B741" i="1"/>
  <c r="C741" i="1" s="1"/>
  <c r="B742" i="1"/>
  <c r="C742" i="1" s="1"/>
  <c r="B743" i="1"/>
  <c r="C743" i="1" s="1"/>
  <c r="B744" i="1"/>
  <c r="C744" i="1" s="1"/>
  <c r="B745" i="1"/>
  <c r="C745" i="1" s="1"/>
  <c r="B746" i="1"/>
  <c r="C746" i="1" s="1"/>
  <c r="B747" i="1"/>
  <c r="C747" i="1" s="1"/>
  <c r="B748" i="1"/>
  <c r="C748" i="1" s="1"/>
  <c r="B749" i="1"/>
  <c r="C749" i="1" s="1"/>
  <c r="B750" i="1"/>
  <c r="C750" i="1" s="1"/>
  <c r="B751" i="1"/>
  <c r="C751" i="1" s="1"/>
  <c r="B752" i="1"/>
  <c r="C752" i="1" s="1"/>
  <c r="B753" i="1"/>
  <c r="C753" i="1" s="1"/>
  <c r="B754" i="1"/>
  <c r="C754" i="1" s="1"/>
  <c r="B755" i="1"/>
  <c r="C755" i="1" s="1"/>
  <c r="B756" i="1"/>
  <c r="C756" i="1" s="1"/>
  <c r="B757" i="1"/>
  <c r="C757" i="1" s="1"/>
  <c r="B758" i="1"/>
  <c r="C758" i="1" s="1"/>
  <c r="B759" i="1"/>
  <c r="C759" i="1" s="1"/>
  <c r="B760" i="1"/>
  <c r="C760" i="1" s="1"/>
  <c r="B761" i="1"/>
  <c r="C761" i="1" s="1"/>
  <c r="B762" i="1"/>
  <c r="C762" i="1" s="1"/>
  <c r="B763" i="1"/>
  <c r="C763" i="1" s="1"/>
  <c r="B764" i="1"/>
  <c r="C764" i="1" s="1"/>
  <c r="B765" i="1"/>
  <c r="C765" i="1" s="1"/>
  <c r="B766" i="1"/>
  <c r="C766" i="1" s="1"/>
  <c r="B767" i="1"/>
  <c r="C767" i="1" s="1"/>
  <c r="B768" i="1"/>
  <c r="C768" i="1" s="1"/>
  <c r="B769" i="1"/>
  <c r="C769" i="1" s="1"/>
  <c r="B770" i="1"/>
  <c r="C770" i="1" s="1"/>
  <c r="B771" i="1"/>
  <c r="C771" i="1" s="1"/>
  <c r="B772" i="1"/>
  <c r="C772" i="1" s="1"/>
  <c r="B773" i="1"/>
  <c r="C773" i="1" s="1"/>
  <c r="B774" i="1"/>
  <c r="C774" i="1" s="1"/>
  <c r="B775" i="1"/>
  <c r="C775" i="1" s="1"/>
  <c r="B776" i="1"/>
  <c r="C776" i="1" s="1"/>
  <c r="B777" i="1"/>
  <c r="C777" i="1" s="1"/>
  <c r="B778" i="1"/>
  <c r="C778" i="1" s="1"/>
  <c r="B779" i="1"/>
  <c r="C779" i="1" s="1"/>
  <c r="B780" i="1"/>
  <c r="C780" i="1" s="1"/>
  <c r="B781" i="1"/>
  <c r="C781" i="1" s="1"/>
  <c r="B782" i="1"/>
  <c r="C782" i="1" s="1"/>
  <c r="B783" i="1"/>
  <c r="C783" i="1" s="1"/>
  <c r="B784" i="1"/>
  <c r="C784" i="1" s="1"/>
  <c r="B785" i="1"/>
  <c r="C785" i="1" s="1"/>
  <c r="B786" i="1"/>
  <c r="C786" i="1" s="1"/>
  <c r="B787" i="1"/>
  <c r="C787" i="1" s="1"/>
  <c r="B788" i="1"/>
  <c r="C788" i="1" s="1"/>
  <c r="B789" i="1"/>
  <c r="C789" i="1" s="1"/>
  <c r="B790" i="1"/>
  <c r="C790" i="1" s="1"/>
  <c r="B791" i="1"/>
  <c r="C791" i="1" s="1"/>
  <c r="B792" i="1"/>
  <c r="C792" i="1" s="1"/>
  <c r="B793" i="1"/>
  <c r="C793" i="1" s="1"/>
  <c r="B794" i="1"/>
  <c r="C794" i="1" s="1"/>
  <c r="B795" i="1"/>
  <c r="C795" i="1" s="1"/>
  <c r="B796" i="1"/>
  <c r="C796" i="1" s="1"/>
  <c r="B797" i="1"/>
  <c r="B798" i="1"/>
  <c r="C798" i="1" s="1"/>
  <c r="B799" i="1"/>
  <c r="C799" i="1" s="1"/>
  <c r="B800" i="1"/>
  <c r="C800" i="1" s="1"/>
  <c r="B801" i="1"/>
  <c r="B802" i="1"/>
  <c r="C802" i="1" s="1"/>
  <c r="B803" i="1"/>
  <c r="C803" i="1" s="1"/>
  <c r="B804" i="1"/>
  <c r="C804" i="1" s="1"/>
  <c r="B805" i="1"/>
  <c r="C805" i="1" s="1"/>
  <c r="B806" i="1"/>
  <c r="C806" i="1" s="1"/>
  <c r="B807" i="1"/>
  <c r="C807" i="1" s="1"/>
  <c r="B808" i="1"/>
  <c r="C808" i="1" s="1"/>
  <c r="B809" i="1"/>
  <c r="C809" i="1" s="1"/>
  <c r="B810" i="1"/>
  <c r="C810" i="1" s="1"/>
  <c r="B811" i="1"/>
  <c r="C811" i="1" s="1"/>
  <c r="B812" i="1"/>
  <c r="C812" i="1" s="1"/>
  <c r="B813" i="1"/>
  <c r="C813" i="1" s="1"/>
  <c r="B814" i="1"/>
  <c r="C814" i="1" s="1"/>
  <c r="B815" i="1"/>
  <c r="C815" i="1" s="1"/>
  <c r="B816" i="1"/>
  <c r="C816" i="1" s="1"/>
  <c r="B817" i="1"/>
  <c r="C817" i="1" s="1"/>
  <c r="B818" i="1"/>
  <c r="C818" i="1" s="1"/>
  <c r="B819" i="1"/>
  <c r="C819" i="1" s="1"/>
  <c r="B820" i="1"/>
  <c r="C820" i="1" s="1"/>
  <c r="B821" i="1"/>
  <c r="C821" i="1" s="1"/>
  <c r="B822" i="1"/>
  <c r="C822" i="1" s="1"/>
  <c r="B823" i="1"/>
  <c r="C823" i="1" s="1"/>
  <c r="B824" i="1"/>
  <c r="C824" i="1" s="1"/>
  <c r="B825" i="1"/>
  <c r="C825" i="1" s="1"/>
  <c r="B826" i="1"/>
  <c r="C826" i="1" s="1"/>
  <c r="B827" i="1"/>
  <c r="C827" i="1" s="1"/>
  <c r="B828" i="1"/>
  <c r="C828" i="1" s="1"/>
  <c r="B829" i="1"/>
  <c r="C829" i="1" s="1"/>
  <c r="B830" i="1"/>
  <c r="C830" i="1" s="1"/>
  <c r="B831" i="1"/>
  <c r="C831" i="1" s="1"/>
  <c r="B832" i="1"/>
  <c r="C832" i="1" s="1"/>
  <c r="B833" i="1"/>
  <c r="C833" i="1" s="1"/>
  <c r="B834" i="1"/>
  <c r="C834" i="1" s="1"/>
  <c r="B835" i="1"/>
  <c r="C835" i="1" s="1"/>
  <c r="B836" i="1"/>
  <c r="C836" i="1" s="1"/>
  <c r="B837" i="1"/>
  <c r="C837" i="1" s="1"/>
  <c r="B838" i="1"/>
  <c r="C838" i="1" s="1"/>
  <c r="B839" i="1"/>
  <c r="C839" i="1" s="1"/>
  <c r="B840" i="1"/>
  <c r="C840" i="1" s="1"/>
  <c r="B841" i="1"/>
  <c r="C841" i="1" s="1"/>
  <c r="B842" i="1"/>
  <c r="C842" i="1" s="1"/>
  <c r="B843" i="1"/>
  <c r="C843" i="1" s="1"/>
  <c r="B844" i="1"/>
  <c r="C844" i="1" s="1"/>
  <c r="B845" i="1"/>
  <c r="C845" i="1" s="1"/>
  <c r="B846" i="1"/>
  <c r="C846" i="1" s="1"/>
  <c r="B847" i="1"/>
  <c r="C847" i="1" s="1"/>
  <c r="B848" i="1"/>
  <c r="C848" i="1" s="1"/>
  <c r="B849" i="1"/>
  <c r="C849" i="1" s="1"/>
  <c r="B850" i="1"/>
  <c r="C850" i="1" s="1"/>
  <c r="B851" i="1"/>
  <c r="C851" i="1" s="1"/>
  <c r="B852" i="1"/>
  <c r="C852" i="1" s="1"/>
  <c r="B853" i="1"/>
  <c r="C853" i="1" s="1"/>
  <c r="B854" i="1"/>
  <c r="C854" i="1" s="1"/>
  <c r="B855" i="1"/>
  <c r="C855" i="1" s="1"/>
  <c r="B856" i="1"/>
  <c r="C856" i="1" s="1"/>
  <c r="B857" i="1"/>
  <c r="C857" i="1" s="1"/>
  <c r="B858" i="1"/>
  <c r="C858" i="1" s="1"/>
  <c r="B859" i="1"/>
  <c r="C859" i="1" s="1"/>
  <c r="B860" i="1"/>
  <c r="C860" i="1" s="1"/>
  <c r="B861" i="1"/>
  <c r="C861" i="1" s="1"/>
  <c r="B862" i="1"/>
  <c r="C862" i="1" s="1"/>
  <c r="B863" i="1"/>
  <c r="C863" i="1" s="1"/>
  <c r="B864" i="1"/>
  <c r="C864" i="1" s="1"/>
  <c r="B865" i="1"/>
  <c r="C865" i="1" s="1"/>
  <c r="B866" i="1"/>
  <c r="C866" i="1" s="1"/>
  <c r="B867" i="1"/>
  <c r="C867" i="1" s="1"/>
  <c r="B868" i="1"/>
  <c r="C868" i="1" s="1"/>
  <c r="B869" i="1"/>
  <c r="C869" i="1" s="1"/>
  <c r="B870" i="1"/>
  <c r="C870" i="1" s="1"/>
  <c r="B871" i="1"/>
  <c r="C871" i="1" s="1"/>
  <c r="B872" i="1"/>
  <c r="C872" i="1" s="1"/>
  <c r="B873" i="1"/>
  <c r="C873" i="1" s="1"/>
  <c r="B874" i="1"/>
  <c r="C874" i="1" s="1"/>
  <c r="B875" i="1"/>
  <c r="C875" i="1" s="1"/>
  <c r="B876" i="1"/>
  <c r="C876" i="1" s="1"/>
  <c r="B877" i="1"/>
  <c r="C877" i="1" s="1"/>
  <c r="B878" i="1"/>
  <c r="C878" i="1" s="1"/>
  <c r="B879" i="1"/>
  <c r="C879" i="1" s="1"/>
  <c r="B880" i="1"/>
  <c r="C880" i="1" s="1"/>
  <c r="B881" i="1"/>
  <c r="C881" i="1" s="1"/>
  <c r="B882" i="1"/>
  <c r="B883" i="1"/>
  <c r="C883" i="1" s="1"/>
  <c r="B884" i="1"/>
  <c r="C884" i="1" s="1"/>
  <c r="B885" i="1"/>
  <c r="C885" i="1" s="1"/>
  <c r="B886" i="1"/>
  <c r="C886" i="1" s="1"/>
  <c r="B887" i="1"/>
  <c r="C887" i="1" s="1"/>
  <c r="B888" i="1"/>
  <c r="C888" i="1" s="1"/>
  <c r="B889" i="1"/>
  <c r="C889" i="1" s="1"/>
  <c r="B890" i="1"/>
  <c r="C890" i="1" s="1"/>
  <c r="B891" i="1"/>
  <c r="C891" i="1" s="1"/>
  <c r="B892" i="1"/>
  <c r="C892" i="1" s="1"/>
  <c r="B893" i="1"/>
  <c r="C893" i="1" s="1"/>
  <c r="B894" i="1"/>
  <c r="C894" i="1" s="1"/>
  <c r="B895" i="1"/>
  <c r="C895" i="1" s="1"/>
  <c r="B896" i="1"/>
  <c r="C896" i="1" s="1"/>
  <c r="B897" i="1"/>
  <c r="C897" i="1" s="1"/>
  <c r="B898" i="1"/>
  <c r="C898" i="1" s="1"/>
  <c r="B899" i="1"/>
  <c r="C899" i="1" s="1"/>
  <c r="B900" i="1"/>
  <c r="C900" i="1" s="1"/>
  <c r="B901" i="1"/>
  <c r="C901" i="1" s="1"/>
  <c r="B902" i="1"/>
  <c r="C902" i="1" s="1"/>
  <c r="B903" i="1"/>
  <c r="C903" i="1" s="1"/>
  <c r="B904" i="1"/>
  <c r="C904" i="1" s="1"/>
  <c r="B905" i="1"/>
  <c r="C905" i="1" s="1"/>
  <c r="B906" i="1"/>
  <c r="C906" i="1" s="1"/>
  <c r="B907" i="1"/>
  <c r="C907" i="1" s="1"/>
  <c r="B908" i="1"/>
  <c r="C908" i="1" s="1"/>
  <c r="B909" i="1"/>
  <c r="C909" i="1" s="1"/>
  <c r="B910" i="1"/>
  <c r="C910" i="1" s="1"/>
  <c r="B911" i="1"/>
  <c r="C911" i="1" s="1"/>
  <c r="B912" i="1"/>
  <c r="C912" i="1" s="1"/>
  <c r="B913" i="1"/>
  <c r="C913" i="1" s="1"/>
  <c r="B914" i="1"/>
  <c r="C914" i="1" s="1"/>
  <c r="B915" i="1"/>
  <c r="C915" i="1" s="1"/>
  <c r="B916" i="1"/>
  <c r="C916" i="1" s="1"/>
  <c r="B917" i="1"/>
  <c r="C917" i="1" s="1"/>
  <c r="B918" i="1"/>
  <c r="C918" i="1" s="1"/>
  <c r="B919" i="1"/>
  <c r="C919" i="1" s="1"/>
  <c r="B920" i="1"/>
  <c r="C920" i="1" s="1"/>
  <c r="B921" i="1"/>
  <c r="C921" i="1" s="1"/>
  <c r="B922" i="1"/>
  <c r="C922" i="1" s="1"/>
  <c r="B923" i="1"/>
  <c r="C923" i="1" s="1"/>
  <c r="B924" i="1"/>
  <c r="C924" i="1" s="1"/>
  <c r="B925" i="1"/>
  <c r="C925" i="1" s="1"/>
  <c r="B926" i="1"/>
  <c r="C926" i="1" s="1"/>
  <c r="B927" i="1"/>
  <c r="C927" i="1" s="1"/>
  <c r="B928" i="1"/>
  <c r="C928" i="1" s="1"/>
  <c r="B929" i="1"/>
  <c r="C929" i="1" s="1"/>
  <c r="B930" i="1"/>
  <c r="C930" i="1" s="1"/>
  <c r="B931" i="1"/>
  <c r="C931" i="1" s="1"/>
  <c r="B932" i="1"/>
  <c r="C932" i="1" s="1"/>
  <c r="B933" i="1"/>
  <c r="C933" i="1" s="1"/>
  <c r="B934" i="1"/>
  <c r="C934" i="1" s="1"/>
  <c r="B935" i="1"/>
  <c r="C935" i="1" s="1"/>
  <c r="B936" i="1"/>
  <c r="C936" i="1" s="1"/>
  <c r="B937" i="1"/>
  <c r="C937" i="1" s="1"/>
  <c r="B938" i="1"/>
  <c r="C938" i="1" s="1"/>
  <c r="B939" i="1"/>
  <c r="C939" i="1" s="1"/>
  <c r="B940" i="1"/>
  <c r="C940" i="1" s="1"/>
  <c r="B941" i="1"/>
  <c r="C941" i="1" s="1"/>
  <c r="B942" i="1"/>
  <c r="C942" i="1" s="1"/>
  <c r="B943" i="1"/>
  <c r="C943" i="1" s="1"/>
  <c r="B944" i="1"/>
  <c r="C944" i="1" s="1"/>
  <c r="B945" i="1"/>
  <c r="C945" i="1" s="1"/>
  <c r="B946" i="1"/>
  <c r="C946" i="1" s="1"/>
  <c r="B947" i="1"/>
  <c r="C947" i="1" s="1"/>
  <c r="B948" i="1"/>
  <c r="C948" i="1" s="1"/>
  <c r="B949" i="1"/>
  <c r="C949" i="1" s="1"/>
  <c r="B950" i="1"/>
  <c r="C950" i="1" s="1"/>
  <c r="B951" i="1"/>
  <c r="C951" i="1" s="1"/>
  <c r="B952" i="1"/>
  <c r="C952" i="1" s="1"/>
  <c r="B953" i="1"/>
  <c r="C953" i="1" s="1"/>
  <c r="B954" i="1"/>
  <c r="B955" i="1"/>
  <c r="C955" i="1" s="1"/>
  <c r="B956" i="1"/>
  <c r="C956" i="1" s="1"/>
  <c r="B957" i="1"/>
  <c r="C957" i="1" s="1"/>
  <c r="B958" i="1"/>
  <c r="C958" i="1" s="1"/>
  <c r="B959" i="1"/>
  <c r="C959" i="1" s="1"/>
  <c r="B960" i="1"/>
  <c r="C960" i="1" s="1"/>
  <c r="B961" i="1"/>
  <c r="C961" i="1" s="1"/>
  <c r="B962" i="1"/>
  <c r="C962" i="1" s="1"/>
  <c r="B963" i="1"/>
  <c r="C963" i="1" s="1"/>
  <c r="B964" i="1"/>
  <c r="C964" i="1" s="1"/>
  <c r="B965" i="1"/>
  <c r="C965" i="1" s="1"/>
  <c r="B966" i="1"/>
  <c r="C966" i="1" s="1"/>
  <c r="B967" i="1"/>
  <c r="C967" i="1" s="1"/>
  <c r="B968" i="1"/>
  <c r="C968" i="1" s="1"/>
  <c r="B969" i="1"/>
  <c r="C969" i="1" s="1"/>
  <c r="B970" i="1"/>
  <c r="C970" i="1" s="1"/>
  <c r="B971" i="1"/>
  <c r="C971" i="1" s="1"/>
  <c r="B972" i="1"/>
  <c r="C972" i="1" s="1"/>
  <c r="B973" i="1"/>
  <c r="C973" i="1" s="1"/>
  <c r="B974" i="1"/>
  <c r="C974" i="1" s="1"/>
  <c r="B975" i="1"/>
  <c r="C975" i="1" s="1"/>
  <c r="B976" i="1"/>
  <c r="C976" i="1" s="1"/>
  <c r="B977" i="1"/>
  <c r="C977" i="1" s="1"/>
  <c r="B978" i="1"/>
  <c r="C978" i="1" s="1"/>
  <c r="B979" i="1"/>
  <c r="C979" i="1" s="1"/>
  <c r="B980" i="1"/>
  <c r="C980" i="1" s="1"/>
  <c r="B981" i="1"/>
  <c r="C981" i="1" s="1"/>
  <c r="B982" i="1"/>
  <c r="C982" i="1" s="1"/>
  <c r="B983" i="1"/>
  <c r="C983" i="1" s="1"/>
  <c r="B984" i="1"/>
  <c r="C984" i="1" s="1"/>
  <c r="B985" i="1"/>
  <c r="C985" i="1" s="1"/>
  <c r="B986" i="1"/>
  <c r="C986" i="1" s="1"/>
  <c r="B987" i="1"/>
  <c r="C987" i="1" s="1"/>
  <c r="B988" i="1"/>
  <c r="C988" i="1" s="1"/>
  <c r="B989" i="1"/>
  <c r="B990" i="1"/>
  <c r="B991" i="1"/>
  <c r="C991" i="1" s="1"/>
  <c r="B992" i="1"/>
  <c r="C992" i="1" s="1"/>
  <c r="B993" i="1"/>
  <c r="C993" i="1" s="1"/>
  <c r="B994" i="1"/>
  <c r="C994" i="1" s="1"/>
  <c r="B995" i="1"/>
  <c r="C995" i="1" s="1"/>
  <c r="B996" i="1"/>
  <c r="C996" i="1" s="1"/>
  <c r="B997" i="1"/>
  <c r="C997" i="1" s="1"/>
  <c r="B998" i="1"/>
  <c r="C998" i="1" s="1"/>
  <c r="B999" i="1"/>
  <c r="C999" i="1" s="1"/>
  <c r="B1000" i="1"/>
  <c r="C1000" i="1" s="1"/>
  <c r="B1001" i="1"/>
  <c r="C1001" i="1" s="1"/>
  <c r="B1002" i="1"/>
  <c r="C1002" i="1" s="1"/>
  <c r="B1003" i="1"/>
  <c r="C1003" i="1" s="1"/>
  <c r="B1004" i="1"/>
  <c r="C1004" i="1" s="1"/>
  <c r="B1005" i="1"/>
  <c r="C1005" i="1" s="1"/>
  <c r="B1006" i="1"/>
  <c r="C1006" i="1" s="1"/>
  <c r="B1007" i="1"/>
  <c r="C1007" i="1" s="1"/>
  <c r="B1008" i="1"/>
  <c r="C1008" i="1" s="1"/>
  <c r="B1009" i="1"/>
  <c r="C1009" i="1" s="1"/>
  <c r="B1010" i="1"/>
  <c r="C1010" i="1" s="1"/>
  <c r="B1011" i="1"/>
  <c r="C1011" i="1" s="1"/>
  <c r="B1012" i="1"/>
  <c r="C1012" i="1" s="1"/>
  <c r="B1013" i="1"/>
  <c r="C1013" i="1" s="1"/>
  <c r="B1014" i="1"/>
  <c r="C1014" i="1" s="1"/>
  <c r="B1015" i="1"/>
  <c r="C1015" i="1" s="1"/>
  <c r="B1016" i="1"/>
  <c r="C1016" i="1" s="1"/>
  <c r="B1017" i="1"/>
  <c r="C1017" i="1" s="1"/>
  <c r="B1018" i="1"/>
  <c r="C1018" i="1" s="1"/>
  <c r="B1019" i="1"/>
  <c r="C1019" i="1" s="1"/>
  <c r="B1020" i="1"/>
  <c r="C1020" i="1" s="1"/>
  <c r="B1021" i="1"/>
  <c r="C1021" i="1" s="1"/>
  <c r="B1022" i="1"/>
  <c r="C1022" i="1" s="1"/>
  <c r="B1023" i="1"/>
  <c r="C1023" i="1" s="1"/>
  <c r="B1024" i="1"/>
  <c r="C1024" i="1" s="1"/>
  <c r="B1025" i="1"/>
  <c r="C1025" i="1" s="1"/>
  <c r="B1026" i="1"/>
  <c r="C1026" i="1" s="1"/>
  <c r="B1027" i="1"/>
  <c r="C1027" i="1" s="1"/>
  <c r="B1028" i="1"/>
  <c r="C1028" i="1" s="1"/>
  <c r="B1029" i="1"/>
  <c r="C1029" i="1" s="1"/>
  <c r="B1030" i="1"/>
  <c r="C1030" i="1" s="1"/>
  <c r="B1031" i="1"/>
  <c r="C1031" i="1" s="1"/>
  <c r="B1032" i="1"/>
  <c r="C1032" i="1" s="1"/>
  <c r="B1033" i="1"/>
  <c r="C1033" i="1" s="1"/>
  <c r="B1034" i="1"/>
  <c r="C1034" i="1" s="1"/>
  <c r="B1035" i="1"/>
  <c r="C1035" i="1" s="1"/>
  <c r="B1036" i="1"/>
  <c r="C1036" i="1" s="1"/>
  <c r="B1037" i="1"/>
  <c r="C1037" i="1" s="1"/>
  <c r="B1038" i="1"/>
  <c r="C1038" i="1" s="1"/>
  <c r="B1039" i="1"/>
  <c r="C1039" i="1" s="1"/>
  <c r="B1040" i="1"/>
  <c r="C1040" i="1" s="1"/>
  <c r="B1041" i="1"/>
  <c r="C1041" i="1" s="1"/>
  <c r="B1042" i="1"/>
  <c r="C1042" i="1" s="1"/>
  <c r="B1043" i="1"/>
  <c r="C1043" i="1" s="1"/>
  <c r="B1044" i="1"/>
  <c r="C1044" i="1" s="1"/>
  <c r="B1045" i="1"/>
  <c r="C1045" i="1" s="1"/>
  <c r="B1046" i="1"/>
  <c r="C1046" i="1" s="1"/>
  <c r="B1047" i="1"/>
  <c r="C1047" i="1" s="1"/>
  <c r="B1048" i="1"/>
  <c r="C1048" i="1" s="1"/>
  <c r="B1049" i="1"/>
  <c r="C1049" i="1" s="1"/>
  <c r="B1050" i="1"/>
  <c r="C1050" i="1" s="1"/>
  <c r="B1051" i="1"/>
  <c r="C1051" i="1" s="1"/>
  <c r="B1052" i="1"/>
  <c r="C1052" i="1" s="1"/>
  <c r="B1053" i="1"/>
  <c r="C1053" i="1" s="1"/>
  <c r="B1054" i="1"/>
  <c r="C1054" i="1" s="1"/>
  <c r="B1055" i="1"/>
  <c r="C1055" i="1" s="1"/>
  <c r="B1056" i="1"/>
  <c r="C1056" i="1" s="1"/>
  <c r="B1057" i="1"/>
  <c r="C1057" i="1" s="1"/>
  <c r="B1058" i="1"/>
  <c r="C1058" i="1" s="1"/>
  <c r="B1059" i="1"/>
  <c r="C1059" i="1" s="1"/>
  <c r="B1060" i="1"/>
  <c r="C1060" i="1" s="1"/>
  <c r="B1061" i="1"/>
  <c r="C1061" i="1" s="1"/>
  <c r="B1062" i="1"/>
  <c r="B1063" i="1"/>
  <c r="C1063" i="1" s="1"/>
  <c r="B1064" i="1"/>
  <c r="C1064" i="1" s="1"/>
  <c r="B1065" i="1"/>
  <c r="C1065" i="1" s="1"/>
  <c r="B1066" i="1"/>
  <c r="C1066" i="1" s="1"/>
  <c r="B1067" i="1"/>
  <c r="C1067" i="1" s="1"/>
  <c r="B1068" i="1"/>
  <c r="C1068" i="1" s="1"/>
  <c r="B1069" i="1"/>
  <c r="C1069" i="1" s="1"/>
  <c r="B1070" i="1"/>
  <c r="C1070" i="1" s="1"/>
  <c r="B1071" i="1"/>
  <c r="C1071" i="1" s="1"/>
  <c r="B1072" i="1"/>
  <c r="C1072" i="1" s="1"/>
  <c r="B1073" i="1"/>
  <c r="C1073" i="1" s="1"/>
  <c r="B1074" i="1"/>
  <c r="C1074" i="1" s="1"/>
  <c r="B1075" i="1"/>
  <c r="C1075" i="1" s="1"/>
  <c r="B1076" i="1"/>
  <c r="C1076" i="1" s="1"/>
  <c r="B1077" i="1"/>
  <c r="C1077" i="1" s="1"/>
  <c r="B1078" i="1"/>
  <c r="C1078" i="1" s="1"/>
  <c r="B1079" i="1"/>
  <c r="C1079" i="1" s="1"/>
  <c r="B1080" i="1"/>
  <c r="C1080" i="1" s="1"/>
  <c r="B1081" i="1"/>
  <c r="C1081" i="1" s="1"/>
  <c r="B1082" i="1"/>
  <c r="C1082" i="1" s="1"/>
  <c r="B1083" i="1"/>
  <c r="C1083" i="1" s="1"/>
  <c r="B1084" i="1"/>
  <c r="C1084" i="1" s="1"/>
  <c r="B1085" i="1"/>
  <c r="C1085" i="1" s="1"/>
  <c r="B1086" i="1"/>
  <c r="C1086" i="1" s="1"/>
  <c r="B1087" i="1"/>
  <c r="C1087" i="1" s="1"/>
  <c r="B1088" i="1"/>
  <c r="C1088" i="1" s="1"/>
  <c r="B1089" i="1"/>
  <c r="C1089" i="1" s="1"/>
  <c r="B1090" i="1"/>
  <c r="C1090" i="1" s="1"/>
  <c r="B1091" i="1"/>
  <c r="C1091" i="1" s="1"/>
  <c r="B1092" i="1"/>
  <c r="C1092" i="1" s="1"/>
  <c r="B1093" i="1"/>
  <c r="C1093" i="1" s="1"/>
  <c r="B1094" i="1"/>
  <c r="C1094" i="1" s="1"/>
  <c r="B1095" i="1"/>
  <c r="C1095" i="1" s="1"/>
  <c r="B1096" i="1"/>
  <c r="C1096" i="1" s="1"/>
  <c r="B1097" i="1"/>
  <c r="C1097" i="1" s="1"/>
  <c r="B1098" i="1"/>
  <c r="C1098" i="1" s="1"/>
  <c r="B1099" i="1"/>
  <c r="C1099" i="1" s="1"/>
  <c r="B1100" i="1"/>
  <c r="C1100" i="1" s="1"/>
  <c r="B1101" i="1"/>
  <c r="C1101" i="1" s="1"/>
  <c r="B1102" i="1"/>
  <c r="C1102" i="1" s="1"/>
  <c r="B1103" i="1"/>
  <c r="C1103" i="1" s="1"/>
  <c r="B1104" i="1"/>
  <c r="C1104" i="1" s="1"/>
  <c r="B1105" i="1"/>
  <c r="C1105" i="1" s="1"/>
  <c r="B1106" i="1"/>
  <c r="C1106" i="1" s="1"/>
  <c r="B1107" i="1"/>
  <c r="C1107" i="1" s="1"/>
  <c r="B1108" i="1"/>
  <c r="C1108" i="1" s="1"/>
  <c r="B1109" i="1"/>
  <c r="C1109" i="1" s="1"/>
  <c r="B1110" i="1"/>
  <c r="C1110" i="1" s="1"/>
  <c r="B1111" i="1"/>
  <c r="C1111" i="1" s="1"/>
  <c r="B1112" i="1"/>
  <c r="C1112" i="1" s="1"/>
  <c r="B1113" i="1"/>
  <c r="C1113" i="1" s="1"/>
  <c r="B1114" i="1"/>
  <c r="C1114" i="1" s="1"/>
  <c r="B1115" i="1"/>
  <c r="C1115" i="1" s="1"/>
  <c r="B1116" i="1"/>
  <c r="C1116" i="1" s="1"/>
  <c r="B1117" i="1"/>
  <c r="C1117" i="1" s="1"/>
  <c r="B1118" i="1"/>
  <c r="C1118" i="1" s="1"/>
  <c r="B1119" i="1"/>
  <c r="C1119" i="1" s="1"/>
  <c r="B1120" i="1"/>
  <c r="C1120" i="1" s="1"/>
  <c r="B1121" i="1"/>
  <c r="C1121" i="1" s="1"/>
  <c r="B1122" i="1"/>
  <c r="C1122" i="1" s="1"/>
  <c r="B1123" i="1"/>
  <c r="C1123" i="1" s="1"/>
  <c r="B1124" i="1"/>
  <c r="C1124" i="1" s="1"/>
  <c r="B1125" i="1"/>
  <c r="C1125" i="1" s="1"/>
  <c r="B1126" i="1"/>
  <c r="C1126" i="1" s="1"/>
  <c r="B1127" i="1"/>
  <c r="C1127" i="1" s="1"/>
  <c r="B1128" i="1"/>
  <c r="C1128" i="1" s="1"/>
  <c r="B1129" i="1"/>
  <c r="C1129" i="1" s="1"/>
  <c r="B1130" i="1"/>
  <c r="C1130" i="1" s="1"/>
  <c r="B1131" i="1"/>
  <c r="C1131" i="1" s="1"/>
  <c r="B1132" i="1"/>
  <c r="C1132" i="1" s="1"/>
  <c r="B1133" i="1"/>
  <c r="C1133" i="1" s="1"/>
  <c r="B1134" i="1"/>
  <c r="C1134" i="1" s="1"/>
  <c r="B1135" i="1"/>
  <c r="C1135" i="1" s="1"/>
  <c r="B1136" i="1"/>
  <c r="C1136" i="1" s="1"/>
  <c r="B1137" i="1"/>
  <c r="C1137" i="1" s="1"/>
  <c r="B1138" i="1"/>
  <c r="C1138" i="1" s="1"/>
  <c r="B1139" i="1"/>
  <c r="C1139" i="1" s="1"/>
  <c r="B1140" i="1"/>
  <c r="C1140" i="1" s="1"/>
  <c r="B1141" i="1"/>
  <c r="C1141" i="1" s="1"/>
  <c r="B1142" i="1"/>
  <c r="C1142" i="1" s="1"/>
  <c r="B1143" i="1"/>
  <c r="C1143" i="1" s="1"/>
  <c r="B1144" i="1"/>
  <c r="C1144" i="1" s="1"/>
  <c r="B1145" i="1"/>
  <c r="C1145" i="1" s="1"/>
  <c r="B1146" i="1"/>
  <c r="C1146" i="1" s="1"/>
  <c r="B1147" i="1"/>
  <c r="C1147" i="1" s="1"/>
  <c r="B1148" i="1"/>
  <c r="C1148" i="1" s="1"/>
  <c r="B1149" i="1"/>
  <c r="C1149" i="1" s="1"/>
  <c r="B1150" i="1"/>
  <c r="C1150" i="1" s="1"/>
  <c r="B1151" i="1"/>
  <c r="C1151" i="1" s="1"/>
  <c r="B1152" i="1"/>
  <c r="C1152" i="1" s="1"/>
  <c r="B1153" i="1"/>
  <c r="C1153" i="1" s="1"/>
  <c r="B1154" i="1"/>
  <c r="C1154" i="1" s="1"/>
  <c r="B1155" i="1"/>
  <c r="C1155" i="1" s="1"/>
  <c r="B1156" i="1"/>
  <c r="C1156" i="1" s="1"/>
  <c r="B1157" i="1"/>
  <c r="C1157" i="1" s="1"/>
  <c r="B1158" i="1"/>
  <c r="C1158" i="1" s="1"/>
  <c r="B1159" i="1"/>
  <c r="C1159" i="1" s="1"/>
  <c r="B1160" i="1"/>
  <c r="C1160" i="1" s="1"/>
  <c r="B1161" i="1"/>
  <c r="C1161" i="1" s="1"/>
  <c r="B1162" i="1"/>
  <c r="C1162" i="1" s="1"/>
  <c r="B1163" i="1"/>
  <c r="C1163" i="1" s="1"/>
  <c r="B1164" i="1"/>
  <c r="C1164" i="1" s="1"/>
  <c r="B1165" i="1"/>
  <c r="C1165" i="1" s="1"/>
  <c r="B1166" i="1"/>
  <c r="C1166" i="1" s="1"/>
  <c r="B1167" i="1"/>
  <c r="C1167" i="1" s="1"/>
  <c r="B1168" i="1"/>
  <c r="C1168" i="1" s="1"/>
  <c r="B1169" i="1"/>
  <c r="B1170" i="1"/>
  <c r="B1171" i="1"/>
  <c r="C1171" i="1" s="1"/>
  <c r="B1172" i="1"/>
  <c r="C1172" i="1" s="1"/>
  <c r="B1173" i="1"/>
  <c r="C1173" i="1" s="1"/>
  <c r="B1174" i="1"/>
  <c r="C1174" i="1" s="1"/>
  <c r="B1175" i="1"/>
  <c r="C1175" i="1" s="1"/>
  <c r="B1176" i="1"/>
  <c r="C1176" i="1" s="1"/>
  <c r="B1177" i="1"/>
  <c r="C1177" i="1" s="1"/>
  <c r="B1178" i="1"/>
  <c r="C1178" i="1" s="1"/>
  <c r="B1179" i="1"/>
  <c r="C1179" i="1" s="1"/>
  <c r="B1180" i="1"/>
  <c r="C1180" i="1" s="1"/>
  <c r="B1181" i="1"/>
  <c r="C1181" i="1" s="1"/>
  <c r="B1182" i="1"/>
  <c r="C1182" i="1" s="1"/>
  <c r="B1183" i="1"/>
  <c r="C1183" i="1" s="1"/>
  <c r="B1184" i="1"/>
  <c r="C1184" i="1" s="1"/>
  <c r="B1185" i="1"/>
  <c r="C1185" i="1" s="1"/>
  <c r="B1186" i="1"/>
  <c r="C1186" i="1" s="1"/>
  <c r="B1187" i="1"/>
  <c r="C1187" i="1" s="1"/>
  <c r="B1188" i="1"/>
  <c r="C1188" i="1" s="1"/>
  <c r="B1189" i="1"/>
  <c r="C1189" i="1" s="1"/>
  <c r="B1190" i="1"/>
  <c r="C1190" i="1" s="1"/>
  <c r="B1191" i="1"/>
  <c r="C1191" i="1" s="1"/>
  <c r="B1192" i="1"/>
  <c r="C1192" i="1" s="1"/>
  <c r="B1193" i="1"/>
  <c r="C1193" i="1" s="1"/>
  <c r="B1194" i="1"/>
  <c r="C1194" i="1" s="1"/>
  <c r="B1195" i="1"/>
  <c r="C1195" i="1" s="1"/>
  <c r="B1196" i="1"/>
  <c r="C1196" i="1" s="1"/>
  <c r="B1197" i="1"/>
  <c r="C1197" i="1" s="1"/>
  <c r="B1198" i="1"/>
  <c r="C1198" i="1" s="1"/>
  <c r="B1199" i="1"/>
  <c r="C1199" i="1" s="1"/>
  <c r="B1200" i="1"/>
  <c r="C1200" i="1" s="1"/>
  <c r="B1201" i="1"/>
  <c r="C1201" i="1" s="1"/>
  <c r="B1202" i="1"/>
  <c r="C1202" i="1" s="1"/>
  <c r="B1203" i="1"/>
  <c r="C1203" i="1" s="1"/>
  <c r="B1204" i="1"/>
  <c r="C1204" i="1" s="1"/>
  <c r="B1205" i="1"/>
  <c r="C1205" i="1" s="1"/>
  <c r="B1206" i="1"/>
  <c r="C1206" i="1" s="1"/>
  <c r="B1207" i="1"/>
  <c r="C1207" i="1" s="1"/>
  <c r="B1208" i="1"/>
  <c r="C1208" i="1" s="1"/>
  <c r="B1209" i="1"/>
  <c r="C1209" i="1" s="1"/>
  <c r="B1210" i="1"/>
  <c r="C1210" i="1" s="1"/>
  <c r="B1211" i="1"/>
  <c r="C1211" i="1" s="1"/>
  <c r="B1212" i="1"/>
  <c r="C1212" i="1" s="1"/>
  <c r="B1213" i="1"/>
  <c r="C1213" i="1" s="1"/>
  <c r="B1214" i="1"/>
  <c r="C1214" i="1" s="1"/>
  <c r="B1215" i="1"/>
  <c r="C1215" i="1" s="1"/>
  <c r="B1216" i="1"/>
  <c r="C1216" i="1" s="1"/>
  <c r="B1217" i="1"/>
  <c r="C1217" i="1" s="1"/>
  <c r="B1218" i="1"/>
  <c r="C1218" i="1" s="1"/>
  <c r="B1219" i="1"/>
  <c r="C1219" i="1" s="1"/>
  <c r="B1220" i="1"/>
  <c r="C1220" i="1" s="1"/>
  <c r="B1221" i="1"/>
  <c r="C1221" i="1" s="1"/>
  <c r="B1222" i="1"/>
  <c r="C1222" i="1" s="1"/>
  <c r="B1223" i="1"/>
  <c r="C1223" i="1" s="1"/>
  <c r="B1224" i="1"/>
  <c r="C1224" i="1" s="1"/>
  <c r="B1225" i="1"/>
  <c r="C1225" i="1" s="1"/>
  <c r="B1226" i="1"/>
  <c r="C1226" i="1" s="1"/>
  <c r="B1227" i="1"/>
  <c r="C1227" i="1" s="1"/>
  <c r="B1228" i="1"/>
  <c r="C1228" i="1" s="1"/>
  <c r="B1229" i="1"/>
  <c r="C1229" i="1" s="1"/>
  <c r="B1230" i="1"/>
  <c r="C1230" i="1" s="1"/>
  <c r="B1231" i="1"/>
  <c r="C1231" i="1" s="1"/>
  <c r="B1232" i="1"/>
  <c r="C1232" i="1" s="1"/>
  <c r="B1233" i="1"/>
  <c r="C1233" i="1" s="1"/>
  <c r="B1234" i="1"/>
  <c r="C1234" i="1" s="1"/>
  <c r="B1235" i="1"/>
  <c r="C1235" i="1" s="1"/>
  <c r="B1236" i="1"/>
  <c r="C1236" i="1" s="1"/>
  <c r="B1237" i="1"/>
  <c r="C1237" i="1" s="1"/>
  <c r="B1238" i="1"/>
  <c r="C1238" i="1" s="1"/>
  <c r="B1239" i="1"/>
  <c r="C1239" i="1" s="1"/>
  <c r="B1240" i="1"/>
  <c r="C1240" i="1" s="1"/>
  <c r="B1241" i="1"/>
  <c r="C1241" i="1" s="1"/>
  <c r="B1242" i="1"/>
  <c r="B1243" i="1"/>
  <c r="C1243" i="1" s="1"/>
  <c r="B1244" i="1"/>
  <c r="C1244" i="1" s="1"/>
  <c r="B1245" i="1"/>
  <c r="C1245" i="1" s="1"/>
  <c r="B1246" i="1"/>
  <c r="C1246" i="1" s="1"/>
  <c r="B1247" i="1"/>
  <c r="C1247" i="1" s="1"/>
  <c r="B1248" i="1"/>
  <c r="C1248" i="1" s="1"/>
  <c r="B1249" i="1"/>
  <c r="C1249" i="1" s="1"/>
  <c r="B1250" i="1"/>
  <c r="C1250" i="1" s="1"/>
  <c r="B1251" i="1"/>
  <c r="C1251" i="1" s="1"/>
  <c r="B1252" i="1"/>
  <c r="C1252" i="1" s="1"/>
  <c r="B1253" i="1"/>
  <c r="C1253" i="1" s="1"/>
  <c r="B1254" i="1"/>
  <c r="C1254" i="1" s="1"/>
  <c r="B1255" i="1"/>
  <c r="C1255" i="1" s="1"/>
  <c r="B1256" i="1"/>
  <c r="C1256" i="1" s="1"/>
  <c r="B1257" i="1"/>
  <c r="C1257" i="1" s="1"/>
  <c r="B1258" i="1"/>
  <c r="C1258" i="1" s="1"/>
  <c r="B1259" i="1"/>
  <c r="C1259" i="1" s="1"/>
  <c r="B1260" i="1"/>
  <c r="C1260" i="1" s="1"/>
  <c r="B1261" i="1"/>
  <c r="C1261" i="1" s="1"/>
  <c r="B1262" i="1"/>
  <c r="C1262" i="1" s="1"/>
  <c r="B1263" i="1"/>
  <c r="C1263" i="1" s="1"/>
  <c r="B1264" i="1"/>
  <c r="C1264" i="1" s="1"/>
  <c r="B1265" i="1"/>
  <c r="C1265" i="1" s="1"/>
  <c r="B1266" i="1"/>
  <c r="C1266" i="1" s="1"/>
  <c r="B1267" i="1"/>
  <c r="C1267" i="1" s="1"/>
  <c r="B1268" i="1"/>
  <c r="C1268" i="1" s="1"/>
  <c r="B1269" i="1"/>
  <c r="C1269" i="1" s="1"/>
  <c r="B1270" i="1"/>
  <c r="C1270" i="1" s="1"/>
  <c r="B1271" i="1"/>
  <c r="C1271" i="1" s="1"/>
  <c r="B1272" i="1"/>
  <c r="C1272" i="1" s="1"/>
  <c r="B1273" i="1"/>
  <c r="C1273" i="1" s="1"/>
  <c r="B1274" i="1"/>
  <c r="C1274" i="1" s="1"/>
  <c r="B1275" i="1"/>
  <c r="C1275" i="1" s="1"/>
  <c r="B1276" i="1"/>
  <c r="C1276" i="1" s="1"/>
  <c r="B1277" i="1"/>
  <c r="C1277" i="1" s="1"/>
  <c r="B1278" i="1"/>
  <c r="C1278" i="1" s="1"/>
  <c r="B1279" i="1"/>
  <c r="C1279" i="1" s="1"/>
  <c r="B1280" i="1"/>
  <c r="C1280" i="1" s="1"/>
  <c r="B1281" i="1"/>
  <c r="C1281" i="1" s="1"/>
  <c r="B1282" i="1"/>
  <c r="C1282" i="1" s="1"/>
  <c r="B1283" i="1"/>
  <c r="C1283" i="1" s="1"/>
  <c r="B1284" i="1"/>
  <c r="C1284" i="1" s="1"/>
  <c r="B1285" i="1"/>
  <c r="C1285" i="1" s="1"/>
  <c r="B1286" i="1"/>
  <c r="C1286" i="1" s="1"/>
  <c r="B1287" i="1"/>
  <c r="C1287" i="1" s="1"/>
  <c r="B1288" i="1"/>
  <c r="C1288" i="1" s="1"/>
  <c r="B1289" i="1"/>
  <c r="C1289" i="1" s="1"/>
  <c r="B1290" i="1"/>
  <c r="B1291" i="1"/>
  <c r="C1291" i="1" s="1"/>
  <c r="B1292" i="1"/>
  <c r="C1292" i="1" s="1"/>
  <c r="B1293" i="1"/>
  <c r="C1293" i="1" s="1"/>
  <c r="B1294" i="1"/>
  <c r="C1294" i="1" s="1"/>
  <c r="B1295" i="1"/>
  <c r="C1295" i="1" s="1"/>
  <c r="B1296" i="1"/>
  <c r="C1296" i="1" s="1"/>
  <c r="B1297" i="1"/>
  <c r="C1297" i="1" s="1"/>
  <c r="B1298" i="1"/>
  <c r="C1298" i="1" s="1"/>
  <c r="B1299" i="1"/>
  <c r="C1299" i="1" s="1"/>
  <c r="B1300" i="1"/>
  <c r="C1300" i="1" s="1"/>
  <c r="B1301" i="1"/>
  <c r="C1301" i="1" s="1"/>
  <c r="B1302" i="1"/>
  <c r="C1302" i="1" s="1"/>
  <c r="B1303" i="1"/>
  <c r="C1303" i="1" s="1"/>
  <c r="B1304" i="1"/>
  <c r="C1304" i="1" s="1"/>
  <c r="B1305" i="1"/>
  <c r="C1305" i="1" s="1"/>
  <c r="B1306" i="1"/>
  <c r="C1306" i="1" s="1"/>
  <c r="B1307" i="1"/>
  <c r="C1307" i="1" s="1"/>
  <c r="B1308" i="1"/>
  <c r="C1308" i="1" s="1"/>
  <c r="B1309" i="1"/>
  <c r="C1309" i="1" s="1"/>
  <c r="B1310" i="1"/>
  <c r="C1310" i="1" s="1"/>
  <c r="B1311" i="1"/>
  <c r="C1311" i="1" s="1"/>
  <c r="B1312" i="1"/>
  <c r="C1312" i="1" s="1"/>
  <c r="B1313" i="1"/>
  <c r="C1313" i="1" s="1"/>
  <c r="B1314" i="1"/>
  <c r="C1314" i="1" s="1"/>
  <c r="B1315" i="1"/>
  <c r="C1315" i="1" s="1"/>
  <c r="B1316" i="1"/>
  <c r="C1316" i="1" s="1"/>
  <c r="B1317" i="1"/>
  <c r="C1317" i="1" s="1"/>
  <c r="B1318" i="1"/>
  <c r="C1318" i="1" s="1"/>
  <c r="B1319" i="1"/>
  <c r="C1319" i="1" s="1"/>
  <c r="B1320" i="1"/>
  <c r="C1320" i="1" s="1"/>
  <c r="B1321" i="1"/>
  <c r="C1321" i="1" s="1"/>
  <c r="B1322" i="1"/>
  <c r="C1322" i="1" s="1"/>
  <c r="B1323" i="1"/>
  <c r="C1323" i="1" s="1"/>
  <c r="B1324" i="1"/>
  <c r="C1324" i="1" s="1"/>
  <c r="B1325" i="1"/>
  <c r="C1325" i="1" s="1"/>
  <c r="B1326" i="1"/>
  <c r="C1326" i="1" s="1"/>
  <c r="B1327" i="1"/>
  <c r="C1327" i="1" s="1"/>
  <c r="B1328" i="1"/>
  <c r="C1328" i="1" s="1"/>
  <c r="B1329" i="1"/>
  <c r="C1329" i="1" s="1"/>
  <c r="B1330" i="1"/>
  <c r="C1330" i="1" s="1"/>
  <c r="B1331" i="1"/>
  <c r="C1331" i="1" s="1"/>
  <c r="B1332" i="1"/>
  <c r="C1332" i="1" s="1"/>
  <c r="B1333" i="1"/>
  <c r="C1333" i="1" s="1"/>
  <c r="B1334" i="1"/>
  <c r="C1334" i="1" s="1"/>
  <c r="B1335" i="1"/>
  <c r="C1335" i="1" s="1"/>
  <c r="B1336" i="1"/>
  <c r="C1336" i="1" s="1"/>
  <c r="B1337" i="1"/>
  <c r="B1338" i="1"/>
  <c r="C1338" i="1" s="1"/>
  <c r="B1339" i="1"/>
  <c r="C1339" i="1" s="1"/>
  <c r="B1340" i="1"/>
  <c r="C1340" i="1" s="1"/>
  <c r="B1341" i="1"/>
  <c r="C1341" i="1" s="1"/>
  <c r="B1342" i="1"/>
  <c r="C1342" i="1" s="1"/>
  <c r="B1343" i="1"/>
  <c r="C1343" i="1" s="1"/>
  <c r="B1344" i="1"/>
  <c r="C1344" i="1" s="1"/>
  <c r="B1345" i="1"/>
  <c r="C1345" i="1" s="1"/>
  <c r="B1346" i="1"/>
  <c r="C1346" i="1" s="1"/>
  <c r="B1347" i="1"/>
  <c r="C1347" i="1" s="1"/>
  <c r="B1348" i="1"/>
  <c r="C1348" i="1" s="1"/>
  <c r="B1349" i="1"/>
  <c r="C1349" i="1" s="1"/>
  <c r="B1350" i="1"/>
  <c r="C1350" i="1" s="1"/>
  <c r="B1351" i="1"/>
  <c r="C1351" i="1" s="1"/>
  <c r="B1352" i="1"/>
  <c r="C1352" i="1" s="1"/>
  <c r="B1353" i="1"/>
  <c r="C1353" i="1" s="1"/>
  <c r="B1354" i="1"/>
  <c r="C1354" i="1" s="1"/>
  <c r="B1355" i="1"/>
  <c r="C1355" i="1" s="1"/>
  <c r="B1356" i="1"/>
  <c r="C1356" i="1" s="1"/>
  <c r="B1357" i="1"/>
  <c r="C1357" i="1" s="1"/>
  <c r="B1358" i="1"/>
  <c r="C1358" i="1" s="1"/>
  <c r="B1359" i="1"/>
  <c r="C1359" i="1" s="1"/>
  <c r="B1360" i="1"/>
  <c r="C1360" i="1" s="1"/>
  <c r="B1361" i="1"/>
  <c r="C1361" i="1" s="1"/>
  <c r="B1362" i="1"/>
  <c r="C1362" i="1" s="1"/>
  <c r="B1363" i="1"/>
  <c r="C1363" i="1" s="1"/>
  <c r="B1364" i="1"/>
  <c r="C1364" i="1" s="1"/>
  <c r="B1365" i="1"/>
  <c r="C1365" i="1" s="1"/>
  <c r="B1366" i="1"/>
  <c r="C1366" i="1" s="1"/>
  <c r="B1367" i="1"/>
  <c r="C1367" i="1" s="1"/>
  <c r="B1368" i="1"/>
  <c r="C1368" i="1" s="1"/>
  <c r="B1369" i="1"/>
  <c r="C1369" i="1" s="1"/>
  <c r="B1370" i="1"/>
  <c r="C1370" i="1" s="1"/>
  <c r="B1371" i="1"/>
  <c r="C1371" i="1" s="1"/>
  <c r="B1372" i="1"/>
  <c r="C1372" i="1" s="1"/>
  <c r="B1373" i="1"/>
  <c r="C1373" i="1" s="1"/>
  <c r="B1374" i="1"/>
  <c r="C1374" i="1" s="1"/>
  <c r="B1375" i="1"/>
  <c r="C1375" i="1" s="1"/>
  <c r="B1376" i="1"/>
  <c r="C1376" i="1" s="1"/>
  <c r="B1377" i="1"/>
  <c r="C1377" i="1" s="1"/>
  <c r="B1378" i="1"/>
  <c r="C1378" i="1" s="1"/>
  <c r="B1379" i="1"/>
  <c r="C1379" i="1" s="1"/>
  <c r="B1380" i="1"/>
  <c r="C1380" i="1" s="1"/>
  <c r="B1381" i="1"/>
  <c r="C1381" i="1" s="1"/>
  <c r="B1382" i="1"/>
  <c r="B1383" i="1"/>
  <c r="C1383" i="1" s="1"/>
  <c r="B1384" i="1"/>
  <c r="C1384" i="1" s="1"/>
  <c r="B1385" i="1"/>
  <c r="B1386" i="1"/>
  <c r="C1386" i="1" s="1"/>
  <c r="B1387" i="1"/>
  <c r="C1387" i="1" s="1"/>
  <c r="B1388" i="1"/>
  <c r="C1388" i="1" s="1"/>
  <c r="B1389" i="1"/>
  <c r="C1389" i="1" s="1"/>
  <c r="B1390" i="1"/>
  <c r="C1390" i="1" s="1"/>
  <c r="B1391" i="1"/>
  <c r="C1391" i="1" s="1"/>
  <c r="B1392" i="1"/>
  <c r="C1392" i="1" s="1"/>
  <c r="B1393" i="1"/>
  <c r="C1393" i="1" s="1"/>
  <c r="B1394" i="1"/>
  <c r="C1394" i="1" s="1"/>
  <c r="B1395" i="1"/>
  <c r="C1395" i="1" s="1"/>
  <c r="B1396" i="1"/>
  <c r="C1396" i="1" s="1"/>
  <c r="B1397" i="1"/>
  <c r="C1397" i="1" s="1"/>
  <c r="B1398" i="1"/>
  <c r="C1398" i="1" s="1"/>
  <c r="B1399" i="1"/>
  <c r="C1399" i="1" s="1"/>
  <c r="B1400" i="1"/>
  <c r="C1400" i="1" s="1"/>
  <c r="B1401" i="1"/>
  <c r="C1401" i="1" s="1"/>
  <c r="B1402" i="1"/>
  <c r="C1402" i="1" s="1"/>
  <c r="B1403" i="1"/>
  <c r="C1403" i="1" s="1"/>
  <c r="B1404" i="1"/>
  <c r="C1404" i="1" s="1"/>
  <c r="B1405" i="1"/>
  <c r="C1405" i="1" s="1"/>
  <c r="B1406" i="1"/>
  <c r="C1406" i="1" s="1"/>
  <c r="B1407" i="1"/>
  <c r="C1407" i="1" s="1"/>
  <c r="B1408" i="1"/>
  <c r="C1408" i="1" s="1"/>
  <c r="B1409" i="1"/>
  <c r="C1409" i="1" s="1"/>
  <c r="B1410" i="1"/>
  <c r="B1411" i="1"/>
  <c r="C1411" i="1" s="1"/>
  <c r="B1412" i="1"/>
  <c r="C1412" i="1" s="1"/>
  <c r="B1413" i="1"/>
  <c r="C1413" i="1" s="1"/>
  <c r="B1414" i="1"/>
  <c r="C1414" i="1" s="1"/>
  <c r="B1415" i="1"/>
  <c r="C1415" i="1" s="1"/>
  <c r="B1416" i="1"/>
  <c r="C1416" i="1" s="1"/>
  <c r="B1417" i="1"/>
  <c r="C1417" i="1" s="1"/>
  <c r="B1418" i="1"/>
  <c r="C1418" i="1" s="1"/>
  <c r="B1419" i="1"/>
  <c r="C1419" i="1" s="1"/>
  <c r="B1420" i="1"/>
  <c r="C1420" i="1" s="1"/>
  <c r="B1421" i="1"/>
  <c r="C1421" i="1" s="1"/>
  <c r="B1422" i="1"/>
  <c r="C1422" i="1" s="1"/>
  <c r="B1423" i="1"/>
  <c r="C1423" i="1" s="1"/>
  <c r="B1424" i="1"/>
  <c r="C1424" i="1" s="1"/>
  <c r="B1425" i="1"/>
  <c r="C1425" i="1" s="1"/>
  <c r="B1426" i="1"/>
  <c r="C1426" i="1" s="1"/>
  <c r="B1427" i="1"/>
  <c r="C1427" i="1" s="1"/>
  <c r="B1428" i="1"/>
  <c r="C1428" i="1" s="1"/>
  <c r="B1429" i="1"/>
  <c r="C1429" i="1" s="1"/>
  <c r="B1430" i="1"/>
  <c r="C1430" i="1" s="1"/>
  <c r="B1431" i="1"/>
  <c r="C1431" i="1" s="1"/>
  <c r="B1432" i="1"/>
  <c r="C1432" i="1" s="1"/>
  <c r="B1433" i="1"/>
  <c r="C1433" i="1" s="1"/>
  <c r="B1434" i="1"/>
  <c r="C1434" i="1" s="1"/>
  <c r="B1435" i="1"/>
  <c r="C1435" i="1" s="1"/>
  <c r="B1436" i="1"/>
  <c r="C1436" i="1" s="1"/>
  <c r="B1437" i="1"/>
  <c r="C1437" i="1" s="1"/>
  <c r="B1438" i="1"/>
  <c r="C1438" i="1" s="1"/>
  <c r="B1439" i="1"/>
  <c r="C1439" i="1" s="1"/>
  <c r="B1440" i="1"/>
  <c r="C1440" i="1" s="1"/>
  <c r="B1441" i="1"/>
  <c r="C1441" i="1" s="1"/>
  <c r="B1442" i="1"/>
  <c r="C1442" i="1" s="1"/>
  <c r="B1443" i="1"/>
  <c r="C1443" i="1" s="1"/>
  <c r="B1444" i="1"/>
  <c r="C1444" i="1" s="1"/>
  <c r="B1445" i="1"/>
  <c r="C1445" i="1" s="1"/>
  <c r="B1446" i="1"/>
  <c r="C1446" i="1" s="1"/>
  <c r="B1447" i="1"/>
  <c r="C1447" i="1" s="1"/>
  <c r="B1448" i="1"/>
  <c r="C1448" i="1" s="1"/>
  <c r="B1449" i="1"/>
  <c r="C1449" i="1" s="1"/>
  <c r="B1450" i="1"/>
  <c r="C1450" i="1" s="1"/>
  <c r="B1451" i="1"/>
  <c r="C1451" i="1" s="1"/>
  <c r="B1452" i="1"/>
  <c r="C1452" i="1" s="1"/>
  <c r="B1453" i="1"/>
  <c r="C1453" i="1" s="1"/>
  <c r="B1454" i="1"/>
  <c r="C1454" i="1" s="1"/>
  <c r="B1455" i="1"/>
  <c r="C1455" i="1" s="1"/>
  <c r="B1456" i="1"/>
  <c r="C1456" i="1" s="1"/>
  <c r="B1457" i="1"/>
  <c r="B1458" i="1"/>
  <c r="B1459" i="1"/>
  <c r="C1459" i="1" s="1"/>
  <c r="B1460" i="1"/>
  <c r="C1460" i="1" s="1"/>
  <c r="B1461" i="1"/>
  <c r="C1461" i="1" s="1"/>
  <c r="B1462" i="1"/>
  <c r="C1462" i="1" s="1"/>
  <c r="B1463" i="1"/>
  <c r="C1463" i="1" s="1"/>
  <c r="B1464" i="1"/>
  <c r="C1464" i="1" s="1"/>
  <c r="B1465" i="1"/>
  <c r="C1465" i="1" s="1"/>
  <c r="B1466" i="1"/>
  <c r="C1466" i="1" s="1"/>
  <c r="B1467" i="1"/>
  <c r="C1467" i="1" s="1"/>
  <c r="B1468" i="1"/>
  <c r="C1468" i="1" s="1"/>
  <c r="B1469" i="1"/>
  <c r="C1469" i="1" s="1"/>
  <c r="B1470" i="1"/>
  <c r="C1470" i="1" s="1"/>
  <c r="B1471" i="1"/>
  <c r="C1471" i="1" s="1"/>
  <c r="B1472" i="1"/>
  <c r="C1472" i="1" s="1"/>
  <c r="B1473" i="1"/>
  <c r="C1473" i="1" s="1"/>
  <c r="B1474" i="1"/>
  <c r="C1474" i="1" s="1"/>
  <c r="B1475" i="1"/>
  <c r="C1475" i="1" s="1"/>
  <c r="B1476" i="1"/>
  <c r="C1476" i="1" s="1"/>
  <c r="B1477" i="1"/>
  <c r="C1477" i="1" s="1"/>
  <c r="B1478" i="1"/>
  <c r="C1478" i="1" s="1"/>
  <c r="B1479" i="1"/>
  <c r="C1479" i="1" s="1"/>
  <c r="B1480" i="1"/>
  <c r="C1480" i="1" s="1"/>
  <c r="B1481" i="1"/>
  <c r="C1481" i="1" s="1"/>
  <c r="B1482" i="1"/>
  <c r="C1482" i="1" s="1"/>
  <c r="B1483" i="1"/>
  <c r="C1483" i="1" s="1"/>
  <c r="B1484" i="1"/>
  <c r="C1484" i="1" s="1"/>
  <c r="B1485" i="1"/>
  <c r="C1485" i="1" s="1"/>
  <c r="B1486" i="1"/>
  <c r="C1486" i="1" s="1"/>
  <c r="B1487" i="1"/>
  <c r="C1487" i="1" s="1"/>
  <c r="B1488" i="1"/>
  <c r="C1488" i="1" s="1"/>
  <c r="B1489" i="1"/>
  <c r="C1489" i="1" s="1"/>
  <c r="B1490" i="1"/>
  <c r="C1490" i="1" s="1"/>
  <c r="B1491" i="1"/>
  <c r="C1491" i="1" s="1"/>
  <c r="B1492" i="1"/>
  <c r="C1492" i="1" s="1"/>
  <c r="B1493" i="1"/>
  <c r="C1493" i="1" s="1"/>
  <c r="B1494" i="1"/>
  <c r="C1494" i="1" s="1"/>
  <c r="B1495" i="1"/>
  <c r="C1495" i="1" s="1"/>
  <c r="B1496" i="1"/>
  <c r="C1496" i="1" s="1"/>
  <c r="B1497" i="1"/>
  <c r="C1497" i="1" s="1"/>
  <c r="B1498" i="1"/>
  <c r="C1498" i="1" s="1"/>
  <c r="B1499" i="1"/>
  <c r="C1499" i="1" s="1"/>
  <c r="B1500" i="1"/>
  <c r="C1500" i="1" s="1"/>
  <c r="B1501" i="1"/>
  <c r="C1501" i="1" s="1"/>
  <c r="B1502" i="1"/>
  <c r="B1503" i="1"/>
  <c r="C1503" i="1" s="1"/>
  <c r="B1504" i="1"/>
  <c r="C1504" i="1" s="1"/>
  <c r="B1505" i="1"/>
  <c r="C1505" i="1" s="1"/>
  <c r="B1506" i="1"/>
  <c r="C1506" i="1" s="1"/>
  <c r="B1507" i="1"/>
  <c r="C1507" i="1" s="1"/>
  <c r="B1508" i="1"/>
  <c r="C1508" i="1" s="1"/>
  <c r="B1509" i="1"/>
  <c r="C1509" i="1" s="1"/>
  <c r="B1510" i="1"/>
  <c r="C1510" i="1" s="1"/>
  <c r="B1511" i="1"/>
  <c r="C1511" i="1" s="1"/>
  <c r="B1512" i="1"/>
  <c r="C1512" i="1" s="1"/>
  <c r="B1513" i="1"/>
  <c r="C1513" i="1" s="1"/>
  <c r="B1514" i="1"/>
  <c r="C1514" i="1" s="1"/>
  <c r="B1515" i="1"/>
  <c r="C1515" i="1" s="1"/>
  <c r="B1516" i="1"/>
  <c r="C1516" i="1" s="1"/>
  <c r="B1517" i="1"/>
  <c r="C1517" i="1" s="1"/>
  <c r="B1518" i="1"/>
  <c r="C1518" i="1" s="1"/>
  <c r="B1519" i="1"/>
  <c r="C1519" i="1" s="1"/>
  <c r="B1520" i="1"/>
  <c r="C1520" i="1" s="1"/>
  <c r="B1521" i="1"/>
  <c r="C1521" i="1" s="1"/>
  <c r="B1522" i="1"/>
  <c r="C1522" i="1" s="1"/>
  <c r="B1523" i="1"/>
  <c r="C1523" i="1" s="1"/>
  <c r="B1524" i="1"/>
  <c r="C1524" i="1" s="1"/>
  <c r="B1525" i="1"/>
  <c r="C1525" i="1" s="1"/>
  <c r="B1526" i="1"/>
  <c r="C1526" i="1" s="1"/>
  <c r="B1527" i="1"/>
  <c r="C1527" i="1" s="1"/>
  <c r="B1528" i="1"/>
  <c r="C1528" i="1" s="1"/>
  <c r="B1529" i="1"/>
  <c r="C1529" i="1" s="1"/>
  <c r="B1530" i="1"/>
  <c r="C1530" i="1" s="1"/>
  <c r="B1531" i="1"/>
  <c r="B1532" i="1"/>
  <c r="C1532" i="1" s="1"/>
  <c r="B1533" i="1"/>
  <c r="C1533" i="1" s="1"/>
  <c r="B1534" i="1"/>
  <c r="C1534" i="1" s="1"/>
  <c r="B1535" i="1"/>
  <c r="C1535" i="1" s="1"/>
  <c r="B1536" i="1"/>
  <c r="C1536" i="1" s="1"/>
  <c r="B1537" i="1"/>
  <c r="C1537" i="1" s="1"/>
  <c r="B1538" i="1"/>
  <c r="C1538" i="1" s="1"/>
  <c r="B1539" i="1"/>
  <c r="C1539" i="1" s="1"/>
  <c r="B1540" i="1"/>
  <c r="C1540" i="1" s="1"/>
  <c r="B1541" i="1"/>
  <c r="C1541" i="1" s="1"/>
  <c r="B1542" i="1"/>
  <c r="C1542" i="1" s="1"/>
  <c r="B1543" i="1"/>
  <c r="C1543" i="1" s="1"/>
  <c r="B1544" i="1"/>
  <c r="C1544" i="1" s="1"/>
  <c r="B1545" i="1"/>
  <c r="C1545" i="1" s="1"/>
  <c r="B1546" i="1"/>
  <c r="C1546" i="1" s="1"/>
  <c r="B1547" i="1"/>
  <c r="C1547" i="1" s="1"/>
  <c r="B1548" i="1"/>
  <c r="C1548" i="1" s="1"/>
  <c r="B1549" i="1"/>
  <c r="C1549" i="1" s="1"/>
  <c r="B1550" i="1"/>
  <c r="B1551" i="1"/>
  <c r="C1551" i="1" s="1"/>
  <c r="B1552" i="1"/>
  <c r="C1552" i="1" s="1"/>
  <c r="B1553" i="1"/>
  <c r="C1553" i="1" s="1"/>
  <c r="B1554" i="1"/>
  <c r="C1554" i="1" s="1"/>
  <c r="B1555" i="1"/>
  <c r="C1555" i="1" s="1"/>
  <c r="B1556" i="1"/>
  <c r="C1556" i="1" s="1"/>
  <c r="B1557" i="1"/>
  <c r="C1557" i="1" s="1"/>
  <c r="B1558" i="1"/>
  <c r="C1558" i="1" s="1"/>
  <c r="B1559" i="1"/>
  <c r="C1559" i="1" s="1"/>
  <c r="B1560" i="1"/>
  <c r="C1560" i="1" s="1"/>
  <c r="B1561" i="1"/>
  <c r="C1561" i="1" s="1"/>
  <c r="B1562" i="1"/>
  <c r="C1562" i="1" s="1"/>
  <c r="B1563" i="1"/>
  <c r="C1563" i="1" s="1"/>
  <c r="B1564" i="1"/>
  <c r="C1564" i="1" s="1"/>
  <c r="B1565" i="1"/>
  <c r="C1565" i="1" s="1"/>
  <c r="B1566" i="1"/>
  <c r="C1566" i="1" s="1"/>
  <c r="B1567" i="1"/>
  <c r="C1567" i="1" s="1"/>
  <c r="B1568" i="1"/>
  <c r="C1568" i="1" s="1"/>
  <c r="B1569" i="1"/>
  <c r="C1569" i="1" s="1"/>
  <c r="B1570" i="1"/>
  <c r="C1570" i="1" s="1"/>
  <c r="B1571" i="1"/>
  <c r="C1571" i="1" s="1"/>
  <c r="B1572" i="1"/>
  <c r="C1572" i="1" s="1"/>
  <c r="B1573" i="1"/>
  <c r="C1573" i="1" s="1"/>
  <c r="B1574" i="1"/>
  <c r="C1574" i="1" s="1"/>
  <c r="B1575" i="1"/>
  <c r="C1575" i="1" s="1"/>
  <c r="B1576" i="1"/>
  <c r="C1576" i="1" s="1"/>
  <c r="B1577" i="1"/>
  <c r="C1577" i="1" s="1"/>
  <c r="B1578" i="1"/>
  <c r="B1579" i="1"/>
  <c r="C1579" i="1" s="1"/>
  <c r="B1580" i="1"/>
  <c r="C1580" i="1" s="1"/>
  <c r="B1581" i="1"/>
  <c r="C1581" i="1" s="1"/>
  <c r="B1582" i="1"/>
  <c r="C1582" i="1" s="1"/>
  <c r="B1583" i="1"/>
  <c r="C1583" i="1" s="1"/>
  <c r="B1584" i="1"/>
  <c r="C1584" i="1" s="1"/>
  <c r="B1585" i="1"/>
  <c r="C1585" i="1" s="1"/>
  <c r="B1586" i="1"/>
  <c r="C1586" i="1" s="1"/>
  <c r="B1587" i="1"/>
  <c r="C1587" i="1" s="1"/>
  <c r="B1588" i="1"/>
  <c r="C1588" i="1" s="1"/>
  <c r="B1589" i="1"/>
  <c r="C1589" i="1" s="1"/>
  <c r="B1590" i="1"/>
  <c r="C1590" i="1" s="1"/>
  <c r="B1591" i="1"/>
  <c r="C1591" i="1" s="1"/>
  <c r="B1592" i="1"/>
  <c r="C1592" i="1" s="1"/>
  <c r="B1593" i="1"/>
  <c r="C1593" i="1" s="1"/>
  <c r="B1594" i="1"/>
  <c r="C1594" i="1" s="1"/>
  <c r="B1595" i="1"/>
  <c r="C1595" i="1" s="1"/>
  <c r="B1596" i="1"/>
  <c r="C1596" i="1" s="1"/>
  <c r="B1597" i="1"/>
  <c r="C1597" i="1" s="1"/>
  <c r="B1598" i="1"/>
  <c r="C1598" i="1" s="1"/>
  <c r="B1599" i="1"/>
  <c r="C1599" i="1" s="1"/>
  <c r="B1600" i="1"/>
  <c r="C1600" i="1" s="1"/>
  <c r="B1601" i="1"/>
  <c r="C1601" i="1" s="1"/>
  <c r="B1602" i="1"/>
  <c r="C1602" i="1" s="1"/>
  <c r="B1603" i="1"/>
  <c r="C1603" i="1" s="1"/>
  <c r="B1604" i="1"/>
  <c r="C1604" i="1" s="1"/>
  <c r="B1605" i="1"/>
  <c r="C1605" i="1" s="1"/>
  <c r="B1606" i="1"/>
  <c r="C1606" i="1" s="1"/>
  <c r="B1607" i="1"/>
  <c r="C1607" i="1" s="1"/>
  <c r="B1608" i="1"/>
  <c r="C1608" i="1" s="1"/>
  <c r="B1609" i="1"/>
  <c r="C1609" i="1" s="1"/>
  <c r="B1610" i="1"/>
  <c r="C1610" i="1" s="1"/>
  <c r="B1611" i="1"/>
  <c r="C1611" i="1" s="1"/>
  <c r="B1612" i="1"/>
  <c r="C1612" i="1" s="1"/>
  <c r="B1613" i="1"/>
  <c r="C1613" i="1" s="1"/>
  <c r="B1614" i="1"/>
  <c r="C1614" i="1" s="1"/>
  <c r="B1615" i="1"/>
  <c r="C1615" i="1" s="1"/>
  <c r="B1616" i="1"/>
  <c r="C1616" i="1" s="1"/>
  <c r="B1617" i="1"/>
  <c r="C1617" i="1" s="1"/>
  <c r="B1618" i="1"/>
  <c r="C1618" i="1" s="1"/>
  <c r="B1619" i="1"/>
  <c r="C1619" i="1" s="1"/>
  <c r="B1620" i="1"/>
  <c r="C1620" i="1" s="1"/>
  <c r="B1621" i="1"/>
  <c r="C1621" i="1" s="1"/>
  <c r="B1622" i="1"/>
  <c r="C1622" i="1" s="1"/>
  <c r="B1623" i="1"/>
  <c r="C1623" i="1" s="1"/>
  <c r="B1624" i="1"/>
  <c r="C1624" i="1" s="1"/>
  <c r="B1625" i="1"/>
  <c r="B1626" i="1"/>
  <c r="B1627" i="1"/>
  <c r="C1627" i="1" s="1"/>
  <c r="B1628" i="1"/>
  <c r="C1628" i="1" s="1"/>
  <c r="B1629" i="1"/>
  <c r="C1629" i="1" s="1"/>
  <c r="B1630" i="1"/>
  <c r="C1630" i="1" s="1"/>
  <c r="B1631" i="1"/>
  <c r="C1631" i="1" s="1"/>
  <c r="B1632" i="1"/>
  <c r="C1632" i="1" s="1"/>
  <c r="B1633" i="1"/>
  <c r="C1633" i="1" s="1"/>
  <c r="B1634" i="1"/>
  <c r="C1634" i="1" s="1"/>
  <c r="B1635" i="1"/>
  <c r="C1635" i="1" s="1"/>
  <c r="B1636" i="1"/>
  <c r="C1636" i="1" s="1"/>
  <c r="B1637" i="1"/>
  <c r="C1637" i="1" s="1"/>
  <c r="B1638" i="1"/>
  <c r="C1638" i="1" s="1"/>
  <c r="B1639" i="1"/>
  <c r="C1639" i="1" s="1"/>
  <c r="B1640" i="1"/>
  <c r="C1640" i="1" s="1"/>
  <c r="B1641" i="1"/>
  <c r="C1641" i="1" s="1"/>
  <c r="B1642" i="1"/>
  <c r="C1642" i="1" s="1"/>
  <c r="B1643" i="1"/>
  <c r="C1643" i="1" s="1"/>
  <c r="B1644" i="1"/>
  <c r="C1644" i="1" s="1"/>
  <c r="B1645" i="1"/>
  <c r="C1645" i="1" s="1"/>
  <c r="B1646" i="1"/>
  <c r="C1646" i="1" s="1"/>
  <c r="B1647" i="1"/>
  <c r="C1647" i="1" s="1"/>
  <c r="B1648" i="1"/>
  <c r="C1648" i="1" s="1"/>
  <c r="B1649" i="1"/>
  <c r="C1649" i="1" s="1"/>
  <c r="B1650" i="1"/>
  <c r="C1650" i="1" s="1"/>
  <c r="B1651" i="1"/>
  <c r="C1651" i="1" s="1"/>
  <c r="B1652" i="1"/>
  <c r="C1652" i="1" s="1"/>
  <c r="B1653" i="1"/>
  <c r="C1653" i="1" s="1"/>
  <c r="B1654" i="1"/>
  <c r="C1654" i="1" s="1"/>
  <c r="B1655" i="1"/>
  <c r="C1655" i="1" s="1"/>
  <c r="B1656" i="1"/>
  <c r="C1656" i="1" s="1"/>
  <c r="B1657" i="1"/>
  <c r="C1657" i="1" s="1"/>
  <c r="B1658" i="1"/>
  <c r="C1658" i="1" s="1"/>
  <c r="B1659" i="1"/>
  <c r="C1659" i="1" s="1"/>
  <c r="B1660" i="1"/>
  <c r="C1660" i="1" s="1"/>
  <c r="B1661" i="1"/>
  <c r="B1662" i="1"/>
  <c r="C1662" i="1" s="1"/>
  <c r="B1663" i="1"/>
  <c r="C1663" i="1" s="1"/>
  <c r="B1664" i="1"/>
  <c r="C1664" i="1" s="1"/>
  <c r="B1665" i="1"/>
  <c r="C1665" i="1" s="1"/>
  <c r="B1666" i="1"/>
  <c r="C1666" i="1" s="1"/>
  <c r="B1667" i="1"/>
  <c r="C1667" i="1" s="1"/>
  <c r="B1668" i="1"/>
  <c r="C1668" i="1" s="1"/>
  <c r="B1669" i="1"/>
  <c r="C1669" i="1" s="1"/>
  <c r="B1670" i="1"/>
  <c r="C1670" i="1" s="1"/>
  <c r="B1671" i="1"/>
  <c r="C1671" i="1" s="1"/>
  <c r="B1672" i="1"/>
  <c r="C1672" i="1" s="1"/>
  <c r="B1673" i="1"/>
  <c r="C1673" i="1" s="1"/>
  <c r="B1674" i="1"/>
  <c r="C1674" i="1" s="1"/>
  <c r="B1675" i="1"/>
  <c r="C1675" i="1" s="1"/>
  <c r="B1676" i="1"/>
  <c r="C1676" i="1" s="1"/>
  <c r="B1677" i="1"/>
  <c r="C1677" i="1" s="1"/>
  <c r="B1678" i="1"/>
  <c r="C1678" i="1" s="1"/>
  <c r="B1679" i="1"/>
  <c r="C1679" i="1" s="1"/>
  <c r="B1680" i="1"/>
  <c r="B1681" i="1"/>
  <c r="B1682" i="1"/>
  <c r="C1682" i="1" s="1"/>
  <c r="B1683" i="1"/>
  <c r="C1683" i="1" s="1"/>
  <c r="B1684" i="1"/>
  <c r="C1684" i="1" s="1"/>
  <c r="B1685" i="1"/>
  <c r="C1685" i="1" s="1"/>
  <c r="B1686" i="1"/>
  <c r="C1686" i="1" s="1"/>
  <c r="B1687" i="1"/>
  <c r="C1687" i="1" s="1"/>
  <c r="B1688" i="1"/>
  <c r="C1688" i="1" s="1"/>
  <c r="B1689" i="1"/>
  <c r="C1689" i="1" s="1"/>
  <c r="B1690" i="1"/>
  <c r="C1690" i="1" s="1"/>
  <c r="B1691" i="1"/>
  <c r="C1691" i="1" s="1"/>
  <c r="B1692" i="1"/>
  <c r="C1692" i="1" s="1"/>
  <c r="B1693" i="1"/>
  <c r="C1693" i="1" s="1"/>
  <c r="B1694" i="1"/>
  <c r="C1694" i="1" s="1"/>
  <c r="B1695" i="1"/>
  <c r="C1695" i="1" s="1"/>
  <c r="B1696" i="1"/>
  <c r="C1696" i="1" s="1"/>
  <c r="B1697" i="1"/>
  <c r="B1698" i="1"/>
  <c r="C1698" i="1" s="1"/>
  <c r="B1699" i="1"/>
  <c r="C1699" i="1" s="1"/>
  <c r="B1700" i="1"/>
  <c r="C1700" i="1" s="1"/>
  <c r="B1701" i="1"/>
  <c r="C1701" i="1" s="1"/>
  <c r="B1702" i="1"/>
  <c r="C1702" i="1" s="1"/>
  <c r="B1703" i="1"/>
  <c r="C1703" i="1" s="1"/>
  <c r="B1704" i="1"/>
  <c r="C1704" i="1" s="1"/>
  <c r="B1705" i="1"/>
  <c r="C1705" i="1" s="1"/>
  <c r="B1706" i="1"/>
  <c r="C1706" i="1" s="1"/>
  <c r="B1707" i="1"/>
  <c r="C1707" i="1" s="1"/>
  <c r="B1708" i="1"/>
  <c r="C1708" i="1" s="1"/>
  <c r="B1709" i="1"/>
  <c r="C1709" i="1" s="1"/>
  <c r="B1710" i="1"/>
  <c r="C1710" i="1" s="1"/>
  <c r="B1711" i="1"/>
  <c r="C1711" i="1" s="1"/>
  <c r="B1712" i="1"/>
  <c r="C1712" i="1" s="1"/>
  <c r="B1713" i="1"/>
  <c r="C1713" i="1" s="1"/>
  <c r="B1714" i="1"/>
  <c r="C1714" i="1" s="1"/>
  <c r="B1715" i="1"/>
  <c r="C1715" i="1" s="1"/>
  <c r="B1716" i="1"/>
  <c r="B1717" i="1"/>
  <c r="B1718" i="1"/>
  <c r="C1718" i="1" s="1"/>
  <c r="B1719" i="1"/>
  <c r="C1719" i="1" s="1"/>
  <c r="B1720" i="1"/>
  <c r="C1720" i="1" s="1"/>
  <c r="B1721" i="1"/>
  <c r="C1721" i="1" s="1"/>
  <c r="B1722" i="1"/>
  <c r="C1722" i="1" s="1"/>
  <c r="B1723" i="1"/>
  <c r="C1723" i="1" s="1"/>
  <c r="B1724" i="1"/>
  <c r="C1724" i="1" s="1"/>
  <c r="B1725" i="1"/>
  <c r="C1725" i="1" s="1"/>
  <c r="B1726" i="1"/>
  <c r="C1726" i="1" s="1"/>
  <c r="B1727" i="1"/>
  <c r="C1727" i="1" s="1"/>
  <c r="B1728" i="1"/>
  <c r="C1728" i="1" s="1"/>
  <c r="B1729" i="1"/>
  <c r="C1729" i="1" s="1"/>
  <c r="B1730" i="1"/>
  <c r="C1730" i="1" s="1"/>
  <c r="B1731" i="1"/>
  <c r="C1731" i="1" s="1"/>
  <c r="B1732" i="1"/>
  <c r="C1732" i="1" s="1"/>
  <c r="B1733" i="1"/>
  <c r="B1734" i="1"/>
  <c r="C1734" i="1" s="1"/>
  <c r="B1735" i="1"/>
  <c r="C1735" i="1" s="1"/>
  <c r="B1736" i="1"/>
  <c r="C1736" i="1" s="1"/>
  <c r="B1737" i="1"/>
  <c r="C1737" i="1" s="1"/>
  <c r="B1738" i="1"/>
  <c r="C1738" i="1" s="1"/>
  <c r="B1739" i="1"/>
  <c r="C1739" i="1" s="1"/>
  <c r="B1740" i="1"/>
  <c r="C1740" i="1" s="1"/>
  <c r="B1741" i="1"/>
  <c r="C1741" i="1" s="1"/>
  <c r="B1742" i="1"/>
  <c r="C1742" i="1" s="1"/>
  <c r="B1743" i="1"/>
  <c r="C1743" i="1" s="1"/>
  <c r="B1744" i="1"/>
  <c r="C1744" i="1" s="1"/>
  <c r="B1745" i="1"/>
  <c r="C1745" i="1" s="1"/>
  <c r="B1746" i="1"/>
  <c r="C1746" i="1" s="1"/>
  <c r="B1747" i="1"/>
  <c r="C1747" i="1" s="1"/>
  <c r="B1748" i="1"/>
  <c r="C1748" i="1" s="1"/>
  <c r="B1749" i="1"/>
  <c r="C1749" i="1" s="1"/>
  <c r="B1750" i="1"/>
  <c r="C1750" i="1" s="1"/>
  <c r="B1751" i="1"/>
  <c r="C1751" i="1" s="1"/>
  <c r="B1752" i="1"/>
  <c r="B1753" i="1"/>
  <c r="B1754" i="1"/>
  <c r="C1754" i="1" s="1"/>
  <c r="B1755" i="1"/>
  <c r="C1755" i="1" s="1"/>
  <c r="B1756" i="1"/>
  <c r="C1756" i="1" s="1"/>
  <c r="B1757" i="1"/>
  <c r="C1757" i="1" s="1"/>
  <c r="B1758" i="1"/>
  <c r="C1758" i="1" s="1"/>
  <c r="B1759" i="1"/>
  <c r="C1759" i="1" s="1"/>
  <c r="B1760" i="1"/>
  <c r="C1760" i="1" s="1"/>
  <c r="B1761" i="1"/>
  <c r="C1761" i="1" s="1"/>
  <c r="B1762" i="1"/>
  <c r="C1762" i="1" s="1"/>
  <c r="B1763" i="1"/>
  <c r="C1763" i="1" s="1"/>
  <c r="B1764" i="1"/>
  <c r="C1764" i="1" s="1"/>
  <c r="B1765" i="1"/>
  <c r="C1765" i="1" s="1"/>
  <c r="B1766" i="1"/>
  <c r="C1766" i="1" s="1"/>
  <c r="B1767" i="1"/>
  <c r="C1767" i="1" s="1"/>
  <c r="B1768" i="1"/>
  <c r="C1768" i="1" s="1"/>
  <c r="B1769" i="1"/>
  <c r="B1770" i="1"/>
  <c r="C1770" i="1" s="1"/>
  <c r="B1771" i="1"/>
  <c r="C1771" i="1" s="1"/>
  <c r="B1772" i="1"/>
  <c r="C1772" i="1" s="1"/>
  <c r="B1773" i="1"/>
  <c r="C1773" i="1" s="1"/>
  <c r="B1774" i="1"/>
  <c r="C1774" i="1" s="1"/>
  <c r="B1775" i="1"/>
  <c r="C1775" i="1" s="1"/>
  <c r="B1776" i="1"/>
  <c r="C1776" i="1" s="1"/>
  <c r="B1777" i="1"/>
  <c r="C1777" i="1" s="1"/>
  <c r="B1778" i="1"/>
  <c r="C1778" i="1" s="1"/>
  <c r="B1779" i="1"/>
  <c r="C1779" i="1" s="1"/>
  <c r="B1780" i="1"/>
  <c r="C1780" i="1" s="1"/>
  <c r="B1781" i="1"/>
  <c r="C1781" i="1" s="1"/>
  <c r="B1782" i="1"/>
  <c r="C1782" i="1" s="1"/>
  <c r="B1783" i="1"/>
  <c r="C1783" i="1" s="1"/>
  <c r="B1784" i="1"/>
  <c r="C1784" i="1" s="1"/>
  <c r="B1785" i="1"/>
  <c r="C1785" i="1" s="1"/>
  <c r="B1786" i="1"/>
  <c r="C1786" i="1" s="1"/>
  <c r="B1787" i="1"/>
  <c r="C1787" i="1" s="1"/>
  <c r="B1788" i="1"/>
  <c r="B1789" i="1"/>
  <c r="B1790" i="1"/>
  <c r="C1790" i="1" s="1"/>
  <c r="B1791" i="1"/>
  <c r="C1791" i="1" s="1"/>
  <c r="B1792" i="1"/>
  <c r="C1792" i="1" s="1"/>
  <c r="B1793" i="1"/>
  <c r="C1793" i="1" s="1"/>
  <c r="B1794" i="1"/>
  <c r="C1794" i="1" s="1"/>
  <c r="B1795" i="1"/>
  <c r="C1795" i="1" s="1"/>
  <c r="B1796" i="1"/>
  <c r="C1796" i="1" s="1"/>
  <c r="B1797" i="1"/>
  <c r="C1797" i="1" s="1"/>
  <c r="B1798" i="1"/>
  <c r="C1798" i="1" s="1"/>
  <c r="B1799" i="1"/>
  <c r="C1799" i="1" s="1"/>
  <c r="B1800" i="1"/>
  <c r="C1800" i="1" s="1"/>
  <c r="B1801" i="1"/>
  <c r="C1801" i="1" s="1"/>
  <c r="B1802" i="1"/>
  <c r="C1802" i="1" s="1"/>
  <c r="B1803" i="1"/>
  <c r="C1803" i="1" s="1"/>
  <c r="B1804" i="1"/>
  <c r="C1804" i="1" s="1"/>
  <c r="B1805" i="1"/>
  <c r="B1806" i="1"/>
  <c r="C1806" i="1" s="1"/>
  <c r="B1807" i="1"/>
  <c r="C1807" i="1" s="1"/>
  <c r="B1808" i="1"/>
  <c r="C1808" i="1" s="1"/>
  <c r="B1809" i="1"/>
  <c r="C1809" i="1" s="1"/>
  <c r="B1810" i="1"/>
  <c r="C1810" i="1" s="1"/>
  <c r="B1811" i="1"/>
  <c r="C1811" i="1" s="1"/>
  <c r="B1812" i="1"/>
  <c r="C1812" i="1" s="1"/>
  <c r="B1813" i="1"/>
  <c r="C1813" i="1" s="1"/>
  <c r="B1814" i="1"/>
  <c r="C1814" i="1" s="1"/>
  <c r="B1815" i="1"/>
  <c r="C1815" i="1" s="1"/>
  <c r="B1816" i="1"/>
  <c r="C1816" i="1" s="1"/>
  <c r="B1817" i="1"/>
  <c r="C1817" i="1" s="1"/>
  <c r="B1818" i="1"/>
  <c r="C1818" i="1" s="1"/>
  <c r="B1819" i="1"/>
  <c r="C1819" i="1" s="1"/>
  <c r="B1820" i="1"/>
  <c r="C1820" i="1" s="1"/>
  <c r="B1821" i="1"/>
  <c r="C1821" i="1" s="1"/>
  <c r="B1822" i="1"/>
  <c r="C1822" i="1" s="1"/>
  <c r="B1823" i="1"/>
  <c r="C1823" i="1" s="1"/>
  <c r="B1824" i="1"/>
  <c r="B1825" i="1"/>
  <c r="B1826" i="1"/>
  <c r="C1826" i="1" s="1"/>
  <c r="B1827" i="1"/>
  <c r="C1827" i="1" s="1"/>
  <c r="B1828" i="1"/>
  <c r="C1828" i="1" s="1"/>
  <c r="B1829" i="1"/>
  <c r="C1829" i="1" s="1"/>
  <c r="B1830" i="1"/>
  <c r="C1830" i="1" s="1"/>
  <c r="B1831" i="1"/>
  <c r="C1831" i="1" s="1"/>
  <c r="B1832" i="1"/>
  <c r="C1832" i="1" s="1"/>
  <c r="B1833" i="1"/>
  <c r="C1833" i="1" s="1"/>
  <c r="B1834" i="1"/>
  <c r="C1834" i="1" s="1"/>
  <c r="B1835" i="1"/>
  <c r="C1835" i="1" s="1"/>
  <c r="B1836" i="1"/>
  <c r="C1836" i="1" s="1"/>
  <c r="B1837" i="1"/>
  <c r="C1837" i="1" s="1"/>
  <c r="B1838" i="1"/>
  <c r="C1838" i="1" s="1"/>
  <c r="B1839" i="1"/>
  <c r="C1839" i="1" s="1"/>
  <c r="B1840" i="1"/>
  <c r="C1840" i="1" s="1"/>
  <c r="B1841" i="1"/>
  <c r="B1842" i="1"/>
  <c r="C1842" i="1" s="1"/>
  <c r="B1843" i="1"/>
  <c r="C1843" i="1" s="1"/>
  <c r="B1844" i="1"/>
  <c r="C1844" i="1" s="1"/>
  <c r="B1845" i="1"/>
  <c r="C1845" i="1" s="1"/>
  <c r="B1846" i="1"/>
  <c r="C1846" i="1" s="1"/>
  <c r="B1847" i="1"/>
  <c r="C1847" i="1" s="1"/>
  <c r="B1848" i="1"/>
  <c r="C1848" i="1" s="1"/>
  <c r="B1849" i="1"/>
  <c r="C1849" i="1" s="1"/>
  <c r="B1850" i="1"/>
  <c r="C1850" i="1" s="1"/>
  <c r="B1851" i="1"/>
  <c r="C1851" i="1" s="1"/>
  <c r="B1852" i="1"/>
  <c r="C1852" i="1" s="1"/>
  <c r="B1853" i="1"/>
  <c r="C1853" i="1" s="1"/>
  <c r="B1854" i="1"/>
  <c r="C1854" i="1" s="1"/>
  <c r="B1855" i="1"/>
  <c r="C1855" i="1" s="1"/>
  <c r="B1856" i="1"/>
  <c r="C1856" i="1" s="1"/>
  <c r="B1857" i="1"/>
  <c r="C1857" i="1" s="1"/>
  <c r="B1858" i="1"/>
  <c r="C1858" i="1" s="1"/>
  <c r="B1859" i="1"/>
  <c r="C1859" i="1" s="1"/>
  <c r="B1860" i="1"/>
  <c r="B1861" i="1"/>
  <c r="B1862" i="1"/>
  <c r="C1862" i="1" s="1"/>
  <c r="B1863" i="1"/>
  <c r="C1863" i="1" s="1"/>
  <c r="B1864" i="1"/>
  <c r="C1864" i="1" s="1"/>
  <c r="B1865" i="1"/>
  <c r="C1865" i="1" s="1"/>
  <c r="B1866" i="1"/>
  <c r="C1866" i="1" s="1"/>
  <c r="B1867" i="1"/>
  <c r="C1867" i="1" s="1"/>
  <c r="B1868" i="1"/>
  <c r="C1868" i="1" s="1"/>
  <c r="B1869" i="1"/>
  <c r="C1869" i="1" s="1"/>
  <c r="B1870" i="1"/>
  <c r="C1870" i="1" s="1"/>
  <c r="B1871" i="1"/>
  <c r="C1871" i="1" s="1"/>
  <c r="B1872" i="1"/>
  <c r="C1872" i="1" s="1"/>
  <c r="B1873" i="1"/>
  <c r="C1873" i="1" s="1"/>
  <c r="B1874" i="1"/>
  <c r="C1874" i="1" s="1"/>
  <c r="B1875" i="1"/>
  <c r="C1875" i="1" s="1"/>
  <c r="B1876" i="1"/>
  <c r="C1876" i="1" s="1"/>
  <c r="B1877" i="1"/>
  <c r="B1878" i="1"/>
  <c r="C1878" i="1" s="1"/>
  <c r="B1879" i="1"/>
  <c r="C1879" i="1" s="1"/>
  <c r="B1880" i="1"/>
  <c r="C1880" i="1" s="1"/>
  <c r="B1881" i="1"/>
  <c r="C1881" i="1" s="1"/>
  <c r="B1882" i="1"/>
  <c r="C1882" i="1" s="1"/>
  <c r="B1883" i="1"/>
  <c r="C1883" i="1" s="1"/>
  <c r="B1884" i="1"/>
  <c r="C1884" i="1" s="1"/>
  <c r="B1885" i="1"/>
  <c r="C1885" i="1" s="1"/>
  <c r="B1886" i="1"/>
  <c r="C1886" i="1" s="1"/>
  <c r="B1887" i="1"/>
  <c r="C1887" i="1" s="1"/>
  <c r="B1888" i="1"/>
  <c r="C1888" i="1" s="1"/>
  <c r="B1889" i="1"/>
  <c r="C1889" i="1" s="1"/>
  <c r="B1890" i="1"/>
  <c r="C1890" i="1" s="1"/>
  <c r="B1891" i="1"/>
  <c r="C1891" i="1" s="1"/>
  <c r="B1892" i="1"/>
  <c r="C1892" i="1" s="1"/>
  <c r="B1893" i="1"/>
  <c r="C1893" i="1" s="1"/>
  <c r="B1894" i="1"/>
  <c r="C1894" i="1" s="1"/>
  <c r="B1895" i="1"/>
  <c r="C1895" i="1" s="1"/>
  <c r="B1896" i="1"/>
  <c r="B1897" i="1"/>
  <c r="B1898" i="1"/>
  <c r="C1898" i="1" s="1"/>
  <c r="B1899" i="1"/>
  <c r="C1899" i="1" s="1"/>
  <c r="B1900" i="1"/>
  <c r="C1900" i="1" s="1"/>
  <c r="B1901" i="1"/>
  <c r="C1901" i="1" s="1"/>
  <c r="B1902" i="1"/>
  <c r="C1902" i="1" s="1"/>
  <c r="B1903" i="1"/>
  <c r="C1903" i="1" s="1"/>
  <c r="B1904" i="1"/>
  <c r="C1904" i="1" s="1"/>
  <c r="B1905" i="1"/>
  <c r="C1905" i="1" s="1"/>
  <c r="B1906" i="1"/>
  <c r="C1906" i="1" s="1"/>
  <c r="B1907" i="1"/>
  <c r="C1907" i="1" s="1"/>
  <c r="B1908" i="1"/>
  <c r="C1908" i="1" s="1"/>
  <c r="B1909" i="1"/>
  <c r="C1909" i="1" s="1"/>
  <c r="B1910" i="1"/>
  <c r="C1910" i="1" s="1"/>
  <c r="B1911" i="1"/>
  <c r="C1911" i="1" s="1"/>
  <c r="B1912" i="1"/>
  <c r="C1912" i="1" s="1"/>
  <c r="B1913" i="1"/>
  <c r="B1914" i="1"/>
  <c r="C1914" i="1" s="1"/>
  <c r="B1915" i="1"/>
  <c r="C1915" i="1" s="1"/>
  <c r="B1916" i="1"/>
  <c r="C1916" i="1" s="1"/>
  <c r="B1917" i="1"/>
  <c r="C1917" i="1" s="1"/>
  <c r="B1918" i="1"/>
  <c r="C1918" i="1" s="1"/>
  <c r="B1919" i="1"/>
  <c r="C1919" i="1" s="1"/>
  <c r="B1920" i="1"/>
  <c r="C1920" i="1" s="1"/>
  <c r="B1921" i="1"/>
  <c r="C1921" i="1" s="1"/>
  <c r="B1922" i="1"/>
  <c r="C1922" i="1" s="1"/>
  <c r="B1923" i="1"/>
  <c r="C1923" i="1" s="1"/>
  <c r="B1924" i="1"/>
  <c r="C1924" i="1" s="1"/>
  <c r="B1925" i="1"/>
  <c r="C1925" i="1" s="1"/>
  <c r="B1926" i="1"/>
  <c r="C1926" i="1" s="1"/>
  <c r="B1927" i="1"/>
  <c r="C1927" i="1" s="1"/>
  <c r="B1928" i="1"/>
  <c r="C1928" i="1" s="1"/>
  <c r="B1929" i="1"/>
  <c r="C1929" i="1" s="1"/>
  <c r="B1930" i="1"/>
  <c r="C1930" i="1" s="1"/>
  <c r="B1931" i="1"/>
  <c r="C1931" i="1" s="1"/>
  <c r="B1932" i="1"/>
  <c r="B1933" i="1"/>
  <c r="B1934" i="1"/>
  <c r="C1934" i="1" s="1"/>
  <c r="B1935" i="1"/>
  <c r="C1935" i="1" s="1"/>
  <c r="B1936" i="1"/>
  <c r="C1936" i="1" s="1"/>
  <c r="B1937" i="1"/>
  <c r="C1937" i="1" s="1"/>
  <c r="B1938" i="1"/>
  <c r="C1938" i="1" s="1"/>
  <c r="B1939" i="1"/>
  <c r="C1939" i="1" s="1"/>
  <c r="B1940" i="1"/>
  <c r="C1940" i="1" s="1"/>
  <c r="B1941" i="1"/>
  <c r="C1941" i="1" s="1"/>
  <c r="B1942" i="1"/>
  <c r="C1942" i="1" s="1"/>
  <c r="B1943" i="1"/>
  <c r="C1943" i="1" s="1"/>
  <c r="B1944" i="1"/>
  <c r="C1944" i="1" s="1"/>
  <c r="B1945" i="1"/>
  <c r="C1945" i="1" s="1"/>
  <c r="B1946" i="1"/>
  <c r="C1946" i="1" s="1"/>
  <c r="B1947" i="1"/>
  <c r="C1947" i="1" s="1"/>
  <c r="B1948" i="1"/>
  <c r="C1948" i="1" s="1"/>
  <c r="B1949" i="1"/>
  <c r="B1950" i="1"/>
  <c r="C1950" i="1" s="1"/>
  <c r="B1951" i="1"/>
  <c r="C1951" i="1" s="1"/>
  <c r="B1952" i="1"/>
  <c r="C1952" i="1" s="1"/>
  <c r="B1953" i="1"/>
  <c r="C1953" i="1" s="1"/>
  <c r="B1954" i="1"/>
  <c r="C1954" i="1" s="1"/>
  <c r="B1955" i="1"/>
  <c r="C1955" i="1" s="1"/>
  <c r="B1956" i="1"/>
  <c r="C1956" i="1" s="1"/>
  <c r="B1957" i="1"/>
  <c r="C1957" i="1" s="1"/>
  <c r="B1958" i="1"/>
  <c r="C1958" i="1" s="1"/>
  <c r="B1959" i="1"/>
  <c r="C1959" i="1" s="1"/>
  <c r="B1960" i="1"/>
  <c r="C1960" i="1" s="1"/>
  <c r="B1961" i="1"/>
  <c r="C1961" i="1" s="1"/>
  <c r="B1962" i="1"/>
  <c r="C1962" i="1" s="1"/>
  <c r="B1963" i="1"/>
  <c r="C1963" i="1" s="1"/>
  <c r="B1964" i="1"/>
  <c r="C1964" i="1" s="1"/>
  <c r="B1965" i="1"/>
  <c r="C1965" i="1" s="1"/>
  <c r="B1966" i="1"/>
  <c r="C1966" i="1" s="1"/>
  <c r="B1967" i="1"/>
  <c r="C1967" i="1" s="1"/>
  <c r="B1968" i="1"/>
  <c r="B1969" i="1"/>
  <c r="B1970" i="1"/>
  <c r="C1970" i="1" s="1"/>
  <c r="B1971" i="1"/>
  <c r="C1971" i="1" s="1"/>
  <c r="B1972" i="1"/>
  <c r="C1972" i="1" s="1"/>
  <c r="B1973" i="1"/>
  <c r="C1973" i="1" s="1"/>
  <c r="B1974" i="1"/>
  <c r="C1974" i="1" s="1"/>
  <c r="B1975" i="1"/>
  <c r="C1975" i="1" s="1"/>
  <c r="B1976" i="1"/>
  <c r="C1976" i="1" s="1"/>
  <c r="B1977" i="1"/>
  <c r="C1977" i="1" s="1"/>
  <c r="B1978" i="1"/>
  <c r="C1978" i="1" s="1"/>
  <c r="B1979" i="1"/>
  <c r="C1979" i="1" s="1"/>
  <c r="B1980" i="1"/>
  <c r="C1980" i="1" s="1"/>
  <c r="B1981" i="1"/>
  <c r="C1981" i="1" s="1"/>
  <c r="B1982" i="1"/>
  <c r="C1982" i="1" s="1"/>
  <c r="B1983" i="1"/>
  <c r="C1983" i="1" s="1"/>
  <c r="B1984" i="1"/>
  <c r="C1984" i="1" s="1"/>
  <c r="B1985" i="1"/>
  <c r="B1986" i="1"/>
  <c r="C1986" i="1" s="1"/>
  <c r="B1987" i="1"/>
  <c r="C1987" i="1" s="1"/>
  <c r="B1988" i="1"/>
  <c r="C1988" i="1" s="1"/>
  <c r="B1989" i="1"/>
  <c r="C1989" i="1" s="1"/>
  <c r="B1990" i="1"/>
  <c r="C1990" i="1" s="1"/>
  <c r="B1991" i="1"/>
  <c r="C1991" i="1" s="1"/>
  <c r="B1992" i="1"/>
  <c r="C1992" i="1" s="1"/>
  <c r="B1993" i="1"/>
  <c r="C1993" i="1" s="1"/>
  <c r="B1994" i="1"/>
  <c r="C1994" i="1" s="1"/>
  <c r="B1995" i="1"/>
  <c r="C1995" i="1" s="1"/>
  <c r="B1996" i="1"/>
  <c r="C1996" i="1" s="1"/>
  <c r="B1997" i="1"/>
  <c r="C1997" i="1" s="1"/>
  <c r="B1998" i="1"/>
  <c r="C1998" i="1" s="1"/>
  <c r="B1999" i="1"/>
  <c r="C1999" i="1" s="1"/>
  <c r="B2000" i="1"/>
  <c r="C2000" i="1" s="1"/>
  <c r="B2001" i="1"/>
  <c r="C2001" i="1" s="1"/>
  <c r="B2002" i="1"/>
  <c r="C2002" i="1" s="1"/>
  <c r="B2003" i="1"/>
  <c r="C2003" i="1" s="1"/>
  <c r="B2004" i="1"/>
  <c r="B2005" i="1"/>
  <c r="B2006" i="1"/>
  <c r="C2006" i="1" s="1"/>
  <c r="B2007" i="1"/>
  <c r="C2007" i="1" s="1"/>
  <c r="B2008" i="1"/>
  <c r="C2008" i="1" s="1"/>
  <c r="B2009" i="1"/>
  <c r="C2009" i="1" s="1"/>
  <c r="B2010" i="1"/>
  <c r="C2010" i="1" s="1"/>
  <c r="B2011" i="1"/>
  <c r="C2011" i="1" s="1"/>
  <c r="B2012" i="1"/>
  <c r="C2012" i="1" s="1"/>
  <c r="B2013" i="1"/>
  <c r="C2013" i="1" s="1"/>
  <c r="B2014" i="1"/>
  <c r="C2014" i="1" s="1"/>
  <c r="B2015" i="1"/>
  <c r="C2015" i="1" s="1"/>
  <c r="B2016" i="1"/>
  <c r="C2016" i="1" s="1"/>
  <c r="B2017" i="1"/>
  <c r="C2017" i="1" s="1"/>
  <c r="B2018" i="1"/>
  <c r="C2018" i="1" s="1"/>
  <c r="B2019" i="1"/>
  <c r="C2019" i="1" s="1"/>
  <c r="B2020" i="1"/>
  <c r="C2020" i="1" s="1"/>
  <c r="B2021" i="1"/>
  <c r="B2022" i="1"/>
  <c r="C2022" i="1" s="1"/>
  <c r="B2023" i="1"/>
  <c r="C2023" i="1" s="1"/>
  <c r="B2024" i="1"/>
  <c r="C2024" i="1" s="1"/>
  <c r="B2025" i="1"/>
  <c r="C2025" i="1" s="1"/>
  <c r="B2026" i="1"/>
  <c r="C2026" i="1" s="1"/>
  <c r="B2027" i="1"/>
  <c r="C2027" i="1" s="1"/>
  <c r="B2028" i="1"/>
  <c r="C2028" i="1" s="1"/>
  <c r="B2029" i="1"/>
  <c r="C2029" i="1" s="1"/>
  <c r="B2030" i="1"/>
  <c r="C2030" i="1" s="1"/>
  <c r="B2031" i="1"/>
  <c r="C2031" i="1" s="1"/>
  <c r="B2032" i="1"/>
  <c r="C2032" i="1" s="1"/>
  <c r="B2033" i="1"/>
  <c r="C2033" i="1" s="1"/>
  <c r="B2034" i="1"/>
  <c r="C2034" i="1" s="1"/>
  <c r="B2035" i="1"/>
  <c r="C2035" i="1" s="1"/>
  <c r="B2036" i="1"/>
  <c r="C2036" i="1" s="1"/>
  <c r="B2037" i="1"/>
  <c r="C2037" i="1" s="1"/>
  <c r="B2038" i="1"/>
  <c r="C2038" i="1" s="1"/>
  <c r="B2039" i="1"/>
  <c r="C2039" i="1" s="1"/>
  <c r="B2040" i="1"/>
  <c r="B2041" i="1"/>
  <c r="B2042" i="1"/>
  <c r="C2042" i="1" s="1"/>
  <c r="B2043" i="1"/>
  <c r="C2043" i="1" s="1"/>
  <c r="B2044" i="1"/>
  <c r="C2044" i="1" s="1"/>
  <c r="B2045" i="1"/>
  <c r="C2045" i="1" s="1"/>
  <c r="B2046" i="1"/>
  <c r="C2046" i="1" s="1"/>
  <c r="B2047" i="1"/>
  <c r="C2047" i="1" s="1"/>
  <c r="B2048" i="1"/>
  <c r="C2048" i="1" s="1"/>
  <c r="B2049" i="1"/>
  <c r="C2049" i="1" s="1"/>
  <c r="B2050" i="1"/>
  <c r="C2050" i="1" s="1"/>
  <c r="B2051" i="1"/>
  <c r="C2051" i="1" s="1"/>
  <c r="B2052" i="1"/>
  <c r="C2052" i="1" s="1"/>
  <c r="B2053" i="1"/>
  <c r="C2053" i="1" s="1"/>
  <c r="B2054" i="1"/>
  <c r="C2054" i="1" s="1"/>
  <c r="B2055" i="1"/>
  <c r="C2055" i="1" s="1"/>
  <c r="B2056" i="1"/>
  <c r="C2056" i="1" s="1"/>
  <c r="B2057" i="1"/>
  <c r="B2058" i="1"/>
  <c r="C2058" i="1" s="1"/>
  <c r="B2059" i="1"/>
  <c r="C2059" i="1" s="1"/>
  <c r="B2060" i="1"/>
  <c r="C2060" i="1" s="1"/>
  <c r="B2061" i="1"/>
  <c r="C2061" i="1" s="1"/>
  <c r="B2062" i="1"/>
  <c r="C2062" i="1" s="1"/>
  <c r="B2063" i="1"/>
  <c r="C2063" i="1" s="1"/>
  <c r="B2064" i="1"/>
  <c r="C2064" i="1" s="1"/>
  <c r="B2065" i="1"/>
  <c r="C2065" i="1" s="1"/>
  <c r="B2066" i="1"/>
  <c r="C2066" i="1" s="1"/>
  <c r="B2067" i="1"/>
  <c r="C2067" i="1" s="1"/>
  <c r="B2068" i="1"/>
  <c r="C2068" i="1" s="1"/>
  <c r="B2069" i="1"/>
  <c r="C2069" i="1" s="1"/>
  <c r="B2070" i="1"/>
  <c r="C2070" i="1" s="1"/>
  <c r="B2071" i="1"/>
  <c r="C2071" i="1" s="1"/>
  <c r="B2072" i="1"/>
  <c r="C2072" i="1" s="1"/>
  <c r="B2073" i="1"/>
  <c r="C2073" i="1" s="1"/>
  <c r="B2074" i="1"/>
  <c r="C2074" i="1" s="1"/>
  <c r="B2075" i="1"/>
  <c r="C2075" i="1" s="1"/>
  <c r="B2076" i="1"/>
  <c r="B2077" i="1"/>
  <c r="B2078" i="1"/>
  <c r="C2078" i="1" s="1"/>
  <c r="B2079" i="1"/>
  <c r="C2079" i="1" s="1"/>
  <c r="B2080" i="1"/>
  <c r="C2080" i="1" s="1"/>
  <c r="B2081" i="1"/>
  <c r="C2081" i="1" s="1"/>
  <c r="B2082" i="1"/>
  <c r="C2082" i="1" s="1"/>
  <c r="B2083" i="1"/>
  <c r="C2083" i="1" s="1"/>
  <c r="B2084" i="1"/>
  <c r="C2084" i="1" s="1"/>
  <c r="B2085" i="1"/>
  <c r="C2085" i="1" s="1"/>
  <c r="B2086" i="1"/>
  <c r="C2086" i="1" s="1"/>
  <c r="B2087" i="1"/>
  <c r="C2087" i="1" s="1"/>
  <c r="B2088" i="1"/>
  <c r="C2088" i="1" s="1"/>
  <c r="B2089" i="1"/>
  <c r="C2089" i="1" s="1"/>
  <c r="B2090" i="1"/>
  <c r="C2090" i="1" s="1"/>
  <c r="B2091" i="1"/>
  <c r="C2091" i="1" s="1"/>
  <c r="B2092" i="1"/>
  <c r="C2092" i="1" s="1"/>
  <c r="B2093" i="1"/>
  <c r="B2094" i="1"/>
  <c r="C2094" i="1" s="1"/>
  <c r="B2095" i="1"/>
  <c r="C2095" i="1" s="1"/>
  <c r="B2096" i="1"/>
  <c r="C2096" i="1" s="1"/>
  <c r="B2097" i="1"/>
  <c r="C2097" i="1" s="1"/>
  <c r="B2098" i="1"/>
  <c r="C2098" i="1" s="1"/>
  <c r="B2099" i="1"/>
  <c r="C2099" i="1" s="1"/>
  <c r="B2100" i="1"/>
  <c r="C2100" i="1" s="1"/>
  <c r="B2101" i="1"/>
  <c r="C2101" i="1" s="1"/>
  <c r="B2102" i="1"/>
  <c r="C2102" i="1" s="1"/>
  <c r="B2103" i="1"/>
  <c r="C2103" i="1" s="1"/>
  <c r="B2104" i="1"/>
  <c r="C2104" i="1" s="1"/>
  <c r="B2105" i="1"/>
  <c r="C2105" i="1" s="1"/>
  <c r="B2106" i="1"/>
  <c r="C2106" i="1" s="1"/>
  <c r="B2107" i="1"/>
  <c r="C2107" i="1" s="1"/>
  <c r="B2108" i="1"/>
  <c r="C2108" i="1" s="1"/>
  <c r="B2109" i="1"/>
  <c r="C2109" i="1" s="1"/>
  <c r="B2110" i="1"/>
  <c r="C2110" i="1" s="1"/>
  <c r="B2111" i="1"/>
  <c r="C2111" i="1" s="1"/>
  <c r="B2112" i="1"/>
  <c r="B2113" i="1"/>
  <c r="B2114" i="1"/>
  <c r="C2114" i="1" s="1"/>
  <c r="B2115" i="1"/>
  <c r="C2115" i="1" s="1"/>
  <c r="B2116" i="1"/>
  <c r="C2116" i="1" s="1"/>
  <c r="B2117" i="1"/>
  <c r="C2117" i="1" s="1"/>
  <c r="B2118" i="1"/>
  <c r="C2118" i="1" s="1"/>
  <c r="B2119" i="1"/>
  <c r="C2119" i="1" s="1"/>
  <c r="B2120" i="1"/>
  <c r="C2120" i="1" s="1"/>
  <c r="B2121" i="1"/>
  <c r="C2121" i="1" s="1"/>
  <c r="B2122" i="1"/>
  <c r="C2122" i="1" s="1"/>
  <c r="B2123" i="1"/>
  <c r="C2123" i="1" s="1"/>
  <c r="B2124" i="1"/>
  <c r="C2124" i="1" s="1"/>
  <c r="B2125" i="1"/>
  <c r="C2125" i="1" s="1"/>
  <c r="B2126" i="1"/>
  <c r="C2126" i="1" s="1"/>
  <c r="B2127" i="1"/>
  <c r="C2127" i="1" s="1"/>
  <c r="B2128" i="1"/>
  <c r="C2128" i="1" s="1"/>
  <c r="B2129" i="1"/>
  <c r="B2130" i="1"/>
  <c r="C2130" i="1" s="1"/>
  <c r="B2131" i="1"/>
  <c r="C2131" i="1" s="1"/>
  <c r="B2132" i="1"/>
  <c r="C2132" i="1" s="1"/>
  <c r="B2133" i="1"/>
  <c r="C2133" i="1" s="1"/>
  <c r="B2134" i="1"/>
  <c r="C2134" i="1" s="1"/>
  <c r="B2135" i="1"/>
  <c r="C2135" i="1" s="1"/>
  <c r="B2136" i="1"/>
  <c r="C2136" i="1" s="1"/>
  <c r="B2137" i="1"/>
  <c r="C2137" i="1" s="1"/>
  <c r="B2138" i="1"/>
  <c r="C2138" i="1" s="1"/>
  <c r="B2139" i="1"/>
  <c r="C2139" i="1" s="1"/>
  <c r="B2140" i="1"/>
  <c r="C2140" i="1" s="1"/>
  <c r="B2141" i="1"/>
  <c r="C2141" i="1" s="1"/>
  <c r="B2142" i="1"/>
  <c r="C2142" i="1" s="1"/>
  <c r="B2143" i="1"/>
  <c r="C2143" i="1" s="1"/>
  <c r="B2144" i="1"/>
  <c r="C2144" i="1" s="1"/>
  <c r="B2145" i="1"/>
  <c r="C2145" i="1" s="1"/>
  <c r="B2146" i="1"/>
  <c r="C2146" i="1" s="1"/>
  <c r="B2147" i="1"/>
  <c r="C2147" i="1" s="1"/>
  <c r="B2148" i="1"/>
  <c r="B2149" i="1"/>
  <c r="B2150" i="1"/>
  <c r="C2150" i="1" s="1"/>
  <c r="B2151" i="1"/>
  <c r="C2151" i="1" s="1"/>
  <c r="B2152" i="1"/>
  <c r="C2152" i="1" s="1"/>
  <c r="B2153" i="1"/>
  <c r="C2153" i="1" s="1"/>
  <c r="B2154" i="1"/>
  <c r="C2154" i="1" s="1"/>
  <c r="B2155" i="1"/>
  <c r="C2155" i="1" s="1"/>
  <c r="B2156" i="1"/>
  <c r="C2156" i="1" s="1"/>
  <c r="B2157" i="1"/>
  <c r="C2157" i="1" s="1"/>
  <c r="B2158" i="1"/>
  <c r="C2158" i="1" s="1"/>
  <c r="B2159" i="1"/>
  <c r="C2159" i="1" s="1"/>
  <c r="B2160" i="1"/>
  <c r="C2160" i="1" s="1"/>
  <c r="B2161" i="1"/>
  <c r="C2161" i="1" s="1"/>
  <c r="B2162" i="1"/>
  <c r="C2162" i="1" s="1"/>
  <c r="B2163" i="1"/>
  <c r="C2163" i="1" s="1"/>
  <c r="B2164" i="1"/>
  <c r="C2164" i="1" s="1"/>
  <c r="B2165" i="1"/>
  <c r="B2166" i="1"/>
  <c r="C2166" i="1" s="1"/>
  <c r="B2167" i="1"/>
  <c r="C2167" i="1" s="1"/>
  <c r="B2168" i="1"/>
  <c r="C2168" i="1" s="1"/>
  <c r="B2169" i="1"/>
  <c r="C2169" i="1" s="1"/>
  <c r="B2170" i="1"/>
  <c r="C2170" i="1" s="1"/>
  <c r="B2171" i="1"/>
  <c r="C2171" i="1" s="1"/>
  <c r="B2172" i="1"/>
  <c r="C2172" i="1" s="1"/>
  <c r="B2173" i="1"/>
  <c r="C2173" i="1" s="1"/>
  <c r="B2174" i="1"/>
  <c r="C2174" i="1" s="1"/>
  <c r="B2175" i="1"/>
  <c r="C2175" i="1" s="1"/>
  <c r="B2176" i="1"/>
  <c r="C2176" i="1" s="1"/>
  <c r="B2177" i="1"/>
  <c r="C2177" i="1" s="1"/>
  <c r="B2178" i="1"/>
  <c r="C2178" i="1" s="1"/>
  <c r="B2179" i="1"/>
  <c r="C2179" i="1" s="1"/>
  <c r="B2180" i="1"/>
  <c r="C2180" i="1" s="1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" i="6"/>
  <c r="C4" i="6" a="1"/>
  <c r="C4" i="6" s="1"/>
  <c r="C5" i="6" a="1"/>
  <c r="C5" i="6" s="1"/>
  <c r="C6" i="6" a="1"/>
  <c r="C6" i="6" s="1"/>
  <c r="C7" i="6" a="1"/>
  <c r="C7" i="6" s="1"/>
  <c r="C8" i="6" a="1"/>
  <c r="C8" i="6" s="1"/>
  <c r="C9" i="6" a="1"/>
  <c r="C9" i="6" s="1"/>
  <c r="C10" i="6" a="1"/>
  <c r="C10" i="6" s="1"/>
  <c r="C11" i="6" a="1"/>
  <c r="C11" i="6" s="1"/>
  <c r="C12" i="6" a="1"/>
  <c r="C12" i="6" s="1"/>
  <c r="C13" i="6" a="1"/>
  <c r="C13" i="6" s="1"/>
  <c r="C14" i="6" a="1"/>
  <c r="C14" i="6" s="1"/>
  <c r="C15" i="6" a="1"/>
  <c r="C15" i="6" s="1"/>
  <c r="C16" i="6" a="1"/>
  <c r="C16" i="6" s="1"/>
  <c r="C17" i="6" a="1"/>
  <c r="C17" i="6" s="1"/>
  <c r="C18" i="6" a="1"/>
  <c r="C18" i="6" s="1"/>
  <c r="C19" i="6" a="1"/>
  <c r="C19" i="6" s="1"/>
  <c r="C20" i="6" a="1"/>
  <c r="C20" i="6" s="1"/>
  <c r="C21" i="6" a="1"/>
  <c r="C21" i="6" s="1"/>
  <c r="C22" i="6" a="1"/>
  <c r="C22" i="6" s="1"/>
  <c r="C23" i="6" a="1"/>
  <c r="C23" i="6" s="1"/>
  <c r="C24" i="6" a="1"/>
  <c r="C24" i="6" s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/>
  <c r="D8788" i="3"/>
  <c r="D8789" i="3"/>
  <c r="D8790" i="3"/>
  <c r="D8791" i="3"/>
  <c r="D8792" i="3"/>
  <c r="D8793" i="3"/>
  <c r="D8794" i="3"/>
  <c r="D8795" i="3"/>
  <c r="D8796" i="3"/>
  <c r="D8797" i="3"/>
  <c r="D8798" i="3"/>
  <c r="D8799" i="3"/>
  <c r="D8800" i="3"/>
  <c r="D8801" i="3"/>
  <c r="D8802" i="3"/>
  <c r="D8803" i="3"/>
  <c r="D8804" i="3"/>
  <c r="D8805" i="3"/>
  <c r="D8806" i="3"/>
  <c r="D8807" i="3"/>
  <c r="D8808" i="3"/>
  <c r="D8809" i="3"/>
  <c r="D8810" i="3"/>
  <c r="D8811" i="3"/>
  <c r="D8812" i="3"/>
  <c r="D8813" i="3"/>
  <c r="D8814" i="3"/>
  <c r="D8815" i="3"/>
  <c r="D8816" i="3"/>
  <c r="D8817" i="3"/>
  <c r="D8818" i="3"/>
  <c r="D8819" i="3"/>
  <c r="D8820" i="3"/>
  <c r="D8821" i="3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4" i="3"/>
  <c r="D8835" i="3"/>
  <c r="D8836" i="3"/>
  <c r="D8837" i="3"/>
  <c r="D8838" i="3"/>
  <c r="D8839" i="3"/>
  <c r="D8840" i="3"/>
  <c r="D8841" i="3"/>
  <c r="D8842" i="3"/>
  <c r="D8843" i="3"/>
  <c r="D8844" i="3"/>
  <c r="D8845" i="3"/>
  <c r="D8846" i="3"/>
  <c r="D8847" i="3"/>
  <c r="D8848" i="3"/>
  <c r="D8849" i="3"/>
  <c r="D8850" i="3"/>
  <c r="D8851" i="3"/>
  <c r="D8852" i="3"/>
  <c r="D8853" i="3"/>
  <c r="D8854" i="3"/>
  <c r="D8855" i="3"/>
  <c r="D8856" i="3"/>
  <c r="D8857" i="3"/>
  <c r="D8858" i="3"/>
  <c r="D8859" i="3"/>
  <c r="D8860" i="3"/>
  <c r="D8861" i="3"/>
  <c r="D8862" i="3"/>
  <c r="D8863" i="3"/>
  <c r="D8864" i="3"/>
  <c r="D8865" i="3"/>
  <c r="D8866" i="3"/>
  <c r="D8867" i="3"/>
  <c r="D8868" i="3"/>
  <c r="D8869" i="3"/>
  <c r="D8870" i="3"/>
  <c r="D8871" i="3"/>
  <c r="D8872" i="3"/>
  <c r="D8873" i="3"/>
  <c r="D8874" i="3"/>
  <c r="D8875" i="3"/>
  <c r="D8876" i="3"/>
  <c r="D8877" i="3"/>
  <c r="D8878" i="3"/>
  <c r="D8879" i="3"/>
  <c r="D8880" i="3"/>
  <c r="D8881" i="3"/>
  <c r="D8882" i="3"/>
  <c r="D8883" i="3"/>
  <c r="D8884" i="3"/>
  <c r="D8885" i="3"/>
  <c r="D8886" i="3"/>
  <c r="D8887" i="3"/>
  <c r="D8888" i="3"/>
  <c r="D8889" i="3"/>
  <c r="D8890" i="3"/>
  <c r="D8891" i="3"/>
  <c r="D8892" i="3"/>
  <c r="D8893" i="3"/>
  <c r="D8894" i="3"/>
  <c r="D8895" i="3"/>
  <c r="D8896" i="3"/>
  <c r="D8897" i="3"/>
  <c r="D8898" i="3"/>
  <c r="D8899" i="3"/>
  <c r="D8900" i="3"/>
  <c r="D8901" i="3"/>
  <c r="D8902" i="3"/>
  <c r="D8903" i="3"/>
  <c r="D8904" i="3"/>
  <c r="D8905" i="3"/>
  <c r="D8906" i="3"/>
  <c r="D8907" i="3"/>
  <c r="D8908" i="3"/>
  <c r="D8909" i="3"/>
  <c r="D8910" i="3"/>
  <c r="D8911" i="3"/>
  <c r="D8912" i="3"/>
  <c r="D8913" i="3"/>
  <c r="D8914" i="3"/>
  <c r="D8915" i="3"/>
  <c r="D8916" i="3"/>
  <c r="D8917" i="3"/>
  <c r="D8918" i="3"/>
  <c r="D8919" i="3"/>
  <c r="D8920" i="3"/>
  <c r="D8921" i="3"/>
  <c r="D8922" i="3"/>
  <c r="D8923" i="3"/>
  <c r="D8924" i="3"/>
  <c r="D8925" i="3"/>
  <c r="D8926" i="3"/>
  <c r="D8927" i="3"/>
  <c r="D8928" i="3"/>
  <c r="D8929" i="3"/>
  <c r="D8930" i="3"/>
  <c r="D8931" i="3"/>
  <c r="D8932" i="3"/>
  <c r="D8933" i="3"/>
  <c r="D8934" i="3"/>
  <c r="D8935" i="3"/>
  <c r="D8936" i="3"/>
  <c r="D8937" i="3"/>
  <c r="D8938" i="3"/>
  <c r="D8939" i="3"/>
  <c r="D8940" i="3"/>
  <c r="D8941" i="3"/>
  <c r="D8942" i="3"/>
  <c r="D8943" i="3"/>
  <c r="D8944" i="3"/>
  <c r="D8945" i="3"/>
  <c r="D8946" i="3"/>
  <c r="D8947" i="3"/>
  <c r="D8948" i="3"/>
  <c r="D8949" i="3"/>
  <c r="D8950" i="3"/>
  <c r="D8951" i="3"/>
  <c r="D8952" i="3"/>
  <c r="D8953" i="3"/>
  <c r="D8954" i="3"/>
  <c r="D8955" i="3"/>
  <c r="D8956" i="3"/>
  <c r="D8957" i="3"/>
  <c r="D8958" i="3"/>
  <c r="D8959" i="3"/>
  <c r="D8960" i="3"/>
  <c r="D8961" i="3"/>
  <c r="D8962" i="3"/>
  <c r="D8963" i="3"/>
  <c r="D8964" i="3"/>
  <c r="D8965" i="3"/>
  <c r="D8966" i="3"/>
  <c r="D8967" i="3"/>
  <c r="D8968" i="3"/>
  <c r="D8969" i="3"/>
  <c r="D8970" i="3"/>
  <c r="D8971" i="3"/>
  <c r="D8972" i="3"/>
  <c r="D8973" i="3"/>
  <c r="D8974" i="3"/>
  <c r="D8975" i="3"/>
  <c r="D8976" i="3"/>
  <c r="D8977" i="3"/>
  <c r="D8978" i="3"/>
  <c r="D8979" i="3"/>
  <c r="D8980" i="3"/>
  <c r="D8981" i="3"/>
  <c r="D8982" i="3"/>
  <c r="D8983" i="3"/>
  <c r="D8984" i="3"/>
  <c r="D8985" i="3"/>
  <c r="D8986" i="3"/>
  <c r="D8987" i="3"/>
  <c r="D8988" i="3"/>
  <c r="D8989" i="3"/>
  <c r="D8990" i="3"/>
  <c r="D8991" i="3"/>
  <c r="D8992" i="3"/>
  <c r="D8993" i="3"/>
  <c r="D8994" i="3"/>
  <c r="D8995" i="3"/>
  <c r="D8996" i="3"/>
  <c r="D8997" i="3"/>
  <c r="D8998" i="3"/>
  <c r="D8999" i="3"/>
  <c r="D9000" i="3"/>
  <c r="D2" i="3"/>
  <c r="C3" i="4"/>
  <c r="D3" i="4" s="1"/>
  <c r="C4" i="4"/>
  <c r="D4" i="4" s="1"/>
  <c r="C5" i="4"/>
  <c r="D5" i="4" s="1"/>
  <c r="C6" i="4"/>
  <c r="D6" i="4" s="1"/>
  <c r="C7" i="4"/>
  <c r="D7" i="4" s="1"/>
  <c r="C8" i="4"/>
  <c r="D8" i="4" s="1"/>
  <c r="C9" i="4"/>
  <c r="D9" i="4" s="1"/>
  <c r="C10" i="4"/>
  <c r="D10" i="4" s="1"/>
  <c r="C11" i="4"/>
  <c r="D11" i="4" s="1"/>
  <c r="C12" i="4"/>
  <c r="D12" i="4" s="1"/>
  <c r="C13" i="4"/>
  <c r="D13" i="4" s="1"/>
  <c r="C14" i="4"/>
  <c r="D14" i="4" s="1"/>
  <c r="C15" i="4"/>
  <c r="D15" i="4" s="1"/>
  <c r="C16" i="4"/>
  <c r="D16" i="4" s="1"/>
  <c r="C17" i="4"/>
  <c r="D17" i="4" s="1"/>
  <c r="C18" i="4"/>
  <c r="D18" i="4" s="1"/>
  <c r="C19" i="4"/>
  <c r="D19" i="4" s="1"/>
  <c r="C20" i="4"/>
  <c r="D20" i="4" s="1"/>
  <c r="C21" i="4"/>
  <c r="D21" i="4" s="1"/>
  <c r="C22" i="4"/>
  <c r="D22" i="4" s="1"/>
  <c r="C23" i="4"/>
  <c r="D23" i="4" s="1"/>
  <c r="C24" i="4"/>
  <c r="D24" i="4" s="1"/>
  <c r="C25" i="4"/>
  <c r="D25" i="4" s="1"/>
  <c r="C26" i="4"/>
  <c r="D26" i="4" s="1"/>
  <c r="C27" i="4"/>
  <c r="D27" i="4" s="1"/>
  <c r="C28" i="4"/>
  <c r="D28" i="4" s="1"/>
  <c r="C29" i="4"/>
  <c r="D29" i="4" s="1"/>
  <c r="C30" i="4"/>
  <c r="D30" i="4" s="1"/>
  <c r="C31" i="4"/>
  <c r="D31" i="4" s="1"/>
  <c r="C32" i="4"/>
  <c r="D32" i="4" s="1"/>
  <c r="C33" i="4"/>
  <c r="D33" i="4" s="1"/>
  <c r="C34" i="4"/>
  <c r="D34" i="4" s="1"/>
  <c r="C35" i="4"/>
  <c r="D35" i="4" s="1"/>
  <c r="C36" i="4"/>
  <c r="D36" i="4" s="1"/>
  <c r="C37" i="4"/>
  <c r="D37" i="4" s="1"/>
  <c r="C38" i="4"/>
  <c r="D38" i="4" s="1"/>
  <c r="C39" i="4"/>
  <c r="D39" i="4" s="1"/>
  <c r="C40" i="4"/>
  <c r="D40" i="4" s="1"/>
  <c r="C41" i="4"/>
  <c r="D41" i="4" s="1"/>
  <c r="C42" i="4"/>
  <c r="D42" i="4" s="1"/>
  <c r="C43" i="4"/>
  <c r="D43" i="4" s="1"/>
  <c r="C44" i="4"/>
  <c r="D44" i="4" s="1"/>
  <c r="C45" i="4"/>
  <c r="D45" i="4" s="1"/>
  <c r="C46" i="4"/>
  <c r="D46" i="4" s="1"/>
  <c r="C47" i="4"/>
  <c r="D47" i="4" s="1"/>
  <c r="C48" i="4"/>
  <c r="D48" i="4" s="1"/>
  <c r="C49" i="4"/>
  <c r="D49" i="4" s="1"/>
  <c r="C50" i="4"/>
  <c r="D50" i="4" s="1"/>
  <c r="C51" i="4"/>
  <c r="D51" i="4" s="1"/>
  <c r="C52" i="4"/>
  <c r="D52" i="4" s="1"/>
  <c r="C53" i="4"/>
  <c r="D53" i="4" s="1"/>
  <c r="C54" i="4"/>
  <c r="D54" i="4" s="1"/>
  <c r="C55" i="4"/>
  <c r="D55" i="4" s="1"/>
  <c r="C56" i="4"/>
  <c r="D56" i="4" s="1"/>
  <c r="C57" i="4"/>
  <c r="D57" i="4" s="1"/>
  <c r="C58" i="4"/>
  <c r="D58" i="4" s="1"/>
  <c r="C59" i="4"/>
  <c r="D59" i="4" s="1"/>
  <c r="C60" i="4"/>
  <c r="D60" i="4" s="1"/>
  <c r="C61" i="4"/>
  <c r="D61" i="4" s="1"/>
  <c r="C62" i="4"/>
  <c r="D62" i="4" s="1"/>
  <c r="C63" i="4"/>
  <c r="D63" i="4" s="1"/>
  <c r="C64" i="4"/>
  <c r="D64" i="4" s="1"/>
  <c r="C65" i="4"/>
  <c r="D65" i="4" s="1"/>
  <c r="C66" i="4"/>
  <c r="D66" i="4" s="1"/>
  <c r="C67" i="4"/>
  <c r="D67" i="4" s="1"/>
  <c r="C68" i="4"/>
  <c r="D68" i="4" s="1"/>
  <c r="C69" i="4"/>
  <c r="D69" i="4" s="1"/>
  <c r="C70" i="4"/>
  <c r="D70" i="4" s="1"/>
  <c r="C71" i="4"/>
  <c r="D71" i="4" s="1"/>
  <c r="C72" i="4"/>
  <c r="D72" i="4" s="1"/>
  <c r="C73" i="4"/>
  <c r="D73" i="4" s="1"/>
  <c r="C74" i="4"/>
  <c r="D74" i="4" s="1"/>
  <c r="C75" i="4"/>
  <c r="D75" i="4" s="1"/>
  <c r="C76" i="4"/>
  <c r="D76" i="4" s="1"/>
  <c r="C77" i="4"/>
  <c r="D77" i="4" s="1"/>
  <c r="C78" i="4"/>
  <c r="D78" i="4" s="1"/>
  <c r="C79" i="4"/>
  <c r="D79" i="4" s="1"/>
  <c r="C80" i="4"/>
  <c r="D80" i="4" s="1"/>
  <c r="C81" i="4"/>
  <c r="D81" i="4" s="1"/>
  <c r="C82" i="4"/>
  <c r="D82" i="4" s="1"/>
  <c r="C83" i="4"/>
  <c r="D83" i="4" s="1"/>
  <c r="C84" i="4"/>
  <c r="D84" i="4" s="1"/>
  <c r="C85" i="4"/>
  <c r="D85" i="4" s="1"/>
  <c r="C86" i="4"/>
  <c r="D86" i="4" s="1"/>
  <c r="C87" i="4"/>
  <c r="D87" i="4" s="1"/>
  <c r="C88" i="4"/>
  <c r="D88" i="4" s="1"/>
  <c r="C89" i="4"/>
  <c r="D89" i="4" s="1"/>
  <c r="C90" i="4"/>
  <c r="D90" i="4" s="1"/>
  <c r="C91" i="4"/>
  <c r="D91" i="4" s="1"/>
  <c r="C92" i="4"/>
  <c r="D92" i="4" s="1"/>
  <c r="C93" i="4"/>
  <c r="D93" i="4" s="1"/>
  <c r="C94" i="4"/>
  <c r="D94" i="4" s="1"/>
  <c r="C95" i="4"/>
  <c r="D95" i="4" s="1"/>
  <c r="C96" i="4"/>
  <c r="D96" i="4" s="1"/>
  <c r="C97" i="4"/>
  <c r="D97" i="4" s="1"/>
  <c r="C98" i="4"/>
  <c r="D98" i="4" s="1"/>
  <c r="C99" i="4"/>
  <c r="D99" i="4" s="1"/>
  <c r="C100" i="4"/>
  <c r="D100" i="4" s="1"/>
  <c r="C101" i="4"/>
  <c r="D101" i="4" s="1"/>
  <c r="C102" i="4"/>
  <c r="D102" i="4" s="1"/>
  <c r="C103" i="4"/>
  <c r="D103" i="4" s="1"/>
  <c r="C104" i="4"/>
  <c r="D104" i="4" s="1"/>
  <c r="C105" i="4"/>
  <c r="D105" i="4" s="1"/>
  <c r="C106" i="4"/>
  <c r="D106" i="4" s="1"/>
  <c r="C107" i="4"/>
  <c r="D107" i="4" s="1"/>
  <c r="C108" i="4"/>
  <c r="D108" i="4" s="1"/>
  <c r="C109" i="4"/>
  <c r="D109" i="4" s="1"/>
  <c r="C110" i="4"/>
  <c r="D110" i="4" s="1"/>
  <c r="C111" i="4"/>
  <c r="D111" i="4" s="1"/>
  <c r="C112" i="4"/>
  <c r="D112" i="4" s="1"/>
  <c r="C113" i="4"/>
  <c r="D113" i="4" s="1"/>
  <c r="C114" i="4"/>
  <c r="D114" i="4" s="1"/>
  <c r="C115" i="4"/>
  <c r="D115" i="4" s="1"/>
  <c r="C116" i="4"/>
  <c r="D116" i="4" s="1"/>
  <c r="C117" i="4"/>
  <c r="D117" i="4" s="1"/>
  <c r="C118" i="4"/>
  <c r="D118" i="4" s="1"/>
  <c r="C119" i="4"/>
  <c r="D119" i="4" s="1"/>
  <c r="C120" i="4"/>
  <c r="D120" i="4" s="1"/>
  <c r="C121" i="4"/>
  <c r="D121" i="4" s="1"/>
  <c r="C122" i="4"/>
  <c r="D122" i="4" s="1"/>
  <c r="C123" i="4"/>
  <c r="D123" i="4" s="1"/>
  <c r="C124" i="4"/>
  <c r="D124" i="4" s="1"/>
  <c r="C125" i="4"/>
  <c r="D125" i="4" s="1"/>
  <c r="C126" i="4"/>
  <c r="D126" i="4" s="1"/>
  <c r="C127" i="4"/>
  <c r="D127" i="4" s="1"/>
  <c r="C128" i="4"/>
  <c r="D128" i="4" s="1"/>
  <c r="C129" i="4"/>
  <c r="D129" i="4" s="1"/>
  <c r="C130" i="4"/>
  <c r="D130" i="4" s="1"/>
  <c r="C131" i="4"/>
  <c r="D131" i="4" s="1"/>
  <c r="C132" i="4"/>
  <c r="D132" i="4" s="1"/>
  <c r="C133" i="4"/>
  <c r="D133" i="4" s="1"/>
  <c r="C134" i="4"/>
  <c r="D134" i="4" s="1"/>
  <c r="C135" i="4"/>
  <c r="D135" i="4" s="1"/>
  <c r="C136" i="4"/>
  <c r="D136" i="4" s="1"/>
  <c r="C137" i="4"/>
  <c r="D137" i="4" s="1"/>
  <c r="C138" i="4"/>
  <c r="D138" i="4" s="1"/>
  <c r="C139" i="4"/>
  <c r="D139" i="4" s="1"/>
  <c r="C140" i="4"/>
  <c r="D140" i="4" s="1"/>
  <c r="C141" i="4"/>
  <c r="D141" i="4" s="1"/>
  <c r="C142" i="4"/>
  <c r="D142" i="4" s="1"/>
  <c r="C143" i="4"/>
  <c r="D143" i="4" s="1"/>
  <c r="C144" i="4"/>
  <c r="D144" i="4" s="1"/>
  <c r="C145" i="4"/>
  <c r="D145" i="4" s="1"/>
  <c r="C146" i="4"/>
  <c r="D146" i="4" s="1"/>
  <c r="C147" i="4"/>
  <c r="D147" i="4" s="1"/>
  <c r="C148" i="4"/>
  <c r="D148" i="4" s="1"/>
  <c r="C149" i="4"/>
  <c r="D149" i="4" s="1"/>
  <c r="C150" i="4"/>
  <c r="D150" i="4" s="1"/>
  <c r="C151" i="4"/>
  <c r="D151" i="4" s="1"/>
  <c r="C152" i="4"/>
  <c r="D152" i="4" s="1"/>
  <c r="C153" i="4"/>
  <c r="D153" i="4" s="1"/>
  <c r="C154" i="4"/>
  <c r="D154" i="4" s="1"/>
  <c r="C155" i="4"/>
  <c r="D155" i="4" s="1"/>
  <c r="C156" i="4"/>
  <c r="D156" i="4" s="1"/>
  <c r="C157" i="4"/>
  <c r="D157" i="4" s="1"/>
  <c r="C158" i="4"/>
  <c r="D158" i="4" s="1"/>
  <c r="C159" i="4"/>
  <c r="D159" i="4" s="1"/>
  <c r="C160" i="4"/>
  <c r="D160" i="4" s="1"/>
  <c r="C161" i="4"/>
  <c r="D161" i="4" s="1"/>
  <c r="C162" i="4"/>
  <c r="D162" i="4" s="1"/>
  <c r="C163" i="4"/>
  <c r="D163" i="4" s="1"/>
  <c r="C164" i="4"/>
  <c r="D164" i="4" s="1"/>
  <c r="C165" i="4"/>
  <c r="D165" i="4" s="1"/>
  <c r="C166" i="4"/>
  <c r="D166" i="4" s="1"/>
  <c r="C167" i="4"/>
  <c r="D167" i="4" s="1"/>
  <c r="C168" i="4"/>
  <c r="D168" i="4" s="1"/>
  <c r="C169" i="4"/>
  <c r="D169" i="4" s="1"/>
  <c r="C170" i="4"/>
  <c r="D170" i="4" s="1"/>
  <c r="C171" i="4"/>
  <c r="D171" i="4" s="1"/>
  <c r="C172" i="4"/>
  <c r="D172" i="4" s="1"/>
  <c r="C173" i="4"/>
  <c r="D173" i="4" s="1"/>
  <c r="C174" i="4"/>
  <c r="D174" i="4" s="1"/>
  <c r="C175" i="4"/>
  <c r="D175" i="4" s="1"/>
  <c r="C176" i="4"/>
  <c r="D176" i="4" s="1"/>
  <c r="C177" i="4"/>
  <c r="D177" i="4" s="1"/>
  <c r="C178" i="4"/>
  <c r="D178" i="4" s="1"/>
  <c r="C179" i="4"/>
  <c r="D179" i="4" s="1"/>
  <c r="C180" i="4"/>
  <c r="D180" i="4" s="1"/>
  <c r="C181" i="4"/>
  <c r="D181" i="4" s="1"/>
  <c r="C182" i="4"/>
  <c r="D182" i="4" s="1"/>
  <c r="C183" i="4"/>
  <c r="D183" i="4" s="1"/>
  <c r="C184" i="4"/>
  <c r="D184" i="4" s="1"/>
  <c r="C185" i="4"/>
  <c r="D185" i="4" s="1"/>
  <c r="C186" i="4"/>
  <c r="D186" i="4" s="1"/>
  <c r="C187" i="4"/>
  <c r="D187" i="4" s="1"/>
  <c r="C188" i="4"/>
  <c r="D188" i="4" s="1"/>
  <c r="C189" i="4"/>
  <c r="D189" i="4" s="1"/>
  <c r="C190" i="4"/>
  <c r="D190" i="4" s="1"/>
  <c r="C191" i="4"/>
  <c r="D191" i="4" s="1"/>
  <c r="C192" i="4"/>
  <c r="D192" i="4" s="1"/>
  <c r="C2" i="4"/>
  <c r="D2" i="4" s="1"/>
  <c r="C3" i="2"/>
  <c r="D3" i="2" s="1"/>
  <c r="C4" i="2"/>
  <c r="D4" i="2" s="1"/>
  <c r="C5" i="2"/>
  <c r="D5" i="2" s="1"/>
  <c r="C6" i="2"/>
  <c r="D6" i="2" s="1"/>
  <c r="C7" i="2"/>
  <c r="D7" i="2" s="1"/>
  <c r="C8" i="2"/>
  <c r="D8" i="2" s="1"/>
  <c r="C9" i="2"/>
  <c r="D9" i="2" s="1"/>
  <c r="C10" i="2"/>
  <c r="D10" i="2" s="1"/>
  <c r="C11" i="2"/>
  <c r="D11" i="2" s="1"/>
  <c r="C12" i="2"/>
  <c r="D12" i="2" s="1"/>
  <c r="C13" i="2"/>
  <c r="D13" i="2" s="1"/>
  <c r="C14" i="2"/>
  <c r="D14" i="2" s="1"/>
  <c r="C15" i="2"/>
  <c r="D15" i="2" s="1"/>
  <c r="C16" i="2"/>
  <c r="D16" i="2" s="1"/>
  <c r="C17" i="2"/>
  <c r="D17" i="2" s="1"/>
  <c r="C18" i="2"/>
  <c r="D18" i="2" s="1"/>
  <c r="C19" i="2"/>
  <c r="D19" i="2" s="1"/>
  <c r="C20" i="2"/>
  <c r="D20" i="2" s="1"/>
  <c r="C21" i="2"/>
  <c r="D21" i="2" s="1"/>
  <c r="C22" i="2"/>
  <c r="D22" i="2" s="1"/>
  <c r="C23" i="2"/>
  <c r="D23" i="2" s="1"/>
  <c r="C24" i="2"/>
  <c r="D24" i="2" s="1"/>
  <c r="C25" i="2"/>
  <c r="D25" i="2" s="1"/>
  <c r="C26" i="2"/>
  <c r="D26" i="2" s="1"/>
  <c r="C27" i="2"/>
  <c r="D27" i="2" s="1"/>
  <c r="C28" i="2"/>
  <c r="D28" i="2" s="1"/>
  <c r="C29" i="2"/>
  <c r="D29" i="2" s="1"/>
  <c r="C30" i="2"/>
  <c r="D30" i="2" s="1"/>
  <c r="C31" i="2"/>
  <c r="D31" i="2" s="1"/>
  <c r="C32" i="2"/>
  <c r="D32" i="2" s="1"/>
  <c r="C33" i="2"/>
  <c r="D33" i="2" s="1"/>
  <c r="C34" i="2"/>
  <c r="D34" i="2" s="1"/>
  <c r="C35" i="2"/>
  <c r="D35" i="2" s="1"/>
  <c r="C36" i="2"/>
  <c r="D36" i="2" s="1"/>
  <c r="C37" i="2"/>
  <c r="D37" i="2" s="1"/>
  <c r="C38" i="2"/>
  <c r="D38" i="2" s="1"/>
  <c r="C39" i="2"/>
  <c r="D39" i="2" s="1"/>
  <c r="C40" i="2"/>
  <c r="D40" i="2" s="1"/>
  <c r="C41" i="2"/>
  <c r="D41" i="2" s="1"/>
  <c r="C42" i="2"/>
  <c r="D42" i="2" s="1"/>
  <c r="C43" i="2"/>
  <c r="D43" i="2" s="1"/>
  <c r="C44" i="2"/>
  <c r="D44" i="2" s="1"/>
  <c r="C45" i="2"/>
  <c r="D45" i="2" s="1"/>
  <c r="C46" i="2"/>
  <c r="D46" i="2" s="1"/>
  <c r="C47" i="2"/>
  <c r="D47" i="2" s="1"/>
  <c r="C48" i="2"/>
  <c r="D48" i="2" s="1"/>
  <c r="C49" i="2"/>
  <c r="D49" i="2" s="1"/>
  <c r="C50" i="2"/>
  <c r="D50" i="2" s="1"/>
  <c r="C51" i="2"/>
  <c r="D51" i="2" s="1"/>
  <c r="C52" i="2"/>
  <c r="D52" i="2" s="1"/>
  <c r="C53" i="2"/>
  <c r="D53" i="2" s="1"/>
  <c r="C54" i="2"/>
  <c r="D54" i="2" s="1"/>
  <c r="C55" i="2"/>
  <c r="D55" i="2" s="1"/>
  <c r="C56" i="2"/>
  <c r="D56" i="2" s="1"/>
  <c r="C57" i="2"/>
  <c r="D57" i="2" s="1"/>
  <c r="C58" i="2"/>
  <c r="D58" i="2" s="1"/>
  <c r="C59" i="2"/>
  <c r="D59" i="2" s="1"/>
  <c r="C60" i="2"/>
  <c r="D60" i="2" s="1"/>
  <c r="C61" i="2"/>
  <c r="D61" i="2" s="1"/>
  <c r="C62" i="2"/>
  <c r="D62" i="2" s="1"/>
  <c r="C63" i="2"/>
  <c r="D63" i="2" s="1"/>
  <c r="C64" i="2"/>
  <c r="D64" i="2" s="1"/>
  <c r="C65" i="2"/>
  <c r="D65" i="2" s="1"/>
  <c r="C66" i="2"/>
  <c r="D66" i="2" s="1"/>
  <c r="C67" i="2"/>
  <c r="D67" i="2" s="1"/>
  <c r="C68" i="2"/>
  <c r="D68" i="2" s="1"/>
  <c r="C69" i="2"/>
  <c r="D69" i="2" s="1"/>
  <c r="C70" i="2"/>
  <c r="D70" i="2" s="1"/>
  <c r="C71" i="2"/>
  <c r="D71" i="2" s="1"/>
  <c r="C72" i="2"/>
  <c r="D72" i="2" s="1"/>
  <c r="C73" i="2"/>
  <c r="D73" i="2" s="1"/>
  <c r="C74" i="2"/>
  <c r="D74" i="2" s="1"/>
  <c r="C75" i="2"/>
  <c r="D75" i="2" s="1"/>
  <c r="C76" i="2"/>
  <c r="D76" i="2" s="1"/>
  <c r="C77" i="2"/>
  <c r="D77" i="2" s="1"/>
  <c r="C78" i="2"/>
  <c r="D78" i="2" s="1"/>
  <c r="C79" i="2"/>
  <c r="D79" i="2" s="1"/>
  <c r="C80" i="2"/>
  <c r="D80" i="2" s="1"/>
  <c r="C81" i="2"/>
  <c r="D81" i="2" s="1"/>
  <c r="C82" i="2"/>
  <c r="D82" i="2" s="1"/>
  <c r="C83" i="2"/>
  <c r="D83" i="2" s="1"/>
  <c r="C84" i="2"/>
  <c r="D84" i="2" s="1"/>
  <c r="C85" i="2"/>
  <c r="D85" i="2" s="1"/>
  <c r="C86" i="2"/>
  <c r="D86" i="2" s="1"/>
  <c r="C87" i="2"/>
  <c r="D87" i="2" s="1"/>
  <c r="C88" i="2"/>
  <c r="D88" i="2" s="1"/>
  <c r="C89" i="2"/>
  <c r="D89" i="2" s="1"/>
  <c r="C90" i="2"/>
  <c r="D90" i="2" s="1"/>
  <c r="C91" i="2"/>
  <c r="D91" i="2" s="1"/>
  <c r="C92" i="2"/>
  <c r="D92" i="2" s="1"/>
  <c r="C93" i="2"/>
  <c r="D93" i="2" s="1"/>
  <c r="C94" i="2"/>
  <c r="D94" i="2" s="1"/>
  <c r="C95" i="2"/>
  <c r="D95" i="2" s="1"/>
  <c r="C96" i="2"/>
  <c r="D96" i="2" s="1"/>
  <c r="C97" i="2"/>
  <c r="D97" i="2" s="1"/>
  <c r="C98" i="2"/>
  <c r="D98" i="2" s="1"/>
  <c r="C99" i="2"/>
  <c r="D99" i="2" s="1"/>
  <c r="C100" i="2"/>
  <c r="D100" i="2" s="1"/>
  <c r="C101" i="2"/>
  <c r="D101" i="2" s="1"/>
  <c r="C102" i="2"/>
  <c r="D102" i="2" s="1"/>
  <c r="C103" i="2"/>
  <c r="D103" i="2" s="1"/>
  <c r="C104" i="2"/>
  <c r="D104" i="2" s="1"/>
  <c r="C105" i="2"/>
  <c r="D105" i="2" s="1"/>
  <c r="C106" i="2"/>
  <c r="D106" i="2" s="1"/>
  <c r="C107" i="2"/>
  <c r="D107" i="2" s="1"/>
  <c r="C108" i="2"/>
  <c r="D108" i="2" s="1"/>
  <c r="C109" i="2"/>
  <c r="D109" i="2" s="1"/>
  <c r="C110" i="2"/>
  <c r="D110" i="2" s="1"/>
  <c r="C111" i="2"/>
  <c r="D111" i="2" s="1"/>
  <c r="C112" i="2"/>
  <c r="D112" i="2" s="1"/>
  <c r="C113" i="2"/>
  <c r="D113" i="2" s="1"/>
  <c r="C114" i="2"/>
  <c r="D114" i="2" s="1"/>
  <c r="C115" i="2"/>
  <c r="D115" i="2" s="1"/>
  <c r="C116" i="2"/>
  <c r="D116" i="2" s="1"/>
  <c r="C117" i="2"/>
  <c r="D117" i="2" s="1"/>
  <c r="C118" i="2"/>
  <c r="D118" i="2" s="1"/>
  <c r="C119" i="2"/>
  <c r="D119" i="2" s="1"/>
  <c r="C120" i="2"/>
  <c r="D120" i="2" s="1"/>
  <c r="C121" i="2"/>
  <c r="D121" i="2" s="1"/>
  <c r="C122" i="2"/>
  <c r="D122" i="2" s="1"/>
  <c r="C123" i="2"/>
  <c r="D123" i="2" s="1"/>
  <c r="C124" i="2"/>
  <c r="D124" i="2" s="1"/>
  <c r="C125" i="2"/>
  <c r="D125" i="2" s="1"/>
  <c r="C126" i="2"/>
  <c r="D126" i="2" s="1"/>
  <c r="C127" i="2"/>
  <c r="D127" i="2" s="1"/>
  <c r="C128" i="2"/>
  <c r="D128" i="2" s="1"/>
  <c r="C129" i="2"/>
  <c r="D129" i="2" s="1"/>
  <c r="C130" i="2"/>
  <c r="D130" i="2" s="1"/>
  <c r="C131" i="2"/>
  <c r="D131" i="2" s="1"/>
  <c r="C132" i="2"/>
  <c r="D132" i="2" s="1"/>
  <c r="C133" i="2"/>
  <c r="D133" i="2" s="1"/>
  <c r="C134" i="2"/>
  <c r="D134" i="2" s="1"/>
  <c r="C135" i="2"/>
  <c r="D135" i="2" s="1"/>
  <c r="C136" i="2"/>
  <c r="D136" i="2" s="1"/>
  <c r="C137" i="2"/>
  <c r="D137" i="2" s="1"/>
  <c r="C138" i="2"/>
  <c r="D138" i="2" s="1"/>
  <c r="C139" i="2"/>
  <c r="D139" i="2" s="1"/>
  <c r="C140" i="2"/>
  <c r="D140" i="2" s="1"/>
  <c r="C141" i="2"/>
  <c r="D141" i="2" s="1"/>
  <c r="C142" i="2"/>
  <c r="D142" i="2" s="1"/>
  <c r="C143" i="2"/>
  <c r="D143" i="2" s="1"/>
  <c r="C144" i="2"/>
  <c r="D144" i="2" s="1"/>
  <c r="C145" i="2"/>
  <c r="D145" i="2" s="1"/>
  <c r="C146" i="2"/>
  <c r="D146" i="2" s="1"/>
  <c r="C147" i="2"/>
  <c r="D147" i="2" s="1"/>
  <c r="C148" i="2"/>
  <c r="D148" i="2" s="1"/>
  <c r="C149" i="2"/>
  <c r="D149" i="2" s="1"/>
  <c r="C150" i="2"/>
  <c r="D150" i="2" s="1"/>
  <c r="C151" i="2"/>
  <c r="D151" i="2" s="1"/>
  <c r="C152" i="2"/>
  <c r="D152" i="2" s="1"/>
  <c r="C153" i="2"/>
  <c r="D153" i="2" s="1"/>
  <c r="C154" i="2"/>
  <c r="D154" i="2" s="1"/>
  <c r="C155" i="2"/>
  <c r="D155" i="2" s="1"/>
  <c r="C156" i="2"/>
  <c r="D156" i="2" s="1"/>
  <c r="C157" i="2"/>
  <c r="D157" i="2" s="1"/>
  <c r="C158" i="2"/>
  <c r="D158" i="2" s="1"/>
  <c r="C159" i="2"/>
  <c r="D159" i="2" s="1"/>
  <c r="C160" i="2"/>
  <c r="D160" i="2" s="1"/>
  <c r="C161" i="2"/>
  <c r="D161" i="2" s="1"/>
  <c r="C162" i="2"/>
  <c r="D162" i="2" s="1"/>
  <c r="C163" i="2"/>
  <c r="D163" i="2" s="1"/>
  <c r="C164" i="2"/>
  <c r="D164" i="2" s="1"/>
  <c r="C165" i="2"/>
  <c r="D165" i="2" s="1"/>
  <c r="C166" i="2"/>
  <c r="D166" i="2" s="1"/>
  <c r="C167" i="2"/>
  <c r="D167" i="2" s="1"/>
  <c r="C168" i="2"/>
  <c r="D168" i="2" s="1"/>
  <c r="C169" i="2"/>
  <c r="D169" i="2" s="1"/>
  <c r="C170" i="2"/>
  <c r="D170" i="2" s="1"/>
  <c r="C171" i="2"/>
  <c r="D171" i="2" s="1"/>
  <c r="C172" i="2"/>
  <c r="D172" i="2" s="1"/>
  <c r="C173" i="2"/>
  <c r="D173" i="2" s="1"/>
  <c r="C174" i="2"/>
  <c r="D174" i="2" s="1"/>
  <c r="C175" i="2"/>
  <c r="D175" i="2" s="1"/>
  <c r="C176" i="2"/>
  <c r="D176" i="2" s="1"/>
  <c r="C177" i="2"/>
  <c r="D177" i="2" s="1"/>
  <c r="C178" i="2"/>
  <c r="D178" i="2" s="1"/>
  <c r="C179" i="2"/>
  <c r="D179" i="2" s="1"/>
  <c r="C180" i="2"/>
  <c r="D180" i="2" s="1"/>
  <c r="C181" i="2"/>
  <c r="D181" i="2" s="1"/>
  <c r="C182" i="2"/>
  <c r="D182" i="2" s="1"/>
  <c r="C183" i="2"/>
  <c r="D183" i="2" s="1"/>
  <c r="C184" i="2"/>
  <c r="D184" i="2" s="1"/>
  <c r="C185" i="2"/>
  <c r="D185" i="2" s="1"/>
  <c r="C186" i="2"/>
  <c r="D186" i="2" s="1"/>
  <c r="C187" i="2"/>
  <c r="D187" i="2" s="1"/>
  <c r="C188" i="2"/>
  <c r="D188" i="2" s="1"/>
  <c r="C189" i="2"/>
  <c r="D189" i="2" s="1"/>
  <c r="C190" i="2"/>
  <c r="D190" i="2" s="1"/>
  <c r="C191" i="2"/>
  <c r="D191" i="2" s="1"/>
  <c r="C192" i="2"/>
  <c r="D192" i="2" s="1"/>
  <c r="C193" i="2"/>
  <c r="D193" i="2" s="1"/>
  <c r="C194" i="2"/>
  <c r="D194" i="2" s="1"/>
  <c r="C195" i="2"/>
  <c r="D195" i="2" s="1"/>
  <c r="C196" i="2"/>
  <c r="D196" i="2" s="1"/>
  <c r="C197" i="2"/>
  <c r="D197" i="2" s="1"/>
  <c r="C198" i="2"/>
  <c r="D198" i="2" s="1"/>
  <c r="C199" i="2"/>
  <c r="D199" i="2" s="1"/>
  <c r="C200" i="2"/>
  <c r="D200" i="2" s="1"/>
  <c r="C201" i="2"/>
  <c r="D201" i="2" s="1"/>
  <c r="C202" i="2"/>
  <c r="D202" i="2" s="1"/>
  <c r="C203" i="2"/>
  <c r="D203" i="2" s="1"/>
  <c r="C204" i="2"/>
  <c r="D204" i="2" s="1"/>
  <c r="C205" i="2"/>
  <c r="D205" i="2" s="1"/>
  <c r="C206" i="2"/>
  <c r="D206" i="2" s="1"/>
  <c r="C207" i="2"/>
  <c r="D207" i="2" s="1"/>
  <c r="C208" i="2"/>
  <c r="D208" i="2" s="1"/>
  <c r="C209" i="2"/>
  <c r="D209" i="2" s="1"/>
  <c r="C210" i="2"/>
  <c r="D210" i="2" s="1"/>
  <c r="C211" i="2"/>
  <c r="D211" i="2" s="1"/>
  <c r="C212" i="2"/>
  <c r="D212" i="2" s="1"/>
  <c r="C213" i="2"/>
  <c r="D213" i="2" s="1"/>
  <c r="C214" i="2"/>
  <c r="D214" i="2" s="1"/>
  <c r="C215" i="2"/>
  <c r="D215" i="2" s="1"/>
  <c r="C216" i="2"/>
  <c r="D216" i="2" s="1"/>
  <c r="C217" i="2"/>
  <c r="D217" i="2" s="1"/>
  <c r="C218" i="2"/>
  <c r="D218" i="2" s="1"/>
  <c r="C219" i="2"/>
  <c r="D219" i="2" s="1"/>
  <c r="C220" i="2"/>
  <c r="D220" i="2" s="1"/>
  <c r="C221" i="2"/>
  <c r="D221" i="2" s="1"/>
  <c r="C222" i="2"/>
  <c r="D222" i="2" s="1"/>
  <c r="C223" i="2"/>
  <c r="D223" i="2" s="1"/>
  <c r="C224" i="2"/>
  <c r="D224" i="2" s="1"/>
  <c r="C225" i="2"/>
  <c r="D225" i="2" s="1"/>
  <c r="C226" i="2"/>
  <c r="D226" i="2" s="1"/>
  <c r="C227" i="2"/>
  <c r="D227" i="2" s="1"/>
  <c r="C228" i="2"/>
  <c r="D228" i="2" s="1"/>
  <c r="C229" i="2"/>
  <c r="D229" i="2" s="1"/>
  <c r="C230" i="2"/>
  <c r="D230" i="2" s="1"/>
  <c r="C231" i="2"/>
  <c r="D231" i="2" s="1"/>
  <c r="C232" i="2"/>
  <c r="D232" i="2" s="1"/>
  <c r="C233" i="2"/>
  <c r="D233" i="2" s="1"/>
  <c r="C234" i="2"/>
  <c r="D234" i="2" s="1"/>
  <c r="C235" i="2"/>
  <c r="D235" i="2" s="1"/>
  <c r="C236" i="2"/>
  <c r="D236" i="2" s="1"/>
  <c r="C237" i="2"/>
  <c r="D237" i="2" s="1"/>
  <c r="C238" i="2"/>
  <c r="D238" i="2" s="1"/>
  <c r="C239" i="2"/>
  <c r="D239" i="2" s="1"/>
  <c r="C240" i="2"/>
  <c r="D240" i="2" s="1"/>
  <c r="C241" i="2"/>
  <c r="D241" i="2" s="1"/>
  <c r="C242" i="2"/>
  <c r="D242" i="2" s="1"/>
  <c r="C243" i="2"/>
  <c r="D243" i="2" s="1"/>
  <c r="C244" i="2"/>
  <c r="D244" i="2" s="1"/>
  <c r="C245" i="2"/>
  <c r="D245" i="2" s="1"/>
  <c r="C246" i="2"/>
  <c r="D246" i="2" s="1"/>
  <c r="C247" i="2"/>
  <c r="D247" i="2" s="1"/>
  <c r="C248" i="2"/>
  <c r="D248" i="2" s="1"/>
  <c r="C249" i="2"/>
  <c r="D249" i="2" s="1"/>
  <c r="C250" i="2"/>
  <c r="D250" i="2" s="1"/>
  <c r="C251" i="2"/>
  <c r="D251" i="2" s="1"/>
  <c r="C252" i="2"/>
  <c r="D252" i="2" s="1"/>
  <c r="C253" i="2"/>
  <c r="D253" i="2" s="1"/>
  <c r="C254" i="2"/>
  <c r="D254" i="2" s="1"/>
  <c r="C255" i="2"/>
  <c r="D255" i="2" s="1"/>
  <c r="C256" i="2"/>
  <c r="D256" i="2" s="1"/>
  <c r="C257" i="2"/>
  <c r="D257" i="2" s="1"/>
  <c r="C258" i="2"/>
  <c r="D258" i="2" s="1"/>
  <c r="C259" i="2"/>
  <c r="D259" i="2" s="1"/>
  <c r="C260" i="2"/>
  <c r="D260" i="2" s="1"/>
  <c r="C261" i="2"/>
  <c r="D261" i="2" s="1"/>
  <c r="C262" i="2"/>
  <c r="D262" i="2" s="1"/>
  <c r="C263" i="2"/>
  <c r="D263" i="2" s="1"/>
  <c r="C264" i="2"/>
  <c r="D264" i="2" s="1"/>
  <c r="C265" i="2"/>
  <c r="D265" i="2" s="1"/>
  <c r="C266" i="2"/>
  <c r="D266" i="2" s="1"/>
  <c r="C267" i="2"/>
  <c r="D267" i="2" s="1"/>
  <c r="C268" i="2"/>
  <c r="D268" i="2" s="1"/>
  <c r="C269" i="2"/>
  <c r="D269" i="2" s="1"/>
  <c r="C270" i="2"/>
  <c r="D270" i="2" s="1"/>
  <c r="C271" i="2"/>
  <c r="D271" i="2" s="1"/>
  <c r="C272" i="2"/>
  <c r="D272" i="2" s="1"/>
  <c r="C273" i="2"/>
  <c r="D273" i="2" s="1"/>
  <c r="C274" i="2"/>
  <c r="D274" i="2" s="1"/>
  <c r="C275" i="2"/>
  <c r="D275" i="2" s="1"/>
  <c r="C276" i="2"/>
  <c r="D276" i="2" s="1"/>
  <c r="C277" i="2"/>
  <c r="D277" i="2" s="1"/>
  <c r="C278" i="2"/>
  <c r="D278" i="2" s="1"/>
  <c r="C279" i="2"/>
  <c r="D279" i="2" s="1"/>
  <c r="C280" i="2"/>
  <c r="D280" i="2" s="1"/>
  <c r="C281" i="2"/>
  <c r="D281" i="2" s="1"/>
  <c r="C282" i="2"/>
  <c r="D282" i="2" s="1"/>
  <c r="C283" i="2"/>
  <c r="D283" i="2" s="1"/>
  <c r="C284" i="2"/>
  <c r="D284" i="2" s="1"/>
  <c r="C285" i="2"/>
  <c r="D285" i="2" s="1"/>
  <c r="C286" i="2"/>
  <c r="D286" i="2" s="1"/>
  <c r="C287" i="2"/>
  <c r="D287" i="2" s="1"/>
  <c r="C288" i="2"/>
  <c r="D288" i="2" s="1"/>
  <c r="C289" i="2"/>
  <c r="D289" i="2" s="1"/>
  <c r="C290" i="2"/>
  <c r="D290" i="2" s="1"/>
  <c r="C291" i="2"/>
  <c r="D291" i="2" s="1"/>
  <c r="C292" i="2"/>
  <c r="D292" i="2" s="1"/>
  <c r="C293" i="2"/>
  <c r="D293" i="2" s="1"/>
  <c r="C294" i="2"/>
  <c r="D294" i="2" s="1"/>
  <c r="C295" i="2"/>
  <c r="D295" i="2" s="1"/>
  <c r="C296" i="2"/>
  <c r="D296" i="2" s="1"/>
  <c r="C297" i="2"/>
  <c r="D297" i="2" s="1"/>
  <c r="C298" i="2"/>
  <c r="D298" i="2" s="1"/>
  <c r="C299" i="2"/>
  <c r="D299" i="2" s="1"/>
  <c r="C300" i="2"/>
  <c r="D300" i="2" s="1"/>
  <c r="C301" i="2"/>
  <c r="D301" i="2" s="1"/>
  <c r="C302" i="2"/>
  <c r="D302" i="2" s="1"/>
  <c r="C303" i="2"/>
  <c r="D303" i="2" s="1"/>
  <c r="C304" i="2"/>
  <c r="D304" i="2" s="1"/>
  <c r="C305" i="2"/>
  <c r="D305" i="2" s="1"/>
  <c r="C306" i="2"/>
  <c r="D306" i="2" s="1"/>
  <c r="C307" i="2"/>
  <c r="D307" i="2" s="1"/>
  <c r="C308" i="2"/>
  <c r="D308" i="2" s="1"/>
  <c r="C309" i="2"/>
  <c r="D309" i="2" s="1"/>
  <c r="C310" i="2"/>
  <c r="D310" i="2" s="1"/>
  <c r="C311" i="2"/>
  <c r="D311" i="2" s="1"/>
  <c r="C312" i="2"/>
  <c r="D312" i="2" s="1"/>
  <c r="C313" i="2"/>
  <c r="D313" i="2" s="1"/>
  <c r="C314" i="2"/>
  <c r="D314" i="2" s="1"/>
  <c r="C315" i="2"/>
  <c r="D315" i="2" s="1"/>
  <c r="C316" i="2"/>
  <c r="D316" i="2" s="1"/>
  <c r="C317" i="2"/>
  <c r="D317" i="2" s="1"/>
  <c r="C318" i="2"/>
  <c r="D318" i="2" s="1"/>
  <c r="C319" i="2"/>
  <c r="D319" i="2" s="1"/>
  <c r="C320" i="2"/>
  <c r="D320" i="2" s="1"/>
  <c r="C321" i="2"/>
  <c r="D321" i="2" s="1"/>
  <c r="C322" i="2"/>
  <c r="D322" i="2" s="1"/>
  <c r="C323" i="2"/>
  <c r="D323" i="2" s="1"/>
  <c r="C324" i="2"/>
  <c r="D324" i="2" s="1"/>
  <c r="C325" i="2"/>
  <c r="D325" i="2" s="1"/>
  <c r="C326" i="2"/>
  <c r="D326" i="2" s="1"/>
  <c r="C327" i="2"/>
  <c r="D327" i="2" s="1"/>
  <c r="C328" i="2"/>
  <c r="D328" i="2" s="1"/>
  <c r="C329" i="2"/>
  <c r="D329" i="2" s="1"/>
  <c r="C330" i="2"/>
  <c r="D330" i="2" s="1"/>
  <c r="C331" i="2"/>
  <c r="D331" i="2" s="1"/>
  <c r="C332" i="2"/>
  <c r="D332" i="2" s="1"/>
  <c r="C333" i="2"/>
  <c r="D333" i="2" s="1"/>
  <c r="C334" i="2"/>
  <c r="D334" i="2" s="1"/>
  <c r="C335" i="2"/>
  <c r="D335" i="2" s="1"/>
  <c r="C336" i="2"/>
  <c r="D336" i="2" s="1"/>
  <c r="C337" i="2"/>
  <c r="D337" i="2" s="1"/>
  <c r="C338" i="2"/>
  <c r="D338" i="2" s="1"/>
  <c r="C339" i="2"/>
  <c r="D339" i="2" s="1"/>
  <c r="C340" i="2"/>
  <c r="D340" i="2" s="1"/>
  <c r="C341" i="2"/>
  <c r="D341" i="2" s="1"/>
  <c r="C342" i="2"/>
  <c r="D342" i="2" s="1"/>
  <c r="C343" i="2"/>
  <c r="D343" i="2" s="1"/>
  <c r="C344" i="2"/>
  <c r="D344" i="2" s="1"/>
  <c r="C345" i="2"/>
  <c r="D345" i="2" s="1"/>
  <c r="C346" i="2"/>
  <c r="D346" i="2" s="1"/>
  <c r="C347" i="2"/>
  <c r="D347" i="2" s="1"/>
  <c r="C348" i="2"/>
  <c r="D348" i="2" s="1"/>
  <c r="C349" i="2"/>
  <c r="D349" i="2" s="1"/>
  <c r="C350" i="2"/>
  <c r="D350" i="2" s="1"/>
  <c r="C351" i="2"/>
  <c r="D351" i="2" s="1"/>
  <c r="C352" i="2"/>
  <c r="D352" i="2" s="1"/>
  <c r="C353" i="2"/>
  <c r="D353" i="2" s="1"/>
  <c r="C354" i="2"/>
  <c r="D354" i="2" s="1"/>
  <c r="C355" i="2"/>
  <c r="D355" i="2" s="1"/>
  <c r="C356" i="2"/>
  <c r="D356" i="2" s="1"/>
  <c r="C357" i="2"/>
  <c r="D357" i="2" s="1"/>
  <c r="C358" i="2"/>
  <c r="D358" i="2" s="1"/>
  <c r="C359" i="2"/>
  <c r="D359" i="2" s="1"/>
  <c r="C360" i="2"/>
  <c r="D360" i="2" s="1"/>
  <c r="C361" i="2"/>
  <c r="D361" i="2" s="1"/>
  <c r="C362" i="2"/>
  <c r="D362" i="2" s="1"/>
  <c r="C363" i="2"/>
  <c r="D363" i="2" s="1"/>
  <c r="C364" i="2"/>
  <c r="D364" i="2" s="1"/>
  <c r="C365" i="2"/>
  <c r="D365" i="2" s="1"/>
  <c r="C366" i="2"/>
  <c r="D366" i="2" s="1"/>
  <c r="C367" i="2"/>
  <c r="D367" i="2" s="1"/>
  <c r="C368" i="2"/>
  <c r="D368" i="2" s="1"/>
  <c r="C369" i="2"/>
  <c r="D369" i="2" s="1"/>
  <c r="C370" i="2"/>
  <c r="D370" i="2" s="1"/>
  <c r="C371" i="2"/>
  <c r="D371" i="2" s="1"/>
  <c r="C372" i="2"/>
  <c r="D372" i="2" s="1"/>
  <c r="C373" i="2"/>
  <c r="D373" i="2" s="1"/>
  <c r="C374" i="2"/>
  <c r="D374" i="2" s="1"/>
  <c r="C375" i="2"/>
  <c r="D375" i="2" s="1"/>
  <c r="C376" i="2"/>
  <c r="D376" i="2" s="1"/>
  <c r="C377" i="2"/>
  <c r="D377" i="2" s="1"/>
  <c r="C378" i="2"/>
  <c r="D378" i="2" s="1"/>
  <c r="C379" i="2"/>
  <c r="D379" i="2" s="1"/>
  <c r="C380" i="2"/>
  <c r="D380" i="2" s="1"/>
  <c r="C381" i="2"/>
  <c r="D381" i="2" s="1"/>
  <c r="C382" i="2"/>
  <c r="D382" i="2" s="1"/>
  <c r="C383" i="2"/>
  <c r="D383" i="2" s="1"/>
  <c r="C384" i="2"/>
  <c r="D384" i="2" s="1"/>
  <c r="C385" i="2"/>
  <c r="D385" i="2" s="1"/>
  <c r="C386" i="2"/>
  <c r="D386" i="2" s="1"/>
  <c r="C387" i="2"/>
  <c r="D387" i="2" s="1"/>
  <c r="C388" i="2"/>
  <c r="D388" i="2" s="1"/>
  <c r="C389" i="2"/>
  <c r="D389" i="2" s="1"/>
  <c r="C390" i="2"/>
  <c r="D390" i="2" s="1"/>
  <c r="C391" i="2"/>
  <c r="D391" i="2" s="1"/>
  <c r="C392" i="2"/>
  <c r="D392" i="2" s="1"/>
  <c r="C393" i="2"/>
  <c r="D393" i="2" s="1"/>
  <c r="C394" i="2"/>
  <c r="D394" i="2" s="1"/>
  <c r="C395" i="2"/>
  <c r="D395" i="2" s="1"/>
  <c r="C396" i="2"/>
  <c r="D396" i="2" s="1"/>
  <c r="C397" i="2"/>
  <c r="D397" i="2" s="1"/>
  <c r="C398" i="2"/>
  <c r="D398" i="2" s="1"/>
  <c r="C399" i="2"/>
  <c r="D399" i="2" s="1"/>
  <c r="C400" i="2"/>
  <c r="D400" i="2" s="1"/>
  <c r="C401" i="2"/>
  <c r="D401" i="2" s="1"/>
  <c r="C402" i="2"/>
  <c r="D402" i="2" s="1"/>
  <c r="C403" i="2"/>
  <c r="D403" i="2" s="1"/>
  <c r="C404" i="2"/>
  <c r="D404" i="2" s="1"/>
  <c r="C405" i="2"/>
  <c r="D405" i="2" s="1"/>
  <c r="C406" i="2"/>
  <c r="D406" i="2" s="1"/>
  <c r="C407" i="2"/>
  <c r="D407" i="2" s="1"/>
  <c r="C408" i="2"/>
  <c r="D408" i="2" s="1"/>
  <c r="C409" i="2"/>
  <c r="D409" i="2" s="1"/>
  <c r="C410" i="2"/>
  <c r="D410" i="2" s="1"/>
  <c r="C411" i="2"/>
  <c r="D411" i="2" s="1"/>
  <c r="C412" i="2"/>
  <c r="D412" i="2" s="1"/>
  <c r="C413" i="2"/>
  <c r="D413" i="2" s="1"/>
  <c r="C414" i="2"/>
  <c r="D414" i="2" s="1"/>
  <c r="C415" i="2"/>
  <c r="D415" i="2" s="1"/>
  <c r="C416" i="2"/>
  <c r="D416" i="2" s="1"/>
  <c r="C417" i="2"/>
  <c r="D417" i="2" s="1"/>
  <c r="C418" i="2"/>
  <c r="D418" i="2" s="1"/>
  <c r="C419" i="2"/>
  <c r="D419" i="2" s="1"/>
  <c r="C420" i="2"/>
  <c r="D420" i="2" s="1"/>
  <c r="C421" i="2"/>
  <c r="D421" i="2" s="1"/>
  <c r="C422" i="2"/>
  <c r="D422" i="2" s="1"/>
  <c r="C423" i="2"/>
  <c r="D423" i="2" s="1"/>
  <c r="C424" i="2"/>
  <c r="D424" i="2" s="1"/>
  <c r="C425" i="2"/>
  <c r="D425" i="2" s="1"/>
  <c r="C426" i="2"/>
  <c r="D426" i="2" s="1"/>
  <c r="C427" i="2"/>
  <c r="D427" i="2" s="1"/>
  <c r="C428" i="2"/>
  <c r="D428" i="2" s="1"/>
  <c r="C429" i="2"/>
  <c r="D429" i="2" s="1"/>
  <c r="C430" i="2"/>
  <c r="D430" i="2" s="1"/>
  <c r="C431" i="2"/>
  <c r="D431" i="2" s="1"/>
  <c r="C432" i="2"/>
  <c r="D432" i="2" s="1"/>
  <c r="C433" i="2"/>
  <c r="D433" i="2" s="1"/>
  <c r="C434" i="2"/>
  <c r="D434" i="2" s="1"/>
  <c r="C435" i="2"/>
  <c r="D435" i="2" s="1"/>
  <c r="C436" i="2"/>
  <c r="D436" i="2" s="1"/>
  <c r="C437" i="2"/>
  <c r="D437" i="2" s="1"/>
  <c r="C438" i="2"/>
  <c r="D438" i="2" s="1"/>
  <c r="C439" i="2"/>
  <c r="D439" i="2" s="1"/>
  <c r="C440" i="2"/>
  <c r="D440" i="2" s="1"/>
  <c r="C441" i="2"/>
  <c r="D441" i="2" s="1"/>
  <c r="C442" i="2"/>
  <c r="D442" i="2" s="1"/>
  <c r="C443" i="2"/>
  <c r="D443" i="2" s="1"/>
  <c r="C444" i="2"/>
  <c r="D444" i="2" s="1"/>
  <c r="C445" i="2"/>
  <c r="D445" i="2" s="1"/>
  <c r="C446" i="2"/>
  <c r="D446" i="2" s="1"/>
  <c r="C447" i="2"/>
  <c r="D447" i="2" s="1"/>
  <c r="C448" i="2"/>
  <c r="D448" i="2" s="1"/>
  <c r="C449" i="2"/>
  <c r="D449" i="2" s="1"/>
  <c r="C450" i="2"/>
  <c r="D450" i="2" s="1"/>
  <c r="C451" i="2"/>
  <c r="D451" i="2" s="1"/>
  <c r="C452" i="2"/>
  <c r="D452" i="2" s="1"/>
  <c r="C453" i="2"/>
  <c r="D453" i="2" s="1"/>
  <c r="C454" i="2"/>
  <c r="D454" i="2" s="1"/>
  <c r="C455" i="2"/>
  <c r="D455" i="2" s="1"/>
  <c r="C456" i="2"/>
  <c r="D456" i="2" s="1"/>
  <c r="C457" i="2"/>
  <c r="D457" i="2" s="1"/>
  <c r="C458" i="2"/>
  <c r="D458" i="2" s="1"/>
  <c r="C459" i="2"/>
  <c r="D459" i="2" s="1"/>
  <c r="C460" i="2"/>
  <c r="D460" i="2" s="1"/>
  <c r="C461" i="2"/>
  <c r="D461" i="2" s="1"/>
  <c r="C462" i="2"/>
  <c r="D462" i="2" s="1"/>
  <c r="C463" i="2"/>
  <c r="D463" i="2" s="1"/>
  <c r="C464" i="2"/>
  <c r="D464" i="2" s="1"/>
  <c r="C465" i="2"/>
  <c r="D465" i="2" s="1"/>
  <c r="C466" i="2"/>
  <c r="D466" i="2" s="1"/>
  <c r="C467" i="2"/>
  <c r="D467" i="2" s="1"/>
  <c r="C468" i="2"/>
  <c r="D468" i="2" s="1"/>
  <c r="C469" i="2"/>
  <c r="D469" i="2" s="1"/>
  <c r="C470" i="2"/>
  <c r="D470" i="2" s="1"/>
  <c r="C471" i="2"/>
  <c r="D471" i="2" s="1"/>
  <c r="C472" i="2"/>
  <c r="D472" i="2" s="1"/>
  <c r="C473" i="2"/>
  <c r="D473" i="2" s="1"/>
  <c r="C474" i="2"/>
  <c r="D474" i="2" s="1"/>
  <c r="C475" i="2"/>
  <c r="D475" i="2" s="1"/>
  <c r="C476" i="2"/>
  <c r="D476" i="2" s="1"/>
  <c r="C477" i="2"/>
  <c r="D477" i="2" s="1"/>
  <c r="C478" i="2"/>
  <c r="D478" i="2" s="1"/>
  <c r="C479" i="2"/>
  <c r="D479" i="2" s="1"/>
  <c r="C480" i="2"/>
  <c r="D480" i="2" s="1"/>
  <c r="C481" i="2"/>
  <c r="D481" i="2" s="1"/>
  <c r="C482" i="2"/>
  <c r="D482" i="2" s="1"/>
  <c r="C483" i="2"/>
  <c r="D483" i="2" s="1"/>
  <c r="C484" i="2"/>
  <c r="D484" i="2" s="1"/>
  <c r="C485" i="2"/>
  <c r="D485" i="2" s="1"/>
  <c r="C486" i="2"/>
  <c r="D486" i="2" s="1"/>
  <c r="C487" i="2"/>
  <c r="D487" i="2" s="1"/>
  <c r="C488" i="2"/>
  <c r="D488" i="2" s="1"/>
  <c r="C489" i="2"/>
  <c r="D489" i="2" s="1"/>
  <c r="C490" i="2"/>
  <c r="D490" i="2" s="1"/>
  <c r="C491" i="2"/>
  <c r="D491" i="2" s="1"/>
  <c r="C492" i="2"/>
  <c r="D492" i="2" s="1"/>
  <c r="C493" i="2"/>
  <c r="D493" i="2" s="1"/>
  <c r="C494" i="2"/>
  <c r="D494" i="2" s="1"/>
  <c r="C495" i="2"/>
  <c r="D495" i="2" s="1"/>
  <c r="C496" i="2"/>
  <c r="D496" i="2" s="1"/>
  <c r="C497" i="2"/>
  <c r="D497" i="2" s="1"/>
  <c r="C498" i="2"/>
  <c r="D498" i="2" s="1"/>
  <c r="C499" i="2"/>
  <c r="D499" i="2" s="1"/>
  <c r="C500" i="2"/>
  <c r="D500" i="2" s="1"/>
  <c r="C501" i="2"/>
  <c r="D501" i="2" s="1"/>
  <c r="C502" i="2"/>
  <c r="D502" i="2" s="1"/>
  <c r="C503" i="2"/>
  <c r="D503" i="2" s="1"/>
  <c r="C504" i="2"/>
  <c r="D504" i="2" s="1"/>
  <c r="C505" i="2"/>
  <c r="D505" i="2" s="1"/>
  <c r="C506" i="2"/>
  <c r="D506" i="2" s="1"/>
  <c r="C507" i="2"/>
  <c r="D507" i="2" s="1"/>
  <c r="C508" i="2"/>
  <c r="D508" i="2" s="1"/>
  <c r="C509" i="2"/>
  <c r="D509" i="2" s="1"/>
  <c r="C510" i="2"/>
  <c r="D510" i="2" s="1"/>
  <c r="C511" i="2"/>
  <c r="D511" i="2" s="1"/>
  <c r="D512" i="2"/>
  <c r="C513" i="2"/>
  <c r="D513" i="2" s="1"/>
  <c r="C514" i="2"/>
  <c r="D514" i="2" s="1"/>
  <c r="C515" i="2"/>
  <c r="D515" i="2" s="1"/>
  <c r="C516" i="2"/>
  <c r="D516" i="2" s="1"/>
  <c r="C517" i="2"/>
  <c r="D517" i="2" s="1"/>
  <c r="C518" i="2"/>
  <c r="D518" i="2" s="1"/>
  <c r="C519" i="2"/>
  <c r="D519" i="2" s="1"/>
  <c r="C520" i="2"/>
  <c r="D520" i="2" s="1"/>
  <c r="C521" i="2"/>
  <c r="D521" i="2" s="1"/>
  <c r="C522" i="2"/>
  <c r="D522" i="2" s="1"/>
  <c r="C523" i="2"/>
  <c r="D523" i="2" s="1"/>
  <c r="C524" i="2"/>
  <c r="D524" i="2" s="1"/>
  <c r="C525" i="2"/>
  <c r="D525" i="2" s="1"/>
  <c r="C526" i="2"/>
  <c r="D526" i="2" s="1"/>
  <c r="C527" i="2"/>
  <c r="D527" i="2" s="1"/>
  <c r="C528" i="2"/>
  <c r="D528" i="2" s="1"/>
  <c r="C529" i="2"/>
  <c r="D529" i="2" s="1"/>
  <c r="C530" i="2"/>
  <c r="D530" i="2" s="1"/>
  <c r="C531" i="2"/>
  <c r="D531" i="2" s="1"/>
  <c r="C532" i="2"/>
  <c r="D532" i="2" s="1"/>
  <c r="C533" i="2"/>
  <c r="D533" i="2" s="1"/>
  <c r="C534" i="2"/>
  <c r="D534" i="2" s="1"/>
  <c r="C535" i="2"/>
  <c r="D535" i="2" s="1"/>
  <c r="C536" i="2"/>
  <c r="D536" i="2" s="1"/>
  <c r="C537" i="2"/>
  <c r="D537" i="2" s="1"/>
  <c r="C538" i="2"/>
  <c r="D538" i="2" s="1"/>
  <c r="C539" i="2"/>
  <c r="D539" i="2" s="1"/>
  <c r="C540" i="2"/>
  <c r="D540" i="2" s="1"/>
  <c r="C541" i="2"/>
  <c r="D541" i="2" s="1"/>
  <c r="C542" i="2"/>
  <c r="D542" i="2" s="1"/>
  <c r="C543" i="2"/>
  <c r="D543" i="2" s="1"/>
  <c r="C544" i="2"/>
  <c r="D544" i="2" s="1"/>
  <c r="C545" i="2"/>
  <c r="D545" i="2" s="1"/>
  <c r="C546" i="2"/>
  <c r="D546" i="2" s="1"/>
  <c r="C547" i="2"/>
  <c r="D547" i="2" s="1"/>
  <c r="C548" i="2"/>
  <c r="D548" i="2" s="1"/>
  <c r="C549" i="2"/>
  <c r="D549" i="2" s="1"/>
  <c r="C550" i="2"/>
  <c r="D550" i="2" s="1"/>
  <c r="C551" i="2"/>
  <c r="D551" i="2" s="1"/>
  <c r="C552" i="2"/>
  <c r="D552" i="2" s="1"/>
  <c r="C553" i="2"/>
  <c r="D553" i="2" s="1"/>
  <c r="C554" i="2"/>
  <c r="D554" i="2" s="1"/>
  <c r="C555" i="2"/>
  <c r="D555" i="2" s="1"/>
  <c r="C556" i="2"/>
  <c r="D556" i="2" s="1"/>
  <c r="C557" i="2"/>
  <c r="D557" i="2" s="1"/>
  <c r="C558" i="2"/>
  <c r="D558" i="2" s="1"/>
  <c r="C559" i="2"/>
  <c r="D559" i="2" s="1"/>
  <c r="C560" i="2"/>
  <c r="D560" i="2" s="1"/>
  <c r="C561" i="2"/>
  <c r="D561" i="2" s="1"/>
  <c r="C562" i="2"/>
  <c r="D562" i="2" s="1"/>
  <c r="C563" i="2"/>
  <c r="D563" i="2" s="1"/>
  <c r="C564" i="2"/>
  <c r="D564" i="2" s="1"/>
  <c r="C565" i="2"/>
  <c r="D565" i="2" s="1"/>
  <c r="C566" i="2"/>
  <c r="D566" i="2" s="1"/>
  <c r="C567" i="2"/>
  <c r="D567" i="2" s="1"/>
  <c r="C568" i="2"/>
  <c r="D568" i="2" s="1"/>
  <c r="C569" i="2"/>
  <c r="D569" i="2" s="1"/>
  <c r="C570" i="2"/>
  <c r="D570" i="2" s="1"/>
  <c r="C571" i="2"/>
  <c r="D571" i="2" s="1"/>
  <c r="C572" i="2"/>
  <c r="D572" i="2" s="1"/>
  <c r="C573" i="2"/>
  <c r="D573" i="2" s="1"/>
  <c r="C574" i="2"/>
  <c r="D574" i="2" s="1"/>
  <c r="C575" i="2"/>
  <c r="D575" i="2" s="1"/>
  <c r="C576" i="2"/>
  <c r="D576" i="2" s="1"/>
  <c r="C577" i="2"/>
  <c r="D577" i="2" s="1"/>
  <c r="C578" i="2"/>
  <c r="D578" i="2" s="1"/>
  <c r="C579" i="2"/>
  <c r="D579" i="2" s="1"/>
  <c r="C580" i="2"/>
  <c r="D580" i="2" s="1"/>
  <c r="C2" i="2"/>
  <c r="D2" i="2" s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C39" i="1"/>
  <c r="C44" i="1"/>
  <c r="C75" i="1"/>
  <c r="C80" i="1"/>
  <c r="C99" i="1"/>
  <c r="C111" i="1"/>
  <c r="C116" i="1"/>
  <c r="C117" i="1"/>
  <c r="C130" i="1"/>
  <c r="C156" i="1"/>
  <c r="C173" i="1"/>
  <c r="C191" i="1"/>
  <c r="C192" i="1"/>
  <c r="C206" i="1"/>
  <c r="C224" i="1"/>
  <c r="C228" i="1"/>
  <c r="C242" i="1"/>
  <c r="C260" i="1"/>
  <c r="C264" i="1"/>
  <c r="C278" i="1"/>
  <c r="C296" i="1"/>
  <c r="C300" i="1"/>
  <c r="C314" i="1"/>
  <c r="C332" i="1"/>
  <c r="C335" i="1"/>
  <c r="C348" i="1"/>
  <c r="C365" i="1"/>
  <c r="C368" i="1"/>
  <c r="C386" i="1"/>
  <c r="C413" i="1"/>
  <c r="C428" i="1"/>
  <c r="C452" i="1"/>
  <c r="C470" i="1"/>
  <c r="C488" i="1"/>
  <c r="C490" i="1"/>
  <c r="C509" i="1"/>
  <c r="C533" i="1"/>
  <c r="C548" i="1"/>
  <c r="C560" i="1"/>
  <c r="C574" i="1"/>
  <c r="C593" i="1"/>
  <c r="C610" i="1"/>
  <c r="C629" i="1"/>
  <c r="B31" i="1"/>
  <c r="C31" i="1" s="1"/>
  <c r="B32" i="1"/>
  <c r="C32" i="1" s="1"/>
  <c r="B33" i="1"/>
  <c r="C33" i="1" s="1"/>
  <c r="B34" i="1"/>
  <c r="C34" i="1" s="1"/>
  <c r="B35" i="1"/>
  <c r="C35" i="1" s="1"/>
  <c r="B36" i="1"/>
  <c r="C36" i="1" s="1"/>
  <c r="B37" i="1"/>
  <c r="C37" i="1" s="1"/>
  <c r="B38" i="1"/>
  <c r="C38" i="1" s="1"/>
  <c r="B39" i="1"/>
  <c r="B40" i="1"/>
  <c r="C40" i="1" s="1"/>
  <c r="B41" i="1"/>
  <c r="C41" i="1" s="1"/>
  <c r="B42" i="1"/>
  <c r="C42" i="1" s="1"/>
  <c r="B43" i="1"/>
  <c r="C43" i="1" s="1"/>
  <c r="B44" i="1"/>
  <c r="B45" i="1"/>
  <c r="C45" i="1" s="1"/>
  <c r="B46" i="1"/>
  <c r="C46" i="1" s="1"/>
  <c r="B47" i="1"/>
  <c r="C47" i="1" s="1"/>
  <c r="B48" i="1"/>
  <c r="C48" i="1" s="1"/>
  <c r="B49" i="1"/>
  <c r="C49" i="1" s="1"/>
  <c r="B50" i="1"/>
  <c r="C50" i="1" s="1"/>
  <c r="B51" i="1"/>
  <c r="C51" i="1" s="1"/>
  <c r="B52" i="1"/>
  <c r="C52" i="1" s="1"/>
  <c r="B53" i="1"/>
  <c r="C53" i="1" s="1"/>
  <c r="B54" i="1"/>
  <c r="C54" i="1" s="1"/>
  <c r="B55" i="1"/>
  <c r="C55" i="1" s="1"/>
  <c r="B56" i="1"/>
  <c r="C56" i="1" s="1"/>
  <c r="B57" i="1"/>
  <c r="C57" i="1" s="1"/>
  <c r="B58" i="1"/>
  <c r="C58" i="1" s="1"/>
  <c r="B59" i="1"/>
  <c r="C59" i="1" s="1"/>
  <c r="B60" i="1"/>
  <c r="C60" i="1" s="1"/>
  <c r="B61" i="1"/>
  <c r="C61" i="1" s="1"/>
  <c r="B62" i="1"/>
  <c r="C62" i="1" s="1"/>
  <c r="B63" i="1"/>
  <c r="C63" i="1" s="1"/>
  <c r="B64" i="1"/>
  <c r="C64" i="1" s="1"/>
  <c r="B65" i="1"/>
  <c r="C65" i="1" s="1"/>
  <c r="B66" i="1"/>
  <c r="C66" i="1" s="1"/>
  <c r="B67" i="1"/>
  <c r="C67" i="1" s="1"/>
  <c r="B68" i="1"/>
  <c r="C68" i="1" s="1"/>
  <c r="B69" i="1"/>
  <c r="C69" i="1" s="1"/>
  <c r="B70" i="1"/>
  <c r="C70" i="1" s="1"/>
  <c r="B71" i="1"/>
  <c r="C71" i="1" s="1"/>
  <c r="B72" i="1"/>
  <c r="C72" i="1" s="1"/>
  <c r="B73" i="1"/>
  <c r="C73" i="1" s="1"/>
  <c r="B74" i="1"/>
  <c r="C74" i="1" s="1"/>
  <c r="B75" i="1"/>
  <c r="B76" i="1"/>
  <c r="C76" i="1" s="1"/>
  <c r="B77" i="1"/>
  <c r="C77" i="1" s="1"/>
  <c r="B78" i="1"/>
  <c r="C78" i="1" s="1"/>
  <c r="B79" i="1"/>
  <c r="C79" i="1" s="1"/>
  <c r="B80" i="1"/>
  <c r="B81" i="1"/>
  <c r="C81" i="1" s="1"/>
  <c r="B82" i="1"/>
  <c r="C82" i="1" s="1"/>
  <c r="B83" i="1"/>
  <c r="C83" i="1" s="1"/>
  <c r="B84" i="1"/>
  <c r="C84" i="1" s="1"/>
  <c r="B85" i="1"/>
  <c r="C85" i="1" s="1"/>
  <c r="B86" i="1"/>
  <c r="C86" i="1" s="1"/>
  <c r="B87" i="1"/>
  <c r="C87" i="1" s="1"/>
  <c r="B88" i="1"/>
  <c r="C88" i="1" s="1"/>
  <c r="B89" i="1"/>
  <c r="C89" i="1" s="1"/>
  <c r="B90" i="1"/>
  <c r="C90" i="1" s="1"/>
  <c r="B91" i="1"/>
  <c r="C91" i="1" s="1"/>
  <c r="B92" i="1"/>
  <c r="C92" i="1" s="1"/>
  <c r="B93" i="1"/>
  <c r="C93" i="1" s="1"/>
  <c r="B94" i="1"/>
  <c r="C94" i="1" s="1"/>
  <c r="B95" i="1"/>
  <c r="C95" i="1" s="1"/>
  <c r="B96" i="1"/>
  <c r="C96" i="1" s="1"/>
  <c r="B97" i="1"/>
  <c r="C97" i="1" s="1"/>
  <c r="B98" i="1"/>
  <c r="C98" i="1" s="1"/>
  <c r="B99" i="1"/>
  <c r="B100" i="1"/>
  <c r="C100" i="1" s="1"/>
  <c r="B101" i="1"/>
  <c r="C101" i="1" s="1"/>
  <c r="B102" i="1"/>
  <c r="C102" i="1" s="1"/>
  <c r="B103" i="1"/>
  <c r="C103" i="1" s="1"/>
  <c r="B104" i="1"/>
  <c r="C104" i="1" s="1"/>
  <c r="B105" i="1"/>
  <c r="C105" i="1" s="1"/>
  <c r="B106" i="1"/>
  <c r="C106" i="1" s="1"/>
  <c r="B107" i="1"/>
  <c r="C107" i="1" s="1"/>
  <c r="B108" i="1"/>
  <c r="C108" i="1" s="1"/>
  <c r="B109" i="1"/>
  <c r="C109" i="1" s="1"/>
  <c r="B110" i="1"/>
  <c r="C110" i="1" s="1"/>
  <c r="B111" i="1"/>
  <c r="B112" i="1"/>
  <c r="C112" i="1" s="1"/>
  <c r="B113" i="1"/>
  <c r="C113" i="1" s="1"/>
  <c r="B114" i="1"/>
  <c r="C114" i="1" s="1"/>
  <c r="B115" i="1"/>
  <c r="C115" i="1" s="1"/>
  <c r="B116" i="1"/>
  <c r="B117" i="1"/>
  <c r="B118" i="1"/>
  <c r="C118" i="1" s="1"/>
  <c r="B119" i="1"/>
  <c r="C119" i="1" s="1"/>
  <c r="B120" i="1"/>
  <c r="C120" i="1" s="1"/>
  <c r="B121" i="1"/>
  <c r="C121" i="1" s="1"/>
  <c r="B122" i="1"/>
  <c r="C122" i="1" s="1"/>
  <c r="B123" i="1"/>
  <c r="C123" i="1" s="1"/>
  <c r="B124" i="1"/>
  <c r="C124" i="1" s="1"/>
  <c r="B125" i="1"/>
  <c r="C125" i="1" s="1"/>
  <c r="B126" i="1"/>
  <c r="C126" i="1" s="1"/>
  <c r="B127" i="1"/>
  <c r="C127" i="1" s="1"/>
  <c r="B128" i="1"/>
  <c r="C128" i="1" s="1"/>
  <c r="B129" i="1"/>
  <c r="C129" i="1" s="1"/>
  <c r="B130" i="1"/>
  <c r="B131" i="1"/>
  <c r="C131" i="1" s="1"/>
  <c r="B132" i="1"/>
  <c r="C132" i="1" s="1"/>
  <c r="B133" i="1"/>
  <c r="C133" i="1" s="1"/>
  <c r="B134" i="1"/>
  <c r="C134" i="1" s="1"/>
  <c r="B135" i="1"/>
  <c r="C135" i="1" s="1"/>
  <c r="B136" i="1"/>
  <c r="C136" i="1" s="1"/>
  <c r="B137" i="1"/>
  <c r="C137" i="1" s="1"/>
  <c r="B138" i="1"/>
  <c r="C138" i="1" s="1"/>
  <c r="B139" i="1"/>
  <c r="C139" i="1" s="1"/>
  <c r="B140" i="1"/>
  <c r="C140" i="1" s="1"/>
  <c r="B141" i="1"/>
  <c r="C141" i="1" s="1"/>
  <c r="B142" i="1"/>
  <c r="C142" i="1" s="1"/>
  <c r="B143" i="1"/>
  <c r="C143" i="1" s="1"/>
  <c r="B144" i="1"/>
  <c r="C144" i="1" s="1"/>
  <c r="B145" i="1"/>
  <c r="C145" i="1" s="1"/>
  <c r="B146" i="1"/>
  <c r="C146" i="1" s="1"/>
  <c r="B147" i="1"/>
  <c r="C147" i="1" s="1"/>
  <c r="B148" i="1"/>
  <c r="C148" i="1" s="1"/>
  <c r="B149" i="1"/>
  <c r="C149" i="1" s="1"/>
  <c r="B150" i="1"/>
  <c r="C150" i="1" s="1"/>
  <c r="B151" i="1"/>
  <c r="C151" i="1" s="1"/>
  <c r="B152" i="1"/>
  <c r="C152" i="1" s="1"/>
  <c r="B153" i="1"/>
  <c r="C153" i="1" s="1"/>
  <c r="B154" i="1"/>
  <c r="C154" i="1" s="1"/>
  <c r="B155" i="1"/>
  <c r="C155" i="1" s="1"/>
  <c r="B156" i="1"/>
  <c r="B157" i="1"/>
  <c r="C157" i="1" s="1"/>
  <c r="B158" i="1"/>
  <c r="C158" i="1" s="1"/>
  <c r="B159" i="1"/>
  <c r="C159" i="1" s="1"/>
  <c r="B160" i="1"/>
  <c r="C160" i="1" s="1"/>
  <c r="B161" i="1"/>
  <c r="C161" i="1" s="1"/>
  <c r="B162" i="1"/>
  <c r="C162" i="1" s="1"/>
  <c r="B163" i="1"/>
  <c r="C163" i="1" s="1"/>
  <c r="B164" i="1"/>
  <c r="C164" i="1" s="1"/>
  <c r="B165" i="1"/>
  <c r="C165" i="1" s="1"/>
  <c r="B166" i="1"/>
  <c r="C166" i="1" s="1"/>
  <c r="B167" i="1"/>
  <c r="C167" i="1" s="1"/>
  <c r="B168" i="1"/>
  <c r="C168" i="1" s="1"/>
  <c r="B169" i="1"/>
  <c r="C169" i="1" s="1"/>
  <c r="B170" i="1"/>
  <c r="C170" i="1" s="1"/>
  <c r="B171" i="1"/>
  <c r="C171" i="1" s="1"/>
  <c r="B172" i="1"/>
  <c r="C172" i="1" s="1"/>
  <c r="B173" i="1"/>
  <c r="B174" i="1"/>
  <c r="C174" i="1" s="1"/>
  <c r="B175" i="1"/>
  <c r="C175" i="1" s="1"/>
  <c r="B176" i="1"/>
  <c r="C176" i="1" s="1"/>
  <c r="B177" i="1"/>
  <c r="C177" i="1" s="1"/>
  <c r="B178" i="1"/>
  <c r="C178" i="1" s="1"/>
  <c r="B179" i="1"/>
  <c r="C179" i="1" s="1"/>
  <c r="B180" i="1"/>
  <c r="C180" i="1" s="1"/>
  <c r="B181" i="1"/>
  <c r="C181" i="1" s="1"/>
  <c r="B182" i="1"/>
  <c r="C182" i="1" s="1"/>
  <c r="B183" i="1"/>
  <c r="C183" i="1" s="1"/>
  <c r="B184" i="1"/>
  <c r="C184" i="1" s="1"/>
  <c r="B185" i="1"/>
  <c r="C185" i="1" s="1"/>
  <c r="B186" i="1"/>
  <c r="C186" i="1" s="1"/>
  <c r="B187" i="1"/>
  <c r="C187" i="1" s="1"/>
  <c r="B188" i="1"/>
  <c r="C188" i="1" s="1"/>
  <c r="B189" i="1"/>
  <c r="C189" i="1" s="1"/>
  <c r="B190" i="1"/>
  <c r="C190" i="1" s="1"/>
  <c r="B191" i="1"/>
  <c r="B192" i="1"/>
  <c r="B193" i="1"/>
  <c r="C193" i="1" s="1"/>
  <c r="B194" i="1"/>
  <c r="C194" i="1" s="1"/>
  <c r="B195" i="1"/>
  <c r="C195" i="1" s="1"/>
  <c r="B196" i="1"/>
  <c r="C196" i="1" s="1"/>
  <c r="B197" i="1"/>
  <c r="C197" i="1" s="1"/>
  <c r="B198" i="1"/>
  <c r="C198" i="1" s="1"/>
  <c r="B199" i="1"/>
  <c r="C199" i="1" s="1"/>
  <c r="B200" i="1"/>
  <c r="C200" i="1" s="1"/>
  <c r="B201" i="1"/>
  <c r="C201" i="1" s="1"/>
  <c r="B202" i="1"/>
  <c r="C202" i="1" s="1"/>
  <c r="B203" i="1"/>
  <c r="C203" i="1" s="1"/>
  <c r="B204" i="1"/>
  <c r="C204" i="1" s="1"/>
  <c r="B205" i="1"/>
  <c r="C205" i="1" s="1"/>
  <c r="B206" i="1"/>
  <c r="B207" i="1"/>
  <c r="C207" i="1" s="1"/>
  <c r="B208" i="1"/>
  <c r="C208" i="1" s="1"/>
  <c r="B209" i="1"/>
  <c r="C209" i="1" s="1"/>
  <c r="B210" i="1"/>
  <c r="C210" i="1" s="1"/>
  <c r="B211" i="1"/>
  <c r="C211" i="1" s="1"/>
  <c r="B212" i="1"/>
  <c r="C212" i="1" s="1"/>
  <c r="B213" i="1"/>
  <c r="C213" i="1" s="1"/>
  <c r="B214" i="1"/>
  <c r="C214" i="1" s="1"/>
  <c r="B215" i="1"/>
  <c r="C215" i="1" s="1"/>
  <c r="B216" i="1"/>
  <c r="C216" i="1" s="1"/>
  <c r="B217" i="1"/>
  <c r="C217" i="1" s="1"/>
  <c r="B218" i="1"/>
  <c r="C218" i="1" s="1"/>
  <c r="B219" i="1"/>
  <c r="C219" i="1" s="1"/>
  <c r="B220" i="1"/>
  <c r="C220" i="1" s="1"/>
  <c r="B221" i="1"/>
  <c r="C221" i="1" s="1"/>
  <c r="B222" i="1"/>
  <c r="C222" i="1" s="1"/>
  <c r="B223" i="1"/>
  <c r="C223" i="1" s="1"/>
  <c r="B224" i="1"/>
  <c r="B225" i="1"/>
  <c r="C225" i="1" s="1"/>
  <c r="B226" i="1"/>
  <c r="C226" i="1" s="1"/>
  <c r="B227" i="1"/>
  <c r="C227" i="1" s="1"/>
  <c r="B228" i="1"/>
  <c r="B229" i="1"/>
  <c r="C229" i="1" s="1"/>
  <c r="B230" i="1"/>
  <c r="C230" i="1" s="1"/>
  <c r="B231" i="1"/>
  <c r="C231" i="1" s="1"/>
  <c r="B232" i="1"/>
  <c r="C232" i="1" s="1"/>
  <c r="B233" i="1"/>
  <c r="C233" i="1" s="1"/>
  <c r="B234" i="1"/>
  <c r="C234" i="1" s="1"/>
  <c r="B235" i="1"/>
  <c r="C235" i="1" s="1"/>
  <c r="B236" i="1"/>
  <c r="C236" i="1" s="1"/>
  <c r="B237" i="1"/>
  <c r="C237" i="1" s="1"/>
  <c r="B238" i="1"/>
  <c r="C238" i="1" s="1"/>
  <c r="B239" i="1"/>
  <c r="C239" i="1" s="1"/>
  <c r="B240" i="1"/>
  <c r="C240" i="1" s="1"/>
  <c r="B241" i="1"/>
  <c r="C241" i="1" s="1"/>
  <c r="B242" i="1"/>
  <c r="B243" i="1"/>
  <c r="C243" i="1" s="1"/>
  <c r="B244" i="1"/>
  <c r="C244" i="1" s="1"/>
  <c r="B245" i="1"/>
  <c r="C245" i="1" s="1"/>
  <c r="B246" i="1"/>
  <c r="C246" i="1" s="1"/>
  <c r="B247" i="1"/>
  <c r="C247" i="1" s="1"/>
  <c r="B248" i="1"/>
  <c r="C248" i="1" s="1"/>
  <c r="B249" i="1"/>
  <c r="C249" i="1" s="1"/>
  <c r="B250" i="1"/>
  <c r="C250" i="1" s="1"/>
  <c r="B251" i="1"/>
  <c r="C251" i="1" s="1"/>
  <c r="B252" i="1"/>
  <c r="C252" i="1" s="1"/>
  <c r="B253" i="1"/>
  <c r="C253" i="1" s="1"/>
  <c r="B254" i="1"/>
  <c r="C254" i="1" s="1"/>
  <c r="B255" i="1"/>
  <c r="C255" i="1" s="1"/>
  <c r="B256" i="1"/>
  <c r="C256" i="1" s="1"/>
  <c r="B257" i="1"/>
  <c r="C257" i="1" s="1"/>
  <c r="B258" i="1"/>
  <c r="C258" i="1" s="1"/>
  <c r="B259" i="1"/>
  <c r="C259" i="1" s="1"/>
  <c r="B260" i="1"/>
  <c r="B261" i="1"/>
  <c r="C261" i="1" s="1"/>
  <c r="B262" i="1"/>
  <c r="C262" i="1" s="1"/>
  <c r="B263" i="1"/>
  <c r="C263" i="1" s="1"/>
  <c r="B264" i="1"/>
  <c r="B265" i="1"/>
  <c r="C265" i="1" s="1"/>
  <c r="B266" i="1"/>
  <c r="C266" i="1" s="1"/>
  <c r="B267" i="1"/>
  <c r="C267" i="1" s="1"/>
  <c r="B268" i="1"/>
  <c r="C268" i="1" s="1"/>
  <c r="B269" i="1"/>
  <c r="C269" i="1" s="1"/>
  <c r="B270" i="1"/>
  <c r="C270" i="1" s="1"/>
  <c r="B271" i="1"/>
  <c r="C271" i="1" s="1"/>
  <c r="B272" i="1"/>
  <c r="C272" i="1" s="1"/>
  <c r="B273" i="1"/>
  <c r="C273" i="1" s="1"/>
  <c r="B274" i="1"/>
  <c r="C274" i="1" s="1"/>
  <c r="B275" i="1"/>
  <c r="C275" i="1" s="1"/>
  <c r="B276" i="1"/>
  <c r="C276" i="1" s="1"/>
  <c r="B277" i="1"/>
  <c r="C277" i="1" s="1"/>
  <c r="B278" i="1"/>
  <c r="B279" i="1"/>
  <c r="C279" i="1" s="1"/>
  <c r="B280" i="1"/>
  <c r="C280" i="1" s="1"/>
  <c r="B281" i="1"/>
  <c r="C281" i="1" s="1"/>
  <c r="B282" i="1"/>
  <c r="C282" i="1" s="1"/>
  <c r="B283" i="1"/>
  <c r="C283" i="1" s="1"/>
  <c r="B284" i="1"/>
  <c r="C284" i="1" s="1"/>
  <c r="B285" i="1"/>
  <c r="C285" i="1" s="1"/>
  <c r="B286" i="1"/>
  <c r="C286" i="1" s="1"/>
  <c r="B287" i="1"/>
  <c r="C287" i="1" s="1"/>
  <c r="B288" i="1"/>
  <c r="C288" i="1" s="1"/>
  <c r="B289" i="1"/>
  <c r="C289" i="1" s="1"/>
  <c r="B290" i="1"/>
  <c r="C290" i="1" s="1"/>
  <c r="B291" i="1"/>
  <c r="C291" i="1" s="1"/>
  <c r="B292" i="1"/>
  <c r="C292" i="1" s="1"/>
  <c r="B293" i="1"/>
  <c r="C293" i="1" s="1"/>
  <c r="B294" i="1"/>
  <c r="C294" i="1" s="1"/>
  <c r="B295" i="1"/>
  <c r="C295" i="1" s="1"/>
  <c r="B296" i="1"/>
  <c r="B297" i="1"/>
  <c r="C297" i="1" s="1"/>
  <c r="B298" i="1"/>
  <c r="C298" i="1" s="1"/>
  <c r="B299" i="1"/>
  <c r="C299" i="1" s="1"/>
  <c r="B300" i="1"/>
  <c r="B301" i="1"/>
  <c r="C301" i="1" s="1"/>
  <c r="B302" i="1"/>
  <c r="C302" i="1" s="1"/>
  <c r="B303" i="1"/>
  <c r="C303" i="1" s="1"/>
  <c r="B304" i="1"/>
  <c r="C304" i="1" s="1"/>
  <c r="B305" i="1"/>
  <c r="C305" i="1" s="1"/>
  <c r="B306" i="1"/>
  <c r="C306" i="1" s="1"/>
  <c r="B307" i="1"/>
  <c r="C307" i="1" s="1"/>
  <c r="B308" i="1"/>
  <c r="C308" i="1" s="1"/>
  <c r="B309" i="1"/>
  <c r="C309" i="1" s="1"/>
  <c r="B310" i="1"/>
  <c r="C310" i="1" s="1"/>
  <c r="B311" i="1"/>
  <c r="C311" i="1" s="1"/>
  <c r="B312" i="1"/>
  <c r="C312" i="1" s="1"/>
  <c r="B313" i="1"/>
  <c r="C313" i="1" s="1"/>
  <c r="B314" i="1"/>
  <c r="B315" i="1"/>
  <c r="C315" i="1" s="1"/>
  <c r="B316" i="1"/>
  <c r="C316" i="1" s="1"/>
  <c r="B317" i="1"/>
  <c r="C317" i="1" s="1"/>
  <c r="B318" i="1"/>
  <c r="C318" i="1" s="1"/>
  <c r="B319" i="1"/>
  <c r="C319" i="1" s="1"/>
  <c r="B320" i="1"/>
  <c r="C320" i="1" s="1"/>
  <c r="B321" i="1"/>
  <c r="C321" i="1" s="1"/>
  <c r="B322" i="1"/>
  <c r="C322" i="1" s="1"/>
  <c r="B323" i="1"/>
  <c r="C323" i="1" s="1"/>
  <c r="B324" i="1"/>
  <c r="C324" i="1" s="1"/>
  <c r="B325" i="1"/>
  <c r="C325" i="1" s="1"/>
  <c r="B326" i="1"/>
  <c r="C326" i="1" s="1"/>
  <c r="B327" i="1"/>
  <c r="C327" i="1" s="1"/>
  <c r="B328" i="1"/>
  <c r="C328" i="1" s="1"/>
  <c r="B329" i="1"/>
  <c r="C329" i="1" s="1"/>
  <c r="B330" i="1"/>
  <c r="C330" i="1" s="1"/>
  <c r="B331" i="1"/>
  <c r="C331" i="1" s="1"/>
  <c r="B332" i="1"/>
  <c r="B333" i="1"/>
  <c r="C333" i="1" s="1"/>
  <c r="B334" i="1"/>
  <c r="C334" i="1" s="1"/>
  <c r="B335" i="1"/>
  <c r="B336" i="1"/>
  <c r="C336" i="1" s="1"/>
  <c r="B337" i="1"/>
  <c r="C337" i="1" s="1"/>
  <c r="B338" i="1"/>
  <c r="C338" i="1" s="1"/>
  <c r="B339" i="1"/>
  <c r="C339" i="1" s="1"/>
  <c r="B340" i="1"/>
  <c r="C340" i="1" s="1"/>
  <c r="B341" i="1"/>
  <c r="C341" i="1" s="1"/>
  <c r="B342" i="1"/>
  <c r="C342" i="1" s="1"/>
  <c r="B343" i="1"/>
  <c r="C343" i="1" s="1"/>
  <c r="B344" i="1"/>
  <c r="C344" i="1" s="1"/>
  <c r="B345" i="1"/>
  <c r="C345" i="1" s="1"/>
  <c r="B346" i="1"/>
  <c r="C346" i="1" s="1"/>
  <c r="B347" i="1"/>
  <c r="C347" i="1" s="1"/>
  <c r="B348" i="1"/>
  <c r="B349" i="1"/>
  <c r="C349" i="1" s="1"/>
  <c r="B350" i="1"/>
  <c r="C350" i="1" s="1"/>
  <c r="B351" i="1"/>
  <c r="C351" i="1" s="1"/>
  <c r="B352" i="1"/>
  <c r="C352" i="1" s="1"/>
  <c r="B353" i="1"/>
  <c r="C353" i="1" s="1"/>
  <c r="B354" i="1"/>
  <c r="C354" i="1" s="1"/>
  <c r="B355" i="1"/>
  <c r="C355" i="1" s="1"/>
  <c r="B356" i="1"/>
  <c r="C356" i="1" s="1"/>
  <c r="B357" i="1"/>
  <c r="C357" i="1" s="1"/>
  <c r="B358" i="1"/>
  <c r="C358" i="1" s="1"/>
  <c r="B359" i="1"/>
  <c r="C359" i="1" s="1"/>
  <c r="B360" i="1"/>
  <c r="C360" i="1" s="1"/>
  <c r="B361" i="1"/>
  <c r="C361" i="1" s="1"/>
  <c r="B362" i="1"/>
  <c r="C362" i="1" s="1"/>
  <c r="B363" i="1"/>
  <c r="C363" i="1" s="1"/>
  <c r="B364" i="1"/>
  <c r="C364" i="1" s="1"/>
  <c r="B365" i="1"/>
  <c r="B366" i="1"/>
  <c r="C366" i="1" s="1"/>
  <c r="B367" i="1"/>
  <c r="C367" i="1" s="1"/>
  <c r="B368" i="1"/>
  <c r="B369" i="1"/>
  <c r="C369" i="1" s="1"/>
  <c r="B370" i="1"/>
  <c r="C370" i="1" s="1"/>
  <c r="B371" i="1"/>
  <c r="C371" i="1" s="1"/>
  <c r="B372" i="1"/>
  <c r="C372" i="1" s="1"/>
  <c r="B373" i="1"/>
  <c r="C373" i="1" s="1"/>
  <c r="B374" i="1"/>
  <c r="C374" i="1" s="1"/>
  <c r="B375" i="1"/>
  <c r="C375" i="1" s="1"/>
  <c r="B376" i="1"/>
  <c r="C376" i="1" s="1"/>
  <c r="B377" i="1"/>
  <c r="C377" i="1" s="1"/>
  <c r="B378" i="1"/>
  <c r="C378" i="1" s="1"/>
  <c r="B379" i="1"/>
  <c r="C379" i="1" s="1"/>
  <c r="B380" i="1"/>
  <c r="C380" i="1" s="1"/>
  <c r="B381" i="1"/>
  <c r="C381" i="1" s="1"/>
  <c r="B382" i="1"/>
  <c r="C382" i="1" s="1"/>
  <c r="B383" i="1"/>
  <c r="C383" i="1" s="1"/>
  <c r="B384" i="1"/>
  <c r="C384" i="1" s="1"/>
  <c r="B385" i="1"/>
  <c r="C385" i="1" s="1"/>
  <c r="B386" i="1"/>
  <c r="B387" i="1"/>
  <c r="C387" i="1" s="1"/>
  <c r="B388" i="1"/>
  <c r="C388" i="1" s="1"/>
  <c r="B389" i="1"/>
  <c r="C389" i="1" s="1"/>
  <c r="B390" i="1"/>
  <c r="C390" i="1" s="1"/>
  <c r="B391" i="1"/>
  <c r="C391" i="1" s="1"/>
  <c r="B392" i="1"/>
  <c r="C392" i="1" s="1"/>
  <c r="B393" i="1"/>
  <c r="C393" i="1" s="1"/>
  <c r="B394" i="1"/>
  <c r="C394" i="1" s="1"/>
  <c r="B395" i="1"/>
  <c r="C395" i="1" s="1"/>
  <c r="B396" i="1"/>
  <c r="C396" i="1" s="1"/>
  <c r="B397" i="1"/>
  <c r="C397" i="1" s="1"/>
  <c r="B398" i="1"/>
  <c r="C398" i="1" s="1"/>
  <c r="B399" i="1"/>
  <c r="C399" i="1" s="1"/>
  <c r="B400" i="1"/>
  <c r="C400" i="1" s="1"/>
  <c r="B401" i="1"/>
  <c r="C401" i="1" s="1"/>
  <c r="B402" i="1"/>
  <c r="C402" i="1" s="1"/>
  <c r="B403" i="1"/>
  <c r="C403" i="1" s="1"/>
  <c r="B404" i="1"/>
  <c r="C404" i="1" s="1"/>
  <c r="B405" i="1"/>
  <c r="C405" i="1" s="1"/>
  <c r="B406" i="1"/>
  <c r="C406" i="1" s="1"/>
  <c r="B407" i="1"/>
  <c r="C407" i="1" s="1"/>
  <c r="B408" i="1"/>
  <c r="C408" i="1" s="1"/>
  <c r="B409" i="1"/>
  <c r="C409" i="1" s="1"/>
  <c r="B410" i="1"/>
  <c r="C410" i="1" s="1"/>
  <c r="B411" i="1"/>
  <c r="C411" i="1" s="1"/>
  <c r="B412" i="1"/>
  <c r="C412" i="1" s="1"/>
  <c r="B413" i="1"/>
  <c r="B414" i="1"/>
  <c r="C414" i="1" s="1"/>
  <c r="B415" i="1"/>
  <c r="C415" i="1" s="1"/>
  <c r="B416" i="1"/>
  <c r="C416" i="1" s="1"/>
  <c r="B417" i="1"/>
  <c r="C417" i="1" s="1"/>
  <c r="B418" i="1"/>
  <c r="C418" i="1" s="1"/>
  <c r="B419" i="1"/>
  <c r="C419" i="1" s="1"/>
  <c r="B420" i="1"/>
  <c r="C420" i="1" s="1"/>
  <c r="B421" i="1"/>
  <c r="C421" i="1" s="1"/>
  <c r="B422" i="1"/>
  <c r="C422" i="1" s="1"/>
  <c r="B423" i="1"/>
  <c r="C423" i="1" s="1"/>
  <c r="B424" i="1"/>
  <c r="C424" i="1" s="1"/>
  <c r="B425" i="1"/>
  <c r="C425" i="1" s="1"/>
  <c r="B426" i="1"/>
  <c r="C426" i="1" s="1"/>
  <c r="B427" i="1"/>
  <c r="C427" i="1" s="1"/>
  <c r="B428" i="1"/>
  <c r="B429" i="1"/>
  <c r="C429" i="1" s="1"/>
  <c r="B430" i="1"/>
  <c r="C430" i="1" s="1"/>
  <c r="B431" i="1"/>
  <c r="C431" i="1" s="1"/>
  <c r="B432" i="1"/>
  <c r="C432" i="1" s="1"/>
  <c r="B433" i="1"/>
  <c r="C433" i="1" s="1"/>
  <c r="B434" i="1"/>
  <c r="C434" i="1" s="1"/>
  <c r="B435" i="1"/>
  <c r="C435" i="1" s="1"/>
  <c r="B436" i="1"/>
  <c r="C436" i="1" s="1"/>
  <c r="B437" i="1"/>
  <c r="C437" i="1" s="1"/>
  <c r="B438" i="1"/>
  <c r="C438" i="1" s="1"/>
  <c r="B439" i="1"/>
  <c r="C439" i="1" s="1"/>
  <c r="B440" i="1"/>
  <c r="C440" i="1" s="1"/>
  <c r="B441" i="1"/>
  <c r="C441" i="1" s="1"/>
  <c r="B442" i="1"/>
  <c r="C442" i="1" s="1"/>
  <c r="B443" i="1"/>
  <c r="C443" i="1" s="1"/>
  <c r="B444" i="1"/>
  <c r="C444" i="1" s="1"/>
  <c r="B445" i="1"/>
  <c r="C445" i="1" s="1"/>
  <c r="B446" i="1"/>
  <c r="C446" i="1" s="1"/>
  <c r="B447" i="1"/>
  <c r="C447" i="1" s="1"/>
  <c r="B448" i="1"/>
  <c r="C448" i="1" s="1"/>
  <c r="B449" i="1"/>
  <c r="C449" i="1" s="1"/>
  <c r="B450" i="1"/>
  <c r="C450" i="1" s="1"/>
  <c r="B451" i="1"/>
  <c r="C451" i="1" s="1"/>
  <c r="B452" i="1"/>
  <c r="B453" i="1"/>
  <c r="C453" i="1" s="1"/>
  <c r="B454" i="1"/>
  <c r="C454" i="1" s="1"/>
  <c r="B455" i="1"/>
  <c r="C455" i="1" s="1"/>
  <c r="B456" i="1"/>
  <c r="C456" i="1" s="1"/>
  <c r="B457" i="1"/>
  <c r="C457" i="1" s="1"/>
  <c r="B458" i="1"/>
  <c r="C458" i="1" s="1"/>
  <c r="B459" i="1"/>
  <c r="C459" i="1" s="1"/>
  <c r="B460" i="1"/>
  <c r="C460" i="1" s="1"/>
  <c r="B461" i="1"/>
  <c r="C461" i="1" s="1"/>
  <c r="B462" i="1"/>
  <c r="C462" i="1" s="1"/>
  <c r="B463" i="1"/>
  <c r="C463" i="1" s="1"/>
  <c r="B464" i="1"/>
  <c r="C464" i="1" s="1"/>
  <c r="B465" i="1"/>
  <c r="C465" i="1" s="1"/>
  <c r="B466" i="1"/>
  <c r="C466" i="1" s="1"/>
  <c r="B467" i="1"/>
  <c r="C467" i="1" s="1"/>
  <c r="B468" i="1"/>
  <c r="C468" i="1" s="1"/>
  <c r="B469" i="1"/>
  <c r="C469" i="1" s="1"/>
  <c r="B470" i="1"/>
  <c r="B471" i="1"/>
  <c r="C471" i="1" s="1"/>
  <c r="B472" i="1"/>
  <c r="C472" i="1" s="1"/>
  <c r="B473" i="1"/>
  <c r="C473" i="1" s="1"/>
  <c r="B474" i="1"/>
  <c r="C474" i="1" s="1"/>
  <c r="B475" i="1"/>
  <c r="C475" i="1" s="1"/>
  <c r="B476" i="1"/>
  <c r="C476" i="1" s="1"/>
  <c r="B477" i="1"/>
  <c r="C477" i="1" s="1"/>
  <c r="B478" i="1"/>
  <c r="C478" i="1" s="1"/>
  <c r="B479" i="1"/>
  <c r="C479" i="1" s="1"/>
  <c r="B480" i="1"/>
  <c r="C480" i="1" s="1"/>
  <c r="B481" i="1"/>
  <c r="C481" i="1" s="1"/>
  <c r="B482" i="1"/>
  <c r="C482" i="1" s="1"/>
  <c r="B483" i="1"/>
  <c r="C483" i="1" s="1"/>
  <c r="B484" i="1"/>
  <c r="C484" i="1" s="1"/>
  <c r="B485" i="1"/>
  <c r="C485" i="1" s="1"/>
  <c r="B486" i="1"/>
  <c r="C486" i="1" s="1"/>
  <c r="B487" i="1"/>
  <c r="C487" i="1" s="1"/>
  <c r="B488" i="1"/>
  <c r="B489" i="1"/>
  <c r="C489" i="1" s="1"/>
  <c r="B490" i="1"/>
  <c r="B491" i="1"/>
  <c r="C491" i="1" s="1"/>
  <c r="B492" i="1"/>
  <c r="C492" i="1" s="1"/>
  <c r="B493" i="1"/>
  <c r="C493" i="1" s="1"/>
  <c r="B494" i="1"/>
  <c r="C494" i="1" s="1"/>
  <c r="B495" i="1"/>
  <c r="C495" i="1" s="1"/>
  <c r="B496" i="1"/>
  <c r="C496" i="1" s="1"/>
  <c r="B497" i="1"/>
  <c r="C497" i="1" s="1"/>
  <c r="B498" i="1"/>
  <c r="C498" i="1" s="1"/>
  <c r="B499" i="1"/>
  <c r="C499" i="1" s="1"/>
  <c r="B500" i="1"/>
  <c r="C500" i="1" s="1"/>
  <c r="B501" i="1"/>
  <c r="C501" i="1" s="1"/>
  <c r="B502" i="1"/>
  <c r="C502" i="1" s="1"/>
  <c r="B503" i="1"/>
  <c r="C503" i="1" s="1"/>
  <c r="B504" i="1"/>
  <c r="C504" i="1" s="1"/>
  <c r="B505" i="1"/>
  <c r="C505" i="1" s="1"/>
  <c r="B506" i="1"/>
  <c r="C506" i="1" s="1"/>
  <c r="B507" i="1"/>
  <c r="C507" i="1" s="1"/>
  <c r="B508" i="1"/>
  <c r="C508" i="1" s="1"/>
  <c r="B509" i="1"/>
  <c r="B510" i="1"/>
  <c r="C510" i="1" s="1"/>
  <c r="B511" i="1"/>
  <c r="C511" i="1" s="1"/>
  <c r="B512" i="1"/>
  <c r="C512" i="1" s="1"/>
  <c r="B513" i="1"/>
  <c r="C513" i="1" s="1"/>
  <c r="B514" i="1"/>
  <c r="C514" i="1" s="1"/>
  <c r="B515" i="1"/>
  <c r="C515" i="1" s="1"/>
  <c r="B516" i="1"/>
  <c r="C516" i="1" s="1"/>
  <c r="B517" i="1"/>
  <c r="C517" i="1" s="1"/>
  <c r="B518" i="1"/>
  <c r="C518" i="1" s="1"/>
  <c r="B519" i="1"/>
  <c r="C519" i="1" s="1"/>
  <c r="B520" i="1"/>
  <c r="C520" i="1" s="1"/>
  <c r="B521" i="1"/>
  <c r="C521" i="1" s="1"/>
  <c r="B522" i="1"/>
  <c r="C522" i="1" s="1"/>
  <c r="B523" i="1"/>
  <c r="C523" i="1" s="1"/>
  <c r="B524" i="1"/>
  <c r="C524" i="1" s="1"/>
  <c r="B525" i="1"/>
  <c r="C525" i="1" s="1"/>
  <c r="B526" i="1"/>
  <c r="C526" i="1" s="1"/>
  <c r="B527" i="1"/>
  <c r="C527" i="1" s="1"/>
  <c r="B528" i="1"/>
  <c r="C528" i="1" s="1"/>
  <c r="B529" i="1"/>
  <c r="C529" i="1" s="1"/>
  <c r="B530" i="1"/>
  <c r="C530" i="1" s="1"/>
  <c r="B531" i="1"/>
  <c r="C531" i="1" s="1"/>
  <c r="B532" i="1"/>
  <c r="C532" i="1" s="1"/>
  <c r="B533" i="1"/>
  <c r="B534" i="1"/>
  <c r="C534" i="1" s="1"/>
  <c r="B535" i="1"/>
  <c r="C535" i="1" s="1"/>
  <c r="B536" i="1"/>
  <c r="C536" i="1" s="1"/>
  <c r="B537" i="1"/>
  <c r="C537" i="1" s="1"/>
  <c r="B538" i="1"/>
  <c r="C538" i="1" s="1"/>
  <c r="B539" i="1"/>
  <c r="C539" i="1" s="1"/>
  <c r="B540" i="1"/>
  <c r="C540" i="1" s="1"/>
  <c r="B541" i="1"/>
  <c r="C541" i="1" s="1"/>
  <c r="B542" i="1"/>
  <c r="C542" i="1" s="1"/>
  <c r="B543" i="1"/>
  <c r="C543" i="1" s="1"/>
  <c r="B544" i="1"/>
  <c r="C544" i="1" s="1"/>
  <c r="B545" i="1"/>
  <c r="C545" i="1" s="1"/>
  <c r="B546" i="1"/>
  <c r="C546" i="1" s="1"/>
  <c r="B547" i="1"/>
  <c r="C547" i="1" s="1"/>
  <c r="B548" i="1"/>
  <c r="B549" i="1"/>
  <c r="C549" i="1" s="1"/>
  <c r="B550" i="1"/>
  <c r="C550" i="1" s="1"/>
  <c r="B551" i="1"/>
  <c r="C551" i="1" s="1"/>
  <c r="B552" i="1"/>
  <c r="C552" i="1" s="1"/>
  <c r="B553" i="1"/>
  <c r="C553" i="1" s="1"/>
  <c r="B554" i="1"/>
  <c r="C554" i="1" s="1"/>
  <c r="B555" i="1"/>
  <c r="C555" i="1" s="1"/>
  <c r="B556" i="1"/>
  <c r="C556" i="1" s="1"/>
  <c r="B557" i="1"/>
  <c r="C557" i="1" s="1"/>
  <c r="B558" i="1"/>
  <c r="C558" i="1" s="1"/>
  <c r="B559" i="1"/>
  <c r="C559" i="1" s="1"/>
  <c r="B560" i="1"/>
  <c r="B561" i="1"/>
  <c r="C561" i="1" s="1"/>
  <c r="B562" i="1"/>
  <c r="C562" i="1" s="1"/>
  <c r="B563" i="1"/>
  <c r="C563" i="1" s="1"/>
  <c r="B564" i="1"/>
  <c r="C564" i="1" s="1"/>
  <c r="B565" i="1"/>
  <c r="C565" i="1" s="1"/>
  <c r="B566" i="1"/>
  <c r="C566" i="1" s="1"/>
  <c r="B567" i="1"/>
  <c r="C567" i="1" s="1"/>
  <c r="B568" i="1"/>
  <c r="C568" i="1" s="1"/>
  <c r="B569" i="1"/>
  <c r="C569" i="1" s="1"/>
  <c r="B570" i="1"/>
  <c r="C570" i="1" s="1"/>
  <c r="B571" i="1"/>
  <c r="C571" i="1" s="1"/>
  <c r="B572" i="1"/>
  <c r="C572" i="1" s="1"/>
  <c r="B573" i="1"/>
  <c r="C573" i="1" s="1"/>
  <c r="B574" i="1"/>
  <c r="B575" i="1"/>
  <c r="C575" i="1" s="1"/>
  <c r="B576" i="1"/>
  <c r="C576" i="1" s="1"/>
  <c r="B577" i="1"/>
  <c r="C577" i="1" s="1"/>
  <c r="B578" i="1"/>
  <c r="C578" i="1" s="1"/>
  <c r="B579" i="1"/>
  <c r="C579" i="1" s="1"/>
  <c r="B580" i="1"/>
  <c r="C580" i="1" s="1"/>
  <c r="B581" i="1"/>
  <c r="C581" i="1" s="1"/>
  <c r="B582" i="1"/>
  <c r="C582" i="1" s="1"/>
  <c r="B583" i="1"/>
  <c r="C583" i="1" s="1"/>
  <c r="B584" i="1"/>
  <c r="C584" i="1" s="1"/>
  <c r="B585" i="1"/>
  <c r="C585" i="1" s="1"/>
  <c r="B586" i="1"/>
  <c r="C586" i="1" s="1"/>
  <c r="B587" i="1"/>
  <c r="C587" i="1" s="1"/>
  <c r="B588" i="1"/>
  <c r="C588" i="1" s="1"/>
  <c r="B589" i="1"/>
  <c r="C589" i="1" s="1"/>
  <c r="B590" i="1"/>
  <c r="C590" i="1" s="1"/>
  <c r="B591" i="1"/>
  <c r="C591" i="1" s="1"/>
  <c r="B592" i="1"/>
  <c r="C592" i="1" s="1"/>
  <c r="B593" i="1"/>
  <c r="B594" i="1"/>
  <c r="C594" i="1" s="1"/>
  <c r="B595" i="1"/>
  <c r="C595" i="1" s="1"/>
  <c r="B596" i="1"/>
  <c r="C596" i="1" s="1"/>
  <c r="B597" i="1"/>
  <c r="C597" i="1" s="1"/>
  <c r="B598" i="1"/>
  <c r="C598" i="1" s="1"/>
  <c r="B599" i="1"/>
  <c r="C599" i="1" s="1"/>
  <c r="B600" i="1"/>
  <c r="C600" i="1" s="1"/>
  <c r="B601" i="1"/>
  <c r="C601" i="1" s="1"/>
  <c r="B602" i="1"/>
  <c r="C602" i="1" s="1"/>
  <c r="B603" i="1"/>
  <c r="C603" i="1" s="1"/>
  <c r="B604" i="1"/>
  <c r="C604" i="1" s="1"/>
  <c r="B605" i="1"/>
  <c r="C605" i="1" s="1"/>
  <c r="B606" i="1"/>
  <c r="C606" i="1" s="1"/>
  <c r="B607" i="1"/>
  <c r="C607" i="1" s="1"/>
  <c r="B608" i="1"/>
  <c r="C608" i="1" s="1"/>
  <c r="B609" i="1"/>
  <c r="C609" i="1" s="1"/>
  <c r="B610" i="1"/>
  <c r="B611" i="1"/>
  <c r="C611" i="1" s="1"/>
  <c r="B612" i="1"/>
  <c r="C612" i="1" s="1"/>
  <c r="B613" i="1"/>
  <c r="C613" i="1" s="1"/>
  <c r="B614" i="1"/>
  <c r="C614" i="1" s="1"/>
  <c r="B615" i="1"/>
  <c r="C615" i="1" s="1"/>
  <c r="B616" i="1"/>
  <c r="C616" i="1" s="1"/>
  <c r="B617" i="1"/>
  <c r="C617" i="1" s="1"/>
  <c r="B618" i="1"/>
  <c r="C618" i="1" s="1"/>
  <c r="B619" i="1"/>
  <c r="C619" i="1" s="1"/>
  <c r="B620" i="1"/>
  <c r="C620" i="1" s="1"/>
  <c r="B621" i="1"/>
  <c r="C621" i="1" s="1"/>
  <c r="B622" i="1"/>
  <c r="C622" i="1" s="1"/>
  <c r="B623" i="1"/>
  <c r="C623" i="1" s="1"/>
  <c r="B624" i="1"/>
  <c r="C624" i="1" s="1"/>
  <c r="B625" i="1"/>
  <c r="C625" i="1" s="1"/>
  <c r="B626" i="1"/>
  <c r="C626" i="1" s="1"/>
  <c r="B627" i="1"/>
  <c r="C627" i="1" s="1"/>
  <c r="B628" i="1"/>
  <c r="C628" i="1" s="1"/>
  <c r="B629" i="1"/>
  <c r="B630" i="1"/>
  <c r="C630" i="1" s="1"/>
  <c r="B631" i="1"/>
  <c r="C631" i="1" s="1"/>
  <c r="B632" i="1"/>
  <c r="C632" i="1" s="1"/>
  <c r="B633" i="1"/>
  <c r="C633" i="1" s="1"/>
  <c r="B634" i="1"/>
  <c r="C634" i="1" s="1"/>
  <c r="B635" i="1"/>
  <c r="C635" i="1" s="1"/>
  <c r="B636" i="1"/>
  <c r="C636" i="1" s="1"/>
  <c r="B637" i="1"/>
  <c r="C637" i="1" s="1"/>
  <c r="B638" i="1"/>
  <c r="C638" i="1" s="1"/>
  <c r="B639" i="1"/>
  <c r="C639" i="1" s="1"/>
  <c r="B640" i="1"/>
  <c r="C640" i="1" s="1"/>
  <c r="B641" i="1"/>
  <c r="C641" i="1" s="1"/>
  <c r="B642" i="1"/>
  <c r="C642" i="1" s="1"/>
  <c r="B643" i="1"/>
  <c r="C643" i="1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2" i="1"/>
  <c r="C20" i="1"/>
  <c r="B3" i="1"/>
  <c r="C3" i="1" s="1"/>
  <c r="B4" i="1"/>
  <c r="C4" i="1" s="1"/>
  <c r="B5" i="1"/>
  <c r="C5" i="1" s="1"/>
  <c r="B6" i="1"/>
  <c r="C6" i="1" s="1"/>
  <c r="B7" i="1"/>
  <c r="C7" i="1" s="1"/>
  <c r="B8" i="1"/>
  <c r="C8" i="1" s="1"/>
  <c r="B9" i="1"/>
  <c r="C9" i="1" s="1"/>
  <c r="B10" i="1"/>
  <c r="C10" i="1" s="1"/>
  <c r="B11" i="1"/>
  <c r="C11" i="1" s="1"/>
  <c r="B12" i="1"/>
  <c r="C12" i="1" s="1"/>
  <c r="B13" i="1"/>
  <c r="C13" i="1" s="1"/>
  <c r="B14" i="1"/>
  <c r="C14" i="1" s="1"/>
  <c r="B15" i="1"/>
  <c r="C15" i="1" s="1"/>
  <c r="B16" i="1"/>
  <c r="C16" i="1" s="1"/>
  <c r="B17" i="1"/>
  <c r="C17" i="1" s="1"/>
  <c r="B18" i="1"/>
  <c r="C18" i="1" s="1"/>
  <c r="B19" i="1"/>
  <c r="C19" i="1" s="1"/>
  <c r="B20" i="1"/>
  <c r="B21" i="1"/>
  <c r="C21" i="1" s="1"/>
  <c r="B22" i="1"/>
  <c r="C22" i="1" s="1"/>
  <c r="B23" i="1"/>
  <c r="C23" i="1" s="1"/>
  <c r="B24" i="1"/>
  <c r="C24" i="1" s="1"/>
  <c r="B25" i="1"/>
  <c r="C25" i="1" s="1"/>
  <c r="B26" i="1"/>
  <c r="C26" i="1" s="1"/>
  <c r="B27" i="1"/>
  <c r="C27" i="1" s="1"/>
  <c r="B28" i="1"/>
  <c r="C28" i="1" s="1"/>
  <c r="B29" i="1"/>
  <c r="C29" i="1" s="1"/>
  <c r="B30" i="1"/>
  <c r="C30" i="1" s="1"/>
  <c r="B2" i="1"/>
  <c r="B23" i="6" l="1" a="1"/>
  <c r="B23" i="6" s="1"/>
  <c r="B9" i="6" a="1"/>
  <c r="B9" i="6" s="1"/>
  <c r="B6" i="6" a="1"/>
  <c r="B6" i="6" s="1"/>
  <c r="B12" i="6" a="1"/>
  <c r="B12" i="6" s="1"/>
  <c r="F12" i="6" s="1"/>
  <c r="B24" i="6" a="1"/>
  <c r="B24" i="6" s="1"/>
  <c r="F24" i="6" s="1"/>
  <c r="B13" i="6" a="1"/>
  <c r="B13" i="6" s="1"/>
  <c r="B2" i="6" a="1"/>
  <c r="B2" i="6" s="1"/>
  <c r="F2" i="6" s="1"/>
  <c r="B14" i="6" a="1"/>
  <c r="B14" i="6" s="1"/>
  <c r="B4" i="6" a="1"/>
  <c r="B4" i="6" s="1"/>
  <c r="F4" i="6" s="1"/>
  <c r="B16" i="6" a="1"/>
  <c r="B16" i="6" s="1"/>
  <c r="B5" i="6" a="1"/>
  <c r="B5" i="6" s="1"/>
  <c r="F5" i="6" s="1"/>
  <c r="B17" i="6" a="1"/>
  <c r="B17" i="6" s="1"/>
  <c r="F17" i="6" s="1"/>
  <c r="B11" i="6" a="1"/>
  <c r="B11" i="6" s="1"/>
  <c r="F11" i="6" s="1"/>
  <c r="B15" i="6" a="1"/>
  <c r="B15" i="6" s="1"/>
  <c r="B18" i="6" a="1"/>
  <c r="B18" i="6" s="1"/>
  <c r="C2" i="1"/>
  <c r="B22" i="6" a="1"/>
  <c r="B22" i="6" s="1"/>
  <c r="F22" i="6" s="1"/>
  <c r="B19" i="6" a="1"/>
  <c r="B19" i="6" s="1"/>
  <c r="B3" i="6" a="1"/>
  <c r="B3" i="6" s="1"/>
  <c r="F3" i="6" s="1"/>
  <c r="B20" i="6" a="1"/>
  <c r="B20" i="6" s="1"/>
  <c r="B21" i="6" a="1"/>
  <c r="B21" i="6" s="1"/>
  <c r="B7" i="6" a="1"/>
  <c r="B7" i="6" s="1"/>
  <c r="B8" i="6" a="1"/>
  <c r="B8" i="6" s="1"/>
  <c r="F8" i="6" s="1"/>
  <c r="B10" i="6" a="1"/>
  <c r="B10" i="6" s="1"/>
  <c r="F10" i="6" s="1"/>
  <c r="D16" i="12"/>
  <c r="D28" i="12"/>
  <c r="D4" i="12"/>
  <c r="D29" i="12"/>
  <c r="D17" i="12"/>
  <c r="D5" i="12"/>
  <c r="D15" i="12"/>
  <c r="D27" i="12"/>
  <c r="D3" i="12"/>
  <c r="D32" i="12"/>
  <c r="D20" i="12"/>
  <c r="D8" i="12"/>
  <c r="D13" i="12"/>
  <c r="D26" i="12"/>
  <c r="D14" i="12"/>
  <c r="D25" i="12"/>
  <c r="D7" i="12"/>
  <c r="D18" i="12"/>
  <c r="D19" i="12"/>
  <c r="D6" i="12"/>
  <c r="D2" i="12"/>
  <c r="D22" i="12"/>
  <c r="D10" i="12"/>
  <c r="D24" i="12"/>
  <c r="D12" i="12"/>
  <c r="D31" i="12"/>
  <c r="D30" i="12"/>
  <c r="D33" i="12"/>
  <c r="D21" i="12"/>
  <c r="D9" i="12"/>
  <c r="D23" i="12"/>
  <c r="D11" i="12"/>
  <c r="F32" i="14"/>
  <c r="F20" i="14"/>
  <c r="F2" i="14"/>
  <c r="F34" i="14"/>
  <c r="F22" i="14"/>
  <c r="F8" i="14"/>
  <c r="F31" i="14"/>
  <c r="F19" i="14"/>
  <c r="F7" i="14"/>
  <c r="F29" i="14"/>
  <c r="F17" i="14"/>
  <c r="F5" i="14"/>
  <c r="F28" i="14"/>
  <c r="F16" i="14"/>
  <c r="F4" i="14"/>
  <c r="F30" i="14"/>
  <c r="F18" i="14"/>
  <c r="F27" i="14"/>
  <c r="F15" i="14"/>
  <c r="F3" i="14"/>
  <c r="F26" i="14"/>
  <c r="F14" i="14"/>
  <c r="F25" i="14"/>
  <c r="F13" i="14"/>
  <c r="F24" i="14"/>
  <c r="F12" i="14"/>
  <c r="F35" i="14"/>
  <c r="F23" i="14"/>
  <c r="F11" i="14"/>
  <c r="F10" i="14"/>
  <c r="F33" i="14"/>
  <c r="F21" i="14"/>
  <c r="F9" i="14"/>
  <c r="F6" i="14"/>
  <c r="C1849" i="8" a="1"/>
  <c r="C1849" i="8" s="1"/>
  <c r="E1849" i="8" s="1"/>
  <c r="C2949" i="8" a="1"/>
  <c r="C2949" i="8" s="1"/>
  <c r="E2949" i="8" s="1"/>
  <c r="C2925" i="8" a="1"/>
  <c r="C2925" i="8" s="1"/>
  <c r="E2925" i="8" s="1"/>
  <c r="C2901" i="8" a="1"/>
  <c r="C2901" i="8" s="1"/>
  <c r="E2901" i="8" s="1"/>
  <c r="C2877" i="8" a="1"/>
  <c r="C2877" i="8" s="1"/>
  <c r="E2877" i="8" s="1"/>
  <c r="C2853" i="8" a="1"/>
  <c r="C2853" i="8" s="1"/>
  <c r="E2853" i="8" s="1"/>
  <c r="C2829" i="8" a="1"/>
  <c r="C2829" i="8" s="1"/>
  <c r="E2829" i="8" s="1"/>
  <c r="C2805" i="8" a="1"/>
  <c r="C2805" i="8" s="1"/>
  <c r="E2805" i="8" s="1"/>
  <c r="C2781" i="8" a="1"/>
  <c r="C2781" i="8" s="1"/>
  <c r="E2781" i="8" s="1"/>
  <c r="C2757" i="8" a="1"/>
  <c r="C2757" i="8" s="1"/>
  <c r="E2757" i="8" s="1"/>
  <c r="C2733" i="8" a="1"/>
  <c r="C2733" i="8" s="1"/>
  <c r="E2733" i="8" s="1"/>
  <c r="C2709" i="8" a="1"/>
  <c r="C2709" i="8" s="1"/>
  <c r="E2709" i="8" s="1"/>
  <c r="C2685" i="8" a="1"/>
  <c r="C2685" i="8" s="1"/>
  <c r="E2685" i="8" s="1"/>
  <c r="C2661" i="8" a="1"/>
  <c r="C2661" i="8" s="1"/>
  <c r="E2661" i="8" s="1"/>
  <c r="C2637" i="8" a="1"/>
  <c r="C2637" i="8" s="1"/>
  <c r="E2637" i="8" s="1"/>
  <c r="C2613" i="8" a="1"/>
  <c r="C2613" i="8" s="1"/>
  <c r="E2613" i="8" s="1"/>
  <c r="C2589" i="8" a="1"/>
  <c r="C2589" i="8" s="1"/>
  <c r="E2589" i="8" s="1"/>
  <c r="C2580" i="8" a="1"/>
  <c r="C2580" i="8" s="1"/>
  <c r="E2580" i="8" s="1"/>
  <c r="C2571" i="8" a="1"/>
  <c r="C2571" i="8" s="1"/>
  <c r="E2571" i="8" s="1"/>
  <c r="C2562" i="8" a="1"/>
  <c r="C2562" i="8" s="1"/>
  <c r="E2562" i="8" s="1"/>
  <c r="C2553" i="8" a="1"/>
  <c r="C2553" i="8" s="1"/>
  <c r="E2553" i="8" s="1"/>
  <c r="C2544" i="8" a="1"/>
  <c r="C2544" i="8" s="1"/>
  <c r="E2544" i="8" s="1"/>
  <c r="C2535" i="8" a="1"/>
  <c r="C2535" i="8" s="1"/>
  <c r="E2535" i="8" s="1"/>
  <c r="C2526" i="8" a="1"/>
  <c r="C2526" i="8" s="1"/>
  <c r="E2526" i="8" s="1"/>
  <c r="C2517" i="8" a="1"/>
  <c r="C2517" i="8" s="1"/>
  <c r="E2517" i="8" s="1"/>
  <c r="C2508" i="8" a="1"/>
  <c r="C2508" i="8" s="1"/>
  <c r="E2508" i="8" s="1"/>
  <c r="C2499" i="8" a="1"/>
  <c r="C2499" i="8" s="1"/>
  <c r="E2499" i="8" s="1"/>
  <c r="C2490" i="8" a="1"/>
  <c r="C2490" i="8" s="1"/>
  <c r="E2490" i="8" s="1"/>
  <c r="C2481" i="8" a="1"/>
  <c r="C2481" i="8" s="1"/>
  <c r="E2481" i="8" s="1"/>
  <c r="C2472" i="8" a="1"/>
  <c r="C2472" i="8" s="1"/>
  <c r="E2472" i="8" s="1"/>
  <c r="C2463" i="8" a="1"/>
  <c r="C2463" i="8" s="1"/>
  <c r="E2463" i="8" s="1"/>
  <c r="C2443" i="8" a="1"/>
  <c r="C2443" i="8" s="1"/>
  <c r="E2443" i="8" s="1"/>
  <c r="C2422" i="8" a="1"/>
  <c r="C2422" i="8" s="1"/>
  <c r="E2422" i="8" s="1"/>
  <c r="C2412" i="8" a="1"/>
  <c r="C2412" i="8" s="1"/>
  <c r="E2412" i="8" s="1"/>
  <c r="C2401" i="8" a="1"/>
  <c r="C2401" i="8" s="1"/>
  <c r="E2401" i="8" s="1"/>
  <c r="C2389" i="8" a="1"/>
  <c r="C2389" i="8" s="1"/>
  <c r="E2389" i="8" s="1"/>
  <c r="C2373" i="8" a="1"/>
  <c r="C2373" i="8" s="1"/>
  <c r="E2373" i="8" s="1"/>
  <c r="C2360" i="8" a="1"/>
  <c r="C2360" i="8" s="1"/>
  <c r="E2360" i="8" s="1"/>
  <c r="C2305" i="8" a="1"/>
  <c r="C2305" i="8" s="1"/>
  <c r="E2305" i="8" s="1"/>
  <c r="C2281" i="8" a="1"/>
  <c r="C2281" i="8" s="1"/>
  <c r="E2281" i="8" s="1"/>
  <c r="C2257" i="8" a="1"/>
  <c r="C2257" i="8" s="1"/>
  <c r="E2257" i="8" s="1"/>
  <c r="C2233" i="8" a="1"/>
  <c r="C2233" i="8" s="1"/>
  <c r="E2233" i="8" s="1"/>
  <c r="C2209" i="8" a="1"/>
  <c r="C2209" i="8" s="1"/>
  <c r="E2209" i="8" s="1"/>
  <c r="C2185" i="8" a="1"/>
  <c r="C2185" i="8" s="1"/>
  <c r="E2185" i="8" s="1"/>
  <c r="C2048" i="8" a="1"/>
  <c r="C2048" i="8" s="1"/>
  <c r="E2048" i="8" s="1"/>
  <c r="C1973" i="8" a="1"/>
  <c r="C1973" i="8" s="1"/>
  <c r="E1973" i="8" s="1"/>
  <c r="C2" i="8" a="1"/>
  <c r="C2" i="8" s="1"/>
  <c r="E2" i="8" s="1"/>
  <c r="C3" i="8" a="1"/>
  <c r="C3" i="8" s="1"/>
  <c r="E3" i="8" s="1"/>
  <c r="C9" i="8" a="1"/>
  <c r="C9" i="8" s="1"/>
  <c r="E9" i="8" s="1"/>
  <c r="C15" i="8" a="1"/>
  <c r="C15" i="8" s="1"/>
  <c r="E15" i="8" s="1"/>
  <c r="C21" i="8" a="1"/>
  <c r="C21" i="8" s="1"/>
  <c r="E21" i="8" s="1"/>
  <c r="C27" i="8" a="1"/>
  <c r="C27" i="8" s="1"/>
  <c r="E27" i="8" s="1"/>
  <c r="C33" i="8" a="1"/>
  <c r="C33" i="8" s="1"/>
  <c r="E33" i="8" s="1"/>
  <c r="C39" i="8" a="1"/>
  <c r="C39" i="8" s="1"/>
  <c r="E39" i="8" s="1"/>
  <c r="C45" i="8" a="1"/>
  <c r="C45" i="8" s="1"/>
  <c r="E45" i="8" s="1"/>
  <c r="C51" i="8" a="1"/>
  <c r="C51" i="8" s="1"/>
  <c r="E51" i="8" s="1"/>
  <c r="C57" i="8" a="1"/>
  <c r="C57" i="8" s="1"/>
  <c r="E57" i="8" s="1"/>
  <c r="C63" i="8" a="1"/>
  <c r="C63" i="8" s="1"/>
  <c r="E63" i="8" s="1"/>
  <c r="C69" i="8" a="1"/>
  <c r="C69" i="8" s="1"/>
  <c r="E69" i="8" s="1"/>
  <c r="C75" i="8" a="1"/>
  <c r="C75" i="8" s="1"/>
  <c r="E75" i="8" s="1"/>
  <c r="C81" i="8" a="1"/>
  <c r="C81" i="8" s="1"/>
  <c r="E81" i="8" s="1"/>
  <c r="C87" i="8" a="1"/>
  <c r="C87" i="8" s="1"/>
  <c r="E87" i="8" s="1"/>
  <c r="C93" i="8" a="1"/>
  <c r="C93" i="8" s="1"/>
  <c r="E93" i="8" s="1"/>
  <c r="C99" i="8" a="1"/>
  <c r="C99" i="8" s="1"/>
  <c r="E99" i="8" s="1"/>
  <c r="C105" i="8" a="1"/>
  <c r="C105" i="8" s="1"/>
  <c r="E105" i="8" s="1"/>
  <c r="C111" i="8" a="1"/>
  <c r="C111" i="8" s="1"/>
  <c r="E111" i="8" s="1"/>
  <c r="C117" i="8" a="1"/>
  <c r="C117" i="8" s="1"/>
  <c r="E117" i="8" s="1"/>
  <c r="C123" i="8" a="1"/>
  <c r="C123" i="8" s="1"/>
  <c r="E123" i="8" s="1"/>
  <c r="C129" i="8" a="1"/>
  <c r="C129" i="8" s="1"/>
  <c r="E129" i="8" s="1"/>
  <c r="C135" i="8" a="1"/>
  <c r="C135" i="8" s="1"/>
  <c r="E135" i="8" s="1"/>
  <c r="C141" i="8" a="1"/>
  <c r="C141" i="8" s="1"/>
  <c r="E141" i="8" s="1"/>
  <c r="C147" i="8" a="1"/>
  <c r="C147" i="8" s="1"/>
  <c r="E147" i="8" s="1"/>
  <c r="C153" i="8" a="1"/>
  <c r="C153" i="8" s="1"/>
  <c r="E153" i="8" s="1"/>
  <c r="C159" i="8" a="1"/>
  <c r="C159" i="8" s="1"/>
  <c r="E159" i="8" s="1"/>
  <c r="C165" i="8" a="1"/>
  <c r="C165" i="8" s="1"/>
  <c r="E165" i="8" s="1"/>
  <c r="C171" i="8" a="1"/>
  <c r="C171" i="8" s="1"/>
  <c r="E171" i="8" s="1"/>
  <c r="C177" i="8" a="1"/>
  <c r="C177" i="8" s="1"/>
  <c r="E177" i="8" s="1"/>
  <c r="C183" i="8" a="1"/>
  <c r="C183" i="8" s="1"/>
  <c r="E183" i="8" s="1"/>
  <c r="C189" i="8" a="1"/>
  <c r="C189" i="8" s="1"/>
  <c r="E189" i="8" s="1"/>
  <c r="C195" i="8" a="1"/>
  <c r="C195" i="8" s="1"/>
  <c r="E195" i="8" s="1"/>
  <c r="C201" i="8" a="1"/>
  <c r="C201" i="8" s="1"/>
  <c r="E201" i="8" s="1"/>
  <c r="C207" i="8" a="1"/>
  <c r="C207" i="8" s="1"/>
  <c r="E207" i="8" s="1"/>
  <c r="C213" i="8" a="1"/>
  <c r="C213" i="8" s="1"/>
  <c r="E213" i="8" s="1"/>
  <c r="C4" i="8" a="1"/>
  <c r="C4" i="8" s="1"/>
  <c r="E4" i="8" s="1"/>
  <c r="C10" i="8" a="1"/>
  <c r="C10" i="8" s="1"/>
  <c r="E10" i="8" s="1"/>
  <c r="C16" i="8" a="1"/>
  <c r="C16" i="8" s="1"/>
  <c r="E16" i="8" s="1"/>
  <c r="C22" i="8" a="1"/>
  <c r="C22" i="8" s="1"/>
  <c r="E22" i="8" s="1"/>
  <c r="C28" i="8" a="1"/>
  <c r="C28" i="8" s="1"/>
  <c r="E28" i="8" s="1"/>
  <c r="C34" i="8" a="1"/>
  <c r="C34" i="8" s="1"/>
  <c r="E34" i="8" s="1"/>
  <c r="C40" i="8" a="1"/>
  <c r="C40" i="8" s="1"/>
  <c r="E40" i="8" s="1"/>
  <c r="C46" i="8" a="1"/>
  <c r="C46" i="8" s="1"/>
  <c r="E46" i="8" s="1"/>
  <c r="C52" i="8" a="1"/>
  <c r="C52" i="8" s="1"/>
  <c r="E52" i="8" s="1"/>
  <c r="C58" i="8" a="1"/>
  <c r="C58" i="8" s="1"/>
  <c r="E58" i="8" s="1"/>
  <c r="C64" i="8" a="1"/>
  <c r="C64" i="8" s="1"/>
  <c r="E64" i="8" s="1"/>
  <c r="C70" i="8" a="1"/>
  <c r="C70" i="8" s="1"/>
  <c r="E70" i="8" s="1"/>
  <c r="C76" i="8" a="1"/>
  <c r="C76" i="8" s="1"/>
  <c r="E76" i="8" s="1"/>
  <c r="C82" i="8" a="1"/>
  <c r="C82" i="8" s="1"/>
  <c r="E82" i="8" s="1"/>
  <c r="C88" i="8" a="1"/>
  <c r="C88" i="8" s="1"/>
  <c r="E88" i="8" s="1"/>
  <c r="C94" i="8" a="1"/>
  <c r="C94" i="8" s="1"/>
  <c r="E94" i="8" s="1"/>
  <c r="C100" i="8" a="1"/>
  <c r="C100" i="8" s="1"/>
  <c r="E100" i="8" s="1"/>
  <c r="C106" i="8" a="1"/>
  <c r="C106" i="8" s="1"/>
  <c r="E106" i="8" s="1"/>
  <c r="C112" i="8" a="1"/>
  <c r="C112" i="8" s="1"/>
  <c r="E112" i="8" s="1"/>
  <c r="C118" i="8" a="1"/>
  <c r="C118" i="8" s="1"/>
  <c r="E118" i="8" s="1"/>
  <c r="C124" i="8" a="1"/>
  <c r="C124" i="8" s="1"/>
  <c r="E124" i="8" s="1"/>
  <c r="C130" i="8" a="1"/>
  <c r="C130" i="8" s="1"/>
  <c r="E130" i="8" s="1"/>
  <c r="C136" i="8" a="1"/>
  <c r="C136" i="8" s="1"/>
  <c r="E136" i="8" s="1"/>
  <c r="C142" i="8" a="1"/>
  <c r="C142" i="8" s="1"/>
  <c r="E142" i="8" s="1"/>
  <c r="C148" i="8" a="1"/>
  <c r="C148" i="8" s="1"/>
  <c r="E148" i="8" s="1"/>
  <c r="C154" i="8" a="1"/>
  <c r="C154" i="8" s="1"/>
  <c r="E154" i="8" s="1"/>
  <c r="C160" i="8" a="1"/>
  <c r="C160" i="8" s="1"/>
  <c r="E160" i="8" s="1"/>
  <c r="C166" i="8" a="1"/>
  <c r="C166" i="8" s="1"/>
  <c r="E166" i="8" s="1"/>
  <c r="C172" i="8" a="1"/>
  <c r="C172" i="8" s="1"/>
  <c r="E172" i="8" s="1"/>
  <c r="C178" i="8" a="1"/>
  <c r="C178" i="8" s="1"/>
  <c r="E178" i="8" s="1"/>
  <c r="C184" i="8" a="1"/>
  <c r="C184" i="8" s="1"/>
  <c r="E184" i="8" s="1"/>
  <c r="C190" i="8" a="1"/>
  <c r="C190" i="8" s="1"/>
  <c r="E190" i="8" s="1"/>
  <c r="C196" i="8" a="1"/>
  <c r="C196" i="8" s="1"/>
  <c r="E196" i="8" s="1"/>
  <c r="C202" i="8" a="1"/>
  <c r="C202" i="8" s="1"/>
  <c r="E202" i="8" s="1"/>
  <c r="C208" i="8" a="1"/>
  <c r="C208" i="8" s="1"/>
  <c r="E208" i="8" s="1"/>
  <c r="C214" i="8" a="1"/>
  <c r="C214" i="8" s="1"/>
  <c r="E214" i="8" s="1"/>
  <c r="C220" i="8" a="1"/>
  <c r="C220" i="8" s="1"/>
  <c r="E220" i="8" s="1"/>
  <c r="C226" i="8" a="1"/>
  <c r="C226" i="8" s="1"/>
  <c r="E226" i="8" s="1"/>
  <c r="C232" i="8" a="1"/>
  <c r="C232" i="8" s="1"/>
  <c r="E232" i="8" s="1"/>
  <c r="C238" i="8" a="1"/>
  <c r="C238" i="8" s="1"/>
  <c r="E238" i="8" s="1"/>
  <c r="C244" i="8" a="1"/>
  <c r="C244" i="8" s="1"/>
  <c r="E244" i="8" s="1"/>
  <c r="C250" i="8" a="1"/>
  <c r="C250" i="8" s="1"/>
  <c r="E250" i="8" s="1"/>
  <c r="C256" i="8" a="1"/>
  <c r="C256" i="8" s="1"/>
  <c r="E256" i="8" s="1"/>
  <c r="C262" i="8" a="1"/>
  <c r="C262" i="8" s="1"/>
  <c r="E262" i="8" s="1"/>
  <c r="C5" i="8" a="1"/>
  <c r="C5" i="8" s="1"/>
  <c r="E5" i="8" s="1"/>
  <c r="C11" i="8" a="1"/>
  <c r="C11" i="8" s="1"/>
  <c r="E11" i="8" s="1"/>
  <c r="C17" i="8" a="1"/>
  <c r="C17" i="8" s="1"/>
  <c r="E17" i="8" s="1"/>
  <c r="C23" i="8" a="1"/>
  <c r="C23" i="8" s="1"/>
  <c r="E23" i="8" s="1"/>
  <c r="C29" i="8" a="1"/>
  <c r="C29" i="8" s="1"/>
  <c r="E29" i="8" s="1"/>
  <c r="C35" i="8" a="1"/>
  <c r="C35" i="8" s="1"/>
  <c r="E35" i="8" s="1"/>
  <c r="C41" i="8" a="1"/>
  <c r="C41" i="8" s="1"/>
  <c r="E41" i="8" s="1"/>
  <c r="C47" i="8" a="1"/>
  <c r="C47" i="8" s="1"/>
  <c r="E47" i="8" s="1"/>
  <c r="C53" i="8" a="1"/>
  <c r="C53" i="8" s="1"/>
  <c r="E53" i="8" s="1"/>
  <c r="C59" i="8" a="1"/>
  <c r="C59" i="8" s="1"/>
  <c r="E59" i="8" s="1"/>
  <c r="C65" i="8" a="1"/>
  <c r="C65" i="8" s="1"/>
  <c r="E65" i="8" s="1"/>
  <c r="C71" i="8" a="1"/>
  <c r="C71" i="8" s="1"/>
  <c r="E71" i="8" s="1"/>
  <c r="C77" i="8" a="1"/>
  <c r="C77" i="8" s="1"/>
  <c r="E77" i="8" s="1"/>
  <c r="C83" i="8" a="1"/>
  <c r="C83" i="8" s="1"/>
  <c r="E83" i="8" s="1"/>
  <c r="C89" i="8" a="1"/>
  <c r="C89" i="8" s="1"/>
  <c r="E89" i="8" s="1"/>
  <c r="C95" i="8" a="1"/>
  <c r="C95" i="8" s="1"/>
  <c r="E95" i="8" s="1"/>
  <c r="C101" i="8" a="1"/>
  <c r="C101" i="8" s="1"/>
  <c r="E101" i="8" s="1"/>
  <c r="C107" i="8" a="1"/>
  <c r="C107" i="8" s="1"/>
  <c r="E107" i="8" s="1"/>
  <c r="C113" i="8" a="1"/>
  <c r="C113" i="8" s="1"/>
  <c r="E113" i="8" s="1"/>
  <c r="C119" i="8" a="1"/>
  <c r="C119" i="8" s="1"/>
  <c r="E119" i="8" s="1"/>
  <c r="C125" i="8" a="1"/>
  <c r="C125" i="8" s="1"/>
  <c r="E125" i="8" s="1"/>
  <c r="C6" i="8" a="1"/>
  <c r="C6" i="8" s="1"/>
  <c r="E6" i="8" s="1"/>
  <c r="C12" i="8" a="1"/>
  <c r="C12" i="8" s="1"/>
  <c r="E12" i="8" s="1"/>
  <c r="C18" i="8" a="1"/>
  <c r="C18" i="8" s="1"/>
  <c r="E18" i="8" s="1"/>
  <c r="C24" i="8" a="1"/>
  <c r="C24" i="8" s="1"/>
  <c r="E24" i="8" s="1"/>
  <c r="C30" i="8" a="1"/>
  <c r="C30" i="8" s="1"/>
  <c r="E30" i="8" s="1"/>
  <c r="C36" i="8" a="1"/>
  <c r="C36" i="8" s="1"/>
  <c r="E36" i="8" s="1"/>
  <c r="C42" i="8" a="1"/>
  <c r="C42" i="8" s="1"/>
  <c r="E42" i="8" s="1"/>
  <c r="C48" i="8" a="1"/>
  <c r="C48" i="8" s="1"/>
  <c r="E48" i="8" s="1"/>
  <c r="C54" i="8" a="1"/>
  <c r="C54" i="8" s="1"/>
  <c r="E54" i="8" s="1"/>
  <c r="C60" i="8" a="1"/>
  <c r="C60" i="8" s="1"/>
  <c r="E60" i="8" s="1"/>
  <c r="C66" i="8" a="1"/>
  <c r="C66" i="8" s="1"/>
  <c r="E66" i="8" s="1"/>
  <c r="C72" i="8" a="1"/>
  <c r="C72" i="8" s="1"/>
  <c r="E72" i="8" s="1"/>
  <c r="C78" i="8" a="1"/>
  <c r="C78" i="8" s="1"/>
  <c r="E78" i="8" s="1"/>
  <c r="C7" i="8" a="1"/>
  <c r="C7" i="8" s="1"/>
  <c r="E7" i="8" s="1"/>
  <c r="C13" i="8" a="1"/>
  <c r="C13" i="8" s="1"/>
  <c r="E13" i="8" s="1"/>
  <c r="C19" i="8" a="1"/>
  <c r="C19" i="8" s="1"/>
  <c r="E19" i="8" s="1"/>
  <c r="C25" i="8" a="1"/>
  <c r="C25" i="8" s="1"/>
  <c r="E25" i="8" s="1"/>
  <c r="C31" i="8" a="1"/>
  <c r="C31" i="8" s="1"/>
  <c r="E31" i="8" s="1"/>
  <c r="C37" i="8" a="1"/>
  <c r="C37" i="8" s="1"/>
  <c r="E37" i="8" s="1"/>
  <c r="C43" i="8" a="1"/>
  <c r="C43" i="8" s="1"/>
  <c r="E43" i="8" s="1"/>
  <c r="C90" i="8" a="1"/>
  <c r="C90" i="8" s="1"/>
  <c r="E90" i="8" s="1"/>
  <c r="C108" i="8" a="1"/>
  <c r="C108" i="8" s="1"/>
  <c r="E108" i="8" s="1"/>
  <c r="C126" i="8" a="1"/>
  <c r="C126" i="8" s="1"/>
  <c r="E126" i="8" s="1"/>
  <c r="C139" i="8" a="1"/>
  <c r="C139" i="8" s="1"/>
  <c r="E139" i="8" s="1"/>
  <c r="C151" i="8" a="1"/>
  <c r="C151" i="8" s="1"/>
  <c r="E151" i="8" s="1"/>
  <c r="C163" i="8" a="1"/>
  <c r="C163" i="8" s="1"/>
  <c r="E163" i="8" s="1"/>
  <c r="C175" i="8" a="1"/>
  <c r="C175" i="8" s="1"/>
  <c r="E175" i="8" s="1"/>
  <c r="C187" i="8" a="1"/>
  <c r="C187" i="8" s="1"/>
  <c r="E187" i="8" s="1"/>
  <c r="C199" i="8" a="1"/>
  <c r="C199" i="8" s="1"/>
  <c r="E199" i="8" s="1"/>
  <c r="C211" i="8" a="1"/>
  <c r="C211" i="8" s="1"/>
  <c r="E211" i="8" s="1"/>
  <c r="C222" i="8" a="1"/>
  <c r="C222" i="8" s="1"/>
  <c r="E222" i="8" s="1"/>
  <c r="C231" i="8" a="1"/>
  <c r="C231" i="8" s="1"/>
  <c r="E231" i="8" s="1"/>
  <c r="C242" i="8" a="1"/>
  <c r="C242" i="8" s="1"/>
  <c r="E242" i="8" s="1"/>
  <c r="C253" i="8" a="1"/>
  <c r="C253" i="8" s="1"/>
  <c r="E253" i="8" s="1"/>
  <c r="C263" i="8" a="1"/>
  <c r="C263" i="8" s="1"/>
  <c r="E263" i="8" s="1"/>
  <c r="C272" i="8" a="1"/>
  <c r="C272" i="8" s="1"/>
  <c r="E272" i="8" s="1"/>
  <c r="C281" i="8" a="1"/>
  <c r="C281" i="8" s="1"/>
  <c r="E281" i="8" s="1"/>
  <c r="C290" i="8" a="1"/>
  <c r="C290" i="8" s="1"/>
  <c r="E290" i="8" s="1"/>
  <c r="C299" i="8" a="1"/>
  <c r="C299" i="8" s="1"/>
  <c r="E299" i="8" s="1"/>
  <c r="C308" i="8" a="1"/>
  <c r="C308" i="8" s="1"/>
  <c r="E308" i="8" s="1"/>
  <c r="C317" i="8" a="1"/>
  <c r="C317" i="8" s="1"/>
  <c r="E317" i="8" s="1"/>
  <c r="C326" i="8" a="1"/>
  <c r="C326" i="8" s="1"/>
  <c r="E326" i="8" s="1"/>
  <c r="C335" i="8" a="1"/>
  <c r="C335" i="8" s="1"/>
  <c r="E335" i="8" s="1"/>
  <c r="C344" i="8" a="1"/>
  <c r="C344" i="8" s="1"/>
  <c r="E344" i="8" s="1"/>
  <c r="C353" i="8" a="1"/>
  <c r="C353" i="8" s="1"/>
  <c r="E353" i="8" s="1"/>
  <c r="C362" i="8" a="1"/>
  <c r="C362" i="8" s="1"/>
  <c r="E362" i="8" s="1"/>
  <c r="C371" i="8" a="1"/>
  <c r="C371" i="8" s="1"/>
  <c r="E371" i="8" s="1"/>
  <c r="C380" i="8" a="1"/>
  <c r="C380" i="8" s="1"/>
  <c r="E380" i="8" s="1"/>
  <c r="C389" i="8" a="1"/>
  <c r="C389" i="8" s="1"/>
  <c r="E389" i="8" s="1"/>
  <c r="C398" i="8" a="1"/>
  <c r="C398" i="8" s="1"/>
  <c r="E398" i="8" s="1"/>
  <c r="C407" i="8" a="1"/>
  <c r="C407" i="8" s="1"/>
  <c r="E407" i="8" s="1"/>
  <c r="C416" i="8" a="1"/>
  <c r="C416" i="8" s="1"/>
  <c r="E416" i="8" s="1"/>
  <c r="C425" i="8" a="1"/>
  <c r="C425" i="8" s="1"/>
  <c r="E425" i="8" s="1"/>
  <c r="C434" i="8" a="1"/>
  <c r="C434" i="8" s="1"/>
  <c r="E434" i="8" s="1"/>
  <c r="C443" i="8" a="1"/>
  <c r="C443" i="8" s="1"/>
  <c r="E443" i="8" s="1"/>
  <c r="C452" i="8" a="1"/>
  <c r="C452" i="8" s="1"/>
  <c r="E452" i="8" s="1"/>
  <c r="C461" i="8" a="1"/>
  <c r="C461" i="8" s="1"/>
  <c r="E461" i="8" s="1"/>
  <c r="C470" i="8" a="1"/>
  <c r="C470" i="8" s="1"/>
  <c r="E470" i="8" s="1"/>
  <c r="C479" i="8" a="1"/>
  <c r="C479" i="8" s="1"/>
  <c r="E479" i="8" s="1"/>
  <c r="C488" i="8" a="1"/>
  <c r="C488" i="8" s="1"/>
  <c r="E488" i="8" s="1"/>
  <c r="C497" i="8" a="1"/>
  <c r="C497" i="8" s="1"/>
  <c r="E497" i="8" s="1"/>
  <c r="C506" i="8" a="1"/>
  <c r="C506" i="8" s="1"/>
  <c r="E506" i="8" s="1"/>
  <c r="C8" i="8" a="1"/>
  <c r="C8" i="8" s="1"/>
  <c r="E8" i="8" s="1"/>
  <c r="C44" i="8" a="1"/>
  <c r="C44" i="8" s="1"/>
  <c r="E44" i="8" s="1"/>
  <c r="C68" i="8" a="1"/>
  <c r="C68" i="8" s="1"/>
  <c r="E68" i="8" s="1"/>
  <c r="C91" i="8" a="1"/>
  <c r="C91" i="8" s="1"/>
  <c r="E91" i="8" s="1"/>
  <c r="C109" i="8" a="1"/>
  <c r="C109" i="8" s="1"/>
  <c r="E109" i="8" s="1"/>
  <c r="C127" i="8" a="1"/>
  <c r="C127" i="8" s="1"/>
  <c r="E127" i="8" s="1"/>
  <c r="C223" i="8" a="1"/>
  <c r="C223" i="8" s="1"/>
  <c r="E223" i="8" s="1"/>
  <c r="C233" i="8" a="1"/>
  <c r="C233" i="8" s="1"/>
  <c r="E233" i="8" s="1"/>
  <c r="C264" i="8" a="1"/>
  <c r="C264" i="8" s="1"/>
  <c r="E264" i="8" s="1"/>
  <c r="C282" i="8" a="1"/>
  <c r="C282" i="8" s="1"/>
  <c r="E282" i="8" s="1"/>
  <c r="C300" i="8" a="1"/>
  <c r="C300" i="8" s="1"/>
  <c r="E300" i="8" s="1"/>
  <c r="C318" i="8" a="1"/>
  <c r="C318" i="8" s="1"/>
  <c r="E318" i="8" s="1"/>
  <c r="C336" i="8" a="1"/>
  <c r="C336" i="8" s="1"/>
  <c r="E336" i="8" s="1"/>
  <c r="C354" i="8" a="1"/>
  <c r="C354" i="8" s="1"/>
  <c r="E354" i="8" s="1"/>
  <c r="C372" i="8" a="1"/>
  <c r="C372" i="8" s="1"/>
  <c r="E372" i="8" s="1"/>
  <c r="C390" i="8" a="1"/>
  <c r="C390" i="8" s="1"/>
  <c r="E390" i="8" s="1"/>
  <c r="C408" i="8" a="1"/>
  <c r="C408" i="8" s="1"/>
  <c r="E408" i="8" s="1"/>
  <c r="C426" i="8" a="1"/>
  <c r="C426" i="8" s="1"/>
  <c r="E426" i="8" s="1"/>
  <c r="C444" i="8" a="1"/>
  <c r="C444" i="8" s="1"/>
  <c r="E444" i="8" s="1"/>
  <c r="C462" i="8" a="1"/>
  <c r="C462" i="8" s="1"/>
  <c r="E462" i="8" s="1"/>
  <c r="C480" i="8" a="1"/>
  <c r="C480" i="8" s="1"/>
  <c r="E480" i="8" s="1"/>
  <c r="C498" i="8" a="1"/>
  <c r="C498" i="8" s="1"/>
  <c r="E498" i="8" s="1"/>
  <c r="C514" i="8" a="1"/>
  <c r="C514" i="8" s="1"/>
  <c r="E514" i="8" s="1"/>
  <c r="C520" i="8" a="1"/>
  <c r="C520" i="8" s="1"/>
  <c r="E520" i="8" s="1"/>
  <c r="C526" i="8" a="1"/>
  <c r="C526" i="8" s="1"/>
  <c r="E526" i="8" s="1"/>
  <c r="C532" i="8" a="1"/>
  <c r="C532" i="8" s="1"/>
  <c r="E532" i="8" s="1"/>
  <c r="C538" i="8" a="1"/>
  <c r="C538" i="8" s="1"/>
  <c r="E538" i="8" s="1"/>
  <c r="C544" i="8" a="1"/>
  <c r="C544" i="8" s="1"/>
  <c r="E544" i="8" s="1"/>
  <c r="C550" i="8" a="1"/>
  <c r="C550" i="8" s="1"/>
  <c r="E550" i="8" s="1"/>
  <c r="C556" i="8" a="1"/>
  <c r="C556" i="8" s="1"/>
  <c r="E556" i="8" s="1"/>
  <c r="C562" i="8" a="1"/>
  <c r="C562" i="8" s="1"/>
  <c r="E562" i="8" s="1"/>
  <c r="C568" i="8" a="1"/>
  <c r="C568" i="8" s="1"/>
  <c r="E568" i="8" s="1"/>
  <c r="C574" i="8" a="1"/>
  <c r="C574" i="8" s="1"/>
  <c r="E574" i="8" s="1"/>
  <c r="C580" i="8" a="1"/>
  <c r="C580" i="8" s="1"/>
  <c r="E580" i="8" s="1"/>
  <c r="C586" i="8" a="1"/>
  <c r="C586" i="8" s="1"/>
  <c r="E586" i="8" s="1"/>
  <c r="C592" i="8" a="1"/>
  <c r="C592" i="8" s="1"/>
  <c r="E592" i="8" s="1"/>
  <c r="C598" i="8" a="1"/>
  <c r="C598" i="8" s="1"/>
  <c r="E598" i="8" s="1"/>
  <c r="C604" i="8" a="1"/>
  <c r="C604" i="8" s="1"/>
  <c r="E604" i="8" s="1"/>
  <c r="C610" i="8" a="1"/>
  <c r="C610" i="8" s="1"/>
  <c r="E610" i="8" s="1"/>
  <c r="C616" i="8" a="1"/>
  <c r="C616" i="8" s="1"/>
  <c r="E616" i="8" s="1"/>
  <c r="C622" i="8" a="1"/>
  <c r="C622" i="8" s="1"/>
  <c r="E622" i="8" s="1"/>
  <c r="C628" i="8" a="1"/>
  <c r="C628" i="8" s="1"/>
  <c r="E628" i="8" s="1"/>
  <c r="C634" i="8" a="1"/>
  <c r="C634" i="8" s="1"/>
  <c r="E634" i="8" s="1"/>
  <c r="C640" i="8" a="1"/>
  <c r="C640" i="8" s="1"/>
  <c r="E640" i="8" s="1"/>
  <c r="C646" i="8" a="1"/>
  <c r="C646" i="8" s="1"/>
  <c r="E646" i="8" s="1"/>
  <c r="C652" i="8" a="1"/>
  <c r="C652" i="8" s="1"/>
  <c r="E652" i="8" s="1"/>
  <c r="C658" i="8" a="1"/>
  <c r="C658" i="8" s="1"/>
  <c r="E658" i="8" s="1"/>
  <c r="C664" i="8" a="1"/>
  <c r="C664" i="8" s="1"/>
  <c r="E664" i="8" s="1"/>
  <c r="C670" i="8" a="1"/>
  <c r="C670" i="8" s="1"/>
  <c r="E670" i="8" s="1"/>
  <c r="C49" i="8" a="1"/>
  <c r="C49" i="8" s="1"/>
  <c r="E49" i="8" s="1"/>
  <c r="C73" i="8" a="1"/>
  <c r="C73" i="8" s="1"/>
  <c r="E73" i="8" s="1"/>
  <c r="C140" i="8" a="1"/>
  <c r="C140" i="8" s="1"/>
  <c r="E140" i="8" s="1"/>
  <c r="C152" i="8" a="1"/>
  <c r="C152" i="8" s="1"/>
  <c r="E152" i="8" s="1"/>
  <c r="C164" i="8" a="1"/>
  <c r="C164" i="8" s="1"/>
  <c r="E164" i="8" s="1"/>
  <c r="C176" i="8" a="1"/>
  <c r="C176" i="8" s="1"/>
  <c r="E176" i="8" s="1"/>
  <c r="C188" i="8" a="1"/>
  <c r="C188" i="8" s="1"/>
  <c r="E188" i="8" s="1"/>
  <c r="C200" i="8" a="1"/>
  <c r="C200" i="8" s="1"/>
  <c r="E200" i="8" s="1"/>
  <c r="C212" i="8" a="1"/>
  <c r="C212" i="8" s="1"/>
  <c r="E212" i="8" s="1"/>
  <c r="C234" i="8" a="1"/>
  <c r="C234" i="8" s="1"/>
  <c r="E234" i="8" s="1"/>
  <c r="C243" i="8" a="1"/>
  <c r="C243" i="8" s="1"/>
  <c r="E243" i="8" s="1"/>
  <c r="C254" i="8" a="1"/>
  <c r="C254" i="8" s="1"/>
  <c r="E254" i="8" s="1"/>
  <c r="C265" i="8" a="1"/>
  <c r="C265" i="8" s="1"/>
  <c r="E265" i="8" s="1"/>
  <c r="C273" i="8" a="1"/>
  <c r="C273" i="8" s="1"/>
  <c r="E273" i="8" s="1"/>
  <c r="C283" i="8" a="1"/>
  <c r="C283" i="8" s="1"/>
  <c r="E283" i="8" s="1"/>
  <c r="C291" i="8" a="1"/>
  <c r="C291" i="8" s="1"/>
  <c r="E291" i="8" s="1"/>
  <c r="C301" i="8" a="1"/>
  <c r="C301" i="8" s="1"/>
  <c r="E301" i="8" s="1"/>
  <c r="C309" i="8" a="1"/>
  <c r="C309" i="8" s="1"/>
  <c r="E309" i="8" s="1"/>
  <c r="C319" i="8" a="1"/>
  <c r="C319" i="8" s="1"/>
  <c r="E319" i="8" s="1"/>
  <c r="C327" i="8" a="1"/>
  <c r="C327" i="8" s="1"/>
  <c r="E327" i="8" s="1"/>
  <c r="C337" i="8" a="1"/>
  <c r="C337" i="8" s="1"/>
  <c r="E337" i="8" s="1"/>
  <c r="C345" i="8" a="1"/>
  <c r="C345" i="8" s="1"/>
  <c r="E345" i="8" s="1"/>
  <c r="C355" i="8" a="1"/>
  <c r="C355" i="8" s="1"/>
  <c r="E355" i="8" s="1"/>
  <c r="C363" i="8" a="1"/>
  <c r="C363" i="8" s="1"/>
  <c r="E363" i="8" s="1"/>
  <c r="C373" i="8" a="1"/>
  <c r="C373" i="8" s="1"/>
  <c r="E373" i="8" s="1"/>
  <c r="C381" i="8" a="1"/>
  <c r="C381" i="8" s="1"/>
  <c r="E381" i="8" s="1"/>
  <c r="C391" i="8" a="1"/>
  <c r="C391" i="8" s="1"/>
  <c r="E391" i="8" s="1"/>
  <c r="C399" i="8" a="1"/>
  <c r="C399" i="8" s="1"/>
  <c r="E399" i="8" s="1"/>
  <c r="C409" i="8" a="1"/>
  <c r="C409" i="8" s="1"/>
  <c r="E409" i="8" s="1"/>
  <c r="C417" i="8" a="1"/>
  <c r="C417" i="8" s="1"/>
  <c r="E417" i="8" s="1"/>
  <c r="C427" i="8" a="1"/>
  <c r="C427" i="8" s="1"/>
  <c r="E427" i="8" s="1"/>
  <c r="C435" i="8" a="1"/>
  <c r="C435" i="8" s="1"/>
  <c r="E435" i="8" s="1"/>
  <c r="C445" i="8" a="1"/>
  <c r="C445" i="8" s="1"/>
  <c r="E445" i="8" s="1"/>
  <c r="C453" i="8" a="1"/>
  <c r="C453" i="8" s="1"/>
  <c r="E453" i="8" s="1"/>
  <c r="C463" i="8" a="1"/>
  <c r="C463" i="8" s="1"/>
  <c r="E463" i="8" s="1"/>
  <c r="C471" i="8" a="1"/>
  <c r="C471" i="8" s="1"/>
  <c r="E471" i="8" s="1"/>
  <c r="C481" i="8" a="1"/>
  <c r="C481" i="8" s="1"/>
  <c r="E481" i="8" s="1"/>
  <c r="C489" i="8" a="1"/>
  <c r="C489" i="8" s="1"/>
  <c r="E489" i="8" s="1"/>
  <c r="C499" i="8" a="1"/>
  <c r="C499" i="8" s="1"/>
  <c r="E499" i="8" s="1"/>
  <c r="C507" i="8" a="1"/>
  <c r="C507" i="8" s="1"/>
  <c r="E507" i="8" s="1"/>
  <c r="C14" i="8" a="1"/>
  <c r="C14" i="8" s="1"/>
  <c r="E14" i="8" s="1"/>
  <c r="C92" i="8" a="1"/>
  <c r="C92" i="8" s="1"/>
  <c r="E92" i="8" s="1"/>
  <c r="C110" i="8" a="1"/>
  <c r="C110" i="8" s="1"/>
  <c r="E110" i="8" s="1"/>
  <c r="C128" i="8" a="1"/>
  <c r="C128" i="8" s="1"/>
  <c r="E128" i="8" s="1"/>
  <c r="C224" i="8" a="1"/>
  <c r="C224" i="8" s="1"/>
  <c r="E224" i="8" s="1"/>
  <c r="C235" i="8" a="1"/>
  <c r="C235" i="8" s="1"/>
  <c r="E235" i="8" s="1"/>
  <c r="C245" i="8" a="1"/>
  <c r="C245" i="8" s="1"/>
  <c r="E245" i="8" s="1"/>
  <c r="C274" i="8" a="1"/>
  <c r="C274" i="8" s="1"/>
  <c r="E274" i="8" s="1"/>
  <c r="C292" i="8" a="1"/>
  <c r="C292" i="8" s="1"/>
  <c r="E292" i="8" s="1"/>
  <c r="C310" i="8" a="1"/>
  <c r="C310" i="8" s="1"/>
  <c r="E310" i="8" s="1"/>
  <c r="C328" i="8" a="1"/>
  <c r="C328" i="8" s="1"/>
  <c r="E328" i="8" s="1"/>
  <c r="C346" i="8" a="1"/>
  <c r="C346" i="8" s="1"/>
  <c r="E346" i="8" s="1"/>
  <c r="C364" i="8" a="1"/>
  <c r="C364" i="8" s="1"/>
  <c r="E364" i="8" s="1"/>
  <c r="C382" i="8" a="1"/>
  <c r="C382" i="8" s="1"/>
  <c r="E382" i="8" s="1"/>
  <c r="C400" i="8" a="1"/>
  <c r="C400" i="8" s="1"/>
  <c r="E400" i="8" s="1"/>
  <c r="C418" i="8" a="1"/>
  <c r="C418" i="8" s="1"/>
  <c r="E418" i="8" s="1"/>
  <c r="C436" i="8" a="1"/>
  <c r="C436" i="8" s="1"/>
  <c r="E436" i="8" s="1"/>
  <c r="C454" i="8" a="1"/>
  <c r="C454" i="8" s="1"/>
  <c r="E454" i="8" s="1"/>
  <c r="C472" i="8" a="1"/>
  <c r="C472" i="8" s="1"/>
  <c r="E472" i="8" s="1"/>
  <c r="C490" i="8" a="1"/>
  <c r="C490" i="8" s="1"/>
  <c r="E490" i="8" s="1"/>
  <c r="C508" i="8" a="1"/>
  <c r="C508" i="8" s="1"/>
  <c r="E508" i="8" s="1"/>
  <c r="C515" i="8" a="1"/>
  <c r="C515" i="8" s="1"/>
  <c r="E515" i="8" s="1"/>
  <c r="C521" i="8" a="1"/>
  <c r="C521" i="8" s="1"/>
  <c r="E521" i="8" s="1"/>
  <c r="C527" i="8" a="1"/>
  <c r="C527" i="8" s="1"/>
  <c r="E527" i="8" s="1"/>
  <c r="C533" i="8" a="1"/>
  <c r="C533" i="8" s="1"/>
  <c r="E533" i="8" s="1"/>
  <c r="C539" i="8" a="1"/>
  <c r="C539" i="8" s="1"/>
  <c r="E539" i="8" s="1"/>
  <c r="C545" i="8" a="1"/>
  <c r="C545" i="8" s="1"/>
  <c r="E545" i="8" s="1"/>
  <c r="C551" i="8" a="1"/>
  <c r="C551" i="8" s="1"/>
  <c r="E551" i="8" s="1"/>
  <c r="C557" i="8" a="1"/>
  <c r="C557" i="8" s="1"/>
  <c r="E557" i="8" s="1"/>
  <c r="C563" i="8" a="1"/>
  <c r="C563" i="8" s="1"/>
  <c r="E563" i="8" s="1"/>
  <c r="C569" i="8" a="1"/>
  <c r="C569" i="8" s="1"/>
  <c r="E569" i="8" s="1"/>
  <c r="C575" i="8" a="1"/>
  <c r="C575" i="8" s="1"/>
  <c r="E575" i="8" s="1"/>
  <c r="C581" i="8" a="1"/>
  <c r="C581" i="8" s="1"/>
  <c r="E581" i="8" s="1"/>
  <c r="C587" i="8" a="1"/>
  <c r="C587" i="8" s="1"/>
  <c r="E587" i="8" s="1"/>
  <c r="C593" i="8" a="1"/>
  <c r="C593" i="8" s="1"/>
  <c r="E593" i="8" s="1"/>
  <c r="C599" i="8" a="1"/>
  <c r="C599" i="8" s="1"/>
  <c r="E599" i="8" s="1"/>
  <c r="C605" i="8" a="1"/>
  <c r="C605" i="8" s="1"/>
  <c r="E605" i="8" s="1"/>
  <c r="C611" i="8" a="1"/>
  <c r="C611" i="8" s="1"/>
  <c r="E611" i="8" s="1"/>
  <c r="C617" i="8" a="1"/>
  <c r="C617" i="8" s="1"/>
  <c r="E617" i="8" s="1"/>
  <c r="C623" i="8" a="1"/>
  <c r="C623" i="8" s="1"/>
  <c r="E623" i="8" s="1"/>
  <c r="C629" i="8" a="1"/>
  <c r="C629" i="8" s="1"/>
  <c r="E629" i="8" s="1"/>
  <c r="C635" i="8" a="1"/>
  <c r="C635" i="8" s="1"/>
  <c r="E635" i="8" s="1"/>
  <c r="C641" i="8" a="1"/>
  <c r="C641" i="8" s="1"/>
  <c r="E641" i="8" s="1"/>
  <c r="C647" i="8" a="1"/>
  <c r="C647" i="8" s="1"/>
  <c r="E647" i="8" s="1"/>
  <c r="C653" i="8" a="1"/>
  <c r="C653" i="8" s="1"/>
  <c r="E653" i="8" s="1"/>
  <c r="C659" i="8" a="1"/>
  <c r="C659" i="8" s="1"/>
  <c r="E659" i="8" s="1"/>
  <c r="C665" i="8" a="1"/>
  <c r="C665" i="8" s="1"/>
  <c r="E665" i="8" s="1"/>
  <c r="C671" i="8" a="1"/>
  <c r="C671" i="8" s="1"/>
  <c r="E671" i="8" s="1"/>
  <c r="C50" i="8" a="1"/>
  <c r="C50" i="8" s="1"/>
  <c r="E50" i="8" s="1"/>
  <c r="C74" i="8" a="1"/>
  <c r="C74" i="8" s="1"/>
  <c r="E74" i="8" s="1"/>
  <c r="C96" i="8" a="1"/>
  <c r="C96" i="8" s="1"/>
  <c r="E96" i="8" s="1"/>
  <c r="C114" i="8" a="1"/>
  <c r="C114" i="8" s="1"/>
  <c r="E114" i="8" s="1"/>
  <c r="C131" i="8" a="1"/>
  <c r="C131" i="8" s="1"/>
  <c r="E131" i="8" s="1"/>
  <c r="C143" i="8" a="1"/>
  <c r="C143" i="8" s="1"/>
  <c r="E143" i="8" s="1"/>
  <c r="C155" i="8" a="1"/>
  <c r="C155" i="8" s="1"/>
  <c r="E155" i="8" s="1"/>
  <c r="C167" i="8" a="1"/>
  <c r="C167" i="8" s="1"/>
  <c r="E167" i="8" s="1"/>
  <c r="C179" i="8" a="1"/>
  <c r="C179" i="8" s="1"/>
  <c r="E179" i="8" s="1"/>
  <c r="C191" i="8" a="1"/>
  <c r="C191" i="8" s="1"/>
  <c r="E191" i="8" s="1"/>
  <c r="C203" i="8" a="1"/>
  <c r="C203" i="8" s="1"/>
  <c r="E203" i="8" s="1"/>
  <c r="C215" i="8" a="1"/>
  <c r="C215" i="8" s="1"/>
  <c r="E215" i="8" s="1"/>
  <c r="C246" i="8" a="1"/>
  <c r="C246" i="8" s="1"/>
  <c r="E246" i="8" s="1"/>
  <c r="C255" i="8" a="1"/>
  <c r="C255" i="8" s="1"/>
  <c r="E255" i="8" s="1"/>
  <c r="C266" i="8" a="1"/>
  <c r="C266" i="8" s="1"/>
  <c r="E266" i="8" s="1"/>
  <c r="C275" i="8" a="1"/>
  <c r="C275" i="8" s="1"/>
  <c r="E275" i="8" s="1"/>
  <c r="C284" i="8" a="1"/>
  <c r="C284" i="8" s="1"/>
  <c r="E284" i="8" s="1"/>
  <c r="C293" i="8" a="1"/>
  <c r="C293" i="8" s="1"/>
  <c r="E293" i="8" s="1"/>
  <c r="C302" i="8" a="1"/>
  <c r="C302" i="8" s="1"/>
  <c r="E302" i="8" s="1"/>
  <c r="C311" i="8" a="1"/>
  <c r="C311" i="8" s="1"/>
  <c r="E311" i="8" s="1"/>
  <c r="C320" i="8" a="1"/>
  <c r="C320" i="8" s="1"/>
  <c r="E320" i="8" s="1"/>
  <c r="C329" i="8" a="1"/>
  <c r="C329" i="8" s="1"/>
  <c r="E329" i="8" s="1"/>
  <c r="C338" i="8" a="1"/>
  <c r="C338" i="8" s="1"/>
  <c r="E338" i="8" s="1"/>
  <c r="C347" i="8" a="1"/>
  <c r="C347" i="8" s="1"/>
  <c r="E347" i="8" s="1"/>
  <c r="C356" i="8" a="1"/>
  <c r="C356" i="8" s="1"/>
  <c r="E356" i="8" s="1"/>
  <c r="C365" i="8" a="1"/>
  <c r="C365" i="8" s="1"/>
  <c r="E365" i="8" s="1"/>
  <c r="C374" i="8" a="1"/>
  <c r="C374" i="8" s="1"/>
  <c r="E374" i="8" s="1"/>
  <c r="C383" i="8" a="1"/>
  <c r="C383" i="8" s="1"/>
  <c r="E383" i="8" s="1"/>
  <c r="C392" i="8" a="1"/>
  <c r="C392" i="8" s="1"/>
  <c r="E392" i="8" s="1"/>
  <c r="C401" i="8" a="1"/>
  <c r="C401" i="8" s="1"/>
  <c r="E401" i="8" s="1"/>
  <c r="C20" i="8" a="1"/>
  <c r="C20" i="8" s="1"/>
  <c r="E20" i="8" s="1"/>
  <c r="C55" i="8" a="1"/>
  <c r="C55" i="8" s="1"/>
  <c r="E55" i="8" s="1"/>
  <c r="C79" i="8" a="1"/>
  <c r="C79" i="8" s="1"/>
  <c r="E79" i="8" s="1"/>
  <c r="C97" i="8" a="1"/>
  <c r="C97" i="8" s="1"/>
  <c r="E97" i="8" s="1"/>
  <c r="C115" i="8" a="1"/>
  <c r="C115" i="8" s="1"/>
  <c r="E115" i="8" s="1"/>
  <c r="C132" i="8" a="1"/>
  <c r="C132" i="8" s="1"/>
  <c r="E132" i="8" s="1"/>
  <c r="C144" i="8" a="1"/>
  <c r="C144" i="8" s="1"/>
  <c r="E144" i="8" s="1"/>
  <c r="C156" i="8" a="1"/>
  <c r="C156" i="8" s="1"/>
  <c r="E156" i="8" s="1"/>
  <c r="C168" i="8" a="1"/>
  <c r="C168" i="8" s="1"/>
  <c r="E168" i="8" s="1"/>
  <c r="C180" i="8" a="1"/>
  <c r="C180" i="8" s="1"/>
  <c r="E180" i="8" s="1"/>
  <c r="C192" i="8" a="1"/>
  <c r="C192" i="8" s="1"/>
  <c r="E192" i="8" s="1"/>
  <c r="C204" i="8" a="1"/>
  <c r="C204" i="8" s="1"/>
  <c r="E204" i="8" s="1"/>
  <c r="C216" i="8" a="1"/>
  <c r="C216" i="8" s="1"/>
  <c r="E216" i="8" s="1"/>
  <c r="C225" i="8" a="1"/>
  <c r="C225" i="8" s="1"/>
  <c r="E225" i="8" s="1"/>
  <c r="C236" i="8" a="1"/>
  <c r="C236" i="8" s="1"/>
  <c r="E236" i="8" s="1"/>
  <c r="C247" i="8" a="1"/>
  <c r="C247" i="8" s="1"/>
  <c r="E247" i="8" s="1"/>
  <c r="C257" i="8" a="1"/>
  <c r="C257" i="8" s="1"/>
  <c r="E257" i="8" s="1"/>
  <c r="C276" i="8" a="1"/>
  <c r="C276" i="8" s="1"/>
  <c r="E276" i="8" s="1"/>
  <c r="C294" i="8" a="1"/>
  <c r="C294" i="8" s="1"/>
  <c r="E294" i="8" s="1"/>
  <c r="C312" i="8" a="1"/>
  <c r="C312" i="8" s="1"/>
  <c r="E312" i="8" s="1"/>
  <c r="C330" i="8" a="1"/>
  <c r="C330" i="8" s="1"/>
  <c r="E330" i="8" s="1"/>
  <c r="C348" i="8" a="1"/>
  <c r="C348" i="8" s="1"/>
  <c r="E348" i="8" s="1"/>
  <c r="C366" i="8" a="1"/>
  <c r="C366" i="8" s="1"/>
  <c r="E366" i="8" s="1"/>
  <c r="C384" i="8" a="1"/>
  <c r="C384" i="8" s="1"/>
  <c r="E384" i="8" s="1"/>
  <c r="C402" i="8" a="1"/>
  <c r="C402" i="8" s="1"/>
  <c r="E402" i="8" s="1"/>
  <c r="C420" i="8" a="1"/>
  <c r="C420" i="8" s="1"/>
  <c r="E420" i="8" s="1"/>
  <c r="C438" i="8" a="1"/>
  <c r="C438" i="8" s="1"/>
  <c r="E438" i="8" s="1"/>
  <c r="C456" i="8" a="1"/>
  <c r="C456" i="8" s="1"/>
  <c r="E456" i="8" s="1"/>
  <c r="C474" i="8" a="1"/>
  <c r="C474" i="8" s="1"/>
  <c r="E474" i="8" s="1"/>
  <c r="C492" i="8" a="1"/>
  <c r="C492" i="8" s="1"/>
  <c r="E492" i="8" s="1"/>
  <c r="C516" i="8" a="1"/>
  <c r="C516" i="8" s="1"/>
  <c r="E516" i="8" s="1"/>
  <c r="C522" i="8" a="1"/>
  <c r="C522" i="8" s="1"/>
  <c r="E522" i="8" s="1"/>
  <c r="C528" i="8" a="1"/>
  <c r="C528" i="8" s="1"/>
  <c r="E528" i="8" s="1"/>
  <c r="C534" i="8" a="1"/>
  <c r="C534" i="8" s="1"/>
  <c r="E534" i="8" s="1"/>
  <c r="C540" i="8" a="1"/>
  <c r="C540" i="8" s="1"/>
  <c r="E540" i="8" s="1"/>
  <c r="C546" i="8" a="1"/>
  <c r="C546" i="8" s="1"/>
  <c r="E546" i="8" s="1"/>
  <c r="C552" i="8" a="1"/>
  <c r="C552" i="8" s="1"/>
  <c r="E552" i="8" s="1"/>
  <c r="C558" i="8" a="1"/>
  <c r="C558" i="8" s="1"/>
  <c r="E558" i="8" s="1"/>
  <c r="C564" i="8" a="1"/>
  <c r="C564" i="8" s="1"/>
  <c r="E564" i="8" s="1"/>
  <c r="C570" i="8" a="1"/>
  <c r="C570" i="8" s="1"/>
  <c r="E570" i="8" s="1"/>
  <c r="C576" i="8" a="1"/>
  <c r="C576" i="8" s="1"/>
  <c r="E576" i="8" s="1"/>
  <c r="C582" i="8" a="1"/>
  <c r="C582" i="8" s="1"/>
  <c r="E582" i="8" s="1"/>
  <c r="C588" i="8" a="1"/>
  <c r="C588" i="8" s="1"/>
  <c r="E588" i="8" s="1"/>
  <c r="C594" i="8" a="1"/>
  <c r="C594" i="8" s="1"/>
  <c r="E594" i="8" s="1"/>
  <c r="C600" i="8" a="1"/>
  <c r="C600" i="8" s="1"/>
  <c r="E600" i="8" s="1"/>
  <c r="C606" i="8" a="1"/>
  <c r="C606" i="8" s="1"/>
  <c r="E606" i="8" s="1"/>
  <c r="C612" i="8" a="1"/>
  <c r="C612" i="8" s="1"/>
  <c r="E612" i="8" s="1"/>
  <c r="C133" i="8" a="1"/>
  <c r="C133" i="8" s="1"/>
  <c r="E133" i="8" s="1"/>
  <c r="C145" i="8" a="1"/>
  <c r="C145" i="8" s="1"/>
  <c r="E145" i="8" s="1"/>
  <c r="C157" i="8" a="1"/>
  <c r="C157" i="8" s="1"/>
  <c r="E157" i="8" s="1"/>
  <c r="C169" i="8" a="1"/>
  <c r="C169" i="8" s="1"/>
  <c r="E169" i="8" s="1"/>
  <c r="C181" i="8" a="1"/>
  <c r="C181" i="8" s="1"/>
  <c r="E181" i="8" s="1"/>
  <c r="C193" i="8" a="1"/>
  <c r="C193" i="8" s="1"/>
  <c r="E193" i="8" s="1"/>
  <c r="C205" i="8" a="1"/>
  <c r="C205" i="8" s="1"/>
  <c r="E205" i="8" s="1"/>
  <c r="C217" i="8" a="1"/>
  <c r="C217" i="8" s="1"/>
  <c r="E217" i="8" s="1"/>
  <c r="C227" i="8" a="1"/>
  <c r="C227" i="8" s="1"/>
  <c r="E227" i="8" s="1"/>
  <c r="C258" i="8" a="1"/>
  <c r="C258" i="8" s="1"/>
  <c r="E258" i="8" s="1"/>
  <c r="C267" i="8" a="1"/>
  <c r="C267" i="8" s="1"/>
  <c r="E267" i="8" s="1"/>
  <c r="C277" i="8" a="1"/>
  <c r="C277" i="8" s="1"/>
  <c r="E277" i="8" s="1"/>
  <c r="C285" i="8" a="1"/>
  <c r="C285" i="8" s="1"/>
  <c r="E285" i="8" s="1"/>
  <c r="C295" i="8" a="1"/>
  <c r="C295" i="8" s="1"/>
  <c r="E295" i="8" s="1"/>
  <c r="C303" i="8" a="1"/>
  <c r="C303" i="8" s="1"/>
  <c r="E303" i="8" s="1"/>
  <c r="C313" i="8" a="1"/>
  <c r="C313" i="8" s="1"/>
  <c r="E313" i="8" s="1"/>
  <c r="C321" i="8" a="1"/>
  <c r="C321" i="8" s="1"/>
  <c r="E321" i="8" s="1"/>
  <c r="C331" i="8" a="1"/>
  <c r="C331" i="8" s="1"/>
  <c r="E331" i="8" s="1"/>
  <c r="C339" i="8" a="1"/>
  <c r="C339" i="8" s="1"/>
  <c r="E339" i="8" s="1"/>
  <c r="C349" i="8" a="1"/>
  <c r="C349" i="8" s="1"/>
  <c r="E349" i="8" s="1"/>
  <c r="C357" i="8" a="1"/>
  <c r="C357" i="8" s="1"/>
  <c r="E357" i="8" s="1"/>
  <c r="C367" i="8" a="1"/>
  <c r="C367" i="8" s="1"/>
  <c r="E367" i="8" s="1"/>
  <c r="C26" i="8" a="1"/>
  <c r="C26" i="8" s="1"/>
  <c r="E26" i="8" s="1"/>
  <c r="C56" i="8" a="1"/>
  <c r="C56" i="8" s="1"/>
  <c r="E56" i="8" s="1"/>
  <c r="C80" i="8" a="1"/>
  <c r="C80" i="8" s="1"/>
  <c r="E80" i="8" s="1"/>
  <c r="C98" i="8" a="1"/>
  <c r="C98" i="8" s="1"/>
  <c r="E98" i="8" s="1"/>
  <c r="C116" i="8" a="1"/>
  <c r="C116" i="8" s="1"/>
  <c r="E116" i="8" s="1"/>
  <c r="C228" i="8" a="1"/>
  <c r="C228" i="8" s="1"/>
  <c r="E228" i="8" s="1"/>
  <c r="C237" i="8" a="1"/>
  <c r="C237" i="8" s="1"/>
  <c r="E237" i="8" s="1"/>
  <c r="C248" i="8" a="1"/>
  <c r="C248" i="8" s="1"/>
  <c r="E248" i="8" s="1"/>
  <c r="C259" i="8" a="1"/>
  <c r="C259" i="8" s="1"/>
  <c r="E259" i="8" s="1"/>
  <c r="C268" i="8" a="1"/>
  <c r="C268" i="8" s="1"/>
  <c r="E268" i="8" s="1"/>
  <c r="C286" i="8" a="1"/>
  <c r="C286" i="8" s="1"/>
  <c r="E286" i="8" s="1"/>
  <c r="C304" i="8" a="1"/>
  <c r="C304" i="8" s="1"/>
  <c r="E304" i="8" s="1"/>
  <c r="C322" i="8" a="1"/>
  <c r="C322" i="8" s="1"/>
  <c r="E322" i="8" s="1"/>
  <c r="C340" i="8" a="1"/>
  <c r="C340" i="8" s="1"/>
  <c r="E340" i="8" s="1"/>
  <c r="C358" i="8" a="1"/>
  <c r="C358" i="8" s="1"/>
  <c r="E358" i="8" s="1"/>
  <c r="C376" i="8" a="1"/>
  <c r="C376" i="8" s="1"/>
  <c r="E376" i="8" s="1"/>
  <c r="C394" i="8" a="1"/>
  <c r="C394" i="8" s="1"/>
  <c r="E394" i="8" s="1"/>
  <c r="C412" i="8" a="1"/>
  <c r="C412" i="8" s="1"/>
  <c r="E412" i="8" s="1"/>
  <c r="C430" i="8" a="1"/>
  <c r="C430" i="8" s="1"/>
  <c r="E430" i="8" s="1"/>
  <c r="C448" i="8" a="1"/>
  <c r="C448" i="8" s="1"/>
  <c r="E448" i="8" s="1"/>
  <c r="C466" i="8" a="1"/>
  <c r="C466" i="8" s="1"/>
  <c r="E466" i="8" s="1"/>
  <c r="C484" i="8" a="1"/>
  <c r="C484" i="8" s="1"/>
  <c r="E484" i="8" s="1"/>
  <c r="C502" i="8" a="1"/>
  <c r="C502" i="8" s="1"/>
  <c r="E502" i="8" s="1"/>
  <c r="C511" i="8" a="1"/>
  <c r="C511" i="8" s="1"/>
  <c r="E511" i="8" s="1"/>
  <c r="C517" i="8" a="1"/>
  <c r="C517" i="8" s="1"/>
  <c r="E517" i="8" s="1"/>
  <c r="C523" i="8" a="1"/>
  <c r="C523" i="8" s="1"/>
  <c r="E523" i="8" s="1"/>
  <c r="C61" i="8" a="1"/>
  <c r="C61" i="8" s="1"/>
  <c r="E61" i="8" s="1"/>
  <c r="C84" i="8" a="1"/>
  <c r="C84" i="8" s="1"/>
  <c r="E84" i="8" s="1"/>
  <c r="C102" i="8" a="1"/>
  <c r="C102" i="8" s="1"/>
  <c r="E102" i="8" s="1"/>
  <c r="C120" i="8" a="1"/>
  <c r="C120" i="8" s="1"/>
  <c r="E120" i="8" s="1"/>
  <c r="C134" i="8" a="1"/>
  <c r="C134" i="8" s="1"/>
  <c r="E134" i="8" s="1"/>
  <c r="C146" i="8" a="1"/>
  <c r="C146" i="8" s="1"/>
  <c r="E146" i="8" s="1"/>
  <c r="C158" i="8" a="1"/>
  <c r="C158" i="8" s="1"/>
  <c r="E158" i="8" s="1"/>
  <c r="C170" i="8" a="1"/>
  <c r="C170" i="8" s="1"/>
  <c r="E170" i="8" s="1"/>
  <c r="C182" i="8" a="1"/>
  <c r="C182" i="8" s="1"/>
  <c r="E182" i="8" s="1"/>
  <c r="C194" i="8" a="1"/>
  <c r="C194" i="8" s="1"/>
  <c r="E194" i="8" s="1"/>
  <c r="C206" i="8" a="1"/>
  <c r="C206" i="8" s="1"/>
  <c r="E206" i="8" s="1"/>
  <c r="C218" i="8" a="1"/>
  <c r="C218" i="8" s="1"/>
  <c r="E218" i="8" s="1"/>
  <c r="C229" i="8" a="1"/>
  <c r="C229" i="8" s="1"/>
  <c r="E229" i="8" s="1"/>
  <c r="C239" i="8" a="1"/>
  <c r="C239" i="8" s="1"/>
  <c r="E239" i="8" s="1"/>
  <c r="C269" i="8" a="1"/>
  <c r="C269" i="8" s="1"/>
  <c r="E269" i="8" s="1"/>
  <c r="C278" i="8" a="1"/>
  <c r="C278" i="8" s="1"/>
  <c r="E278" i="8" s="1"/>
  <c r="C287" i="8" a="1"/>
  <c r="C287" i="8" s="1"/>
  <c r="E287" i="8" s="1"/>
  <c r="C296" i="8" a="1"/>
  <c r="C296" i="8" s="1"/>
  <c r="E296" i="8" s="1"/>
  <c r="C305" i="8" a="1"/>
  <c r="C305" i="8" s="1"/>
  <c r="E305" i="8" s="1"/>
  <c r="C314" i="8" a="1"/>
  <c r="C314" i="8" s="1"/>
  <c r="E314" i="8" s="1"/>
  <c r="C323" i="8" a="1"/>
  <c r="C323" i="8" s="1"/>
  <c r="E323" i="8" s="1"/>
  <c r="C332" i="8" a="1"/>
  <c r="C332" i="8" s="1"/>
  <c r="E332" i="8" s="1"/>
  <c r="C341" i="8" a="1"/>
  <c r="C341" i="8" s="1"/>
  <c r="E341" i="8" s="1"/>
  <c r="C350" i="8" a="1"/>
  <c r="C350" i="8" s="1"/>
  <c r="E350" i="8" s="1"/>
  <c r="C359" i="8" a="1"/>
  <c r="C359" i="8" s="1"/>
  <c r="E359" i="8" s="1"/>
  <c r="C368" i="8" a="1"/>
  <c r="C368" i="8" s="1"/>
  <c r="E368" i="8" s="1"/>
  <c r="C377" i="8" a="1"/>
  <c r="C377" i="8" s="1"/>
  <c r="E377" i="8" s="1"/>
  <c r="C386" i="8" a="1"/>
  <c r="C386" i="8" s="1"/>
  <c r="E386" i="8" s="1"/>
  <c r="C395" i="8" a="1"/>
  <c r="C395" i="8" s="1"/>
  <c r="E395" i="8" s="1"/>
  <c r="C404" i="8" a="1"/>
  <c r="C404" i="8" s="1"/>
  <c r="E404" i="8" s="1"/>
  <c r="C413" i="8" a="1"/>
  <c r="C413" i="8" s="1"/>
  <c r="E413" i="8" s="1"/>
  <c r="C32" i="8" a="1"/>
  <c r="C32" i="8" s="1"/>
  <c r="E32" i="8" s="1"/>
  <c r="C85" i="8" a="1"/>
  <c r="C85" i="8" s="1"/>
  <c r="E85" i="8" s="1"/>
  <c r="C103" i="8" a="1"/>
  <c r="C103" i="8" s="1"/>
  <c r="E103" i="8" s="1"/>
  <c r="C121" i="8" a="1"/>
  <c r="C121" i="8" s="1"/>
  <c r="E121" i="8" s="1"/>
  <c r="C240" i="8" a="1"/>
  <c r="C240" i="8" s="1"/>
  <c r="E240" i="8" s="1"/>
  <c r="C249" i="8" a="1"/>
  <c r="C249" i="8" s="1"/>
  <c r="E249" i="8" s="1"/>
  <c r="C260" i="8" a="1"/>
  <c r="C260" i="8" s="1"/>
  <c r="E260" i="8" s="1"/>
  <c r="C270" i="8" a="1"/>
  <c r="C270" i="8" s="1"/>
  <c r="E270" i="8" s="1"/>
  <c r="C288" i="8" a="1"/>
  <c r="C288" i="8" s="1"/>
  <c r="E288" i="8" s="1"/>
  <c r="C306" i="8" a="1"/>
  <c r="C306" i="8" s="1"/>
  <c r="E306" i="8" s="1"/>
  <c r="C324" i="8" a="1"/>
  <c r="C324" i="8" s="1"/>
  <c r="E324" i="8" s="1"/>
  <c r="C342" i="8" a="1"/>
  <c r="C342" i="8" s="1"/>
  <c r="E342" i="8" s="1"/>
  <c r="C360" i="8" a="1"/>
  <c r="C360" i="8" s="1"/>
  <c r="E360" i="8" s="1"/>
  <c r="C378" i="8" a="1"/>
  <c r="C378" i="8" s="1"/>
  <c r="E378" i="8" s="1"/>
  <c r="C396" i="8" a="1"/>
  <c r="C396" i="8" s="1"/>
  <c r="E396" i="8" s="1"/>
  <c r="C414" i="8" a="1"/>
  <c r="C414" i="8" s="1"/>
  <c r="E414" i="8" s="1"/>
  <c r="C432" i="8" a="1"/>
  <c r="C432" i="8" s="1"/>
  <c r="E432" i="8" s="1"/>
  <c r="C450" i="8" a="1"/>
  <c r="C450" i="8" s="1"/>
  <c r="E450" i="8" s="1"/>
  <c r="C468" i="8" a="1"/>
  <c r="C468" i="8" s="1"/>
  <c r="E468" i="8" s="1"/>
  <c r="C486" i="8" a="1"/>
  <c r="C486" i="8" s="1"/>
  <c r="E486" i="8" s="1"/>
  <c r="C38" i="8" a="1"/>
  <c r="C38" i="8" s="1"/>
  <c r="E38" i="8" s="1"/>
  <c r="C67" i="8" a="1"/>
  <c r="C67" i="8" s="1"/>
  <c r="E67" i="8" s="1"/>
  <c r="C86" i="8" a="1"/>
  <c r="C86" i="8" s="1"/>
  <c r="E86" i="8" s="1"/>
  <c r="C104" i="8" a="1"/>
  <c r="C104" i="8" s="1"/>
  <c r="E104" i="8" s="1"/>
  <c r="C122" i="8" a="1"/>
  <c r="C122" i="8" s="1"/>
  <c r="E122" i="8" s="1"/>
  <c r="C138" i="8" a="1"/>
  <c r="C138" i="8" s="1"/>
  <c r="E138" i="8" s="1"/>
  <c r="C150" i="8" a="1"/>
  <c r="C150" i="8" s="1"/>
  <c r="E150" i="8" s="1"/>
  <c r="C162" i="8" a="1"/>
  <c r="C162" i="8" s="1"/>
  <c r="E162" i="8" s="1"/>
  <c r="C174" i="8" a="1"/>
  <c r="C174" i="8" s="1"/>
  <c r="E174" i="8" s="1"/>
  <c r="C186" i="8" a="1"/>
  <c r="C186" i="8" s="1"/>
  <c r="E186" i="8" s="1"/>
  <c r="C198" i="8" a="1"/>
  <c r="C198" i="8" s="1"/>
  <c r="E198" i="8" s="1"/>
  <c r="C210" i="8" a="1"/>
  <c r="C210" i="8" s="1"/>
  <c r="E210" i="8" s="1"/>
  <c r="C221" i="8" a="1"/>
  <c r="C221" i="8" s="1"/>
  <c r="E221" i="8" s="1"/>
  <c r="C252" i="8" a="1"/>
  <c r="C252" i="8" s="1"/>
  <c r="E252" i="8" s="1"/>
  <c r="C261" i="8" a="1"/>
  <c r="C261" i="8" s="1"/>
  <c r="E261" i="8" s="1"/>
  <c r="C280" i="8" a="1"/>
  <c r="C280" i="8" s="1"/>
  <c r="E280" i="8" s="1"/>
  <c r="C298" i="8" a="1"/>
  <c r="C298" i="8" s="1"/>
  <c r="E298" i="8" s="1"/>
  <c r="C316" i="8" a="1"/>
  <c r="C316" i="8" s="1"/>
  <c r="E316" i="8" s="1"/>
  <c r="C334" i="8" a="1"/>
  <c r="C334" i="8" s="1"/>
  <c r="E334" i="8" s="1"/>
  <c r="C352" i="8" a="1"/>
  <c r="C352" i="8" s="1"/>
  <c r="E352" i="8" s="1"/>
  <c r="C370" i="8" a="1"/>
  <c r="C370" i="8" s="1"/>
  <c r="E370" i="8" s="1"/>
  <c r="C388" i="8" a="1"/>
  <c r="C388" i="8" s="1"/>
  <c r="E388" i="8" s="1"/>
  <c r="C406" i="8" a="1"/>
  <c r="C406" i="8" s="1"/>
  <c r="E406" i="8" s="1"/>
  <c r="C219" i="8" a="1"/>
  <c r="C219" i="8" s="1"/>
  <c r="E219" i="8" s="1"/>
  <c r="C333" i="8" a="1"/>
  <c r="C333" i="8" s="1"/>
  <c r="E333" i="8" s="1"/>
  <c r="C405" i="8" a="1"/>
  <c r="C405" i="8" s="1"/>
  <c r="E405" i="8" s="1"/>
  <c r="C431" i="8" a="1"/>
  <c r="C431" i="8" s="1"/>
  <c r="E431" i="8" s="1"/>
  <c r="C475" i="8" a="1"/>
  <c r="C475" i="8" s="1"/>
  <c r="E475" i="8" s="1"/>
  <c r="C512" i="8" a="1"/>
  <c r="C512" i="8" s="1"/>
  <c r="E512" i="8" s="1"/>
  <c r="C524" i="8" a="1"/>
  <c r="C524" i="8" s="1"/>
  <c r="E524" i="8" s="1"/>
  <c r="C535" i="8" a="1"/>
  <c r="C535" i="8" s="1"/>
  <c r="E535" i="8" s="1"/>
  <c r="C585" i="8" a="1"/>
  <c r="C585" i="8" s="1"/>
  <c r="E585" i="8" s="1"/>
  <c r="C596" i="8" a="1"/>
  <c r="C596" i="8" s="1"/>
  <c r="E596" i="8" s="1"/>
  <c r="C607" i="8" a="1"/>
  <c r="C607" i="8" s="1"/>
  <c r="E607" i="8" s="1"/>
  <c r="C700" i="8" a="1"/>
  <c r="C700" i="8" s="1"/>
  <c r="E700" i="8" s="1"/>
  <c r="C736" i="8" a="1"/>
  <c r="C736" i="8" s="1"/>
  <c r="E736" i="8" s="1"/>
  <c r="C62" i="8" a="1"/>
  <c r="C62" i="8" s="1"/>
  <c r="E62" i="8" s="1"/>
  <c r="C230" i="8" a="1"/>
  <c r="C230" i="8" s="1"/>
  <c r="E230" i="8" s="1"/>
  <c r="C343" i="8" a="1"/>
  <c r="C343" i="8" s="1"/>
  <c r="E343" i="8" s="1"/>
  <c r="C410" i="8" a="1"/>
  <c r="C410" i="8" s="1"/>
  <c r="E410" i="8" s="1"/>
  <c r="C433" i="8" a="1"/>
  <c r="C433" i="8" s="1"/>
  <c r="E433" i="8" s="1"/>
  <c r="C455" i="8" a="1"/>
  <c r="C455" i="8" s="1"/>
  <c r="E455" i="8" s="1"/>
  <c r="C476" i="8" a="1"/>
  <c r="C476" i="8" s="1"/>
  <c r="E476" i="8" s="1"/>
  <c r="C495" i="8" a="1"/>
  <c r="C495" i="8" s="1"/>
  <c r="E495" i="8" s="1"/>
  <c r="C555" i="8" a="1"/>
  <c r="C555" i="8" s="1"/>
  <c r="E555" i="8" s="1"/>
  <c r="C566" i="8" a="1"/>
  <c r="C566" i="8" s="1"/>
  <c r="E566" i="8" s="1"/>
  <c r="C577" i="8" a="1"/>
  <c r="C577" i="8" s="1"/>
  <c r="E577" i="8" s="1"/>
  <c r="C618" i="8" a="1"/>
  <c r="C618" i="8" s="1"/>
  <c r="E618" i="8" s="1"/>
  <c r="C626" i="8" a="1"/>
  <c r="C626" i="8" s="1"/>
  <c r="E626" i="8" s="1"/>
  <c r="C636" i="8" a="1"/>
  <c r="C636" i="8" s="1"/>
  <c r="E636" i="8" s="1"/>
  <c r="C644" i="8" a="1"/>
  <c r="C644" i="8" s="1"/>
  <c r="E644" i="8" s="1"/>
  <c r="C654" i="8" a="1"/>
  <c r="C654" i="8" s="1"/>
  <c r="E654" i="8" s="1"/>
  <c r="C662" i="8" a="1"/>
  <c r="C662" i="8" s="1"/>
  <c r="E662" i="8" s="1"/>
  <c r="C672" i="8" a="1"/>
  <c r="C672" i="8" s="1"/>
  <c r="E672" i="8" s="1"/>
  <c r="C679" i="8" a="1"/>
  <c r="C679" i="8" s="1"/>
  <c r="E679" i="8" s="1"/>
  <c r="C686" i="8" a="1"/>
  <c r="C686" i="8" s="1"/>
  <c r="E686" i="8" s="1"/>
  <c r="C693" i="8" a="1"/>
  <c r="C693" i="8" s="1"/>
  <c r="E693" i="8" s="1"/>
  <c r="C701" i="8" a="1"/>
  <c r="C701" i="8" s="1"/>
  <c r="E701" i="8" s="1"/>
  <c r="C708" i="8" a="1"/>
  <c r="C708" i="8" s="1"/>
  <c r="E708" i="8" s="1"/>
  <c r="C715" i="8" a="1"/>
  <c r="C715" i="8" s="1"/>
  <c r="E715" i="8" s="1"/>
  <c r="C722" i="8" a="1"/>
  <c r="C722" i="8" s="1"/>
  <c r="E722" i="8" s="1"/>
  <c r="C729" i="8" a="1"/>
  <c r="C729" i="8" s="1"/>
  <c r="E729" i="8" s="1"/>
  <c r="C737" i="8" a="1"/>
  <c r="C737" i="8" s="1"/>
  <c r="E737" i="8" s="1"/>
  <c r="C744" i="8" a="1"/>
  <c r="C744" i="8" s="1"/>
  <c r="E744" i="8" s="1"/>
  <c r="C751" i="8" a="1"/>
  <c r="C751" i="8" s="1"/>
  <c r="E751" i="8" s="1"/>
  <c r="C757" i="8" a="1"/>
  <c r="C757" i="8" s="1"/>
  <c r="E757" i="8" s="1"/>
  <c r="C763" i="8" a="1"/>
  <c r="C763" i="8" s="1"/>
  <c r="E763" i="8" s="1"/>
  <c r="C769" i="8" a="1"/>
  <c r="C769" i="8" s="1"/>
  <c r="E769" i="8" s="1"/>
  <c r="C775" i="8" a="1"/>
  <c r="C775" i="8" s="1"/>
  <c r="E775" i="8" s="1"/>
  <c r="C781" i="8" a="1"/>
  <c r="C781" i="8" s="1"/>
  <c r="E781" i="8" s="1"/>
  <c r="C787" i="8" a="1"/>
  <c r="C787" i="8" s="1"/>
  <c r="E787" i="8" s="1"/>
  <c r="C793" i="8" a="1"/>
  <c r="C793" i="8" s="1"/>
  <c r="E793" i="8" s="1"/>
  <c r="C799" i="8" a="1"/>
  <c r="C799" i="8" s="1"/>
  <c r="E799" i="8" s="1"/>
  <c r="C805" i="8" a="1"/>
  <c r="C805" i="8" s="1"/>
  <c r="E805" i="8" s="1"/>
  <c r="C811" i="8" a="1"/>
  <c r="C811" i="8" s="1"/>
  <c r="E811" i="8" s="1"/>
  <c r="C817" i="8" a="1"/>
  <c r="C817" i="8" s="1"/>
  <c r="E817" i="8" s="1"/>
  <c r="C823" i="8" a="1"/>
  <c r="C823" i="8" s="1"/>
  <c r="E823" i="8" s="1"/>
  <c r="C829" i="8" a="1"/>
  <c r="C829" i="8" s="1"/>
  <c r="E829" i="8" s="1"/>
  <c r="C835" i="8" a="1"/>
  <c r="C835" i="8" s="1"/>
  <c r="E835" i="8" s="1"/>
  <c r="C841" i="8" a="1"/>
  <c r="C841" i="8" s="1"/>
  <c r="E841" i="8" s="1"/>
  <c r="C847" i="8" a="1"/>
  <c r="C847" i="8" s="1"/>
  <c r="E847" i="8" s="1"/>
  <c r="C853" i="8" a="1"/>
  <c r="C853" i="8" s="1"/>
  <c r="E853" i="8" s="1"/>
  <c r="C859" i="8" a="1"/>
  <c r="C859" i="8" s="1"/>
  <c r="E859" i="8" s="1"/>
  <c r="C865" i="8" a="1"/>
  <c r="C865" i="8" s="1"/>
  <c r="E865" i="8" s="1"/>
  <c r="C871" i="8" a="1"/>
  <c r="C871" i="8" s="1"/>
  <c r="E871" i="8" s="1"/>
  <c r="C877" i="8" a="1"/>
  <c r="C877" i="8" s="1"/>
  <c r="E877" i="8" s="1"/>
  <c r="C883" i="8" a="1"/>
  <c r="C883" i="8" s="1"/>
  <c r="E883" i="8" s="1"/>
  <c r="C889" i="8" a="1"/>
  <c r="C889" i="8" s="1"/>
  <c r="E889" i="8" s="1"/>
  <c r="C895" i="8" a="1"/>
  <c r="C895" i="8" s="1"/>
  <c r="E895" i="8" s="1"/>
  <c r="C901" i="8" a="1"/>
  <c r="C901" i="8" s="1"/>
  <c r="E901" i="8" s="1"/>
  <c r="C907" i="8" a="1"/>
  <c r="C907" i="8" s="1"/>
  <c r="E907" i="8" s="1"/>
  <c r="C913" i="8" a="1"/>
  <c r="C913" i="8" s="1"/>
  <c r="E913" i="8" s="1"/>
  <c r="C241" i="8" a="1"/>
  <c r="C241" i="8" s="1"/>
  <c r="E241" i="8" s="1"/>
  <c r="C351" i="8" a="1"/>
  <c r="C351" i="8" s="1"/>
  <c r="E351" i="8" s="1"/>
  <c r="C411" i="8" a="1"/>
  <c r="C411" i="8" s="1"/>
  <c r="E411" i="8" s="1"/>
  <c r="C457" i="8" a="1"/>
  <c r="C457" i="8" s="1"/>
  <c r="E457" i="8" s="1"/>
  <c r="C477" i="8" a="1"/>
  <c r="C477" i="8" s="1"/>
  <c r="E477" i="8" s="1"/>
  <c r="C496" i="8" a="1"/>
  <c r="C496" i="8" s="1"/>
  <c r="E496" i="8" s="1"/>
  <c r="C513" i="8" a="1"/>
  <c r="C513" i="8" s="1"/>
  <c r="E513" i="8" s="1"/>
  <c r="C525" i="8" a="1"/>
  <c r="C525" i="8" s="1"/>
  <c r="E525" i="8" s="1"/>
  <c r="C536" i="8" a="1"/>
  <c r="C536" i="8" s="1"/>
  <c r="E536" i="8" s="1"/>
  <c r="C547" i="8" a="1"/>
  <c r="C547" i="8" s="1"/>
  <c r="E547" i="8" s="1"/>
  <c r="C597" i="8" a="1"/>
  <c r="C597" i="8" s="1"/>
  <c r="E597" i="8" s="1"/>
  <c r="C608" i="8" a="1"/>
  <c r="C608" i="8" s="1"/>
  <c r="E608" i="8" s="1"/>
  <c r="C694" i="8" a="1"/>
  <c r="C694" i="8" s="1"/>
  <c r="E694" i="8" s="1"/>
  <c r="C730" i="8" a="1"/>
  <c r="C730" i="8" s="1"/>
  <c r="E730" i="8" s="1"/>
  <c r="C251" i="8" a="1"/>
  <c r="C251" i="8" s="1"/>
  <c r="E251" i="8" s="1"/>
  <c r="C361" i="8" a="1"/>
  <c r="C361" i="8" s="1"/>
  <c r="E361" i="8" s="1"/>
  <c r="C415" i="8" a="1"/>
  <c r="C415" i="8" s="1"/>
  <c r="E415" i="8" s="1"/>
  <c r="C437" i="8" a="1"/>
  <c r="C437" i="8" s="1"/>
  <c r="E437" i="8" s="1"/>
  <c r="C458" i="8" a="1"/>
  <c r="C458" i="8" s="1"/>
  <c r="E458" i="8" s="1"/>
  <c r="C478" i="8" a="1"/>
  <c r="C478" i="8" s="1"/>
  <c r="E478" i="8" s="1"/>
  <c r="C500" i="8" a="1"/>
  <c r="C500" i="8" s="1"/>
  <c r="E500" i="8" s="1"/>
  <c r="C567" i="8" a="1"/>
  <c r="C567" i="8" s="1"/>
  <c r="E567" i="8" s="1"/>
  <c r="C578" i="8" a="1"/>
  <c r="C578" i="8" s="1"/>
  <c r="E578" i="8" s="1"/>
  <c r="C589" i="8" a="1"/>
  <c r="C589" i="8" s="1"/>
  <c r="E589" i="8" s="1"/>
  <c r="C619" i="8" a="1"/>
  <c r="C619" i="8" s="1"/>
  <c r="E619" i="8" s="1"/>
  <c r="C627" i="8" a="1"/>
  <c r="C627" i="8" s="1"/>
  <c r="E627" i="8" s="1"/>
  <c r="C637" i="8" a="1"/>
  <c r="C637" i="8" s="1"/>
  <c r="E637" i="8" s="1"/>
  <c r="C645" i="8" a="1"/>
  <c r="C645" i="8" s="1"/>
  <c r="E645" i="8" s="1"/>
  <c r="C655" i="8" a="1"/>
  <c r="C655" i="8" s="1"/>
  <c r="E655" i="8" s="1"/>
  <c r="C663" i="8" a="1"/>
  <c r="C663" i="8" s="1"/>
  <c r="E663" i="8" s="1"/>
  <c r="C673" i="8" a="1"/>
  <c r="C673" i="8" s="1"/>
  <c r="E673" i="8" s="1"/>
  <c r="C680" i="8" a="1"/>
  <c r="C680" i="8" s="1"/>
  <c r="E680" i="8" s="1"/>
  <c r="C687" i="8" a="1"/>
  <c r="C687" i="8" s="1"/>
  <c r="E687" i="8" s="1"/>
  <c r="C695" i="8" a="1"/>
  <c r="C695" i="8" s="1"/>
  <c r="E695" i="8" s="1"/>
  <c r="C702" i="8" a="1"/>
  <c r="C702" i="8" s="1"/>
  <c r="E702" i="8" s="1"/>
  <c r="C709" i="8" a="1"/>
  <c r="C709" i="8" s="1"/>
  <c r="E709" i="8" s="1"/>
  <c r="C716" i="8" a="1"/>
  <c r="C716" i="8" s="1"/>
  <c r="E716" i="8" s="1"/>
  <c r="C723" i="8" a="1"/>
  <c r="C723" i="8" s="1"/>
  <c r="E723" i="8" s="1"/>
  <c r="C731" i="8" a="1"/>
  <c r="C731" i="8" s="1"/>
  <c r="E731" i="8" s="1"/>
  <c r="C738" i="8" a="1"/>
  <c r="C738" i="8" s="1"/>
  <c r="E738" i="8" s="1"/>
  <c r="C745" i="8" a="1"/>
  <c r="C745" i="8" s="1"/>
  <c r="E745" i="8" s="1"/>
  <c r="C752" i="8" a="1"/>
  <c r="C752" i="8" s="1"/>
  <c r="E752" i="8" s="1"/>
  <c r="C758" i="8" a="1"/>
  <c r="C758" i="8" s="1"/>
  <c r="E758" i="8" s="1"/>
  <c r="C764" i="8" a="1"/>
  <c r="C764" i="8" s="1"/>
  <c r="E764" i="8" s="1"/>
  <c r="C770" i="8" a="1"/>
  <c r="C770" i="8" s="1"/>
  <c r="E770" i="8" s="1"/>
  <c r="C776" i="8" a="1"/>
  <c r="C776" i="8" s="1"/>
  <c r="E776" i="8" s="1"/>
  <c r="C782" i="8" a="1"/>
  <c r="C782" i="8" s="1"/>
  <c r="E782" i="8" s="1"/>
  <c r="C788" i="8" a="1"/>
  <c r="C788" i="8" s="1"/>
  <c r="E788" i="8" s="1"/>
  <c r="C794" i="8" a="1"/>
  <c r="C794" i="8" s="1"/>
  <c r="E794" i="8" s="1"/>
  <c r="C800" i="8" a="1"/>
  <c r="C800" i="8" s="1"/>
  <c r="E800" i="8" s="1"/>
  <c r="C806" i="8" a="1"/>
  <c r="C806" i="8" s="1"/>
  <c r="E806" i="8" s="1"/>
  <c r="C812" i="8" a="1"/>
  <c r="C812" i="8" s="1"/>
  <c r="E812" i="8" s="1"/>
  <c r="C818" i="8" a="1"/>
  <c r="C818" i="8" s="1"/>
  <c r="E818" i="8" s="1"/>
  <c r="C824" i="8" a="1"/>
  <c r="C824" i="8" s="1"/>
  <c r="E824" i="8" s="1"/>
  <c r="C369" i="8" a="1"/>
  <c r="C369" i="8" s="1"/>
  <c r="E369" i="8" s="1"/>
  <c r="C439" i="8" a="1"/>
  <c r="C439" i="8" s="1"/>
  <c r="E439" i="8" s="1"/>
  <c r="C459" i="8" a="1"/>
  <c r="C459" i="8" s="1"/>
  <c r="E459" i="8" s="1"/>
  <c r="C482" i="8" a="1"/>
  <c r="C482" i="8" s="1"/>
  <c r="E482" i="8" s="1"/>
  <c r="C501" i="8" a="1"/>
  <c r="C501" i="8" s="1"/>
  <c r="E501" i="8" s="1"/>
  <c r="C537" i="8" a="1"/>
  <c r="C537" i="8" s="1"/>
  <c r="E537" i="8" s="1"/>
  <c r="C548" i="8" a="1"/>
  <c r="C548" i="8" s="1"/>
  <c r="E548" i="8" s="1"/>
  <c r="C559" i="8" a="1"/>
  <c r="C559" i="8" s="1"/>
  <c r="E559" i="8" s="1"/>
  <c r="C609" i="8" a="1"/>
  <c r="C609" i="8" s="1"/>
  <c r="E609" i="8" s="1"/>
  <c r="C688" i="8" a="1"/>
  <c r="C688" i="8" s="1"/>
  <c r="E688" i="8" s="1"/>
  <c r="C724" i="8" a="1"/>
  <c r="C724" i="8" s="1"/>
  <c r="E724" i="8" s="1"/>
  <c r="C137" i="8" a="1"/>
  <c r="C137" i="8" s="1"/>
  <c r="E137" i="8" s="1"/>
  <c r="C271" i="8" a="1"/>
  <c r="C271" i="8" s="1"/>
  <c r="E271" i="8" s="1"/>
  <c r="C375" i="8" a="1"/>
  <c r="C375" i="8" s="1"/>
  <c r="E375" i="8" s="1"/>
  <c r="C419" i="8" a="1"/>
  <c r="C419" i="8" s="1"/>
  <c r="E419" i="8" s="1"/>
  <c r="C440" i="8" a="1"/>
  <c r="C440" i="8" s="1"/>
  <c r="E440" i="8" s="1"/>
  <c r="C460" i="8" a="1"/>
  <c r="C460" i="8" s="1"/>
  <c r="E460" i="8" s="1"/>
  <c r="C483" i="8" a="1"/>
  <c r="C483" i="8" s="1"/>
  <c r="E483" i="8" s="1"/>
  <c r="C503" i="8" a="1"/>
  <c r="C503" i="8" s="1"/>
  <c r="E503" i="8" s="1"/>
  <c r="C529" i="8" a="1"/>
  <c r="C529" i="8" s="1"/>
  <c r="E529" i="8" s="1"/>
  <c r="C579" i="8" a="1"/>
  <c r="C579" i="8" s="1"/>
  <c r="E579" i="8" s="1"/>
  <c r="C590" i="8" a="1"/>
  <c r="C590" i="8" s="1"/>
  <c r="E590" i="8" s="1"/>
  <c r="C601" i="8" a="1"/>
  <c r="C601" i="8" s="1"/>
  <c r="E601" i="8" s="1"/>
  <c r="C620" i="8" a="1"/>
  <c r="C620" i="8" s="1"/>
  <c r="E620" i="8" s="1"/>
  <c r="C630" i="8" a="1"/>
  <c r="C630" i="8" s="1"/>
  <c r="E630" i="8" s="1"/>
  <c r="C638" i="8" a="1"/>
  <c r="C638" i="8" s="1"/>
  <c r="E638" i="8" s="1"/>
  <c r="C648" i="8" a="1"/>
  <c r="C648" i="8" s="1"/>
  <c r="E648" i="8" s="1"/>
  <c r="C656" i="8" a="1"/>
  <c r="C656" i="8" s="1"/>
  <c r="E656" i="8" s="1"/>
  <c r="C666" i="8" a="1"/>
  <c r="C666" i="8" s="1"/>
  <c r="E666" i="8" s="1"/>
  <c r="C674" i="8" a="1"/>
  <c r="C674" i="8" s="1"/>
  <c r="E674" i="8" s="1"/>
  <c r="C681" i="8" a="1"/>
  <c r="C681" i="8" s="1"/>
  <c r="E681" i="8" s="1"/>
  <c r="C689" i="8" a="1"/>
  <c r="C689" i="8" s="1"/>
  <c r="E689" i="8" s="1"/>
  <c r="C696" i="8" a="1"/>
  <c r="C696" i="8" s="1"/>
  <c r="E696" i="8" s="1"/>
  <c r="C703" i="8" a="1"/>
  <c r="C703" i="8" s="1"/>
  <c r="E703" i="8" s="1"/>
  <c r="C710" i="8" a="1"/>
  <c r="C710" i="8" s="1"/>
  <c r="E710" i="8" s="1"/>
  <c r="C717" i="8" a="1"/>
  <c r="C717" i="8" s="1"/>
  <c r="E717" i="8" s="1"/>
  <c r="C725" i="8" a="1"/>
  <c r="C725" i="8" s="1"/>
  <c r="E725" i="8" s="1"/>
  <c r="C732" i="8" a="1"/>
  <c r="C732" i="8" s="1"/>
  <c r="E732" i="8" s="1"/>
  <c r="C739" i="8" a="1"/>
  <c r="C739" i="8" s="1"/>
  <c r="E739" i="8" s="1"/>
  <c r="C746" i="8" a="1"/>
  <c r="C746" i="8" s="1"/>
  <c r="E746" i="8" s="1"/>
  <c r="C753" i="8" a="1"/>
  <c r="C753" i="8" s="1"/>
  <c r="E753" i="8" s="1"/>
  <c r="C759" i="8" a="1"/>
  <c r="C759" i="8" s="1"/>
  <c r="E759" i="8" s="1"/>
  <c r="C765" i="8" a="1"/>
  <c r="C765" i="8" s="1"/>
  <c r="E765" i="8" s="1"/>
  <c r="C771" i="8" a="1"/>
  <c r="C771" i="8" s="1"/>
  <c r="E771" i="8" s="1"/>
  <c r="C777" i="8" a="1"/>
  <c r="C777" i="8" s="1"/>
  <c r="E777" i="8" s="1"/>
  <c r="C783" i="8" a="1"/>
  <c r="C783" i="8" s="1"/>
  <c r="E783" i="8" s="1"/>
  <c r="C789" i="8" a="1"/>
  <c r="C789" i="8" s="1"/>
  <c r="E789" i="8" s="1"/>
  <c r="C795" i="8" a="1"/>
  <c r="C795" i="8" s="1"/>
  <c r="E795" i="8" s="1"/>
  <c r="C801" i="8" a="1"/>
  <c r="C801" i="8" s="1"/>
  <c r="E801" i="8" s="1"/>
  <c r="C807" i="8" a="1"/>
  <c r="C807" i="8" s="1"/>
  <c r="E807" i="8" s="1"/>
  <c r="C149" i="8" a="1"/>
  <c r="C149" i="8" s="1"/>
  <c r="E149" i="8" s="1"/>
  <c r="C279" i="8" a="1"/>
  <c r="C279" i="8" s="1"/>
  <c r="E279" i="8" s="1"/>
  <c r="C379" i="8" a="1"/>
  <c r="C379" i="8" s="1"/>
  <c r="E379" i="8" s="1"/>
  <c r="C421" i="8" a="1"/>
  <c r="C421" i="8" s="1"/>
  <c r="E421" i="8" s="1"/>
  <c r="C441" i="8" a="1"/>
  <c r="C441" i="8" s="1"/>
  <c r="E441" i="8" s="1"/>
  <c r="C464" i="8" a="1"/>
  <c r="C464" i="8" s="1"/>
  <c r="E464" i="8" s="1"/>
  <c r="C485" i="8" a="1"/>
  <c r="C485" i="8" s="1"/>
  <c r="E485" i="8" s="1"/>
  <c r="C504" i="8" a="1"/>
  <c r="C504" i="8" s="1"/>
  <c r="E504" i="8" s="1"/>
  <c r="C518" i="8" a="1"/>
  <c r="C518" i="8" s="1"/>
  <c r="E518" i="8" s="1"/>
  <c r="C549" i="8" a="1"/>
  <c r="C549" i="8" s="1"/>
  <c r="E549" i="8" s="1"/>
  <c r="C560" i="8" a="1"/>
  <c r="C560" i="8" s="1"/>
  <c r="E560" i="8" s="1"/>
  <c r="C571" i="8" a="1"/>
  <c r="C571" i="8" s="1"/>
  <c r="E571" i="8" s="1"/>
  <c r="C682" i="8" a="1"/>
  <c r="C682" i="8" s="1"/>
  <c r="E682" i="8" s="1"/>
  <c r="C718" i="8" a="1"/>
  <c r="C718" i="8" s="1"/>
  <c r="E718" i="8" s="1"/>
  <c r="C161" i="8" a="1"/>
  <c r="C161" i="8" s="1"/>
  <c r="E161" i="8" s="1"/>
  <c r="C289" i="8" a="1"/>
  <c r="C289" i="8" s="1"/>
  <c r="E289" i="8" s="1"/>
  <c r="C385" i="8" a="1"/>
  <c r="C385" i="8" s="1"/>
  <c r="E385" i="8" s="1"/>
  <c r="C422" i="8" a="1"/>
  <c r="C422" i="8" s="1"/>
  <c r="E422" i="8" s="1"/>
  <c r="C442" i="8" a="1"/>
  <c r="C442" i="8" s="1"/>
  <c r="E442" i="8" s="1"/>
  <c r="C465" i="8" a="1"/>
  <c r="C465" i="8" s="1"/>
  <c r="E465" i="8" s="1"/>
  <c r="C487" i="8" a="1"/>
  <c r="C487" i="8" s="1"/>
  <c r="E487" i="8" s="1"/>
  <c r="C505" i="8" a="1"/>
  <c r="C505" i="8" s="1"/>
  <c r="E505" i="8" s="1"/>
  <c r="C530" i="8" a="1"/>
  <c r="C530" i="8" s="1"/>
  <c r="E530" i="8" s="1"/>
  <c r="C541" i="8" a="1"/>
  <c r="C541" i="8" s="1"/>
  <c r="E541" i="8" s="1"/>
  <c r="C591" i="8" a="1"/>
  <c r="C591" i="8" s="1"/>
  <c r="E591" i="8" s="1"/>
  <c r="C602" i="8" a="1"/>
  <c r="C602" i="8" s="1"/>
  <c r="E602" i="8" s="1"/>
  <c r="C613" i="8" a="1"/>
  <c r="C613" i="8" s="1"/>
  <c r="E613" i="8" s="1"/>
  <c r="C621" i="8" a="1"/>
  <c r="C621" i="8" s="1"/>
  <c r="E621" i="8" s="1"/>
  <c r="C631" i="8" a="1"/>
  <c r="C631" i="8" s="1"/>
  <c r="E631" i="8" s="1"/>
  <c r="C639" i="8" a="1"/>
  <c r="C639" i="8" s="1"/>
  <c r="E639" i="8" s="1"/>
  <c r="C649" i="8" a="1"/>
  <c r="C649" i="8" s="1"/>
  <c r="E649" i="8" s="1"/>
  <c r="C657" i="8" a="1"/>
  <c r="C657" i="8" s="1"/>
  <c r="E657" i="8" s="1"/>
  <c r="C667" i="8" a="1"/>
  <c r="C667" i="8" s="1"/>
  <c r="E667" i="8" s="1"/>
  <c r="C675" i="8" a="1"/>
  <c r="C675" i="8" s="1"/>
  <c r="E675" i="8" s="1"/>
  <c r="C683" i="8" a="1"/>
  <c r="C683" i="8" s="1"/>
  <c r="E683" i="8" s="1"/>
  <c r="C690" i="8" a="1"/>
  <c r="C690" i="8" s="1"/>
  <c r="E690" i="8" s="1"/>
  <c r="C697" i="8" a="1"/>
  <c r="C697" i="8" s="1"/>
  <c r="E697" i="8" s="1"/>
  <c r="C704" i="8" a="1"/>
  <c r="C704" i="8" s="1"/>
  <c r="E704" i="8" s="1"/>
  <c r="C711" i="8" a="1"/>
  <c r="C711" i="8" s="1"/>
  <c r="E711" i="8" s="1"/>
  <c r="C719" i="8" a="1"/>
  <c r="C719" i="8" s="1"/>
  <c r="E719" i="8" s="1"/>
  <c r="C726" i="8" a="1"/>
  <c r="C726" i="8" s="1"/>
  <c r="E726" i="8" s="1"/>
  <c r="C173" i="8" a="1"/>
  <c r="C173" i="8" s="1"/>
  <c r="E173" i="8" s="1"/>
  <c r="C297" i="8" a="1"/>
  <c r="C297" i="8" s="1"/>
  <c r="E297" i="8" s="1"/>
  <c r="C387" i="8" a="1"/>
  <c r="C387" i="8" s="1"/>
  <c r="E387" i="8" s="1"/>
  <c r="C423" i="8" a="1"/>
  <c r="C423" i="8" s="1"/>
  <c r="E423" i="8" s="1"/>
  <c r="C446" i="8" a="1"/>
  <c r="C446" i="8" s="1"/>
  <c r="E446" i="8" s="1"/>
  <c r="C467" i="8" a="1"/>
  <c r="C467" i="8" s="1"/>
  <c r="E467" i="8" s="1"/>
  <c r="C519" i="8" a="1"/>
  <c r="C519" i="8" s="1"/>
  <c r="E519" i="8" s="1"/>
  <c r="C561" i="8" a="1"/>
  <c r="C561" i="8" s="1"/>
  <c r="E561" i="8" s="1"/>
  <c r="C572" i="8" a="1"/>
  <c r="C572" i="8" s="1"/>
  <c r="E572" i="8" s="1"/>
  <c r="C583" i="8" a="1"/>
  <c r="C583" i="8" s="1"/>
  <c r="E583" i="8" s="1"/>
  <c r="C185" i="8" a="1"/>
  <c r="C185" i="8" s="1"/>
  <c r="E185" i="8" s="1"/>
  <c r="C307" i="8" a="1"/>
  <c r="C307" i="8" s="1"/>
  <c r="E307" i="8" s="1"/>
  <c r="C393" i="8" a="1"/>
  <c r="C393" i="8" s="1"/>
  <c r="E393" i="8" s="1"/>
  <c r="C424" i="8" a="1"/>
  <c r="C424" i="8" s="1"/>
  <c r="E424" i="8" s="1"/>
  <c r="C447" i="8" a="1"/>
  <c r="C447" i="8" s="1"/>
  <c r="E447" i="8" s="1"/>
  <c r="C469" i="8" a="1"/>
  <c r="C469" i="8" s="1"/>
  <c r="E469" i="8" s="1"/>
  <c r="C491" i="8" a="1"/>
  <c r="C491" i="8" s="1"/>
  <c r="E491" i="8" s="1"/>
  <c r="C509" i="8" a="1"/>
  <c r="C509" i="8" s="1"/>
  <c r="E509" i="8" s="1"/>
  <c r="C531" i="8" a="1"/>
  <c r="C531" i="8" s="1"/>
  <c r="E531" i="8" s="1"/>
  <c r="C542" i="8" a="1"/>
  <c r="C542" i="8" s="1"/>
  <c r="E542" i="8" s="1"/>
  <c r="C553" i="8" a="1"/>
  <c r="C553" i="8" s="1"/>
  <c r="E553" i="8" s="1"/>
  <c r="C603" i="8" a="1"/>
  <c r="C603" i="8" s="1"/>
  <c r="E603" i="8" s="1"/>
  <c r="C614" i="8" a="1"/>
  <c r="C614" i="8" s="1"/>
  <c r="E614" i="8" s="1"/>
  <c r="C624" i="8" a="1"/>
  <c r="C624" i="8" s="1"/>
  <c r="E624" i="8" s="1"/>
  <c r="C632" i="8" a="1"/>
  <c r="C632" i="8" s="1"/>
  <c r="E632" i="8" s="1"/>
  <c r="C642" i="8" a="1"/>
  <c r="C642" i="8" s="1"/>
  <c r="E642" i="8" s="1"/>
  <c r="C650" i="8" a="1"/>
  <c r="C650" i="8" s="1"/>
  <c r="E650" i="8" s="1"/>
  <c r="C660" i="8" a="1"/>
  <c r="C660" i="8" s="1"/>
  <c r="E660" i="8" s="1"/>
  <c r="C668" i="8" a="1"/>
  <c r="C668" i="8" s="1"/>
  <c r="E668" i="8" s="1"/>
  <c r="C677" i="8" a="1"/>
  <c r="C677" i="8" s="1"/>
  <c r="E677" i="8" s="1"/>
  <c r="C684" i="8" a="1"/>
  <c r="C684" i="8" s="1"/>
  <c r="E684" i="8" s="1"/>
  <c r="C691" i="8" a="1"/>
  <c r="C691" i="8" s="1"/>
  <c r="E691" i="8" s="1"/>
  <c r="C209" i="8" a="1"/>
  <c r="C209" i="8" s="1"/>
  <c r="E209" i="8" s="1"/>
  <c r="C325" i="8" a="1"/>
  <c r="C325" i="8" s="1"/>
  <c r="E325" i="8" s="1"/>
  <c r="C403" i="8" a="1"/>
  <c r="C403" i="8" s="1"/>
  <c r="E403" i="8" s="1"/>
  <c r="C429" i="8" a="1"/>
  <c r="C429" i="8" s="1"/>
  <c r="E429" i="8" s="1"/>
  <c r="C451" i="8" a="1"/>
  <c r="C451" i="8" s="1"/>
  <c r="E451" i="8" s="1"/>
  <c r="C473" i="8" a="1"/>
  <c r="C473" i="8" s="1"/>
  <c r="E473" i="8" s="1"/>
  <c r="C494" i="8" a="1"/>
  <c r="C494" i="8" s="1"/>
  <c r="E494" i="8" s="1"/>
  <c r="C543" i="8" a="1"/>
  <c r="C543" i="8" s="1"/>
  <c r="E543" i="8" s="1"/>
  <c r="C554" i="8" a="1"/>
  <c r="C554" i="8" s="1"/>
  <c r="E554" i="8" s="1"/>
  <c r="C565" i="8" a="1"/>
  <c r="C565" i="8" s="1"/>
  <c r="E565" i="8" s="1"/>
  <c r="C615" i="8" a="1"/>
  <c r="C615" i="8" s="1"/>
  <c r="E615" i="8" s="1"/>
  <c r="C625" i="8" a="1"/>
  <c r="C625" i="8" s="1"/>
  <c r="E625" i="8" s="1"/>
  <c r="C633" i="8" a="1"/>
  <c r="C633" i="8" s="1"/>
  <c r="E633" i="8" s="1"/>
  <c r="C643" i="8" a="1"/>
  <c r="C643" i="8" s="1"/>
  <c r="E643" i="8" s="1"/>
  <c r="C651" i="8" a="1"/>
  <c r="C651" i="8" s="1"/>
  <c r="E651" i="8" s="1"/>
  <c r="C661" i="8" a="1"/>
  <c r="C661" i="8" s="1"/>
  <c r="E661" i="8" s="1"/>
  <c r="C669" i="8" a="1"/>
  <c r="C669" i="8" s="1"/>
  <c r="E669" i="8" s="1"/>
  <c r="C678" i="8" a="1"/>
  <c r="C678" i="8" s="1"/>
  <c r="E678" i="8" s="1"/>
  <c r="C685" i="8" a="1"/>
  <c r="C685" i="8" s="1"/>
  <c r="E685" i="8" s="1"/>
  <c r="C692" i="8" a="1"/>
  <c r="C692" i="8" s="1"/>
  <c r="E692" i="8" s="1"/>
  <c r="C699" i="8" a="1"/>
  <c r="C699" i="8" s="1"/>
  <c r="E699" i="8" s="1"/>
  <c r="C707" i="8" a="1"/>
  <c r="C707" i="8" s="1"/>
  <c r="E707" i="8" s="1"/>
  <c r="C714" i="8" a="1"/>
  <c r="C714" i="8" s="1"/>
  <c r="E714" i="8" s="1"/>
  <c r="C721" i="8" a="1"/>
  <c r="C721" i="8" s="1"/>
  <c r="E721" i="8" s="1"/>
  <c r="C728" i="8" a="1"/>
  <c r="C728" i="8" s="1"/>
  <c r="E728" i="8" s="1"/>
  <c r="C735" i="8" a="1"/>
  <c r="C735" i="8" s="1"/>
  <c r="E735" i="8" s="1"/>
  <c r="C743" i="8" a="1"/>
  <c r="C743" i="8" s="1"/>
  <c r="E743" i="8" s="1"/>
  <c r="C750" i="8" a="1"/>
  <c r="C750" i="8" s="1"/>
  <c r="E750" i="8" s="1"/>
  <c r="C197" i="8" a="1"/>
  <c r="C197" i="8" s="1"/>
  <c r="E197" i="8" s="1"/>
  <c r="C706" i="8" a="1"/>
  <c r="C706" i="8" s="1"/>
  <c r="E706" i="8" s="1"/>
  <c r="C734" i="8" a="1"/>
  <c r="C734" i="8" s="1"/>
  <c r="E734" i="8" s="1"/>
  <c r="C755" i="8" a="1"/>
  <c r="C755" i="8" s="1"/>
  <c r="E755" i="8" s="1"/>
  <c r="C768" i="8" a="1"/>
  <c r="C768" i="8" s="1"/>
  <c r="E768" i="8" s="1"/>
  <c r="C813" i="8" a="1"/>
  <c r="C813" i="8" s="1"/>
  <c r="E813" i="8" s="1"/>
  <c r="C825" i="8" a="1"/>
  <c r="C825" i="8" s="1"/>
  <c r="E825" i="8" s="1"/>
  <c r="C834" i="8" a="1"/>
  <c r="C834" i="8" s="1"/>
  <c r="E834" i="8" s="1"/>
  <c r="C845" i="8" a="1"/>
  <c r="C845" i="8" s="1"/>
  <c r="E845" i="8" s="1"/>
  <c r="C856" i="8" a="1"/>
  <c r="C856" i="8" s="1"/>
  <c r="E856" i="8" s="1"/>
  <c r="C866" i="8" a="1"/>
  <c r="C866" i="8" s="1"/>
  <c r="E866" i="8" s="1"/>
  <c r="C897" i="8" a="1"/>
  <c r="C897" i="8" s="1"/>
  <c r="E897" i="8" s="1"/>
  <c r="C906" i="8" a="1"/>
  <c r="C906" i="8" s="1"/>
  <c r="E906" i="8" s="1"/>
  <c r="C917" i="8" a="1"/>
  <c r="C917" i="8" s="1"/>
  <c r="E917" i="8" s="1"/>
  <c r="C926" i="8" a="1"/>
  <c r="C926" i="8" s="1"/>
  <c r="E926" i="8" s="1"/>
  <c r="C942" i="8" a="1"/>
  <c r="C942" i="8" s="1"/>
  <c r="E942" i="8" s="1"/>
  <c r="C951" i="8" a="1"/>
  <c r="C951" i="8" s="1"/>
  <c r="E951" i="8" s="1"/>
  <c r="C966" i="8" a="1"/>
  <c r="C966" i="8" s="1"/>
  <c r="E966" i="8" s="1"/>
  <c r="C975" i="8" a="1"/>
  <c r="C975" i="8" s="1"/>
  <c r="E975" i="8" s="1"/>
  <c r="C990" i="8" a="1"/>
  <c r="C990" i="8" s="1"/>
  <c r="E990" i="8" s="1"/>
  <c r="C999" i="8" a="1"/>
  <c r="C999" i="8" s="1"/>
  <c r="E999" i="8" s="1"/>
  <c r="C1014" i="8" a="1"/>
  <c r="C1014" i="8" s="1"/>
  <c r="E1014" i="8" s="1"/>
  <c r="C1023" i="8" a="1"/>
  <c r="C1023" i="8" s="1"/>
  <c r="E1023" i="8" s="1"/>
  <c r="C1038" i="8" a="1"/>
  <c r="C1038" i="8" s="1"/>
  <c r="E1038" i="8" s="1"/>
  <c r="C1047" i="8" a="1"/>
  <c r="C1047" i="8" s="1"/>
  <c r="E1047" i="8" s="1"/>
  <c r="C1054" i="8" a="1"/>
  <c r="C1054" i="8" s="1"/>
  <c r="E1054" i="8" s="1"/>
  <c r="C1060" i="8" a="1"/>
  <c r="C1060" i="8" s="1"/>
  <c r="E1060" i="8" s="1"/>
  <c r="C1066" i="8" a="1"/>
  <c r="C1066" i="8" s="1"/>
  <c r="E1066" i="8" s="1"/>
  <c r="C1072" i="8" a="1"/>
  <c r="C1072" i="8" s="1"/>
  <c r="E1072" i="8" s="1"/>
  <c r="C1078" i="8" a="1"/>
  <c r="C1078" i="8" s="1"/>
  <c r="E1078" i="8" s="1"/>
  <c r="C1084" i="8" a="1"/>
  <c r="C1084" i="8" s="1"/>
  <c r="E1084" i="8" s="1"/>
  <c r="C1090" i="8" a="1"/>
  <c r="C1090" i="8" s="1"/>
  <c r="E1090" i="8" s="1"/>
  <c r="C1096" i="8" a="1"/>
  <c r="C1096" i="8" s="1"/>
  <c r="E1096" i="8" s="1"/>
  <c r="C1102" i="8" a="1"/>
  <c r="C1102" i="8" s="1"/>
  <c r="E1102" i="8" s="1"/>
  <c r="C1108" i="8" a="1"/>
  <c r="C1108" i="8" s="1"/>
  <c r="E1108" i="8" s="1"/>
  <c r="C1114" i="8" a="1"/>
  <c r="C1114" i="8" s="1"/>
  <c r="E1114" i="8" s="1"/>
  <c r="C1120" i="8" a="1"/>
  <c r="C1120" i="8" s="1"/>
  <c r="E1120" i="8" s="1"/>
  <c r="C1126" i="8" a="1"/>
  <c r="C1126" i="8" s="1"/>
  <c r="E1126" i="8" s="1"/>
  <c r="C1132" i="8" a="1"/>
  <c r="C1132" i="8" s="1"/>
  <c r="E1132" i="8" s="1"/>
  <c r="C1138" i="8" a="1"/>
  <c r="C1138" i="8" s="1"/>
  <c r="E1138" i="8" s="1"/>
  <c r="C1144" i="8" a="1"/>
  <c r="C1144" i="8" s="1"/>
  <c r="E1144" i="8" s="1"/>
  <c r="C1150" i="8" a="1"/>
  <c r="C1150" i="8" s="1"/>
  <c r="E1150" i="8" s="1"/>
  <c r="C1156" i="8" a="1"/>
  <c r="C1156" i="8" s="1"/>
  <c r="E1156" i="8" s="1"/>
  <c r="C1162" i="8" a="1"/>
  <c r="C1162" i="8" s="1"/>
  <c r="E1162" i="8" s="1"/>
  <c r="C1168" i="8" a="1"/>
  <c r="C1168" i="8" s="1"/>
  <c r="E1168" i="8" s="1"/>
  <c r="C1174" i="8" a="1"/>
  <c r="C1174" i="8" s="1"/>
  <c r="E1174" i="8" s="1"/>
  <c r="C1180" i="8" a="1"/>
  <c r="C1180" i="8" s="1"/>
  <c r="E1180" i="8" s="1"/>
  <c r="C1186" i="8" a="1"/>
  <c r="C1186" i="8" s="1"/>
  <c r="E1186" i="8" s="1"/>
  <c r="C1192" i="8" a="1"/>
  <c r="C1192" i="8" s="1"/>
  <c r="E1192" i="8" s="1"/>
  <c r="C1198" i="8" a="1"/>
  <c r="C1198" i="8" s="1"/>
  <c r="E1198" i="8" s="1"/>
  <c r="C1204" i="8" a="1"/>
  <c r="C1204" i="8" s="1"/>
  <c r="E1204" i="8" s="1"/>
  <c r="C1210" i="8" a="1"/>
  <c r="C1210" i="8" s="1"/>
  <c r="E1210" i="8" s="1"/>
  <c r="C1216" i="8" a="1"/>
  <c r="C1216" i="8" s="1"/>
  <c r="E1216" i="8" s="1"/>
  <c r="C1222" i="8" a="1"/>
  <c r="C1222" i="8" s="1"/>
  <c r="E1222" i="8" s="1"/>
  <c r="C1228" i="8" a="1"/>
  <c r="C1228" i="8" s="1"/>
  <c r="E1228" i="8" s="1"/>
  <c r="C1234" i="8" a="1"/>
  <c r="C1234" i="8" s="1"/>
  <c r="E1234" i="8" s="1"/>
  <c r="C1240" i="8" a="1"/>
  <c r="C1240" i="8" s="1"/>
  <c r="E1240" i="8" s="1"/>
  <c r="C1246" i="8" a="1"/>
  <c r="C1246" i="8" s="1"/>
  <c r="E1246" i="8" s="1"/>
  <c r="C1252" i="8" a="1"/>
  <c r="C1252" i="8" s="1"/>
  <c r="E1252" i="8" s="1"/>
  <c r="C315" i="8" a="1"/>
  <c r="C315" i="8" s="1"/>
  <c r="E315" i="8" s="1"/>
  <c r="C573" i="8" a="1"/>
  <c r="C573" i="8" s="1"/>
  <c r="E573" i="8" s="1"/>
  <c r="C676" i="8" a="1"/>
  <c r="C676" i="8" s="1"/>
  <c r="E676" i="8" s="1"/>
  <c r="C712" i="8" a="1"/>
  <c r="C712" i="8" s="1"/>
  <c r="E712" i="8" s="1"/>
  <c r="C772" i="8" a="1"/>
  <c r="C772" i="8" s="1"/>
  <c r="E772" i="8" s="1"/>
  <c r="C785" i="8" a="1"/>
  <c r="C785" i="8" s="1"/>
  <c r="E785" i="8" s="1"/>
  <c r="C798" i="8" a="1"/>
  <c r="C798" i="8" s="1"/>
  <c r="E798" i="8" s="1"/>
  <c r="C814" i="8" a="1"/>
  <c r="C814" i="8" s="1"/>
  <c r="E814" i="8" s="1"/>
  <c r="C826" i="8" a="1"/>
  <c r="C826" i="8" s="1"/>
  <c r="E826" i="8" s="1"/>
  <c r="C836" i="8" a="1"/>
  <c r="C836" i="8" s="1"/>
  <c r="E836" i="8" s="1"/>
  <c r="C867" i="8" a="1"/>
  <c r="C867" i="8" s="1"/>
  <c r="E867" i="8" s="1"/>
  <c r="C876" i="8" a="1"/>
  <c r="C876" i="8" s="1"/>
  <c r="E876" i="8" s="1"/>
  <c r="C887" i="8" a="1"/>
  <c r="C887" i="8" s="1"/>
  <c r="E887" i="8" s="1"/>
  <c r="C898" i="8" a="1"/>
  <c r="C898" i="8" s="1"/>
  <c r="E898" i="8" s="1"/>
  <c r="C908" i="8" a="1"/>
  <c r="C908" i="8" s="1"/>
  <c r="E908" i="8" s="1"/>
  <c r="C927" i="8" a="1"/>
  <c r="C927" i="8" s="1"/>
  <c r="E927" i="8" s="1"/>
  <c r="C935" i="8" a="1"/>
  <c r="C935" i="8" s="1"/>
  <c r="E935" i="8" s="1"/>
  <c r="C943" i="8" a="1"/>
  <c r="C943" i="8" s="1"/>
  <c r="E943" i="8" s="1"/>
  <c r="C959" i="8" a="1"/>
  <c r="C959" i="8" s="1"/>
  <c r="E959" i="8" s="1"/>
  <c r="C967" i="8" a="1"/>
  <c r="C967" i="8" s="1"/>
  <c r="E967" i="8" s="1"/>
  <c r="C983" i="8" a="1"/>
  <c r="C983" i="8" s="1"/>
  <c r="E983" i="8" s="1"/>
  <c r="C991" i="8" a="1"/>
  <c r="C991" i="8" s="1"/>
  <c r="E991" i="8" s="1"/>
  <c r="C1007" i="8" a="1"/>
  <c r="C1007" i="8" s="1"/>
  <c r="E1007" i="8" s="1"/>
  <c r="C1015" i="8" a="1"/>
  <c r="C1015" i="8" s="1"/>
  <c r="E1015" i="8" s="1"/>
  <c r="C1031" i="8" a="1"/>
  <c r="C1031" i="8" s="1"/>
  <c r="E1031" i="8" s="1"/>
  <c r="C1039" i="8" a="1"/>
  <c r="C1039" i="8" s="1"/>
  <c r="E1039" i="8" s="1"/>
  <c r="C397" i="8" a="1"/>
  <c r="C397" i="8" s="1"/>
  <c r="E397" i="8" s="1"/>
  <c r="C584" i="8" a="1"/>
  <c r="C584" i="8" s="1"/>
  <c r="E584" i="8" s="1"/>
  <c r="C713" i="8" a="1"/>
  <c r="C713" i="8" s="1"/>
  <c r="E713" i="8" s="1"/>
  <c r="C740" i="8" a="1"/>
  <c r="C740" i="8" s="1"/>
  <c r="E740" i="8" s="1"/>
  <c r="C756" i="8" a="1"/>
  <c r="C756" i="8" s="1"/>
  <c r="E756" i="8" s="1"/>
  <c r="C802" i="8" a="1"/>
  <c r="C802" i="8" s="1"/>
  <c r="E802" i="8" s="1"/>
  <c r="C837" i="8" a="1"/>
  <c r="C837" i="8" s="1"/>
  <c r="E837" i="8" s="1"/>
  <c r="C846" i="8" a="1"/>
  <c r="C846" i="8" s="1"/>
  <c r="E846" i="8" s="1"/>
  <c r="C857" i="8" a="1"/>
  <c r="C857" i="8" s="1"/>
  <c r="E857" i="8" s="1"/>
  <c r="C868" i="8" a="1"/>
  <c r="C868" i="8" s="1"/>
  <c r="E868" i="8" s="1"/>
  <c r="C878" i="8" a="1"/>
  <c r="C878" i="8" s="1"/>
  <c r="E878" i="8" s="1"/>
  <c r="C909" i="8" a="1"/>
  <c r="C909" i="8" s="1"/>
  <c r="E909" i="8" s="1"/>
  <c r="C918" i="8" a="1"/>
  <c r="C918" i="8" s="1"/>
  <c r="E918" i="8" s="1"/>
  <c r="C928" i="8" a="1"/>
  <c r="C928" i="8" s="1"/>
  <c r="E928" i="8" s="1"/>
  <c r="C944" i="8" a="1"/>
  <c r="C944" i="8" s="1"/>
  <c r="E944" i="8" s="1"/>
  <c r="C952" i="8" a="1"/>
  <c r="C952" i="8" s="1"/>
  <c r="E952" i="8" s="1"/>
  <c r="C968" i="8" a="1"/>
  <c r="C968" i="8" s="1"/>
  <c r="E968" i="8" s="1"/>
  <c r="C976" i="8" a="1"/>
  <c r="C976" i="8" s="1"/>
  <c r="E976" i="8" s="1"/>
  <c r="C992" i="8" a="1"/>
  <c r="C992" i="8" s="1"/>
  <c r="E992" i="8" s="1"/>
  <c r="C1000" i="8" a="1"/>
  <c r="C1000" i="8" s="1"/>
  <c r="E1000" i="8" s="1"/>
  <c r="C1016" i="8" a="1"/>
  <c r="C1016" i="8" s="1"/>
  <c r="E1016" i="8" s="1"/>
  <c r="C1024" i="8" a="1"/>
  <c r="C1024" i="8" s="1"/>
  <c r="E1024" i="8" s="1"/>
  <c r="C1040" i="8" a="1"/>
  <c r="C1040" i="8" s="1"/>
  <c r="E1040" i="8" s="1"/>
  <c r="C1048" i="8" a="1"/>
  <c r="C1048" i="8" s="1"/>
  <c r="E1048" i="8" s="1"/>
  <c r="C1055" i="8" a="1"/>
  <c r="C1055" i="8" s="1"/>
  <c r="E1055" i="8" s="1"/>
  <c r="C1061" i="8" a="1"/>
  <c r="C1061" i="8" s="1"/>
  <c r="E1061" i="8" s="1"/>
  <c r="C1067" i="8" a="1"/>
  <c r="C1067" i="8" s="1"/>
  <c r="E1067" i="8" s="1"/>
  <c r="C1073" i="8" a="1"/>
  <c r="C1073" i="8" s="1"/>
  <c r="E1073" i="8" s="1"/>
  <c r="C1079" i="8" a="1"/>
  <c r="C1079" i="8" s="1"/>
  <c r="E1079" i="8" s="1"/>
  <c r="C1085" i="8" a="1"/>
  <c r="C1085" i="8" s="1"/>
  <c r="E1085" i="8" s="1"/>
  <c r="C1091" i="8" a="1"/>
  <c r="C1091" i="8" s="1"/>
  <c r="E1091" i="8" s="1"/>
  <c r="C1097" i="8" a="1"/>
  <c r="C1097" i="8" s="1"/>
  <c r="E1097" i="8" s="1"/>
  <c r="C1103" i="8" a="1"/>
  <c r="C1103" i="8" s="1"/>
  <c r="E1103" i="8" s="1"/>
  <c r="C1109" i="8" a="1"/>
  <c r="C1109" i="8" s="1"/>
  <c r="E1109" i="8" s="1"/>
  <c r="C1115" i="8" a="1"/>
  <c r="C1115" i="8" s="1"/>
  <c r="E1115" i="8" s="1"/>
  <c r="C1121" i="8" a="1"/>
  <c r="C1121" i="8" s="1"/>
  <c r="E1121" i="8" s="1"/>
  <c r="C1127" i="8" a="1"/>
  <c r="C1127" i="8" s="1"/>
  <c r="E1127" i="8" s="1"/>
  <c r="C1133" i="8" a="1"/>
  <c r="C1133" i="8" s="1"/>
  <c r="E1133" i="8" s="1"/>
  <c r="C1139" i="8" a="1"/>
  <c r="C1139" i="8" s="1"/>
  <c r="E1139" i="8" s="1"/>
  <c r="C1145" i="8" a="1"/>
  <c r="C1145" i="8" s="1"/>
  <c r="E1145" i="8" s="1"/>
  <c r="C1151" i="8" a="1"/>
  <c r="C1151" i="8" s="1"/>
  <c r="E1151" i="8" s="1"/>
  <c r="C1157" i="8" a="1"/>
  <c r="C1157" i="8" s="1"/>
  <c r="E1157" i="8" s="1"/>
  <c r="C1163" i="8" a="1"/>
  <c r="C1163" i="8" s="1"/>
  <c r="E1163" i="8" s="1"/>
  <c r="C1169" i="8" a="1"/>
  <c r="C1169" i="8" s="1"/>
  <c r="E1169" i="8" s="1"/>
  <c r="C1175" i="8" a="1"/>
  <c r="C1175" i="8" s="1"/>
  <c r="E1175" i="8" s="1"/>
  <c r="C1181" i="8" a="1"/>
  <c r="C1181" i="8" s="1"/>
  <c r="E1181" i="8" s="1"/>
  <c r="C1187" i="8" a="1"/>
  <c r="C1187" i="8" s="1"/>
  <c r="E1187" i="8" s="1"/>
  <c r="C1193" i="8" a="1"/>
  <c r="C1193" i="8" s="1"/>
  <c r="E1193" i="8" s="1"/>
  <c r="C1199" i="8" a="1"/>
  <c r="C1199" i="8" s="1"/>
  <c r="E1199" i="8" s="1"/>
  <c r="C428" i="8" a="1"/>
  <c r="C428" i="8" s="1"/>
  <c r="E428" i="8" s="1"/>
  <c r="C595" i="8" a="1"/>
  <c r="C595" i="8" s="1"/>
  <c r="E595" i="8" s="1"/>
  <c r="C760" i="8" a="1"/>
  <c r="C760" i="8" s="1"/>
  <c r="E760" i="8" s="1"/>
  <c r="C773" i="8" a="1"/>
  <c r="C773" i="8" s="1"/>
  <c r="E773" i="8" s="1"/>
  <c r="C786" i="8" a="1"/>
  <c r="C786" i="8" s="1"/>
  <c r="E786" i="8" s="1"/>
  <c r="C815" i="8" a="1"/>
  <c r="C815" i="8" s="1"/>
  <c r="E815" i="8" s="1"/>
  <c r="C827" i="8" a="1"/>
  <c r="C827" i="8" s="1"/>
  <c r="E827" i="8" s="1"/>
  <c r="C838" i="8" a="1"/>
  <c r="C838" i="8" s="1"/>
  <c r="E838" i="8" s="1"/>
  <c r="C848" i="8" a="1"/>
  <c r="C848" i="8" s="1"/>
  <c r="E848" i="8" s="1"/>
  <c r="C879" i="8" a="1"/>
  <c r="C879" i="8" s="1"/>
  <c r="E879" i="8" s="1"/>
  <c r="C888" i="8" a="1"/>
  <c r="C888" i="8" s="1"/>
  <c r="E888" i="8" s="1"/>
  <c r="C899" i="8" a="1"/>
  <c r="C899" i="8" s="1"/>
  <c r="E899" i="8" s="1"/>
  <c r="C910" i="8" a="1"/>
  <c r="C910" i="8" s="1"/>
  <c r="E910" i="8" s="1"/>
  <c r="C919" i="8" a="1"/>
  <c r="C919" i="8" s="1"/>
  <c r="E919" i="8" s="1"/>
  <c r="C936" i="8" a="1"/>
  <c r="C936" i="8" s="1"/>
  <c r="E936" i="8" s="1"/>
  <c r="C945" i="8" a="1"/>
  <c r="C945" i="8" s="1"/>
  <c r="E945" i="8" s="1"/>
  <c r="C960" i="8" a="1"/>
  <c r="C960" i="8" s="1"/>
  <c r="E960" i="8" s="1"/>
  <c r="C969" i="8" a="1"/>
  <c r="C969" i="8" s="1"/>
  <c r="E969" i="8" s="1"/>
  <c r="C984" i="8" a="1"/>
  <c r="C984" i="8" s="1"/>
  <c r="E984" i="8" s="1"/>
  <c r="C993" i="8" a="1"/>
  <c r="C993" i="8" s="1"/>
  <c r="E993" i="8" s="1"/>
  <c r="C1008" i="8" a="1"/>
  <c r="C1008" i="8" s="1"/>
  <c r="E1008" i="8" s="1"/>
  <c r="C1017" i="8" a="1"/>
  <c r="C1017" i="8" s="1"/>
  <c r="E1017" i="8" s="1"/>
  <c r="C1032" i="8" a="1"/>
  <c r="C1032" i="8" s="1"/>
  <c r="E1032" i="8" s="1"/>
  <c r="C1041" i="8" a="1"/>
  <c r="C1041" i="8" s="1"/>
  <c r="E1041" i="8" s="1"/>
  <c r="C449" i="8" a="1"/>
  <c r="C449" i="8" s="1"/>
  <c r="E449" i="8" s="1"/>
  <c r="C741" i="8" a="1"/>
  <c r="C741" i="8" s="1"/>
  <c r="E741" i="8" s="1"/>
  <c r="C790" i="8" a="1"/>
  <c r="C790" i="8" s="1"/>
  <c r="E790" i="8" s="1"/>
  <c r="C803" i="8" a="1"/>
  <c r="C803" i="8" s="1"/>
  <c r="E803" i="8" s="1"/>
  <c r="C849" i="8" a="1"/>
  <c r="C849" i="8" s="1"/>
  <c r="E849" i="8" s="1"/>
  <c r="C858" i="8" a="1"/>
  <c r="C858" i="8" s="1"/>
  <c r="E858" i="8" s="1"/>
  <c r="C869" i="8" a="1"/>
  <c r="C869" i="8" s="1"/>
  <c r="E869" i="8" s="1"/>
  <c r="C880" i="8" a="1"/>
  <c r="C880" i="8" s="1"/>
  <c r="E880" i="8" s="1"/>
  <c r="C890" i="8" a="1"/>
  <c r="C890" i="8" s="1"/>
  <c r="E890" i="8" s="1"/>
  <c r="C920" i="8" a="1"/>
  <c r="C920" i="8" s="1"/>
  <c r="E920" i="8" s="1"/>
  <c r="C929" i="8" a="1"/>
  <c r="C929" i="8" s="1"/>
  <c r="E929" i="8" s="1"/>
  <c r="C937" i="8" a="1"/>
  <c r="C937" i="8" s="1"/>
  <c r="E937" i="8" s="1"/>
  <c r="C953" i="8" a="1"/>
  <c r="C953" i="8" s="1"/>
  <c r="E953" i="8" s="1"/>
  <c r="C961" i="8" a="1"/>
  <c r="C961" i="8" s="1"/>
  <c r="E961" i="8" s="1"/>
  <c r="C977" i="8" a="1"/>
  <c r="C977" i="8" s="1"/>
  <c r="E977" i="8" s="1"/>
  <c r="C985" i="8" a="1"/>
  <c r="C985" i="8" s="1"/>
  <c r="E985" i="8" s="1"/>
  <c r="C1001" i="8" a="1"/>
  <c r="C1001" i="8" s="1"/>
  <c r="E1001" i="8" s="1"/>
  <c r="C1009" i="8" a="1"/>
  <c r="C1009" i="8" s="1"/>
  <c r="E1009" i="8" s="1"/>
  <c r="C1025" i="8" a="1"/>
  <c r="C1025" i="8" s="1"/>
  <c r="E1025" i="8" s="1"/>
  <c r="C1033" i="8" a="1"/>
  <c r="C1033" i="8" s="1"/>
  <c r="E1033" i="8" s="1"/>
  <c r="C1049" i="8" a="1"/>
  <c r="C1049" i="8" s="1"/>
  <c r="E1049" i="8" s="1"/>
  <c r="C1056" i="8" a="1"/>
  <c r="C1056" i="8" s="1"/>
  <c r="E1056" i="8" s="1"/>
  <c r="C1062" i="8" a="1"/>
  <c r="C1062" i="8" s="1"/>
  <c r="E1062" i="8" s="1"/>
  <c r="C1068" i="8" a="1"/>
  <c r="C1068" i="8" s="1"/>
  <c r="E1068" i="8" s="1"/>
  <c r="C1074" i="8" a="1"/>
  <c r="C1074" i="8" s="1"/>
  <c r="E1074" i="8" s="1"/>
  <c r="C1080" i="8" a="1"/>
  <c r="C1080" i="8" s="1"/>
  <c r="E1080" i="8" s="1"/>
  <c r="C1086" i="8" a="1"/>
  <c r="C1086" i="8" s="1"/>
  <c r="E1086" i="8" s="1"/>
  <c r="C1092" i="8" a="1"/>
  <c r="C1092" i="8" s="1"/>
  <c r="E1092" i="8" s="1"/>
  <c r="C1098" i="8" a="1"/>
  <c r="C1098" i="8" s="1"/>
  <c r="E1098" i="8" s="1"/>
  <c r="C1104" i="8" a="1"/>
  <c r="C1104" i="8" s="1"/>
  <c r="E1104" i="8" s="1"/>
  <c r="C1110" i="8" a="1"/>
  <c r="C1110" i="8" s="1"/>
  <c r="E1110" i="8" s="1"/>
  <c r="C1116" i="8" a="1"/>
  <c r="C1116" i="8" s="1"/>
  <c r="E1116" i="8" s="1"/>
  <c r="C1122" i="8" a="1"/>
  <c r="C1122" i="8" s="1"/>
  <c r="E1122" i="8" s="1"/>
  <c r="C1128" i="8" a="1"/>
  <c r="C1128" i="8" s="1"/>
  <c r="E1128" i="8" s="1"/>
  <c r="C1134" i="8" a="1"/>
  <c r="C1134" i="8" s="1"/>
  <c r="E1134" i="8" s="1"/>
  <c r="C1140" i="8" a="1"/>
  <c r="C1140" i="8" s="1"/>
  <c r="E1140" i="8" s="1"/>
  <c r="C1146" i="8" a="1"/>
  <c r="C1146" i="8" s="1"/>
  <c r="E1146" i="8" s="1"/>
  <c r="C1152" i="8" a="1"/>
  <c r="C1152" i="8" s="1"/>
  <c r="E1152" i="8" s="1"/>
  <c r="C1158" i="8" a="1"/>
  <c r="C1158" i="8" s="1"/>
  <c r="E1158" i="8" s="1"/>
  <c r="C1164" i="8" a="1"/>
  <c r="C1164" i="8" s="1"/>
  <c r="E1164" i="8" s="1"/>
  <c r="C1170" i="8" a="1"/>
  <c r="C1170" i="8" s="1"/>
  <c r="E1170" i="8" s="1"/>
  <c r="C1176" i="8" a="1"/>
  <c r="C1176" i="8" s="1"/>
  <c r="E1176" i="8" s="1"/>
  <c r="C1182" i="8" a="1"/>
  <c r="C1182" i="8" s="1"/>
  <c r="E1182" i="8" s="1"/>
  <c r="C1188" i="8" a="1"/>
  <c r="C1188" i="8" s="1"/>
  <c r="E1188" i="8" s="1"/>
  <c r="C720" i="8" a="1"/>
  <c r="C720" i="8" s="1"/>
  <c r="E720" i="8" s="1"/>
  <c r="C742" i="8" a="1"/>
  <c r="C742" i="8" s="1"/>
  <c r="E742" i="8" s="1"/>
  <c r="C761" i="8" a="1"/>
  <c r="C761" i="8" s="1"/>
  <c r="E761" i="8" s="1"/>
  <c r="C774" i="8" a="1"/>
  <c r="C774" i="8" s="1"/>
  <c r="E774" i="8" s="1"/>
  <c r="C816" i="8" a="1"/>
  <c r="C816" i="8" s="1"/>
  <c r="E816" i="8" s="1"/>
  <c r="C828" i="8" a="1"/>
  <c r="C828" i="8" s="1"/>
  <c r="E828" i="8" s="1"/>
  <c r="C839" i="8" a="1"/>
  <c r="C839" i="8" s="1"/>
  <c r="E839" i="8" s="1"/>
  <c r="C850" i="8" a="1"/>
  <c r="C850" i="8" s="1"/>
  <c r="E850" i="8" s="1"/>
  <c r="C860" i="8" a="1"/>
  <c r="C860" i="8" s="1"/>
  <c r="E860" i="8" s="1"/>
  <c r="C891" i="8" a="1"/>
  <c r="C891" i="8" s="1"/>
  <c r="E891" i="8" s="1"/>
  <c r="C900" i="8" a="1"/>
  <c r="C900" i="8" s="1"/>
  <c r="E900" i="8" s="1"/>
  <c r="C911" i="8" a="1"/>
  <c r="C911" i="8" s="1"/>
  <c r="E911" i="8" s="1"/>
  <c r="C921" i="8" a="1"/>
  <c r="C921" i="8" s="1"/>
  <c r="E921" i="8" s="1"/>
  <c r="C938" i="8" a="1"/>
  <c r="C938" i="8" s="1"/>
  <c r="E938" i="8" s="1"/>
  <c r="C946" i="8" a="1"/>
  <c r="C946" i="8" s="1"/>
  <c r="E946" i="8" s="1"/>
  <c r="C962" i="8" a="1"/>
  <c r="C962" i="8" s="1"/>
  <c r="E962" i="8" s="1"/>
  <c r="C970" i="8" a="1"/>
  <c r="C970" i="8" s="1"/>
  <c r="E970" i="8" s="1"/>
  <c r="C986" i="8" a="1"/>
  <c r="C986" i="8" s="1"/>
  <c r="E986" i="8" s="1"/>
  <c r="C994" i="8" a="1"/>
  <c r="C994" i="8" s="1"/>
  <c r="E994" i="8" s="1"/>
  <c r="C1010" i="8" a="1"/>
  <c r="C1010" i="8" s="1"/>
  <c r="E1010" i="8" s="1"/>
  <c r="C1018" i="8" a="1"/>
  <c r="C1018" i="8" s="1"/>
  <c r="E1018" i="8" s="1"/>
  <c r="C1034" i="8" a="1"/>
  <c r="C1034" i="8" s="1"/>
  <c r="E1034" i="8" s="1"/>
  <c r="C1042" i="8" a="1"/>
  <c r="C1042" i="8" s="1"/>
  <c r="E1042" i="8" s="1"/>
  <c r="C493" i="8" a="1"/>
  <c r="C493" i="8" s="1"/>
  <c r="E493" i="8" s="1"/>
  <c r="C747" i="8" a="1"/>
  <c r="C747" i="8" s="1"/>
  <c r="E747" i="8" s="1"/>
  <c r="C778" i="8" a="1"/>
  <c r="C778" i="8" s="1"/>
  <c r="E778" i="8" s="1"/>
  <c r="C791" i="8" a="1"/>
  <c r="C791" i="8" s="1"/>
  <c r="E791" i="8" s="1"/>
  <c r="C804" i="8" a="1"/>
  <c r="C804" i="8" s="1"/>
  <c r="E804" i="8" s="1"/>
  <c r="C819" i="8" a="1"/>
  <c r="C819" i="8" s="1"/>
  <c r="E819" i="8" s="1"/>
  <c r="C830" i="8" a="1"/>
  <c r="C830" i="8" s="1"/>
  <c r="E830" i="8" s="1"/>
  <c r="C861" i="8" a="1"/>
  <c r="C861" i="8" s="1"/>
  <c r="E861" i="8" s="1"/>
  <c r="C870" i="8" a="1"/>
  <c r="C870" i="8" s="1"/>
  <c r="E870" i="8" s="1"/>
  <c r="C881" i="8" a="1"/>
  <c r="C881" i="8" s="1"/>
  <c r="E881" i="8" s="1"/>
  <c r="C892" i="8" a="1"/>
  <c r="C892" i="8" s="1"/>
  <c r="E892" i="8" s="1"/>
  <c r="C902" i="8" a="1"/>
  <c r="C902" i="8" s="1"/>
  <c r="E902" i="8" s="1"/>
  <c r="C922" i="8" a="1"/>
  <c r="C922" i="8" s="1"/>
  <c r="E922" i="8" s="1"/>
  <c r="C930" i="8" a="1"/>
  <c r="C930" i="8" s="1"/>
  <c r="E930" i="8" s="1"/>
  <c r="C939" i="8" a="1"/>
  <c r="C939" i="8" s="1"/>
  <c r="E939" i="8" s="1"/>
  <c r="C954" i="8" a="1"/>
  <c r="C954" i="8" s="1"/>
  <c r="E954" i="8" s="1"/>
  <c r="C963" i="8" a="1"/>
  <c r="C963" i="8" s="1"/>
  <c r="E963" i="8" s="1"/>
  <c r="C978" i="8" a="1"/>
  <c r="C978" i="8" s="1"/>
  <c r="E978" i="8" s="1"/>
  <c r="C987" i="8" a="1"/>
  <c r="C987" i="8" s="1"/>
  <c r="E987" i="8" s="1"/>
  <c r="C1002" i="8" a="1"/>
  <c r="C1002" i="8" s="1"/>
  <c r="E1002" i="8" s="1"/>
  <c r="C1011" i="8" a="1"/>
  <c r="C1011" i="8" s="1"/>
  <c r="E1011" i="8" s="1"/>
  <c r="C1026" i="8" a="1"/>
  <c r="C1026" i="8" s="1"/>
  <c r="E1026" i="8" s="1"/>
  <c r="C1035" i="8" a="1"/>
  <c r="C1035" i="8" s="1"/>
  <c r="E1035" i="8" s="1"/>
  <c r="C1050" i="8" a="1"/>
  <c r="C1050" i="8" s="1"/>
  <c r="E1050" i="8" s="1"/>
  <c r="C1057" i="8" a="1"/>
  <c r="C1057" i="8" s="1"/>
  <c r="E1057" i="8" s="1"/>
  <c r="C1063" i="8" a="1"/>
  <c r="C1063" i="8" s="1"/>
  <c r="E1063" i="8" s="1"/>
  <c r="C1069" i="8" a="1"/>
  <c r="C1069" i="8" s="1"/>
  <c r="E1069" i="8" s="1"/>
  <c r="C1075" i="8" a="1"/>
  <c r="C1075" i="8" s="1"/>
  <c r="E1075" i="8" s="1"/>
  <c r="C1081" i="8" a="1"/>
  <c r="C1081" i="8" s="1"/>
  <c r="E1081" i="8" s="1"/>
  <c r="C1087" i="8" a="1"/>
  <c r="C1087" i="8" s="1"/>
  <c r="E1087" i="8" s="1"/>
  <c r="C1093" i="8" a="1"/>
  <c r="C1093" i="8" s="1"/>
  <c r="E1093" i="8" s="1"/>
  <c r="C1099" i="8" a="1"/>
  <c r="C1099" i="8" s="1"/>
  <c r="E1099" i="8" s="1"/>
  <c r="C1105" i="8" a="1"/>
  <c r="C1105" i="8" s="1"/>
  <c r="E1105" i="8" s="1"/>
  <c r="C1111" i="8" a="1"/>
  <c r="C1111" i="8" s="1"/>
  <c r="E1111" i="8" s="1"/>
  <c r="C1117" i="8" a="1"/>
  <c r="C1117" i="8" s="1"/>
  <c r="E1117" i="8" s="1"/>
  <c r="C1123" i="8" a="1"/>
  <c r="C1123" i="8" s="1"/>
  <c r="E1123" i="8" s="1"/>
  <c r="C510" i="8" a="1"/>
  <c r="C510" i="8" s="1"/>
  <c r="E510" i="8" s="1"/>
  <c r="C748" i="8" a="1"/>
  <c r="C748" i="8" s="1"/>
  <c r="E748" i="8" s="1"/>
  <c r="C762" i="8" a="1"/>
  <c r="C762" i="8" s="1"/>
  <c r="E762" i="8" s="1"/>
  <c r="C808" i="8" a="1"/>
  <c r="C808" i="8" s="1"/>
  <c r="E808" i="8" s="1"/>
  <c r="C820" i="8" a="1"/>
  <c r="C820" i="8" s="1"/>
  <c r="E820" i="8" s="1"/>
  <c r="C831" i="8" a="1"/>
  <c r="C831" i="8" s="1"/>
  <c r="E831" i="8" s="1"/>
  <c r="C840" i="8" a="1"/>
  <c r="C840" i="8" s="1"/>
  <c r="E840" i="8" s="1"/>
  <c r="C851" i="8" a="1"/>
  <c r="C851" i="8" s="1"/>
  <c r="E851" i="8" s="1"/>
  <c r="C862" i="8" a="1"/>
  <c r="C862" i="8" s="1"/>
  <c r="E862" i="8" s="1"/>
  <c r="C872" i="8" a="1"/>
  <c r="C872" i="8" s="1"/>
  <c r="E872" i="8" s="1"/>
  <c r="C903" i="8" a="1"/>
  <c r="C903" i="8" s="1"/>
  <c r="E903" i="8" s="1"/>
  <c r="C912" i="8" a="1"/>
  <c r="C912" i="8" s="1"/>
  <c r="E912" i="8" s="1"/>
  <c r="C931" i="8" a="1"/>
  <c r="C931" i="8" s="1"/>
  <c r="E931" i="8" s="1"/>
  <c r="C947" i="8" a="1"/>
  <c r="C947" i="8" s="1"/>
  <c r="E947" i="8" s="1"/>
  <c r="C955" i="8" a="1"/>
  <c r="C955" i="8" s="1"/>
  <c r="E955" i="8" s="1"/>
  <c r="C971" i="8" a="1"/>
  <c r="C971" i="8" s="1"/>
  <c r="E971" i="8" s="1"/>
  <c r="C979" i="8" a="1"/>
  <c r="C979" i="8" s="1"/>
  <c r="E979" i="8" s="1"/>
  <c r="C995" i="8" a="1"/>
  <c r="C995" i="8" s="1"/>
  <c r="E995" i="8" s="1"/>
  <c r="C698" i="8" a="1"/>
  <c r="C698" i="8" s="1"/>
  <c r="E698" i="8" s="1"/>
  <c r="C727" i="8" a="1"/>
  <c r="C727" i="8" s="1"/>
  <c r="E727" i="8" s="1"/>
  <c r="C749" i="8" a="1"/>
  <c r="C749" i="8" s="1"/>
  <c r="E749" i="8" s="1"/>
  <c r="C766" i="8" a="1"/>
  <c r="C766" i="8" s="1"/>
  <c r="E766" i="8" s="1"/>
  <c r="C779" i="8" a="1"/>
  <c r="C779" i="8" s="1"/>
  <c r="E779" i="8" s="1"/>
  <c r="C792" i="8" a="1"/>
  <c r="C792" i="8" s="1"/>
  <c r="E792" i="8" s="1"/>
  <c r="C832" i="8" a="1"/>
  <c r="C832" i="8" s="1"/>
  <c r="E832" i="8" s="1"/>
  <c r="C842" i="8" a="1"/>
  <c r="C842" i="8" s="1"/>
  <c r="E842" i="8" s="1"/>
  <c r="C873" i="8" a="1"/>
  <c r="C873" i="8" s="1"/>
  <c r="E873" i="8" s="1"/>
  <c r="C882" i="8" a="1"/>
  <c r="C882" i="8" s="1"/>
  <c r="E882" i="8" s="1"/>
  <c r="C893" i="8" a="1"/>
  <c r="C893" i="8" s="1"/>
  <c r="E893" i="8" s="1"/>
  <c r="C904" i="8" a="1"/>
  <c r="C904" i="8" s="1"/>
  <c r="E904" i="8" s="1"/>
  <c r="C914" i="8" a="1"/>
  <c r="C914" i="8" s="1"/>
  <c r="E914" i="8" s="1"/>
  <c r="C923" i="8" a="1"/>
  <c r="C923" i="8" s="1"/>
  <c r="E923" i="8" s="1"/>
  <c r="C932" i="8" a="1"/>
  <c r="C932" i="8" s="1"/>
  <c r="E932" i="8" s="1"/>
  <c r="C940" i="8" a="1"/>
  <c r="C940" i="8" s="1"/>
  <c r="E940" i="8" s="1"/>
  <c r="C956" i="8" a="1"/>
  <c r="C956" i="8" s="1"/>
  <c r="E956" i="8" s="1"/>
  <c r="C964" i="8" a="1"/>
  <c r="C964" i="8" s="1"/>
  <c r="E964" i="8" s="1"/>
  <c r="C980" i="8" a="1"/>
  <c r="C980" i="8" s="1"/>
  <c r="E980" i="8" s="1"/>
  <c r="C988" i="8" a="1"/>
  <c r="C988" i="8" s="1"/>
  <c r="E988" i="8" s="1"/>
  <c r="C1004" i="8" a="1"/>
  <c r="C1004" i="8" s="1"/>
  <c r="E1004" i="8" s="1"/>
  <c r="C1012" i="8" a="1"/>
  <c r="C1012" i="8" s="1"/>
  <c r="E1012" i="8" s="1"/>
  <c r="C1028" i="8" a="1"/>
  <c r="C1028" i="8" s="1"/>
  <c r="E1028" i="8" s="1"/>
  <c r="C1036" i="8" a="1"/>
  <c r="C1036" i="8" s="1"/>
  <c r="E1036" i="8" s="1"/>
  <c r="C1052" i="8" a="1"/>
  <c r="C1052" i="8" s="1"/>
  <c r="E1052" i="8" s="1"/>
  <c r="C1058" i="8" a="1"/>
  <c r="C1058" i="8" s="1"/>
  <c r="E1058" i="8" s="1"/>
  <c r="C1064" i="8" a="1"/>
  <c r="C1064" i="8" s="1"/>
  <c r="E1064" i="8" s="1"/>
  <c r="C796" i="8" a="1"/>
  <c r="C796" i="8" s="1"/>
  <c r="E796" i="8" s="1"/>
  <c r="C809" i="8" a="1"/>
  <c r="C809" i="8" s="1"/>
  <c r="E809" i="8" s="1"/>
  <c r="C821" i="8" a="1"/>
  <c r="C821" i="8" s="1"/>
  <c r="E821" i="8" s="1"/>
  <c r="C843" i="8" a="1"/>
  <c r="C843" i="8" s="1"/>
  <c r="E843" i="8" s="1"/>
  <c r="C733" i="8" a="1"/>
  <c r="C733" i="8" s="1"/>
  <c r="E733" i="8" s="1"/>
  <c r="C754" i="8" a="1"/>
  <c r="C754" i="8" s="1"/>
  <c r="E754" i="8" s="1"/>
  <c r="C767" i="8" a="1"/>
  <c r="C767" i="8" s="1"/>
  <c r="E767" i="8" s="1"/>
  <c r="C780" i="8" a="1"/>
  <c r="C780" i="8" s="1"/>
  <c r="E780" i="8" s="1"/>
  <c r="C833" i="8" a="1"/>
  <c r="C833" i="8" s="1"/>
  <c r="E833" i="8" s="1"/>
  <c r="C844" i="8" a="1"/>
  <c r="C844" i="8" s="1"/>
  <c r="E844" i="8" s="1"/>
  <c r="C854" i="8" a="1"/>
  <c r="C854" i="8" s="1"/>
  <c r="E854" i="8" s="1"/>
  <c r="C885" i="8" a="1"/>
  <c r="C885" i="8" s="1"/>
  <c r="E885" i="8" s="1"/>
  <c r="C894" i="8" a="1"/>
  <c r="C894" i="8" s="1"/>
  <c r="E894" i="8" s="1"/>
  <c r="C905" i="8" a="1"/>
  <c r="C905" i="8" s="1"/>
  <c r="E905" i="8" s="1"/>
  <c r="C916" i="8" a="1"/>
  <c r="C916" i="8" s="1"/>
  <c r="E916" i="8" s="1"/>
  <c r="C924" i="8" a="1"/>
  <c r="C924" i="8" s="1"/>
  <c r="E924" i="8" s="1"/>
  <c r="C941" i="8" a="1"/>
  <c r="C941" i="8" s="1"/>
  <c r="E941" i="8" s="1"/>
  <c r="C949" i="8" a="1"/>
  <c r="C949" i="8" s="1"/>
  <c r="E949" i="8" s="1"/>
  <c r="C965" i="8" a="1"/>
  <c r="C965" i="8" s="1"/>
  <c r="E965" i="8" s="1"/>
  <c r="C852" i="8" a="1"/>
  <c r="C852" i="8" s="1"/>
  <c r="E852" i="8" s="1"/>
  <c r="C915" i="8" a="1"/>
  <c r="C915" i="8" s="1"/>
  <c r="E915" i="8" s="1"/>
  <c r="C997" i="8" a="1"/>
  <c r="C997" i="8" s="1"/>
  <c r="E997" i="8" s="1"/>
  <c r="C1021" i="8" a="1"/>
  <c r="C1021" i="8" s="1"/>
  <c r="E1021" i="8" s="1"/>
  <c r="C1045" i="8" a="1"/>
  <c r="C1045" i="8" s="1"/>
  <c r="E1045" i="8" s="1"/>
  <c r="C1065" i="8" a="1"/>
  <c r="C1065" i="8" s="1"/>
  <c r="E1065" i="8" s="1"/>
  <c r="C1124" i="8" a="1"/>
  <c r="C1124" i="8" s="1"/>
  <c r="E1124" i="8" s="1"/>
  <c r="C1136" i="8" a="1"/>
  <c r="C1136" i="8" s="1"/>
  <c r="E1136" i="8" s="1"/>
  <c r="C1148" i="8" a="1"/>
  <c r="C1148" i="8" s="1"/>
  <c r="E1148" i="8" s="1"/>
  <c r="C1160" i="8" a="1"/>
  <c r="C1160" i="8" s="1"/>
  <c r="E1160" i="8" s="1"/>
  <c r="C1172" i="8" a="1"/>
  <c r="C1172" i="8" s="1"/>
  <c r="E1172" i="8" s="1"/>
  <c r="C1184" i="8" a="1"/>
  <c r="C1184" i="8" s="1"/>
  <c r="E1184" i="8" s="1"/>
  <c r="C1205" i="8" a="1"/>
  <c r="C1205" i="8" s="1"/>
  <c r="E1205" i="8" s="1"/>
  <c r="C1214" i="8" a="1"/>
  <c r="C1214" i="8" s="1"/>
  <c r="E1214" i="8" s="1"/>
  <c r="C1223" i="8" a="1"/>
  <c r="C1223" i="8" s="1"/>
  <c r="E1223" i="8" s="1"/>
  <c r="C1232" i="8" a="1"/>
  <c r="C1232" i="8" s="1"/>
  <c r="E1232" i="8" s="1"/>
  <c r="C1241" i="8" a="1"/>
  <c r="C1241" i="8" s="1"/>
  <c r="E1241" i="8" s="1"/>
  <c r="C1250" i="8" a="1"/>
  <c r="C1250" i="8" s="1"/>
  <c r="E1250" i="8" s="1"/>
  <c r="C1258" i="8" a="1"/>
  <c r="C1258" i="8" s="1"/>
  <c r="E1258" i="8" s="1"/>
  <c r="C1267" i="8" a="1"/>
  <c r="C1267" i="8" s="1"/>
  <c r="E1267" i="8" s="1"/>
  <c r="C1282" i="8" a="1"/>
  <c r="C1282" i="8" s="1"/>
  <c r="E1282" i="8" s="1"/>
  <c r="C1291" i="8" a="1"/>
  <c r="C1291" i="8" s="1"/>
  <c r="E1291" i="8" s="1"/>
  <c r="C1306" i="8" a="1"/>
  <c r="C1306" i="8" s="1"/>
  <c r="E1306" i="8" s="1"/>
  <c r="C1315" i="8" a="1"/>
  <c r="C1315" i="8" s="1"/>
  <c r="E1315" i="8" s="1"/>
  <c r="C1330" i="8" a="1"/>
  <c r="C1330" i="8" s="1"/>
  <c r="E1330" i="8" s="1"/>
  <c r="C1339" i="8" a="1"/>
  <c r="C1339" i="8" s="1"/>
  <c r="E1339" i="8" s="1"/>
  <c r="C855" i="8" a="1"/>
  <c r="C855" i="8" s="1"/>
  <c r="E855" i="8" s="1"/>
  <c r="C998" i="8" a="1"/>
  <c r="C998" i="8" s="1"/>
  <c r="E998" i="8" s="1"/>
  <c r="C1022" i="8" a="1"/>
  <c r="C1022" i="8" s="1"/>
  <c r="E1022" i="8" s="1"/>
  <c r="C1046" i="8" a="1"/>
  <c r="C1046" i="8" s="1"/>
  <c r="E1046" i="8" s="1"/>
  <c r="C1082" i="8" a="1"/>
  <c r="C1082" i="8" s="1"/>
  <c r="E1082" i="8" s="1"/>
  <c r="C1095" i="8" a="1"/>
  <c r="C1095" i="8" s="1"/>
  <c r="E1095" i="8" s="1"/>
  <c r="C1196" i="8" a="1"/>
  <c r="C1196" i="8" s="1"/>
  <c r="E1196" i="8" s="1"/>
  <c r="C1206" i="8" a="1"/>
  <c r="C1206" i="8" s="1"/>
  <c r="E1206" i="8" s="1"/>
  <c r="C1224" i="8" a="1"/>
  <c r="C1224" i="8" s="1"/>
  <c r="E1224" i="8" s="1"/>
  <c r="C1242" i="8" a="1"/>
  <c r="C1242" i="8" s="1"/>
  <c r="E1242" i="8" s="1"/>
  <c r="C1259" i="8" a="1"/>
  <c r="C1259" i="8" s="1"/>
  <c r="E1259" i="8" s="1"/>
  <c r="C1275" i="8" a="1"/>
  <c r="C1275" i="8" s="1"/>
  <c r="E1275" i="8" s="1"/>
  <c r="C1283" i="8" a="1"/>
  <c r="C1283" i="8" s="1"/>
  <c r="E1283" i="8" s="1"/>
  <c r="C1299" i="8" a="1"/>
  <c r="C1299" i="8" s="1"/>
  <c r="E1299" i="8" s="1"/>
  <c r="C1307" i="8" a="1"/>
  <c r="C1307" i="8" s="1"/>
  <c r="E1307" i="8" s="1"/>
  <c r="C1323" i="8" a="1"/>
  <c r="C1323" i="8" s="1"/>
  <c r="E1323" i="8" s="1"/>
  <c r="C1331" i="8" a="1"/>
  <c r="C1331" i="8" s="1"/>
  <c r="E1331" i="8" s="1"/>
  <c r="C1347" i="8" a="1"/>
  <c r="C1347" i="8" s="1"/>
  <c r="E1347" i="8" s="1"/>
  <c r="C1354" i="8" a="1"/>
  <c r="C1354" i="8" s="1"/>
  <c r="E1354" i="8" s="1"/>
  <c r="C1360" i="8" a="1"/>
  <c r="C1360" i="8" s="1"/>
  <c r="E1360" i="8" s="1"/>
  <c r="C1366" i="8" a="1"/>
  <c r="C1366" i="8" s="1"/>
  <c r="E1366" i="8" s="1"/>
  <c r="C1372" i="8" a="1"/>
  <c r="C1372" i="8" s="1"/>
  <c r="E1372" i="8" s="1"/>
  <c r="C1378" i="8" a="1"/>
  <c r="C1378" i="8" s="1"/>
  <c r="E1378" i="8" s="1"/>
  <c r="C1384" i="8" a="1"/>
  <c r="C1384" i="8" s="1"/>
  <c r="E1384" i="8" s="1"/>
  <c r="C1390" i="8" a="1"/>
  <c r="C1390" i="8" s="1"/>
  <c r="E1390" i="8" s="1"/>
  <c r="C1396" i="8" a="1"/>
  <c r="C1396" i="8" s="1"/>
  <c r="E1396" i="8" s="1"/>
  <c r="C1402" i="8" a="1"/>
  <c r="C1402" i="8" s="1"/>
  <c r="E1402" i="8" s="1"/>
  <c r="C1408" i="8" a="1"/>
  <c r="C1408" i="8" s="1"/>
  <c r="E1408" i="8" s="1"/>
  <c r="C1414" i="8" a="1"/>
  <c r="C1414" i="8" s="1"/>
  <c r="E1414" i="8" s="1"/>
  <c r="C1420" i="8" a="1"/>
  <c r="C1420" i="8" s="1"/>
  <c r="E1420" i="8" s="1"/>
  <c r="C1426" i="8" a="1"/>
  <c r="C1426" i="8" s="1"/>
  <c r="E1426" i="8" s="1"/>
  <c r="C1432" i="8" a="1"/>
  <c r="C1432" i="8" s="1"/>
  <c r="E1432" i="8" s="1"/>
  <c r="C1438" i="8" a="1"/>
  <c r="C1438" i="8" s="1"/>
  <c r="E1438" i="8" s="1"/>
  <c r="C1444" i="8" a="1"/>
  <c r="C1444" i="8" s="1"/>
  <c r="E1444" i="8" s="1"/>
  <c r="C1450" i="8" a="1"/>
  <c r="C1450" i="8" s="1"/>
  <c r="E1450" i="8" s="1"/>
  <c r="C1456" i="8" a="1"/>
  <c r="C1456" i="8" s="1"/>
  <c r="E1456" i="8" s="1"/>
  <c r="C1462" i="8" a="1"/>
  <c r="C1462" i="8" s="1"/>
  <c r="E1462" i="8" s="1"/>
  <c r="C1468" i="8" a="1"/>
  <c r="C1468" i="8" s="1"/>
  <c r="E1468" i="8" s="1"/>
  <c r="C1474" i="8" a="1"/>
  <c r="C1474" i="8" s="1"/>
  <c r="E1474" i="8" s="1"/>
  <c r="C1480" i="8" a="1"/>
  <c r="C1480" i="8" s="1"/>
  <c r="E1480" i="8" s="1"/>
  <c r="C1486" i="8" a="1"/>
  <c r="C1486" i="8" s="1"/>
  <c r="E1486" i="8" s="1"/>
  <c r="C1492" i="8" a="1"/>
  <c r="C1492" i="8" s="1"/>
  <c r="E1492" i="8" s="1"/>
  <c r="C1498" i="8" a="1"/>
  <c r="C1498" i="8" s="1"/>
  <c r="E1498" i="8" s="1"/>
  <c r="C1504" i="8" a="1"/>
  <c r="C1504" i="8" s="1"/>
  <c r="E1504" i="8" s="1"/>
  <c r="C1510" i="8" a="1"/>
  <c r="C1510" i="8" s="1"/>
  <c r="E1510" i="8" s="1"/>
  <c r="C1516" i="8" a="1"/>
  <c r="C1516" i="8" s="1"/>
  <c r="E1516" i="8" s="1"/>
  <c r="C1522" i="8" a="1"/>
  <c r="C1522" i="8" s="1"/>
  <c r="E1522" i="8" s="1"/>
  <c r="C1528" i="8" a="1"/>
  <c r="C1528" i="8" s="1"/>
  <c r="E1528" i="8" s="1"/>
  <c r="C1534" i="8" a="1"/>
  <c r="C1534" i="8" s="1"/>
  <c r="E1534" i="8" s="1"/>
  <c r="C1540" i="8" a="1"/>
  <c r="C1540" i="8" s="1"/>
  <c r="E1540" i="8" s="1"/>
  <c r="C1546" i="8" a="1"/>
  <c r="C1546" i="8" s="1"/>
  <c r="E1546" i="8" s="1"/>
  <c r="C1552" i="8" a="1"/>
  <c r="C1552" i="8" s="1"/>
  <c r="E1552" i="8" s="1"/>
  <c r="C1558" i="8" a="1"/>
  <c r="C1558" i="8" s="1"/>
  <c r="E1558" i="8" s="1"/>
  <c r="C1564" i="8" a="1"/>
  <c r="C1564" i="8" s="1"/>
  <c r="E1564" i="8" s="1"/>
  <c r="C1570" i="8" a="1"/>
  <c r="C1570" i="8" s="1"/>
  <c r="E1570" i="8" s="1"/>
  <c r="C1576" i="8" a="1"/>
  <c r="C1576" i="8" s="1"/>
  <c r="E1576" i="8" s="1"/>
  <c r="C1582" i="8" a="1"/>
  <c r="C1582" i="8" s="1"/>
  <c r="E1582" i="8" s="1"/>
  <c r="C1588" i="8" a="1"/>
  <c r="C1588" i="8" s="1"/>
  <c r="E1588" i="8" s="1"/>
  <c r="C1594" i="8" a="1"/>
  <c r="C1594" i="8" s="1"/>
  <c r="E1594" i="8" s="1"/>
  <c r="C1600" i="8" a="1"/>
  <c r="C1600" i="8" s="1"/>
  <c r="E1600" i="8" s="1"/>
  <c r="C1606" i="8" a="1"/>
  <c r="C1606" i="8" s="1"/>
  <c r="E1606" i="8" s="1"/>
  <c r="C1612" i="8" a="1"/>
  <c r="C1612" i="8" s="1"/>
  <c r="E1612" i="8" s="1"/>
  <c r="C705" i="8" a="1"/>
  <c r="C705" i="8" s="1"/>
  <c r="E705" i="8" s="1"/>
  <c r="C863" i="8" a="1"/>
  <c r="C863" i="8" s="1"/>
  <c r="E863" i="8" s="1"/>
  <c r="C972" i="8" a="1"/>
  <c r="C972" i="8" s="1"/>
  <c r="E972" i="8" s="1"/>
  <c r="C1003" i="8" a="1"/>
  <c r="C1003" i="8" s="1"/>
  <c r="E1003" i="8" s="1"/>
  <c r="C1027" i="8" a="1"/>
  <c r="C1027" i="8" s="1"/>
  <c r="E1027" i="8" s="1"/>
  <c r="C1051" i="8" a="1"/>
  <c r="C1051" i="8" s="1"/>
  <c r="E1051" i="8" s="1"/>
  <c r="C1112" i="8" a="1"/>
  <c r="C1112" i="8" s="1"/>
  <c r="E1112" i="8" s="1"/>
  <c r="C1125" i="8" a="1"/>
  <c r="C1125" i="8" s="1"/>
  <c r="E1125" i="8" s="1"/>
  <c r="C1137" i="8" a="1"/>
  <c r="C1137" i="8" s="1"/>
  <c r="E1137" i="8" s="1"/>
  <c r="C1149" i="8" a="1"/>
  <c r="C1149" i="8" s="1"/>
  <c r="E1149" i="8" s="1"/>
  <c r="C1161" i="8" a="1"/>
  <c r="C1161" i="8" s="1"/>
  <c r="E1161" i="8" s="1"/>
  <c r="C1173" i="8" a="1"/>
  <c r="C1173" i="8" s="1"/>
  <c r="E1173" i="8" s="1"/>
  <c r="C1185" i="8" a="1"/>
  <c r="C1185" i="8" s="1"/>
  <c r="E1185" i="8" s="1"/>
  <c r="C1207" i="8" a="1"/>
  <c r="C1207" i="8" s="1"/>
  <c r="E1207" i="8" s="1"/>
  <c r="C1215" i="8" a="1"/>
  <c r="C1215" i="8" s="1"/>
  <c r="E1215" i="8" s="1"/>
  <c r="C1225" i="8" a="1"/>
  <c r="C1225" i="8" s="1"/>
  <c r="E1225" i="8" s="1"/>
  <c r="C1233" i="8" a="1"/>
  <c r="C1233" i="8" s="1"/>
  <c r="E1233" i="8" s="1"/>
  <c r="C1243" i="8" a="1"/>
  <c r="C1243" i="8" s="1"/>
  <c r="E1243" i="8" s="1"/>
  <c r="C1251" i="8" a="1"/>
  <c r="C1251" i="8" s="1"/>
  <c r="E1251" i="8" s="1"/>
  <c r="C1260" i="8" a="1"/>
  <c r="C1260" i="8" s="1"/>
  <c r="E1260" i="8" s="1"/>
  <c r="C1268" i="8" a="1"/>
  <c r="C1268" i="8" s="1"/>
  <c r="E1268" i="8" s="1"/>
  <c r="C1284" i="8" a="1"/>
  <c r="C1284" i="8" s="1"/>
  <c r="E1284" i="8" s="1"/>
  <c r="C1292" i="8" a="1"/>
  <c r="C1292" i="8" s="1"/>
  <c r="E1292" i="8" s="1"/>
  <c r="C1308" i="8" a="1"/>
  <c r="C1308" i="8" s="1"/>
  <c r="E1308" i="8" s="1"/>
  <c r="C1316" i="8" a="1"/>
  <c r="C1316" i="8" s="1"/>
  <c r="E1316" i="8" s="1"/>
  <c r="C1332" i="8" a="1"/>
  <c r="C1332" i="8" s="1"/>
  <c r="E1332" i="8" s="1"/>
  <c r="C1340" i="8" a="1"/>
  <c r="C1340" i="8" s="1"/>
  <c r="E1340" i="8" s="1"/>
  <c r="C864" i="8" a="1"/>
  <c r="C864" i="8" s="1"/>
  <c r="E864" i="8" s="1"/>
  <c r="C925" i="8" a="1"/>
  <c r="C925" i="8" s="1"/>
  <c r="E925" i="8" s="1"/>
  <c r="C973" i="8" a="1"/>
  <c r="C973" i="8" s="1"/>
  <c r="E973" i="8" s="1"/>
  <c r="C1005" i="8" a="1"/>
  <c r="C1005" i="8" s="1"/>
  <c r="E1005" i="8" s="1"/>
  <c r="C1029" i="8" a="1"/>
  <c r="C1029" i="8" s="1"/>
  <c r="E1029" i="8" s="1"/>
  <c r="C1070" i="8" a="1"/>
  <c r="C1070" i="8" s="1"/>
  <c r="E1070" i="8" s="1"/>
  <c r="C1083" i="8" a="1"/>
  <c r="C1083" i="8" s="1"/>
  <c r="E1083" i="8" s="1"/>
  <c r="C1197" i="8" a="1"/>
  <c r="C1197" i="8" s="1"/>
  <c r="E1197" i="8" s="1"/>
  <c r="C1261" i="8" a="1"/>
  <c r="C1261" i="8" s="1"/>
  <c r="E1261" i="8" s="1"/>
  <c r="C1276" i="8" a="1"/>
  <c r="C1276" i="8" s="1"/>
  <c r="E1276" i="8" s="1"/>
  <c r="C1285" i="8" a="1"/>
  <c r="C1285" i="8" s="1"/>
  <c r="E1285" i="8" s="1"/>
  <c r="C1300" i="8" a="1"/>
  <c r="C1300" i="8" s="1"/>
  <c r="E1300" i="8" s="1"/>
  <c r="C1309" i="8" a="1"/>
  <c r="C1309" i="8" s="1"/>
  <c r="E1309" i="8" s="1"/>
  <c r="C1324" i="8" a="1"/>
  <c r="C1324" i="8" s="1"/>
  <c r="E1324" i="8" s="1"/>
  <c r="C1333" i="8" a="1"/>
  <c r="C1333" i="8" s="1"/>
  <c r="E1333" i="8" s="1"/>
  <c r="C1348" i="8" a="1"/>
  <c r="C1348" i="8" s="1"/>
  <c r="E1348" i="8" s="1"/>
  <c r="C1355" i="8" a="1"/>
  <c r="C1355" i="8" s="1"/>
  <c r="E1355" i="8" s="1"/>
  <c r="C1361" i="8" a="1"/>
  <c r="C1361" i="8" s="1"/>
  <c r="E1361" i="8" s="1"/>
  <c r="C1367" i="8" a="1"/>
  <c r="C1367" i="8" s="1"/>
  <c r="E1367" i="8" s="1"/>
  <c r="C1373" i="8" a="1"/>
  <c r="C1373" i="8" s="1"/>
  <c r="E1373" i="8" s="1"/>
  <c r="C1379" i="8" a="1"/>
  <c r="C1379" i="8" s="1"/>
  <c r="E1379" i="8" s="1"/>
  <c r="C1385" i="8" a="1"/>
  <c r="C1385" i="8" s="1"/>
  <c r="E1385" i="8" s="1"/>
  <c r="C1391" i="8" a="1"/>
  <c r="C1391" i="8" s="1"/>
  <c r="E1391" i="8" s="1"/>
  <c r="C1397" i="8" a="1"/>
  <c r="C1397" i="8" s="1"/>
  <c r="E1397" i="8" s="1"/>
  <c r="C1403" i="8" a="1"/>
  <c r="C1403" i="8" s="1"/>
  <c r="E1403" i="8" s="1"/>
  <c r="C1409" i="8" a="1"/>
  <c r="C1409" i="8" s="1"/>
  <c r="E1409" i="8" s="1"/>
  <c r="C1415" i="8" a="1"/>
  <c r="C1415" i="8" s="1"/>
  <c r="E1415" i="8" s="1"/>
  <c r="C1421" i="8" a="1"/>
  <c r="C1421" i="8" s="1"/>
  <c r="E1421" i="8" s="1"/>
  <c r="C1427" i="8" a="1"/>
  <c r="C1427" i="8" s="1"/>
  <c r="E1427" i="8" s="1"/>
  <c r="C1433" i="8" a="1"/>
  <c r="C1433" i="8" s="1"/>
  <c r="E1433" i="8" s="1"/>
  <c r="C1439" i="8" a="1"/>
  <c r="C1439" i="8" s="1"/>
  <c r="E1439" i="8" s="1"/>
  <c r="C1445" i="8" a="1"/>
  <c r="C1445" i="8" s="1"/>
  <c r="E1445" i="8" s="1"/>
  <c r="C1451" i="8" a="1"/>
  <c r="C1451" i="8" s="1"/>
  <c r="E1451" i="8" s="1"/>
  <c r="C1457" i="8" a="1"/>
  <c r="C1457" i="8" s="1"/>
  <c r="E1457" i="8" s="1"/>
  <c r="C1463" i="8" a="1"/>
  <c r="C1463" i="8" s="1"/>
  <c r="E1463" i="8" s="1"/>
  <c r="C1469" i="8" a="1"/>
  <c r="C1469" i="8" s="1"/>
  <c r="E1469" i="8" s="1"/>
  <c r="C1475" i="8" a="1"/>
  <c r="C1475" i="8" s="1"/>
  <c r="E1475" i="8" s="1"/>
  <c r="C1481" i="8" a="1"/>
  <c r="C1481" i="8" s="1"/>
  <c r="E1481" i="8" s="1"/>
  <c r="C1487" i="8" a="1"/>
  <c r="C1487" i="8" s="1"/>
  <c r="E1487" i="8" s="1"/>
  <c r="C1493" i="8" a="1"/>
  <c r="C1493" i="8" s="1"/>
  <c r="E1493" i="8" s="1"/>
  <c r="C1499" i="8" a="1"/>
  <c r="C1499" i="8" s="1"/>
  <c r="E1499" i="8" s="1"/>
  <c r="C1505" i="8" a="1"/>
  <c r="C1505" i="8" s="1"/>
  <c r="E1505" i="8" s="1"/>
  <c r="C1511" i="8" a="1"/>
  <c r="C1511" i="8" s="1"/>
  <c r="E1511" i="8" s="1"/>
  <c r="C1517" i="8" a="1"/>
  <c r="C1517" i="8" s="1"/>
  <c r="E1517" i="8" s="1"/>
  <c r="C1523" i="8" a="1"/>
  <c r="C1523" i="8" s="1"/>
  <c r="E1523" i="8" s="1"/>
  <c r="C1529" i="8" a="1"/>
  <c r="C1529" i="8" s="1"/>
  <c r="E1529" i="8" s="1"/>
  <c r="C1535" i="8" a="1"/>
  <c r="C1535" i="8" s="1"/>
  <c r="E1535" i="8" s="1"/>
  <c r="C1541" i="8" a="1"/>
  <c r="C1541" i="8" s="1"/>
  <c r="E1541" i="8" s="1"/>
  <c r="C1547" i="8" a="1"/>
  <c r="C1547" i="8" s="1"/>
  <c r="E1547" i="8" s="1"/>
  <c r="C1553" i="8" a="1"/>
  <c r="C1553" i="8" s="1"/>
  <c r="E1553" i="8" s="1"/>
  <c r="C1559" i="8" a="1"/>
  <c r="C1559" i="8" s="1"/>
  <c r="E1559" i="8" s="1"/>
  <c r="C874" i="8" a="1"/>
  <c r="C874" i="8" s="1"/>
  <c r="E874" i="8" s="1"/>
  <c r="C933" i="8" a="1"/>
  <c r="C933" i="8" s="1"/>
  <c r="E933" i="8" s="1"/>
  <c r="C974" i="8" a="1"/>
  <c r="C974" i="8" s="1"/>
  <c r="E974" i="8" s="1"/>
  <c r="C1053" i="8" a="1"/>
  <c r="C1053" i="8" s="1"/>
  <c r="E1053" i="8" s="1"/>
  <c r="C1100" i="8" a="1"/>
  <c r="C1100" i="8" s="1"/>
  <c r="E1100" i="8" s="1"/>
  <c r="C1113" i="8" a="1"/>
  <c r="C1113" i="8" s="1"/>
  <c r="E1113" i="8" s="1"/>
  <c r="C1129" i="8" a="1"/>
  <c r="C1129" i="8" s="1"/>
  <c r="E1129" i="8" s="1"/>
  <c r="C1141" i="8" a="1"/>
  <c r="C1141" i="8" s="1"/>
  <c r="E1141" i="8" s="1"/>
  <c r="C1153" i="8" a="1"/>
  <c r="C1153" i="8" s="1"/>
  <c r="E1153" i="8" s="1"/>
  <c r="C1165" i="8" a="1"/>
  <c r="C1165" i="8" s="1"/>
  <c r="E1165" i="8" s="1"/>
  <c r="C1177" i="8" a="1"/>
  <c r="C1177" i="8" s="1"/>
  <c r="E1177" i="8" s="1"/>
  <c r="C1189" i="8" a="1"/>
  <c r="C1189" i="8" s="1"/>
  <c r="E1189" i="8" s="1"/>
  <c r="C1208" i="8" a="1"/>
  <c r="C1208" i="8" s="1"/>
  <c r="E1208" i="8" s="1"/>
  <c r="C1217" i="8" a="1"/>
  <c r="C1217" i="8" s="1"/>
  <c r="E1217" i="8" s="1"/>
  <c r="C1226" i="8" a="1"/>
  <c r="C1226" i="8" s="1"/>
  <c r="E1226" i="8" s="1"/>
  <c r="C1235" i="8" a="1"/>
  <c r="C1235" i="8" s="1"/>
  <c r="E1235" i="8" s="1"/>
  <c r="C1244" i="8" a="1"/>
  <c r="C1244" i="8" s="1"/>
  <c r="E1244" i="8" s="1"/>
  <c r="C1253" i="8" a="1"/>
  <c r="C1253" i="8" s="1"/>
  <c r="E1253" i="8" s="1"/>
  <c r="C1269" i="8" a="1"/>
  <c r="C1269" i="8" s="1"/>
  <c r="E1269" i="8" s="1"/>
  <c r="C1277" i="8" a="1"/>
  <c r="C1277" i="8" s="1"/>
  <c r="E1277" i="8" s="1"/>
  <c r="C1293" i="8" a="1"/>
  <c r="C1293" i="8" s="1"/>
  <c r="E1293" i="8" s="1"/>
  <c r="C1301" i="8" a="1"/>
  <c r="C1301" i="8" s="1"/>
  <c r="E1301" i="8" s="1"/>
  <c r="C1317" i="8" a="1"/>
  <c r="C1317" i="8" s="1"/>
  <c r="E1317" i="8" s="1"/>
  <c r="C1325" i="8" a="1"/>
  <c r="C1325" i="8" s="1"/>
  <c r="E1325" i="8" s="1"/>
  <c r="C1341" i="8" a="1"/>
  <c r="C1341" i="8" s="1"/>
  <c r="E1341" i="8" s="1"/>
  <c r="C1349" i="8" a="1"/>
  <c r="C1349" i="8" s="1"/>
  <c r="E1349" i="8" s="1"/>
  <c r="C875" i="8" a="1"/>
  <c r="C875" i="8" s="1"/>
  <c r="E875" i="8" s="1"/>
  <c r="C934" i="8" a="1"/>
  <c r="C934" i="8" s="1"/>
  <c r="E934" i="8" s="1"/>
  <c r="C981" i="8" a="1"/>
  <c r="C981" i="8" s="1"/>
  <c r="E981" i="8" s="1"/>
  <c r="C1006" i="8" a="1"/>
  <c r="C1006" i="8" s="1"/>
  <c r="E1006" i="8" s="1"/>
  <c r="C1030" i="8" a="1"/>
  <c r="C1030" i="8" s="1"/>
  <c r="E1030" i="8" s="1"/>
  <c r="C1071" i="8" a="1"/>
  <c r="C1071" i="8" s="1"/>
  <c r="E1071" i="8" s="1"/>
  <c r="C1200" i="8" a="1"/>
  <c r="C1200" i="8" s="1"/>
  <c r="E1200" i="8" s="1"/>
  <c r="C1218" i="8" a="1"/>
  <c r="C1218" i="8" s="1"/>
  <c r="E1218" i="8" s="1"/>
  <c r="C1236" i="8" a="1"/>
  <c r="C1236" i="8" s="1"/>
  <c r="E1236" i="8" s="1"/>
  <c r="C1254" i="8" a="1"/>
  <c r="C1254" i="8" s="1"/>
  <c r="E1254" i="8" s="1"/>
  <c r="C1262" i="8" a="1"/>
  <c r="C1262" i="8" s="1"/>
  <c r="E1262" i="8" s="1"/>
  <c r="C1278" i="8" a="1"/>
  <c r="C1278" i="8" s="1"/>
  <c r="E1278" i="8" s="1"/>
  <c r="C1286" i="8" a="1"/>
  <c r="C1286" i="8" s="1"/>
  <c r="E1286" i="8" s="1"/>
  <c r="C1302" i="8" a="1"/>
  <c r="C1302" i="8" s="1"/>
  <c r="E1302" i="8" s="1"/>
  <c r="C1310" i="8" a="1"/>
  <c r="C1310" i="8" s="1"/>
  <c r="E1310" i="8" s="1"/>
  <c r="C1326" i="8" a="1"/>
  <c r="C1326" i="8" s="1"/>
  <c r="E1326" i="8" s="1"/>
  <c r="C1334" i="8" a="1"/>
  <c r="C1334" i="8" s="1"/>
  <c r="E1334" i="8" s="1"/>
  <c r="C1350" i="8" a="1"/>
  <c r="C1350" i="8" s="1"/>
  <c r="E1350" i="8" s="1"/>
  <c r="C1356" i="8" a="1"/>
  <c r="C1356" i="8" s="1"/>
  <c r="E1356" i="8" s="1"/>
  <c r="C1362" i="8" a="1"/>
  <c r="C1362" i="8" s="1"/>
  <c r="E1362" i="8" s="1"/>
  <c r="C1368" i="8" a="1"/>
  <c r="C1368" i="8" s="1"/>
  <c r="E1368" i="8" s="1"/>
  <c r="C1374" i="8" a="1"/>
  <c r="C1374" i="8" s="1"/>
  <c r="E1374" i="8" s="1"/>
  <c r="C1380" i="8" a="1"/>
  <c r="C1380" i="8" s="1"/>
  <c r="E1380" i="8" s="1"/>
  <c r="C1386" i="8" a="1"/>
  <c r="C1386" i="8" s="1"/>
  <c r="E1386" i="8" s="1"/>
  <c r="C1392" i="8" a="1"/>
  <c r="C1392" i="8" s="1"/>
  <c r="E1392" i="8" s="1"/>
  <c r="C1398" i="8" a="1"/>
  <c r="C1398" i="8" s="1"/>
  <c r="E1398" i="8" s="1"/>
  <c r="C1404" i="8" a="1"/>
  <c r="C1404" i="8" s="1"/>
  <c r="E1404" i="8" s="1"/>
  <c r="C1410" i="8" a="1"/>
  <c r="C1410" i="8" s="1"/>
  <c r="E1410" i="8" s="1"/>
  <c r="C1416" i="8" a="1"/>
  <c r="C1416" i="8" s="1"/>
  <c r="E1416" i="8" s="1"/>
  <c r="C1422" i="8" a="1"/>
  <c r="C1422" i="8" s="1"/>
  <c r="E1422" i="8" s="1"/>
  <c r="C1428" i="8" a="1"/>
  <c r="C1428" i="8" s="1"/>
  <c r="E1428" i="8" s="1"/>
  <c r="C1434" i="8" a="1"/>
  <c r="C1434" i="8" s="1"/>
  <c r="E1434" i="8" s="1"/>
  <c r="C1440" i="8" a="1"/>
  <c r="C1440" i="8" s="1"/>
  <c r="E1440" i="8" s="1"/>
  <c r="C1446" i="8" a="1"/>
  <c r="C1446" i="8" s="1"/>
  <c r="E1446" i="8" s="1"/>
  <c r="C1452" i="8" a="1"/>
  <c r="C1452" i="8" s="1"/>
  <c r="E1452" i="8" s="1"/>
  <c r="C1458" i="8" a="1"/>
  <c r="C1458" i="8" s="1"/>
  <c r="E1458" i="8" s="1"/>
  <c r="C1464" i="8" a="1"/>
  <c r="C1464" i="8" s="1"/>
  <c r="E1464" i="8" s="1"/>
  <c r="C1470" i="8" a="1"/>
  <c r="C1470" i="8" s="1"/>
  <c r="E1470" i="8" s="1"/>
  <c r="C1476" i="8" a="1"/>
  <c r="C1476" i="8" s="1"/>
  <c r="E1476" i="8" s="1"/>
  <c r="C1482" i="8" a="1"/>
  <c r="C1482" i="8" s="1"/>
  <c r="E1482" i="8" s="1"/>
  <c r="C1488" i="8" a="1"/>
  <c r="C1488" i="8" s="1"/>
  <c r="E1488" i="8" s="1"/>
  <c r="C1494" i="8" a="1"/>
  <c r="C1494" i="8" s="1"/>
  <c r="E1494" i="8" s="1"/>
  <c r="C1500" i="8" a="1"/>
  <c r="C1500" i="8" s="1"/>
  <c r="E1500" i="8" s="1"/>
  <c r="C1506" i="8" a="1"/>
  <c r="C1506" i="8" s="1"/>
  <c r="E1506" i="8" s="1"/>
  <c r="C1512" i="8" a="1"/>
  <c r="C1512" i="8" s="1"/>
  <c r="E1512" i="8" s="1"/>
  <c r="C1518" i="8" a="1"/>
  <c r="C1518" i="8" s="1"/>
  <c r="E1518" i="8" s="1"/>
  <c r="C1524" i="8" a="1"/>
  <c r="C1524" i="8" s="1"/>
  <c r="E1524" i="8" s="1"/>
  <c r="C1530" i="8" a="1"/>
  <c r="C1530" i="8" s="1"/>
  <c r="E1530" i="8" s="1"/>
  <c r="C1536" i="8" a="1"/>
  <c r="C1536" i="8" s="1"/>
  <c r="E1536" i="8" s="1"/>
  <c r="C1542" i="8" a="1"/>
  <c r="C1542" i="8" s="1"/>
  <c r="E1542" i="8" s="1"/>
  <c r="C1548" i="8" a="1"/>
  <c r="C1548" i="8" s="1"/>
  <c r="E1548" i="8" s="1"/>
  <c r="C1554" i="8" a="1"/>
  <c r="C1554" i="8" s="1"/>
  <c r="E1554" i="8" s="1"/>
  <c r="C784" i="8" a="1"/>
  <c r="C784" i="8" s="1"/>
  <c r="E784" i="8" s="1"/>
  <c r="C884" i="8" a="1"/>
  <c r="C884" i="8" s="1"/>
  <c r="E884" i="8" s="1"/>
  <c r="C1088" i="8" a="1"/>
  <c r="C1088" i="8" s="1"/>
  <c r="E1088" i="8" s="1"/>
  <c r="C1101" i="8" a="1"/>
  <c r="C1101" i="8" s="1"/>
  <c r="E1101" i="8" s="1"/>
  <c r="C1130" i="8" a="1"/>
  <c r="C1130" i="8" s="1"/>
  <c r="E1130" i="8" s="1"/>
  <c r="C1142" i="8" a="1"/>
  <c r="C1142" i="8" s="1"/>
  <c r="E1142" i="8" s="1"/>
  <c r="C1154" i="8" a="1"/>
  <c r="C1154" i="8" s="1"/>
  <c r="E1154" i="8" s="1"/>
  <c r="C1166" i="8" a="1"/>
  <c r="C1166" i="8" s="1"/>
  <c r="E1166" i="8" s="1"/>
  <c r="C1178" i="8" a="1"/>
  <c r="C1178" i="8" s="1"/>
  <c r="E1178" i="8" s="1"/>
  <c r="C1190" i="8" a="1"/>
  <c r="C1190" i="8" s="1"/>
  <c r="E1190" i="8" s="1"/>
  <c r="C1201" i="8" a="1"/>
  <c r="C1201" i="8" s="1"/>
  <c r="E1201" i="8" s="1"/>
  <c r="C1209" i="8" a="1"/>
  <c r="C1209" i="8" s="1"/>
  <c r="E1209" i="8" s="1"/>
  <c r="C1219" i="8" a="1"/>
  <c r="C1219" i="8" s="1"/>
  <c r="E1219" i="8" s="1"/>
  <c r="C1227" i="8" a="1"/>
  <c r="C1227" i="8" s="1"/>
  <c r="E1227" i="8" s="1"/>
  <c r="C1237" i="8" a="1"/>
  <c r="C1237" i="8" s="1"/>
  <c r="E1237" i="8" s="1"/>
  <c r="C1245" i="8" a="1"/>
  <c r="C1245" i="8" s="1"/>
  <c r="E1245" i="8" s="1"/>
  <c r="C1255" i="8" a="1"/>
  <c r="C1255" i="8" s="1"/>
  <c r="E1255" i="8" s="1"/>
  <c r="C1270" i="8" a="1"/>
  <c r="C1270" i="8" s="1"/>
  <c r="E1270" i="8" s="1"/>
  <c r="C1279" i="8" a="1"/>
  <c r="C1279" i="8" s="1"/>
  <c r="E1279" i="8" s="1"/>
  <c r="C1294" i="8" a="1"/>
  <c r="C1294" i="8" s="1"/>
  <c r="E1294" i="8" s="1"/>
  <c r="C1303" i="8" a="1"/>
  <c r="C1303" i="8" s="1"/>
  <c r="E1303" i="8" s="1"/>
  <c r="C1318" i="8" a="1"/>
  <c r="C1318" i="8" s="1"/>
  <c r="E1318" i="8" s="1"/>
  <c r="C1327" i="8" a="1"/>
  <c r="C1327" i="8" s="1"/>
  <c r="E1327" i="8" s="1"/>
  <c r="C1342" i="8" a="1"/>
  <c r="C1342" i="8" s="1"/>
  <c r="E1342" i="8" s="1"/>
  <c r="C797" i="8" a="1"/>
  <c r="C797" i="8" s="1"/>
  <c r="E797" i="8" s="1"/>
  <c r="C886" i="8" a="1"/>
  <c r="C886" i="8" s="1"/>
  <c r="E886" i="8" s="1"/>
  <c r="C982" i="8" a="1"/>
  <c r="C982" i="8" s="1"/>
  <c r="E982" i="8" s="1"/>
  <c r="C1118" i="8" a="1"/>
  <c r="C1118" i="8" s="1"/>
  <c r="E1118" i="8" s="1"/>
  <c r="C1263" i="8" a="1"/>
  <c r="C1263" i="8" s="1"/>
  <c r="E1263" i="8" s="1"/>
  <c r="C1271" i="8" a="1"/>
  <c r="C1271" i="8" s="1"/>
  <c r="E1271" i="8" s="1"/>
  <c r="C1287" i="8" a="1"/>
  <c r="C1287" i="8" s="1"/>
  <c r="E1287" i="8" s="1"/>
  <c r="C1295" i="8" a="1"/>
  <c r="C1295" i="8" s="1"/>
  <c r="E1295" i="8" s="1"/>
  <c r="C1311" i="8" a="1"/>
  <c r="C1311" i="8" s="1"/>
  <c r="E1311" i="8" s="1"/>
  <c r="C1319" i="8" a="1"/>
  <c r="C1319" i="8" s="1"/>
  <c r="E1319" i="8" s="1"/>
  <c r="C1335" i="8" a="1"/>
  <c r="C1335" i="8" s="1"/>
  <c r="E1335" i="8" s="1"/>
  <c r="C1343" i="8" a="1"/>
  <c r="C1343" i="8" s="1"/>
  <c r="E1343" i="8" s="1"/>
  <c r="C1351" i="8" a="1"/>
  <c r="C1351" i="8" s="1"/>
  <c r="E1351" i="8" s="1"/>
  <c r="C1357" i="8" a="1"/>
  <c r="C1357" i="8" s="1"/>
  <c r="E1357" i="8" s="1"/>
  <c r="C1363" i="8" a="1"/>
  <c r="C1363" i="8" s="1"/>
  <c r="E1363" i="8" s="1"/>
  <c r="C1369" i="8" a="1"/>
  <c r="C1369" i="8" s="1"/>
  <c r="E1369" i="8" s="1"/>
  <c r="C1375" i="8" a="1"/>
  <c r="C1375" i="8" s="1"/>
  <c r="E1375" i="8" s="1"/>
  <c r="C1381" i="8" a="1"/>
  <c r="C1381" i="8" s="1"/>
  <c r="E1381" i="8" s="1"/>
  <c r="C1387" i="8" a="1"/>
  <c r="C1387" i="8" s="1"/>
  <c r="E1387" i="8" s="1"/>
  <c r="C1393" i="8" a="1"/>
  <c r="C1393" i="8" s="1"/>
  <c r="E1393" i="8" s="1"/>
  <c r="C1399" i="8" a="1"/>
  <c r="C1399" i="8" s="1"/>
  <c r="E1399" i="8" s="1"/>
  <c r="C1405" i="8" a="1"/>
  <c r="C1405" i="8" s="1"/>
  <c r="E1405" i="8" s="1"/>
  <c r="C1411" i="8" a="1"/>
  <c r="C1411" i="8" s="1"/>
  <c r="E1411" i="8" s="1"/>
  <c r="C1417" i="8" a="1"/>
  <c r="C1417" i="8" s="1"/>
  <c r="E1417" i="8" s="1"/>
  <c r="C1423" i="8" a="1"/>
  <c r="C1423" i="8" s="1"/>
  <c r="E1423" i="8" s="1"/>
  <c r="C1429" i="8" a="1"/>
  <c r="C1429" i="8" s="1"/>
  <c r="E1429" i="8" s="1"/>
  <c r="C1435" i="8" a="1"/>
  <c r="C1435" i="8" s="1"/>
  <c r="E1435" i="8" s="1"/>
  <c r="C1441" i="8" a="1"/>
  <c r="C1441" i="8" s="1"/>
  <c r="E1441" i="8" s="1"/>
  <c r="C1447" i="8" a="1"/>
  <c r="C1447" i="8" s="1"/>
  <c r="E1447" i="8" s="1"/>
  <c r="C1453" i="8" a="1"/>
  <c r="C1453" i="8" s="1"/>
  <c r="E1453" i="8" s="1"/>
  <c r="C1459" i="8" a="1"/>
  <c r="C1459" i="8" s="1"/>
  <c r="E1459" i="8" s="1"/>
  <c r="C1465" i="8" a="1"/>
  <c r="C1465" i="8" s="1"/>
  <c r="E1465" i="8" s="1"/>
  <c r="C1471" i="8" a="1"/>
  <c r="C1471" i="8" s="1"/>
  <c r="E1471" i="8" s="1"/>
  <c r="C1477" i="8" a="1"/>
  <c r="C1477" i="8" s="1"/>
  <c r="E1477" i="8" s="1"/>
  <c r="C1483" i="8" a="1"/>
  <c r="C1483" i="8" s="1"/>
  <c r="E1483" i="8" s="1"/>
  <c r="C1489" i="8" a="1"/>
  <c r="C1489" i="8" s="1"/>
  <c r="E1489" i="8" s="1"/>
  <c r="C810" i="8" a="1"/>
  <c r="C810" i="8" s="1"/>
  <c r="E810" i="8" s="1"/>
  <c r="C948" i="8" a="1"/>
  <c r="C948" i="8" s="1"/>
  <c r="E948" i="8" s="1"/>
  <c r="C1013" i="8" a="1"/>
  <c r="C1013" i="8" s="1"/>
  <c r="E1013" i="8" s="1"/>
  <c r="C1037" i="8" a="1"/>
  <c r="C1037" i="8" s="1"/>
  <c r="E1037" i="8" s="1"/>
  <c r="C1059" i="8" a="1"/>
  <c r="C1059" i="8" s="1"/>
  <c r="E1059" i="8" s="1"/>
  <c r="C1076" i="8" a="1"/>
  <c r="C1076" i="8" s="1"/>
  <c r="E1076" i="8" s="1"/>
  <c r="C1089" i="8" a="1"/>
  <c r="C1089" i="8" s="1"/>
  <c r="E1089" i="8" s="1"/>
  <c r="C1131" i="8" a="1"/>
  <c r="C1131" i="8" s="1"/>
  <c r="E1131" i="8" s="1"/>
  <c r="C1143" i="8" a="1"/>
  <c r="C1143" i="8" s="1"/>
  <c r="E1143" i="8" s="1"/>
  <c r="C1155" i="8" a="1"/>
  <c r="C1155" i="8" s="1"/>
  <c r="E1155" i="8" s="1"/>
  <c r="C1167" i="8" a="1"/>
  <c r="C1167" i="8" s="1"/>
  <c r="E1167" i="8" s="1"/>
  <c r="C1179" i="8" a="1"/>
  <c r="C1179" i="8" s="1"/>
  <c r="E1179" i="8" s="1"/>
  <c r="C1191" i="8" a="1"/>
  <c r="C1191" i="8" s="1"/>
  <c r="E1191" i="8" s="1"/>
  <c r="C1202" i="8" a="1"/>
  <c r="C1202" i="8" s="1"/>
  <c r="E1202" i="8" s="1"/>
  <c r="C1211" i="8" a="1"/>
  <c r="C1211" i="8" s="1"/>
  <c r="E1211" i="8" s="1"/>
  <c r="C1220" i="8" a="1"/>
  <c r="C1220" i="8" s="1"/>
  <c r="E1220" i="8" s="1"/>
  <c r="C1229" i="8" a="1"/>
  <c r="C1229" i="8" s="1"/>
  <c r="E1229" i="8" s="1"/>
  <c r="C1238" i="8" a="1"/>
  <c r="C1238" i="8" s="1"/>
  <c r="E1238" i="8" s="1"/>
  <c r="C1247" i="8" a="1"/>
  <c r="C1247" i="8" s="1"/>
  <c r="E1247" i="8" s="1"/>
  <c r="C1256" i="8" a="1"/>
  <c r="C1256" i="8" s="1"/>
  <c r="E1256" i="8" s="1"/>
  <c r="C1272" i="8" a="1"/>
  <c r="C1272" i="8" s="1"/>
  <c r="E1272" i="8" s="1"/>
  <c r="C1280" i="8" a="1"/>
  <c r="C1280" i="8" s="1"/>
  <c r="E1280" i="8" s="1"/>
  <c r="C1296" i="8" a="1"/>
  <c r="C1296" i="8" s="1"/>
  <c r="E1296" i="8" s="1"/>
  <c r="C1304" i="8" a="1"/>
  <c r="C1304" i="8" s="1"/>
  <c r="E1304" i="8" s="1"/>
  <c r="C1320" i="8" a="1"/>
  <c r="C1320" i="8" s="1"/>
  <c r="E1320" i="8" s="1"/>
  <c r="C1328" i="8" a="1"/>
  <c r="C1328" i="8" s="1"/>
  <c r="E1328" i="8" s="1"/>
  <c r="C822" i="8" a="1"/>
  <c r="C822" i="8" s="1"/>
  <c r="E822" i="8" s="1"/>
  <c r="C896" i="8" a="1"/>
  <c r="C896" i="8" s="1"/>
  <c r="E896" i="8" s="1"/>
  <c r="C950" i="8" a="1"/>
  <c r="C950" i="8" s="1"/>
  <c r="E950" i="8" s="1"/>
  <c r="C989" i="8" a="1"/>
  <c r="C989" i="8" s="1"/>
  <c r="E989" i="8" s="1"/>
  <c r="C1106" i="8" a="1"/>
  <c r="C1106" i="8" s="1"/>
  <c r="E1106" i="8" s="1"/>
  <c r="C1119" i="8" a="1"/>
  <c r="C1119" i="8" s="1"/>
  <c r="E1119" i="8" s="1"/>
  <c r="C1212" i="8" a="1"/>
  <c r="C1212" i="8" s="1"/>
  <c r="E1212" i="8" s="1"/>
  <c r="C1230" i="8" a="1"/>
  <c r="C1230" i="8" s="1"/>
  <c r="E1230" i="8" s="1"/>
  <c r="C1248" i="8" a="1"/>
  <c r="C1248" i="8" s="1"/>
  <c r="E1248" i="8" s="1"/>
  <c r="C1264" i="8" a="1"/>
  <c r="C1264" i="8" s="1"/>
  <c r="E1264" i="8" s="1"/>
  <c r="C1273" i="8" a="1"/>
  <c r="C1273" i="8" s="1"/>
  <c r="E1273" i="8" s="1"/>
  <c r="C1288" i="8" a="1"/>
  <c r="C1288" i="8" s="1"/>
  <c r="E1288" i="8" s="1"/>
  <c r="C1297" i="8" a="1"/>
  <c r="C1297" i="8" s="1"/>
  <c r="E1297" i="8" s="1"/>
  <c r="C1312" i="8" a="1"/>
  <c r="C1312" i="8" s="1"/>
  <c r="E1312" i="8" s="1"/>
  <c r="C1321" i="8" a="1"/>
  <c r="C1321" i="8" s="1"/>
  <c r="E1321" i="8" s="1"/>
  <c r="C1336" i="8" a="1"/>
  <c r="C1336" i="8" s="1"/>
  <c r="E1336" i="8" s="1"/>
  <c r="C1345" i="8" a="1"/>
  <c r="C1345" i="8" s="1"/>
  <c r="E1345" i="8" s="1"/>
  <c r="C1352" i="8" a="1"/>
  <c r="C1352" i="8" s="1"/>
  <c r="E1352" i="8" s="1"/>
  <c r="C1358" i="8" a="1"/>
  <c r="C1358" i="8" s="1"/>
  <c r="E1358" i="8" s="1"/>
  <c r="C1364" i="8" a="1"/>
  <c r="C1364" i="8" s="1"/>
  <c r="E1364" i="8" s="1"/>
  <c r="C1370" i="8" a="1"/>
  <c r="C1370" i="8" s="1"/>
  <c r="E1370" i="8" s="1"/>
  <c r="C1376" i="8" a="1"/>
  <c r="C1376" i="8" s="1"/>
  <c r="E1376" i="8" s="1"/>
  <c r="C1382" i="8" a="1"/>
  <c r="C1382" i="8" s="1"/>
  <c r="E1382" i="8" s="1"/>
  <c r="C1388" i="8" a="1"/>
  <c r="C1388" i="8" s="1"/>
  <c r="E1388" i="8" s="1"/>
  <c r="C1394" i="8" a="1"/>
  <c r="C1394" i="8" s="1"/>
  <c r="E1394" i="8" s="1"/>
  <c r="C1400" i="8" a="1"/>
  <c r="C1400" i="8" s="1"/>
  <c r="E1400" i="8" s="1"/>
  <c r="C1406" i="8" a="1"/>
  <c r="C1406" i="8" s="1"/>
  <c r="E1406" i="8" s="1"/>
  <c r="C1412" i="8" a="1"/>
  <c r="C1412" i="8" s="1"/>
  <c r="E1412" i="8" s="1"/>
  <c r="C1418" i="8" a="1"/>
  <c r="C1418" i="8" s="1"/>
  <c r="E1418" i="8" s="1"/>
  <c r="C958" i="8" a="1"/>
  <c r="C958" i="8" s="1"/>
  <c r="E958" i="8" s="1"/>
  <c r="C996" i="8" a="1"/>
  <c r="C996" i="8" s="1"/>
  <c r="E996" i="8" s="1"/>
  <c r="C1020" i="8" a="1"/>
  <c r="C1020" i="8" s="1"/>
  <c r="E1020" i="8" s="1"/>
  <c r="C1044" i="8" a="1"/>
  <c r="C1044" i="8" s="1"/>
  <c r="E1044" i="8" s="1"/>
  <c r="C1094" i="8" a="1"/>
  <c r="C1094" i="8" s="1"/>
  <c r="E1094" i="8" s="1"/>
  <c r="C1107" i="8" a="1"/>
  <c r="C1107" i="8" s="1"/>
  <c r="E1107" i="8" s="1"/>
  <c r="C1195" i="8" a="1"/>
  <c r="C1195" i="8" s="1"/>
  <c r="E1195" i="8" s="1"/>
  <c r="C1266" i="8" a="1"/>
  <c r="C1266" i="8" s="1"/>
  <c r="E1266" i="8" s="1"/>
  <c r="C1274" i="8" a="1"/>
  <c r="C1274" i="8" s="1"/>
  <c r="E1274" i="8" s="1"/>
  <c r="C1290" i="8" a="1"/>
  <c r="C1290" i="8" s="1"/>
  <c r="E1290" i="8" s="1"/>
  <c r="C1298" i="8" a="1"/>
  <c r="C1298" i="8" s="1"/>
  <c r="E1298" i="8" s="1"/>
  <c r="C1314" i="8" a="1"/>
  <c r="C1314" i="8" s="1"/>
  <c r="E1314" i="8" s="1"/>
  <c r="C1322" i="8" a="1"/>
  <c r="C1322" i="8" s="1"/>
  <c r="E1322" i="8" s="1"/>
  <c r="C1338" i="8" a="1"/>
  <c r="C1338" i="8" s="1"/>
  <c r="E1338" i="8" s="1"/>
  <c r="C1346" i="8" a="1"/>
  <c r="C1346" i="8" s="1"/>
  <c r="E1346" i="8" s="1"/>
  <c r="C1353" i="8" a="1"/>
  <c r="C1353" i="8" s="1"/>
  <c r="E1353" i="8" s="1"/>
  <c r="C1359" i="8" a="1"/>
  <c r="C1359" i="8" s="1"/>
  <c r="E1359" i="8" s="1"/>
  <c r="C1365" i="8" a="1"/>
  <c r="C1365" i="8" s="1"/>
  <c r="E1365" i="8" s="1"/>
  <c r="C1371" i="8" a="1"/>
  <c r="C1371" i="8" s="1"/>
  <c r="E1371" i="8" s="1"/>
  <c r="C1377" i="8" a="1"/>
  <c r="C1377" i="8" s="1"/>
  <c r="E1377" i="8" s="1"/>
  <c r="C1383" i="8" a="1"/>
  <c r="C1383" i="8" s="1"/>
  <c r="E1383" i="8" s="1"/>
  <c r="C1389" i="8" a="1"/>
  <c r="C1389" i="8" s="1"/>
  <c r="E1389" i="8" s="1"/>
  <c r="C1395" i="8" a="1"/>
  <c r="C1395" i="8" s="1"/>
  <c r="E1395" i="8" s="1"/>
  <c r="C1401" i="8" a="1"/>
  <c r="C1401" i="8" s="1"/>
  <c r="E1401" i="8" s="1"/>
  <c r="C1407" i="8" a="1"/>
  <c r="C1407" i="8" s="1"/>
  <c r="E1407" i="8" s="1"/>
  <c r="C1413" i="8" a="1"/>
  <c r="C1413" i="8" s="1"/>
  <c r="E1413" i="8" s="1"/>
  <c r="C1419" i="8" a="1"/>
  <c r="C1419" i="8" s="1"/>
  <c r="E1419" i="8" s="1"/>
  <c r="C1425" i="8" a="1"/>
  <c r="C1425" i="8" s="1"/>
  <c r="E1425" i="8" s="1"/>
  <c r="C1431" i="8" a="1"/>
  <c r="C1431" i="8" s="1"/>
  <c r="E1431" i="8" s="1"/>
  <c r="C1437" i="8" a="1"/>
  <c r="C1437" i="8" s="1"/>
  <c r="E1437" i="8" s="1"/>
  <c r="C1443" i="8" a="1"/>
  <c r="C1443" i="8" s="1"/>
  <c r="E1443" i="8" s="1"/>
  <c r="C1449" i="8" a="1"/>
  <c r="C1449" i="8" s="1"/>
  <c r="E1449" i="8" s="1"/>
  <c r="C1455" i="8" a="1"/>
  <c r="C1455" i="8" s="1"/>
  <c r="E1455" i="8" s="1"/>
  <c r="C1461" i="8" a="1"/>
  <c r="C1461" i="8" s="1"/>
  <c r="E1461" i="8" s="1"/>
  <c r="C1467" i="8" a="1"/>
  <c r="C1467" i="8" s="1"/>
  <c r="E1467" i="8" s="1"/>
  <c r="C1473" i="8" a="1"/>
  <c r="C1473" i="8" s="1"/>
  <c r="E1473" i="8" s="1"/>
  <c r="C1479" i="8" a="1"/>
  <c r="C1479" i="8" s="1"/>
  <c r="E1479" i="8" s="1"/>
  <c r="C1485" i="8" a="1"/>
  <c r="C1485" i="8" s="1"/>
  <c r="E1485" i="8" s="1"/>
  <c r="C1147" i="8" a="1"/>
  <c r="C1147" i="8" s="1"/>
  <c r="E1147" i="8" s="1"/>
  <c r="C1265" i="8" a="1"/>
  <c r="C1265" i="8" s="1"/>
  <c r="E1265" i="8" s="1"/>
  <c r="C1507" i="8" a="1"/>
  <c r="C1507" i="8" s="1"/>
  <c r="E1507" i="8" s="1"/>
  <c r="C1520" i="8" a="1"/>
  <c r="C1520" i="8" s="1"/>
  <c r="E1520" i="8" s="1"/>
  <c r="C1533" i="8" a="1"/>
  <c r="C1533" i="8" s="1"/>
  <c r="E1533" i="8" s="1"/>
  <c r="C1562" i="8" a="1"/>
  <c r="C1562" i="8" s="1"/>
  <c r="E1562" i="8" s="1"/>
  <c r="C1573" i="8" a="1"/>
  <c r="C1573" i="8" s="1"/>
  <c r="E1573" i="8" s="1"/>
  <c r="C1583" i="8" a="1"/>
  <c r="C1583" i="8" s="1"/>
  <c r="E1583" i="8" s="1"/>
  <c r="C1614" i="8" a="1"/>
  <c r="C1614" i="8" s="1"/>
  <c r="E1614" i="8" s="1"/>
  <c r="C1632" i="8" a="1"/>
  <c r="C1632" i="8" s="1"/>
  <c r="E1632" i="8" s="1"/>
  <c r="C1650" i="8" a="1"/>
  <c r="C1650" i="8" s="1"/>
  <c r="E1650" i="8" s="1"/>
  <c r="C1665" i="8" a="1"/>
  <c r="C1665" i="8" s="1"/>
  <c r="E1665" i="8" s="1"/>
  <c r="C1674" i="8" a="1"/>
  <c r="C1674" i="8" s="1"/>
  <c r="E1674" i="8" s="1"/>
  <c r="C1689" i="8" a="1"/>
  <c r="C1689" i="8" s="1"/>
  <c r="E1689" i="8" s="1"/>
  <c r="C1698" i="8" a="1"/>
  <c r="C1698" i="8" s="1"/>
  <c r="E1698" i="8" s="1"/>
  <c r="C1159" i="8" a="1"/>
  <c r="C1159" i="8" s="1"/>
  <c r="E1159" i="8" s="1"/>
  <c r="C1491" i="8" a="1"/>
  <c r="C1491" i="8" s="1"/>
  <c r="E1491" i="8" s="1"/>
  <c r="C1537" i="8" a="1"/>
  <c r="C1537" i="8" s="1"/>
  <c r="E1537" i="8" s="1"/>
  <c r="C1550" i="8" a="1"/>
  <c r="C1550" i="8" s="1"/>
  <c r="E1550" i="8" s="1"/>
  <c r="C1584" i="8" a="1"/>
  <c r="C1584" i="8" s="1"/>
  <c r="E1584" i="8" s="1"/>
  <c r="C1593" i="8" a="1"/>
  <c r="C1593" i="8" s="1"/>
  <c r="E1593" i="8" s="1"/>
  <c r="C1604" i="8" a="1"/>
  <c r="C1604" i="8" s="1"/>
  <c r="E1604" i="8" s="1"/>
  <c r="C1615" i="8" a="1"/>
  <c r="C1615" i="8" s="1"/>
  <c r="E1615" i="8" s="1"/>
  <c r="C1623" i="8" a="1"/>
  <c r="C1623" i="8" s="1"/>
  <c r="E1623" i="8" s="1"/>
  <c r="C1633" i="8" a="1"/>
  <c r="C1633" i="8" s="1"/>
  <c r="E1633" i="8" s="1"/>
  <c r="C1641" i="8" a="1"/>
  <c r="C1641" i="8" s="1"/>
  <c r="E1641" i="8" s="1"/>
  <c r="C1658" i="8" a="1"/>
  <c r="C1658" i="8" s="1"/>
  <c r="E1658" i="8" s="1"/>
  <c r="C1666" i="8" a="1"/>
  <c r="C1666" i="8" s="1"/>
  <c r="E1666" i="8" s="1"/>
  <c r="C1682" i="8" a="1"/>
  <c r="C1682" i="8" s="1"/>
  <c r="E1682" i="8" s="1"/>
  <c r="C1690" i="8" a="1"/>
  <c r="C1690" i="8" s="1"/>
  <c r="E1690" i="8" s="1"/>
  <c r="C1706" i="8" a="1"/>
  <c r="C1706" i="8" s="1"/>
  <c r="E1706" i="8" s="1"/>
  <c r="C1712" i="8" a="1"/>
  <c r="C1712" i="8" s="1"/>
  <c r="E1712" i="8" s="1"/>
  <c r="C1718" i="8" a="1"/>
  <c r="C1718" i="8" s="1"/>
  <c r="E1718" i="8" s="1"/>
  <c r="C1724" i="8" a="1"/>
  <c r="C1724" i="8" s="1"/>
  <c r="E1724" i="8" s="1"/>
  <c r="C1730" i="8" a="1"/>
  <c r="C1730" i="8" s="1"/>
  <c r="E1730" i="8" s="1"/>
  <c r="C1736" i="8" a="1"/>
  <c r="C1736" i="8" s="1"/>
  <c r="E1736" i="8" s="1"/>
  <c r="C1742" i="8" a="1"/>
  <c r="C1742" i="8" s="1"/>
  <c r="E1742" i="8" s="1"/>
  <c r="C1748" i="8" a="1"/>
  <c r="C1748" i="8" s="1"/>
  <c r="E1748" i="8" s="1"/>
  <c r="C1754" i="8" a="1"/>
  <c r="C1754" i="8" s="1"/>
  <c r="E1754" i="8" s="1"/>
  <c r="C1760" i="8" a="1"/>
  <c r="C1760" i="8" s="1"/>
  <c r="E1760" i="8" s="1"/>
  <c r="C1766" i="8" a="1"/>
  <c r="C1766" i="8" s="1"/>
  <c r="E1766" i="8" s="1"/>
  <c r="C1772" i="8" a="1"/>
  <c r="C1772" i="8" s="1"/>
  <c r="E1772" i="8" s="1"/>
  <c r="C1778" i="8" a="1"/>
  <c r="C1778" i="8" s="1"/>
  <c r="E1778" i="8" s="1"/>
  <c r="C1784" i="8" a="1"/>
  <c r="C1784" i="8" s="1"/>
  <c r="E1784" i="8" s="1"/>
  <c r="C1790" i="8" a="1"/>
  <c r="C1790" i="8" s="1"/>
  <c r="E1790" i="8" s="1"/>
  <c r="C1796" i="8" a="1"/>
  <c r="C1796" i="8" s="1"/>
  <c r="E1796" i="8" s="1"/>
  <c r="C1802" i="8" a="1"/>
  <c r="C1802" i="8" s="1"/>
  <c r="E1802" i="8" s="1"/>
  <c r="C1808" i="8" a="1"/>
  <c r="C1808" i="8" s="1"/>
  <c r="E1808" i="8" s="1"/>
  <c r="C1814" i="8" a="1"/>
  <c r="C1814" i="8" s="1"/>
  <c r="E1814" i="8" s="1"/>
  <c r="C1820" i="8" a="1"/>
  <c r="C1820" i="8" s="1"/>
  <c r="E1820" i="8" s="1"/>
  <c r="C1826" i="8" a="1"/>
  <c r="C1826" i="8" s="1"/>
  <c r="E1826" i="8" s="1"/>
  <c r="C1832" i="8" a="1"/>
  <c r="C1832" i="8" s="1"/>
  <c r="E1832" i="8" s="1"/>
  <c r="C1838" i="8" a="1"/>
  <c r="C1838" i="8" s="1"/>
  <c r="E1838" i="8" s="1"/>
  <c r="C1844" i="8" a="1"/>
  <c r="C1844" i="8" s="1"/>
  <c r="E1844" i="8" s="1"/>
  <c r="C1850" i="8" a="1"/>
  <c r="C1850" i="8" s="1"/>
  <c r="E1850" i="8" s="1"/>
  <c r="C1856" i="8" a="1"/>
  <c r="C1856" i="8" s="1"/>
  <c r="E1856" i="8" s="1"/>
  <c r="C1862" i="8" a="1"/>
  <c r="C1862" i="8" s="1"/>
  <c r="E1862" i="8" s="1"/>
  <c r="C1868" i="8" a="1"/>
  <c r="C1868" i="8" s="1"/>
  <c r="E1868" i="8" s="1"/>
  <c r="C1874" i="8" a="1"/>
  <c r="C1874" i="8" s="1"/>
  <c r="E1874" i="8" s="1"/>
  <c r="C1880" i="8" a="1"/>
  <c r="C1880" i="8" s="1"/>
  <c r="E1880" i="8" s="1"/>
  <c r="C1886" i="8" a="1"/>
  <c r="C1886" i="8" s="1"/>
  <c r="E1886" i="8" s="1"/>
  <c r="C1892" i="8" a="1"/>
  <c r="C1892" i="8" s="1"/>
  <c r="E1892" i="8" s="1"/>
  <c r="C1898" i="8" a="1"/>
  <c r="C1898" i="8" s="1"/>
  <c r="E1898" i="8" s="1"/>
  <c r="C1904" i="8" a="1"/>
  <c r="C1904" i="8" s="1"/>
  <c r="E1904" i="8" s="1"/>
  <c r="C1910" i="8" a="1"/>
  <c r="C1910" i="8" s="1"/>
  <c r="E1910" i="8" s="1"/>
  <c r="C1916" i="8" a="1"/>
  <c r="C1916" i="8" s="1"/>
  <c r="E1916" i="8" s="1"/>
  <c r="C1922" i="8" a="1"/>
  <c r="C1922" i="8" s="1"/>
  <c r="E1922" i="8" s="1"/>
  <c r="C1928" i="8" a="1"/>
  <c r="C1928" i="8" s="1"/>
  <c r="E1928" i="8" s="1"/>
  <c r="C1934" i="8" a="1"/>
  <c r="C1934" i="8" s="1"/>
  <c r="E1934" i="8" s="1"/>
  <c r="C1940" i="8" a="1"/>
  <c r="C1940" i="8" s="1"/>
  <c r="E1940" i="8" s="1"/>
  <c r="C1946" i="8" a="1"/>
  <c r="C1946" i="8" s="1"/>
  <c r="E1946" i="8" s="1"/>
  <c r="C1952" i="8" a="1"/>
  <c r="C1952" i="8" s="1"/>
  <c r="E1952" i="8" s="1"/>
  <c r="C1958" i="8" a="1"/>
  <c r="C1958" i="8" s="1"/>
  <c r="E1958" i="8" s="1"/>
  <c r="C1964" i="8" a="1"/>
  <c r="C1964" i="8" s="1"/>
  <c r="E1964" i="8" s="1"/>
  <c r="C1970" i="8" a="1"/>
  <c r="C1970" i="8" s="1"/>
  <c r="E1970" i="8" s="1"/>
  <c r="C1976" i="8" a="1"/>
  <c r="C1976" i="8" s="1"/>
  <c r="E1976" i="8" s="1"/>
  <c r="C1982" i="8" a="1"/>
  <c r="C1982" i="8" s="1"/>
  <c r="E1982" i="8" s="1"/>
  <c r="C1988" i="8" a="1"/>
  <c r="C1988" i="8" s="1"/>
  <c r="E1988" i="8" s="1"/>
  <c r="C1994" i="8" a="1"/>
  <c r="C1994" i="8" s="1"/>
  <c r="E1994" i="8" s="1"/>
  <c r="C2000" i="8" a="1"/>
  <c r="C2000" i="8" s="1"/>
  <c r="E2000" i="8" s="1"/>
  <c r="C2006" i="8" a="1"/>
  <c r="C2006" i="8" s="1"/>
  <c r="E2006" i="8" s="1"/>
  <c r="C2012" i="8" a="1"/>
  <c r="C2012" i="8" s="1"/>
  <c r="E2012" i="8" s="1"/>
  <c r="C2018" i="8" a="1"/>
  <c r="C2018" i="8" s="1"/>
  <c r="E2018" i="8" s="1"/>
  <c r="C2024" i="8" a="1"/>
  <c r="C2024" i="8" s="1"/>
  <c r="E2024" i="8" s="1"/>
  <c r="C2030" i="8" a="1"/>
  <c r="C2030" i="8" s="1"/>
  <c r="E2030" i="8" s="1"/>
  <c r="C2036" i="8" a="1"/>
  <c r="C2036" i="8" s="1"/>
  <c r="E2036" i="8" s="1"/>
  <c r="C2042" i="8" a="1"/>
  <c r="C2042" i="8" s="1"/>
  <c r="E2042" i="8" s="1"/>
  <c r="C957" i="8" a="1"/>
  <c r="C957" i="8" s="1"/>
  <c r="E957" i="8" s="1"/>
  <c r="C1171" i="8" a="1"/>
  <c r="C1171" i="8" s="1"/>
  <c r="E1171" i="8" s="1"/>
  <c r="C1281" i="8" a="1"/>
  <c r="C1281" i="8" s="1"/>
  <c r="E1281" i="8" s="1"/>
  <c r="C1424" i="8" a="1"/>
  <c r="C1424" i="8" s="1"/>
  <c r="E1424" i="8" s="1"/>
  <c r="C1448" i="8" a="1"/>
  <c r="C1448" i="8" s="1"/>
  <c r="E1448" i="8" s="1"/>
  <c r="C1472" i="8" a="1"/>
  <c r="C1472" i="8" s="1"/>
  <c r="E1472" i="8" s="1"/>
  <c r="C1495" i="8" a="1"/>
  <c r="C1495" i="8" s="1"/>
  <c r="E1495" i="8" s="1"/>
  <c r="C1508" i="8" a="1"/>
  <c r="C1508" i="8" s="1"/>
  <c r="E1508" i="8" s="1"/>
  <c r="C1521" i="8" a="1"/>
  <c r="C1521" i="8" s="1"/>
  <c r="E1521" i="8" s="1"/>
  <c r="C1563" i="8" a="1"/>
  <c r="C1563" i="8" s="1"/>
  <c r="E1563" i="8" s="1"/>
  <c r="C1574" i="8" a="1"/>
  <c r="C1574" i="8" s="1"/>
  <c r="E1574" i="8" s="1"/>
  <c r="C1585" i="8" a="1"/>
  <c r="C1585" i="8" s="1"/>
  <c r="E1585" i="8" s="1"/>
  <c r="C1595" i="8" a="1"/>
  <c r="C1595" i="8" s="1"/>
  <c r="E1595" i="8" s="1"/>
  <c r="C1624" i="8" a="1"/>
  <c r="C1624" i="8" s="1"/>
  <c r="E1624" i="8" s="1"/>
  <c r="C1642" i="8" a="1"/>
  <c r="C1642" i="8" s="1"/>
  <c r="E1642" i="8" s="1"/>
  <c r="C1651" i="8" a="1"/>
  <c r="C1651" i="8" s="1"/>
  <c r="E1651" i="8" s="1"/>
  <c r="C1667" i="8" a="1"/>
  <c r="C1667" i="8" s="1"/>
  <c r="E1667" i="8" s="1"/>
  <c r="C1675" i="8" a="1"/>
  <c r="C1675" i="8" s="1"/>
  <c r="E1675" i="8" s="1"/>
  <c r="C1691" i="8" a="1"/>
  <c r="C1691" i="8" s="1"/>
  <c r="E1691" i="8" s="1"/>
  <c r="C1699" i="8" a="1"/>
  <c r="C1699" i="8" s="1"/>
  <c r="E1699" i="8" s="1"/>
  <c r="C1183" i="8" a="1"/>
  <c r="C1183" i="8" s="1"/>
  <c r="E1183" i="8" s="1"/>
  <c r="C1289" i="8" a="1"/>
  <c r="C1289" i="8" s="1"/>
  <c r="E1289" i="8" s="1"/>
  <c r="C1525" i="8" a="1"/>
  <c r="C1525" i="8" s="1"/>
  <c r="E1525" i="8" s="1"/>
  <c r="C1538" i="8" a="1"/>
  <c r="C1538" i="8" s="1"/>
  <c r="E1538" i="8" s="1"/>
  <c r="C1551" i="8" a="1"/>
  <c r="C1551" i="8" s="1"/>
  <c r="E1551" i="8" s="1"/>
  <c r="C1565" i="8" a="1"/>
  <c r="C1565" i="8" s="1"/>
  <c r="E1565" i="8" s="1"/>
  <c r="C1596" i="8" a="1"/>
  <c r="C1596" i="8" s="1"/>
  <c r="E1596" i="8" s="1"/>
  <c r="C1605" i="8" a="1"/>
  <c r="C1605" i="8" s="1"/>
  <c r="E1605" i="8" s="1"/>
  <c r="C1616" i="8" a="1"/>
  <c r="C1616" i="8" s="1"/>
  <c r="E1616" i="8" s="1"/>
  <c r="C1625" i="8" a="1"/>
  <c r="C1625" i="8" s="1"/>
  <c r="E1625" i="8" s="1"/>
  <c r="C1634" i="8" a="1"/>
  <c r="C1634" i="8" s="1"/>
  <c r="E1634" i="8" s="1"/>
  <c r="C1643" i="8" a="1"/>
  <c r="C1643" i="8" s="1"/>
  <c r="E1643" i="8" s="1"/>
  <c r="C1659" i="8" a="1"/>
  <c r="C1659" i="8" s="1"/>
  <c r="E1659" i="8" s="1"/>
  <c r="C1668" i="8" a="1"/>
  <c r="C1668" i="8" s="1"/>
  <c r="E1668" i="8" s="1"/>
  <c r="C1683" i="8" a="1"/>
  <c r="C1683" i="8" s="1"/>
  <c r="E1683" i="8" s="1"/>
  <c r="C1692" i="8" a="1"/>
  <c r="C1692" i="8" s="1"/>
  <c r="E1692" i="8" s="1"/>
  <c r="C1707" i="8" a="1"/>
  <c r="C1707" i="8" s="1"/>
  <c r="E1707" i="8" s="1"/>
  <c r="C1713" i="8" a="1"/>
  <c r="C1713" i="8" s="1"/>
  <c r="E1713" i="8" s="1"/>
  <c r="C1719" i="8" a="1"/>
  <c r="C1719" i="8" s="1"/>
  <c r="E1719" i="8" s="1"/>
  <c r="C1725" i="8" a="1"/>
  <c r="C1725" i="8" s="1"/>
  <c r="E1725" i="8" s="1"/>
  <c r="C1731" i="8" a="1"/>
  <c r="C1731" i="8" s="1"/>
  <c r="E1731" i="8" s="1"/>
  <c r="C1737" i="8" a="1"/>
  <c r="C1737" i="8" s="1"/>
  <c r="E1737" i="8" s="1"/>
  <c r="C1743" i="8" a="1"/>
  <c r="C1743" i="8" s="1"/>
  <c r="E1743" i="8" s="1"/>
  <c r="C1749" i="8" a="1"/>
  <c r="C1749" i="8" s="1"/>
  <c r="E1749" i="8" s="1"/>
  <c r="C1755" i="8" a="1"/>
  <c r="C1755" i="8" s="1"/>
  <c r="E1755" i="8" s="1"/>
  <c r="C1761" i="8" a="1"/>
  <c r="C1761" i="8" s="1"/>
  <c r="E1761" i="8" s="1"/>
  <c r="C1767" i="8" a="1"/>
  <c r="C1767" i="8" s="1"/>
  <c r="E1767" i="8" s="1"/>
  <c r="C1773" i="8" a="1"/>
  <c r="C1773" i="8" s="1"/>
  <c r="E1773" i="8" s="1"/>
  <c r="C1779" i="8" a="1"/>
  <c r="C1779" i="8" s="1"/>
  <c r="E1779" i="8" s="1"/>
  <c r="C1785" i="8" a="1"/>
  <c r="C1785" i="8" s="1"/>
  <c r="E1785" i="8" s="1"/>
  <c r="C1791" i="8" a="1"/>
  <c r="C1791" i="8" s="1"/>
  <c r="E1791" i="8" s="1"/>
  <c r="C1797" i="8" a="1"/>
  <c r="C1797" i="8" s="1"/>
  <c r="E1797" i="8" s="1"/>
  <c r="C1803" i="8" a="1"/>
  <c r="C1803" i="8" s="1"/>
  <c r="E1803" i="8" s="1"/>
  <c r="C1809" i="8" a="1"/>
  <c r="C1809" i="8" s="1"/>
  <c r="E1809" i="8" s="1"/>
  <c r="C1815" i="8" a="1"/>
  <c r="C1815" i="8" s="1"/>
  <c r="E1815" i="8" s="1"/>
  <c r="C1821" i="8" a="1"/>
  <c r="C1821" i="8" s="1"/>
  <c r="E1821" i="8" s="1"/>
  <c r="C1827" i="8" a="1"/>
  <c r="C1827" i="8" s="1"/>
  <c r="E1827" i="8" s="1"/>
  <c r="C1833" i="8" a="1"/>
  <c r="C1833" i="8" s="1"/>
  <c r="E1833" i="8" s="1"/>
  <c r="C1839" i="8" a="1"/>
  <c r="C1839" i="8" s="1"/>
  <c r="E1839" i="8" s="1"/>
  <c r="C1845" i="8" a="1"/>
  <c r="C1845" i="8" s="1"/>
  <c r="E1845" i="8" s="1"/>
  <c r="C1851" i="8" a="1"/>
  <c r="C1851" i="8" s="1"/>
  <c r="E1851" i="8" s="1"/>
  <c r="C1857" i="8" a="1"/>
  <c r="C1857" i="8" s="1"/>
  <c r="E1857" i="8" s="1"/>
  <c r="C1863" i="8" a="1"/>
  <c r="C1863" i="8" s="1"/>
  <c r="E1863" i="8" s="1"/>
  <c r="C1869" i="8" a="1"/>
  <c r="C1869" i="8" s="1"/>
  <c r="E1869" i="8" s="1"/>
  <c r="C1875" i="8" a="1"/>
  <c r="C1875" i="8" s="1"/>
  <c r="E1875" i="8" s="1"/>
  <c r="C1881" i="8" a="1"/>
  <c r="C1881" i="8" s="1"/>
  <c r="E1881" i="8" s="1"/>
  <c r="C1887" i="8" a="1"/>
  <c r="C1887" i="8" s="1"/>
  <c r="E1887" i="8" s="1"/>
  <c r="C1893" i="8" a="1"/>
  <c r="C1893" i="8" s="1"/>
  <c r="E1893" i="8" s="1"/>
  <c r="C1899" i="8" a="1"/>
  <c r="C1899" i="8" s="1"/>
  <c r="E1899" i="8" s="1"/>
  <c r="C1905" i="8" a="1"/>
  <c r="C1905" i="8" s="1"/>
  <c r="E1905" i="8" s="1"/>
  <c r="C1911" i="8" a="1"/>
  <c r="C1911" i="8" s="1"/>
  <c r="E1911" i="8" s="1"/>
  <c r="C1917" i="8" a="1"/>
  <c r="C1917" i="8" s="1"/>
  <c r="E1917" i="8" s="1"/>
  <c r="C1923" i="8" a="1"/>
  <c r="C1923" i="8" s="1"/>
  <c r="E1923" i="8" s="1"/>
  <c r="C1929" i="8" a="1"/>
  <c r="C1929" i="8" s="1"/>
  <c r="E1929" i="8" s="1"/>
  <c r="C1935" i="8" a="1"/>
  <c r="C1935" i="8" s="1"/>
  <c r="E1935" i="8" s="1"/>
  <c r="C1941" i="8" a="1"/>
  <c r="C1941" i="8" s="1"/>
  <c r="E1941" i="8" s="1"/>
  <c r="C1019" i="8" a="1"/>
  <c r="C1019" i="8" s="1"/>
  <c r="E1019" i="8" s="1"/>
  <c r="C1194" i="8" a="1"/>
  <c r="C1194" i="8" s="1"/>
  <c r="E1194" i="8" s="1"/>
  <c r="C1496" i="8" a="1"/>
  <c r="C1496" i="8" s="1"/>
  <c r="E1496" i="8" s="1"/>
  <c r="C1509" i="8" a="1"/>
  <c r="C1509" i="8" s="1"/>
  <c r="E1509" i="8" s="1"/>
  <c r="C1555" i="8" a="1"/>
  <c r="C1555" i="8" s="1"/>
  <c r="E1555" i="8" s="1"/>
  <c r="C1566" i="8" a="1"/>
  <c r="C1566" i="8" s="1"/>
  <c r="E1566" i="8" s="1"/>
  <c r="C1575" i="8" a="1"/>
  <c r="C1575" i="8" s="1"/>
  <c r="E1575" i="8" s="1"/>
  <c r="C1586" i="8" a="1"/>
  <c r="C1586" i="8" s="1"/>
  <c r="E1586" i="8" s="1"/>
  <c r="C1597" i="8" a="1"/>
  <c r="C1597" i="8" s="1"/>
  <c r="E1597" i="8" s="1"/>
  <c r="C1607" i="8" a="1"/>
  <c r="C1607" i="8" s="1"/>
  <c r="E1607" i="8" s="1"/>
  <c r="C1626" i="8" a="1"/>
  <c r="C1626" i="8" s="1"/>
  <c r="E1626" i="8" s="1"/>
  <c r="C1644" i="8" a="1"/>
  <c r="C1644" i="8" s="1"/>
  <c r="E1644" i="8" s="1"/>
  <c r="C1652" i="8" a="1"/>
  <c r="C1652" i="8" s="1"/>
  <c r="E1652" i="8" s="1"/>
  <c r="C1660" i="8" a="1"/>
  <c r="C1660" i="8" s="1"/>
  <c r="E1660" i="8" s="1"/>
  <c r="C1676" i="8" a="1"/>
  <c r="C1676" i="8" s="1"/>
  <c r="E1676" i="8" s="1"/>
  <c r="C1684" i="8" a="1"/>
  <c r="C1684" i="8" s="1"/>
  <c r="E1684" i="8" s="1"/>
  <c r="C1700" i="8" a="1"/>
  <c r="C1700" i="8" s="1"/>
  <c r="E1700" i="8" s="1"/>
  <c r="C1043" i="8" a="1"/>
  <c r="C1043" i="8" s="1"/>
  <c r="E1043" i="8" s="1"/>
  <c r="C1203" i="8" a="1"/>
  <c r="C1203" i="8" s="1"/>
  <c r="E1203" i="8" s="1"/>
  <c r="C1305" i="8" a="1"/>
  <c r="C1305" i="8" s="1"/>
  <c r="E1305" i="8" s="1"/>
  <c r="C1430" i="8" a="1"/>
  <c r="C1430" i="8" s="1"/>
  <c r="E1430" i="8" s="1"/>
  <c r="C1454" i="8" a="1"/>
  <c r="C1454" i="8" s="1"/>
  <c r="E1454" i="8" s="1"/>
  <c r="C1478" i="8" a="1"/>
  <c r="C1478" i="8" s="1"/>
  <c r="E1478" i="8" s="1"/>
  <c r="C1513" i="8" a="1"/>
  <c r="C1513" i="8" s="1"/>
  <c r="E1513" i="8" s="1"/>
  <c r="C1526" i="8" a="1"/>
  <c r="C1526" i="8" s="1"/>
  <c r="E1526" i="8" s="1"/>
  <c r="C1539" i="8" a="1"/>
  <c r="C1539" i="8" s="1"/>
  <c r="E1539" i="8" s="1"/>
  <c r="C1567" i="8" a="1"/>
  <c r="C1567" i="8" s="1"/>
  <c r="E1567" i="8" s="1"/>
  <c r="C1577" i="8" a="1"/>
  <c r="C1577" i="8" s="1"/>
  <c r="E1577" i="8" s="1"/>
  <c r="C1608" i="8" a="1"/>
  <c r="C1608" i="8" s="1"/>
  <c r="E1608" i="8" s="1"/>
  <c r="C1617" i="8" a="1"/>
  <c r="C1617" i="8" s="1"/>
  <c r="E1617" i="8" s="1"/>
  <c r="C1627" i="8" a="1"/>
  <c r="C1627" i="8" s="1"/>
  <c r="E1627" i="8" s="1"/>
  <c r="C1635" i="8" a="1"/>
  <c r="C1635" i="8" s="1"/>
  <c r="E1635" i="8" s="1"/>
  <c r="C1645" i="8" a="1"/>
  <c r="C1645" i="8" s="1"/>
  <c r="E1645" i="8" s="1"/>
  <c r="C1661" i="8" a="1"/>
  <c r="C1661" i="8" s="1"/>
  <c r="E1661" i="8" s="1"/>
  <c r="C1669" i="8" a="1"/>
  <c r="C1669" i="8" s="1"/>
  <c r="E1669" i="8" s="1"/>
  <c r="C1685" i="8" a="1"/>
  <c r="C1685" i="8" s="1"/>
  <c r="E1685" i="8" s="1"/>
  <c r="C1693" i="8" a="1"/>
  <c r="C1693" i="8" s="1"/>
  <c r="E1693" i="8" s="1"/>
  <c r="C1708" i="8" a="1"/>
  <c r="C1708" i="8" s="1"/>
  <c r="E1708" i="8" s="1"/>
  <c r="C1714" i="8" a="1"/>
  <c r="C1714" i="8" s="1"/>
  <c r="E1714" i="8" s="1"/>
  <c r="C1720" i="8" a="1"/>
  <c r="C1720" i="8" s="1"/>
  <c r="E1720" i="8" s="1"/>
  <c r="C1726" i="8" a="1"/>
  <c r="C1726" i="8" s="1"/>
  <c r="E1726" i="8" s="1"/>
  <c r="C1732" i="8" a="1"/>
  <c r="C1732" i="8" s="1"/>
  <c r="E1732" i="8" s="1"/>
  <c r="C1738" i="8" a="1"/>
  <c r="C1738" i="8" s="1"/>
  <c r="E1738" i="8" s="1"/>
  <c r="C1744" i="8" a="1"/>
  <c r="C1744" i="8" s="1"/>
  <c r="E1744" i="8" s="1"/>
  <c r="C1750" i="8" a="1"/>
  <c r="C1750" i="8" s="1"/>
  <c r="E1750" i="8" s="1"/>
  <c r="C1756" i="8" a="1"/>
  <c r="C1756" i="8" s="1"/>
  <c r="E1756" i="8" s="1"/>
  <c r="C1762" i="8" a="1"/>
  <c r="C1762" i="8" s="1"/>
  <c r="E1762" i="8" s="1"/>
  <c r="C1768" i="8" a="1"/>
  <c r="C1768" i="8" s="1"/>
  <c r="E1768" i="8" s="1"/>
  <c r="C1774" i="8" a="1"/>
  <c r="C1774" i="8" s="1"/>
  <c r="E1774" i="8" s="1"/>
  <c r="C1780" i="8" a="1"/>
  <c r="C1780" i="8" s="1"/>
  <c r="E1780" i="8" s="1"/>
  <c r="C1786" i="8" a="1"/>
  <c r="C1786" i="8" s="1"/>
  <c r="E1786" i="8" s="1"/>
  <c r="C1792" i="8" a="1"/>
  <c r="C1792" i="8" s="1"/>
  <c r="E1792" i="8" s="1"/>
  <c r="C1798" i="8" a="1"/>
  <c r="C1798" i="8" s="1"/>
  <c r="E1798" i="8" s="1"/>
  <c r="C1804" i="8" a="1"/>
  <c r="C1804" i="8" s="1"/>
  <c r="E1804" i="8" s="1"/>
  <c r="C1810" i="8" a="1"/>
  <c r="C1810" i="8" s="1"/>
  <c r="E1810" i="8" s="1"/>
  <c r="C1816" i="8" a="1"/>
  <c r="C1816" i="8" s="1"/>
  <c r="E1816" i="8" s="1"/>
  <c r="C1822" i="8" a="1"/>
  <c r="C1822" i="8" s="1"/>
  <c r="E1822" i="8" s="1"/>
  <c r="C1828" i="8" a="1"/>
  <c r="C1828" i="8" s="1"/>
  <c r="E1828" i="8" s="1"/>
  <c r="C1834" i="8" a="1"/>
  <c r="C1834" i="8" s="1"/>
  <c r="E1834" i="8" s="1"/>
  <c r="C1840" i="8" a="1"/>
  <c r="C1840" i="8" s="1"/>
  <c r="E1840" i="8" s="1"/>
  <c r="C1846" i="8" a="1"/>
  <c r="C1846" i="8" s="1"/>
  <c r="E1846" i="8" s="1"/>
  <c r="C1852" i="8" a="1"/>
  <c r="C1852" i="8" s="1"/>
  <c r="E1852" i="8" s="1"/>
  <c r="C1858" i="8" a="1"/>
  <c r="C1858" i="8" s="1"/>
  <c r="E1858" i="8" s="1"/>
  <c r="C1864" i="8" a="1"/>
  <c r="C1864" i="8" s="1"/>
  <c r="E1864" i="8" s="1"/>
  <c r="C1870" i="8" a="1"/>
  <c r="C1870" i="8" s="1"/>
  <c r="E1870" i="8" s="1"/>
  <c r="C1876" i="8" a="1"/>
  <c r="C1876" i="8" s="1"/>
  <c r="E1876" i="8" s="1"/>
  <c r="C1882" i="8" a="1"/>
  <c r="C1882" i="8" s="1"/>
  <c r="E1882" i="8" s="1"/>
  <c r="C1888" i="8" a="1"/>
  <c r="C1888" i="8" s="1"/>
  <c r="E1888" i="8" s="1"/>
  <c r="C1894" i="8" a="1"/>
  <c r="C1894" i="8" s="1"/>
  <c r="E1894" i="8" s="1"/>
  <c r="C1900" i="8" a="1"/>
  <c r="C1900" i="8" s="1"/>
  <c r="E1900" i="8" s="1"/>
  <c r="C1906" i="8" a="1"/>
  <c r="C1906" i="8" s="1"/>
  <c r="E1906" i="8" s="1"/>
  <c r="C1912" i="8" a="1"/>
  <c r="C1912" i="8" s="1"/>
  <c r="E1912" i="8" s="1"/>
  <c r="C1918" i="8" a="1"/>
  <c r="C1918" i="8" s="1"/>
  <c r="E1918" i="8" s="1"/>
  <c r="C1924" i="8" a="1"/>
  <c r="C1924" i="8" s="1"/>
  <c r="E1924" i="8" s="1"/>
  <c r="C1930" i="8" a="1"/>
  <c r="C1930" i="8" s="1"/>
  <c r="E1930" i="8" s="1"/>
  <c r="C1936" i="8" a="1"/>
  <c r="C1936" i="8" s="1"/>
  <c r="E1936" i="8" s="1"/>
  <c r="C1213" i="8" a="1"/>
  <c r="C1213" i="8" s="1"/>
  <c r="E1213" i="8" s="1"/>
  <c r="C1313" i="8" a="1"/>
  <c r="C1313" i="8" s="1"/>
  <c r="E1313" i="8" s="1"/>
  <c r="C1497" i="8" a="1"/>
  <c r="C1497" i="8" s="1"/>
  <c r="E1497" i="8" s="1"/>
  <c r="C1543" i="8" a="1"/>
  <c r="C1543" i="8" s="1"/>
  <c r="E1543" i="8" s="1"/>
  <c r="C1556" i="8" a="1"/>
  <c r="C1556" i="8" s="1"/>
  <c r="E1556" i="8" s="1"/>
  <c r="C1578" i="8" a="1"/>
  <c r="C1578" i="8" s="1"/>
  <c r="E1578" i="8" s="1"/>
  <c r="C1587" i="8" a="1"/>
  <c r="C1587" i="8" s="1"/>
  <c r="E1587" i="8" s="1"/>
  <c r="C1598" i="8" a="1"/>
  <c r="C1598" i="8" s="1"/>
  <c r="E1598" i="8" s="1"/>
  <c r="C1609" i="8" a="1"/>
  <c r="C1609" i="8" s="1"/>
  <c r="E1609" i="8" s="1"/>
  <c r="C1618" i="8" a="1"/>
  <c r="C1618" i="8" s="1"/>
  <c r="E1618" i="8" s="1"/>
  <c r="C1636" i="8" a="1"/>
  <c r="C1636" i="8" s="1"/>
  <c r="E1636" i="8" s="1"/>
  <c r="C1653" i="8" a="1"/>
  <c r="C1653" i="8" s="1"/>
  <c r="E1653" i="8" s="1"/>
  <c r="C1662" i="8" a="1"/>
  <c r="C1662" i="8" s="1"/>
  <c r="E1662" i="8" s="1"/>
  <c r="C1677" i="8" a="1"/>
  <c r="C1677" i="8" s="1"/>
  <c r="E1677" i="8" s="1"/>
  <c r="C1686" i="8" a="1"/>
  <c r="C1686" i="8" s="1"/>
  <c r="E1686" i="8" s="1"/>
  <c r="C1701" i="8" a="1"/>
  <c r="C1701" i="8" s="1"/>
  <c r="E1701" i="8" s="1"/>
  <c r="C1077" i="8" a="1"/>
  <c r="C1077" i="8" s="1"/>
  <c r="E1077" i="8" s="1"/>
  <c r="C1221" i="8" a="1"/>
  <c r="C1221" i="8" s="1"/>
  <c r="E1221" i="8" s="1"/>
  <c r="C1501" i="8" a="1"/>
  <c r="C1501" i="8" s="1"/>
  <c r="E1501" i="8" s="1"/>
  <c r="C1514" i="8" a="1"/>
  <c r="C1514" i="8" s="1"/>
  <c r="E1514" i="8" s="1"/>
  <c r="C1527" i="8" a="1"/>
  <c r="C1527" i="8" s="1"/>
  <c r="E1527" i="8" s="1"/>
  <c r="C1568" i="8" a="1"/>
  <c r="C1568" i="8" s="1"/>
  <c r="E1568" i="8" s="1"/>
  <c r="C1579" i="8" a="1"/>
  <c r="C1579" i="8" s="1"/>
  <c r="E1579" i="8" s="1"/>
  <c r="C1589" i="8" a="1"/>
  <c r="C1589" i="8" s="1"/>
  <c r="E1589" i="8" s="1"/>
  <c r="C1619" i="8" a="1"/>
  <c r="C1619" i="8" s="1"/>
  <c r="E1619" i="8" s="1"/>
  <c r="C1628" i="8" a="1"/>
  <c r="C1628" i="8" s="1"/>
  <c r="E1628" i="8" s="1"/>
  <c r="C1637" i="8" a="1"/>
  <c r="C1637" i="8" s="1"/>
  <c r="E1637" i="8" s="1"/>
  <c r="C1646" i="8" a="1"/>
  <c r="C1646" i="8" s="1"/>
  <c r="E1646" i="8" s="1"/>
  <c r="C1654" i="8" a="1"/>
  <c r="C1654" i="8" s="1"/>
  <c r="E1654" i="8" s="1"/>
  <c r="C1670" i="8" a="1"/>
  <c r="C1670" i="8" s="1"/>
  <c r="E1670" i="8" s="1"/>
  <c r="C1678" i="8" a="1"/>
  <c r="C1678" i="8" s="1"/>
  <c r="E1678" i="8" s="1"/>
  <c r="C1694" i="8" a="1"/>
  <c r="C1694" i="8" s="1"/>
  <c r="E1694" i="8" s="1"/>
  <c r="C1702" i="8" a="1"/>
  <c r="C1702" i="8" s="1"/>
  <c r="E1702" i="8" s="1"/>
  <c r="C1709" i="8" a="1"/>
  <c r="C1709" i="8" s="1"/>
  <c r="E1709" i="8" s="1"/>
  <c r="C1715" i="8" a="1"/>
  <c r="C1715" i="8" s="1"/>
  <c r="E1715" i="8" s="1"/>
  <c r="C1721" i="8" a="1"/>
  <c r="C1721" i="8" s="1"/>
  <c r="E1721" i="8" s="1"/>
  <c r="C1727" i="8" a="1"/>
  <c r="C1727" i="8" s="1"/>
  <c r="E1727" i="8" s="1"/>
  <c r="C1733" i="8" a="1"/>
  <c r="C1733" i="8" s="1"/>
  <c r="E1733" i="8" s="1"/>
  <c r="C1739" i="8" a="1"/>
  <c r="C1739" i="8" s="1"/>
  <c r="E1739" i="8" s="1"/>
  <c r="C1745" i="8" a="1"/>
  <c r="C1745" i="8" s="1"/>
  <c r="E1745" i="8" s="1"/>
  <c r="C1751" i="8" a="1"/>
  <c r="C1751" i="8" s="1"/>
  <c r="E1751" i="8" s="1"/>
  <c r="C1757" i="8" a="1"/>
  <c r="C1757" i="8" s="1"/>
  <c r="E1757" i="8" s="1"/>
  <c r="C1763" i="8" a="1"/>
  <c r="C1763" i="8" s="1"/>
  <c r="E1763" i="8" s="1"/>
  <c r="C1769" i="8" a="1"/>
  <c r="C1769" i="8" s="1"/>
  <c r="E1769" i="8" s="1"/>
  <c r="C1775" i="8" a="1"/>
  <c r="C1775" i="8" s="1"/>
  <c r="E1775" i="8" s="1"/>
  <c r="C1781" i="8" a="1"/>
  <c r="C1781" i="8" s="1"/>
  <c r="E1781" i="8" s="1"/>
  <c r="C1231" i="8" a="1"/>
  <c r="C1231" i="8" s="1"/>
  <c r="E1231" i="8" s="1"/>
  <c r="C1329" i="8" a="1"/>
  <c r="C1329" i="8" s="1"/>
  <c r="E1329" i="8" s="1"/>
  <c r="C1436" i="8" a="1"/>
  <c r="C1436" i="8" s="1"/>
  <c r="E1436" i="8" s="1"/>
  <c r="C1460" i="8" a="1"/>
  <c r="C1460" i="8" s="1"/>
  <c r="E1460" i="8" s="1"/>
  <c r="C1484" i="8" a="1"/>
  <c r="C1484" i="8" s="1"/>
  <c r="E1484" i="8" s="1"/>
  <c r="C1531" i="8" a="1"/>
  <c r="C1531" i="8" s="1"/>
  <c r="E1531" i="8" s="1"/>
  <c r="C1544" i="8" a="1"/>
  <c r="C1544" i="8" s="1"/>
  <c r="E1544" i="8" s="1"/>
  <c r="C1557" i="8" a="1"/>
  <c r="C1557" i="8" s="1"/>
  <c r="E1557" i="8" s="1"/>
  <c r="C1590" i="8" a="1"/>
  <c r="C1590" i="8" s="1"/>
  <c r="E1590" i="8" s="1"/>
  <c r="C1599" i="8" a="1"/>
  <c r="C1599" i="8" s="1"/>
  <c r="E1599" i="8" s="1"/>
  <c r="C1610" i="8" a="1"/>
  <c r="C1610" i="8" s="1"/>
  <c r="E1610" i="8" s="1"/>
  <c r="C1620" i="8" a="1"/>
  <c r="C1620" i="8" s="1"/>
  <c r="E1620" i="8" s="1"/>
  <c r="C1638" i="8" a="1"/>
  <c r="C1638" i="8" s="1"/>
  <c r="E1638" i="8" s="1"/>
  <c r="C1655" i="8" a="1"/>
  <c r="C1655" i="8" s="1"/>
  <c r="E1655" i="8" s="1"/>
  <c r="C1663" i="8" a="1"/>
  <c r="C1663" i="8" s="1"/>
  <c r="E1663" i="8" s="1"/>
  <c r="C1679" i="8" a="1"/>
  <c r="C1679" i="8" s="1"/>
  <c r="E1679" i="8" s="1"/>
  <c r="C1687" i="8" a="1"/>
  <c r="C1687" i="8" s="1"/>
  <c r="E1687" i="8" s="1"/>
  <c r="C1703" i="8" a="1"/>
  <c r="C1703" i="8" s="1"/>
  <c r="E1703" i="8" s="1"/>
  <c r="C1239" i="8" a="1"/>
  <c r="C1239" i="8" s="1"/>
  <c r="E1239" i="8" s="1"/>
  <c r="C1502" i="8" a="1"/>
  <c r="C1502" i="8" s="1"/>
  <c r="E1502" i="8" s="1"/>
  <c r="C1515" i="8" a="1"/>
  <c r="C1515" i="8" s="1"/>
  <c r="E1515" i="8" s="1"/>
  <c r="C1560" i="8" a="1"/>
  <c r="C1560" i="8" s="1"/>
  <c r="E1560" i="8" s="1"/>
  <c r="C1569" i="8" a="1"/>
  <c r="C1569" i="8" s="1"/>
  <c r="E1569" i="8" s="1"/>
  <c r="C1580" i="8" a="1"/>
  <c r="C1580" i="8" s="1"/>
  <c r="E1580" i="8" s="1"/>
  <c r="C1591" i="8" a="1"/>
  <c r="C1591" i="8" s="1"/>
  <c r="E1591" i="8" s="1"/>
  <c r="C1601" i="8" a="1"/>
  <c r="C1601" i="8" s="1"/>
  <c r="E1601" i="8" s="1"/>
  <c r="C1621" i="8" a="1"/>
  <c r="C1621" i="8" s="1"/>
  <c r="E1621" i="8" s="1"/>
  <c r="C1629" i="8" a="1"/>
  <c r="C1629" i="8" s="1"/>
  <c r="E1629" i="8" s="1"/>
  <c r="C1639" i="8" a="1"/>
  <c r="C1639" i="8" s="1"/>
  <c r="E1639" i="8" s="1"/>
  <c r="C1647" i="8" a="1"/>
  <c r="C1647" i="8" s="1"/>
  <c r="E1647" i="8" s="1"/>
  <c r="C1656" i="8" a="1"/>
  <c r="C1656" i="8" s="1"/>
  <c r="E1656" i="8" s="1"/>
  <c r="C1671" i="8" a="1"/>
  <c r="C1671" i="8" s="1"/>
  <c r="E1671" i="8" s="1"/>
  <c r="C1680" i="8" a="1"/>
  <c r="C1680" i="8" s="1"/>
  <c r="E1680" i="8" s="1"/>
  <c r="C1695" i="8" a="1"/>
  <c r="C1695" i="8" s="1"/>
  <c r="E1695" i="8" s="1"/>
  <c r="C1704" i="8" a="1"/>
  <c r="C1704" i="8" s="1"/>
  <c r="E1704" i="8" s="1"/>
  <c r="C1710" i="8" a="1"/>
  <c r="C1710" i="8" s="1"/>
  <c r="E1710" i="8" s="1"/>
  <c r="C1716" i="8" a="1"/>
  <c r="C1716" i="8" s="1"/>
  <c r="E1716" i="8" s="1"/>
  <c r="C1722" i="8" a="1"/>
  <c r="C1722" i="8" s="1"/>
  <c r="E1722" i="8" s="1"/>
  <c r="C1728" i="8" a="1"/>
  <c r="C1728" i="8" s="1"/>
  <c r="E1728" i="8" s="1"/>
  <c r="C1734" i="8" a="1"/>
  <c r="C1734" i="8" s="1"/>
  <c r="E1734" i="8" s="1"/>
  <c r="C1740" i="8" a="1"/>
  <c r="C1740" i="8" s="1"/>
  <c r="E1740" i="8" s="1"/>
  <c r="C1746" i="8" a="1"/>
  <c r="C1746" i="8" s="1"/>
  <c r="E1746" i="8" s="1"/>
  <c r="C1752" i="8" a="1"/>
  <c r="C1752" i="8" s="1"/>
  <c r="E1752" i="8" s="1"/>
  <c r="C1758" i="8" a="1"/>
  <c r="C1758" i="8" s="1"/>
  <c r="E1758" i="8" s="1"/>
  <c r="C1764" i="8" a="1"/>
  <c r="C1764" i="8" s="1"/>
  <c r="E1764" i="8" s="1"/>
  <c r="C1770" i="8" a="1"/>
  <c r="C1770" i="8" s="1"/>
  <c r="E1770" i="8" s="1"/>
  <c r="C1776" i="8" a="1"/>
  <c r="C1776" i="8" s="1"/>
  <c r="E1776" i="8" s="1"/>
  <c r="C1782" i="8" a="1"/>
  <c r="C1782" i="8" s="1"/>
  <c r="E1782" i="8" s="1"/>
  <c r="C1788" i="8" a="1"/>
  <c r="C1788" i="8" s="1"/>
  <c r="E1788" i="8" s="1"/>
  <c r="C1794" i="8" a="1"/>
  <c r="C1794" i="8" s="1"/>
  <c r="E1794" i="8" s="1"/>
  <c r="C1800" i="8" a="1"/>
  <c r="C1800" i="8" s="1"/>
  <c r="E1800" i="8" s="1"/>
  <c r="C1806" i="8" a="1"/>
  <c r="C1806" i="8" s="1"/>
  <c r="E1806" i="8" s="1"/>
  <c r="C1249" i="8" a="1"/>
  <c r="C1249" i="8" s="1"/>
  <c r="E1249" i="8" s="1"/>
  <c r="C1337" i="8" a="1"/>
  <c r="C1337" i="8" s="1"/>
  <c r="E1337" i="8" s="1"/>
  <c r="C1519" i="8" a="1"/>
  <c r="C1519" i="8" s="1"/>
  <c r="E1519" i="8" s="1"/>
  <c r="C1532" i="8" a="1"/>
  <c r="C1532" i="8" s="1"/>
  <c r="E1532" i="8" s="1"/>
  <c r="C1545" i="8" a="1"/>
  <c r="C1545" i="8" s="1"/>
  <c r="E1545" i="8" s="1"/>
  <c r="C1561" i="8" a="1"/>
  <c r="C1561" i="8" s="1"/>
  <c r="E1561" i="8" s="1"/>
  <c r="C1571" i="8" a="1"/>
  <c r="C1571" i="8" s="1"/>
  <c r="E1571" i="8" s="1"/>
  <c r="C1602" i="8" a="1"/>
  <c r="C1602" i="8" s="1"/>
  <c r="E1602" i="8" s="1"/>
  <c r="C1611" i="8" a="1"/>
  <c r="C1611" i="8" s="1"/>
  <c r="E1611" i="8" s="1"/>
  <c r="C1630" i="8" a="1"/>
  <c r="C1630" i="8" s="1"/>
  <c r="E1630" i="8" s="1"/>
  <c r="C1648" i="8" a="1"/>
  <c r="C1648" i="8" s="1"/>
  <c r="E1648" i="8" s="1"/>
  <c r="C1664" i="8" a="1"/>
  <c r="C1664" i="8" s="1"/>
  <c r="E1664" i="8" s="1"/>
  <c r="C1672" i="8" a="1"/>
  <c r="C1672" i="8" s="1"/>
  <c r="E1672" i="8" s="1"/>
  <c r="C1688" i="8" a="1"/>
  <c r="C1688" i="8" s="1"/>
  <c r="E1688" i="8" s="1"/>
  <c r="C1696" i="8" a="1"/>
  <c r="C1696" i="8" s="1"/>
  <c r="E1696" i="8" s="1"/>
  <c r="C1135" i="8" a="1"/>
  <c r="C1135" i="8" s="1"/>
  <c r="E1135" i="8" s="1"/>
  <c r="C1673" i="8" a="1"/>
  <c r="C1673" i="8" s="1"/>
  <c r="E1673" i="8" s="1"/>
  <c r="C1753" i="8" a="1"/>
  <c r="C1753" i="8" s="1"/>
  <c r="E1753" i="8" s="1"/>
  <c r="C1805" i="8" a="1"/>
  <c r="C1805" i="8" s="1"/>
  <c r="E1805" i="8" s="1"/>
  <c r="C1830" i="8" a="1"/>
  <c r="C1830" i="8" s="1"/>
  <c r="E1830" i="8" s="1"/>
  <c r="C1854" i="8" a="1"/>
  <c r="C1854" i="8" s="1"/>
  <c r="E1854" i="8" s="1"/>
  <c r="C1878" i="8" a="1"/>
  <c r="C1878" i="8" s="1"/>
  <c r="E1878" i="8" s="1"/>
  <c r="C1902" i="8" a="1"/>
  <c r="C1902" i="8" s="1"/>
  <c r="E1902" i="8" s="1"/>
  <c r="C1926" i="8" a="1"/>
  <c r="C1926" i="8" s="1"/>
  <c r="E1926" i="8" s="1"/>
  <c r="C1947" i="8" a="1"/>
  <c r="C1947" i="8" s="1"/>
  <c r="E1947" i="8" s="1"/>
  <c r="C1961" i="8" a="1"/>
  <c r="C1961" i="8" s="1"/>
  <c r="E1961" i="8" s="1"/>
  <c r="C1975" i="8" a="1"/>
  <c r="C1975" i="8" s="1"/>
  <c r="E1975" i="8" s="1"/>
  <c r="C1990" i="8" a="1"/>
  <c r="C1990" i="8" s="1"/>
  <c r="E1990" i="8" s="1"/>
  <c r="C2004" i="8" a="1"/>
  <c r="C2004" i="8" s="1"/>
  <c r="E2004" i="8" s="1"/>
  <c r="C2019" i="8" a="1"/>
  <c r="C2019" i="8" s="1"/>
  <c r="E2019" i="8" s="1"/>
  <c r="C2031" i="8" a="1"/>
  <c r="C2031" i="8" s="1"/>
  <c r="E2031" i="8" s="1"/>
  <c r="C1257" i="8" a="1"/>
  <c r="C1257" i="8" s="1"/>
  <c r="E1257" i="8" s="1"/>
  <c r="C1572" i="8" a="1"/>
  <c r="C1572" i="8" s="1"/>
  <c r="E1572" i="8" s="1"/>
  <c r="C1681" i="8" a="1"/>
  <c r="C1681" i="8" s="1"/>
  <c r="E1681" i="8" s="1"/>
  <c r="C1759" i="8" a="1"/>
  <c r="C1759" i="8" s="1"/>
  <c r="E1759" i="8" s="1"/>
  <c r="C1807" i="8" a="1"/>
  <c r="C1807" i="8" s="1"/>
  <c r="E1807" i="8" s="1"/>
  <c r="C1831" i="8" a="1"/>
  <c r="C1831" i="8" s="1"/>
  <c r="E1831" i="8" s="1"/>
  <c r="C1855" i="8" a="1"/>
  <c r="C1855" i="8" s="1"/>
  <c r="E1855" i="8" s="1"/>
  <c r="C1879" i="8" a="1"/>
  <c r="C1879" i="8" s="1"/>
  <c r="E1879" i="8" s="1"/>
  <c r="C1903" i="8" a="1"/>
  <c r="C1903" i="8" s="1"/>
  <c r="E1903" i="8" s="1"/>
  <c r="C1927" i="8" a="1"/>
  <c r="C1927" i="8" s="1"/>
  <c r="E1927" i="8" s="1"/>
  <c r="C1948" i="8" a="1"/>
  <c r="C1948" i="8" s="1"/>
  <c r="E1948" i="8" s="1"/>
  <c r="C1962" i="8" a="1"/>
  <c r="C1962" i="8" s="1"/>
  <c r="E1962" i="8" s="1"/>
  <c r="C1977" i="8" a="1"/>
  <c r="C1977" i="8" s="1"/>
  <c r="E1977" i="8" s="1"/>
  <c r="C1991" i="8" a="1"/>
  <c r="C1991" i="8" s="1"/>
  <c r="E1991" i="8" s="1"/>
  <c r="C2005" i="8" a="1"/>
  <c r="C2005" i="8" s="1"/>
  <c r="E2005" i="8" s="1"/>
  <c r="C2020" i="8" a="1"/>
  <c r="C2020" i="8" s="1"/>
  <c r="E2020" i="8" s="1"/>
  <c r="C2032" i="8" a="1"/>
  <c r="C2032" i="8" s="1"/>
  <c r="E2032" i="8" s="1"/>
  <c r="C2041" i="8" a="1"/>
  <c r="C2041" i="8" s="1"/>
  <c r="E2041" i="8" s="1"/>
  <c r="C2050" i="8" a="1"/>
  <c r="C2050" i="8" s="1"/>
  <c r="E2050" i="8" s="1"/>
  <c r="C2056" i="8" a="1"/>
  <c r="C2056" i="8" s="1"/>
  <c r="E2056" i="8" s="1"/>
  <c r="C2062" i="8" a="1"/>
  <c r="C2062" i="8" s="1"/>
  <c r="E2062" i="8" s="1"/>
  <c r="C2068" i="8" a="1"/>
  <c r="C2068" i="8" s="1"/>
  <c r="E2068" i="8" s="1"/>
  <c r="C2074" i="8" a="1"/>
  <c r="C2074" i="8" s="1"/>
  <c r="E2074" i="8" s="1"/>
  <c r="C2080" i="8" a="1"/>
  <c r="C2080" i="8" s="1"/>
  <c r="E2080" i="8" s="1"/>
  <c r="C2086" i="8" a="1"/>
  <c r="C2086" i="8" s="1"/>
  <c r="E2086" i="8" s="1"/>
  <c r="C2092" i="8" a="1"/>
  <c r="C2092" i="8" s="1"/>
  <c r="E2092" i="8" s="1"/>
  <c r="C2098" i="8" a="1"/>
  <c r="C2098" i="8" s="1"/>
  <c r="E2098" i="8" s="1"/>
  <c r="C2104" i="8" a="1"/>
  <c r="C2104" i="8" s="1"/>
  <c r="E2104" i="8" s="1"/>
  <c r="C2110" i="8" a="1"/>
  <c r="C2110" i="8" s="1"/>
  <c r="E2110" i="8" s="1"/>
  <c r="C2116" i="8" a="1"/>
  <c r="C2116" i="8" s="1"/>
  <c r="E2116" i="8" s="1"/>
  <c r="C2122" i="8" a="1"/>
  <c r="C2122" i="8" s="1"/>
  <c r="E2122" i="8" s="1"/>
  <c r="C2128" i="8" a="1"/>
  <c r="C2128" i="8" s="1"/>
  <c r="E2128" i="8" s="1"/>
  <c r="C2134" i="8" a="1"/>
  <c r="C2134" i="8" s="1"/>
  <c r="E2134" i="8" s="1"/>
  <c r="C2140" i="8" a="1"/>
  <c r="C2140" i="8" s="1"/>
  <c r="E2140" i="8" s="1"/>
  <c r="C2146" i="8" a="1"/>
  <c r="C2146" i="8" s="1"/>
  <c r="E2146" i="8" s="1"/>
  <c r="C2152" i="8" a="1"/>
  <c r="C2152" i="8" s="1"/>
  <c r="E2152" i="8" s="1"/>
  <c r="C2158" i="8" a="1"/>
  <c r="C2158" i="8" s="1"/>
  <c r="E2158" i="8" s="1"/>
  <c r="C2164" i="8" a="1"/>
  <c r="C2164" i="8" s="1"/>
  <c r="E2164" i="8" s="1"/>
  <c r="C2170" i="8" a="1"/>
  <c r="C2170" i="8" s="1"/>
  <c r="E2170" i="8" s="1"/>
  <c r="C2176" i="8" a="1"/>
  <c r="C2176" i="8" s="1"/>
  <c r="E2176" i="8" s="1"/>
  <c r="C2182" i="8" a="1"/>
  <c r="C2182" i="8" s="1"/>
  <c r="E2182" i="8" s="1"/>
  <c r="C2188" i="8" a="1"/>
  <c r="C2188" i="8" s="1"/>
  <c r="E2188" i="8" s="1"/>
  <c r="C2194" i="8" a="1"/>
  <c r="C2194" i="8" s="1"/>
  <c r="E2194" i="8" s="1"/>
  <c r="C2200" i="8" a="1"/>
  <c r="C2200" i="8" s="1"/>
  <c r="E2200" i="8" s="1"/>
  <c r="C2206" i="8" a="1"/>
  <c r="C2206" i="8" s="1"/>
  <c r="E2206" i="8" s="1"/>
  <c r="C2212" i="8" a="1"/>
  <c r="C2212" i="8" s="1"/>
  <c r="E2212" i="8" s="1"/>
  <c r="C2218" i="8" a="1"/>
  <c r="C2218" i="8" s="1"/>
  <c r="E2218" i="8" s="1"/>
  <c r="C2224" i="8" a="1"/>
  <c r="C2224" i="8" s="1"/>
  <c r="E2224" i="8" s="1"/>
  <c r="C2230" i="8" a="1"/>
  <c r="C2230" i="8" s="1"/>
  <c r="E2230" i="8" s="1"/>
  <c r="C2236" i="8" a="1"/>
  <c r="C2236" i="8" s="1"/>
  <c r="E2236" i="8" s="1"/>
  <c r="C2242" i="8" a="1"/>
  <c r="C2242" i="8" s="1"/>
  <c r="E2242" i="8" s="1"/>
  <c r="C2248" i="8" a="1"/>
  <c r="C2248" i="8" s="1"/>
  <c r="E2248" i="8" s="1"/>
  <c r="C2254" i="8" a="1"/>
  <c r="C2254" i="8" s="1"/>
  <c r="E2254" i="8" s="1"/>
  <c r="C2260" i="8" a="1"/>
  <c r="C2260" i="8" s="1"/>
  <c r="E2260" i="8" s="1"/>
  <c r="C2266" i="8" a="1"/>
  <c r="C2266" i="8" s="1"/>
  <c r="E2266" i="8" s="1"/>
  <c r="C2272" i="8" a="1"/>
  <c r="C2272" i="8" s="1"/>
  <c r="E2272" i="8" s="1"/>
  <c r="C2278" i="8" a="1"/>
  <c r="C2278" i="8" s="1"/>
  <c r="E2278" i="8" s="1"/>
  <c r="C2284" i="8" a="1"/>
  <c r="C2284" i="8" s="1"/>
  <c r="E2284" i="8" s="1"/>
  <c r="C2290" i="8" a="1"/>
  <c r="C2290" i="8" s="1"/>
  <c r="E2290" i="8" s="1"/>
  <c r="C2296" i="8" a="1"/>
  <c r="C2296" i="8" s="1"/>
  <c r="E2296" i="8" s="1"/>
  <c r="C2302" i="8" a="1"/>
  <c r="C2302" i="8" s="1"/>
  <c r="E2302" i="8" s="1"/>
  <c r="C2308" i="8" a="1"/>
  <c r="C2308" i="8" s="1"/>
  <c r="E2308" i="8" s="1"/>
  <c r="C2314" i="8" a="1"/>
  <c r="C2314" i="8" s="1"/>
  <c r="E2314" i="8" s="1"/>
  <c r="C2320" i="8" a="1"/>
  <c r="C2320" i="8" s="1"/>
  <c r="E2320" i="8" s="1"/>
  <c r="C2326" i="8" a="1"/>
  <c r="C2326" i="8" s="1"/>
  <c r="E2326" i="8" s="1"/>
  <c r="C2332" i="8" a="1"/>
  <c r="C2332" i="8" s="1"/>
  <c r="E2332" i="8" s="1"/>
  <c r="C2338" i="8" a="1"/>
  <c r="C2338" i="8" s="1"/>
  <c r="E2338" i="8" s="1"/>
  <c r="C2344" i="8" a="1"/>
  <c r="C2344" i="8" s="1"/>
  <c r="E2344" i="8" s="1"/>
  <c r="C2350" i="8" a="1"/>
  <c r="C2350" i="8" s="1"/>
  <c r="E2350" i="8" s="1"/>
  <c r="C2356" i="8" a="1"/>
  <c r="C2356" i="8" s="1"/>
  <c r="E2356" i="8" s="1"/>
  <c r="C2362" i="8" a="1"/>
  <c r="C2362" i="8" s="1"/>
  <c r="E2362" i="8" s="1"/>
  <c r="C2368" i="8" a="1"/>
  <c r="C2368" i="8" s="1"/>
  <c r="E2368" i="8" s="1"/>
  <c r="C2374" i="8" a="1"/>
  <c r="C2374" i="8" s="1"/>
  <c r="E2374" i="8" s="1"/>
  <c r="C2380" i="8" a="1"/>
  <c r="C2380" i="8" s="1"/>
  <c r="E2380" i="8" s="1"/>
  <c r="C2386" i="8" a="1"/>
  <c r="C2386" i="8" s="1"/>
  <c r="E2386" i="8" s="1"/>
  <c r="C1344" i="8" a="1"/>
  <c r="C1344" i="8" s="1"/>
  <c r="E1344" i="8" s="1"/>
  <c r="C1581" i="8" a="1"/>
  <c r="C1581" i="8" s="1"/>
  <c r="E1581" i="8" s="1"/>
  <c r="C1765" i="8" a="1"/>
  <c r="C1765" i="8" s="1"/>
  <c r="E1765" i="8" s="1"/>
  <c r="C1811" i="8" a="1"/>
  <c r="C1811" i="8" s="1"/>
  <c r="E1811" i="8" s="1"/>
  <c r="C1835" i="8" a="1"/>
  <c r="C1835" i="8" s="1"/>
  <c r="E1835" i="8" s="1"/>
  <c r="C1859" i="8" a="1"/>
  <c r="C1859" i="8" s="1"/>
  <c r="E1859" i="8" s="1"/>
  <c r="C1883" i="8" a="1"/>
  <c r="C1883" i="8" s="1"/>
  <c r="E1883" i="8" s="1"/>
  <c r="C1907" i="8" a="1"/>
  <c r="C1907" i="8" s="1"/>
  <c r="E1907" i="8" s="1"/>
  <c r="C1931" i="8" a="1"/>
  <c r="C1931" i="8" s="1"/>
  <c r="E1931" i="8" s="1"/>
  <c r="C1949" i="8" a="1"/>
  <c r="C1949" i="8" s="1"/>
  <c r="E1949" i="8" s="1"/>
  <c r="C1963" i="8" a="1"/>
  <c r="C1963" i="8" s="1"/>
  <c r="E1963" i="8" s="1"/>
  <c r="C1978" i="8" a="1"/>
  <c r="C1978" i="8" s="1"/>
  <c r="E1978" i="8" s="1"/>
  <c r="C1992" i="8" a="1"/>
  <c r="C1992" i="8" s="1"/>
  <c r="E1992" i="8" s="1"/>
  <c r="C2007" i="8" a="1"/>
  <c r="C2007" i="8" s="1"/>
  <c r="E2007" i="8" s="1"/>
  <c r="C2021" i="8" a="1"/>
  <c r="C2021" i="8" s="1"/>
  <c r="E2021" i="8" s="1"/>
  <c r="C2043" i="8" a="1"/>
  <c r="C2043" i="8" s="1"/>
  <c r="E2043" i="8" s="1"/>
  <c r="C1592" i="8" a="1"/>
  <c r="C1592" i="8" s="1"/>
  <c r="E1592" i="8" s="1"/>
  <c r="C1697" i="8" a="1"/>
  <c r="C1697" i="8" s="1"/>
  <c r="E1697" i="8" s="1"/>
  <c r="C1771" i="8" a="1"/>
  <c r="C1771" i="8" s="1"/>
  <c r="E1771" i="8" s="1"/>
  <c r="C1812" i="8" a="1"/>
  <c r="C1812" i="8" s="1"/>
  <c r="E1812" i="8" s="1"/>
  <c r="C1836" i="8" a="1"/>
  <c r="C1836" i="8" s="1"/>
  <c r="E1836" i="8" s="1"/>
  <c r="C1860" i="8" a="1"/>
  <c r="C1860" i="8" s="1"/>
  <c r="E1860" i="8" s="1"/>
  <c r="C1884" i="8" a="1"/>
  <c r="C1884" i="8" s="1"/>
  <c r="E1884" i="8" s="1"/>
  <c r="C1908" i="8" a="1"/>
  <c r="C1908" i="8" s="1"/>
  <c r="E1908" i="8" s="1"/>
  <c r="C1932" i="8" a="1"/>
  <c r="C1932" i="8" s="1"/>
  <c r="E1932" i="8" s="1"/>
  <c r="C1950" i="8" a="1"/>
  <c r="C1950" i="8" s="1"/>
  <c r="E1950" i="8" s="1"/>
  <c r="C1965" i="8" a="1"/>
  <c r="C1965" i="8" s="1"/>
  <c r="E1965" i="8" s="1"/>
  <c r="C1979" i="8" a="1"/>
  <c r="C1979" i="8" s="1"/>
  <c r="E1979" i="8" s="1"/>
  <c r="C1993" i="8" a="1"/>
  <c r="C1993" i="8" s="1"/>
  <c r="E1993" i="8" s="1"/>
  <c r="C2008" i="8" a="1"/>
  <c r="C2008" i="8" s="1"/>
  <c r="E2008" i="8" s="1"/>
  <c r="C2022" i="8" a="1"/>
  <c r="C2022" i="8" s="1"/>
  <c r="E2022" i="8" s="1"/>
  <c r="C2033" i="8" a="1"/>
  <c r="C2033" i="8" s="1"/>
  <c r="E2033" i="8" s="1"/>
  <c r="C2044" i="8" a="1"/>
  <c r="C2044" i="8" s="1"/>
  <c r="E2044" i="8" s="1"/>
  <c r="C2051" i="8" a="1"/>
  <c r="C2051" i="8" s="1"/>
  <c r="E2051" i="8" s="1"/>
  <c r="C2057" i="8" a="1"/>
  <c r="C2057" i="8" s="1"/>
  <c r="E2057" i="8" s="1"/>
  <c r="C2063" i="8" a="1"/>
  <c r="C2063" i="8" s="1"/>
  <c r="E2063" i="8" s="1"/>
  <c r="C2069" i="8" a="1"/>
  <c r="C2069" i="8" s="1"/>
  <c r="E2069" i="8" s="1"/>
  <c r="C2075" i="8" a="1"/>
  <c r="C2075" i="8" s="1"/>
  <c r="E2075" i="8" s="1"/>
  <c r="C2081" i="8" a="1"/>
  <c r="C2081" i="8" s="1"/>
  <c r="E2081" i="8" s="1"/>
  <c r="C2087" i="8" a="1"/>
  <c r="C2087" i="8" s="1"/>
  <c r="E2087" i="8" s="1"/>
  <c r="C2093" i="8" a="1"/>
  <c r="C2093" i="8" s="1"/>
  <c r="E2093" i="8" s="1"/>
  <c r="C2099" i="8" a="1"/>
  <c r="C2099" i="8" s="1"/>
  <c r="E2099" i="8" s="1"/>
  <c r="C2105" i="8" a="1"/>
  <c r="C2105" i="8" s="1"/>
  <c r="E2105" i="8" s="1"/>
  <c r="C2111" i="8" a="1"/>
  <c r="C2111" i="8" s="1"/>
  <c r="E2111" i="8" s="1"/>
  <c r="C2117" i="8" a="1"/>
  <c r="C2117" i="8" s="1"/>
  <c r="E2117" i="8" s="1"/>
  <c r="C2123" i="8" a="1"/>
  <c r="C2123" i="8" s="1"/>
  <c r="E2123" i="8" s="1"/>
  <c r="C2129" i="8" a="1"/>
  <c r="C2129" i="8" s="1"/>
  <c r="E2129" i="8" s="1"/>
  <c r="C2135" i="8" a="1"/>
  <c r="C2135" i="8" s="1"/>
  <c r="E2135" i="8" s="1"/>
  <c r="C2141" i="8" a="1"/>
  <c r="C2141" i="8" s="1"/>
  <c r="E2141" i="8" s="1"/>
  <c r="C2147" i="8" a="1"/>
  <c r="C2147" i="8" s="1"/>
  <c r="E2147" i="8" s="1"/>
  <c r="C2153" i="8" a="1"/>
  <c r="C2153" i="8" s="1"/>
  <c r="E2153" i="8" s="1"/>
  <c r="C2159" i="8" a="1"/>
  <c r="C2159" i="8" s="1"/>
  <c r="E2159" i="8" s="1"/>
  <c r="C2165" i="8" a="1"/>
  <c r="C2165" i="8" s="1"/>
  <c r="E2165" i="8" s="1"/>
  <c r="C2171" i="8" a="1"/>
  <c r="C2171" i="8" s="1"/>
  <c r="E2171" i="8" s="1"/>
  <c r="C2177" i="8" a="1"/>
  <c r="C2177" i="8" s="1"/>
  <c r="E2177" i="8" s="1"/>
  <c r="C2183" i="8" a="1"/>
  <c r="C2183" i="8" s="1"/>
  <c r="E2183" i="8" s="1"/>
  <c r="C2189" i="8" a="1"/>
  <c r="C2189" i="8" s="1"/>
  <c r="E2189" i="8" s="1"/>
  <c r="C2195" i="8" a="1"/>
  <c r="C2195" i="8" s="1"/>
  <c r="E2195" i="8" s="1"/>
  <c r="C2201" i="8" a="1"/>
  <c r="C2201" i="8" s="1"/>
  <c r="E2201" i="8" s="1"/>
  <c r="C2207" i="8" a="1"/>
  <c r="C2207" i="8" s="1"/>
  <c r="E2207" i="8" s="1"/>
  <c r="C2213" i="8" a="1"/>
  <c r="C2213" i="8" s="1"/>
  <c r="E2213" i="8" s="1"/>
  <c r="C2219" i="8" a="1"/>
  <c r="C2219" i="8" s="1"/>
  <c r="E2219" i="8" s="1"/>
  <c r="C2225" i="8" a="1"/>
  <c r="C2225" i="8" s="1"/>
  <c r="E2225" i="8" s="1"/>
  <c r="C2231" i="8" a="1"/>
  <c r="C2231" i="8" s="1"/>
  <c r="E2231" i="8" s="1"/>
  <c r="C2237" i="8" a="1"/>
  <c r="C2237" i="8" s="1"/>
  <c r="E2237" i="8" s="1"/>
  <c r="C2243" i="8" a="1"/>
  <c r="C2243" i="8" s="1"/>
  <c r="E2243" i="8" s="1"/>
  <c r="C2249" i="8" a="1"/>
  <c r="C2249" i="8" s="1"/>
  <c r="E2249" i="8" s="1"/>
  <c r="C2255" i="8" a="1"/>
  <c r="C2255" i="8" s="1"/>
  <c r="E2255" i="8" s="1"/>
  <c r="C2261" i="8" a="1"/>
  <c r="C2261" i="8" s="1"/>
  <c r="E2261" i="8" s="1"/>
  <c r="C2267" i="8" a="1"/>
  <c r="C2267" i="8" s="1"/>
  <c r="E2267" i="8" s="1"/>
  <c r="C2273" i="8" a="1"/>
  <c r="C2273" i="8" s="1"/>
  <c r="E2273" i="8" s="1"/>
  <c r="C2279" i="8" a="1"/>
  <c r="C2279" i="8" s="1"/>
  <c r="E2279" i="8" s="1"/>
  <c r="C2285" i="8" a="1"/>
  <c r="C2285" i="8" s="1"/>
  <c r="E2285" i="8" s="1"/>
  <c r="C2291" i="8" a="1"/>
  <c r="C2291" i="8" s="1"/>
  <c r="E2291" i="8" s="1"/>
  <c r="C2297" i="8" a="1"/>
  <c r="C2297" i="8" s="1"/>
  <c r="E2297" i="8" s="1"/>
  <c r="C2303" i="8" a="1"/>
  <c r="C2303" i="8" s="1"/>
  <c r="E2303" i="8" s="1"/>
  <c r="C2309" i="8" a="1"/>
  <c r="C2309" i="8" s="1"/>
  <c r="E2309" i="8" s="1"/>
  <c r="C2315" i="8" a="1"/>
  <c r="C2315" i="8" s="1"/>
  <c r="E2315" i="8" s="1"/>
  <c r="C2321" i="8" a="1"/>
  <c r="C2321" i="8" s="1"/>
  <c r="E2321" i="8" s="1"/>
  <c r="C2327" i="8" a="1"/>
  <c r="C2327" i="8" s="1"/>
  <c r="E2327" i="8" s="1"/>
  <c r="C2333" i="8" a="1"/>
  <c r="C2333" i="8" s="1"/>
  <c r="E2333" i="8" s="1"/>
  <c r="C2339" i="8" a="1"/>
  <c r="C2339" i="8" s="1"/>
  <c r="E2339" i="8" s="1"/>
  <c r="C2345" i="8" a="1"/>
  <c r="C2345" i="8" s="1"/>
  <c r="E2345" i="8" s="1"/>
  <c r="C2351" i="8" a="1"/>
  <c r="C2351" i="8" s="1"/>
  <c r="E2351" i="8" s="1"/>
  <c r="C2357" i="8" a="1"/>
  <c r="C2357" i="8" s="1"/>
  <c r="E2357" i="8" s="1"/>
  <c r="C2363" i="8" a="1"/>
  <c r="C2363" i="8" s="1"/>
  <c r="E2363" i="8" s="1"/>
  <c r="C2369" i="8" a="1"/>
  <c r="C2369" i="8" s="1"/>
  <c r="E2369" i="8" s="1"/>
  <c r="C2375" i="8" a="1"/>
  <c r="C2375" i="8" s="1"/>
  <c r="E2375" i="8" s="1"/>
  <c r="C2381" i="8" a="1"/>
  <c r="C2381" i="8" s="1"/>
  <c r="E2381" i="8" s="1"/>
  <c r="C2387" i="8" a="1"/>
  <c r="C2387" i="8" s="1"/>
  <c r="E2387" i="8" s="1"/>
  <c r="C2393" i="8" a="1"/>
  <c r="C2393" i="8" s="1"/>
  <c r="E2393" i="8" s="1"/>
  <c r="C2399" i="8" a="1"/>
  <c r="C2399" i="8" s="1"/>
  <c r="E2399" i="8" s="1"/>
  <c r="C2405" i="8" a="1"/>
  <c r="C2405" i="8" s="1"/>
  <c r="E2405" i="8" s="1"/>
  <c r="C2411" i="8" a="1"/>
  <c r="C2411" i="8" s="1"/>
  <c r="E2411" i="8" s="1"/>
  <c r="C2417" i="8" a="1"/>
  <c r="C2417" i="8" s="1"/>
  <c r="E2417" i="8" s="1"/>
  <c r="C2423" i="8" a="1"/>
  <c r="C2423" i="8" s="1"/>
  <c r="E2423" i="8" s="1"/>
  <c r="C2429" i="8" a="1"/>
  <c r="C2429" i="8" s="1"/>
  <c r="E2429" i="8" s="1"/>
  <c r="C2435" i="8" a="1"/>
  <c r="C2435" i="8" s="1"/>
  <c r="E2435" i="8" s="1"/>
  <c r="C2441" i="8" a="1"/>
  <c r="C2441" i="8" s="1"/>
  <c r="E2441" i="8" s="1"/>
  <c r="C2447" i="8" a="1"/>
  <c r="C2447" i="8" s="1"/>
  <c r="E2447" i="8" s="1"/>
  <c r="C2453" i="8" a="1"/>
  <c r="C2453" i="8" s="1"/>
  <c r="E2453" i="8" s="1"/>
  <c r="C2459" i="8" a="1"/>
  <c r="C2459" i="8" s="1"/>
  <c r="E2459" i="8" s="1"/>
  <c r="C1603" i="8" a="1"/>
  <c r="C1603" i="8" s="1"/>
  <c r="E1603" i="8" s="1"/>
  <c r="C1705" i="8" a="1"/>
  <c r="C1705" i="8" s="1"/>
  <c r="E1705" i="8" s="1"/>
  <c r="C1777" i="8" a="1"/>
  <c r="C1777" i="8" s="1"/>
  <c r="E1777" i="8" s="1"/>
  <c r="C1813" i="8" a="1"/>
  <c r="C1813" i="8" s="1"/>
  <c r="E1813" i="8" s="1"/>
  <c r="C1837" i="8" a="1"/>
  <c r="C1837" i="8" s="1"/>
  <c r="E1837" i="8" s="1"/>
  <c r="C1861" i="8" a="1"/>
  <c r="C1861" i="8" s="1"/>
  <c r="E1861" i="8" s="1"/>
  <c r="C1885" i="8" a="1"/>
  <c r="C1885" i="8" s="1"/>
  <c r="E1885" i="8" s="1"/>
  <c r="C1909" i="8" a="1"/>
  <c r="C1909" i="8" s="1"/>
  <c r="E1909" i="8" s="1"/>
  <c r="C1933" i="8" a="1"/>
  <c r="C1933" i="8" s="1"/>
  <c r="E1933" i="8" s="1"/>
  <c r="C1951" i="8" a="1"/>
  <c r="C1951" i="8" s="1"/>
  <c r="E1951" i="8" s="1"/>
  <c r="C1966" i="8" a="1"/>
  <c r="C1966" i="8" s="1"/>
  <c r="E1966" i="8" s="1"/>
  <c r="C1980" i="8" a="1"/>
  <c r="C1980" i="8" s="1"/>
  <c r="E1980" i="8" s="1"/>
  <c r="C1995" i="8" a="1"/>
  <c r="C1995" i="8" s="1"/>
  <c r="E1995" i="8" s="1"/>
  <c r="C2009" i="8" a="1"/>
  <c r="C2009" i="8" s="1"/>
  <c r="E2009" i="8" s="1"/>
  <c r="C2023" i="8" a="1"/>
  <c r="C2023" i="8" s="1"/>
  <c r="E2023" i="8" s="1"/>
  <c r="C2034" i="8" a="1"/>
  <c r="C2034" i="8" s="1"/>
  <c r="E2034" i="8" s="1"/>
  <c r="C1442" i="8" a="1"/>
  <c r="C1442" i="8" s="1"/>
  <c r="E1442" i="8" s="1"/>
  <c r="C1613" i="8" a="1"/>
  <c r="C1613" i="8" s="1"/>
  <c r="E1613" i="8" s="1"/>
  <c r="C1711" i="8" a="1"/>
  <c r="C1711" i="8" s="1"/>
  <c r="E1711" i="8" s="1"/>
  <c r="C1783" i="8" a="1"/>
  <c r="C1783" i="8" s="1"/>
  <c r="E1783" i="8" s="1"/>
  <c r="C1817" i="8" a="1"/>
  <c r="C1817" i="8" s="1"/>
  <c r="E1817" i="8" s="1"/>
  <c r="C1841" i="8" a="1"/>
  <c r="C1841" i="8" s="1"/>
  <c r="E1841" i="8" s="1"/>
  <c r="C1865" i="8" a="1"/>
  <c r="C1865" i="8" s="1"/>
  <c r="E1865" i="8" s="1"/>
  <c r="C1889" i="8" a="1"/>
  <c r="C1889" i="8" s="1"/>
  <c r="E1889" i="8" s="1"/>
  <c r="C1913" i="8" a="1"/>
  <c r="C1913" i="8" s="1"/>
  <c r="E1913" i="8" s="1"/>
  <c r="C1937" i="8" a="1"/>
  <c r="C1937" i="8" s="1"/>
  <c r="E1937" i="8" s="1"/>
  <c r="C1953" i="8" a="1"/>
  <c r="C1953" i="8" s="1"/>
  <c r="E1953" i="8" s="1"/>
  <c r="C1967" i="8" a="1"/>
  <c r="C1967" i="8" s="1"/>
  <c r="E1967" i="8" s="1"/>
  <c r="C1981" i="8" a="1"/>
  <c r="C1981" i="8" s="1"/>
  <c r="E1981" i="8" s="1"/>
  <c r="C1996" i="8" a="1"/>
  <c r="C1996" i="8" s="1"/>
  <c r="E1996" i="8" s="1"/>
  <c r="C2010" i="8" a="1"/>
  <c r="C2010" i="8" s="1"/>
  <c r="E2010" i="8" s="1"/>
  <c r="C2025" i="8" a="1"/>
  <c r="C2025" i="8" s="1"/>
  <c r="E2025" i="8" s="1"/>
  <c r="C2045" i="8" a="1"/>
  <c r="C2045" i="8" s="1"/>
  <c r="E2045" i="8" s="1"/>
  <c r="C2052" i="8" a="1"/>
  <c r="C2052" i="8" s="1"/>
  <c r="E2052" i="8" s="1"/>
  <c r="C2058" i="8" a="1"/>
  <c r="C2058" i="8" s="1"/>
  <c r="E2058" i="8" s="1"/>
  <c r="C2064" i="8" a="1"/>
  <c r="C2064" i="8" s="1"/>
  <c r="E2064" i="8" s="1"/>
  <c r="C2070" i="8" a="1"/>
  <c r="C2070" i="8" s="1"/>
  <c r="E2070" i="8" s="1"/>
  <c r="C2076" i="8" a="1"/>
  <c r="C2076" i="8" s="1"/>
  <c r="E2076" i="8" s="1"/>
  <c r="C2082" i="8" a="1"/>
  <c r="C2082" i="8" s="1"/>
  <c r="E2082" i="8" s="1"/>
  <c r="C2088" i="8" a="1"/>
  <c r="C2088" i="8" s="1"/>
  <c r="E2088" i="8" s="1"/>
  <c r="C2094" i="8" a="1"/>
  <c r="C2094" i="8" s="1"/>
  <c r="E2094" i="8" s="1"/>
  <c r="C2100" i="8" a="1"/>
  <c r="C2100" i="8" s="1"/>
  <c r="E2100" i="8" s="1"/>
  <c r="C2106" i="8" a="1"/>
  <c r="C2106" i="8" s="1"/>
  <c r="E2106" i="8" s="1"/>
  <c r="C2112" i="8" a="1"/>
  <c r="C2112" i="8" s="1"/>
  <c r="E2112" i="8" s="1"/>
  <c r="C2118" i="8" a="1"/>
  <c r="C2118" i="8" s="1"/>
  <c r="E2118" i="8" s="1"/>
  <c r="C2124" i="8" a="1"/>
  <c r="C2124" i="8" s="1"/>
  <c r="E2124" i="8" s="1"/>
  <c r="C2130" i="8" a="1"/>
  <c r="C2130" i="8" s="1"/>
  <c r="E2130" i="8" s="1"/>
  <c r="C2136" i="8" a="1"/>
  <c r="C2136" i="8" s="1"/>
  <c r="E2136" i="8" s="1"/>
  <c r="C2142" i="8" a="1"/>
  <c r="C2142" i="8" s="1"/>
  <c r="E2142" i="8" s="1"/>
  <c r="C2148" i="8" a="1"/>
  <c r="C2148" i="8" s="1"/>
  <c r="E2148" i="8" s="1"/>
  <c r="C2154" i="8" a="1"/>
  <c r="C2154" i="8" s="1"/>
  <c r="E2154" i="8" s="1"/>
  <c r="C2160" i="8" a="1"/>
  <c r="C2160" i="8" s="1"/>
  <c r="E2160" i="8" s="1"/>
  <c r="C2166" i="8" a="1"/>
  <c r="C2166" i="8" s="1"/>
  <c r="E2166" i="8" s="1"/>
  <c r="C2172" i="8" a="1"/>
  <c r="C2172" i="8" s="1"/>
  <c r="E2172" i="8" s="1"/>
  <c r="C2178" i="8" a="1"/>
  <c r="C2178" i="8" s="1"/>
  <c r="E2178" i="8" s="1"/>
  <c r="C2184" i="8" a="1"/>
  <c r="C2184" i="8" s="1"/>
  <c r="E2184" i="8" s="1"/>
  <c r="C2190" i="8" a="1"/>
  <c r="C2190" i="8" s="1"/>
  <c r="E2190" i="8" s="1"/>
  <c r="C2196" i="8" a="1"/>
  <c r="C2196" i="8" s="1"/>
  <c r="E2196" i="8" s="1"/>
  <c r="C2202" i="8" a="1"/>
  <c r="C2202" i="8" s="1"/>
  <c r="E2202" i="8" s="1"/>
  <c r="C2208" i="8" a="1"/>
  <c r="C2208" i="8" s="1"/>
  <c r="E2208" i="8" s="1"/>
  <c r="C2214" i="8" a="1"/>
  <c r="C2214" i="8" s="1"/>
  <c r="E2214" i="8" s="1"/>
  <c r="C2220" i="8" a="1"/>
  <c r="C2220" i="8" s="1"/>
  <c r="E2220" i="8" s="1"/>
  <c r="C2226" i="8" a="1"/>
  <c r="C2226" i="8" s="1"/>
  <c r="E2226" i="8" s="1"/>
  <c r="C2232" i="8" a="1"/>
  <c r="C2232" i="8" s="1"/>
  <c r="E2232" i="8" s="1"/>
  <c r="C2238" i="8" a="1"/>
  <c r="C2238" i="8" s="1"/>
  <c r="E2238" i="8" s="1"/>
  <c r="C2244" i="8" a="1"/>
  <c r="C2244" i="8" s="1"/>
  <c r="E2244" i="8" s="1"/>
  <c r="C2250" i="8" a="1"/>
  <c r="C2250" i="8" s="1"/>
  <c r="E2250" i="8" s="1"/>
  <c r="C2256" i="8" a="1"/>
  <c r="C2256" i="8" s="1"/>
  <c r="E2256" i="8" s="1"/>
  <c r="C2262" i="8" a="1"/>
  <c r="C2262" i="8" s="1"/>
  <c r="E2262" i="8" s="1"/>
  <c r="C2268" i="8" a="1"/>
  <c r="C2268" i="8" s="1"/>
  <c r="E2268" i="8" s="1"/>
  <c r="C2274" i="8" a="1"/>
  <c r="C2274" i="8" s="1"/>
  <c r="E2274" i="8" s="1"/>
  <c r="C2280" i="8" a="1"/>
  <c r="C2280" i="8" s="1"/>
  <c r="E2280" i="8" s="1"/>
  <c r="C2286" i="8" a="1"/>
  <c r="C2286" i="8" s="1"/>
  <c r="E2286" i="8" s="1"/>
  <c r="C2292" i="8" a="1"/>
  <c r="C2292" i="8" s="1"/>
  <c r="E2292" i="8" s="1"/>
  <c r="C2298" i="8" a="1"/>
  <c r="C2298" i="8" s="1"/>
  <c r="E2298" i="8" s="1"/>
  <c r="C2304" i="8" a="1"/>
  <c r="C2304" i="8" s="1"/>
  <c r="E2304" i="8" s="1"/>
  <c r="C2310" i="8" a="1"/>
  <c r="C2310" i="8" s="1"/>
  <c r="E2310" i="8" s="1"/>
  <c r="C2316" i="8" a="1"/>
  <c r="C2316" i="8" s="1"/>
  <c r="E2316" i="8" s="1"/>
  <c r="C2322" i="8" a="1"/>
  <c r="C2322" i="8" s="1"/>
  <c r="E2322" i="8" s="1"/>
  <c r="C2328" i="8" a="1"/>
  <c r="C2328" i="8" s="1"/>
  <c r="E2328" i="8" s="1"/>
  <c r="C2334" i="8" a="1"/>
  <c r="C2334" i="8" s="1"/>
  <c r="E2334" i="8" s="1"/>
  <c r="C2340" i="8" a="1"/>
  <c r="C2340" i="8" s="1"/>
  <c r="E2340" i="8" s="1"/>
  <c r="C2346" i="8" a="1"/>
  <c r="C2346" i="8" s="1"/>
  <c r="E2346" i="8" s="1"/>
  <c r="C2352" i="8" a="1"/>
  <c r="C2352" i="8" s="1"/>
  <c r="E2352" i="8" s="1"/>
  <c r="C2358" i="8" a="1"/>
  <c r="C2358" i="8" s="1"/>
  <c r="E2358" i="8" s="1"/>
  <c r="C2364" i="8" a="1"/>
  <c r="C2364" i="8" s="1"/>
  <c r="E2364" i="8" s="1"/>
  <c r="C2370" i="8" a="1"/>
  <c r="C2370" i="8" s="1"/>
  <c r="E2370" i="8" s="1"/>
  <c r="C2376" i="8" a="1"/>
  <c r="C2376" i="8" s="1"/>
  <c r="E2376" i="8" s="1"/>
  <c r="C2382" i="8" a="1"/>
  <c r="C2382" i="8" s="1"/>
  <c r="E2382" i="8" s="1"/>
  <c r="C2388" i="8" a="1"/>
  <c r="C2388" i="8" s="1"/>
  <c r="E2388" i="8" s="1"/>
  <c r="C2394" i="8" a="1"/>
  <c r="C2394" i="8" s="1"/>
  <c r="E2394" i="8" s="1"/>
  <c r="C2400" i="8" a="1"/>
  <c r="C2400" i="8" s="1"/>
  <c r="E2400" i="8" s="1"/>
  <c r="C2406" i="8" a="1"/>
  <c r="C2406" i="8" s="1"/>
  <c r="E2406" i="8" s="1"/>
  <c r="C1466" i="8" a="1"/>
  <c r="C1466" i="8" s="1"/>
  <c r="E1466" i="8" s="1"/>
  <c r="C1622" i="8" a="1"/>
  <c r="C1622" i="8" s="1"/>
  <c r="E1622" i="8" s="1"/>
  <c r="C1717" i="8" a="1"/>
  <c r="C1717" i="8" s="1"/>
  <c r="E1717" i="8" s="1"/>
  <c r="C1787" i="8" a="1"/>
  <c r="C1787" i="8" s="1"/>
  <c r="E1787" i="8" s="1"/>
  <c r="C1818" i="8" a="1"/>
  <c r="C1818" i="8" s="1"/>
  <c r="E1818" i="8" s="1"/>
  <c r="C1842" i="8" a="1"/>
  <c r="C1842" i="8" s="1"/>
  <c r="E1842" i="8" s="1"/>
  <c r="C1866" i="8" a="1"/>
  <c r="C1866" i="8" s="1"/>
  <c r="E1866" i="8" s="1"/>
  <c r="C1890" i="8" a="1"/>
  <c r="C1890" i="8" s="1"/>
  <c r="E1890" i="8" s="1"/>
  <c r="C1914" i="8" a="1"/>
  <c r="C1914" i="8" s="1"/>
  <c r="E1914" i="8" s="1"/>
  <c r="C1938" i="8" a="1"/>
  <c r="C1938" i="8" s="1"/>
  <c r="E1938" i="8" s="1"/>
  <c r="C1954" i="8" a="1"/>
  <c r="C1954" i="8" s="1"/>
  <c r="E1954" i="8" s="1"/>
  <c r="C1968" i="8" a="1"/>
  <c r="C1968" i="8" s="1"/>
  <c r="E1968" i="8" s="1"/>
  <c r="C1983" i="8" a="1"/>
  <c r="C1983" i="8" s="1"/>
  <c r="E1983" i="8" s="1"/>
  <c r="C1997" i="8" a="1"/>
  <c r="C1997" i="8" s="1"/>
  <c r="E1997" i="8" s="1"/>
  <c r="C2011" i="8" a="1"/>
  <c r="C2011" i="8" s="1"/>
  <c r="E2011" i="8" s="1"/>
  <c r="C2026" i="8" a="1"/>
  <c r="C2026" i="8" s="1"/>
  <c r="E2026" i="8" s="1"/>
  <c r="C2035" i="8" a="1"/>
  <c r="C2035" i="8" s="1"/>
  <c r="E2035" i="8" s="1"/>
  <c r="C1490" i="8" a="1"/>
  <c r="C1490" i="8" s="1"/>
  <c r="E1490" i="8" s="1"/>
  <c r="C1631" i="8" a="1"/>
  <c r="C1631" i="8" s="1"/>
  <c r="E1631" i="8" s="1"/>
  <c r="C1723" i="8" a="1"/>
  <c r="C1723" i="8" s="1"/>
  <c r="E1723" i="8" s="1"/>
  <c r="C1789" i="8" a="1"/>
  <c r="C1789" i="8" s="1"/>
  <c r="E1789" i="8" s="1"/>
  <c r="C1819" i="8" a="1"/>
  <c r="C1819" i="8" s="1"/>
  <c r="E1819" i="8" s="1"/>
  <c r="C1843" i="8" a="1"/>
  <c r="C1843" i="8" s="1"/>
  <c r="E1843" i="8" s="1"/>
  <c r="C1867" i="8" a="1"/>
  <c r="C1867" i="8" s="1"/>
  <c r="E1867" i="8" s="1"/>
  <c r="C1891" i="8" a="1"/>
  <c r="C1891" i="8" s="1"/>
  <c r="E1891" i="8" s="1"/>
  <c r="C1915" i="8" a="1"/>
  <c r="C1915" i="8" s="1"/>
  <c r="E1915" i="8" s="1"/>
  <c r="C1939" i="8" a="1"/>
  <c r="C1939" i="8" s="1"/>
  <c r="E1939" i="8" s="1"/>
  <c r="C1955" i="8" a="1"/>
  <c r="C1955" i="8" s="1"/>
  <c r="E1955" i="8" s="1"/>
  <c r="C1969" i="8" a="1"/>
  <c r="C1969" i="8" s="1"/>
  <c r="E1969" i="8" s="1"/>
  <c r="C1984" i="8" a="1"/>
  <c r="C1984" i="8" s="1"/>
  <c r="E1984" i="8" s="1"/>
  <c r="C1998" i="8" a="1"/>
  <c r="C1998" i="8" s="1"/>
  <c r="E1998" i="8" s="1"/>
  <c r="C2013" i="8" a="1"/>
  <c r="C2013" i="8" s="1"/>
  <c r="E2013" i="8" s="1"/>
  <c r="C2037" i="8" a="1"/>
  <c r="C2037" i="8" s="1"/>
  <c r="E2037" i="8" s="1"/>
  <c r="C2046" i="8" a="1"/>
  <c r="C2046" i="8" s="1"/>
  <c r="E2046" i="8" s="1"/>
  <c r="C2053" i="8" a="1"/>
  <c r="C2053" i="8" s="1"/>
  <c r="E2053" i="8" s="1"/>
  <c r="C2059" i="8" a="1"/>
  <c r="C2059" i="8" s="1"/>
  <c r="E2059" i="8" s="1"/>
  <c r="C2065" i="8" a="1"/>
  <c r="C2065" i="8" s="1"/>
  <c r="E2065" i="8" s="1"/>
  <c r="C2071" i="8" a="1"/>
  <c r="C2071" i="8" s="1"/>
  <c r="E2071" i="8" s="1"/>
  <c r="C2077" i="8" a="1"/>
  <c r="C2077" i="8" s="1"/>
  <c r="E2077" i="8" s="1"/>
  <c r="C2083" i="8" a="1"/>
  <c r="C2083" i="8" s="1"/>
  <c r="E2083" i="8" s="1"/>
  <c r="C2089" i="8" a="1"/>
  <c r="C2089" i="8" s="1"/>
  <c r="E2089" i="8" s="1"/>
  <c r="C2095" i="8" a="1"/>
  <c r="C2095" i="8" s="1"/>
  <c r="E2095" i="8" s="1"/>
  <c r="C2101" i="8" a="1"/>
  <c r="C2101" i="8" s="1"/>
  <c r="E2101" i="8" s="1"/>
  <c r="C2107" i="8" a="1"/>
  <c r="C2107" i="8" s="1"/>
  <c r="E2107" i="8" s="1"/>
  <c r="C2113" i="8" a="1"/>
  <c r="C2113" i="8" s="1"/>
  <c r="E2113" i="8" s="1"/>
  <c r="C2119" i="8" a="1"/>
  <c r="C2119" i="8" s="1"/>
  <c r="E2119" i="8" s="1"/>
  <c r="C2125" i="8" a="1"/>
  <c r="C2125" i="8" s="1"/>
  <c r="E2125" i="8" s="1"/>
  <c r="C2131" i="8" a="1"/>
  <c r="C2131" i="8" s="1"/>
  <c r="E2131" i="8" s="1"/>
  <c r="C2137" i="8" a="1"/>
  <c r="C2137" i="8" s="1"/>
  <c r="E2137" i="8" s="1"/>
  <c r="C2143" i="8" a="1"/>
  <c r="C2143" i="8" s="1"/>
  <c r="E2143" i="8" s="1"/>
  <c r="C2149" i="8" a="1"/>
  <c r="C2149" i="8" s="1"/>
  <c r="E2149" i="8" s="1"/>
  <c r="C2155" i="8" a="1"/>
  <c r="C2155" i="8" s="1"/>
  <c r="E2155" i="8" s="1"/>
  <c r="C2161" i="8" a="1"/>
  <c r="C2161" i="8" s="1"/>
  <c r="E2161" i="8" s="1"/>
  <c r="C1503" i="8" a="1"/>
  <c r="C1503" i="8" s="1"/>
  <c r="E1503" i="8" s="1"/>
  <c r="C1640" i="8" a="1"/>
  <c r="C1640" i="8" s="1"/>
  <c r="E1640" i="8" s="1"/>
  <c r="C1729" i="8" a="1"/>
  <c r="C1729" i="8" s="1"/>
  <c r="E1729" i="8" s="1"/>
  <c r="C1793" i="8" a="1"/>
  <c r="C1793" i="8" s="1"/>
  <c r="E1793" i="8" s="1"/>
  <c r="C1823" i="8" a="1"/>
  <c r="C1823" i="8" s="1"/>
  <c r="E1823" i="8" s="1"/>
  <c r="C1847" i="8" a="1"/>
  <c r="C1847" i="8" s="1"/>
  <c r="E1847" i="8" s="1"/>
  <c r="C1871" i="8" a="1"/>
  <c r="C1871" i="8" s="1"/>
  <c r="E1871" i="8" s="1"/>
  <c r="C1895" i="8" a="1"/>
  <c r="C1895" i="8" s="1"/>
  <c r="E1895" i="8" s="1"/>
  <c r="C1919" i="8" a="1"/>
  <c r="C1919" i="8" s="1"/>
  <c r="E1919" i="8" s="1"/>
  <c r="C1942" i="8" a="1"/>
  <c r="C1942" i="8" s="1"/>
  <c r="E1942" i="8" s="1"/>
  <c r="C1956" i="8" a="1"/>
  <c r="C1956" i="8" s="1"/>
  <c r="E1956" i="8" s="1"/>
  <c r="C1971" i="8" a="1"/>
  <c r="C1971" i="8" s="1"/>
  <c r="E1971" i="8" s="1"/>
  <c r="C1985" i="8" a="1"/>
  <c r="C1985" i="8" s="1"/>
  <c r="E1985" i="8" s="1"/>
  <c r="C1999" i="8" a="1"/>
  <c r="C1999" i="8" s="1"/>
  <c r="E1999" i="8" s="1"/>
  <c r="C2014" i="8" a="1"/>
  <c r="C2014" i="8" s="1"/>
  <c r="E2014" i="8" s="1"/>
  <c r="C2027" i="8" a="1"/>
  <c r="C2027" i="8" s="1"/>
  <c r="E2027" i="8" s="1"/>
  <c r="C2038" i="8" a="1"/>
  <c r="C2038" i="8" s="1"/>
  <c r="E2038" i="8" s="1"/>
  <c r="C1549" i="8" a="1"/>
  <c r="C1549" i="8" s="1"/>
  <c r="E1549" i="8" s="1"/>
  <c r="C1747" i="8" a="1"/>
  <c r="C1747" i="8" s="1"/>
  <c r="E1747" i="8" s="1"/>
  <c r="C1801" i="8" a="1"/>
  <c r="C1801" i="8" s="1"/>
  <c r="E1801" i="8" s="1"/>
  <c r="C1829" i="8" a="1"/>
  <c r="C1829" i="8" s="1"/>
  <c r="E1829" i="8" s="1"/>
  <c r="C1853" i="8" a="1"/>
  <c r="C1853" i="8" s="1"/>
  <c r="E1853" i="8" s="1"/>
  <c r="C1877" i="8" a="1"/>
  <c r="C1877" i="8" s="1"/>
  <c r="E1877" i="8" s="1"/>
  <c r="C1901" i="8" a="1"/>
  <c r="C1901" i="8" s="1"/>
  <c r="E1901" i="8" s="1"/>
  <c r="C1925" i="8" a="1"/>
  <c r="C1925" i="8" s="1"/>
  <c r="E1925" i="8" s="1"/>
  <c r="C1945" i="8" a="1"/>
  <c r="C1945" i="8" s="1"/>
  <c r="E1945" i="8" s="1"/>
  <c r="C1960" i="8" a="1"/>
  <c r="C1960" i="8" s="1"/>
  <c r="E1960" i="8" s="1"/>
  <c r="C1974" i="8" a="1"/>
  <c r="C1974" i="8" s="1"/>
  <c r="E1974" i="8" s="1"/>
  <c r="C1989" i="8" a="1"/>
  <c r="C1989" i="8" s="1"/>
  <c r="E1989" i="8" s="1"/>
  <c r="C2003" i="8" a="1"/>
  <c r="C2003" i="8" s="1"/>
  <c r="E2003" i="8" s="1"/>
  <c r="C2017" i="8" a="1"/>
  <c r="C2017" i="8" s="1"/>
  <c r="E2017" i="8" s="1"/>
  <c r="C2029" i="8" a="1"/>
  <c r="C2029" i="8" s="1"/>
  <c r="E2029" i="8" s="1"/>
  <c r="C2040" i="8" a="1"/>
  <c r="C2040" i="8" s="1"/>
  <c r="E2040" i="8" s="1"/>
  <c r="C2049" i="8" a="1"/>
  <c r="C2049" i="8" s="1"/>
  <c r="E2049" i="8" s="1"/>
  <c r="C2055" i="8" a="1"/>
  <c r="C2055" i="8" s="1"/>
  <c r="E2055" i="8" s="1"/>
  <c r="C2061" i="8" a="1"/>
  <c r="C2061" i="8" s="1"/>
  <c r="E2061" i="8" s="1"/>
  <c r="C2067" i="8" a="1"/>
  <c r="C2067" i="8" s="1"/>
  <c r="E2067" i="8" s="1"/>
  <c r="C2073" i="8" a="1"/>
  <c r="C2073" i="8" s="1"/>
  <c r="E2073" i="8" s="1"/>
  <c r="C2079" i="8" a="1"/>
  <c r="C2079" i="8" s="1"/>
  <c r="E2079" i="8" s="1"/>
  <c r="C2085" i="8" a="1"/>
  <c r="C2085" i="8" s="1"/>
  <c r="E2085" i="8" s="1"/>
  <c r="C2091" i="8" a="1"/>
  <c r="C2091" i="8" s="1"/>
  <c r="E2091" i="8" s="1"/>
  <c r="C2097" i="8" a="1"/>
  <c r="C2097" i="8" s="1"/>
  <c r="E2097" i="8" s="1"/>
  <c r="C2103" i="8" a="1"/>
  <c r="C2103" i="8" s="1"/>
  <c r="E2103" i="8" s="1"/>
  <c r="C2109" i="8" a="1"/>
  <c r="C2109" i="8" s="1"/>
  <c r="E2109" i="8" s="1"/>
  <c r="C2115" i="8" a="1"/>
  <c r="C2115" i="8" s="1"/>
  <c r="E2115" i="8" s="1"/>
  <c r="C2121" i="8" a="1"/>
  <c r="C2121" i="8" s="1"/>
  <c r="E2121" i="8" s="1"/>
  <c r="C2127" i="8" a="1"/>
  <c r="C2127" i="8" s="1"/>
  <c r="E2127" i="8" s="1"/>
  <c r="C2133" i="8" a="1"/>
  <c r="C2133" i="8" s="1"/>
  <c r="E2133" i="8" s="1"/>
  <c r="C2139" i="8" a="1"/>
  <c r="C2139" i="8" s="1"/>
  <c r="E2139" i="8" s="1"/>
  <c r="C2145" i="8" a="1"/>
  <c r="C2145" i="8" s="1"/>
  <c r="E2145" i="8" s="1"/>
  <c r="C2151" i="8" a="1"/>
  <c r="C2151" i="8" s="1"/>
  <c r="E2151" i="8" s="1"/>
  <c r="C2157" i="8" a="1"/>
  <c r="C2157" i="8" s="1"/>
  <c r="E2157" i="8" s="1"/>
  <c r="C2163" i="8" a="1"/>
  <c r="C2163" i="8" s="1"/>
  <c r="E2163" i="8" s="1"/>
  <c r="C2169" i="8" a="1"/>
  <c r="C2169" i="8" s="1"/>
  <c r="E2169" i="8" s="1"/>
  <c r="C2175" i="8" a="1"/>
  <c r="C2175" i="8" s="1"/>
  <c r="E2175" i="8" s="1"/>
  <c r="C2181" i="8" a="1"/>
  <c r="C2181" i="8" s="1"/>
  <c r="E2181" i="8" s="1"/>
  <c r="C2187" i="8" a="1"/>
  <c r="C2187" i="8" s="1"/>
  <c r="E2187" i="8" s="1"/>
  <c r="C2193" i="8" a="1"/>
  <c r="C2193" i="8" s="1"/>
  <c r="E2193" i="8" s="1"/>
  <c r="C2199" i="8" a="1"/>
  <c r="C2199" i="8" s="1"/>
  <c r="E2199" i="8" s="1"/>
  <c r="C2205" i="8" a="1"/>
  <c r="C2205" i="8" s="1"/>
  <c r="E2205" i="8" s="1"/>
  <c r="C2211" i="8" a="1"/>
  <c r="C2211" i="8" s="1"/>
  <c r="E2211" i="8" s="1"/>
  <c r="C2217" i="8" a="1"/>
  <c r="C2217" i="8" s="1"/>
  <c r="E2217" i="8" s="1"/>
  <c r="C2223" i="8" a="1"/>
  <c r="C2223" i="8" s="1"/>
  <c r="E2223" i="8" s="1"/>
  <c r="C2229" i="8" a="1"/>
  <c r="C2229" i="8" s="1"/>
  <c r="E2229" i="8" s="1"/>
  <c r="C2235" i="8" a="1"/>
  <c r="C2235" i="8" s="1"/>
  <c r="E2235" i="8" s="1"/>
  <c r="C2241" i="8" a="1"/>
  <c r="C2241" i="8" s="1"/>
  <c r="E2241" i="8" s="1"/>
  <c r="C2247" i="8" a="1"/>
  <c r="C2247" i="8" s="1"/>
  <c r="E2247" i="8" s="1"/>
  <c r="C2253" i="8" a="1"/>
  <c r="C2253" i="8" s="1"/>
  <c r="E2253" i="8" s="1"/>
  <c r="C2259" i="8" a="1"/>
  <c r="C2259" i="8" s="1"/>
  <c r="E2259" i="8" s="1"/>
  <c r="C2265" i="8" a="1"/>
  <c r="C2265" i="8" s="1"/>
  <c r="E2265" i="8" s="1"/>
  <c r="C2271" i="8" a="1"/>
  <c r="C2271" i="8" s="1"/>
  <c r="E2271" i="8" s="1"/>
  <c r="C2277" i="8" a="1"/>
  <c r="C2277" i="8" s="1"/>
  <c r="E2277" i="8" s="1"/>
  <c r="C2283" i="8" a="1"/>
  <c r="C2283" i="8" s="1"/>
  <c r="E2283" i="8" s="1"/>
  <c r="C2289" i="8" a="1"/>
  <c r="C2289" i="8" s="1"/>
  <c r="E2289" i="8" s="1"/>
  <c r="C2295" i="8" a="1"/>
  <c r="C2295" i="8" s="1"/>
  <c r="E2295" i="8" s="1"/>
  <c r="C2301" i="8" a="1"/>
  <c r="C2301" i="8" s="1"/>
  <c r="E2301" i="8" s="1"/>
  <c r="C2307" i="8" a="1"/>
  <c r="C2307" i="8" s="1"/>
  <c r="E2307" i="8" s="1"/>
  <c r="C2313" i="8" a="1"/>
  <c r="C2313" i="8" s="1"/>
  <c r="E2313" i="8" s="1"/>
  <c r="C2319" i="8" a="1"/>
  <c r="C2319" i="8" s="1"/>
  <c r="E2319" i="8" s="1"/>
  <c r="C2325" i="8" a="1"/>
  <c r="C2325" i="8" s="1"/>
  <c r="E2325" i="8" s="1"/>
  <c r="C2331" i="8" a="1"/>
  <c r="C2331" i="8" s="1"/>
  <c r="E2331" i="8" s="1"/>
  <c r="C2337" i="8" a="1"/>
  <c r="C2337" i="8" s="1"/>
  <c r="E2337" i="8" s="1"/>
  <c r="C2343" i="8" a="1"/>
  <c r="C2343" i="8" s="1"/>
  <c r="E2343" i="8" s="1"/>
  <c r="C2349" i="8" a="1"/>
  <c r="C2349" i="8" s="1"/>
  <c r="E2349" i="8" s="1"/>
  <c r="C2941" i="8" a="1"/>
  <c r="C2941" i="8" s="1"/>
  <c r="E2941" i="8" s="1"/>
  <c r="C2933" i="8" a="1"/>
  <c r="C2933" i="8" s="1"/>
  <c r="E2933" i="8" s="1"/>
  <c r="C2917" i="8" a="1"/>
  <c r="C2917" i="8" s="1"/>
  <c r="E2917" i="8" s="1"/>
  <c r="C2909" i="8" a="1"/>
  <c r="C2909" i="8" s="1"/>
  <c r="E2909" i="8" s="1"/>
  <c r="C2893" i="8" a="1"/>
  <c r="C2893" i="8" s="1"/>
  <c r="E2893" i="8" s="1"/>
  <c r="C2885" i="8" a="1"/>
  <c r="C2885" i="8" s="1"/>
  <c r="E2885" i="8" s="1"/>
  <c r="C2869" i="8" a="1"/>
  <c r="C2869" i="8" s="1"/>
  <c r="E2869" i="8" s="1"/>
  <c r="C2861" i="8" a="1"/>
  <c r="C2861" i="8" s="1"/>
  <c r="E2861" i="8" s="1"/>
  <c r="C2845" i="8" a="1"/>
  <c r="C2845" i="8" s="1"/>
  <c r="E2845" i="8" s="1"/>
  <c r="C2837" i="8" a="1"/>
  <c r="C2837" i="8" s="1"/>
  <c r="E2837" i="8" s="1"/>
  <c r="C2821" i="8" a="1"/>
  <c r="C2821" i="8" s="1"/>
  <c r="E2821" i="8" s="1"/>
  <c r="C2813" i="8" a="1"/>
  <c r="C2813" i="8" s="1"/>
  <c r="E2813" i="8" s="1"/>
  <c r="C2797" i="8" a="1"/>
  <c r="C2797" i="8" s="1"/>
  <c r="E2797" i="8" s="1"/>
  <c r="C2789" i="8" a="1"/>
  <c r="C2789" i="8" s="1"/>
  <c r="E2789" i="8" s="1"/>
  <c r="C2773" i="8" a="1"/>
  <c r="C2773" i="8" s="1"/>
  <c r="E2773" i="8" s="1"/>
  <c r="C2765" i="8" a="1"/>
  <c r="C2765" i="8" s="1"/>
  <c r="E2765" i="8" s="1"/>
  <c r="C2749" i="8" a="1"/>
  <c r="C2749" i="8" s="1"/>
  <c r="E2749" i="8" s="1"/>
  <c r="C2741" i="8" a="1"/>
  <c r="C2741" i="8" s="1"/>
  <c r="E2741" i="8" s="1"/>
  <c r="C2725" i="8" a="1"/>
  <c r="C2725" i="8" s="1"/>
  <c r="E2725" i="8" s="1"/>
  <c r="C2717" i="8" a="1"/>
  <c r="C2717" i="8" s="1"/>
  <c r="E2717" i="8" s="1"/>
  <c r="C2701" i="8" a="1"/>
  <c r="C2701" i="8" s="1"/>
  <c r="E2701" i="8" s="1"/>
  <c r="C2693" i="8" a="1"/>
  <c r="C2693" i="8" s="1"/>
  <c r="E2693" i="8" s="1"/>
  <c r="C2677" i="8" a="1"/>
  <c r="C2677" i="8" s="1"/>
  <c r="E2677" i="8" s="1"/>
  <c r="C2669" i="8" a="1"/>
  <c r="C2669" i="8" s="1"/>
  <c r="E2669" i="8" s="1"/>
  <c r="C2653" i="8" a="1"/>
  <c r="C2653" i="8" s="1"/>
  <c r="E2653" i="8" s="1"/>
  <c r="C2645" i="8" a="1"/>
  <c r="C2645" i="8" s="1"/>
  <c r="E2645" i="8" s="1"/>
  <c r="C2629" i="8" a="1"/>
  <c r="C2629" i="8" s="1"/>
  <c r="E2629" i="8" s="1"/>
  <c r="C2621" i="8" a="1"/>
  <c r="C2621" i="8" s="1"/>
  <c r="E2621" i="8" s="1"/>
  <c r="C2605" i="8" a="1"/>
  <c r="C2605" i="8" s="1"/>
  <c r="E2605" i="8" s="1"/>
  <c r="C2597" i="8" a="1"/>
  <c r="C2597" i="8" s="1"/>
  <c r="E2597" i="8" s="1"/>
  <c r="C2452" i="8" a="1"/>
  <c r="C2452" i="8" s="1"/>
  <c r="E2452" i="8" s="1"/>
  <c r="C2442" i="8" a="1"/>
  <c r="C2442" i="8" s="1"/>
  <c r="E2442" i="8" s="1"/>
  <c r="C2432" i="8" a="1"/>
  <c r="C2432" i="8" s="1"/>
  <c r="E2432" i="8" s="1"/>
  <c r="C2421" i="8" a="1"/>
  <c r="C2421" i="8" s="1"/>
  <c r="E2421" i="8" s="1"/>
  <c r="C2359" i="8" a="1"/>
  <c r="C2359" i="8" s="1"/>
  <c r="E2359" i="8" s="1"/>
  <c r="C2342" i="8" a="1"/>
  <c r="C2342" i="8" s="1"/>
  <c r="E2342" i="8" s="1"/>
  <c r="C2324" i="8" a="1"/>
  <c r="C2324" i="8" s="1"/>
  <c r="E2324" i="8" s="1"/>
  <c r="C2156" i="8" a="1"/>
  <c r="C2156" i="8" s="1"/>
  <c r="E2156" i="8" s="1"/>
  <c r="C2120" i="8" a="1"/>
  <c r="C2120" i="8" s="1"/>
  <c r="E2120" i="8" s="1"/>
  <c r="C2084" i="8" a="1"/>
  <c r="C2084" i="8" s="1"/>
  <c r="E2084" i="8" s="1"/>
  <c r="C2047" i="8" a="1"/>
  <c r="C2047" i="8" s="1"/>
  <c r="E2047" i="8" s="1"/>
  <c r="C1972" i="8" a="1"/>
  <c r="C1972" i="8" s="1"/>
  <c r="E1972" i="8" s="1"/>
  <c r="C1848" i="8" a="1"/>
  <c r="C1848" i="8" s="1"/>
  <c r="E1848" i="8" s="1"/>
  <c r="C2948" i="8" a="1"/>
  <c r="C2948" i="8" s="1"/>
  <c r="E2948" i="8" s="1"/>
  <c r="C2940" i="8" a="1"/>
  <c r="C2940" i="8" s="1"/>
  <c r="E2940" i="8" s="1"/>
  <c r="C2932" i="8" a="1"/>
  <c r="C2932" i="8" s="1"/>
  <c r="E2932" i="8" s="1"/>
  <c r="C2924" i="8" a="1"/>
  <c r="C2924" i="8" s="1"/>
  <c r="E2924" i="8" s="1"/>
  <c r="C2916" i="8" a="1"/>
  <c r="C2916" i="8" s="1"/>
  <c r="E2916" i="8" s="1"/>
  <c r="C2908" i="8" a="1"/>
  <c r="C2908" i="8" s="1"/>
  <c r="E2908" i="8" s="1"/>
  <c r="C2900" i="8" a="1"/>
  <c r="C2900" i="8" s="1"/>
  <c r="E2900" i="8" s="1"/>
  <c r="C2892" i="8" a="1"/>
  <c r="C2892" i="8" s="1"/>
  <c r="E2892" i="8" s="1"/>
  <c r="C2884" i="8" a="1"/>
  <c r="C2884" i="8" s="1"/>
  <c r="E2884" i="8" s="1"/>
  <c r="C2876" i="8" a="1"/>
  <c r="C2876" i="8" s="1"/>
  <c r="E2876" i="8" s="1"/>
  <c r="C2868" i="8" a="1"/>
  <c r="C2868" i="8" s="1"/>
  <c r="E2868" i="8" s="1"/>
  <c r="C2860" i="8" a="1"/>
  <c r="C2860" i="8" s="1"/>
  <c r="E2860" i="8" s="1"/>
  <c r="C2852" i="8" a="1"/>
  <c r="C2852" i="8" s="1"/>
  <c r="E2852" i="8" s="1"/>
  <c r="C2844" i="8" a="1"/>
  <c r="C2844" i="8" s="1"/>
  <c r="E2844" i="8" s="1"/>
  <c r="C2836" i="8" a="1"/>
  <c r="C2836" i="8" s="1"/>
  <c r="E2836" i="8" s="1"/>
  <c r="C2828" i="8" a="1"/>
  <c r="C2828" i="8" s="1"/>
  <c r="E2828" i="8" s="1"/>
  <c r="C2820" i="8" a="1"/>
  <c r="C2820" i="8" s="1"/>
  <c r="E2820" i="8" s="1"/>
  <c r="C2812" i="8" a="1"/>
  <c r="C2812" i="8" s="1"/>
  <c r="E2812" i="8" s="1"/>
  <c r="C2804" i="8" a="1"/>
  <c r="C2804" i="8" s="1"/>
  <c r="E2804" i="8" s="1"/>
  <c r="C2796" i="8" a="1"/>
  <c r="C2796" i="8" s="1"/>
  <c r="E2796" i="8" s="1"/>
  <c r="C2788" i="8" a="1"/>
  <c r="C2788" i="8" s="1"/>
  <c r="E2788" i="8" s="1"/>
  <c r="C2780" i="8" a="1"/>
  <c r="C2780" i="8" s="1"/>
  <c r="E2780" i="8" s="1"/>
  <c r="C2772" i="8" a="1"/>
  <c r="C2772" i="8" s="1"/>
  <c r="E2772" i="8" s="1"/>
  <c r="C2764" i="8" a="1"/>
  <c r="C2764" i="8" s="1"/>
  <c r="E2764" i="8" s="1"/>
  <c r="C2756" i="8" a="1"/>
  <c r="C2756" i="8" s="1"/>
  <c r="E2756" i="8" s="1"/>
  <c r="C2748" i="8" a="1"/>
  <c r="C2748" i="8" s="1"/>
  <c r="E2748" i="8" s="1"/>
  <c r="C2740" i="8" a="1"/>
  <c r="C2740" i="8" s="1"/>
  <c r="E2740" i="8" s="1"/>
  <c r="C2732" i="8" a="1"/>
  <c r="C2732" i="8" s="1"/>
  <c r="E2732" i="8" s="1"/>
  <c r="C2724" i="8" a="1"/>
  <c r="C2724" i="8" s="1"/>
  <c r="E2724" i="8" s="1"/>
  <c r="C2716" i="8" a="1"/>
  <c r="C2716" i="8" s="1"/>
  <c r="E2716" i="8" s="1"/>
  <c r="C2708" i="8" a="1"/>
  <c r="C2708" i="8" s="1"/>
  <c r="E2708" i="8" s="1"/>
  <c r="C2700" i="8" a="1"/>
  <c r="C2700" i="8" s="1"/>
  <c r="E2700" i="8" s="1"/>
  <c r="C2692" i="8" a="1"/>
  <c r="C2692" i="8" s="1"/>
  <c r="E2692" i="8" s="1"/>
  <c r="C2684" i="8" a="1"/>
  <c r="C2684" i="8" s="1"/>
  <c r="E2684" i="8" s="1"/>
  <c r="C2676" i="8" a="1"/>
  <c r="C2676" i="8" s="1"/>
  <c r="E2676" i="8" s="1"/>
  <c r="C2668" i="8" a="1"/>
  <c r="C2668" i="8" s="1"/>
  <c r="E2668" i="8" s="1"/>
  <c r="C2660" i="8" a="1"/>
  <c r="C2660" i="8" s="1"/>
  <c r="E2660" i="8" s="1"/>
  <c r="C2652" i="8" a="1"/>
  <c r="C2652" i="8" s="1"/>
  <c r="E2652" i="8" s="1"/>
  <c r="C2644" i="8" a="1"/>
  <c r="C2644" i="8" s="1"/>
  <c r="E2644" i="8" s="1"/>
  <c r="C2636" i="8" a="1"/>
  <c r="C2636" i="8" s="1"/>
  <c r="E2636" i="8" s="1"/>
  <c r="C2628" i="8" a="1"/>
  <c r="C2628" i="8" s="1"/>
  <c r="E2628" i="8" s="1"/>
  <c r="C2620" i="8" a="1"/>
  <c r="C2620" i="8" s="1"/>
  <c r="E2620" i="8" s="1"/>
  <c r="C2612" i="8" a="1"/>
  <c r="C2612" i="8" s="1"/>
  <c r="E2612" i="8" s="1"/>
  <c r="C2604" i="8" a="1"/>
  <c r="C2604" i="8" s="1"/>
  <c r="E2604" i="8" s="1"/>
  <c r="C2596" i="8" a="1"/>
  <c r="C2596" i="8" s="1"/>
  <c r="E2596" i="8" s="1"/>
  <c r="C2588" i="8" a="1"/>
  <c r="C2588" i="8" s="1"/>
  <c r="E2588" i="8" s="1"/>
  <c r="C2579" i="8" a="1"/>
  <c r="C2579" i="8" s="1"/>
  <c r="E2579" i="8" s="1"/>
  <c r="C2570" i="8" a="1"/>
  <c r="C2570" i="8" s="1"/>
  <c r="E2570" i="8" s="1"/>
  <c r="C2561" i="8" a="1"/>
  <c r="C2561" i="8" s="1"/>
  <c r="E2561" i="8" s="1"/>
  <c r="C2552" i="8" a="1"/>
  <c r="C2552" i="8" s="1"/>
  <c r="E2552" i="8" s="1"/>
  <c r="C2543" i="8" a="1"/>
  <c r="C2543" i="8" s="1"/>
  <c r="E2543" i="8" s="1"/>
  <c r="C2534" i="8" a="1"/>
  <c r="C2534" i="8" s="1"/>
  <c r="E2534" i="8" s="1"/>
  <c r="C2525" i="8" a="1"/>
  <c r="C2525" i="8" s="1"/>
  <c r="E2525" i="8" s="1"/>
  <c r="C2516" i="8" a="1"/>
  <c r="C2516" i="8" s="1"/>
  <c r="E2516" i="8" s="1"/>
  <c r="C2507" i="8" a="1"/>
  <c r="C2507" i="8" s="1"/>
  <c r="E2507" i="8" s="1"/>
  <c r="C2498" i="8" a="1"/>
  <c r="C2498" i="8" s="1"/>
  <c r="E2498" i="8" s="1"/>
  <c r="C2489" i="8" a="1"/>
  <c r="C2489" i="8" s="1"/>
  <c r="E2489" i="8" s="1"/>
  <c r="C2480" i="8" a="1"/>
  <c r="C2480" i="8" s="1"/>
  <c r="E2480" i="8" s="1"/>
  <c r="C2471" i="8" a="1"/>
  <c r="C2471" i="8" s="1"/>
  <c r="E2471" i="8" s="1"/>
  <c r="C2462" i="8" a="1"/>
  <c r="C2462" i="8" s="1"/>
  <c r="E2462" i="8" s="1"/>
  <c r="C2451" i="8" a="1"/>
  <c r="C2451" i="8" s="1"/>
  <c r="E2451" i="8" s="1"/>
  <c r="C2431" i="8" a="1"/>
  <c r="C2431" i="8" s="1"/>
  <c r="E2431" i="8" s="1"/>
  <c r="C2410" i="8" a="1"/>
  <c r="C2410" i="8" s="1"/>
  <c r="E2410" i="8" s="1"/>
  <c r="C2398" i="8" a="1"/>
  <c r="C2398" i="8" s="1"/>
  <c r="E2398" i="8" s="1"/>
  <c r="C2385" i="8" a="1"/>
  <c r="C2385" i="8" s="1"/>
  <c r="E2385" i="8" s="1"/>
  <c r="C2372" i="8" a="1"/>
  <c r="C2372" i="8" s="1"/>
  <c r="E2372" i="8" s="1"/>
  <c r="C2341" i="8" a="1"/>
  <c r="C2341" i="8" s="1"/>
  <c r="E2341" i="8" s="1"/>
  <c r="C2323" i="8" a="1"/>
  <c r="C2323" i="8" s="1"/>
  <c r="E2323" i="8" s="1"/>
  <c r="C2300" i="8" a="1"/>
  <c r="C2300" i="8" s="1"/>
  <c r="E2300" i="8" s="1"/>
  <c r="C2276" i="8" a="1"/>
  <c r="C2276" i="8" s="1"/>
  <c r="E2276" i="8" s="1"/>
  <c r="C2252" i="8" a="1"/>
  <c r="C2252" i="8" s="1"/>
  <c r="E2252" i="8" s="1"/>
  <c r="C2228" i="8" a="1"/>
  <c r="C2228" i="8" s="1"/>
  <c r="E2228" i="8" s="1"/>
  <c r="C2204" i="8" a="1"/>
  <c r="C2204" i="8" s="1"/>
  <c r="E2204" i="8" s="1"/>
  <c r="C2180" i="8" a="1"/>
  <c r="C2180" i="8" s="1"/>
  <c r="E2180" i="8" s="1"/>
  <c r="C2039" i="8" a="1"/>
  <c r="C2039" i="8" s="1"/>
  <c r="E2039" i="8" s="1"/>
  <c r="C1959" i="8" a="1"/>
  <c r="C1959" i="8" s="1"/>
  <c r="E1959" i="8" s="1"/>
  <c r="C1825" i="8" a="1"/>
  <c r="C1825" i="8" s="1"/>
  <c r="E1825" i="8" s="1"/>
  <c r="C2955" i="8" a="1"/>
  <c r="C2955" i="8" s="1"/>
  <c r="E2955" i="8" s="1"/>
  <c r="C2931" i="8" a="1"/>
  <c r="C2931" i="8" s="1"/>
  <c r="E2931" i="8" s="1"/>
  <c r="C2907" i="8" a="1"/>
  <c r="C2907" i="8" s="1"/>
  <c r="E2907" i="8" s="1"/>
  <c r="C2883" i="8" a="1"/>
  <c r="C2883" i="8" s="1"/>
  <c r="E2883" i="8" s="1"/>
  <c r="C2859" i="8" a="1"/>
  <c r="C2859" i="8" s="1"/>
  <c r="E2859" i="8" s="1"/>
  <c r="C2835" i="8" a="1"/>
  <c r="C2835" i="8" s="1"/>
  <c r="E2835" i="8" s="1"/>
  <c r="C2811" i="8" a="1"/>
  <c r="C2811" i="8" s="1"/>
  <c r="E2811" i="8" s="1"/>
  <c r="C2787" i="8" a="1"/>
  <c r="C2787" i="8" s="1"/>
  <c r="E2787" i="8" s="1"/>
  <c r="C2763" i="8" a="1"/>
  <c r="C2763" i="8" s="1"/>
  <c r="E2763" i="8" s="1"/>
  <c r="C2739" i="8" a="1"/>
  <c r="C2739" i="8" s="1"/>
  <c r="E2739" i="8" s="1"/>
  <c r="C2715" i="8" a="1"/>
  <c r="C2715" i="8" s="1"/>
  <c r="E2715" i="8" s="1"/>
  <c r="C2691" i="8" a="1"/>
  <c r="C2691" i="8" s="1"/>
  <c r="E2691" i="8" s="1"/>
  <c r="C2667" i="8" a="1"/>
  <c r="C2667" i="8" s="1"/>
  <c r="E2667" i="8" s="1"/>
  <c r="C2643" i="8" a="1"/>
  <c r="C2643" i="8" s="1"/>
  <c r="E2643" i="8" s="1"/>
  <c r="C2619" i="8" a="1"/>
  <c r="C2619" i="8" s="1"/>
  <c r="E2619" i="8" s="1"/>
  <c r="C2595" i="8" a="1"/>
  <c r="C2595" i="8" s="1"/>
  <c r="E2595" i="8" s="1"/>
  <c r="C2587" i="8" a="1"/>
  <c r="C2587" i="8" s="1"/>
  <c r="E2587" i="8" s="1"/>
  <c r="C2578" i="8" a="1"/>
  <c r="C2578" i="8" s="1"/>
  <c r="E2578" i="8" s="1"/>
  <c r="C2569" i="8" a="1"/>
  <c r="C2569" i="8" s="1"/>
  <c r="E2569" i="8" s="1"/>
  <c r="C2560" i="8" a="1"/>
  <c r="C2560" i="8" s="1"/>
  <c r="E2560" i="8" s="1"/>
  <c r="C2551" i="8" a="1"/>
  <c r="C2551" i="8" s="1"/>
  <c r="E2551" i="8" s="1"/>
  <c r="C2542" i="8" a="1"/>
  <c r="C2542" i="8" s="1"/>
  <c r="E2542" i="8" s="1"/>
  <c r="C2533" i="8" a="1"/>
  <c r="C2533" i="8" s="1"/>
  <c r="E2533" i="8" s="1"/>
  <c r="C2524" i="8" a="1"/>
  <c r="C2524" i="8" s="1"/>
  <c r="E2524" i="8" s="1"/>
  <c r="C2515" i="8" a="1"/>
  <c r="C2515" i="8" s="1"/>
  <c r="E2515" i="8" s="1"/>
  <c r="C2506" i="8" a="1"/>
  <c r="C2506" i="8" s="1"/>
  <c r="E2506" i="8" s="1"/>
  <c r="C2497" i="8" a="1"/>
  <c r="C2497" i="8" s="1"/>
  <c r="E2497" i="8" s="1"/>
  <c r="C2488" i="8" a="1"/>
  <c r="C2488" i="8" s="1"/>
  <c r="E2488" i="8" s="1"/>
  <c r="C2479" i="8" a="1"/>
  <c r="C2479" i="8" s="1"/>
  <c r="E2479" i="8" s="1"/>
  <c r="C2470" i="8" a="1"/>
  <c r="C2470" i="8" s="1"/>
  <c r="E2470" i="8" s="1"/>
  <c r="C2461" i="8" a="1"/>
  <c r="C2461" i="8" s="1"/>
  <c r="E2461" i="8" s="1"/>
  <c r="C2440" i="8" a="1"/>
  <c r="C2440" i="8" s="1"/>
  <c r="E2440" i="8" s="1"/>
  <c r="C2430" i="8" a="1"/>
  <c r="C2430" i="8" s="1"/>
  <c r="E2430" i="8" s="1"/>
  <c r="C2420" i="8" a="1"/>
  <c r="C2420" i="8" s="1"/>
  <c r="E2420" i="8" s="1"/>
  <c r="C2409" i="8" a="1"/>
  <c r="C2409" i="8" s="1"/>
  <c r="E2409" i="8" s="1"/>
  <c r="C2397" i="8" a="1"/>
  <c r="C2397" i="8" s="1"/>
  <c r="E2397" i="8" s="1"/>
  <c r="C2371" i="8" a="1"/>
  <c r="C2371" i="8" s="1"/>
  <c r="E2371" i="8" s="1"/>
  <c r="C2355" i="8" a="1"/>
  <c r="C2355" i="8" s="1"/>
  <c r="E2355" i="8" s="1"/>
  <c r="C2299" i="8" a="1"/>
  <c r="C2299" i="8" s="1"/>
  <c r="E2299" i="8" s="1"/>
  <c r="C2275" i="8" a="1"/>
  <c r="C2275" i="8" s="1"/>
  <c r="E2275" i="8" s="1"/>
  <c r="C2251" i="8" a="1"/>
  <c r="C2251" i="8" s="1"/>
  <c r="E2251" i="8" s="1"/>
  <c r="C2227" i="8" a="1"/>
  <c r="C2227" i="8" s="1"/>
  <c r="E2227" i="8" s="1"/>
  <c r="C2203" i="8" a="1"/>
  <c r="C2203" i="8" s="1"/>
  <c r="E2203" i="8" s="1"/>
  <c r="C2179" i="8" a="1"/>
  <c r="C2179" i="8" s="1"/>
  <c r="E2179" i="8" s="1"/>
  <c r="C2150" i="8" a="1"/>
  <c r="C2150" i="8" s="1"/>
  <c r="E2150" i="8" s="1"/>
  <c r="C2114" i="8" a="1"/>
  <c r="C2114" i="8" s="1"/>
  <c r="E2114" i="8" s="1"/>
  <c r="C2078" i="8" a="1"/>
  <c r="C2078" i="8" s="1"/>
  <c r="E2078" i="8" s="1"/>
  <c r="C1957" i="8" a="1"/>
  <c r="C1957" i="8" s="1"/>
  <c r="E1957" i="8" s="1"/>
  <c r="C1824" i="8" a="1"/>
  <c r="C1824" i="8" s="1"/>
  <c r="E1824" i="8" s="1"/>
  <c r="C2947" i="8" a="1"/>
  <c r="C2947" i="8" s="1"/>
  <c r="E2947" i="8" s="1"/>
  <c r="C2939" i="8" a="1"/>
  <c r="C2939" i="8" s="1"/>
  <c r="E2939" i="8" s="1"/>
  <c r="C2923" i="8" a="1"/>
  <c r="C2923" i="8" s="1"/>
  <c r="E2923" i="8" s="1"/>
  <c r="C2915" i="8" a="1"/>
  <c r="C2915" i="8" s="1"/>
  <c r="E2915" i="8" s="1"/>
  <c r="C2899" i="8" a="1"/>
  <c r="C2899" i="8" s="1"/>
  <c r="E2899" i="8" s="1"/>
  <c r="C2891" i="8" a="1"/>
  <c r="C2891" i="8" s="1"/>
  <c r="E2891" i="8" s="1"/>
  <c r="C2875" i="8" a="1"/>
  <c r="C2875" i="8" s="1"/>
  <c r="E2875" i="8" s="1"/>
  <c r="C2867" i="8" a="1"/>
  <c r="C2867" i="8" s="1"/>
  <c r="E2867" i="8" s="1"/>
  <c r="C2851" i="8" a="1"/>
  <c r="C2851" i="8" s="1"/>
  <c r="E2851" i="8" s="1"/>
  <c r="C2843" i="8" a="1"/>
  <c r="C2843" i="8" s="1"/>
  <c r="E2843" i="8" s="1"/>
  <c r="C2827" i="8" a="1"/>
  <c r="C2827" i="8" s="1"/>
  <c r="E2827" i="8" s="1"/>
  <c r="C2819" i="8" a="1"/>
  <c r="C2819" i="8" s="1"/>
  <c r="E2819" i="8" s="1"/>
  <c r="C2803" i="8" a="1"/>
  <c r="C2803" i="8" s="1"/>
  <c r="E2803" i="8" s="1"/>
  <c r="C2795" i="8" a="1"/>
  <c r="C2795" i="8" s="1"/>
  <c r="E2795" i="8" s="1"/>
  <c r="C2779" i="8" a="1"/>
  <c r="C2779" i="8" s="1"/>
  <c r="E2779" i="8" s="1"/>
  <c r="C2771" i="8" a="1"/>
  <c r="C2771" i="8" s="1"/>
  <c r="E2771" i="8" s="1"/>
  <c r="C2755" i="8" a="1"/>
  <c r="C2755" i="8" s="1"/>
  <c r="E2755" i="8" s="1"/>
  <c r="C2747" i="8" a="1"/>
  <c r="C2747" i="8" s="1"/>
  <c r="E2747" i="8" s="1"/>
  <c r="C2731" i="8" a="1"/>
  <c r="C2731" i="8" s="1"/>
  <c r="E2731" i="8" s="1"/>
  <c r="C2723" i="8" a="1"/>
  <c r="C2723" i="8" s="1"/>
  <c r="E2723" i="8" s="1"/>
  <c r="C2707" i="8" a="1"/>
  <c r="C2707" i="8" s="1"/>
  <c r="E2707" i="8" s="1"/>
  <c r="C2699" i="8" a="1"/>
  <c r="C2699" i="8" s="1"/>
  <c r="E2699" i="8" s="1"/>
  <c r="C2683" i="8" a="1"/>
  <c r="C2683" i="8" s="1"/>
  <c r="E2683" i="8" s="1"/>
  <c r="C2675" i="8" a="1"/>
  <c r="C2675" i="8" s="1"/>
  <c r="E2675" i="8" s="1"/>
  <c r="C2659" i="8" a="1"/>
  <c r="C2659" i="8" s="1"/>
  <c r="E2659" i="8" s="1"/>
  <c r="C2651" i="8" a="1"/>
  <c r="C2651" i="8" s="1"/>
  <c r="E2651" i="8" s="1"/>
  <c r="C2635" i="8" a="1"/>
  <c r="C2635" i="8" s="1"/>
  <c r="E2635" i="8" s="1"/>
  <c r="C2627" i="8" a="1"/>
  <c r="C2627" i="8" s="1"/>
  <c r="E2627" i="8" s="1"/>
  <c r="C2611" i="8" a="1"/>
  <c r="C2611" i="8" s="1"/>
  <c r="E2611" i="8" s="1"/>
  <c r="C2603" i="8" a="1"/>
  <c r="C2603" i="8" s="1"/>
  <c r="E2603" i="8" s="1"/>
  <c r="C2586" i="8" a="1"/>
  <c r="C2586" i="8" s="1"/>
  <c r="E2586" i="8" s="1"/>
  <c r="C2577" i="8" a="1"/>
  <c r="C2577" i="8" s="1"/>
  <c r="E2577" i="8" s="1"/>
  <c r="C2568" i="8" a="1"/>
  <c r="C2568" i="8" s="1"/>
  <c r="E2568" i="8" s="1"/>
  <c r="C2559" i="8" a="1"/>
  <c r="C2559" i="8" s="1"/>
  <c r="E2559" i="8" s="1"/>
  <c r="C2550" i="8" a="1"/>
  <c r="C2550" i="8" s="1"/>
  <c r="E2550" i="8" s="1"/>
  <c r="C2541" i="8" a="1"/>
  <c r="C2541" i="8" s="1"/>
  <c r="E2541" i="8" s="1"/>
  <c r="C2532" i="8" a="1"/>
  <c r="C2532" i="8" s="1"/>
  <c r="E2532" i="8" s="1"/>
  <c r="C2523" i="8" a="1"/>
  <c r="C2523" i="8" s="1"/>
  <c r="E2523" i="8" s="1"/>
  <c r="C2514" i="8" a="1"/>
  <c r="C2514" i="8" s="1"/>
  <c r="E2514" i="8" s="1"/>
  <c r="C2505" i="8" a="1"/>
  <c r="C2505" i="8" s="1"/>
  <c r="E2505" i="8" s="1"/>
  <c r="C2496" i="8" a="1"/>
  <c r="C2496" i="8" s="1"/>
  <c r="E2496" i="8" s="1"/>
  <c r="C2487" i="8" a="1"/>
  <c r="C2487" i="8" s="1"/>
  <c r="E2487" i="8" s="1"/>
  <c r="C2478" i="8" a="1"/>
  <c r="C2478" i="8" s="1"/>
  <c r="E2478" i="8" s="1"/>
  <c r="C2469" i="8" a="1"/>
  <c r="C2469" i="8" s="1"/>
  <c r="E2469" i="8" s="1"/>
  <c r="C2460" i="8" a="1"/>
  <c r="C2460" i="8" s="1"/>
  <c r="E2460" i="8" s="1"/>
  <c r="C2450" i="8" a="1"/>
  <c r="C2450" i="8" s="1"/>
  <c r="E2450" i="8" s="1"/>
  <c r="C2439" i="8" a="1"/>
  <c r="C2439" i="8" s="1"/>
  <c r="E2439" i="8" s="1"/>
  <c r="C2419" i="8" a="1"/>
  <c r="C2419" i="8" s="1"/>
  <c r="E2419" i="8" s="1"/>
  <c r="C2384" i="8" a="1"/>
  <c r="C2384" i="8" s="1"/>
  <c r="E2384" i="8" s="1"/>
  <c r="C1944" i="8" a="1"/>
  <c r="C1944" i="8" s="1"/>
  <c r="E1944" i="8" s="1"/>
  <c r="C1799" i="8" a="1"/>
  <c r="C1799" i="8" s="1"/>
  <c r="E1799" i="8" s="1"/>
  <c r="C2954" i="8" a="1"/>
  <c r="C2954" i="8" s="1"/>
  <c r="E2954" i="8" s="1"/>
  <c r="C2946" i="8" a="1"/>
  <c r="C2946" i="8" s="1"/>
  <c r="E2946" i="8" s="1"/>
  <c r="C2938" i="8" a="1"/>
  <c r="C2938" i="8" s="1"/>
  <c r="E2938" i="8" s="1"/>
  <c r="C2930" i="8" a="1"/>
  <c r="C2930" i="8" s="1"/>
  <c r="E2930" i="8" s="1"/>
  <c r="C2922" i="8" a="1"/>
  <c r="C2922" i="8" s="1"/>
  <c r="E2922" i="8" s="1"/>
  <c r="C2914" i="8" a="1"/>
  <c r="C2914" i="8" s="1"/>
  <c r="E2914" i="8" s="1"/>
  <c r="C2906" i="8" a="1"/>
  <c r="C2906" i="8" s="1"/>
  <c r="E2906" i="8" s="1"/>
  <c r="C2898" i="8" a="1"/>
  <c r="C2898" i="8" s="1"/>
  <c r="E2898" i="8" s="1"/>
  <c r="C2890" i="8" a="1"/>
  <c r="C2890" i="8" s="1"/>
  <c r="E2890" i="8" s="1"/>
  <c r="C2882" i="8" a="1"/>
  <c r="C2882" i="8" s="1"/>
  <c r="E2882" i="8" s="1"/>
  <c r="C2874" i="8" a="1"/>
  <c r="C2874" i="8" s="1"/>
  <c r="E2874" i="8" s="1"/>
  <c r="C2866" i="8" a="1"/>
  <c r="C2866" i="8" s="1"/>
  <c r="E2866" i="8" s="1"/>
  <c r="C2858" i="8" a="1"/>
  <c r="C2858" i="8" s="1"/>
  <c r="E2858" i="8" s="1"/>
  <c r="C2850" i="8" a="1"/>
  <c r="C2850" i="8" s="1"/>
  <c r="E2850" i="8" s="1"/>
  <c r="C2842" i="8" a="1"/>
  <c r="C2842" i="8" s="1"/>
  <c r="E2842" i="8" s="1"/>
  <c r="C2834" i="8" a="1"/>
  <c r="C2834" i="8" s="1"/>
  <c r="E2834" i="8" s="1"/>
  <c r="C2826" i="8" a="1"/>
  <c r="C2826" i="8" s="1"/>
  <c r="E2826" i="8" s="1"/>
  <c r="C2818" i="8" a="1"/>
  <c r="C2818" i="8" s="1"/>
  <c r="E2818" i="8" s="1"/>
  <c r="C2810" i="8" a="1"/>
  <c r="C2810" i="8" s="1"/>
  <c r="E2810" i="8" s="1"/>
  <c r="C2802" i="8" a="1"/>
  <c r="C2802" i="8" s="1"/>
  <c r="E2802" i="8" s="1"/>
  <c r="C2794" i="8" a="1"/>
  <c r="C2794" i="8" s="1"/>
  <c r="E2794" i="8" s="1"/>
  <c r="C2786" i="8" a="1"/>
  <c r="C2786" i="8" s="1"/>
  <c r="E2786" i="8" s="1"/>
  <c r="C2778" i="8" a="1"/>
  <c r="C2778" i="8" s="1"/>
  <c r="E2778" i="8" s="1"/>
  <c r="C2770" i="8" a="1"/>
  <c r="C2770" i="8" s="1"/>
  <c r="E2770" i="8" s="1"/>
  <c r="C2762" i="8" a="1"/>
  <c r="C2762" i="8" s="1"/>
  <c r="E2762" i="8" s="1"/>
  <c r="C2754" i="8" a="1"/>
  <c r="C2754" i="8" s="1"/>
  <c r="E2754" i="8" s="1"/>
  <c r="C2746" i="8" a="1"/>
  <c r="C2746" i="8" s="1"/>
  <c r="E2746" i="8" s="1"/>
  <c r="C2738" i="8" a="1"/>
  <c r="C2738" i="8" s="1"/>
  <c r="E2738" i="8" s="1"/>
  <c r="C2730" i="8" a="1"/>
  <c r="C2730" i="8" s="1"/>
  <c r="E2730" i="8" s="1"/>
  <c r="C2722" i="8" a="1"/>
  <c r="C2722" i="8" s="1"/>
  <c r="E2722" i="8" s="1"/>
  <c r="C2714" i="8" a="1"/>
  <c r="C2714" i="8" s="1"/>
  <c r="E2714" i="8" s="1"/>
  <c r="C2706" i="8" a="1"/>
  <c r="C2706" i="8" s="1"/>
  <c r="E2706" i="8" s="1"/>
  <c r="C2698" i="8" a="1"/>
  <c r="C2698" i="8" s="1"/>
  <c r="E2698" i="8" s="1"/>
  <c r="C2690" i="8" a="1"/>
  <c r="C2690" i="8" s="1"/>
  <c r="E2690" i="8" s="1"/>
  <c r="C2682" i="8" a="1"/>
  <c r="C2682" i="8" s="1"/>
  <c r="E2682" i="8" s="1"/>
  <c r="C2674" i="8" a="1"/>
  <c r="C2674" i="8" s="1"/>
  <c r="E2674" i="8" s="1"/>
  <c r="C2666" i="8" a="1"/>
  <c r="C2666" i="8" s="1"/>
  <c r="E2666" i="8" s="1"/>
  <c r="C2658" i="8" a="1"/>
  <c r="C2658" i="8" s="1"/>
  <c r="E2658" i="8" s="1"/>
  <c r="C2650" i="8" a="1"/>
  <c r="C2650" i="8" s="1"/>
  <c r="E2650" i="8" s="1"/>
  <c r="C2642" i="8" a="1"/>
  <c r="C2642" i="8" s="1"/>
  <c r="E2642" i="8" s="1"/>
  <c r="C2634" i="8" a="1"/>
  <c r="C2634" i="8" s="1"/>
  <c r="E2634" i="8" s="1"/>
  <c r="C2626" i="8" a="1"/>
  <c r="C2626" i="8" s="1"/>
  <c r="E2626" i="8" s="1"/>
  <c r="C2618" i="8" a="1"/>
  <c r="C2618" i="8" s="1"/>
  <c r="E2618" i="8" s="1"/>
  <c r="C2610" i="8" a="1"/>
  <c r="C2610" i="8" s="1"/>
  <c r="E2610" i="8" s="1"/>
  <c r="C2602" i="8" a="1"/>
  <c r="C2602" i="8" s="1"/>
  <c r="E2602" i="8" s="1"/>
  <c r="C2594" i="8" a="1"/>
  <c r="C2594" i="8" s="1"/>
  <c r="E2594" i="8" s="1"/>
  <c r="C2449" i="8" a="1"/>
  <c r="C2449" i="8" s="1"/>
  <c r="E2449" i="8" s="1"/>
  <c r="C2428" i="8" a="1"/>
  <c r="C2428" i="8" s="1"/>
  <c r="E2428" i="8" s="1"/>
  <c r="C2418" i="8" a="1"/>
  <c r="C2418" i="8" s="1"/>
  <c r="E2418" i="8" s="1"/>
  <c r="C2408" i="8" a="1"/>
  <c r="C2408" i="8" s="1"/>
  <c r="E2408" i="8" s="1"/>
  <c r="C2396" i="8" a="1"/>
  <c r="C2396" i="8" s="1"/>
  <c r="E2396" i="8" s="1"/>
  <c r="C2383" i="8" a="1"/>
  <c r="C2383" i="8" s="1"/>
  <c r="E2383" i="8" s="1"/>
  <c r="C2367" i="8" a="1"/>
  <c r="C2367" i="8" s="1"/>
  <c r="E2367" i="8" s="1"/>
  <c r="C2354" i="8" a="1"/>
  <c r="C2354" i="8" s="1"/>
  <c r="E2354" i="8" s="1"/>
  <c r="C2336" i="8" a="1"/>
  <c r="C2336" i="8" s="1"/>
  <c r="E2336" i="8" s="1"/>
  <c r="C2318" i="8" a="1"/>
  <c r="C2318" i="8" s="1"/>
  <c r="E2318" i="8" s="1"/>
  <c r="C2294" i="8" a="1"/>
  <c r="C2294" i="8" s="1"/>
  <c r="E2294" i="8" s="1"/>
  <c r="C2270" i="8" a="1"/>
  <c r="C2270" i="8" s="1"/>
  <c r="E2270" i="8" s="1"/>
  <c r="C2246" i="8" a="1"/>
  <c r="C2246" i="8" s="1"/>
  <c r="E2246" i="8" s="1"/>
  <c r="C2222" i="8" a="1"/>
  <c r="C2222" i="8" s="1"/>
  <c r="E2222" i="8" s="1"/>
  <c r="C2198" i="8" a="1"/>
  <c r="C2198" i="8" s="1"/>
  <c r="E2198" i="8" s="1"/>
  <c r="C2174" i="8" a="1"/>
  <c r="C2174" i="8" s="1"/>
  <c r="E2174" i="8" s="1"/>
  <c r="C2144" i="8" a="1"/>
  <c r="C2144" i="8" s="1"/>
  <c r="E2144" i="8" s="1"/>
  <c r="C2108" i="8" a="1"/>
  <c r="C2108" i="8" s="1"/>
  <c r="E2108" i="8" s="1"/>
  <c r="C2072" i="8" a="1"/>
  <c r="C2072" i="8" s="1"/>
  <c r="E2072" i="8" s="1"/>
  <c r="C2028" i="8" a="1"/>
  <c r="C2028" i="8" s="1"/>
  <c r="E2028" i="8" s="1"/>
  <c r="C1943" i="8" a="1"/>
  <c r="C1943" i="8" s="1"/>
  <c r="E1943" i="8" s="1"/>
  <c r="C1795" i="8" a="1"/>
  <c r="C1795" i="8" s="1"/>
  <c r="E1795" i="8" s="1"/>
  <c r="C2937" i="8" a="1"/>
  <c r="C2937" i="8" s="1"/>
  <c r="E2937" i="8" s="1"/>
  <c r="C2913" i="8" a="1"/>
  <c r="C2913" i="8" s="1"/>
  <c r="E2913" i="8" s="1"/>
  <c r="C2889" i="8" a="1"/>
  <c r="C2889" i="8" s="1"/>
  <c r="E2889" i="8" s="1"/>
  <c r="C2865" i="8" a="1"/>
  <c r="C2865" i="8" s="1"/>
  <c r="E2865" i="8" s="1"/>
  <c r="C2841" i="8" a="1"/>
  <c r="C2841" i="8" s="1"/>
  <c r="E2841" i="8" s="1"/>
  <c r="C2817" i="8" a="1"/>
  <c r="C2817" i="8" s="1"/>
  <c r="E2817" i="8" s="1"/>
  <c r="C2793" i="8" a="1"/>
  <c r="C2793" i="8" s="1"/>
  <c r="E2793" i="8" s="1"/>
  <c r="C2769" i="8" a="1"/>
  <c r="C2769" i="8" s="1"/>
  <c r="E2769" i="8" s="1"/>
  <c r="C2745" i="8" a="1"/>
  <c r="C2745" i="8" s="1"/>
  <c r="E2745" i="8" s="1"/>
  <c r="C2721" i="8" a="1"/>
  <c r="C2721" i="8" s="1"/>
  <c r="E2721" i="8" s="1"/>
  <c r="C2697" i="8" a="1"/>
  <c r="C2697" i="8" s="1"/>
  <c r="E2697" i="8" s="1"/>
  <c r="C2673" i="8" a="1"/>
  <c r="C2673" i="8" s="1"/>
  <c r="E2673" i="8" s="1"/>
  <c r="C2649" i="8" a="1"/>
  <c r="C2649" i="8" s="1"/>
  <c r="E2649" i="8" s="1"/>
  <c r="C2625" i="8" a="1"/>
  <c r="C2625" i="8" s="1"/>
  <c r="E2625" i="8" s="1"/>
  <c r="C2601" i="8" a="1"/>
  <c r="C2601" i="8" s="1"/>
  <c r="E2601" i="8" s="1"/>
  <c r="C2585" i="8" a="1"/>
  <c r="C2585" i="8" s="1"/>
  <c r="E2585" i="8" s="1"/>
  <c r="C2576" i="8" a="1"/>
  <c r="C2576" i="8" s="1"/>
  <c r="E2576" i="8" s="1"/>
  <c r="C2567" i="8" a="1"/>
  <c r="C2567" i="8" s="1"/>
  <c r="E2567" i="8" s="1"/>
  <c r="C2558" i="8" a="1"/>
  <c r="C2558" i="8" s="1"/>
  <c r="E2558" i="8" s="1"/>
  <c r="C2549" i="8" a="1"/>
  <c r="C2549" i="8" s="1"/>
  <c r="E2549" i="8" s="1"/>
  <c r="C2540" i="8" a="1"/>
  <c r="C2540" i="8" s="1"/>
  <c r="E2540" i="8" s="1"/>
  <c r="C2531" i="8" a="1"/>
  <c r="C2531" i="8" s="1"/>
  <c r="E2531" i="8" s="1"/>
  <c r="C2522" i="8" a="1"/>
  <c r="C2522" i="8" s="1"/>
  <c r="E2522" i="8" s="1"/>
  <c r="C2513" i="8" a="1"/>
  <c r="C2513" i="8" s="1"/>
  <c r="E2513" i="8" s="1"/>
  <c r="C2504" i="8" a="1"/>
  <c r="C2504" i="8" s="1"/>
  <c r="E2504" i="8" s="1"/>
  <c r="C2495" i="8" a="1"/>
  <c r="C2495" i="8" s="1"/>
  <c r="E2495" i="8" s="1"/>
  <c r="C2486" i="8" a="1"/>
  <c r="C2486" i="8" s="1"/>
  <c r="E2486" i="8" s="1"/>
  <c r="C2477" i="8" a="1"/>
  <c r="C2477" i="8" s="1"/>
  <c r="E2477" i="8" s="1"/>
  <c r="C2468" i="8" a="1"/>
  <c r="C2468" i="8" s="1"/>
  <c r="E2468" i="8" s="1"/>
  <c r="C2458" i="8" a="1"/>
  <c r="C2458" i="8" s="1"/>
  <c r="E2458" i="8" s="1"/>
  <c r="C2448" i="8" a="1"/>
  <c r="C2448" i="8" s="1"/>
  <c r="E2448" i="8" s="1"/>
  <c r="C2438" i="8" a="1"/>
  <c r="C2438" i="8" s="1"/>
  <c r="E2438" i="8" s="1"/>
  <c r="C2427" i="8" a="1"/>
  <c r="C2427" i="8" s="1"/>
  <c r="E2427" i="8" s="1"/>
  <c r="C2407" i="8" a="1"/>
  <c r="C2407" i="8" s="1"/>
  <c r="E2407" i="8" s="1"/>
  <c r="C2395" i="8" a="1"/>
  <c r="C2395" i="8" s="1"/>
  <c r="E2395" i="8" s="1"/>
  <c r="C2353" i="8" a="1"/>
  <c r="C2353" i="8" s="1"/>
  <c r="E2353" i="8" s="1"/>
  <c r="C2335" i="8" a="1"/>
  <c r="C2335" i="8" s="1"/>
  <c r="E2335" i="8" s="1"/>
  <c r="C2317" i="8" a="1"/>
  <c r="C2317" i="8" s="1"/>
  <c r="E2317" i="8" s="1"/>
  <c r="C2293" i="8" a="1"/>
  <c r="C2293" i="8" s="1"/>
  <c r="E2293" i="8" s="1"/>
  <c r="C2269" i="8" a="1"/>
  <c r="C2269" i="8" s="1"/>
  <c r="E2269" i="8" s="1"/>
  <c r="C2245" i="8" a="1"/>
  <c r="C2245" i="8" s="1"/>
  <c r="E2245" i="8" s="1"/>
  <c r="C2221" i="8" a="1"/>
  <c r="C2221" i="8" s="1"/>
  <c r="E2221" i="8" s="1"/>
  <c r="C2197" i="8" a="1"/>
  <c r="C2197" i="8" s="1"/>
  <c r="E2197" i="8" s="1"/>
  <c r="C2173" i="8" a="1"/>
  <c r="C2173" i="8" s="1"/>
  <c r="E2173" i="8" s="1"/>
  <c r="C2016" i="8" a="1"/>
  <c r="C2016" i="8" s="1"/>
  <c r="E2016" i="8" s="1"/>
  <c r="C1921" i="8" a="1"/>
  <c r="C1921" i="8" s="1"/>
  <c r="E1921" i="8" s="1"/>
  <c r="C1741" i="8" a="1"/>
  <c r="C1741" i="8" s="1"/>
  <c r="E1741" i="8" s="1"/>
  <c r="C2953" i="8" a="1"/>
  <c r="C2953" i="8" s="1"/>
  <c r="E2953" i="8" s="1"/>
  <c r="C2945" i="8" a="1"/>
  <c r="C2945" i="8" s="1"/>
  <c r="E2945" i="8" s="1"/>
  <c r="C2929" i="8" a="1"/>
  <c r="C2929" i="8" s="1"/>
  <c r="E2929" i="8" s="1"/>
  <c r="C2921" i="8" a="1"/>
  <c r="C2921" i="8" s="1"/>
  <c r="E2921" i="8" s="1"/>
  <c r="C2905" i="8" a="1"/>
  <c r="C2905" i="8" s="1"/>
  <c r="E2905" i="8" s="1"/>
  <c r="C2897" i="8" a="1"/>
  <c r="C2897" i="8" s="1"/>
  <c r="E2897" i="8" s="1"/>
  <c r="C2881" i="8" a="1"/>
  <c r="C2881" i="8" s="1"/>
  <c r="E2881" i="8" s="1"/>
  <c r="C2873" i="8" a="1"/>
  <c r="C2873" i="8" s="1"/>
  <c r="E2873" i="8" s="1"/>
  <c r="C2857" i="8" a="1"/>
  <c r="C2857" i="8" s="1"/>
  <c r="E2857" i="8" s="1"/>
  <c r="C2849" i="8" a="1"/>
  <c r="C2849" i="8" s="1"/>
  <c r="E2849" i="8" s="1"/>
  <c r="C2833" i="8" a="1"/>
  <c r="C2833" i="8" s="1"/>
  <c r="E2833" i="8" s="1"/>
  <c r="C2825" i="8" a="1"/>
  <c r="C2825" i="8" s="1"/>
  <c r="E2825" i="8" s="1"/>
  <c r="C2809" i="8" a="1"/>
  <c r="C2809" i="8" s="1"/>
  <c r="E2809" i="8" s="1"/>
  <c r="C2801" i="8" a="1"/>
  <c r="C2801" i="8" s="1"/>
  <c r="E2801" i="8" s="1"/>
  <c r="C2785" i="8" a="1"/>
  <c r="C2785" i="8" s="1"/>
  <c r="E2785" i="8" s="1"/>
  <c r="C2777" i="8" a="1"/>
  <c r="C2777" i="8" s="1"/>
  <c r="E2777" i="8" s="1"/>
  <c r="C2761" i="8" a="1"/>
  <c r="C2761" i="8" s="1"/>
  <c r="E2761" i="8" s="1"/>
  <c r="C2753" i="8" a="1"/>
  <c r="C2753" i="8" s="1"/>
  <c r="E2753" i="8" s="1"/>
  <c r="C2737" i="8" a="1"/>
  <c r="C2737" i="8" s="1"/>
  <c r="E2737" i="8" s="1"/>
  <c r="C2729" i="8" a="1"/>
  <c r="C2729" i="8" s="1"/>
  <c r="E2729" i="8" s="1"/>
  <c r="C2713" i="8" a="1"/>
  <c r="C2713" i="8" s="1"/>
  <c r="E2713" i="8" s="1"/>
  <c r="C2705" i="8" a="1"/>
  <c r="C2705" i="8" s="1"/>
  <c r="E2705" i="8" s="1"/>
  <c r="C2689" i="8" a="1"/>
  <c r="C2689" i="8" s="1"/>
  <c r="E2689" i="8" s="1"/>
  <c r="C2681" i="8" a="1"/>
  <c r="C2681" i="8" s="1"/>
  <c r="E2681" i="8" s="1"/>
  <c r="C2665" i="8" a="1"/>
  <c r="C2665" i="8" s="1"/>
  <c r="E2665" i="8" s="1"/>
  <c r="C2657" i="8" a="1"/>
  <c r="C2657" i="8" s="1"/>
  <c r="E2657" i="8" s="1"/>
  <c r="C2641" i="8" a="1"/>
  <c r="C2641" i="8" s="1"/>
  <c r="E2641" i="8" s="1"/>
  <c r="C2633" i="8" a="1"/>
  <c r="C2633" i="8" s="1"/>
  <c r="E2633" i="8" s="1"/>
  <c r="C2617" i="8" a="1"/>
  <c r="C2617" i="8" s="1"/>
  <c r="E2617" i="8" s="1"/>
  <c r="C2609" i="8" a="1"/>
  <c r="C2609" i="8" s="1"/>
  <c r="E2609" i="8" s="1"/>
  <c r="C2593" i="8" a="1"/>
  <c r="C2593" i="8" s="1"/>
  <c r="E2593" i="8" s="1"/>
  <c r="C2584" i="8" a="1"/>
  <c r="C2584" i="8" s="1"/>
  <c r="E2584" i="8" s="1"/>
  <c r="C2575" i="8" a="1"/>
  <c r="C2575" i="8" s="1"/>
  <c r="E2575" i="8" s="1"/>
  <c r="C2566" i="8" a="1"/>
  <c r="C2566" i="8" s="1"/>
  <c r="E2566" i="8" s="1"/>
  <c r="C2557" i="8" a="1"/>
  <c r="C2557" i="8" s="1"/>
  <c r="E2557" i="8" s="1"/>
  <c r="C2548" i="8" a="1"/>
  <c r="C2548" i="8" s="1"/>
  <c r="E2548" i="8" s="1"/>
  <c r="C2539" i="8" a="1"/>
  <c r="C2539" i="8" s="1"/>
  <c r="E2539" i="8" s="1"/>
  <c r="C2530" i="8" a="1"/>
  <c r="C2530" i="8" s="1"/>
  <c r="E2530" i="8" s="1"/>
  <c r="C2521" i="8" a="1"/>
  <c r="C2521" i="8" s="1"/>
  <c r="E2521" i="8" s="1"/>
  <c r="C2512" i="8" a="1"/>
  <c r="C2512" i="8" s="1"/>
  <c r="E2512" i="8" s="1"/>
  <c r="C2503" i="8" a="1"/>
  <c r="C2503" i="8" s="1"/>
  <c r="E2503" i="8" s="1"/>
  <c r="C2494" i="8" a="1"/>
  <c r="C2494" i="8" s="1"/>
  <c r="E2494" i="8" s="1"/>
  <c r="C2485" i="8" a="1"/>
  <c r="C2485" i="8" s="1"/>
  <c r="E2485" i="8" s="1"/>
  <c r="C2476" i="8" a="1"/>
  <c r="C2476" i="8" s="1"/>
  <c r="E2476" i="8" s="1"/>
  <c r="C2467" i="8" a="1"/>
  <c r="C2467" i="8" s="1"/>
  <c r="E2467" i="8" s="1"/>
  <c r="C2457" i="8" a="1"/>
  <c r="C2457" i="8" s="1"/>
  <c r="E2457" i="8" s="1"/>
  <c r="C2437" i="8" a="1"/>
  <c r="C2437" i="8" s="1"/>
  <c r="E2437" i="8" s="1"/>
  <c r="C2416" i="8" a="1"/>
  <c r="C2416" i="8" s="1"/>
  <c r="E2416" i="8" s="1"/>
  <c r="C2379" i="8" a="1"/>
  <c r="C2379" i="8" s="1"/>
  <c r="E2379" i="8" s="1"/>
  <c r="C2366" i="8" a="1"/>
  <c r="C2366" i="8" s="1"/>
  <c r="E2366" i="8" s="1"/>
  <c r="C2138" i="8" a="1"/>
  <c r="C2138" i="8" s="1"/>
  <c r="E2138" i="8" s="1"/>
  <c r="C2102" i="8" a="1"/>
  <c r="C2102" i="8" s="1"/>
  <c r="E2102" i="8" s="1"/>
  <c r="C2066" i="8" a="1"/>
  <c r="C2066" i="8" s="1"/>
  <c r="E2066" i="8" s="1"/>
  <c r="C2015" i="8" a="1"/>
  <c r="C2015" i="8" s="1"/>
  <c r="E2015" i="8" s="1"/>
  <c r="C1920" i="8" a="1"/>
  <c r="C1920" i="8" s="1"/>
  <c r="E1920" i="8" s="1"/>
  <c r="C1735" i="8" a="1"/>
  <c r="C1735" i="8" s="1"/>
  <c r="E1735" i="8" s="1"/>
  <c r="C2952" i="8" a="1"/>
  <c r="C2952" i="8" s="1"/>
  <c r="E2952" i="8" s="1"/>
  <c r="C2944" i="8" a="1"/>
  <c r="C2944" i="8" s="1"/>
  <c r="E2944" i="8" s="1"/>
  <c r="C2936" i="8" a="1"/>
  <c r="C2936" i="8" s="1"/>
  <c r="E2936" i="8" s="1"/>
  <c r="C2928" i="8" a="1"/>
  <c r="C2928" i="8" s="1"/>
  <c r="E2928" i="8" s="1"/>
  <c r="C2920" i="8" a="1"/>
  <c r="C2920" i="8" s="1"/>
  <c r="E2920" i="8" s="1"/>
  <c r="C2912" i="8" a="1"/>
  <c r="C2912" i="8" s="1"/>
  <c r="E2912" i="8" s="1"/>
  <c r="C2904" i="8" a="1"/>
  <c r="C2904" i="8" s="1"/>
  <c r="E2904" i="8" s="1"/>
  <c r="C2896" i="8" a="1"/>
  <c r="C2896" i="8" s="1"/>
  <c r="E2896" i="8" s="1"/>
  <c r="C2888" i="8" a="1"/>
  <c r="C2888" i="8" s="1"/>
  <c r="E2888" i="8" s="1"/>
  <c r="C2880" i="8" a="1"/>
  <c r="C2880" i="8" s="1"/>
  <c r="E2880" i="8" s="1"/>
  <c r="C2872" i="8" a="1"/>
  <c r="C2872" i="8" s="1"/>
  <c r="E2872" i="8" s="1"/>
  <c r="C2864" i="8" a="1"/>
  <c r="C2864" i="8" s="1"/>
  <c r="E2864" i="8" s="1"/>
  <c r="C2856" i="8" a="1"/>
  <c r="C2856" i="8" s="1"/>
  <c r="E2856" i="8" s="1"/>
  <c r="C2848" i="8" a="1"/>
  <c r="C2848" i="8" s="1"/>
  <c r="E2848" i="8" s="1"/>
  <c r="C2840" i="8" a="1"/>
  <c r="C2840" i="8" s="1"/>
  <c r="E2840" i="8" s="1"/>
  <c r="C2832" i="8" a="1"/>
  <c r="C2832" i="8" s="1"/>
  <c r="E2832" i="8" s="1"/>
  <c r="C2824" i="8" a="1"/>
  <c r="C2824" i="8" s="1"/>
  <c r="E2824" i="8" s="1"/>
  <c r="C2816" i="8" a="1"/>
  <c r="C2816" i="8" s="1"/>
  <c r="E2816" i="8" s="1"/>
  <c r="C2808" i="8" a="1"/>
  <c r="C2808" i="8" s="1"/>
  <c r="E2808" i="8" s="1"/>
  <c r="C2800" i="8" a="1"/>
  <c r="C2800" i="8" s="1"/>
  <c r="E2800" i="8" s="1"/>
  <c r="C2792" i="8" a="1"/>
  <c r="C2792" i="8" s="1"/>
  <c r="E2792" i="8" s="1"/>
  <c r="C2784" i="8" a="1"/>
  <c r="C2784" i="8" s="1"/>
  <c r="E2784" i="8" s="1"/>
  <c r="C2776" i="8" a="1"/>
  <c r="C2776" i="8" s="1"/>
  <c r="E2776" i="8" s="1"/>
  <c r="C2768" i="8" a="1"/>
  <c r="C2768" i="8" s="1"/>
  <c r="E2768" i="8" s="1"/>
  <c r="C2760" i="8" a="1"/>
  <c r="C2760" i="8" s="1"/>
  <c r="E2760" i="8" s="1"/>
  <c r="C2752" i="8" a="1"/>
  <c r="C2752" i="8" s="1"/>
  <c r="E2752" i="8" s="1"/>
  <c r="C2744" i="8" a="1"/>
  <c r="C2744" i="8" s="1"/>
  <c r="E2744" i="8" s="1"/>
  <c r="C2736" i="8" a="1"/>
  <c r="C2736" i="8" s="1"/>
  <c r="E2736" i="8" s="1"/>
  <c r="C2728" i="8" a="1"/>
  <c r="C2728" i="8" s="1"/>
  <c r="E2728" i="8" s="1"/>
  <c r="C2720" i="8" a="1"/>
  <c r="C2720" i="8" s="1"/>
  <c r="E2720" i="8" s="1"/>
  <c r="C2712" i="8" a="1"/>
  <c r="C2712" i="8" s="1"/>
  <c r="E2712" i="8" s="1"/>
  <c r="C2704" i="8" a="1"/>
  <c r="C2704" i="8" s="1"/>
  <c r="E2704" i="8" s="1"/>
  <c r="C2696" i="8" a="1"/>
  <c r="C2696" i="8" s="1"/>
  <c r="E2696" i="8" s="1"/>
  <c r="C2688" i="8" a="1"/>
  <c r="C2688" i="8" s="1"/>
  <c r="E2688" i="8" s="1"/>
  <c r="C2680" i="8" a="1"/>
  <c r="C2680" i="8" s="1"/>
  <c r="E2680" i="8" s="1"/>
  <c r="C2672" i="8" a="1"/>
  <c r="C2672" i="8" s="1"/>
  <c r="E2672" i="8" s="1"/>
  <c r="C2664" i="8" a="1"/>
  <c r="C2664" i="8" s="1"/>
  <c r="E2664" i="8" s="1"/>
  <c r="C2656" i="8" a="1"/>
  <c r="C2656" i="8" s="1"/>
  <c r="E2656" i="8" s="1"/>
  <c r="C2648" i="8" a="1"/>
  <c r="C2648" i="8" s="1"/>
  <c r="E2648" i="8" s="1"/>
  <c r="C2640" i="8" a="1"/>
  <c r="C2640" i="8" s="1"/>
  <c r="E2640" i="8" s="1"/>
  <c r="C2632" i="8" a="1"/>
  <c r="C2632" i="8" s="1"/>
  <c r="E2632" i="8" s="1"/>
  <c r="C2624" i="8" a="1"/>
  <c r="C2624" i="8" s="1"/>
  <c r="E2624" i="8" s="1"/>
  <c r="C2616" i="8" a="1"/>
  <c r="C2616" i="8" s="1"/>
  <c r="E2616" i="8" s="1"/>
  <c r="C2608" i="8" a="1"/>
  <c r="C2608" i="8" s="1"/>
  <c r="E2608" i="8" s="1"/>
  <c r="C2600" i="8" a="1"/>
  <c r="C2600" i="8" s="1"/>
  <c r="E2600" i="8" s="1"/>
  <c r="C2592" i="8" a="1"/>
  <c r="C2592" i="8" s="1"/>
  <c r="E2592" i="8" s="1"/>
  <c r="C2583" i="8" a="1"/>
  <c r="C2583" i="8" s="1"/>
  <c r="E2583" i="8" s="1"/>
  <c r="C2574" i="8" a="1"/>
  <c r="C2574" i="8" s="1"/>
  <c r="E2574" i="8" s="1"/>
  <c r="C2565" i="8" a="1"/>
  <c r="C2565" i="8" s="1"/>
  <c r="E2565" i="8" s="1"/>
  <c r="C2556" i="8" a="1"/>
  <c r="C2556" i="8" s="1"/>
  <c r="E2556" i="8" s="1"/>
  <c r="C2547" i="8" a="1"/>
  <c r="C2547" i="8" s="1"/>
  <c r="E2547" i="8" s="1"/>
  <c r="C2538" i="8" a="1"/>
  <c r="C2538" i="8" s="1"/>
  <c r="E2538" i="8" s="1"/>
  <c r="C2529" i="8" a="1"/>
  <c r="C2529" i="8" s="1"/>
  <c r="E2529" i="8" s="1"/>
  <c r="C2520" i="8" a="1"/>
  <c r="C2520" i="8" s="1"/>
  <c r="E2520" i="8" s="1"/>
  <c r="C2511" i="8" a="1"/>
  <c r="C2511" i="8" s="1"/>
  <c r="E2511" i="8" s="1"/>
  <c r="C2502" i="8" a="1"/>
  <c r="C2502" i="8" s="1"/>
  <c r="E2502" i="8" s="1"/>
  <c r="C2493" i="8" a="1"/>
  <c r="C2493" i="8" s="1"/>
  <c r="E2493" i="8" s="1"/>
  <c r="C2484" i="8" a="1"/>
  <c r="C2484" i="8" s="1"/>
  <c r="E2484" i="8" s="1"/>
  <c r="C2475" i="8" a="1"/>
  <c r="C2475" i="8" s="1"/>
  <c r="E2475" i="8" s="1"/>
  <c r="C2466" i="8" a="1"/>
  <c r="C2466" i="8" s="1"/>
  <c r="E2466" i="8" s="1"/>
  <c r="C2446" i="8" a="1"/>
  <c r="C2446" i="8" s="1"/>
  <c r="E2446" i="8" s="1"/>
  <c r="C2436" i="8" a="1"/>
  <c r="C2436" i="8" s="1"/>
  <c r="E2436" i="8" s="1"/>
  <c r="C2426" i="8" a="1"/>
  <c r="C2426" i="8" s="1"/>
  <c r="E2426" i="8" s="1"/>
  <c r="C2415" i="8" a="1"/>
  <c r="C2415" i="8" s="1"/>
  <c r="E2415" i="8" s="1"/>
  <c r="C2404" i="8" a="1"/>
  <c r="C2404" i="8" s="1"/>
  <c r="E2404" i="8" s="1"/>
  <c r="C2392" i="8" a="1"/>
  <c r="C2392" i="8" s="1"/>
  <c r="E2392" i="8" s="1"/>
  <c r="C2365" i="8" a="1"/>
  <c r="C2365" i="8" s="1"/>
  <c r="E2365" i="8" s="1"/>
  <c r="C2312" i="8" a="1"/>
  <c r="C2312" i="8" s="1"/>
  <c r="E2312" i="8" s="1"/>
  <c r="C2288" i="8" a="1"/>
  <c r="C2288" i="8" s="1"/>
  <c r="E2288" i="8" s="1"/>
  <c r="C2264" i="8" a="1"/>
  <c r="C2264" i="8" s="1"/>
  <c r="E2264" i="8" s="1"/>
  <c r="C2240" i="8" a="1"/>
  <c r="C2240" i="8" s="1"/>
  <c r="E2240" i="8" s="1"/>
  <c r="C2216" i="8" a="1"/>
  <c r="C2216" i="8" s="1"/>
  <c r="E2216" i="8" s="1"/>
  <c r="C2192" i="8" a="1"/>
  <c r="C2192" i="8" s="1"/>
  <c r="E2192" i="8" s="1"/>
  <c r="C2168" i="8" a="1"/>
  <c r="C2168" i="8" s="1"/>
  <c r="E2168" i="8" s="1"/>
  <c r="C2002" i="8" a="1"/>
  <c r="C2002" i="8" s="1"/>
  <c r="E2002" i="8" s="1"/>
  <c r="C1897" i="8" a="1"/>
  <c r="C1897" i="8" s="1"/>
  <c r="E1897" i="8" s="1"/>
  <c r="C1657" i="8" a="1"/>
  <c r="C1657" i="8" s="1"/>
  <c r="E1657" i="8" s="1"/>
  <c r="C2943" i="8" a="1"/>
  <c r="C2943" i="8" s="1"/>
  <c r="E2943" i="8" s="1"/>
  <c r="C2919" i="8" a="1"/>
  <c r="C2919" i="8" s="1"/>
  <c r="E2919" i="8" s="1"/>
  <c r="C2895" i="8" a="1"/>
  <c r="C2895" i="8" s="1"/>
  <c r="E2895" i="8" s="1"/>
  <c r="C2871" i="8" a="1"/>
  <c r="C2871" i="8" s="1"/>
  <c r="E2871" i="8" s="1"/>
  <c r="C2847" i="8" a="1"/>
  <c r="C2847" i="8" s="1"/>
  <c r="E2847" i="8" s="1"/>
  <c r="C2823" i="8" a="1"/>
  <c r="C2823" i="8" s="1"/>
  <c r="E2823" i="8" s="1"/>
  <c r="C2799" i="8" a="1"/>
  <c r="C2799" i="8" s="1"/>
  <c r="E2799" i="8" s="1"/>
  <c r="C2775" i="8" a="1"/>
  <c r="C2775" i="8" s="1"/>
  <c r="E2775" i="8" s="1"/>
  <c r="C2751" i="8" a="1"/>
  <c r="C2751" i="8" s="1"/>
  <c r="E2751" i="8" s="1"/>
  <c r="C2727" i="8" a="1"/>
  <c r="C2727" i="8" s="1"/>
  <c r="E2727" i="8" s="1"/>
  <c r="C2703" i="8" a="1"/>
  <c r="C2703" i="8" s="1"/>
  <c r="E2703" i="8" s="1"/>
  <c r="C2679" i="8" a="1"/>
  <c r="C2679" i="8" s="1"/>
  <c r="E2679" i="8" s="1"/>
  <c r="C2655" i="8" a="1"/>
  <c r="C2655" i="8" s="1"/>
  <c r="E2655" i="8" s="1"/>
  <c r="C2631" i="8" a="1"/>
  <c r="C2631" i="8" s="1"/>
  <c r="E2631" i="8" s="1"/>
  <c r="C2607" i="8" a="1"/>
  <c r="C2607" i="8" s="1"/>
  <c r="E2607" i="8" s="1"/>
  <c r="C2456" i="8" a="1"/>
  <c r="C2456" i="8" s="1"/>
  <c r="E2456" i="8" s="1"/>
  <c r="C2445" i="8" a="1"/>
  <c r="C2445" i="8" s="1"/>
  <c r="E2445" i="8" s="1"/>
  <c r="C2425" i="8" a="1"/>
  <c r="C2425" i="8" s="1"/>
  <c r="E2425" i="8" s="1"/>
  <c r="C2403" i="8" a="1"/>
  <c r="C2403" i="8" s="1"/>
  <c r="E2403" i="8" s="1"/>
  <c r="C2391" i="8" a="1"/>
  <c r="C2391" i="8" s="1"/>
  <c r="E2391" i="8" s="1"/>
  <c r="C2378" i="8" a="1"/>
  <c r="C2378" i="8" s="1"/>
  <c r="E2378" i="8" s="1"/>
  <c r="C2348" i="8" a="1"/>
  <c r="C2348" i="8" s="1"/>
  <c r="E2348" i="8" s="1"/>
  <c r="C2330" i="8" a="1"/>
  <c r="C2330" i="8" s="1"/>
  <c r="E2330" i="8" s="1"/>
  <c r="C2311" i="8" a="1"/>
  <c r="C2311" i="8" s="1"/>
  <c r="E2311" i="8" s="1"/>
  <c r="C2287" i="8" a="1"/>
  <c r="C2287" i="8" s="1"/>
  <c r="E2287" i="8" s="1"/>
  <c r="C2263" i="8" a="1"/>
  <c r="C2263" i="8" s="1"/>
  <c r="E2263" i="8" s="1"/>
  <c r="C2239" i="8" a="1"/>
  <c r="C2239" i="8" s="1"/>
  <c r="E2239" i="8" s="1"/>
  <c r="C2215" i="8" a="1"/>
  <c r="C2215" i="8" s="1"/>
  <c r="E2215" i="8" s="1"/>
  <c r="C2191" i="8" a="1"/>
  <c r="C2191" i="8" s="1"/>
  <c r="E2191" i="8" s="1"/>
  <c r="C2167" i="8" a="1"/>
  <c r="C2167" i="8" s="1"/>
  <c r="E2167" i="8" s="1"/>
  <c r="C2132" i="8" a="1"/>
  <c r="C2132" i="8" s="1"/>
  <c r="E2132" i="8" s="1"/>
  <c r="C2096" i="8" a="1"/>
  <c r="C2096" i="8" s="1"/>
  <c r="E2096" i="8" s="1"/>
  <c r="C2060" i="8" a="1"/>
  <c r="C2060" i="8" s="1"/>
  <c r="E2060" i="8" s="1"/>
  <c r="C2001" i="8" a="1"/>
  <c r="C2001" i="8" s="1"/>
  <c r="E2001" i="8" s="1"/>
  <c r="C1896" i="8" a="1"/>
  <c r="C1896" i="8" s="1"/>
  <c r="E1896" i="8" s="1"/>
  <c r="C1649" i="8" a="1"/>
  <c r="C1649" i="8" s="1"/>
  <c r="E1649" i="8" s="1"/>
  <c r="C2951" i="8" a="1"/>
  <c r="C2951" i="8" s="1"/>
  <c r="E2951" i="8" s="1"/>
  <c r="C2935" i="8" a="1"/>
  <c r="C2935" i="8" s="1"/>
  <c r="E2935" i="8" s="1"/>
  <c r="C2927" i="8" a="1"/>
  <c r="C2927" i="8" s="1"/>
  <c r="E2927" i="8" s="1"/>
  <c r="C2911" i="8" a="1"/>
  <c r="C2911" i="8" s="1"/>
  <c r="E2911" i="8" s="1"/>
  <c r="C2903" i="8" a="1"/>
  <c r="C2903" i="8" s="1"/>
  <c r="E2903" i="8" s="1"/>
  <c r="C2887" i="8" a="1"/>
  <c r="C2887" i="8" s="1"/>
  <c r="E2887" i="8" s="1"/>
  <c r="C2879" i="8" a="1"/>
  <c r="C2879" i="8" s="1"/>
  <c r="E2879" i="8" s="1"/>
  <c r="C2863" i="8" a="1"/>
  <c r="C2863" i="8" s="1"/>
  <c r="E2863" i="8" s="1"/>
  <c r="C2855" i="8" a="1"/>
  <c r="C2855" i="8" s="1"/>
  <c r="E2855" i="8" s="1"/>
  <c r="C2839" i="8" a="1"/>
  <c r="C2839" i="8" s="1"/>
  <c r="E2839" i="8" s="1"/>
  <c r="C2831" i="8" a="1"/>
  <c r="C2831" i="8" s="1"/>
  <c r="E2831" i="8" s="1"/>
  <c r="C2815" i="8" a="1"/>
  <c r="C2815" i="8" s="1"/>
  <c r="E2815" i="8" s="1"/>
  <c r="C2807" i="8" a="1"/>
  <c r="C2807" i="8" s="1"/>
  <c r="E2807" i="8" s="1"/>
  <c r="C2791" i="8" a="1"/>
  <c r="C2791" i="8" s="1"/>
  <c r="E2791" i="8" s="1"/>
  <c r="C2783" i="8" a="1"/>
  <c r="C2783" i="8" s="1"/>
  <c r="E2783" i="8" s="1"/>
  <c r="C2767" i="8" a="1"/>
  <c r="C2767" i="8" s="1"/>
  <c r="E2767" i="8" s="1"/>
  <c r="C2759" i="8" a="1"/>
  <c r="C2759" i="8" s="1"/>
  <c r="E2759" i="8" s="1"/>
  <c r="C2743" i="8" a="1"/>
  <c r="C2743" i="8" s="1"/>
  <c r="E2743" i="8" s="1"/>
  <c r="C2735" i="8" a="1"/>
  <c r="C2735" i="8" s="1"/>
  <c r="E2735" i="8" s="1"/>
  <c r="C2719" i="8" a="1"/>
  <c r="C2719" i="8" s="1"/>
  <c r="E2719" i="8" s="1"/>
  <c r="C2711" i="8" a="1"/>
  <c r="C2711" i="8" s="1"/>
  <c r="E2711" i="8" s="1"/>
  <c r="C2695" i="8" a="1"/>
  <c r="C2695" i="8" s="1"/>
  <c r="E2695" i="8" s="1"/>
  <c r="C2687" i="8" a="1"/>
  <c r="C2687" i="8" s="1"/>
  <c r="E2687" i="8" s="1"/>
  <c r="C2671" i="8" a="1"/>
  <c r="C2671" i="8" s="1"/>
  <c r="E2671" i="8" s="1"/>
  <c r="C2663" i="8" a="1"/>
  <c r="C2663" i="8" s="1"/>
  <c r="E2663" i="8" s="1"/>
  <c r="C2647" i="8" a="1"/>
  <c r="C2647" i="8" s="1"/>
  <c r="E2647" i="8" s="1"/>
  <c r="C2639" i="8" a="1"/>
  <c r="C2639" i="8" s="1"/>
  <c r="E2639" i="8" s="1"/>
  <c r="C2623" i="8" a="1"/>
  <c r="C2623" i="8" s="1"/>
  <c r="E2623" i="8" s="1"/>
  <c r="C2615" i="8" a="1"/>
  <c r="C2615" i="8" s="1"/>
  <c r="E2615" i="8" s="1"/>
  <c r="C2599" i="8" a="1"/>
  <c r="C2599" i="8" s="1"/>
  <c r="E2599" i="8" s="1"/>
  <c r="C2591" i="8" a="1"/>
  <c r="C2591" i="8" s="1"/>
  <c r="E2591" i="8" s="1"/>
  <c r="C2582" i="8" a="1"/>
  <c r="C2582" i="8" s="1"/>
  <c r="E2582" i="8" s="1"/>
  <c r="C2573" i="8" a="1"/>
  <c r="C2573" i="8" s="1"/>
  <c r="E2573" i="8" s="1"/>
  <c r="C2564" i="8" a="1"/>
  <c r="C2564" i="8" s="1"/>
  <c r="E2564" i="8" s="1"/>
  <c r="C2555" i="8" a="1"/>
  <c r="C2555" i="8" s="1"/>
  <c r="E2555" i="8" s="1"/>
  <c r="C2546" i="8" a="1"/>
  <c r="C2546" i="8" s="1"/>
  <c r="E2546" i="8" s="1"/>
  <c r="C2537" i="8" a="1"/>
  <c r="C2537" i="8" s="1"/>
  <c r="E2537" i="8" s="1"/>
  <c r="C2528" i="8" a="1"/>
  <c r="C2528" i="8" s="1"/>
  <c r="E2528" i="8" s="1"/>
  <c r="C2519" i="8" a="1"/>
  <c r="C2519" i="8" s="1"/>
  <c r="E2519" i="8" s="1"/>
  <c r="C2510" i="8" a="1"/>
  <c r="C2510" i="8" s="1"/>
  <c r="E2510" i="8" s="1"/>
  <c r="C2501" i="8" a="1"/>
  <c r="C2501" i="8" s="1"/>
  <c r="E2501" i="8" s="1"/>
  <c r="C2492" i="8" a="1"/>
  <c r="C2492" i="8" s="1"/>
  <c r="E2492" i="8" s="1"/>
  <c r="C2483" i="8" a="1"/>
  <c r="C2483" i="8" s="1"/>
  <c r="E2483" i="8" s="1"/>
  <c r="C2474" i="8" a="1"/>
  <c r="C2474" i="8" s="1"/>
  <c r="E2474" i="8" s="1"/>
  <c r="C2465" i="8" a="1"/>
  <c r="C2465" i="8" s="1"/>
  <c r="E2465" i="8" s="1"/>
  <c r="C2455" i="8" a="1"/>
  <c r="C2455" i="8" s="1"/>
  <c r="E2455" i="8" s="1"/>
  <c r="C2434" i="8" a="1"/>
  <c r="C2434" i="8" s="1"/>
  <c r="E2434" i="8" s="1"/>
  <c r="C2424" i="8" a="1"/>
  <c r="C2424" i="8" s="1"/>
  <c r="E2424" i="8" s="1"/>
  <c r="C2414" i="8" a="1"/>
  <c r="C2414" i="8" s="1"/>
  <c r="E2414" i="8" s="1"/>
  <c r="C2377" i="8" a="1"/>
  <c r="C2377" i="8" s="1"/>
  <c r="E2377" i="8" s="1"/>
  <c r="C2361" i="8" a="1"/>
  <c r="C2361" i="8" s="1"/>
  <c r="E2361" i="8" s="1"/>
  <c r="C2347" i="8" a="1"/>
  <c r="C2347" i="8" s="1"/>
  <c r="E2347" i="8" s="1"/>
  <c r="C2329" i="8" a="1"/>
  <c r="C2329" i="8" s="1"/>
  <c r="E2329" i="8" s="1"/>
  <c r="C1987" i="8" a="1"/>
  <c r="C1987" i="8" s="1"/>
  <c r="E1987" i="8" s="1"/>
  <c r="C1873" i="8" a="1"/>
  <c r="C1873" i="8" s="1"/>
  <c r="E1873" i="8" s="1"/>
  <c r="C2950" i="8" a="1"/>
  <c r="C2950" i="8" s="1"/>
  <c r="E2950" i="8" s="1"/>
  <c r="C2942" i="8" a="1"/>
  <c r="C2942" i="8" s="1"/>
  <c r="E2942" i="8" s="1"/>
  <c r="C2934" i="8" a="1"/>
  <c r="C2934" i="8" s="1"/>
  <c r="E2934" i="8" s="1"/>
  <c r="C2926" i="8" a="1"/>
  <c r="C2926" i="8" s="1"/>
  <c r="E2926" i="8" s="1"/>
  <c r="C2918" i="8" a="1"/>
  <c r="C2918" i="8" s="1"/>
  <c r="E2918" i="8" s="1"/>
  <c r="C2910" i="8" a="1"/>
  <c r="C2910" i="8" s="1"/>
  <c r="E2910" i="8" s="1"/>
  <c r="C2902" i="8" a="1"/>
  <c r="C2902" i="8" s="1"/>
  <c r="E2902" i="8" s="1"/>
  <c r="C2894" i="8" a="1"/>
  <c r="C2894" i="8" s="1"/>
  <c r="E2894" i="8" s="1"/>
  <c r="C2886" i="8" a="1"/>
  <c r="C2886" i="8" s="1"/>
  <c r="E2886" i="8" s="1"/>
  <c r="C2878" i="8" a="1"/>
  <c r="C2878" i="8" s="1"/>
  <c r="E2878" i="8" s="1"/>
  <c r="C2870" i="8" a="1"/>
  <c r="C2870" i="8" s="1"/>
  <c r="E2870" i="8" s="1"/>
  <c r="C2862" i="8" a="1"/>
  <c r="C2862" i="8" s="1"/>
  <c r="E2862" i="8" s="1"/>
  <c r="C2854" i="8" a="1"/>
  <c r="C2854" i="8" s="1"/>
  <c r="E2854" i="8" s="1"/>
  <c r="C2846" i="8" a="1"/>
  <c r="C2846" i="8" s="1"/>
  <c r="E2846" i="8" s="1"/>
  <c r="C2838" i="8" a="1"/>
  <c r="C2838" i="8" s="1"/>
  <c r="E2838" i="8" s="1"/>
  <c r="C2830" i="8" a="1"/>
  <c r="C2830" i="8" s="1"/>
  <c r="E2830" i="8" s="1"/>
  <c r="C2822" i="8" a="1"/>
  <c r="C2822" i="8" s="1"/>
  <c r="E2822" i="8" s="1"/>
  <c r="C2814" i="8" a="1"/>
  <c r="C2814" i="8" s="1"/>
  <c r="E2814" i="8" s="1"/>
  <c r="C2806" i="8" a="1"/>
  <c r="C2806" i="8" s="1"/>
  <c r="E2806" i="8" s="1"/>
  <c r="C2798" i="8" a="1"/>
  <c r="C2798" i="8" s="1"/>
  <c r="E2798" i="8" s="1"/>
  <c r="C2790" i="8" a="1"/>
  <c r="C2790" i="8" s="1"/>
  <c r="E2790" i="8" s="1"/>
  <c r="C2782" i="8" a="1"/>
  <c r="C2782" i="8" s="1"/>
  <c r="E2782" i="8" s="1"/>
  <c r="C2774" i="8" a="1"/>
  <c r="C2774" i="8" s="1"/>
  <c r="E2774" i="8" s="1"/>
  <c r="C2766" i="8" a="1"/>
  <c r="C2766" i="8" s="1"/>
  <c r="E2766" i="8" s="1"/>
  <c r="C2758" i="8" a="1"/>
  <c r="C2758" i="8" s="1"/>
  <c r="E2758" i="8" s="1"/>
  <c r="C2750" i="8" a="1"/>
  <c r="C2750" i="8" s="1"/>
  <c r="E2750" i="8" s="1"/>
  <c r="C2742" i="8" a="1"/>
  <c r="C2742" i="8" s="1"/>
  <c r="E2742" i="8" s="1"/>
  <c r="C2734" i="8" a="1"/>
  <c r="C2734" i="8" s="1"/>
  <c r="E2734" i="8" s="1"/>
  <c r="C2726" i="8" a="1"/>
  <c r="C2726" i="8" s="1"/>
  <c r="E2726" i="8" s="1"/>
  <c r="C2718" i="8" a="1"/>
  <c r="C2718" i="8" s="1"/>
  <c r="E2718" i="8" s="1"/>
  <c r="C2710" i="8" a="1"/>
  <c r="C2710" i="8" s="1"/>
  <c r="E2710" i="8" s="1"/>
  <c r="C2702" i="8" a="1"/>
  <c r="C2702" i="8" s="1"/>
  <c r="E2702" i="8" s="1"/>
  <c r="C2694" i="8" a="1"/>
  <c r="C2694" i="8" s="1"/>
  <c r="E2694" i="8" s="1"/>
  <c r="C2686" i="8" a="1"/>
  <c r="C2686" i="8" s="1"/>
  <c r="E2686" i="8" s="1"/>
  <c r="C2678" i="8" a="1"/>
  <c r="C2678" i="8" s="1"/>
  <c r="E2678" i="8" s="1"/>
  <c r="C2670" i="8" a="1"/>
  <c r="C2670" i="8" s="1"/>
  <c r="E2670" i="8" s="1"/>
  <c r="C2662" i="8" a="1"/>
  <c r="C2662" i="8" s="1"/>
  <c r="E2662" i="8" s="1"/>
  <c r="C2654" i="8" a="1"/>
  <c r="C2654" i="8" s="1"/>
  <c r="E2654" i="8" s="1"/>
  <c r="C2646" i="8" a="1"/>
  <c r="C2646" i="8" s="1"/>
  <c r="E2646" i="8" s="1"/>
  <c r="C2638" i="8" a="1"/>
  <c r="C2638" i="8" s="1"/>
  <c r="E2638" i="8" s="1"/>
  <c r="C2630" i="8" a="1"/>
  <c r="C2630" i="8" s="1"/>
  <c r="E2630" i="8" s="1"/>
  <c r="C2622" i="8" a="1"/>
  <c r="C2622" i="8" s="1"/>
  <c r="E2622" i="8" s="1"/>
  <c r="C2614" i="8" a="1"/>
  <c r="C2614" i="8" s="1"/>
  <c r="E2614" i="8" s="1"/>
  <c r="C2606" i="8" a="1"/>
  <c r="C2606" i="8" s="1"/>
  <c r="E2606" i="8" s="1"/>
  <c r="C2598" i="8" a="1"/>
  <c r="C2598" i="8" s="1"/>
  <c r="E2598" i="8" s="1"/>
  <c r="C2590" i="8" a="1"/>
  <c r="C2590" i="8" s="1"/>
  <c r="E2590" i="8" s="1"/>
  <c r="C2581" i="8" a="1"/>
  <c r="C2581" i="8" s="1"/>
  <c r="E2581" i="8" s="1"/>
  <c r="C2572" i="8" a="1"/>
  <c r="C2572" i="8" s="1"/>
  <c r="E2572" i="8" s="1"/>
  <c r="C2563" i="8" a="1"/>
  <c r="C2563" i="8" s="1"/>
  <c r="E2563" i="8" s="1"/>
  <c r="C2554" i="8" a="1"/>
  <c r="C2554" i="8" s="1"/>
  <c r="E2554" i="8" s="1"/>
  <c r="C2545" i="8" a="1"/>
  <c r="C2545" i="8" s="1"/>
  <c r="E2545" i="8" s="1"/>
  <c r="C2536" i="8" a="1"/>
  <c r="C2536" i="8" s="1"/>
  <c r="E2536" i="8" s="1"/>
  <c r="C2527" i="8" a="1"/>
  <c r="C2527" i="8" s="1"/>
  <c r="E2527" i="8" s="1"/>
  <c r="C2518" i="8" a="1"/>
  <c r="C2518" i="8" s="1"/>
  <c r="E2518" i="8" s="1"/>
  <c r="C2509" i="8" a="1"/>
  <c r="C2509" i="8" s="1"/>
  <c r="E2509" i="8" s="1"/>
  <c r="C2500" i="8" a="1"/>
  <c r="C2500" i="8" s="1"/>
  <c r="E2500" i="8" s="1"/>
  <c r="C2491" i="8" a="1"/>
  <c r="C2491" i="8" s="1"/>
  <c r="E2491" i="8" s="1"/>
  <c r="C2482" i="8" a="1"/>
  <c r="C2482" i="8" s="1"/>
  <c r="E2482" i="8" s="1"/>
  <c r="C2473" i="8" a="1"/>
  <c r="C2473" i="8" s="1"/>
  <c r="E2473" i="8" s="1"/>
  <c r="C2464" i="8" a="1"/>
  <c r="C2464" i="8" s="1"/>
  <c r="E2464" i="8" s="1"/>
  <c r="C2454" i="8" a="1"/>
  <c r="C2454" i="8" s="1"/>
  <c r="E2454" i="8" s="1"/>
  <c r="C2444" i="8" a="1"/>
  <c r="C2444" i="8" s="1"/>
  <c r="E2444" i="8" s="1"/>
  <c r="C2433" i="8" a="1"/>
  <c r="C2433" i="8" s="1"/>
  <c r="E2433" i="8" s="1"/>
  <c r="C2413" i="8" a="1"/>
  <c r="C2413" i="8" s="1"/>
  <c r="E2413" i="8" s="1"/>
  <c r="C2402" i="8" a="1"/>
  <c r="C2402" i="8" s="1"/>
  <c r="E2402" i="8" s="1"/>
  <c r="C2390" i="8" a="1"/>
  <c r="C2390" i="8" s="1"/>
  <c r="E2390" i="8" s="1"/>
  <c r="C2306" i="8" a="1"/>
  <c r="C2306" i="8" s="1"/>
  <c r="E2306" i="8" s="1"/>
  <c r="C2282" i="8" a="1"/>
  <c r="C2282" i="8" s="1"/>
  <c r="E2282" i="8" s="1"/>
  <c r="C2258" i="8" a="1"/>
  <c r="C2258" i="8" s="1"/>
  <c r="E2258" i="8" s="1"/>
  <c r="C2234" i="8" a="1"/>
  <c r="C2234" i="8" s="1"/>
  <c r="E2234" i="8" s="1"/>
  <c r="C2210" i="8" a="1"/>
  <c r="C2210" i="8" s="1"/>
  <c r="E2210" i="8" s="1"/>
  <c r="C2186" i="8" a="1"/>
  <c r="C2186" i="8" s="1"/>
  <c r="E2186" i="8" s="1"/>
  <c r="C2162" i="8" a="1"/>
  <c r="C2162" i="8" s="1"/>
  <c r="E2162" i="8" s="1"/>
  <c r="C2126" i="8" a="1"/>
  <c r="C2126" i="8" s="1"/>
  <c r="E2126" i="8" s="1"/>
  <c r="C2090" i="8" a="1"/>
  <c r="C2090" i="8" s="1"/>
  <c r="E2090" i="8" s="1"/>
  <c r="C2054" i="8" a="1"/>
  <c r="C2054" i="8" s="1"/>
  <c r="E2054" i="8" s="1"/>
  <c r="C1986" i="8" a="1"/>
  <c r="C1986" i="8" s="1"/>
  <c r="E1986" i="8" s="1"/>
  <c r="C1872" i="8" a="1"/>
  <c r="C1872" i="8" s="1"/>
  <c r="E1872" i="8" s="1"/>
  <c r="F21" i="6"/>
  <c r="F9" i="6"/>
  <c r="F13" i="6"/>
  <c r="F20" i="6"/>
  <c r="F23" i="6"/>
  <c r="F15" i="6"/>
  <c r="F16" i="6"/>
  <c r="F14" i="6"/>
  <c r="F7" i="6"/>
  <c r="F19" i="6"/>
  <c r="F6" i="6"/>
  <c r="F18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<sst xmlns="http://schemas.openxmlformats.org/spreadsheetml/2006/main" count="10467" uniqueCount="10440">
  <si>
    <t>userid</t>
  </si>
  <si>
    <t>username</t>
  </si>
  <si>
    <t>email</t>
  </si>
  <si>
    <t>password</t>
  </si>
  <si>
    <t>profile_pic_url</t>
  </si>
  <si>
    <t>gameid</t>
  </si>
  <si>
    <t>rating</t>
  </si>
  <si>
    <t>salt</t>
  </si>
  <si>
    <t>Platformid</t>
  </si>
  <si>
    <t>Platform_name</t>
  </si>
  <si>
    <t>Platform_description</t>
  </si>
  <si>
    <t>Nintendo</t>
  </si>
  <si>
    <t>Microsoft Game Studios</t>
  </si>
  <si>
    <t>Take-Two Interactive</t>
  </si>
  <si>
    <t>Sony Computer Entertainment</t>
  </si>
  <si>
    <t>Activision</t>
  </si>
  <si>
    <t>Ubisoft</t>
  </si>
  <si>
    <t>Bethesda Softworks</t>
  </si>
  <si>
    <t>Electronic Arts</t>
  </si>
  <si>
    <t>Sega</t>
  </si>
  <si>
    <t>SquareSoft</t>
  </si>
  <si>
    <t>Atari</t>
  </si>
  <si>
    <t>505 Games</t>
  </si>
  <si>
    <t>Capcom</t>
  </si>
  <si>
    <t>GT Interactive</t>
  </si>
  <si>
    <t>Konami Digital Entertainment</t>
  </si>
  <si>
    <t>Sony Computer Entertainment Europe</t>
  </si>
  <si>
    <t>Square Enix</t>
  </si>
  <si>
    <t>LucasArts</t>
  </si>
  <si>
    <t>Virgin Interactive</t>
  </si>
  <si>
    <t>Warner Bros. Interactive Entertainment</t>
  </si>
  <si>
    <t>Universal Interactive</t>
  </si>
  <si>
    <t>Eidos Interactive</t>
  </si>
  <si>
    <t>RedOctane</t>
  </si>
  <si>
    <t>Vivendi Games</t>
  </si>
  <si>
    <t>Enix Corporation</t>
  </si>
  <si>
    <t>Namco Bandai Games</t>
  </si>
  <si>
    <t>Palcom</t>
  </si>
  <si>
    <t>Hasbro Interactive</t>
  </si>
  <si>
    <t>THQ</t>
  </si>
  <si>
    <t>Fox Interactive</t>
  </si>
  <si>
    <t>Acclaim Entertainment</t>
  </si>
  <si>
    <t>MTV Games</t>
  </si>
  <si>
    <t>Disney Interactive Studios</t>
  </si>
  <si>
    <t>N/A</t>
  </si>
  <si>
    <t>Majesco Entertainment</t>
  </si>
  <si>
    <t>Codemasters</t>
  </si>
  <si>
    <t>Red Orb</t>
  </si>
  <si>
    <t>Level 5</t>
  </si>
  <si>
    <t>Arena Entertainment</t>
  </si>
  <si>
    <t>Midway Games</t>
  </si>
  <si>
    <t>JVC</t>
  </si>
  <si>
    <t>Deep Silver</t>
  </si>
  <si>
    <t>989 Studios</t>
  </si>
  <si>
    <t>NCSoft</t>
  </si>
  <si>
    <t>UEP Systems</t>
  </si>
  <si>
    <t>Parker Bros.</t>
  </si>
  <si>
    <t>Maxis</t>
  </si>
  <si>
    <t>Imagic</t>
  </si>
  <si>
    <t>Tecmo Koei</t>
  </si>
  <si>
    <t>Valve Software</t>
  </si>
  <si>
    <t>ASCII Entertainment</t>
  </si>
  <si>
    <t>Mindscape</t>
  </si>
  <si>
    <t>Infogrames</t>
  </si>
  <si>
    <t>Unknown</t>
  </si>
  <si>
    <t>Square</t>
  </si>
  <si>
    <t>Valve</t>
  </si>
  <si>
    <t>Activision Value</t>
  </si>
  <si>
    <t>Banpresto</t>
  </si>
  <si>
    <t>D3Publisher</t>
  </si>
  <si>
    <t>Oxygen Interactive</t>
  </si>
  <si>
    <t>Red Storm Entertainment</t>
  </si>
  <si>
    <t>Video System</t>
  </si>
  <si>
    <t>Hello Games</t>
  </si>
  <si>
    <t>Global Star</t>
  </si>
  <si>
    <t>Gotham Games</t>
  </si>
  <si>
    <t>Westwood Studios</t>
  </si>
  <si>
    <t>GungHo</t>
  </si>
  <si>
    <t>Crave Entertainment</t>
  </si>
  <si>
    <t>Hudson Soft</t>
  </si>
  <si>
    <t>Coleco</t>
  </si>
  <si>
    <t>Rising Star Games</t>
  </si>
  <si>
    <t>Atlus</t>
  </si>
  <si>
    <t>TDK Mediactive</t>
  </si>
  <si>
    <t>ASC Games</t>
  </si>
  <si>
    <t>Zoo Games</t>
  </si>
  <si>
    <t>Accolade</t>
  </si>
  <si>
    <t>Sony Online Entertainment</t>
  </si>
  <si>
    <t>3DO</t>
  </si>
  <si>
    <t>RTL</t>
  </si>
  <si>
    <t>Natsume</t>
  </si>
  <si>
    <t>Focus Home Interactive</t>
  </si>
  <si>
    <t>Alchemist</t>
  </si>
  <si>
    <t>Black Label Games</t>
  </si>
  <si>
    <t>SouthPeak Games</t>
  </si>
  <si>
    <t>Mastertronic</t>
  </si>
  <si>
    <t>Ocean</t>
  </si>
  <si>
    <t>Zoo Digital Publishing</t>
  </si>
  <si>
    <t>Psygnosis</t>
  </si>
  <si>
    <t>City Interactive</t>
  </si>
  <si>
    <t>Empire Interactive</t>
  </si>
  <si>
    <t>Success</t>
  </si>
  <si>
    <t>Compile</t>
  </si>
  <si>
    <t>Russel</t>
  </si>
  <si>
    <t>Taito</t>
  </si>
  <si>
    <t>Agetec</t>
  </si>
  <si>
    <t>GSP</t>
  </si>
  <si>
    <t>Microprose</t>
  </si>
  <si>
    <t>Play It</t>
  </si>
  <si>
    <t>Slightly Mad Studios</t>
  </si>
  <si>
    <t>Tomy Corporation</t>
  </si>
  <si>
    <t>Sammy Corporation</t>
  </si>
  <si>
    <t>Koch Media</t>
  </si>
  <si>
    <t>Game Factory</t>
  </si>
  <si>
    <t>Titus</t>
  </si>
  <si>
    <t>Marvelous Entertainment</t>
  </si>
  <si>
    <t>Genki</t>
  </si>
  <si>
    <t>Mojang</t>
  </si>
  <si>
    <t>Pinnacle</t>
  </si>
  <si>
    <t>CTO SpA</t>
  </si>
  <si>
    <t>TalonSoft</t>
  </si>
  <si>
    <t>Crystal Dynamics</t>
  </si>
  <si>
    <t>SCi</t>
  </si>
  <si>
    <t>Quelle</t>
  </si>
  <si>
    <t>mixi, Inc</t>
  </si>
  <si>
    <t>Rage Software</t>
  </si>
  <si>
    <t>Ubisoft Annecy</t>
  </si>
  <si>
    <t>Scholastic Inc.</t>
  </si>
  <si>
    <t>Interplay</t>
  </si>
  <si>
    <t>Mystique</t>
  </si>
  <si>
    <t>ChunSoft</t>
  </si>
  <si>
    <t>Square EA</t>
  </si>
  <si>
    <t>20th Century Fox Video Games</t>
  </si>
  <si>
    <t>Avanquest Software</t>
  </si>
  <si>
    <t>Hudson Entertainment</t>
  </si>
  <si>
    <t>Nordic Games</t>
  </si>
  <si>
    <t>Men-A-Vision</t>
  </si>
  <si>
    <t>Nobilis</t>
  </si>
  <si>
    <t>Big Ben Interactive</t>
  </si>
  <si>
    <t>Touchstone</t>
  </si>
  <si>
    <t>Spike</t>
  </si>
  <si>
    <t>Jester Interactive</t>
  </si>
  <si>
    <t>Nippon Ichi Software</t>
  </si>
  <si>
    <t>LEGO Media</t>
  </si>
  <si>
    <t>Quest</t>
  </si>
  <si>
    <t>Illusion Softworks</t>
  </si>
  <si>
    <t>Tigervision</t>
  </si>
  <si>
    <t>Funbox Media</t>
  </si>
  <si>
    <t>Rocket Company</t>
  </si>
  <si>
    <t>Metro 3D</t>
  </si>
  <si>
    <t>Mattel Interactive</t>
  </si>
  <si>
    <t>IE Institute</t>
  </si>
  <si>
    <t>Rondomedia</t>
  </si>
  <si>
    <t>Sony Computer Entertainment America</t>
  </si>
  <si>
    <t>Universal Gamex</t>
  </si>
  <si>
    <t>Ghostlight</t>
  </si>
  <si>
    <t>Wizard Video Games</t>
  </si>
  <si>
    <t>BMG Interactive Entertainment</t>
  </si>
  <si>
    <t>PQube</t>
  </si>
  <si>
    <t>Trion Worlds</t>
  </si>
  <si>
    <t>Laguna</t>
  </si>
  <si>
    <t>Ignition Entertainment</t>
  </si>
  <si>
    <t>Takara</t>
  </si>
  <si>
    <t>Kadokawa Shoten</t>
  </si>
  <si>
    <t>Destineer</t>
  </si>
  <si>
    <t>Enterbrain</t>
  </si>
  <si>
    <t>Xseed Games</t>
  </si>
  <si>
    <t>Imagineer</t>
  </si>
  <si>
    <t>System 3 Arcade Software</t>
  </si>
  <si>
    <t>CPG Products</t>
  </si>
  <si>
    <t>Aruze Corp</t>
  </si>
  <si>
    <t>Gamebridge</t>
  </si>
  <si>
    <t>Midas Interactive Entertainment</t>
  </si>
  <si>
    <t>Jaleco</t>
  </si>
  <si>
    <t>Answer Software</t>
  </si>
  <si>
    <t>XS Games</t>
  </si>
  <si>
    <t>Activision Blizzard</t>
  </si>
  <si>
    <t>Pack In Soft</t>
  </si>
  <si>
    <t>Rebellion</t>
  </si>
  <si>
    <t>Xplosiv</t>
  </si>
  <si>
    <t>Ultravision</t>
  </si>
  <si>
    <t>GameMill Entertainment</t>
  </si>
  <si>
    <t>Wanadoo</t>
  </si>
  <si>
    <t>NovaLogic</t>
  </si>
  <si>
    <t>Telltale Games</t>
  </si>
  <si>
    <t>Epoch</t>
  </si>
  <si>
    <t>BAM! Entertainment</t>
  </si>
  <si>
    <t>Knowledge Adventure</t>
  </si>
  <si>
    <t>Mastiff</t>
  </si>
  <si>
    <t>Tetris Online</t>
  </si>
  <si>
    <t>Harmonix Music Systems</t>
  </si>
  <si>
    <t>ESP</t>
  </si>
  <si>
    <t>TYO</t>
  </si>
  <si>
    <t>Telegames</t>
  </si>
  <si>
    <t>Mud Duck Productions</t>
  </si>
  <si>
    <t>Screenlife</t>
  </si>
  <si>
    <t>Pioneer LDC</t>
  </si>
  <si>
    <t>Magical Company</t>
  </si>
  <si>
    <t>Mentor Interactive</t>
  </si>
  <si>
    <t>Kemco</t>
  </si>
  <si>
    <t>Human Entertainment</t>
  </si>
  <si>
    <t>Avanquest</t>
  </si>
  <si>
    <t>Data Age</t>
  </si>
  <si>
    <t>Electronic Arts Victor</t>
  </si>
  <si>
    <t>Black Bean Games</t>
  </si>
  <si>
    <t>Jack of All Games</t>
  </si>
  <si>
    <t>989 Sports</t>
  </si>
  <si>
    <t>Takara Tomy</t>
  </si>
  <si>
    <t>Media Rings</t>
  </si>
  <si>
    <t>Elf</t>
  </si>
  <si>
    <t>Kalypso Media</t>
  </si>
  <si>
    <t>Starfish</t>
  </si>
  <si>
    <t>Zushi Games</t>
  </si>
  <si>
    <t>Jorudan</t>
  </si>
  <si>
    <t>Destination Software, Inc</t>
  </si>
  <si>
    <t>New</t>
  </si>
  <si>
    <t>Brash Entertainment</t>
  </si>
  <si>
    <t>ITT Family Games</t>
  </si>
  <si>
    <t>PopCap Games</t>
  </si>
  <si>
    <t>Home Entertainment Suppliers</t>
  </si>
  <si>
    <t>Ackkstudios</t>
  </si>
  <si>
    <t>Starpath Corp.</t>
  </si>
  <si>
    <t>P2 Games</t>
  </si>
  <si>
    <t>BPS</t>
  </si>
  <si>
    <t>Gathering of Developers</t>
  </si>
  <si>
    <t>NewKidCo</t>
  </si>
  <si>
    <t>Storm City Games</t>
  </si>
  <si>
    <t>CokeM Interactive</t>
  </si>
  <si>
    <t>CBS Electronics</t>
  </si>
  <si>
    <t>Magix</t>
  </si>
  <si>
    <t>Marvelous Interactive</t>
  </si>
  <si>
    <t>Nihon Falcom Corporation</t>
  </si>
  <si>
    <t>Wargaming.net</t>
  </si>
  <si>
    <t>Angel Studios</t>
  </si>
  <si>
    <t>Arc System Works</t>
  </si>
  <si>
    <t>Playmates</t>
  </si>
  <si>
    <t>SNK Playmore</t>
  </si>
  <si>
    <t>Hamster Corporation</t>
  </si>
  <si>
    <t>From Software</t>
  </si>
  <si>
    <t>Nippon Columbia</t>
  </si>
  <si>
    <t>Nichibutsu</t>
  </si>
  <si>
    <t>Little Orbit</t>
  </si>
  <si>
    <t>Conspiracy Entertainment</t>
  </si>
  <si>
    <t>DTP Entertainment</t>
  </si>
  <si>
    <t>Hect</t>
  </si>
  <si>
    <t>Mumbo Jumbo</t>
  </si>
  <si>
    <t>Pacific Century Cyber Works</t>
  </si>
  <si>
    <t>Indie Games</t>
  </si>
  <si>
    <t>Liquid Games</t>
  </si>
  <si>
    <t>NEC</t>
  </si>
  <si>
    <t>Axela</t>
  </si>
  <si>
    <t>ArtDink</t>
  </si>
  <si>
    <t>Sunsoft</t>
  </si>
  <si>
    <t>Gust</t>
  </si>
  <si>
    <t>SNK</t>
  </si>
  <si>
    <t>NEC Interchannel</t>
  </si>
  <si>
    <t>FuRyu</t>
  </si>
  <si>
    <t>Xing Entertainment</t>
  </si>
  <si>
    <t>ValuSoft</t>
  </si>
  <si>
    <t>Victor Interactive</t>
  </si>
  <si>
    <t>Detn8 Games</t>
  </si>
  <si>
    <t>American Softworks</t>
  </si>
  <si>
    <t>Nordcurrent</t>
  </si>
  <si>
    <t>Bomb</t>
  </si>
  <si>
    <t>Falcom Corporation</t>
  </si>
  <si>
    <t>AQ Interactive</t>
  </si>
  <si>
    <t>CCP</t>
  </si>
  <si>
    <t>Milestone S.r.l.</t>
  </si>
  <si>
    <t>Sears</t>
  </si>
  <si>
    <t>JoWood Productions</t>
  </si>
  <si>
    <t>Seta Corporation</t>
  </si>
  <si>
    <t>On Demand</t>
  </si>
  <si>
    <t>NCS</t>
  </si>
  <si>
    <t>Aspyr</t>
  </si>
  <si>
    <t>Gremlin Interactive Ltd</t>
  </si>
  <si>
    <t>Agatsuma Entertainment</t>
  </si>
  <si>
    <t>Compile Heart</t>
  </si>
  <si>
    <t>Culture Brain</t>
  </si>
  <si>
    <t>Mad Catz</t>
  </si>
  <si>
    <t>Shogakukan</t>
  </si>
  <si>
    <t>Merscom LLC</t>
  </si>
  <si>
    <t>Rebellion Developments</t>
  </si>
  <si>
    <t>Nippon Telenet</t>
  </si>
  <si>
    <t>TDK Core</t>
  </si>
  <si>
    <t>bitComposer Games</t>
  </si>
  <si>
    <t>Foreign Media Games</t>
  </si>
  <si>
    <t>Astragon</t>
  </si>
  <si>
    <t>SSI</t>
  </si>
  <si>
    <t>Kadokawa Games</t>
  </si>
  <si>
    <t>Idea Factory</t>
  </si>
  <si>
    <t>Performance Designed Products</t>
  </si>
  <si>
    <t>Asylum Entertainment</t>
  </si>
  <si>
    <t>Core Design Ltd.</t>
  </si>
  <si>
    <t>PlayV</t>
  </si>
  <si>
    <t>UFO Interactive</t>
  </si>
  <si>
    <t>Idea Factory International</t>
  </si>
  <si>
    <t>Playlogic Game Factory</t>
  </si>
  <si>
    <t>Essential Games</t>
  </si>
  <si>
    <t>Adeline Software</t>
  </si>
  <si>
    <t>Funcom</t>
  </si>
  <si>
    <t>Panther Software</t>
  </si>
  <si>
    <t>Blast! Entertainment Ltd</t>
  </si>
  <si>
    <t>Game Life</t>
  </si>
  <si>
    <t>DSI Games</t>
  </si>
  <si>
    <t>Avalon Interactive</t>
  </si>
  <si>
    <t>Popcorn Arcade</t>
  </si>
  <si>
    <t>Neko Entertainment</t>
  </si>
  <si>
    <t>Vir2L Studios</t>
  </si>
  <si>
    <t>Aques</t>
  </si>
  <si>
    <t>Syscom</t>
  </si>
  <si>
    <t>White Park Bay Software</t>
  </si>
  <si>
    <t>System 3</t>
  </si>
  <si>
    <t>Vatical Entertainment</t>
  </si>
  <si>
    <t>Daedalic</t>
  </si>
  <si>
    <t>EA Games</t>
  </si>
  <si>
    <t>Media Factory</t>
  </si>
  <si>
    <t>Vic Tokai</t>
  </si>
  <si>
    <t>The Adventure Company</t>
  </si>
  <si>
    <t>Game Arts</t>
  </si>
  <si>
    <t>Broccoli</t>
  </si>
  <si>
    <t>Acquire</t>
  </si>
  <si>
    <t>General Entertainment</t>
  </si>
  <si>
    <t>Excalibur Publishing</t>
  </si>
  <si>
    <t>Imadio</t>
  </si>
  <si>
    <t>Swing! Entertainment</t>
  </si>
  <si>
    <t>Sony Music Entertainment</t>
  </si>
  <si>
    <t>Aqua Plus</t>
  </si>
  <si>
    <t>Paradox Interactive</t>
  </si>
  <si>
    <t>Hip Interactive</t>
  </si>
  <si>
    <t>DreamCatcher Interactive</t>
  </si>
  <si>
    <t>Tripwire Interactive</t>
  </si>
  <si>
    <t>Sting</t>
  </si>
  <si>
    <t>Yacht Club Games</t>
  </si>
  <si>
    <t>SCS Software</t>
  </si>
  <si>
    <t>Bigben Interactive</t>
  </si>
  <si>
    <t>Havas Interactive</t>
  </si>
  <si>
    <t>Slitherine Software</t>
  </si>
  <si>
    <t>Graffiti</t>
  </si>
  <si>
    <t>Funsta</t>
  </si>
  <si>
    <t>Telstar</t>
  </si>
  <si>
    <t>U.S. Gold</t>
  </si>
  <si>
    <t>DreamWorks Interactive</t>
  </si>
  <si>
    <t>Data Design Interactive</t>
  </si>
  <si>
    <t>MTO</t>
  </si>
  <si>
    <t>DHM Interactive</t>
  </si>
  <si>
    <t>FunSoft</t>
  </si>
  <si>
    <t>SPS</t>
  </si>
  <si>
    <t>Bohemia Interactive</t>
  </si>
  <si>
    <t>Reef Entertainment</t>
  </si>
  <si>
    <t>Tru Blu Entertainment</t>
  </si>
  <si>
    <t>Moss</t>
  </si>
  <si>
    <t>T&amp;E Soft</t>
  </si>
  <si>
    <t>O-Games</t>
  </si>
  <si>
    <t>Aksys Games</t>
  </si>
  <si>
    <t>NDA Productions</t>
  </si>
  <si>
    <t>Data East</t>
  </si>
  <si>
    <t>Time Warner Interactive</t>
  </si>
  <si>
    <t>Gainax Network Systems</t>
  </si>
  <si>
    <t>Daito</t>
  </si>
  <si>
    <t>O3 Entertainment</t>
  </si>
  <si>
    <t>Gameloft</t>
  </si>
  <si>
    <t>Xicat Interactive</t>
  </si>
  <si>
    <t>Simon &amp; Schuster Interactive</t>
  </si>
  <si>
    <t>Valcon Games</t>
  </si>
  <si>
    <t>PopTop Software</t>
  </si>
  <si>
    <t>TOHO</t>
  </si>
  <si>
    <t>HMH Interactive</t>
  </si>
  <si>
    <t>5pb</t>
  </si>
  <si>
    <t>Cave</t>
  </si>
  <si>
    <t>CDV Software Entertainment</t>
  </si>
  <si>
    <t>Microids</t>
  </si>
  <si>
    <t>PM Studios</t>
  </si>
  <si>
    <t>Paon</t>
  </si>
  <si>
    <t>Micro Cabin</t>
  </si>
  <si>
    <t>GameTek</t>
  </si>
  <si>
    <t>Benesse</t>
  </si>
  <si>
    <t>Type-Moon</t>
  </si>
  <si>
    <t>Enjoy Gaming ltd.</t>
  </si>
  <si>
    <t>Asmik Corp</t>
  </si>
  <si>
    <t>Interplay Productions</t>
  </si>
  <si>
    <t>Asmik Ace Entertainment</t>
  </si>
  <si>
    <t>inXile Entertainment</t>
  </si>
  <si>
    <t>Image Epoch</t>
  </si>
  <si>
    <t>Phantom EFX</t>
  </si>
  <si>
    <t>Evolved Games</t>
  </si>
  <si>
    <t>responDESIGN</t>
  </si>
  <si>
    <t>Culture Publishers</t>
  </si>
  <si>
    <t>Griffin International</t>
  </si>
  <si>
    <t>Hackberry</t>
  </si>
  <si>
    <t>Hearty Robin</t>
  </si>
  <si>
    <t>Nippon Amuse</t>
  </si>
  <si>
    <t>Origin Systems</t>
  </si>
  <si>
    <t>Seventh Chord</t>
  </si>
  <si>
    <t>Mitsui</t>
  </si>
  <si>
    <t>Milestone</t>
  </si>
  <si>
    <t>Abylight</t>
  </si>
  <si>
    <t>Flight-Plan</t>
  </si>
  <si>
    <t>Glams</t>
  </si>
  <si>
    <t>Locus</t>
  </si>
  <si>
    <t>Warp</t>
  </si>
  <si>
    <t>Daedalic Entertainment</t>
  </si>
  <si>
    <t>Alternative Software</t>
  </si>
  <si>
    <t>Myelin Media</t>
  </si>
  <si>
    <t>Mercury Games</t>
  </si>
  <si>
    <t>Irem Software Engineering</t>
  </si>
  <si>
    <t>Sunrise Interactive</t>
  </si>
  <si>
    <t>Elite</t>
  </si>
  <si>
    <t>Evolution Games</t>
  </si>
  <si>
    <t>Tivola</t>
  </si>
  <si>
    <t>Global A Entertainment</t>
  </si>
  <si>
    <t>Edia</t>
  </si>
  <si>
    <t>Athena</t>
  </si>
  <si>
    <t>Aria</t>
  </si>
  <si>
    <t>Gamecock</t>
  </si>
  <si>
    <t>Tommo</t>
  </si>
  <si>
    <t>Altron</t>
  </si>
  <si>
    <t>Happinet</t>
  </si>
  <si>
    <t>iWin</t>
  </si>
  <si>
    <t>Media Works</t>
  </si>
  <si>
    <t>Fortyfive</t>
  </si>
  <si>
    <t>Revolution Software</t>
  </si>
  <si>
    <t>Imax</t>
  </si>
  <si>
    <t>Crimson Cow</t>
  </si>
  <si>
    <t>10TACLE Studios</t>
  </si>
  <si>
    <t>Groove Games</t>
  </si>
  <si>
    <t>Pack-In-Video</t>
  </si>
  <si>
    <t>Insomniac Games</t>
  </si>
  <si>
    <t>Ascaron Entertainment GmbH</t>
  </si>
  <si>
    <t>Asgard</t>
  </si>
  <si>
    <t>Ecole</t>
  </si>
  <si>
    <t>Yumedia</t>
  </si>
  <si>
    <t>Phenomedia</t>
  </si>
  <si>
    <t>HAL Laboratory</t>
  </si>
  <si>
    <t>Grand Prix Games</t>
  </si>
  <si>
    <t>DigiCube</t>
  </si>
  <si>
    <t>Creative Core</t>
  </si>
  <si>
    <t>Kaga Create</t>
  </si>
  <si>
    <t>WayForward Technologies</t>
  </si>
  <si>
    <t>LSP Games</t>
  </si>
  <si>
    <t>ASCII Media Works</t>
  </si>
  <si>
    <t>Coconuts Japan</t>
  </si>
  <si>
    <t>Arika</t>
  </si>
  <si>
    <t>Ertain</t>
  </si>
  <si>
    <t>Marvel Entertainment</t>
  </si>
  <si>
    <t>Prototype</t>
  </si>
  <si>
    <t>TopWare Interactive</t>
  </si>
  <si>
    <t>Phantagram</t>
  </si>
  <si>
    <t>1C Company</t>
  </si>
  <si>
    <t>The Learning Company</t>
  </si>
  <si>
    <t>TechnoSoft</t>
  </si>
  <si>
    <t>Vap</t>
  </si>
  <si>
    <t>Misawa</t>
  </si>
  <si>
    <t>Tradewest</t>
  </si>
  <si>
    <t>Team17 Software</t>
  </si>
  <si>
    <t>Yeti</t>
  </si>
  <si>
    <t>Pow</t>
  </si>
  <si>
    <t>Navarre Corp</t>
  </si>
  <si>
    <t>MediaQuest</t>
  </si>
  <si>
    <t>Max Five</t>
  </si>
  <si>
    <t>Comfort</t>
  </si>
  <si>
    <t>Monte Christo Multimedia</t>
  </si>
  <si>
    <t>Pony Canyon</t>
  </si>
  <si>
    <t>Riverhillsoft</t>
  </si>
  <si>
    <t>Summitsoft</t>
  </si>
  <si>
    <t>Milestone S.r.l</t>
  </si>
  <si>
    <t>Playmore</t>
  </si>
  <si>
    <t>MLB.com</t>
  </si>
  <si>
    <t>Kool Kizz</t>
  </si>
  <si>
    <t>Flashpoint Games</t>
  </si>
  <si>
    <t>49Games</t>
  </si>
  <si>
    <t>Legacy Interactive</t>
  </si>
  <si>
    <t>Alawar Entertainment</t>
  </si>
  <si>
    <t>CyberFront</t>
  </si>
  <si>
    <t>Cloud Imperium Games Corporation</t>
  </si>
  <si>
    <t>Societa</t>
  </si>
  <si>
    <t>Virtual Play Games</t>
  </si>
  <si>
    <t>Interchannel</t>
  </si>
  <si>
    <t>Sonnet</t>
  </si>
  <si>
    <t>Experience Inc.</t>
  </si>
  <si>
    <t>Zenrin</t>
  </si>
  <si>
    <t>Iceberg Interactive</t>
  </si>
  <si>
    <t>Ivolgamus</t>
  </si>
  <si>
    <t>2D Boy</t>
  </si>
  <si>
    <t>MC2 Entertainment</t>
  </si>
  <si>
    <t>Kando Games</t>
  </si>
  <si>
    <t>Just Flight</t>
  </si>
  <si>
    <t>Office Create</t>
  </si>
  <si>
    <t>Mamba Games</t>
  </si>
  <si>
    <t>Fields</t>
  </si>
  <si>
    <t>Princess Soft</t>
  </si>
  <si>
    <t>Maximum Family Games</t>
  </si>
  <si>
    <t>Berkeley</t>
  </si>
  <si>
    <t>Fuji</t>
  </si>
  <si>
    <t>Dusenberry Martin Racing</t>
  </si>
  <si>
    <t>imageepoch Inc.</t>
  </si>
  <si>
    <t>Big Fish Games</t>
  </si>
  <si>
    <t>Her Interactive</t>
  </si>
  <si>
    <t>Kamui</t>
  </si>
  <si>
    <t>ASK</t>
  </si>
  <si>
    <t>Headup Games</t>
  </si>
  <si>
    <t>KSS</t>
  </si>
  <si>
    <t>Cygames</t>
  </si>
  <si>
    <t>KID</t>
  </si>
  <si>
    <t>Quinrose</t>
  </si>
  <si>
    <t>Sunflowers</t>
  </si>
  <si>
    <t>dramatic create</t>
  </si>
  <si>
    <t>TGL</t>
  </si>
  <si>
    <t>Encore</t>
  </si>
  <si>
    <t>Extreme Entertainment Group</t>
  </si>
  <si>
    <t>Intergrow</t>
  </si>
  <si>
    <t>G.Rev</t>
  </si>
  <si>
    <t>Sweets</t>
  </si>
  <si>
    <t>Kokopeli Digital Studios</t>
  </si>
  <si>
    <t>Number None</t>
  </si>
  <si>
    <t>Nexon</t>
  </si>
  <si>
    <t>id Software</t>
  </si>
  <si>
    <t>BushiRoad</t>
  </si>
  <si>
    <t>Tryfirst</t>
  </si>
  <si>
    <t>Strategy First</t>
  </si>
  <si>
    <t>7G//AMES</t>
  </si>
  <si>
    <t>GN Software</t>
  </si>
  <si>
    <t>Easy Interactive</t>
  </si>
  <si>
    <t>Licensed 4U</t>
  </si>
  <si>
    <t>FuRyu Corporation</t>
  </si>
  <si>
    <t>Lexicon Entertainment</t>
  </si>
  <si>
    <t>Paon Corporation</t>
  </si>
  <si>
    <t>Kids Station</t>
  </si>
  <si>
    <t>GOA</t>
  </si>
  <si>
    <t>Graphsim Entertainment</t>
  </si>
  <si>
    <t>King Records</t>
  </si>
  <si>
    <t>Introversion Software</t>
  </si>
  <si>
    <t>Minato Station</t>
  </si>
  <si>
    <t>Devolver Digital</t>
  </si>
  <si>
    <t>Blue Byte</t>
  </si>
  <si>
    <t>Gaga</t>
  </si>
  <si>
    <t>Yamasa Entertainment</t>
  </si>
  <si>
    <t>Plenty</t>
  </si>
  <si>
    <t>Views</t>
  </si>
  <si>
    <t>fonfun</t>
  </si>
  <si>
    <t>NetRevo</t>
  </si>
  <si>
    <t>Codemasters Online</t>
  </si>
  <si>
    <t>Quintet</t>
  </si>
  <si>
    <t>Phoenix Games</t>
  </si>
  <si>
    <t>Dorart</t>
  </si>
  <si>
    <t>Marvelous Games</t>
  </si>
  <si>
    <t>Focus Multimedia</t>
  </si>
  <si>
    <t>Imageworks</t>
  </si>
  <si>
    <t>Karin Entertainment</t>
  </si>
  <si>
    <t>Aerosoft</t>
  </si>
  <si>
    <t>Technos Japan Corporation</t>
  </si>
  <si>
    <t>Gakken</t>
  </si>
  <si>
    <t>Mirai Shounen</t>
  </si>
  <si>
    <t>Datam Polystar</t>
  </si>
  <si>
    <t>Saurus</t>
  </si>
  <si>
    <t>HuneX</t>
  </si>
  <si>
    <t>Revolution (Japan)</t>
  </si>
  <si>
    <t>Giza10</t>
  </si>
  <si>
    <t>Visco</t>
  </si>
  <si>
    <t>Alvion</t>
  </si>
  <si>
    <t>Mycom</t>
  </si>
  <si>
    <t>Giga</t>
  </si>
  <si>
    <t>Warashi</t>
  </si>
  <si>
    <t>System Soft</t>
  </si>
  <si>
    <t>Sold Out</t>
  </si>
  <si>
    <t>Lighthouse Interactive</t>
  </si>
  <si>
    <t>Masque Publishing</t>
  </si>
  <si>
    <t>RED Entertainment</t>
  </si>
  <si>
    <t>Michaelsoft</t>
  </si>
  <si>
    <t>Media Entertainment</t>
  </si>
  <si>
    <t>New World Computing</t>
  </si>
  <si>
    <t>Genterprise</t>
  </si>
  <si>
    <t>Interworks Unlimited, Inc.</t>
  </si>
  <si>
    <t>Boost On</t>
  </si>
  <si>
    <t>Stainless Games</t>
  </si>
  <si>
    <t>EON Digital Entertainment</t>
  </si>
  <si>
    <t>Epic Games</t>
  </si>
  <si>
    <t>Naxat Soft</t>
  </si>
  <si>
    <t>Ascaron Entertainment</t>
  </si>
  <si>
    <t>Piacci</t>
  </si>
  <si>
    <t>Nitroplus</t>
  </si>
  <si>
    <t>Paradox Development</t>
  </si>
  <si>
    <t>Otomate</t>
  </si>
  <si>
    <t>Ongakukan</t>
  </si>
  <si>
    <t>Commseed</t>
  </si>
  <si>
    <t>Inti Creates</t>
  </si>
  <si>
    <t>Takuyo</t>
  </si>
  <si>
    <t>Interchannel-Holon</t>
  </si>
  <si>
    <t>Rain Games</t>
  </si>
  <si>
    <t>UIG Entertainment</t>
  </si>
  <si>
    <t>Name</t>
  </si>
  <si>
    <t>Wii Sports</t>
  </si>
  <si>
    <t>Super Mario Bros.</t>
  </si>
  <si>
    <t>Mario Kart Wii</t>
  </si>
  <si>
    <t>Wii Sports Resort</t>
  </si>
  <si>
    <t>Pokemon Red/Pokemon Blue</t>
  </si>
  <si>
    <t>Tetris</t>
  </si>
  <si>
    <t>New Super Mario Bros.</t>
  </si>
  <si>
    <t>Wii Play</t>
  </si>
  <si>
    <t>New Super Mario Bros. Wii</t>
  </si>
  <si>
    <t>Duck Hunt</t>
  </si>
  <si>
    <t>Nintendogs</t>
  </si>
  <si>
    <t>Mario Kart DS</t>
  </si>
  <si>
    <t>Pokemon Gold/Pokemon Silver</t>
  </si>
  <si>
    <t>Wii Fit</t>
  </si>
  <si>
    <t>Wii Fit Plus</t>
  </si>
  <si>
    <t>Kinect Adventures!</t>
  </si>
  <si>
    <t>Grand Theft Auto V</t>
  </si>
  <si>
    <t>Grand Theft Auto: San Andreas</t>
  </si>
  <si>
    <t>Super Mario World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</si>
  <si>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</si>
  <si>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</si>
  <si>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</si>
  <si>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</si>
  <si>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</si>
  <si>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</si>
  <si>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Pokemon Black/Pokemon White</t>
  </si>
  <si>
    <t>Brain Age 2: More Training in Minutes a Day</t>
  </si>
  <si>
    <t>Gran Turismo 3: A-Spec</t>
  </si>
  <si>
    <t>Call of Duty: Modern Warfare 3</t>
  </si>
  <si>
    <t>PokÃ©mon Yellow: Special Pikachu Edition</t>
  </si>
  <si>
    <t>Call of Duty: Black Ops</t>
  </si>
  <si>
    <t>Pokemon X/Pokemon Y</t>
  </si>
  <si>
    <t>Call of Duty: Black Ops 3</t>
  </si>
  <si>
    <t>Call of Duty: Black Ops II</t>
  </si>
  <si>
    <t>Call of Duty: Modern Warfare 2</t>
  </si>
  <si>
    <t>Grand Theft Auto III</t>
  </si>
  <si>
    <t>Super Smash Bros. Brawl</t>
  </si>
  <si>
    <t>Animal Crossing: Wild World</t>
  </si>
  <si>
    <t>Mario Kart 7</t>
  </si>
  <si>
    <t>Halo 3</t>
  </si>
  <si>
    <t>Pokemon HeartGold/Pokemon SoulSilver</t>
  </si>
  <si>
    <t>Super Mario 64</t>
  </si>
  <si>
    <t>Gran Turismo 4</t>
  </si>
  <si>
    <t>Super Mario Galaxy</t>
  </si>
  <si>
    <t>Pokemon Omega Ruby/Pokemon Alpha Sapphire</t>
  </si>
  <si>
    <t>Super Mario Land 2: 6 Golden Coins</t>
  </si>
  <si>
    <t>Grand Theft Auto IV</t>
  </si>
  <si>
    <t>Gran Turismo</t>
  </si>
  <si>
    <t>Super Mario 3D Land</t>
  </si>
  <si>
    <t>Gran Turismo 5</t>
  </si>
  <si>
    <t>Super Mario All-Stars</t>
  </si>
  <si>
    <t>Pokemon FireRed/Pokemon LeafGreen</t>
  </si>
  <si>
    <t>Just Dance 3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</si>
  <si>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</si>
  <si>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</si>
  <si>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</si>
  <si>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</si>
  <si>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</si>
  <si>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</si>
  <si>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</si>
  <si>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</si>
  <si>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</si>
  <si>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</si>
  <si>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</si>
  <si>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</si>
  <si>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</si>
  <si>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</si>
  <si>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Super Mario Kart</t>
  </si>
  <si>
    <t>FIFA 16</t>
  </si>
  <si>
    <t>Wii Party</t>
  </si>
  <si>
    <t>Halo 2</t>
  </si>
  <si>
    <t>Mario Party 8</t>
  </si>
  <si>
    <t>Pokemon Black 2/Pokemon White 2</t>
  </si>
  <si>
    <t>FIFA Soccer 13</t>
  </si>
  <si>
    <t>The Sims 3</t>
  </si>
  <si>
    <t>GoldenEye 007</t>
  </si>
  <si>
    <t>Mario &amp; Sonic at the Olympic Games</t>
  </si>
  <si>
    <t>Final Fantasy X</t>
  </si>
  <si>
    <t>Final Fantasy VIII</t>
  </si>
  <si>
    <t>PokÃ©mon Platinum Version</t>
  </si>
  <si>
    <t>Pac-Man</t>
  </si>
  <si>
    <t>Grand Theft Auto: Liberty City Stories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</si>
  <si>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</si>
  <si>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</si>
  <si>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</si>
  <si>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</si>
  <si>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</si>
  <si>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</si>
  <si>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</si>
  <si>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</si>
  <si>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</si>
  <si>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</si>
  <si>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Just Dance</t>
  </si>
  <si>
    <t>Need for Speed Underground</t>
  </si>
  <si>
    <t>Tekken 3</t>
  </si>
  <si>
    <t>Crash Bandicoot 3: Warped</t>
  </si>
  <si>
    <t>Super Smash Bros. Melee</t>
  </si>
  <si>
    <t>Mario Kart 8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</si>
  <si>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</si>
  <si>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</si>
  <si>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</si>
  <si>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</si>
  <si>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</si>
  <si>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</si>
  <si>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Crash Bandicoot</t>
  </si>
  <si>
    <t>Zumba Fitness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</si>
  <si>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</si>
  <si>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</si>
  <si>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</si>
  <si>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</si>
  <si>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</si>
  <si>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</si>
  <si>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</si>
  <si>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</si>
  <si>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</si>
  <si>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</si>
  <si>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</si>
  <si>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</si>
  <si>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</si>
  <si>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</si>
  <si>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</si>
  <si>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World of Warcraft</t>
  </si>
  <si>
    <t>Driver</t>
  </si>
  <si>
    <t>Kinect Sports</t>
  </si>
  <si>
    <t>Gears of War 3</t>
  </si>
  <si>
    <t>Gears of War</t>
  </si>
  <si>
    <t>Metal Gear Solid 2: Sons of Liberty</t>
  </si>
  <si>
    <t>Sonic the Hedgehog 2</t>
  </si>
  <si>
    <t>Metal Gear Solid 4: Guns of the Patriots</t>
  </si>
  <si>
    <t>Metal Gear Solid</t>
  </si>
  <si>
    <t>The Last of Us</t>
  </si>
  <si>
    <t>Final Fantasy XII</t>
  </si>
  <si>
    <t>LittleBigPlanet</t>
  </si>
  <si>
    <t>Dragon Quest IX: Sentinels of the Starry Skies</t>
  </si>
  <si>
    <t>LEGO Star Wars: The Complete Saga</t>
  </si>
  <si>
    <t>Resident Evil 2</t>
  </si>
  <si>
    <t>Tekken 2</t>
  </si>
  <si>
    <t>Cooking Mama</t>
  </si>
  <si>
    <t>Destiny</t>
  </si>
  <si>
    <t>Super Smash Bros.</t>
  </si>
  <si>
    <t>Batman: Arkham City</t>
  </si>
  <si>
    <t>Forza Motorsport 3</t>
  </si>
  <si>
    <t>Monster Hunter Freedom Unite</t>
  </si>
  <si>
    <t>Super Mario Advance</t>
  </si>
  <si>
    <t>Mario Kart: Super Circuit</t>
  </si>
  <si>
    <t>Pokemon Stadium</t>
  </si>
  <si>
    <t>Crash Bandicoot: The Wrath of Cortex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</si>
  <si>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</si>
  <si>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</si>
  <si>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</si>
  <si>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</si>
  <si>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</si>
  <si>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</si>
  <si>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</si>
  <si>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</si>
  <si>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Madden NFL 2004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</si>
  <si>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</si>
  <si>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</si>
  <si>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</si>
  <si>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</si>
  <si>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</si>
  <si>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Tomodachi Life</t>
  </si>
  <si>
    <t>Medal of Honor: Rising Sun</t>
  </si>
  <si>
    <t>Fable III</t>
  </si>
  <si>
    <t>Microsoft Flight Simulator</t>
  </si>
  <si>
    <t>Guitar Hero II</t>
  </si>
  <si>
    <t>Resident Evil 5</t>
  </si>
  <si>
    <t>Grand Theft Auto: Vice City Stories</t>
  </si>
  <si>
    <t>FIFA Soccer 11</t>
  </si>
  <si>
    <t>Resident Evil</t>
  </si>
  <si>
    <t>Warzone 2100</t>
  </si>
  <si>
    <t>Spyro the Dragon</t>
  </si>
  <si>
    <t>Guitar Hero III: Legends of Rock</t>
  </si>
  <si>
    <t>Fallout 3</t>
  </si>
  <si>
    <t>Pokemon Mystery Dungeon: Explorers of Time/Explorers of Darkness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</si>
  <si>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</si>
  <si>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</si>
  <si>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</si>
  <si>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</si>
  <si>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</si>
  <si>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</si>
  <si>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</si>
  <si>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</si>
  <si>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</si>
  <si>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</si>
  <si>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</si>
  <si>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</si>
  <si>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</si>
  <si>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</si>
  <si>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</si>
  <si>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</si>
  <si>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</si>
  <si>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</si>
  <si>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</si>
  <si>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</si>
  <si>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</si>
  <si>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</si>
  <si>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Uncharted: The Nathan Drake Collection</t>
  </si>
  <si>
    <t>God of War</t>
  </si>
  <si>
    <t>Nintendo Land</t>
  </si>
  <si>
    <t>Michael Jackson: The Experience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</si>
  <si>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</si>
  <si>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</si>
  <si>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</si>
  <si>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</si>
  <si>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</si>
  <si>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</si>
  <si>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</si>
  <si>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</si>
  <si>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</si>
  <si>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</si>
  <si>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</si>
  <si>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</si>
  <si>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Namco Museum</t>
  </si>
  <si>
    <t>Metal Gear Solid 3: Snake Eater</t>
  </si>
  <si>
    <t>Daxter</t>
  </si>
  <si>
    <t>Warcraft II: Tides of Darkness</t>
  </si>
  <si>
    <t>FIFA Soccer 06</t>
  </si>
  <si>
    <t>EyeToy Play</t>
  </si>
  <si>
    <t>Gran Turismo 5 Prologue</t>
  </si>
  <si>
    <t>Street Fighter IV</t>
  </si>
  <si>
    <t>Teenage Mutant Ninja Turtles</t>
  </si>
  <si>
    <t>Excitebike</t>
  </si>
  <si>
    <t>Frogger</t>
  </si>
  <si>
    <t>Madden NFL 2003</t>
  </si>
  <si>
    <t>Watch Dogs</t>
  </si>
  <si>
    <t>Half-Life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</si>
  <si>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</si>
  <si>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</si>
  <si>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</si>
  <si>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</si>
  <si>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</si>
  <si>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</si>
  <si>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</si>
  <si>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</si>
  <si>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</si>
  <si>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</si>
  <si>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</si>
  <si>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</si>
  <si>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</si>
  <si>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</si>
  <si>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</si>
  <si>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</si>
  <si>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</si>
  <si>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</si>
  <si>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Donkey Kong Land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</si>
  <si>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</si>
  <si>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</si>
  <si>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</si>
  <si>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</si>
  <si>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</si>
  <si>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</si>
  <si>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</si>
  <si>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</si>
  <si>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</si>
  <si>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</si>
  <si>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</si>
  <si>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</si>
  <si>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</si>
  <si>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</si>
  <si>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Ratchet &amp; Clank: Size Matters</t>
  </si>
  <si>
    <t>Just Dance 2014</t>
  </si>
  <si>
    <t>The Sims: Unleashed</t>
  </si>
  <si>
    <t>Super Paper Mario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</si>
  <si>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</si>
  <si>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</si>
  <si>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</si>
  <si>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</si>
  <si>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</si>
  <si>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</si>
  <si>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</si>
  <si>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</si>
  <si>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</si>
  <si>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</si>
  <si>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</si>
  <si>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</si>
  <si>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</si>
  <si>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</si>
  <si>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</si>
  <si>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</si>
  <si>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</si>
  <si>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</si>
  <si>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Star Wars: Battlefront</t>
  </si>
  <si>
    <t>Doom II: Hell on Earth</t>
  </si>
  <si>
    <t>The Simpsons: Road Rage</t>
  </si>
  <si>
    <t>Cooking Mama 2: Dinner With Friends</t>
  </si>
  <si>
    <t>Star Wars: Battlefront II</t>
  </si>
  <si>
    <t>WWF SmackDown!</t>
  </si>
  <si>
    <t>Croc: Legend of the Gobbos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</si>
  <si>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</si>
  <si>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</si>
  <si>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</si>
  <si>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</si>
  <si>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</si>
  <si>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Left 4 Dead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</si>
  <si>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</si>
  <si>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</si>
  <si>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</si>
  <si>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</si>
  <si>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</si>
  <si>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</si>
  <si>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</si>
  <si>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</si>
  <si>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</si>
  <si>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</si>
  <si>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</si>
  <si>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</si>
  <si>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</si>
  <si>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</si>
  <si>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</si>
  <si>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</si>
  <si>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</si>
  <si>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</si>
  <si>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</si>
  <si>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</si>
  <si>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</si>
  <si>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</si>
  <si>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</si>
  <si>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</si>
  <si>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</si>
  <si>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</si>
  <si>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</si>
  <si>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</si>
  <si>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</si>
  <si>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</si>
  <si>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</si>
  <si>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</si>
  <si>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</si>
  <si>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</si>
  <si>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</si>
  <si>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</si>
  <si>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</si>
  <si>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</si>
  <si>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</si>
  <si>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</si>
  <si>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</si>
  <si>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</si>
  <si>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</si>
  <si>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</si>
  <si>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</si>
  <si>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Enter the Matrix</t>
  </si>
  <si>
    <t>Super Mario Maker</t>
  </si>
  <si>
    <t>Rhythm Heaven</t>
  </si>
  <si>
    <t>Ace Combat 04: Shattered Skies</t>
  </si>
  <si>
    <t>Club Penguin: Elite Penguin Force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</si>
  <si>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</si>
  <si>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</si>
  <si>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</si>
  <si>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</si>
  <si>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</si>
  <si>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</si>
  <si>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</si>
  <si>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</si>
  <si>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</si>
  <si>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</si>
  <si>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</si>
  <si>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</si>
  <si>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</si>
  <si>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</si>
  <si>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</si>
  <si>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</si>
  <si>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</si>
  <si>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</si>
  <si>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</si>
  <si>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</si>
  <si>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</si>
  <si>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</si>
  <si>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</si>
  <si>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</si>
  <si>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</si>
  <si>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</si>
  <si>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</si>
  <si>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</si>
  <si>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</si>
  <si>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</si>
  <si>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</si>
  <si>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</si>
  <si>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</si>
  <si>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</si>
  <si>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</si>
  <si>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</si>
  <si>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</si>
  <si>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</si>
  <si>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</si>
  <si>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</si>
  <si>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</si>
  <si>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</si>
  <si>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</si>
  <si>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</si>
  <si>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</si>
  <si>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</si>
  <si>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</si>
  <si>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</si>
  <si>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</si>
  <si>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</si>
  <si>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</si>
  <si>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</si>
  <si>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</si>
  <si>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</si>
  <si>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</si>
  <si>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</si>
  <si>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Syphon Filter</t>
  </si>
  <si>
    <t>Imagine: Babyz</t>
  </si>
  <si>
    <t>Colin McRae Rally</t>
  </si>
  <si>
    <t>Madden NFL 13</t>
  </si>
  <si>
    <t>The Elder Scrolls III: Morrowind</t>
  </si>
  <si>
    <t>Mortal Kombat</t>
  </si>
  <si>
    <t>F-Zero</t>
  </si>
  <si>
    <t>Command &amp; Conquer: Red Alert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</si>
  <si>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</si>
  <si>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</si>
  <si>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</si>
  <si>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</si>
  <si>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</si>
  <si>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</si>
  <si>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</si>
  <si>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Need for Speed: Hot Pursuit</t>
  </si>
  <si>
    <t>Imagine: Fashion Designer</t>
  </si>
  <si>
    <t>WWE SmackDown! Here Comes the Pain</t>
  </si>
  <si>
    <t>Star Wars: The Force Unleashed</t>
  </si>
  <si>
    <t>Hot Shots Golf</t>
  </si>
  <si>
    <t>Killzone 3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</si>
  <si>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</si>
  <si>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</si>
  <si>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</si>
  <si>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</si>
  <si>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</si>
  <si>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</si>
  <si>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</si>
  <si>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</si>
  <si>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</si>
  <si>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</si>
  <si>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</si>
  <si>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</si>
  <si>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</si>
  <si>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</si>
  <si>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</si>
  <si>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</si>
  <si>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</si>
  <si>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</si>
  <si>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</si>
  <si>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</si>
  <si>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</si>
  <si>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</si>
  <si>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</si>
  <si>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</si>
  <si>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</si>
  <si>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</si>
  <si>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</si>
  <si>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</si>
  <si>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Need for Speed: Shift</t>
  </si>
  <si>
    <t>Final Fantasy XIII-2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</si>
  <si>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</si>
  <si>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</si>
  <si>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</si>
  <si>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</si>
  <si>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</si>
  <si>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</si>
  <si>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</si>
  <si>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</si>
  <si>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</si>
  <si>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</si>
  <si>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</si>
  <si>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</si>
  <si>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</si>
  <si>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</si>
  <si>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</si>
  <si>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</si>
  <si>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</si>
  <si>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</si>
  <si>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</si>
  <si>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</si>
  <si>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</si>
  <si>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</si>
  <si>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</si>
  <si>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</si>
  <si>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</si>
  <si>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</si>
  <si>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</si>
  <si>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</si>
  <si>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</si>
  <si>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</si>
  <si>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</si>
  <si>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</si>
  <si>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</si>
  <si>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</si>
  <si>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</si>
  <si>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</si>
  <si>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</si>
  <si>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</si>
  <si>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</si>
  <si>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</si>
  <si>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</si>
  <si>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</si>
  <si>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</si>
  <si>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</si>
  <si>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</si>
  <si>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</si>
  <si>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</si>
  <si>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</si>
  <si>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</si>
  <si>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</si>
  <si>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</si>
  <si>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</si>
  <si>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</si>
  <si>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</si>
  <si>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</si>
  <si>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</si>
  <si>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</si>
  <si>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</si>
  <si>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</si>
  <si>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Riven: The Sequel to Myst</t>
  </si>
  <si>
    <t>Sonic Adventure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</si>
  <si>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</si>
  <si>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</si>
  <si>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</si>
  <si>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</si>
  <si>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</si>
  <si>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</si>
  <si>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</si>
  <si>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Pro Wrestling</t>
  </si>
  <si>
    <t>Theme Hospital</t>
  </si>
  <si>
    <t>Need for Speed (2015)</t>
  </si>
  <si>
    <t>Monopoly</t>
  </si>
  <si>
    <t>Batman: Arkham Origins</t>
  </si>
  <si>
    <t>Dead Island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</si>
  <si>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</si>
  <si>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</si>
  <si>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</si>
  <si>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</si>
  <si>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</si>
  <si>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</si>
  <si>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</si>
  <si>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</si>
  <si>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Kinect Sports: Season Two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</si>
  <si>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</si>
  <si>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</si>
  <si>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</si>
  <si>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</si>
  <si>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</si>
  <si>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</si>
  <si>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</si>
  <si>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</si>
  <si>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</si>
  <si>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</si>
  <si>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</si>
  <si>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</si>
  <si>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</si>
  <si>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</si>
  <si>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LEGO Marvel Super Heroes</t>
  </si>
  <si>
    <t>Guild Wars 2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</si>
  <si>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</si>
  <si>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</si>
  <si>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</si>
  <si>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</si>
  <si>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</si>
  <si>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</si>
  <si>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</si>
  <si>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</si>
  <si>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Super Monkey Ball: Banana Blitz</t>
  </si>
  <si>
    <t>Kirby: Nightmare in Dream Land</t>
  </si>
  <si>
    <t>Wario Land 4</t>
  </si>
  <si>
    <t>Cool Boarders 2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</si>
  <si>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</si>
  <si>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</si>
  <si>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</si>
  <si>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</si>
  <si>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</si>
  <si>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</si>
  <si>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</si>
  <si>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</si>
  <si>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</si>
  <si>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BioShock 2</t>
  </si>
  <si>
    <t>Rock Band 2</t>
  </si>
  <si>
    <t>Wario Land 3</t>
  </si>
  <si>
    <t>Pro Yakyuu Family Stadium</t>
  </si>
  <si>
    <t>Sonic Unleashed</t>
  </si>
  <si>
    <t>Pro Evolution Soccer 2012</t>
  </si>
  <si>
    <t>Saints Row</t>
  </si>
  <si>
    <t>Star Wars: Knights of the Old Republic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</si>
  <si>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</si>
  <si>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</si>
  <si>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</si>
  <si>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</si>
  <si>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</si>
  <si>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</si>
  <si>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</si>
  <si>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</si>
  <si>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</si>
  <si>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</si>
  <si>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</si>
  <si>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</si>
  <si>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</si>
  <si>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</si>
  <si>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</si>
  <si>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</si>
  <si>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</si>
  <si>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</si>
  <si>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Demon Attack</t>
  </si>
  <si>
    <t>Dance Dance Revolution Extreme</t>
  </si>
  <si>
    <t>Tetris DS</t>
  </si>
  <si>
    <t>Final Fantasy Tactics Advance</t>
  </si>
  <si>
    <t>Far Cry: Primal</t>
  </si>
  <si>
    <t>Toy Story 3: The Video Game</t>
  </si>
  <si>
    <t>Project Gotham Racing</t>
  </si>
  <si>
    <t>Need for Speed: Hot Pursuit 2</t>
  </si>
  <si>
    <t>Mario Sports Mix</t>
  </si>
  <si>
    <t>Dynasty Warriors 4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</si>
  <si>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</si>
  <si>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</si>
  <si>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</si>
  <si>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</si>
  <si>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</si>
  <si>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Derby Stallion</t>
  </si>
  <si>
    <t>Dead Rising</t>
  </si>
  <si>
    <t>NBA 2K11</t>
  </si>
  <si>
    <t>Wipeout: The Game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</si>
  <si>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</si>
  <si>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</si>
  <si>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</si>
  <si>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</si>
  <si>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</si>
  <si>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</si>
  <si>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</si>
  <si>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</si>
  <si>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</si>
  <si>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</si>
  <si>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</si>
  <si>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</si>
  <si>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</si>
  <si>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</si>
  <si>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</si>
  <si>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</si>
  <si>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</si>
  <si>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</si>
  <si>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</si>
  <si>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</si>
  <si>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</si>
  <si>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</si>
  <si>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</si>
  <si>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</si>
  <si>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</si>
  <si>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</si>
  <si>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</si>
  <si>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</si>
  <si>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</si>
  <si>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</si>
  <si>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</si>
  <si>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</si>
  <si>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</si>
  <si>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</si>
  <si>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</si>
  <si>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</si>
  <si>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</si>
  <si>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</si>
  <si>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</si>
  <si>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</si>
  <si>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</si>
  <si>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</si>
  <si>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</si>
  <si>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</si>
  <si>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</si>
  <si>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</si>
  <si>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</si>
  <si>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</si>
  <si>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</si>
  <si>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</si>
  <si>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</si>
  <si>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</si>
  <si>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</si>
  <si>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</si>
  <si>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</si>
  <si>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</si>
  <si>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</si>
  <si>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</si>
  <si>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</si>
  <si>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</si>
  <si>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</si>
  <si>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X-Men Legends</t>
  </si>
  <si>
    <t>Mortal Kombat II</t>
  </si>
  <si>
    <t>Virtua Fighter 2</t>
  </si>
  <si>
    <t>Tetris DX</t>
  </si>
  <si>
    <t>Mario Super Sluggers</t>
  </si>
  <si>
    <t>The Legend of Zelda: Oracle of Ages</t>
  </si>
  <si>
    <t>Red Faction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</si>
  <si>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</si>
  <si>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</si>
  <si>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</si>
  <si>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</si>
  <si>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</si>
  <si>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</si>
  <si>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</si>
  <si>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</si>
  <si>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</si>
  <si>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</si>
  <si>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</si>
  <si>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</si>
  <si>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</si>
  <si>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</si>
  <si>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</si>
  <si>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</si>
  <si>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</si>
  <si>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</si>
  <si>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</si>
  <si>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</si>
  <si>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</si>
  <si>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</si>
  <si>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</si>
  <si>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</si>
  <si>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</si>
  <si>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</si>
  <si>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</si>
  <si>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</si>
  <si>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</si>
  <si>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</si>
  <si>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</si>
  <si>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</si>
  <si>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</si>
  <si>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</si>
  <si>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</si>
  <si>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</si>
  <si>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</si>
  <si>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</si>
  <si>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</si>
  <si>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</si>
  <si>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</si>
  <si>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</si>
  <si>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</si>
  <si>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</si>
  <si>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</si>
  <si>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</si>
  <si>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</si>
  <si>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</si>
  <si>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</si>
  <si>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</si>
  <si>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</si>
  <si>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</si>
  <si>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</si>
  <si>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</si>
  <si>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</si>
  <si>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</si>
  <si>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</si>
  <si>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</si>
  <si>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</si>
  <si>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</si>
  <si>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</si>
  <si>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</si>
  <si>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</si>
  <si>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</si>
  <si>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</si>
  <si>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</si>
  <si>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50 Cent: Bulletproof</t>
  </si>
  <si>
    <t>Wii Party U</t>
  </si>
  <si>
    <t>Final Fantasy II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</si>
  <si>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</si>
  <si>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</si>
  <si>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</si>
  <si>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</si>
  <si>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</si>
  <si>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</si>
  <si>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</si>
  <si>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</si>
  <si>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</si>
  <si>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</si>
  <si>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</si>
  <si>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</si>
  <si>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</si>
  <si>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</si>
  <si>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</si>
  <si>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</si>
  <si>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</si>
  <si>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</si>
  <si>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</si>
  <si>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</si>
  <si>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</si>
  <si>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</si>
  <si>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The Beatles: Rock Band</t>
  </si>
  <si>
    <t>Forza Motorsport 6</t>
  </si>
  <si>
    <t>Sonic Colors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</si>
  <si>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</si>
  <si>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</si>
  <si>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</si>
  <si>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</si>
  <si>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</si>
  <si>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</si>
  <si>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</si>
  <si>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</si>
  <si>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</si>
  <si>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</si>
  <si>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</si>
  <si>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</si>
  <si>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</si>
  <si>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</si>
  <si>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</si>
  <si>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</si>
  <si>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</si>
  <si>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</si>
  <si>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</si>
  <si>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The Crew</t>
  </si>
  <si>
    <t>We Ski</t>
  </si>
  <si>
    <t>Personal Trainer: Math</t>
  </si>
  <si>
    <t>Super Puyo Puyo</t>
  </si>
  <si>
    <t>Ben 10: Protector of Earth</t>
  </si>
  <si>
    <t>NCAA Football 07</t>
  </si>
  <si>
    <t>SOCOM 3: U.S. Navy SEALs</t>
  </si>
  <si>
    <t>Saints Row IV</t>
  </si>
  <si>
    <t>WCW vs. nWo: World Tour</t>
  </si>
  <si>
    <t>WCW/NWO Thunder</t>
  </si>
  <si>
    <t>Dragon Ball Z: The Legacy of Goku</t>
  </si>
  <si>
    <t>Call of Duty Black Ops: Declassified</t>
  </si>
  <si>
    <t>Star Wars Battlefront: Renegade Squadron</t>
  </si>
  <si>
    <t>World Championship Poker: Featuring Howard Lederer - All In</t>
  </si>
  <si>
    <t>NFL GameDay 98</t>
  </si>
  <si>
    <t>LEGO Batman 2: DC Super Heroes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</si>
  <si>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</si>
  <si>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</si>
  <si>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</si>
  <si>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</si>
  <si>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</si>
  <si>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</si>
  <si>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</si>
  <si>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</si>
  <si>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</si>
  <si>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</si>
  <si>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</si>
  <si>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</si>
  <si>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</si>
  <si>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</si>
  <si>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</si>
  <si>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</si>
  <si>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</si>
  <si>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</si>
  <si>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</si>
  <si>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</si>
  <si>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</si>
  <si>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</si>
  <si>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</si>
  <si>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</si>
  <si>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</si>
  <si>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</si>
  <si>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</si>
  <si>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</si>
  <si>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</si>
  <si>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</si>
  <si>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</si>
  <si>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</si>
  <si>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</si>
  <si>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</si>
  <si>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</si>
  <si>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</si>
  <si>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</si>
  <si>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</si>
  <si>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</si>
  <si>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</si>
  <si>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</si>
  <si>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</si>
  <si>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</si>
  <si>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</si>
  <si>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</si>
  <si>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</si>
  <si>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</si>
  <si>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</si>
  <si>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</si>
  <si>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</si>
  <si>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</si>
  <si>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</si>
  <si>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</si>
  <si>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Dance Dance Revolution: Hottest Party 2</t>
  </si>
  <si>
    <t>Moshi Monsters: Moshling Zoo</t>
  </si>
  <si>
    <t>Dollar Dash</t>
  </si>
  <si>
    <t>Far Cry 2</t>
  </si>
  <si>
    <t>F-1 World Grand Prix</t>
  </si>
  <si>
    <t>River Raid</t>
  </si>
  <si>
    <t>Silent Hill</t>
  </si>
  <si>
    <t>Dragon Quest V: Hand of the Heavenly Bride</t>
  </si>
  <si>
    <t>ESPN NBA 2K5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</si>
  <si>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</si>
  <si>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</si>
  <si>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</si>
  <si>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</si>
  <si>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</si>
  <si>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</si>
  <si>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</si>
  <si>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</si>
  <si>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</si>
  <si>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</si>
  <si>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</si>
  <si>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</si>
  <si>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</si>
  <si>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</si>
  <si>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</si>
  <si>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</si>
  <si>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</si>
  <si>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</si>
  <si>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Mario Party 7</t>
  </si>
  <si>
    <t>Pro Evolution Soccer 2013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</si>
  <si>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</si>
  <si>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</si>
  <si>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</si>
  <si>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</si>
  <si>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</si>
  <si>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</si>
  <si>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</si>
  <si>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</si>
  <si>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</si>
  <si>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</si>
  <si>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</si>
  <si>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</si>
  <si>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</si>
  <si>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</si>
  <si>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</si>
  <si>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</si>
  <si>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</si>
  <si>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</si>
  <si>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</si>
  <si>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</si>
  <si>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</si>
  <si>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</si>
  <si>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</si>
  <si>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</si>
  <si>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</si>
  <si>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</si>
  <si>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</si>
  <si>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</si>
  <si>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</si>
  <si>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</si>
  <si>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</si>
  <si>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</si>
  <si>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</si>
  <si>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</si>
  <si>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</si>
  <si>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</si>
  <si>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</si>
  <si>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</si>
  <si>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</si>
  <si>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</si>
  <si>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</si>
  <si>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</si>
  <si>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</si>
  <si>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</si>
  <si>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</si>
  <si>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</si>
  <si>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Mega Man 2</t>
  </si>
  <si>
    <t>Simpsons Wrestling</t>
  </si>
  <si>
    <t>NBA Live 98</t>
  </si>
  <si>
    <t>Resistance 3</t>
  </si>
  <si>
    <t>Tokyo Xtreme Racer Zero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</si>
  <si>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</si>
  <si>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</si>
  <si>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</si>
  <si>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</si>
  <si>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</si>
  <si>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</si>
  <si>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</si>
  <si>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Ninja Hattori Kun: Ninja wa Shuugyou Degogiru no Maki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</si>
  <si>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</si>
  <si>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</si>
  <si>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</si>
  <si>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</si>
  <si>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</si>
  <si>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</si>
  <si>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</si>
  <si>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</si>
  <si>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</si>
  <si>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</si>
  <si>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</si>
  <si>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</si>
  <si>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</si>
  <si>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</si>
  <si>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</si>
  <si>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</si>
  <si>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Imagine: Master Chef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</si>
  <si>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</si>
  <si>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</si>
  <si>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</si>
  <si>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</si>
  <si>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</si>
  <si>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</si>
  <si>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</si>
  <si>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</si>
  <si>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</si>
  <si>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</si>
  <si>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</si>
  <si>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</si>
  <si>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</si>
  <si>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</si>
  <si>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</si>
  <si>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</si>
  <si>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</si>
  <si>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</si>
  <si>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</si>
  <si>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</si>
  <si>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</si>
  <si>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</si>
  <si>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</si>
  <si>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</si>
  <si>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</si>
  <si>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</si>
  <si>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</si>
  <si>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</si>
  <si>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</si>
  <si>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</si>
  <si>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</si>
  <si>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My Word Coach</t>
  </si>
  <si>
    <t>Hello Kitty Party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</si>
  <si>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</si>
  <si>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</si>
  <si>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</si>
  <si>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</si>
  <si>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</si>
  <si>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</si>
  <si>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</si>
  <si>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</si>
  <si>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LEGO Indiana Jones 2: The Adventure Continues</t>
  </si>
  <si>
    <t>Tiger Woods PGA Tour 09 All-Play</t>
  </si>
  <si>
    <t>Classic NES Series: Super Mario Bros.</t>
  </si>
  <si>
    <t>Triple Play 2000</t>
  </si>
  <si>
    <t>UFC Undisputed 2010</t>
  </si>
  <si>
    <t>NBA Live 06 (Weekly american sales)</t>
  </si>
  <si>
    <t>The Legend of Zelda: The Minish Cap</t>
  </si>
  <si>
    <t>NFL Street</t>
  </si>
  <si>
    <t>Super Metroid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</si>
  <si>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</si>
  <si>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</si>
  <si>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</si>
  <si>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</si>
  <si>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</si>
  <si>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</si>
  <si>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</si>
  <si>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</si>
  <si>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</si>
  <si>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</si>
  <si>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</si>
  <si>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</si>
  <si>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</si>
  <si>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</si>
  <si>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</si>
  <si>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</si>
  <si>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</si>
  <si>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</si>
  <si>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</si>
  <si>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The Sims 2</t>
  </si>
  <si>
    <t>Paper Mario</t>
  </si>
  <si>
    <t>Bravely Default: Flying Fairy</t>
  </si>
  <si>
    <t>Duke Nukem: Time to Kill</t>
  </si>
  <si>
    <t>Persona 4: Golden</t>
  </si>
  <si>
    <t>Hasbro Family Game Night 2</t>
  </si>
  <si>
    <t>Disney Princess: Enchanted Journey</t>
  </si>
  <si>
    <t>Gardening Mama</t>
  </si>
  <si>
    <t>Dave Mirra Freestyle BMX 2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</si>
  <si>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</si>
  <si>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</si>
  <si>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</si>
  <si>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</si>
  <si>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</si>
  <si>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</si>
  <si>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Crash Bandicoot 2: N-Tranced</t>
  </si>
  <si>
    <t>SingStar Abba</t>
  </si>
  <si>
    <t>Gradius</t>
  </si>
  <si>
    <t>Dragon Quest III: Soshite Densetsu e...</t>
  </si>
  <si>
    <t>Centipede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</si>
  <si>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</si>
  <si>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</si>
  <si>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</si>
  <si>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</si>
  <si>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</si>
  <si>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</si>
  <si>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</si>
  <si>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</si>
  <si>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</si>
  <si>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</si>
  <si>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</si>
  <si>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</si>
  <si>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</si>
  <si>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</si>
  <si>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</si>
  <si>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</si>
  <si>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</si>
  <si>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</si>
  <si>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</si>
  <si>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</si>
  <si>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</si>
  <si>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</si>
  <si>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</si>
  <si>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</si>
  <si>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</si>
  <si>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</si>
  <si>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</si>
  <si>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</si>
  <si>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</si>
  <si>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</si>
  <si>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</si>
  <si>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</si>
  <si>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</si>
  <si>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</si>
  <si>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</si>
  <si>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</si>
  <si>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</si>
  <si>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</si>
  <si>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</si>
  <si>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</si>
  <si>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</si>
  <si>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</si>
  <si>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</si>
  <si>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</si>
  <si>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</si>
  <si>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IHRA Drag Racing 2</t>
  </si>
  <si>
    <t>[Prototype]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</si>
  <si>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</si>
  <si>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</si>
  <si>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</si>
  <si>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</si>
  <si>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</si>
  <si>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</si>
  <si>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Adventure</t>
  </si>
  <si>
    <t>Yu-Gi-Oh! The Sacred Cards</t>
  </si>
  <si>
    <t>NBA Live 07</t>
  </si>
  <si>
    <t>EA Playground</t>
  </si>
  <si>
    <t>Test Drive 5</t>
  </si>
  <si>
    <t>Romancing SaGa 3</t>
  </si>
  <si>
    <t>EA Sports Active 2</t>
  </si>
  <si>
    <t>Digimon World</t>
  </si>
  <si>
    <t>Rise of the Tomb Raider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</si>
  <si>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</si>
  <si>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</si>
  <si>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</si>
  <si>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</si>
  <si>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</si>
  <si>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</si>
  <si>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</si>
  <si>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</si>
  <si>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</si>
  <si>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</si>
  <si>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Imagine: Wedding Designer</t>
  </si>
  <si>
    <t>Metal Gear Solid V: Ground Zeroes</t>
  </si>
  <si>
    <t>Yakuman</t>
  </si>
  <si>
    <t>Army Men 3D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</si>
  <si>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</si>
  <si>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</si>
  <si>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</si>
  <si>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</si>
  <si>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</si>
  <si>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</si>
  <si>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</si>
  <si>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</si>
  <si>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</si>
  <si>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</si>
  <si>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</si>
  <si>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.hack//Infection Part 1</t>
  </si>
  <si>
    <t>Rockstar Games presents Table Tennis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</si>
  <si>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</si>
  <si>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</si>
  <si>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</si>
  <si>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</si>
  <si>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</si>
  <si>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</si>
  <si>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</si>
  <si>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</si>
  <si>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</si>
  <si>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</si>
  <si>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</si>
  <si>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</si>
  <si>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</si>
  <si>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</si>
  <si>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</si>
  <si>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</si>
  <si>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</si>
  <si>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</si>
  <si>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</si>
  <si>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</si>
  <si>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</si>
  <si>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</si>
  <si>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</si>
  <si>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</si>
  <si>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</si>
  <si>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</si>
  <si>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Transformers: Autobots / Decepticons</t>
  </si>
  <si>
    <t>Tales of Xillia</t>
  </si>
  <si>
    <t>Diddy Kong Racing DS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</si>
  <si>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</si>
  <si>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</si>
  <si>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</si>
  <si>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</si>
  <si>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</si>
  <si>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</si>
  <si>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</si>
  <si>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Farming Simulator 2015</t>
  </si>
  <si>
    <t>Medal of Honor: Airborne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</si>
  <si>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</si>
  <si>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</si>
  <si>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</si>
  <si>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</si>
  <si>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</si>
  <si>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</si>
  <si>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</si>
  <si>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</si>
  <si>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</si>
  <si>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</si>
  <si>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</si>
  <si>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</si>
  <si>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</si>
  <si>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</si>
  <si>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</si>
  <si>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</si>
  <si>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</si>
  <si>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</si>
  <si>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</si>
  <si>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</si>
  <si>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</si>
  <si>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</si>
  <si>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</si>
  <si>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</si>
  <si>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</si>
  <si>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</si>
  <si>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</si>
  <si>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</si>
  <si>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</si>
  <si>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</si>
  <si>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</si>
  <si>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</si>
  <si>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</si>
  <si>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ATV Offroad Fury 3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</si>
  <si>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</si>
  <si>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</si>
  <si>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</si>
  <si>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</si>
  <si>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</si>
  <si>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</si>
  <si>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</si>
  <si>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</si>
  <si>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</si>
  <si>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</si>
  <si>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</si>
  <si>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</si>
  <si>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</si>
  <si>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</si>
  <si>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</si>
  <si>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</si>
  <si>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</si>
  <si>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</si>
  <si>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</si>
  <si>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</si>
  <si>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</si>
  <si>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</si>
  <si>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</si>
  <si>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</si>
  <si>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</si>
  <si>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</si>
  <si>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Shenmue</t>
  </si>
  <si>
    <t>WWE SmackDown vs. Raw 2010</t>
  </si>
  <si>
    <t>Plants vs. Zombies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</si>
  <si>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</si>
  <si>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</si>
  <si>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</si>
  <si>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</si>
  <si>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</si>
  <si>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</si>
  <si>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</si>
  <si>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</si>
  <si>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</si>
  <si>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</si>
  <si>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Romancing SaGa 2</t>
  </si>
  <si>
    <t>Cool Boarders 4</t>
  </si>
  <si>
    <t>Rage Racer</t>
  </si>
  <si>
    <t>Football Manager 2013</t>
  </si>
  <si>
    <t>Destruction Derby 2</t>
  </si>
  <si>
    <t>Mario vs. Donkey Kong</t>
  </si>
  <si>
    <t>EA Sports Active: More Workouts</t>
  </si>
  <si>
    <t>Final Fantasy Tactics: The War of the Lions</t>
  </si>
  <si>
    <t>Midnight Club 3: DUB Edition Remix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</si>
  <si>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</si>
  <si>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</si>
  <si>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</si>
  <si>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</si>
  <si>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</si>
  <si>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</si>
  <si>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</si>
  <si>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</si>
  <si>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</si>
  <si>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</si>
  <si>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</si>
  <si>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</si>
  <si>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</si>
  <si>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</si>
  <si>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</si>
  <si>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</si>
  <si>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</si>
  <si>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</si>
  <si>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</si>
  <si>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</si>
  <si>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</si>
  <si>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</si>
  <si>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</si>
  <si>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</si>
  <si>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</si>
  <si>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</si>
  <si>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</si>
  <si>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</si>
  <si>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Puyo Puyo Sun Ketteiban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</si>
  <si>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</si>
  <si>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</si>
  <si>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</si>
  <si>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</si>
  <si>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</si>
  <si>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</si>
  <si>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</si>
  <si>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</si>
  <si>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</si>
  <si>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</si>
  <si>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</si>
  <si>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</si>
  <si>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</si>
  <si>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</si>
  <si>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</si>
  <si>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</si>
  <si>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</si>
  <si>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</si>
  <si>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</si>
  <si>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WWE 2K15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</si>
  <si>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</si>
  <si>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</si>
  <si>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</si>
  <si>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</si>
  <si>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</si>
  <si>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</si>
  <si>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</si>
  <si>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</si>
  <si>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</si>
  <si>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</si>
  <si>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</si>
  <si>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</si>
  <si>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</si>
  <si>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</si>
  <si>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</si>
  <si>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</si>
  <si>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</si>
  <si>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</si>
  <si>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</si>
  <si>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</si>
  <si>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</si>
  <si>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</si>
  <si>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</si>
  <si>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</si>
  <si>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</si>
  <si>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</si>
  <si>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</si>
  <si>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</si>
  <si>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</si>
  <si>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</si>
  <si>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</si>
  <si>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</si>
  <si>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</si>
  <si>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</si>
  <si>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</si>
  <si>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</si>
  <si>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</si>
  <si>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</si>
  <si>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</si>
  <si>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</si>
  <si>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</si>
  <si>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</si>
  <si>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</si>
  <si>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</si>
  <si>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</si>
  <si>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</si>
  <si>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</si>
  <si>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</si>
  <si>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</si>
  <si>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</si>
  <si>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</si>
  <si>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</si>
  <si>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</si>
  <si>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</si>
  <si>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</si>
  <si>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</si>
  <si>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</si>
  <si>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</si>
  <si>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</si>
  <si>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</si>
  <si>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</si>
  <si>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</si>
  <si>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</si>
  <si>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</si>
  <si>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</si>
  <si>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</si>
  <si>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</si>
  <si>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</si>
  <si>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</si>
  <si>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</si>
  <si>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</si>
  <si>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</si>
  <si>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</si>
  <si>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</si>
  <si>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</si>
  <si>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</si>
  <si>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</si>
  <si>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</si>
  <si>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</si>
  <si>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</si>
  <si>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</si>
  <si>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</si>
  <si>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</si>
  <si>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</si>
  <si>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</si>
  <si>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</si>
  <si>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</si>
  <si>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</si>
  <si>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</si>
  <si>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</si>
  <si>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</si>
  <si>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</si>
  <si>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</si>
  <si>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</si>
  <si>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</si>
  <si>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</si>
  <si>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</si>
  <si>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</si>
  <si>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</si>
  <si>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</si>
  <si>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</si>
  <si>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</si>
  <si>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</si>
  <si>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</si>
  <si>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</si>
  <si>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</si>
  <si>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</si>
  <si>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</si>
  <si>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</si>
  <si>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</si>
  <si>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</si>
  <si>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</si>
  <si>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</si>
  <si>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</si>
  <si>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</si>
  <si>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</si>
  <si>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</si>
  <si>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</si>
  <si>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</si>
  <si>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</si>
  <si>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</si>
  <si>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</si>
  <si>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</si>
  <si>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</si>
  <si>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</si>
  <si>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</si>
  <si>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</si>
  <si>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</si>
  <si>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</si>
  <si>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</si>
  <si>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</si>
  <si>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</si>
  <si>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</si>
  <si>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</si>
  <si>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</si>
  <si>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</si>
  <si>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</si>
  <si>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</si>
  <si>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</si>
  <si>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</si>
  <si>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Kirby: Mass Attack</t>
  </si>
  <si>
    <t>ZhuZhu Pets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</si>
  <si>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</si>
  <si>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</si>
  <si>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</si>
  <si>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</si>
  <si>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</si>
  <si>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</si>
  <si>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</si>
  <si>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</si>
  <si>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</si>
  <si>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</si>
  <si>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</si>
  <si>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</si>
  <si>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</si>
  <si>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</si>
  <si>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</si>
  <si>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</si>
  <si>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</si>
  <si>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</si>
  <si>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</si>
  <si>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</si>
  <si>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</si>
  <si>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</si>
  <si>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</si>
  <si>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</si>
  <si>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</si>
  <si>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</si>
  <si>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</si>
  <si>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</si>
  <si>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</si>
  <si>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</si>
  <si>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</si>
  <si>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</si>
  <si>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</si>
  <si>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</si>
  <si>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</si>
  <si>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</si>
  <si>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</si>
  <si>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</si>
  <si>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</si>
  <si>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</si>
  <si>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</si>
  <si>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</si>
  <si>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</si>
  <si>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</si>
  <si>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</si>
  <si>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</si>
  <si>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</si>
  <si>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</si>
  <si>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</si>
  <si>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</si>
  <si>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</si>
  <si>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</si>
  <si>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</si>
  <si>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Ace Combat X: Skies of Deception</t>
  </si>
  <si>
    <t>NCAA Football 12</t>
  </si>
  <si>
    <t>Band Hero</t>
  </si>
  <si>
    <t>Cars: Race-O-Rama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</si>
  <si>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</si>
  <si>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</si>
  <si>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</si>
  <si>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</si>
  <si>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</si>
  <si>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</si>
  <si>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</si>
  <si>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</si>
  <si>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</si>
  <si>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</si>
  <si>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</si>
  <si>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</si>
  <si>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</si>
  <si>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</si>
  <si>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</si>
  <si>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</si>
  <si>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</si>
  <si>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</si>
  <si>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</si>
  <si>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</si>
  <si>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</si>
  <si>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</si>
  <si>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</si>
  <si>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</si>
  <si>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</si>
  <si>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</si>
  <si>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</si>
  <si>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</si>
  <si>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</si>
  <si>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</si>
  <si>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</si>
  <si>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</si>
  <si>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</si>
  <si>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</si>
  <si>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</si>
  <si>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</si>
  <si>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</si>
  <si>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</si>
  <si>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</si>
  <si>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</si>
  <si>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</si>
  <si>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</si>
  <si>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</si>
  <si>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</si>
  <si>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</si>
  <si>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</si>
  <si>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</si>
  <si>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</si>
  <si>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</si>
  <si>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</si>
  <si>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</si>
  <si>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</si>
  <si>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</si>
  <si>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</si>
  <si>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</si>
  <si>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</si>
  <si>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</si>
  <si>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</si>
  <si>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</si>
  <si>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</si>
  <si>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</si>
  <si>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</si>
  <si>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</si>
  <si>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</si>
  <si>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</si>
  <si>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</si>
  <si>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</si>
  <si>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</si>
  <si>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</si>
  <si>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</si>
  <si>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</si>
  <si>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</si>
  <si>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</si>
  <si>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</si>
  <si>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</si>
  <si>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EA Sports Grand Slam Tennis</t>
  </si>
  <si>
    <t>White Knight Chronicles: International Edition</t>
  </si>
  <si>
    <t>Sonic Riders: Zero Gravity</t>
  </si>
  <si>
    <t>Build-A-Bear Workshop</t>
  </si>
  <si>
    <t>Crash City Mayhem</t>
  </si>
  <si>
    <t>Mega Man 4</t>
  </si>
  <si>
    <t>MLB 07: The Show</t>
  </si>
  <si>
    <t>Inazuma Eleven 3</t>
  </si>
  <si>
    <t>Pokken Tournament</t>
  </si>
  <si>
    <t>SnoCross Championship Racing</t>
  </si>
  <si>
    <t>Top Gun: Combat Zones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</si>
  <si>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</si>
  <si>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</si>
  <si>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</si>
  <si>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</si>
  <si>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</si>
  <si>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</si>
  <si>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</si>
  <si>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</si>
  <si>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</si>
  <si>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</si>
  <si>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</si>
  <si>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</si>
  <si>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</si>
  <si>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</si>
  <si>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</si>
  <si>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</si>
  <si>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</si>
  <si>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</si>
  <si>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</si>
  <si>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</si>
  <si>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Knockout Kings 2002</t>
  </si>
  <si>
    <t>Tokyo Xtreme Racer 3</t>
  </si>
  <si>
    <t>Colin McRae Rally 2.0</t>
  </si>
  <si>
    <t>Glover</t>
  </si>
  <si>
    <t>MX vs. ATV Reflex</t>
  </si>
  <si>
    <t>Minecraft: Story Mode</t>
  </si>
  <si>
    <t>Marvel: Ultimate Alliance 2</t>
  </si>
  <si>
    <t>Super Momotarou Dentetsu III</t>
  </si>
  <si>
    <t>Tiger Woods PGA Tour 2002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</si>
  <si>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</si>
  <si>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</si>
  <si>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</si>
  <si>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</si>
  <si>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</si>
  <si>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</si>
  <si>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</si>
  <si>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</si>
  <si>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</si>
  <si>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</si>
  <si>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</si>
  <si>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</si>
  <si>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</si>
  <si>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</si>
  <si>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</si>
  <si>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</si>
  <si>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</si>
  <si>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</si>
  <si>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</si>
  <si>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</si>
  <si>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</si>
  <si>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</si>
  <si>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</si>
  <si>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</si>
  <si>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</si>
  <si>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</si>
  <si>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</si>
  <si>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</si>
  <si>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</si>
  <si>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</si>
  <si>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</si>
  <si>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</si>
  <si>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</si>
  <si>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</si>
  <si>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</si>
  <si>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</si>
  <si>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</si>
  <si>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</si>
  <si>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</si>
  <si>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</si>
  <si>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Peppa Pig: The Game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</si>
  <si>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</si>
  <si>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</si>
  <si>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</si>
  <si>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</si>
  <si>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</si>
  <si>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</si>
  <si>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</si>
  <si>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</si>
  <si>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</si>
  <si>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</si>
  <si>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</si>
  <si>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</si>
  <si>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</si>
  <si>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</si>
  <si>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Gex</t>
  </si>
  <si>
    <t>Derby Stallion II</t>
  </si>
  <si>
    <t>Red Faction: Guerrilla</t>
  </si>
  <si>
    <t>Need for Speed: V-Rally</t>
  </si>
  <si>
    <t>Kingdom Hearts Re: Chain of Memories</t>
  </si>
  <si>
    <t>Pictionary</t>
  </si>
  <si>
    <t>Beijing 2008</t>
  </si>
  <si>
    <t>The House of the Dead: Overkill</t>
  </si>
  <si>
    <t>NHL 2000</t>
  </si>
  <si>
    <t>Buzz! Master Quiz</t>
  </si>
  <si>
    <t>Fight Night Round 2</t>
  </si>
  <si>
    <t>Wizards of Waverly Place</t>
  </si>
  <si>
    <t>Triple Play 2002</t>
  </si>
  <si>
    <t>Vagrant Story</t>
  </si>
  <si>
    <t>Lemmings</t>
  </si>
  <si>
    <t>Warriors Orochi</t>
  </si>
  <si>
    <t>Enduro</t>
  </si>
  <si>
    <t>Tales of Xillia 2</t>
  </si>
  <si>
    <t>Monster Strike 3DS</t>
  </si>
  <si>
    <t>Tomb Raider: Anniversary</t>
  </si>
  <si>
    <t>Darksiders II</t>
  </si>
  <si>
    <t>The World Ends With You</t>
  </si>
  <si>
    <t>The Lord of the Rings: War in the North</t>
  </si>
  <si>
    <t>Rocky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</si>
  <si>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</si>
  <si>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</si>
  <si>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</si>
  <si>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</si>
  <si>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</si>
  <si>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</si>
  <si>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</si>
  <si>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</si>
  <si>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</si>
  <si>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</si>
  <si>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</si>
  <si>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</si>
  <si>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</si>
  <si>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</si>
  <si>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</si>
  <si>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</si>
  <si>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</si>
  <si>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</si>
  <si>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</si>
  <si>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</si>
  <si>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</si>
  <si>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</si>
  <si>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</si>
  <si>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</si>
  <si>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</si>
  <si>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</si>
  <si>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</si>
  <si>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</si>
  <si>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</si>
  <si>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</si>
  <si>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</si>
  <si>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</si>
  <si>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</si>
  <si>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</si>
  <si>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</si>
  <si>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</si>
  <si>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</si>
  <si>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</si>
  <si>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</si>
  <si>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</si>
  <si>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</si>
  <si>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</si>
  <si>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</si>
  <si>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</si>
  <si>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</si>
  <si>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</si>
  <si>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</si>
  <si>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</si>
  <si>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</si>
  <si>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</si>
  <si>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</si>
  <si>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</si>
  <si>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</si>
  <si>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MLB SlugFest 20-03</t>
  </si>
  <si>
    <t>I Spy: Fun House</t>
  </si>
  <si>
    <t>The Amazing Spider-Man (Console Version)</t>
  </si>
  <si>
    <t>Dragon Ball: Raging Blast 2</t>
  </si>
  <si>
    <t>MediEvil</t>
  </si>
  <si>
    <t>Casper</t>
  </si>
  <si>
    <t>Deca Sports 2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</si>
  <si>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</si>
  <si>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</si>
  <si>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</si>
  <si>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</si>
  <si>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</si>
  <si>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</si>
  <si>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</si>
  <si>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</si>
  <si>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</si>
  <si>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</si>
  <si>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</si>
  <si>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</si>
  <si>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</si>
  <si>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</si>
  <si>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</si>
  <si>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</si>
  <si>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</si>
  <si>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Ready 2 Rumble Boxing: Round 2</t>
  </si>
  <si>
    <t>Kamaitachi no Yoru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</si>
  <si>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</si>
  <si>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</si>
  <si>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</si>
  <si>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</si>
  <si>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</si>
  <si>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</si>
  <si>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Guitar Hero Live</t>
  </si>
  <si>
    <t>Valkyrie Profile</t>
  </si>
  <si>
    <t>Mega Man</t>
  </si>
  <si>
    <t>EarthBound</t>
  </si>
  <si>
    <t>Professor Layton vs Phoenix Wright: Ace Attorney</t>
  </si>
  <si>
    <t>The Next Tetris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</si>
  <si>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</si>
  <si>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</si>
  <si>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</si>
  <si>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</si>
  <si>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</si>
  <si>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</si>
  <si>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</si>
  <si>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</si>
  <si>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</si>
  <si>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</si>
  <si>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</si>
  <si>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</si>
  <si>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</si>
  <si>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</si>
  <si>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</si>
  <si>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</si>
  <si>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The Godfather II</t>
  </si>
  <si>
    <t>Alien</t>
  </si>
  <si>
    <t>Dragon Ball Z: Budokai Tenkaichi 2</t>
  </si>
  <si>
    <t>The Walking Dead: Season One</t>
  </si>
  <si>
    <t>Final Fantasy Tactics A2: Grimoire of the Rift</t>
  </si>
  <si>
    <t>Harvest Moon: A Wonderful Life</t>
  </si>
  <si>
    <t>Momotarou Dentetsu 7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</si>
  <si>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</si>
  <si>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</si>
  <si>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</si>
  <si>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</si>
  <si>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</si>
  <si>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</si>
  <si>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</si>
  <si>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</si>
  <si>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</si>
  <si>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</si>
  <si>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</si>
  <si>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</si>
  <si>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</si>
  <si>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</si>
  <si>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</si>
  <si>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</si>
  <si>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</si>
  <si>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</si>
  <si>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</si>
  <si>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</si>
  <si>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</si>
  <si>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</si>
  <si>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</si>
  <si>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We Sing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</si>
  <si>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</si>
  <si>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</si>
  <si>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</si>
  <si>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</si>
  <si>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</si>
  <si>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</si>
  <si>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</si>
  <si>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</si>
  <si>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</si>
  <si>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</si>
  <si>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</si>
  <si>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</si>
  <si>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</si>
  <si>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</si>
  <si>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</si>
  <si>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</si>
  <si>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</si>
  <si>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</si>
  <si>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</si>
  <si>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</si>
  <si>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</si>
  <si>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</si>
  <si>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</si>
  <si>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</si>
  <si>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</si>
  <si>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Dragon Warrior I&amp;II</t>
  </si>
  <si>
    <t>Star Wars Episode II: Attack of the Clones</t>
  </si>
  <si>
    <t>My Baby Girl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</si>
  <si>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</si>
  <si>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</si>
  <si>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</si>
  <si>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</si>
  <si>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</si>
  <si>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</si>
  <si>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</si>
  <si>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Formula 1</t>
  </si>
  <si>
    <t>Raving Rabbids: Travel in Time</t>
  </si>
  <si>
    <t>Mercenaries: Playground of Destruction</t>
  </si>
  <si>
    <t>MTV Celebrity Deathmatch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</si>
  <si>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</si>
  <si>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</si>
  <si>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</si>
  <si>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</si>
  <si>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</si>
  <si>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</si>
  <si>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</si>
  <si>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</si>
  <si>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</si>
  <si>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</si>
  <si>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Kane &amp; Lynch: Dead Men</t>
  </si>
  <si>
    <t>Ace Attorney Investigations: Miles Edgeworth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</si>
  <si>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</si>
  <si>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</si>
  <si>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</si>
  <si>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</si>
  <si>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</si>
  <si>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</si>
  <si>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</si>
  <si>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</si>
  <si>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</si>
  <si>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</si>
  <si>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</si>
  <si>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</si>
  <si>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</si>
  <si>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</si>
  <si>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</si>
  <si>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</si>
  <si>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</si>
  <si>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</si>
  <si>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</si>
  <si>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</si>
  <si>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</si>
  <si>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</si>
  <si>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</si>
  <si>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</si>
  <si>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</si>
  <si>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</si>
  <si>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</si>
  <si>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</si>
  <si>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</si>
  <si>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</si>
  <si>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</si>
  <si>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</si>
  <si>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</si>
  <si>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</si>
  <si>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</si>
  <si>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</si>
  <si>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</si>
  <si>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</si>
  <si>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</si>
  <si>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</si>
  <si>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</si>
  <si>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</si>
  <si>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</si>
  <si>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</si>
  <si>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</si>
  <si>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</si>
  <si>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</si>
  <si>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</si>
  <si>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</si>
  <si>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</si>
  <si>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</si>
  <si>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</si>
  <si>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</si>
  <si>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</si>
  <si>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</si>
  <si>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</si>
  <si>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</si>
  <si>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</si>
  <si>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</si>
  <si>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</si>
  <si>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</si>
  <si>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</si>
  <si>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</si>
  <si>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</si>
  <si>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</si>
  <si>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</si>
  <si>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</si>
  <si>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</si>
  <si>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</si>
  <si>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</si>
  <si>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</si>
  <si>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</si>
  <si>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</si>
  <si>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</si>
  <si>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</si>
  <si>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</si>
  <si>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</si>
  <si>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</si>
  <si>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</si>
  <si>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</si>
  <si>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</si>
  <si>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</si>
  <si>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</si>
  <si>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</si>
  <si>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</si>
  <si>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Virtua Fighter 4: Evolution</t>
  </si>
  <si>
    <t>Top Spin 4</t>
  </si>
  <si>
    <t>Resident Evil: Survivor</t>
  </si>
  <si>
    <t>Dynasty Warriors 6</t>
  </si>
  <si>
    <t>Super Trucks Racing</t>
  </si>
  <si>
    <t>Persona Q: Shadow of the Labyrinth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</si>
  <si>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</si>
  <si>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</si>
  <si>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</si>
  <si>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</si>
  <si>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</si>
  <si>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</si>
  <si>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</si>
  <si>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</si>
  <si>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</si>
  <si>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</si>
  <si>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</si>
  <si>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</si>
  <si>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Blast Corps</t>
  </si>
  <si>
    <t>Tactics Ogre: Let Us Cling Together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</si>
  <si>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</si>
  <si>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</si>
  <si>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</si>
  <si>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</si>
  <si>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</si>
  <si>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</si>
  <si>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</si>
  <si>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</si>
  <si>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</si>
  <si>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</si>
  <si>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</si>
  <si>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</si>
  <si>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</si>
  <si>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</si>
  <si>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</si>
  <si>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</si>
  <si>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</si>
  <si>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</si>
  <si>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</si>
  <si>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</si>
  <si>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</si>
  <si>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</si>
  <si>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</si>
  <si>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</si>
  <si>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</si>
  <si>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</si>
  <si>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</si>
  <si>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</si>
  <si>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</si>
  <si>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</si>
  <si>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</si>
  <si>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</si>
  <si>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</si>
  <si>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</si>
  <si>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</si>
  <si>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</si>
  <si>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</si>
  <si>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</si>
  <si>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</si>
  <si>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King Kong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</si>
  <si>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</si>
  <si>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</si>
  <si>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</si>
  <si>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</si>
  <si>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</si>
  <si>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</si>
  <si>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</si>
  <si>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</si>
  <si>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</si>
  <si>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</si>
  <si>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</si>
  <si>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</si>
  <si>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</si>
  <si>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</si>
  <si>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</si>
  <si>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</si>
  <si>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</si>
  <si>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The Sims: Medieval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</si>
  <si>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</si>
  <si>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</si>
  <si>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</si>
  <si>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</si>
  <si>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</si>
  <si>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</si>
  <si>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</si>
  <si>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</si>
  <si>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</si>
  <si>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</si>
  <si>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</si>
  <si>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</si>
  <si>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</si>
  <si>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</si>
  <si>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</si>
  <si>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</si>
  <si>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</si>
  <si>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</si>
  <si>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</si>
  <si>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</si>
  <si>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</si>
  <si>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</si>
  <si>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</si>
  <si>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</si>
  <si>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</si>
  <si>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</si>
  <si>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</si>
  <si>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Contra: Legacy of War</t>
  </si>
  <si>
    <t>Fight Night Round 2004</t>
  </si>
  <si>
    <t>The Biggest Loser: Challenge</t>
  </si>
  <si>
    <t>Zaidan Houjin Nippon Kanji Nouryoko Kentei Kyoukai Kounin: KanKen DS</t>
  </si>
  <si>
    <t>Spice World</t>
  </si>
  <si>
    <t>Star Wars: Republic Commando</t>
  </si>
  <si>
    <t>Armored Core 3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</si>
  <si>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</si>
  <si>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</si>
  <si>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</si>
  <si>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</si>
  <si>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</si>
  <si>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</si>
  <si>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</si>
  <si>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</si>
  <si>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</si>
  <si>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</si>
  <si>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</si>
  <si>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</si>
  <si>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</si>
  <si>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</si>
  <si>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</si>
  <si>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</si>
  <si>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Pro Pinball: Big Race USA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</si>
  <si>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</si>
  <si>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</si>
  <si>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</si>
  <si>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</si>
  <si>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</si>
  <si>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</si>
  <si>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</si>
  <si>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</si>
  <si>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</si>
  <si>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</si>
  <si>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</si>
  <si>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</si>
  <si>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</si>
  <si>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</si>
  <si>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</si>
  <si>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</si>
  <si>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</si>
  <si>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</si>
  <si>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</si>
  <si>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</si>
  <si>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</si>
  <si>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</si>
  <si>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</si>
  <si>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</si>
  <si>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</si>
  <si>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</si>
  <si>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</si>
  <si>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</si>
  <si>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</si>
  <si>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</si>
  <si>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</si>
  <si>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</si>
  <si>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</si>
  <si>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Cartoon Network Block Party / Cartoon Network Speedway Double Pack</t>
  </si>
  <si>
    <t>World of Dragon Warrior - Torneko: The Last Hope</t>
  </si>
  <si>
    <t>MLB 14: The Show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</si>
  <si>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</si>
  <si>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</si>
  <si>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</si>
  <si>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</si>
  <si>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</si>
  <si>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</si>
  <si>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</si>
  <si>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</si>
  <si>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</si>
  <si>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</si>
  <si>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</si>
  <si>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</si>
  <si>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</si>
  <si>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</si>
  <si>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</si>
  <si>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</si>
  <si>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</si>
  <si>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of the Titans</t>
  </si>
  <si>
    <t>Crash: Twinsanity</t>
  </si>
  <si>
    <t>GoldenEye: Rogue Agent</t>
  </si>
  <si>
    <t>Rayman 3D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</si>
  <si>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</si>
  <si>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</si>
  <si>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</si>
  <si>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</si>
  <si>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</si>
  <si>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</si>
  <si>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</si>
  <si>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</si>
  <si>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</si>
  <si>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</si>
  <si>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White Knight Chronicles II</t>
  </si>
  <si>
    <t>Wolfenstein</t>
  </si>
  <si>
    <t>Jampack Volume 13 (RP-T)</t>
  </si>
  <si>
    <t>LEGO Dimensions</t>
  </si>
  <si>
    <t>Start the Party!</t>
  </si>
  <si>
    <t>The Walking Dead: Survival Instinct</t>
  </si>
  <si>
    <t>Donkey Kong Barrel Blast</t>
  </si>
  <si>
    <t>Okami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</si>
  <si>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</si>
  <si>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</si>
  <si>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</si>
  <si>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</si>
  <si>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</si>
  <si>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</si>
  <si>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</si>
  <si>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</si>
  <si>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</si>
  <si>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</si>
  <si>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</si>
  <si>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</si>
  <si>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</si>
  <si>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</si>
  <si>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Mobile Suit Z Gundam: AEUG vs. Titans</t>
  </si>
  <si>
    <t>Ape Escape 2</t>
  </si>
  <si>
    <t>Metroid Prime: Trilogy</t>
  </si>
  <si>
    <t>X-Man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</si>
  <si>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</si>
  <si>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</si>
  <si>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</si>
  <si>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</si>
  <si>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</si>
  <si>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</si>
  <si>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</si>
  <si>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</si>
  <si>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</si>
  <si>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</si>
  <si>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</si>
  <si>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</si>
  <si>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</si>
  <si>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</si>
  <si>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</si>
  <si>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WWF in Your House</t>
  </si>
  <si>
    <t>Vanquish</t>
  </si>
  <si>
    <t>Wild ARMs 3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</si>
  <si>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</si>
  <si>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</si>
  <si>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</si>
  <si>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</si>
  <si>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</si>
  <si>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</si>
  <si>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</si>
  <si>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</si>
  <si>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Strike Force Bowling</t>
  </si>
  <si>
    <t>Halloween</t>
  </si>
  <si>
    <t>Dragon Ball Z: Ultimate Tenkaichi</t>
  </si>
  <si>
    <t>Bass Landing</t>
  </si>
  <si>
    <t>XGRA: Extreme G-Racing Association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</si>
  <si>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</si>
  <si>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</si>
  <si>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</si>
  <si>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</si>
  <si>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</si>
  <si>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</si>
  <si>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</si>
  <si>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</si>
  <si>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</si>
  <si>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</si>
  <si>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</si>
  <si>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</si>
  <si>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</si>
  <si>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</si>
  <si>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</si>
  <si>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</si>
  <si>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</si>
  <si>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</si>
  <si>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</si>
  <si>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Time Crisis 3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</si>
  <si>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</si>
  <si>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</si>
  <si>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</si>
  <si>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</si>
  <si>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</si>
  <si>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</si>
  <si>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</si>
  <si>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</si>
  <si>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</si>
  <si>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</si>
  <si>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</si>
  <si>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</si>
  <si>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</si>
  <si>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</si>
  <si>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Guitar Hero: Smash Hits</t>
  </si>
  <si>
    <t>Disney TH!NK Fast: The Ultimate Trivia Showdown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</si>
  <si>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</si>
  <si>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</si>
  <si>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</si>
  <si>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</si>
  <si>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</si>
  <si>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</si>
  <si>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</si>
  <si>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</si>
  <si>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</si>
  <si>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</si>
  <si>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</si>
  <si>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</si>
  <si>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</si>
  <si>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</si>
  <si>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</si>
  <si>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</si>
  <si>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</si>
  <si>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</si>
  <si>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</si>
  <si>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</si>
  <si>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</si>
  <si>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</si>
  <si>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</si>
  <si>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</si>
  <si>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</si>
  <si>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</si>
  <si>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</si>
  <si>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</si>
  <si>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</si>
  <si>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</si>
  <si>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</si>
  <si>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</si>
  <si>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</si>
  <si>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</si>
  <si>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</si>
  <si>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</si>
  <si>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</si>
  <si>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</si>
  <si>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</si>
  <si>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</si>
  <si>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</si>
  <si>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Yakuza 5</t>
  </si>
  <si>
    <t>BurgerTime</t>
  </si>
  <si>
    <t>Naruto: The Broken Bond</t>
  </si>
  <si>
    <t>2002 FIFA World Cup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</si>
  <si>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</si>
  <si>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</si>
  <si>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</si>
  <si>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</si>
  <si>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</si>
  <si>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</si>
  <si>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</si>
  <si>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</si>
  <si>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</si>
  <si>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</si>
  <si>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</si>
  <si>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</si>
  <si>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</si>
  <si>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</si>
  <si>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</si>
  <si>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</si>
  <si>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</si>
  <si>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</si>
  <si>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</si>
  <si>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</si>
  <si>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</si>
  <si>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</si>
  <si>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</si>
  <si>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</si>
  <si>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</si>
  <si>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</si>
  <si>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</si>
  <si>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</si>
  <si>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</si>
  <si>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</si>
  <si>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</si>
  <si>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</si>
  <si>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</si>
  <si>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</si>
  <si>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</si>
  <si>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</si>
  <si>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</si>
  <si>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</si>
  <si>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</si>
  <si>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</si>
  <si>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</si>
  <si>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Shrek 2: Beg for Mercy</t>
  </si>
  <si>
    <t>Mega Man Star Force 2: Zerker x Ninja / Saurian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</si>
  <si>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</si>
  <si>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</si>
  <si>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</si>
  <si>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</si>
  <si>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</si>
  <si>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</si>
  <si>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</si>
  <si>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</si>
  <si>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</si>
  <si>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</si>
  <si>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</si>
  <si>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</si>
  <si>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</si>
  <si>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</si>
  <si>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</si>
  <si>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</si>
  <si>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</si>
  <si>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</si>
  <si>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</si>
  <si>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</si>
  <si>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</si>
  <si>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</si>
  <si>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</si>
  <si>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</si>
  <si>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</si>
  <si>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</si>
  <si>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</si>
  <si>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</si>
  <si>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</si>
  <si>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</si>
  <si>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</si>
  <si>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</si>
  <si>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</si>
  <si>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</si>
  <si>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</si>
  <si>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</si>
  <si>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</si>
  <si>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</si>
  <si>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</si>
  <si>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</si>
  <si>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</si>
  <si>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</si>
  <si>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</si>
  <si>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</si>
  <si>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</si>
  <si>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</si>
  <si>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</si>
  <si>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</si>
  <si>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</si>
  <si>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</si>
  <si>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</si>
  <si>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</si>
  <si>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</si>
  <si>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</si>
  <si>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</si>
  <si>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</si>
  <si>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</si>
  <si>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</si>
  <si>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</si>
  <si>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</si>
  <si>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</si>
  <si>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</si>
  <si>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</si>
  <si>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</si>
  <si>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</si>
  <si>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</si>
  <si>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</si>
  <si>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</si>
  <si>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</si>
  <si>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</si>
  <si>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</si>
  <si>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</si>
  <si>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</si>
  <si>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</si>
  <si>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</si>
  <si>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</si>
  <si>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</si>
  <si>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</si>
  <si>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Barbie Groovy Games</t>
  </si>
  <si>
    <t>Yu-Gi-Oh! Reshef of Destruction</t>
  </si>
  <si>
    <t>Blinx: The Time Sweeper</t>
  </si>
  <si>
    <t>ESPN NFL Football</t>
  </si>
  <si>
    <t>Fatal Fury Special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</si>
  <si>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</si>
  <si>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</si>
  <si>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</si>
  <si>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</si>
  <si>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</si>
  <si>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</si>
  <si>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</si>
  <si>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</si>
  <si>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</si>
  <si>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</si>
  <si>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</si>
  <si>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</si>
  <si>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</si>
  <si>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</si>
  <si>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</si>
  <si>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</si>
  <si>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</si>
  <si>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</si>
  <si>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</si>
  <si>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</si>
  <si>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</si>
  <si>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</si>
  <si>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</si>
  <si>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</si>
  <si>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</si>
  <si>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</si>
  <si>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</si>
  <si>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</si>
  <si>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</si>
  <si>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</si>
  <si>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</si>
  <si>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</si>
  <si>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</si>
  <si>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</si>
  <si>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</si>
  <si>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</si>
  <si>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</si>
  <si>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</si>
  <si>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</si>
  <si>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</si>
  <si>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</si>
  <si>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</si>
  <si>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</si>
  <si>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</si>
  <si>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</si>
  <si>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</si>
  <si>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</si>
  <si>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</si>
  <si>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</si>
  <si>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</si>
  <si>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</si>
  <si>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</si>
  <si>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</si>
  <si>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</si>
  <si>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</si>
  <si>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</si>
  <si>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</si>
  <si>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</si>
  <si>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</si>
  <si>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</si>
  <si>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</si>
  <si>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</si>
  <si>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</si>
  <si>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</si>
  <si>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Excite Truck</t>
  </si>
  <si>
    <t>System 3 presents Ferrari Challenge Trofeo Pirelli</t>
  </si>
  <si>
    <t>Dance Dance Revolution Ultramix</t>
  </si>
  <si>
    <t>Crash Tag Team Racing</t>
  </si>
  <si>
    <t>Two Worlds II</t>
  </si>
  <si>
    <t>Front Mission 4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</si>
  <si>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</si>
  <si>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</si>
  <si>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</si>
  <si>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</si>
  <si>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</si>
  <si>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</si>
  <si>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</si>
  <si>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</si>
  <si>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</si>
  <si>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</si>
  <si>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</si>
  <si>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</si>
  <si>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Pachi-Slot Aruze Oukoku 2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</si>
  <si>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</si>
  <si>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</si>
  <si>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</si>
  <si>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</si>
  <si>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</si>
  <si>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</si>
  <si>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</si>
  <si>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</si>
  <si>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</si>
  <si>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</si>
  <si>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</si>
  <si>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Lego Star Wars: The Force Awakens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</si>
  <si>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</si>
  <si>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</si>
  <si>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</si>
  <si>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</si>
  <si>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</si>
  <si>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</si>
  <si>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</si>
  <si>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</si>
  <si>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</si>
  <si>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</si>
  <si>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</si>
  <si>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</si>
  <si>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</si>
  <si>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</si>
  <si>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</si>
  <si>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</si>
  <si>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</si>
  <si>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</si>
  <si>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</si>
  <si>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</si>
  <si>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</si>
  <si>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</si>
  <si>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</si>
  <si>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</si>
  <si>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</si>
  <si>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</si>
  <si>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</si>
  <si>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</si>
  <si>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</si>
  <si>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</si>
  <si>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</si>
  <si>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</si>
  <si>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</si>
  <si>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</si>
  <si>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</si>
  <si>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</si>
  <si>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</si>
  <si>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</si>
  <si>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</si>
  <si>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</si>
  <si>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</si>
  <si>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</si>
  <si>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</si>
  <si>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</si>
  <si>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</si>
  <si>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</si>
  <si>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</si>
  <si>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</si>
  <si>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</si>
  <si>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</si>
  <si>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</si>
  <si>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</si>
  <si>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</si>
  <si>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</si>
  <si>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</si>
  <si>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</si>
  <si>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</si>
  <si>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</si>
  <si>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DC Universe Online</t>
  </si>
  <si>
    <t>Mega Man 6</t>
  </si>
  <si>
    <t>Final Fantasy Explorers</t>
  </si>
  <si>
    <t>Rival Schools: United By Fate</t>
  </si>
  <si>
    <t>Swing Away Golf</t>
  </si>
  <si>
    <t>J-League Pro Soccer Club o Tsukurou! 3</t>
  </si>
  <si>
    <t>Tomb Raider: Legend</t>
  </si>
  <si>
    <t>Freedom Fighters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</si>
  <si>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</si>
  <si>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</si>
  <si>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</si>
  <si>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</si>
  <si>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</si>
  <si>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</si>
  <si>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</si>
  <si>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</si>
  <si>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</si>
  <si>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</si>
  <si>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</si>
  <si>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</si>
  <si>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</si>
  <si>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</si>
  <si>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</si>
  <si>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</si>
  <si>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</si>
  <si>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</si>
  <si>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</si>
  <si>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</si>
  <si>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</si>
  <si>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</si>
  <si>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</si>
  <si>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</si>
  <si>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</si>
  <si>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</si>
  <si>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</si>
  <si>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</si>
  <si>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</si>
  <si>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</si>
  <si>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</si>
  <si>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</si>
  <si>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</si>
  <si>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</si>
  <si>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</si>
  <si>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</si>
  <si>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</si>
  <si>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</si>
  <si>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</si>
  <si>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</si>
  <si>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</si>
  <si>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</si>
  <si>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</si>
  <si>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</si>
  <si>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</si>
  <si>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</si>
  <si>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</si>
  <si>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</si>
  <si>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</si>
  <si>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</si>
  <si>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</si>
  <si>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</si>
  <si>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</si>
  <si>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</si>
  <si>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</si>
  <si>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</si>
  <si>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</si>
  <si>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</si>
  <si>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</si>
  <si>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</si>
  <si>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</si>
  <si>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</si>
  <si>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</si>
  <si>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</si>
  <si>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</si>
  <si>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</si>
  <si>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</si>
  <si>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</si>
  <si>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</si>
  <si>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</si>
  <si>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</si>
  <si>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</si>
  <si>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</si>
  <si>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</si>
  <si>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</si>
  <si>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</si>
  <si>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</si>
  <si>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</si>
  <si>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</si>
  <si>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</si>
  <si>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</si>
  <si>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</si>
  <si>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</si>
  <si>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</si>
  <si>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</si>
  <si>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</si>
  <si>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</si>
  <si>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</si>
  <si>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</si>
  <si>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</si>
  <si>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</si>
  <si>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</si>
  <si>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</si>
  <si>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</si>
  <si>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</si>
  <si>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</si>
  <si>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</si>
  <si>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</si>
  <si>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</si>
  <si>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</si>
  <si>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</si>
  <si>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</si>
  <si>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</si>
  <si>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</si>
  <si>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</si>
  <si>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</si>
  <si>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</si>
  <si>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</si>
  <si>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</si>
  <si>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</si>
  <si>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</si>
  <si>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</si>
  <si>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</si>
  <si>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</si>
  <si>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</si>
  <si>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</si>
  <si>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</si>
  <si>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</si>
  <si>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</si>
  <si>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</si>
  <si>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</si>
  <si>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</si>
  <si>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</si>
  <si>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</si>
  <si>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</si>
  <si>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</si>
  <si>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</si>
  <si>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</si>
  <si>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</si>
  <si>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</si>
  <si>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</si>
  <si>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</si>
  <si>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</si>
  <si>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</si>
  <si>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</si>
  <si>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</si>
  <si>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</si>
  <si>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</si>
  <si>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</si>
  <si>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</si>
  <si>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</si>
  <si>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</si>
  <si>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</si>
  <si>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</si>
  <si>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</si>
  <si>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</si>
  <si>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</si>
  <si>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Rock Band Unplugged</t>
  </si>
  <si>
    <t>OkamiDen</t>
  </si>
  <si>
    <t>Secret Weapons Over Normandy</t>
  </si>
  <si>
    <t>All-Star Baseball 99</t>
  </si>
  <si>
    <t>Harvest Moon 64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</si>
  <si>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</si>
  <si>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</si>
  <si>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</si>
  <si>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</si>
  <si>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</si>
  <si>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</si>
  <si>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</si>
  <si>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</si>
  <si>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</si>
  <si>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</si>
  <si>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Dynasty Warriors Gundam</t>
  </si>
  <si>
    <t>Final Fantasy Crystal Chronicles: Echoes of Time</t>
  </si>
  <si>
    <t>Grand Prix</t>
  </si>
  <si>
    <t>Ford Racing Off Road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</si>
  <si>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</si>
  <si>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</si>
  <si>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</si>
  <si>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</si>
  <si>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</si>
  <si>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</si>
  <si>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</si>
  <si>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</si>
  <si>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</si>
  <si>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</si>
  <si>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</si>
  <si>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</si>
  <si>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</si>
  <si>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</si>
  <si>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</si>
  <si>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</si>
  <si>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</si>
  <si>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</si>
  <si>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</si>
  <si>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</si>
  <si>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</si>
  <si>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</si>
  <si>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</si>
  <si>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</si>
  <si>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</si>
  <si>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</si>
  <si>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</si>
  <si>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</si>
  <si>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</si>
  <si>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</si>
  <si>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</si>
  <si>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</si>
  <si>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</si>
  <si>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</si>
  <si>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</si>
  <si>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</si>
  <si>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</si>
  <si>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</si>
  <si>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</si>
  <si>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</si>
  <si>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</si>
  <si>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</si>
  <si>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</si>
  <si>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</si>
  <si>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</si>
  <si>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</si>
  <si>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</si>
  <si>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</si>
  <si>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</si>
  <si>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</si>
  <si>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</si>
  <si>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</si>
  <si>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</si>
  <si>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</si>
  <si>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</si>
  <si>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</si>
  <si>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</si>
  <si>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</si>
  <si>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</si>
  <si>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</si>
  <si>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</si>
  <si>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</si>
  <si>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</si>
  <si>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</si>
  <si>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Razor Freestyle Scooter</t>
  </si>
  <si>
    <t>F.E.A.R. 3</t>
  </si>
  <si>
    <t>Rygar: The Legendary Adventure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</si>
  <si>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</si>
  <si>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</si>
  <si>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</si>
  <si>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</si>
  <si>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</si>
  <si>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</si>
  <si>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</si>
  <si>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</si>
  <si>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</si>
  <si>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</si>
  <si>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</si>
  <si>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</si>
  <si>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</si>
  <si>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</si>
  <si>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</si>
  <si>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</si>
  <si>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</si>
  <si>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</si>
  <si>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</si>
  <si>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</si>
  <si>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</si>
  <si>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</si>
  <si>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</si>
  <si>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</si>
  <si>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</si>
  <si>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</si>
  <si>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</si>
  <si>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</si>
  <si>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</si>
  <si>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</si>
  <si>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</si>
  <si>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</si>
  <si>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</si>
  <si>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</si>
  <si>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</si>
  <si>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</si>
  <si>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</si>
  <si>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</si>
  <si>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</si>
  <si>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</si>
  <si>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</si>
  <si>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</si>
  <si>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</si>
  <si>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</si>
  <si>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</si>
  <si>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Jikkyou Powerful Pro Yakyuu 12</t>
  </si>
  <si>
    <t>The New York Times Crosswords</t>
  </si>
  <si>
    <t>Phantasy Star Online Episode I &amp; II</t>
  </si>
  <si>
    <t>Moshi Monsters: Moshlings Theme Park</t>
  </si>
  <si>
    <t>The Powerpuff Girls: Relish Rampage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</si>
  <si>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</si>
  <si>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</si>
  <si>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</si>
  <si>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</si>
  <si>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</si>
  <si>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</si>
  <si>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</si>
  <si>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</si>
  <si>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</si>
  <si>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</si>
  <si>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</si>
  <si>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</si>
  <si>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</si>
  <si>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</si>
  <si>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</si>
  <si>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</si>
  <si>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</si>
  <si>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</si>
  <si>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</si>
  <si>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</si>
  <si>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</si>
  <si>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</si>
  <si>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</si>
  <si>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</si>
  <si>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</si>
  <si>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</si>
  <si>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</si>
  <si>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</si>
  <si>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</si>
  <si>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</si>
  <si>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</si>
  <si>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</si>
  <si>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</si>
  <si>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</si>
  <si>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</si>
  <si>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</si>
  <si>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</si>
  <si>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</si>
  <si>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</si>
  <si>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</si>
  <si>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</si>
  <si>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</si>
  <si>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</si>
  <si>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</si>
  <si>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</si>
  <si>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</si>
  <si>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</si>
  <si>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</si>
  <si>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</si>
  <si>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</si>
  <si>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</si>
  <si>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</si>
  <si>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</si>
  <si>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</si>
  <si>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</si>
  <si>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</si>
  <si>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</si>
  <si>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</si>
  <si>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</si>
  <si>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</si>
  <si>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</si>
  <si>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</si>
  <si>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</si>
  <si>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</si>
  <si>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</si>
  <si>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</si>
  <si>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</si>
  <si>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</si>
  <si>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</si>
  <si>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</si>
  <si>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</si>
  <si>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</si>
  <si>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</si>
  <si>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</si>
  <si>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</si>
  <si>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</si>
  <si>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</si>
  <si>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</si>
  <si>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</si>
  <si>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</si>
  <si>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</si>
  <si>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</si>
  <si>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</si>
  <si>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</si>
  <si>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</si>
  <si>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</si>
  <si>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</si>
  <si>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</si>
  <si>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</si>
  <si>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</si>
  <si>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</si>
  <si>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</si>
  <si>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</si>
  <si>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</si>
  <si>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</si>
  <si>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</si>
  <si>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</si>
  <si>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</si>
  <si>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</si>
  <si>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Battlebots: Design &amp; Destroy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</si>
  <si>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</si>
  <si>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</si>
  <si>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</si>
  <si>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</si>
  <si>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</si>
  <si>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</si>
  <si>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</si>
  <si>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</si>
  <si>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</si>
  <si>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</si>
  <si>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</si>
  <si>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</si>
  <si>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</si>
  <si>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</si>
  <si>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</si>
  <si>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</si>
  <si>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</si>
  <si>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</si>
  <si>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</si>
  <si>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</si>
  <si>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</si>
  <si>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</si>
  <si>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</si>
  <si>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</si>
  <si>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</si>
  <si>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</si>
  <si>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</si>
  <si>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</si>
  <si>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</si>
  <si>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</si>
  <si>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</si>
  <si>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</si>
  <si>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</si>
  <si>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</si>
  <si>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</si>
  <si>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</si>
  <si>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</si>
  <si>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</si>
  <si>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</si>
  <si>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</si>
  <si>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</si>
  <si>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</si>
  <si>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</si>
  <si>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</si>
  <si>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</si>
  <si>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</si>
  <si>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</si>
  <si>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</si>
  <si>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</si>
  <si>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</si>
  <si>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</si>
  <si>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</si>
  <si>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</si>
  <si>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</si>
  <si>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</si>
  <si>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</si>
  <si>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</si>
  <si>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</si>
  <si>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</si>
  <si>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</si>
  <si>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</si>
  <si>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</si>
  <si>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</si>
  <si>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</si>
  <si>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</si>
  <si>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</si>
  <si>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</si>
  <si>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</si>
  <si>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</si>
  <si>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</si>
  <si>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</si>
  <si>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</si>
  <si>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</si>
  <si>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</si>
  <si>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</si>
  <si>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Grandia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</si>
  <si>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</si>
  <si>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</si>
  <si>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</si>
  <si>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</si>
  <si>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</si>
  <si>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</si>
  <si>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</si>
  <si>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</si>
  <si>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</si>
  <si>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Arc the Lad III</t>
  </si>
  <si>
    <t>Solitaire Overload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</si>
  <si>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</si>
  <si>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</si>
  <si>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</si>
  <si>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</si>
  <si>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</si>
  <si>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</si>
  <si>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</si>
  <si>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</si>
  <si>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</si>
  <si>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</si>
  <si>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</si>
  <si>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</si>
  <si>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</si>
  <si>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</si>
  <si>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</si>
  <si>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</si>
  <si>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</si>
  <si>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</si>
  <si>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</si>
  <si>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</si>
  <si>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</si>
  <si>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Harvest Moon: Grand Bazaar</t>
  </si>
  <si>
    <t>Jimmy Neutron: Boy Genius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</si>
  <si>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</si>
  <si>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</si>
  <si>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</si>
  <si>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</si>
  <si>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</si>
  <si>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</si>
  <si>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</si>
  <si>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</si>
  <si>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</si>
  <si>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</si>
  <si>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</si>
  <si>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</si>
  <si>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</si>
  <si>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</si>
  <si>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</si>
  <si>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</si>
  <si>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</si>
  <si>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Jampack Spring 2004 (RP-T)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</si>
  <si>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</si>
  <si>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</si>
  <si>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</si>
  <si>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</si>
  <si>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</si>
  <si>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</si>
  <si>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</si>
  <si>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</si>
  <si>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</si>
  <si>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</si>
  <si>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</si>
  <si>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</si>
  <si>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</si>
  <si>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</si>
  <si>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</si>
  <si>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</si>
  <si>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</si>
  <si>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</si>
  <si>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</si>
  <si>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</si>
  <si>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</si>
  <si>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</si>
  <si>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</si>
  <si>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</si>
  <si>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</si>
  <si>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</si>
  <si>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</si>
  <si>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</si>
  <si>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</si>
  <si>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</si>
  <si>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</si>
  <si>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</si>
  <si>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</si>
  <si>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</si>
  <si>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</si>
  <si>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</si>
  <si>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</si>
  <si>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</si>
  <si>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</si>
  <si>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</si>
  <si>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</si>
  <si>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</si>
  <si>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</si>
  <si>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</si>
  <si>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</si>
  <si>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</si>
  <si>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</si>
  <si>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</si>
  <si>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</si>
  <si>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The Gunstringer</t>
  </si>
  <si>
    <t>From Russia With Love</t>
  </si>
  <si>
    <t>My Virtual Tutor: Reading Adventure First to Second Grade</t>
  </si>
  <si>
    <t>Minority Report: Everybody Runs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</si>
  <si>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</si>
  <si>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</si>
  <si>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</si>
  <si>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</si>
  <si>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</si>
  <si>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</si>
  <si>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</si>
  <si>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</si>
  <si>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</si>
  <si>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</si>
  <si>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</si>
  <si>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</si>
  <si>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</si>
  <si>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</si>
  <si>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</si>
  <si>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</si>
  <si>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</si>
  <si>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</si>
  <si>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</si>
  <si>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</si>
  <si>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</si>
  <si>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</si>
  <si>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</si>
  <si>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</si>
  <si>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</si>
  <si>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</si>
  <si>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</si>
  <si>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</si>
  <si>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</si>
  <si>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</si>
  <si>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</si>
  <si>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</si>
  <si>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</si>
  <si>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</si>
  <si>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</si>
  <si>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</si>
  <si>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</si>
  <si>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</si>
  <si>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</si>
  <si>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</si>
  <si>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</si>
  <si>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</si>
  <si>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</si>
  <si>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</si>
  <si>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</si>
  <si>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</si>
  <si>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</si>
  <si>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</si>
  <si>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</si>
  <si>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</si>
  <si>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</si>
  <si>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</si>
  <si>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</si>
  <si>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</si>
  <si>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</si>
  <si>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</si>
  <si>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</si>
  <si>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</si>
  <si>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</si>
  <si>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</si>
  <si>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Mobile Suit Gundam: Lost War Chronicles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</si>
  <si>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</si>
  <si>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</si>
  <si>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</si>
  <si>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</si>
  <si>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</si>
  <si>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</si>
  <si>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</si>
  <si>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</si>
  <si>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</si>
  <si>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</si>
  <si>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</si>
  <si>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</si>
  <si>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</si>
  <si>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</si>
  <si>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</si>
  <si>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</si>
  <si>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</si>
  <si>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</si>
  <si>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</si>
  <si>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</si>
  <si>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</si>
  <si>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</si>
  <si>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</si>
  <si>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</si>
  <si>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</si>
  <si>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</si>
  <si>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</si>
  <si>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</si>
  <si>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</si>
  <si>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Super Fire ProWrestling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</si>
  <si>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</si>
  <si>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</si>
  <si>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</si>
  <si>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</si>
  <si>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</si>
  <si>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</si>
  <si>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</si>
  <si>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</si>
  <si>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</si>
  <si>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</si>
  <si>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</si>
  <si>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</si>
  <si>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Junior Classic Games</t>
  </si>
  <si>
    <t>Hooked! Again: Real Motion Fishing</t>
  </si>
  <si>
    <t>Airlock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</si>
  <si>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</si>
  <si>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</si>
  <si>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</si>
  <si>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</si>
  <si>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</si>
  <si>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</si>
  <si>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</si>
  <si>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</si>
  <si>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</si>
  <si>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</si>
  <si>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</si>
  <si>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</si>
  <si>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</si>
  <si>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</si>
  <si>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</si>
  <si>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</si>
  <si>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Fragile Dreams: Farewell Ruins of the Moon</t>
  </si>
  <si>
    <t>SD Gundam G Generation Spirits</t>
  </si>
  <si>
    <t>God Eater 2: Rage Burst</t>
  </si>
  <si>
    <t>Get Fit with Mel B</t>
  </si>
  <si>
    <t>The Cat in the Hat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</si>
  <si>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</si>
  <si>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</si>
  <si>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</si>
  <si>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</si>
  <si>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</si>
  <si>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</si>
  <si>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</si>
  <si>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</si>
  <si>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</si>
  <si>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</si>
  <si>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</si>
  <si>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</si>
  <si>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</si>
  <si>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</si>
  <si>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</si>
  <si>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</si>
  <si>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</si>
  <si>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</si>
  <si>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</si>
  <si>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</si>
  <si>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</si>
  <si>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</si>
  <si>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</si>
  <si>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</si>
  <si>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</si>
  <si>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</si>
  <si>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</si>
  <si>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</si>
  <si>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</si>
  <si>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</si>
  <si>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</si>
  <si>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</si>
  <si>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</si>
  <si>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</si>
  <si>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</si>
  <si>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</si>
  <si>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</si>
  <si>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</si>
  <si>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</si>
  <si>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</si>
  <si>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</si>
  <si>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</si>
  <si>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</si>
  <si>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</si>
  <si>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</si>
  <si>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</si>
  <si>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</si>
  <si>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</si>
  <si>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</si>
  <si>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</si>
  <si>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</si>
  <si>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</si>
  <si>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</si>
  <si>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</si>
  <si>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</si>
  <si>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</si>
  <si>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</si>
  <si>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</si>
  <si>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</si>
  <si>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</si>
  <si>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</si>
  <si>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</si>
  <si>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</si>
  <si>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Monsters, Inc. Scream Arena</t>
  </si>
  <si>
    <t>Reel Fishing III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</si>
  <si>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</si>
  <si>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</si>
  <si>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</si>
  <si>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</si>
  <si>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</si>
  <si>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</si>
  <si>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</si>
  <si>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</si>
  <si>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</si>
  <si>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</si>
  <si>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</si>
  <si>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</si>
  <si>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</si>
  <si>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</si>
  <si>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</si>
  <si>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</si>
  <si>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</si>
  <si>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</si>
  <si>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</si>
  <si>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</si>
  <si>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</si>
  <si>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</si>
  <si>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</si>
  <si>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</si>
  <si>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</si>
  <si>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</si>
  <si>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Virtua Fighter 3tb</t>
  </si>
  <si>
    <t>Transformers: Dark of the Moon</t>
  </si>
  <si>
    <t>My Horse &amp; Me</t>
  </si>
  <si>
    <t>Zero4 Champ RR</t>
  </si>
  <si>
    <t>Dragon Ball Z: Infinite World</t>
  </si>
  <si>
    <t>Nonomura Byoin no Hitobito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</si>
  <si>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</si>
  <si>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</si>
  <si>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</si>
  <si>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</si>
  <si>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</si>
  <si>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</si>
  <si>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</si>
  <si>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</si>
  <si>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</si>
  <si>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</si>
  <si>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</si>
  <si>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</si>
  <si>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</si>
  <si>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</si>
  <si>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</si>
  <si>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</si>
  <si>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</si>
  <si>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</si>
  <si>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Tropico 4</t>
  </si>
  <si>
    <t>NHL 2K10</t>
  </si>
  <si>
    <t>Big Bass World Championship</t>
  </si>
  <si>
    <t>Jurassic Park</t>
  </si>
  <si>
    <t>Mystical Ninja starring Goemon</t>
  </si>
  <si>
    <t>Tetrisphere</t>
  </si>
  <si>
    <t>Senran Kagura Shinovi Versus: Sh?jo-tachi no Sh?mei</t>
  </si>
  <si>
    <t>North American Hunting Extravaganza</t>
  </si>
  <si>
    <t>AMF Bowling World Lanes</t>
  </si>
  <si>
    <t>MechAssault 2: Lone Wolf</t>
  </si>
  <si>
    <t>Hamster Club 3</t>
  </si>
  <si>
    <t>Breath of Fire II</t>
  </si>
  <si>
    <t>Teenage Mutant Ninja Turtles: Smash-Up</t>
  </si>
  <si>
    <t>Kinectimals: Now with Bears!</t>
  </si>
  <si>
    <t>ATV/Monster Truck Mayhem</t>
  </si>
  <si>
    <t>Naruto: Ultimate Ninja 3 (JP sales)</t>
  </si>
  <si>
    <t>Rapala Pro Fishing</t>
  </si>
  <si>
    <t>Dark Void</t>
  </si>
  <si>
    <t>James Bond 007: Legends</t>
  </si>
  <si>
    <t>Dai-2-Ji Super Robot Taisen Z Saisei-hen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</si>
  <si>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</si>
  <si>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</si>
  <si>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</si>
  <si>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</si>
  <si>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</si>
  <si>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</si>
  <si>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</si>
  <si>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</si>
  <si>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</si>
  <si>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</si>
  <si>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</si>
  <si>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</si>
  <si>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</si>
  <si>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</si>
  <si>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</si>
  <si>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</si>
  <si>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</si>
  <si>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</si>
  <si>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</si>
  <si>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</si>
  <si>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</si>
  <si>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</si>
  <si>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</si>
  <si>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</si>
  <si>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</si>
  <si>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Suikoden V</t>
  </si>
  <si>
    <t>Picross 2</t>
  </si>
  <si>
    <t>Remember Me</t>
  </si>
  <si>
    <t>Battalion Wars 2</t>
  </si>
  <si>
    <t>Outlaw Golf 2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</si>
  <si>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</si>
  <si>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</si>
  <si>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</si>
  <si>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</si>
  <si>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</si>
  <si>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</si>
  <si>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</si>
  <si>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</si>
  <si>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</si>
  <si>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</si>
  <si>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</si>
  <si>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</si>
  <si>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</si>
  <si>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</si>
  <si>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</si>
  <si>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</si>
  <si>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</si>
  <si>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</si>
  <si>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</si>
  <si>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</si>
  <si>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</si>
  <si>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</si>
  <si>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</si>
  <si>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</si>
  <si>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</si>
  <si>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</si>
  <si>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</si>
  <si>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</si>
  <si>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</si>
  <si>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</si>
  <si>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From TV Animation One Piece: Tobidase Kaizokudan!</t>
  </si>
  <si>
    <t>The Tale of Despereaux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</si>
  <si>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</si>
  <si>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</si>
  <si>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</si>
  <si>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</si>
  <si>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</si>
  <si>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</si>
  <si>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</si>
  <si>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</si>
  <si>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</si>
  <si>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</si>
  <si>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</si>
  <si>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</si>
  <si>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</si>
  <si>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</si>
  <si>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</si>
  <si>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</si>
  <si>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</si>
  <si>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</si>
  <si>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</si>
  <si>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</si>
  <si>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</si>
  <si>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</si>
  <si>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</si>
  <si>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</si>
  <si>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</si>
  <si>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</si>
  <si>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</si>
  <si>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</si>
  <si>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Iron Storm</t>
  </si>
  <si>
    <t>Radiant Historia</t>
  </si>
  <si>
    <t>Marvel Super Heroes</t>
  </si>
  <si>
    <t>Super Bust-A-Move</t>
  </si>
  <si>
    <t>Thunderstrike: Operation Phoenix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</si>
  <si>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</si>
  <si>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</si>
  <si>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</si>
  <si>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</si>
  <si>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</si>
  <si>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</si>
  <si>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</si>
  <si>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</si>
  <si>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Off Road Challenge</t>
  </si>
  <si>
    <t>Bank Heist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</si>
  <si>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</si>
  <si>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</si>
  <si>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</si>
  <si>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</si>
  <si>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</si>
  <si>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</si>
  <si>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</si>
  <si>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Puzzle Quest: Challenge of the Warlords</t>
  </si>
  <si>
    <t>Star Ocean: Second Evolution</t>
  </si>
  <si>
    <t>My Baby Boy</t>
  </si>
  <si>
    <t>Tiny Tank</t>
  </si>
  <si>
    <t>Jonah Lomu Rugby Challenge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</si>
  <si>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</si>
  <si>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</si>
  <si>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</si>
  <si>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</si>
  <si>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</si>
  <si>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</si>
  <si>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</si>
  <si>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</si>
  <si>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</si>
  <si>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</si>
  <si>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</si>
  <si>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</si>
  <si>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</si>
  <si>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</si>
  <si>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</si>
  <si>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</si>
  <si>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</si>
  <si>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</si>
  <si>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</si>
  <si>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Binary Domain</t>
  </si>
  <si>
    <t>The King of Fighters XIII</t>
  </si>
  <si>
    <t>Beyond Good &amp; Evil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</si>
  <si>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</si>
  <si>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</si>
  <si>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</si>
  <si>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</si>
  <si>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</si>
  <si>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</si>
  <si>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</si>
  <si>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</si>
  <si>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</si>
  <si>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</si>
  <si>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</si>
  <si>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</si>
  <si>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</si>
  <si>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</si>
  <si>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</si>
  <si>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Deus Ex: Invisible War</t>
  </si>
  <si>
    <t>NCAA Basketball 10</t>
  </si>
  <si>
    <t>BeatMania Append GottaMix</t>
  </si>
  <si>
    <t>Rugby World Cup 2011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</si>
  <si>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</si>
  <si>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</si>
  <si>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</si>
  <si>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</si>
  <si>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</si>
  <si>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</si>
  <si>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</si>
  <si>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</si>
  <si>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</si>
  <si>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</si>
  <si>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</si>
  <si>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</si>
  <si>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</si>
  <si>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</si>
  <si>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</si>
  <si>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</si>
  <si>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</si>
  <si>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</si>
  <si>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</si>
  <si>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</si>
  <si>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</si>
  <si>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</si>
  <si>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</si>
  <si>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</si>
  <si>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</si>
  <si>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</si>
  <si>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</si>
  <si>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</si>
  <si>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</si>
  <si>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</si>
  <si>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</si>
  <si>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</si>
  <si>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</si>
  <si>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</si>
  <si>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</si>
  <si>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</si>
  <si>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</si>
  <si>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</si>
  <si>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</si>
  <si>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</si>
  <si>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</si>
  <si>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</si>
  <si>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</si>
  <si>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</si>
  <si>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</si>
  <si>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</si>
  <si>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</si>
  <si>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</si>
  <si>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</si>
  <si>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</si>
  <si>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</si>
  <si>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</si>
  <si>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</si>
  <si>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</si>
  <si>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</si>
  <si>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</si>
  <si>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</si>
  <si>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</si>
  <si>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</si>
  <si>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</si>
  <si>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</si>
  <si>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</si>
  <si>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</si>
  <si>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</si>
  <si>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</si>
  <si>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</si>
  <si>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</si>
  <si>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</si>
  <si>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</si>
  <si>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</si>
  <si>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</si>
  <si>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</si>
  <si>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</si>
  <si>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</si>
  <si>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</si>
  <si>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</si>
  <si>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</si>
  <si>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</si>
  <si>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</si>
  <si>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</si>
  <si>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</si>
  <si>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</si>
  <si>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</si>
  <si>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</si>
  <si>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</si>
  <si>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</si>
  <si>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</si>
  <si>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</si>
  <si>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</si>
  <si>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</si>
  <si>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DiRT Rally</t>
  </si>
  <si>
    <t>Fortress</t>
  </si>
  <si>
    <t>FIFA 2001 Major League Soccer</t>
  </si>
  <si>
    <t>Peppa Pig: Theme Park Fun</t>
  </si>
  <si>
    <t>Rally Cross</t>
  </si>
  <si>
    <t>Extreme Pinball</t>
  </si>
  <si>
    <t>Karaoke Revolution Volume 3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</si>
  <si>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</si>
  <si>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</si>
  <si>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</si>
  <si>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</si>
  <si>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</si>
  <si>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</si>
  <si>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7 Wonders II</t>
  </si>
  <si>
    <t>Ed, Edd n Eddy: Jawbreakers!</t>
  </si>
  <si>
    <t>Dragster</t>
  </si>
  <si>
    <t>Derby Stallion DS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</si>
  <si>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</si>
  <si>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</si>
  <si>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</si>
  <si>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</si>
  <si>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</si>
  <si>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</si>
  <si>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</si>
  <si>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</si>
  <si>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</si>
  <si>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</si>
  <si>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Littlest Pet Shop: City Friends</t>
  </si>
  <si>
    <t>Kingdom Under Fire: The Crusaders</t>
  </si>
  <si>
    <t>4x4 Evolution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</si>
  <si>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</si>
  <si>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</si>
  <si>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</si>
  <si>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</si>
  <si>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</si>
  <si>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</si>
  <si>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</si>
  <si>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</si>
  <si>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</si>
  <si>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</si>
  <si>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</si>
  <si>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</si>
  <si>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</si>
  <si>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</si>
  <si>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</si>
  <si>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</si>
  <si>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</si>
  <si>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</si>
  <si>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</si>
  <si>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</si>
  <si>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</si>
  <si>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</si>
  <si>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</si>
  <si>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</si>
  <si>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</si>
  <si>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</si>
  <si>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</si>
  <si>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</si>
  <si>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</si>
  <si>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</si>
  <si>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</si>
  <si>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</si>
  <si>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</si>
  <si>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</si>
  <si>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Armored Core: Silent Line</t>
  </si>
  <si>
    <t>SD Gundam G Generation Wars</t>
  </si>
  <si>
    <t>Dr. Seuss: How the Grinch Stole Christmas</t>
  </si>
  <si>
    <t>Panzer Dragoon II Zwei</t>
  </si>
  <si>
    <t>KISS Pinball</t>
  </si>
  <si>
    <t>Super Robot Taisen Complete Box</t>
  </si>
  <si>
    <t>Mega Man Maverick Hunter X</t>
  </si>
  <si>
    <t>Lord of Arcana</t>
  </si>
  <si>
    <t>Jikkyou Powerful Pro Yakyuu 4</t>
  </si>
  <si>
    <t>Bass Hunter 64</t>
  </si>
  <si>
    <t>Doubutsu no Mori</t>
  </si>
  <si>
    <t>Football Manager 2016</t>
  </si>
  <si>
    <t>Naruto: Ninja Destiny (US sales)</t>
  </si>
  <si>
    <t>J-League Winning Eleven 2007: Club Championship</t>
  </si>
  <si>
    <t>Harvest Moon: Magical Melody</t>
  </si>
  <si>
    <t>Star Wars Jedi Knight II: Jedi Outcast</t>
  </si>
  <si>
    <t>Mega Man Battle Network 2</t>
  </si>
  <si>
    <t>Mountain King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</si>
  <si>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</si>
  <si>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</si>
  <si>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</si>
  <si>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</si>
  <si>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</si>
  <si>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</si>
  <si>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</si>
  <si>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</si>
  <si>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</si>
  <si>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</si>
  <si>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</si>
  <si>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Music Maker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</si>
  <si>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</si>
  <si>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</si>
  <si>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</si>
  <si>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</si>
  <si>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</si>
  <si>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</si>
  <si>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</si>
  <si>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</si>
  <si>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</si>
  <si>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</si>
  <si>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</si>
  <si>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</si>
  <si>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</si>
  <si>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RPG Tsukuru 2</t>
  </si>
  <si>
    <t>Yuu Yuu Hakusho 2: Kakutou no Sho</t>
  </si>
  <si>
    <t>Orphen: Scion of Sorcery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</si>
  <si>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</si>
  <si>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</si>
  <si>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</si>
  <si>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</si>
  <si>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</si>
  <si>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</si>
  <si>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</si>
  <si>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</si>
  <si>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</si>
  <si>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</si>
  <si>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</si>
  <si>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</si>
  <si>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</si>
  <si>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</si>
  <si>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</si>
  <si>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</si>
  <si>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</si>
  <si>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</si>
  <si>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</si>
  <si>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</si>
  <si>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</si>
  <si>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</si>
  <si>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</si>
  <si>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</si>
  <si>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</si>
  <si>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</si>
  <si>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</si>
  <si>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</si>
  <si>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</si>
  <si>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</si>
  <si>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</si>
  <si>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</si>
  <si>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</si>
  <si>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</si>
  <si>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</si>
  <si>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</si>
  <si>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</si>
  <si>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</si>
  <si>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</si>
  <si>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</si>
  <si>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</si>
  <si>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</si>
  <si>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</si>
  <si>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</si>
  <si>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</si>
  <si>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</si>
  <si>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</si>
  <si>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</si>
  <si>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</si>
  <si>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</si>
  <si>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</si>
  <si>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</si>
  <si>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</si>
  <si>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</si>
  <si>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</si>
  <si>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</si>
  <si>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</si>
  <si>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</si>
  <si>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</si>
  <si>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</si>
  <si>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</si>
  <si>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</si>
  <si>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</si>
  <si>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</si>
  <si>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</si>
  <si>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</si>
  <si>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</si>
  <si>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</si>
  <si>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</si>
  <si>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</si>
  <si>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</si>
  <si>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</si>
  <si>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</si>
  <si>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</si>
  <si>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</si>
  <si>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</si>
  <si>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</si>
  <si>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</si>
  <si>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</si>
  <si>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</si>
  <si>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</si>
  <si>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</si>
  <si>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</si>
  <si>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</si>
  <si>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</si>
  <si>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</si>
  <si>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</si>
  <si>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</si>
  <si>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</si>
  <si>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</si>
  <si>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</si>
  <si>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</si>
  <si>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</si>
  <si>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</si>
  <si>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</si>
  <si>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</si>
  <si>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</si>
  <si>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</si>
  <si>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</si>
  <si>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</si>
  <si>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</si>
  <si>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</si>
  <si>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</si>
  <si>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</si>
  <si>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</si>
  <si>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</si>
  <si>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</si>
  <si>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</si>
  <si>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</si>
  <si>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</si>
  <si>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</si>
  <si>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</si>
  <si>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</si>
  <si>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</si>
  <si>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</si>
  <si>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</si>
  <si>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</si>
  <si>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</si>
  <si>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</si>
  <si>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</si>
  <si>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</si>
  <si>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</si>
  <si>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</si>
  <si>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</si>
  <si>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</si>
  <si>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</si>
  <si>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</si>
  <si>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</si>
  <si>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</si>
  <si>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</si>
  <si>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</si>
  <si>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</si>
  <si>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</si>
  <si>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</si>
  <si>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</si>
  <si>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Mega Man X8</t>
  </si>
  <si>
    <t>CSI: Deadly Intent</t>
  </si>
  <si>
    <t>Ford Mustang: The Legend Lives</t>
  </si>
  <si>
    <t>Ys: Memories of Celceta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</si>
  <si>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</si>
  <si>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</si>
  <si>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</si>
  <si>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</si>
  <si>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</si>
  <si>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</si>
  <si>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Supercross 2000</t>
  </si>
  <si>
    <t>War Gods</t>
  </si>
  <si>
    <t>World of Tanks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</si>
  <si>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</si>
  <si>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</si>
  <si>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</si>
  <si>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</si>
  <si>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</si>
  <si>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</si>
  <si>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</si>
  <si>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</si>
  <si>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</si>
  <si>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</si>
  <si>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</si>
  <si>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</si>
  <si>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</si>
  <si>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</si>
  <si>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</si>
  <si>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</si>
  <si>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</si>
  <si>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</si>
  <si>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</si>
  <si>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</si>
  <si>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</si>
  <si>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</si>
  <si>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BlazBlue: Chrono Phantasma</t>
  </si>
  <si>
    <t>Looney Tunes Racing</t>
  </si>
  <si>
    <t>Final Fantasy X-2: International + Last Mission</t>
  </si>
  <si>
    <t>Namco Museum Vol.2</t>
  </si>
  <si>
    <t>Rayman 3: Hoodlum Havoc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</si>
  <si>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</si>
  <si>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</si>
  <si>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</si>
  <si>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</si>
  <si>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</si>
  <si>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</si>
  <si>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</si>
  <si>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</si>
  <si>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</si>
  <si>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</si>
  <si>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</si>
  <si>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</si>
  <si>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</si>
  <si>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</si>
  <si>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</si>
  <si>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</si>
  <si>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</si>
  <si>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</si>
  <si>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</si>
  <si>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</si>
  <si>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</si>
  <si>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</si>
  <si>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</si>
  <si>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</si>
  <si>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Dragon Ball GT: Transformation</t>
  </si>
  <si>
    <t>Bratz Ponyz</t>
  </si>
  <si>
    <t>Super Fire ProWrestling X</t>
  </si>
  <si>
    <t>Baby Pals</t>
  </si>
  <si>
    <t>International Superstar Soccer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</si>
  <si>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</si>
  <si>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</si>
  <si>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</si>
  <si>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</si>
  <si>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</si>
  <si>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</si>
  <si>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</si>
  <si>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</si>
  <si>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</si>
  <si>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</si>
  <si>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</si>
  <si>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</si>
  <si>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</si>
  <si>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F/A-18F Super Hornet</t>
  </si>
  <si>
    <t>Final Fantasy VI Advance</t>
  </si>
  <si>
    <t>Polaris</t>
  </si>
  <si>
    <t>Beyblade: Metal Masters</t>
  </si>
  <si>
    <t>Arcade Hits: Frisky Tom</t>
  </si>
  <si>
    <t>Dead to Rights: Retribution</t>
  </si>
  <si>
    <t>Unreal Championship 2: The Liandri Conflict</t>
  </si>
  <si>
    <t>Kung Fu Chaos</t>
  </si>
  <si>
    <t>Yu-Gi-Oh! World Championship 2008</t>
  </si>
  <si>
    <t>Godzilla: Domination!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</si>
  <si>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</si>
  <si>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</si>
  <si>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</si>
  <si>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</si>
  <si>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</si>
  <si>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MX SuperFly featuring Ricky Carmichael</t>
  </si>
  <si>
    <t>Remington Super Slam Hunting: Africa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</si>
  <si>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</si>
  <si>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</si>
  <si>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</si>
  <si>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</si>
  <si>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</si>
  <si>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</si>
  <si>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</si>
  <si>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</si>
  <si>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</si>
  <si>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</si>
  <si>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</si>
  <si>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</si>
  <si>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</si>
  <si>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</si>
  <si>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</si>
  <si>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</si>
  <si>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</si>
  <si>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</si>
  <si>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</si>
  <si>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</si>
  <si>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</si>
  <si>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</si>
  <si>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</si>
  <si>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</si>
  <si>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</si>
  <si>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</si>
  <si>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</si>
  <si>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</si>
  <si>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</si>
  <si>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</si>
  <si>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</si>
  <si>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</si>
  <si>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</si>
  <si>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</si>
  <si>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</si>
  <si>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</si>
  <si>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</si>
  <si>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</si>
  <si>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</si>
  <si>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</si>
  <si>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</si>
  <si>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</si>
  <si>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</si>
  <si>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</si>
  <si>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</si>
  <si>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</si>
  <si>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</si>
  <si>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</si>
  <si>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</si>
  <si>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</si>
  <si>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Donkey Kong GB: Dinky Kong &amp; Dixie Kong</t>
  </si>
  <si>
    <t>Kobitodzukan: Kobito Kansatsu Set</t>
  </si>
  <si>
    <t>ExciteBots: Trick Racing</t>
  </si>
  <si>
    <t>Nichibutsu Arcade Classics</t>
  </si>
  <si>
    <t>Kenka Bancho: Badass Rumble</t>
  </si>
  <si>
    <t>Moero! Nekketsu Rhythm Damashii: Osu! Tatakae! Ouendan! 2</t>
  </si>
  <si>
    <t>Q-Ball: Billiards Master</t>
  </si>
  <si>
    <t>Mr. Do!</t>
  </si>
  <si>
    <t>How to Train Your Dragon 2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</si>
  <si>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</si>
  <si>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</si>
  <si>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</si>
  <si>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</si>
  <si>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</si>
  <si>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Zumba Fitness: World Party</t>
  </si>
  <si>
    <t>Final Fantasy X International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</si>
  <si>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</si>
  <si>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</si>
  <si>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</si>
  <si>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</si>
  <si>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</si>
  <si>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</si>
  <si>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</si>
  <si>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</si>
  <si>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</si>
  <si>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</si>
  <si>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</si>
  <si>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</si>
  <si>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</si>
  <si>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</si>
  <si>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</si>
  <si>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</si>
  <si>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</si>
  <si>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</si>
  <si>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</si>
  <si>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</si>
  <si>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</si>
  <si>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</si>
  <si>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</si>
  <si>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</si>
  <si>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</si>
  <si>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</si>
  <si>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</si>
  <si>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</si>
  <si>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</si>
  <si>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</si>
  <si>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</si>
  <si>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</si>
  <si>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</si>
  <si>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</si>
  <si>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</si>
  <si>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</si>
  <si>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</si>
  <si>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</si>
  <si>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</si>
  <si>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</si>
  <si>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</si>
  <si>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</si>
  <si>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</si>
  <si>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</si>
  <si>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</si>
  <si>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</si>
  <si>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</si>
  <si>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</si>
  <si>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</si>
  <si>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</si>
  <si>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Rock Revolution</t>
  </si>
  <si>
    <t>Etrian Odyssey II: Heroes of Lagaard</t>
  </si>
  <si>
    <t>Jikkyou Powerful Pro Yakyuu 2</t>
  </si>
  <si>
    <t>Thoroughbred Breeder II</t>
  </si>
  <si>
    <t>Shin Megami Tensei: Devil Survivor</t>
  </si>
  <si>
    <t>Magical Vacation</t>
  </si>
  <si>
    <t>XGIII: Extreme G Racing</t>
  </si>
  <si>
    <t>Section 8</t>
  </si>
  <si>
    <t>Superbike 2000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</si>
  <si>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</si>
  <si>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</si>
  <si>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</si>
  <si>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</si>
  <si>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</si>
  <si>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</si>
  <si>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</si>
  <si>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Ace Attorney 6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</si>
  <si>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</si>
  <si>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</si>
  <si>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</si>
  <si>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</si>
  <si>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</si>
  <si>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</si>
  <si>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</si>
  <si>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</si>
  <si>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</si>
  <si>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</si>
  <si>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</si>
  <si>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</si>
  <si>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</si>
  <si>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</si>
  <si>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</si>
  <si>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</si>
  <si>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</si>
  <si>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</si>
  <si>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</si>
  <si>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</si>
  <si>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</si>
  <si>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</si>
  <si>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</si>
  <si>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</si>
  <si>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</si>
  <si>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</si>
  <si>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</si>
  <si>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</si>
  <si>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</si>
  <si>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</si>
  <si>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</si>
  <si>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</si>
  <si>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</si>
  <si>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</si>
  <si>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</si>
  <si>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</si>
  <si>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</si>
  <si>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</si>
  <si>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</si>
  <si>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</si>
  <si>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</si>
  <si>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</si>
  <si>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Littlest Pet Shop: Friends</t>
  </si>
  <si>
    <t>Rune: Viking Warlord</t>
  </si>
  <si>
    <t>Panzer Dragoon Orta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</si>
  <si>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</si>
  <si>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</si>
  <si>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</si>
  <si>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</si>
  <si>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</si>
  <si>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</si>
  <si>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</si>
  <si>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</si>
  <si>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</si>
  <si>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</si>
  <si>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</si>
  <si>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</si>
  <si>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</si>
  <si>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</si>
  <si>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</si>
  <si>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</si>
  <si>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</si>
  <si>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</si>
  <si>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</si>
  <si>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</si>
  <si>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</si>
  <si>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</si>
  <si>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</si>
  <si>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</si>
  <si>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</si>
  <si>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</si>
  <si>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</si>
  <si>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</si>
  <si>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</si>
  <si>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</si>
  <si>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</si>
  <si>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</si>
  <si>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</si>
  <si>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</si>
  <si>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</si>
  <si>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</si>
  <si>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</si>
  <si>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</si>
  <si>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</si>
  <si>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</si>
  <si>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</si>
  <si>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</si>
  <si>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</si>
  <si>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</si>
  <si>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</si>
  <si>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</si>
  <si>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</si>
  <si>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</si>
  <si>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Evolution Skateboarding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</si>
  <si>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</si>
  <si>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</si>
  <si>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</si>
  <si>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</si>
  <si>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</si>
  <si>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</si>
  <si>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</si>
  <si>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</si>
  <si>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</si>
  <si>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</si>
  <si>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</si>
  <si>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</si>
  <si>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</si>
  <si>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</si>
  <si>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</si>
  <si>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Dora the Explorer: Game Boy Advance Video Volume 1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</si>
  <si>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</si>
  <si>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</si>
  <si>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</si>
  <si>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</si>
  <si>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</si>
  <si>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</si>
  <si>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Dead or Alive Xtreme 2</t>
  </si>
  <si>
    <t>Petz: Crazy Monkeyz</t>
  </si>
  <si>
    <t>Choro Q3</t>
  </si>
  <si>
    <t>Tokyo Jungle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</si>
  <si>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</si>
  <si>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</si>
  <si>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</si>
  <si>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</si>
  <si>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</si>
  <si>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</si>
  <si>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</si>
  <si>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</si>
  <si>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</si>
  <si>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</si>
  <si>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</si>
  <si>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</si>
  <si>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</si>
  <si>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</si>
  <si>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</si>
  <si>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</si>
  <si>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</si>
  <si>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</si>
  <si>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Super Street Fighter II: Turbo Revival</t>
  </si>
  <si>
    <t>Combination Pro Soccer: J-League no Kantoku ni Natte Sekai wo Mezase!!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</si>
  <si>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</si>
  <si>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</si>
  <si>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</si>
  <si>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</si>
  <si>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</si>
  <si>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</si>
  <si>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</si>
  <si>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</si>
  <si>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</si>
  <si>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</si>
  <si>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</si>
  <si>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</si>
  <si>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</si>
  <si>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</si>
  <si>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</si>
  <si>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Scrabble</t>
  </si>
  <si>
    <t>Evil Zone</t>
  </si>
  <si>
    <t>Spy Kids Challenger</t>
  </si>
  <si>
    <t>K-ON! Houkago Live!!</t>
  </si>
  <si>
    <t>A. IV Evolution: A Ressha de Ikou 4</t>
  </si>
  <si>
    <t>Exhibition</t>
  </si>
  <si>
    <t>Amped 2</t>
  </si>
  <si>
    <t>Blaster Master: Blasting Again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</si>
  <si>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</si>
  <si>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</si>
  <si>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</si>
  <si>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</si>
  <si>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</si>
  <si>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</si>
  <si>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</si>
  <si>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</si>
  <si>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</si>
  <si>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</si>
  <si>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</si>
  <si>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</si>
  <si>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WipEout Fusion</t>
  </si>
  <si>
    <t>Spider-Man: Edge of Time</t>
  </si>
  <si>
    <t>Marie no Atelier: Salburg no Renkinjutsushi</t>
  </si>
  <si>
    <t>The Outfit</t>
  </si>
  <si>
    <t>Golden Nugget Casino</t>
  </si>
  <si>
    <t>Ultimate Fighting Championship</t>
  </si>
  <si>
    <t>Samurai Shodown II</t>
  </si>
  <si>
    <t>Don King Presents: Prizefighter</t>
  </si>
  <si>
    <t>Hybrid Heaven</t>
  </si>
  <si>
    <t>MRC: Multi-Racing Championship</t>
  </si>
  <si>
    <t>F1 Pole Position 64</t>
  </si>
  <si>
    <t>Gex 64: Enter the Gecko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</si>
  <si>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</si>
  <si>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</si>
  <si>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</si>
  <si>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</si>
  <si>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</si>
  <si>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</si>
  <si>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</si>
  <si>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Pro Yakyuu Team o Tsukurou!</t>
  </si>
  <si>
    <t>L.A. Noire: The Complete Edition</t>
  </si>
  <si>
    <t>Sentimental Graffiti</t>
  </si>
  <si>
    <t>The Legend of Legacy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</si>
  <si>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</si>
  <si>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</si>
  <si>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</si>
  <si>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</si>
  <si>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</si>
  <si>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</si>
  <si>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</si>
  <si>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</si>
  <si>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</si>
  <si>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</si>
  <si>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</si>
  <si>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TV Superstars</t>
  </si>
  <si>
    <t>Armored Core 4</t>
  </si>
  <si>
    <t>F1 2000</t>
  </si>
  <si>
    <t>Littlest Pet Shop: Country Friends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</si>
  <si>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</si>
  <si>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</si>
  <si>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</si>
  <si>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</si>
  <si>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</si>
  <si>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</si>
  <si>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</si>
  <si>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</si>
  <si>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</si>
  <si>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</si>
  <si>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</si>
  <si>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</si>
  <si>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</si>
  <si>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Butt Ugly Martians: B.K.M. Battles</t>
  </si>
  <si>
    <t>Sorry! / Aggravation / Scrabble Junior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</si>
  <si>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</si>
  <si>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</si>
  <si>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</si>
  <si>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</si>
  <si>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</si>
  <si>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</si>
  <si>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</si>
  <si>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</si>
  <si>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</si>
  <si>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</si>
  <si>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</si>
  <si>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Tongari Boushi to Oshare na Mahou Tsukai</t>
  </si>
  <si>
    <t>Panzer General</t>
  </si>
  <si>
    <t>Gallop Racer (JP)</t>
  </si>
  <si>
    <t>Spawn the Eternal</t>
  </si>
  <si>
    <t>MLB</t>
  </si>
  <si>
    <t>Dreamcast Collection</t>
  </si>
  <si>
    <t>Corpse Party: Blood Drive</t>
  </si>
  <si>
    <t>Disney Stitch Jam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</si>
  <si>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</si>
  <si>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</si>
  <si>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</si>
  <si>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</si>
  <si>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</si>
  <si>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</si>
  <si>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</si>
  <si>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</si>
  <si>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</si>
  <si>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</si>
  <si>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</si>
  <si>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</si>
  <si>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</si>
  <si>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</si>
  <si>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</si>
  <si>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</si>
  <si>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</si>
  <si>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</si>
  <si>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</si>
  <si>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</si>
  <si>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</si>
  <si>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</si>
  <si>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</si>
  <si>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</si>
  <si>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</si>
  <si>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</si>
  <si>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</si>
  <si>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</si>
  <si>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</si>
  <si>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</si>
  <si>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</si>
  <si>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</si>
  <si>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</si>
  <si>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</si>
  <si>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</si>
  <si>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</si>
  <si>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</si>
  <si>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</si>
  <si>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</si>
  <si>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</si>
  <si>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</si>
  <si>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</si>
  <si>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</si>
  <si>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</si>
  <si>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</si>
  <si>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</si>
  <si>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</si>
  <si>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</si>
  <si>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</si>
  <si>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</si>
  <si>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</si>
  <si>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</si>
  <si>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</si>
  <si>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</si>
  <si>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</si>
  <si>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</si>
  <si>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</si>
  <si>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</si>
  <si>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</si>
  <si>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</si>
  <si>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</si>
  <si>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</si>
  <si>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</si>
  <si>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</si>
  <si>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</si>
  <si>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</si>
  <si>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</si>
  <si>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</si>
  <si>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</si>
  <si>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</si>
  <si>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</si>
  <si>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</si>
  <si>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</si>
  <si>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</si>
  <si>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</si>
  <si>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</si>
  <si>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</si>
  <si>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</si>
  <si>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</si>
  <si>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</si>
  <si>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</si>
  <si>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</si>
  <si>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</si>
  <si>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</si>
  <si>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</si>
  <si>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</si>
  <si>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</si>
  <si>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</si>
  <si>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</si>
  <si>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</si>
  <si>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</si>
  <si>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</si>
  <si>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</si>
  <si>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</si>
  <si>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</si>
  <si>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</si>
  <si>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</si>
  <si>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</si>
  <si>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</si>
  <si>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</si>
  <si>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</si>
  <si>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</si>
  <si>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</si>
  <si>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</si>
  <si>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</si>
  <si>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</si>
  <si>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</si>
  <si>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</si>
  <si>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</si>
  <si>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</si>
  <si>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</si>
  <si>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</si>
  <si>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</si>
  <si>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</si>
  <si>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</si>
  <si>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</si>
  <si>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</si>
  <si>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</si>
  <si>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</si>
  <si>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</si>
  <si>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</si>
  <si>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</si>
  <si>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</si>
  <si>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</si>
  <si>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</si>
  <si>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</si>
  <si>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Rock Band Track Pack: Classic Rock</t>
  </si>
  <si>
    <t>The Scorpion King: Rise of the Akkadian</t>
  </si>
  <si>
    <t>All-Star Baseball 2001</t>
  </si>
  <si>
    <t>Pitfall: The Big Adventure</t>
  </si>
  <si>
    <t>Worms: Battle Islands</t>
  </si>
  <si>
    <t>ESPN NHL Hockey</t>
  </si>
  <si>
    <t>Harvest Moon GB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</si>
  <si>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</si>
  <si>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</si>
  <si>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</si>
  <si>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</si>
  <si>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</si>
  <si>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</si>
  <si>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NHL FaceOff 2001</t>
  </si>
  <si>
    <t>Ultimate Duck Hunting: Hunting &amp; Retrieving Ducks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</si>
  <si>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</si>
  <si>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</si>
  <si>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</si>
  <si>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</si>
  <si>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</si>
  <si>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</si>
  <si>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</si>
  <si>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Perfect Weapon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</si>
  <si>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</si>
  <si>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</si>
  <si>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</si>
  <si>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</si>
  <si>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</si>
  <si>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</si>
  <si>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</si>
  <si>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</si>
  <si>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</si>
  <si>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</si>
  <si>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</si>
  <si>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</si>
  <si>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</si>
  <si>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</si>
  <si>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</si>
  <si>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</si>
  <si>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</si>
  <si>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</si>
  <si>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</si>
  <si>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</si>
  <si>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</si>
  <si>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</si>
  <si>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</si>
  <si>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</si>
  <si>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</si>
  <si>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</si>
  <si>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</si>
  <si>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</si>
  <si>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</si>
  <si>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</si>
  <si>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</si>
  <si>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</si>
  <si>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</si>
  <si>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</si>
  <si>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</si>
  <si>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</si>
  <si>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</si>
  <si>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</si>
  <si>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</si>
  <si>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</si>
  <si>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</si>
  <si>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</si>
  <si>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</si>
  <si>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</si>
  <si>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</si>
  <si>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</si>
  <si>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</si>
  <si>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</si>
  <si>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</si>
  <si>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</si>
  <si>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</si>
  <si>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</si>
  <si>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</si>
  <si>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</si>
  <si>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</si>
  <si>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</si>
  <si>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</si>
  <si>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</si>
  <si>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</si>
  <si>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</si>
  <si>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</si>
  <si>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</si>
  <si>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</si>
  <si>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</si>
  <si>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</si>
  <si>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</si>
  <si>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</si>
  <si>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</si>
  <si>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</si>
  <si>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</si>
  <si>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</si>
  <si>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</si>
  <si>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</si>
  <si>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</si>
  <si>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Reactor</t>
  </si>
  <si>
    <t>Ys Seven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</si>
  <si>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</si>
  <si>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</si>
  <si>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</si>
  <si>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</si>
  <si>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</si>
  <si>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</si>
  <si>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</si>
  <si>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</si>
  <si>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</si>
  <si>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</si>
  <si>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</si>
  <si>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</si>
  <si>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</si>
  <si>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</si>
  <si>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</si>
  <si>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</si>
  <si>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</si>
  <si>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</si>
  <si>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</si>
  <si>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</si>
  <si>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</si>
  <si>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</si>
  <si>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</si>
  <si>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</si>
  <si>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</si>
  <si>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</si>
  <si>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</si>
  <si>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</si>
  <si>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</si>
  <si>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</si>
  <si>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</si>
  <si>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</si>
  <si>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</si>
  <si>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</si>
  <si>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</si>
  <si>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</si>
  <si>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</si>
  <si>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</si>
  <si>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</si>
  <si>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</si>
  <si>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</si>
  <si>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</si>
  <si>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</si>
  <si>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</si>
  <si>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</si>
  <si>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</si>
  <si>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</si>
  <si>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</si>
  <si>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</si>
  <si>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</si>
  <si>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</si>
  <si>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</si>
  <si>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</si>
  <si>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</si>
  <si>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</si>
  <si>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</si>
  <si>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</si>
  <si>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</si>
  <si>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</si>
  <si>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</si>
  <si>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</si>
  <si>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</si>
  <si>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</si>
  <si>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</si>
  <si>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</si>
  <si>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</si>
  <si>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</si>
  <si>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</si>
  <si>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</si>
  <si>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Full Auto</t>
  </si>
  <si>
    <t>Growlanser: Heritage of War</t>
  </si>
  <si>
    <t>Shin Megami Tensei x Fire Emblem</t>
  </si>
  <si>
    <t>Rugby 2004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</si>
  <si>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</si>
  <si>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</si>
  <si>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</si>
  <si>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</si>
  <si>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</si>
  <si>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</si>
  <si>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</si>
  <si>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</si>
  <si>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</si>
  <si>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</si>
  <si>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</si>
  <si>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</si>
  <si>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</si>
  <si>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</si>
  <si>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</si>
  <si>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</si>
  <si>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</si>
  <si>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</si>
  <si>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</si>
  <si>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</si>
  <si>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</si>
  <si>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</si>
  <si>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</si>
  <si>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</si>
  <si>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Digimon World Re:Digitize</t>
  </si>
  <si>
    <t>Ninja Gaiden: Dragon Sword</t>
  </si>
  <si>
    <t>Ride</t>
  </si>
  <si>
    <t>Blue Dragon Plus</t>
  </si>
  <si>
    <t>NBA in the Zone 2000</t>
  </si>
  <si>
    <t>Dark Summit</t>
  </si>
  <si>
    <t>Afrika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</si>
  <si>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</si>
  <si>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</si>
  <si>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</si>
  <si>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</si>
  <si>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</si>
  <si>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</si>
  <si>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NBA</t>
  </si>
  <si>
    <t>Dorabase DS: Dramatic Stadium</t>
  </si>
  <si>
    <t>Disaster Report</t>
  </si>
  <si>
    <t>EVE: burst error</t>
  </si>
  <si>
    <t>We Sing Robbie Williams</t>
  </si>
  <si>
    <t>College Hoops 2K7</t>
  </si>
  <si>
    <t>Big League Sports</t>
  </si>
  <si>
    <t>WCW Backstage Assault</t>
  </si>
  <si>
    <t>Baja: Edge of Control</t>
  </si>
  <si>
    <t>Wild Wild Racing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</si>
  <si>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</si>
  <si>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</si>
  <si>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</si>
  <si>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</si>
  <si>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</si>
  <si>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</si>
  <si>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</si>
  <si>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</si>
  <si>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</si>
  <si>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</si>
  <si>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</si>
  <si>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</si>
  <si>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</si>
  <si>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</si>
  <si>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RealSports Baseball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</si>
  <si>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</si>
  <si>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</si>
  <si>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</si>
  <si>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</si>
  <si>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</si>
  <si>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</si>
  <si>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</si>
  <si>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</si>
  <si>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</si>
  <si>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</si>
  <si>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Prince of Persia: Revelations</t>
  </si>
  <si>
    <t>Front Mission 5: Scars of the War</t>
  </si>
  <si>
    <t>Maximo vs Army of Zin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</si>
  <si>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</si>
  <si>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</si>
  <si>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</si>
  <si>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</si>
  <si>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</si>
  <si>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</si>
  <si>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</si>
  <si>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</si>
  <si>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Heroes of Ruin</t>
  </si>
  <si>
    <t>Bastard!! Utsuro Naru Kamigami no Utsuwa</t>
  </si>
  <si>
    <t>WRC: FIA World Rally Championship</t>
  </si>
  <si>
    <t>Angel Blade: Neo Tokyo Guardians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</si>
  <si>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</si>
  <si>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</si>
  <si>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</si>
  <si>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</si>
  <si>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</si>
  <si>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</si>
  <si>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</si>
  <si>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</si>
  <si>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</si>
  <si>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</si>
  <si>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</si>
  <si>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</si>
  <si>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</si>
  <si>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</si>
  <si>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</si>
  <si>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</si>
  <si>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</si>
  <si>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</si>
  <si>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</si>
  <si>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</si>
  <si>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</si>
  <si>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</si>
  <si>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</si>
  <si>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</si>
  <si>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</si>
  <si>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</si>
  <si>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</si>
  <si>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</si>
  <si>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</si>
  <si>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</si>
  <si>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</si>
  <si>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</si>
  <si>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</si>
  <si>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</si>
  <si>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</si>
  <si>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</si>
  <si>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</si>
  <si>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</si>
  <si>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</si>
  <si>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</si>
  <si>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</si>
  <si>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</si>
  <si>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</si>
  <si>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</si>
  <si>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</si>
  <si>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</si>
  <si>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</si>
  <si>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</si>
  <si>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</si>
  <si>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</si>
  <si>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</si>
  <si>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</si>
  <si>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</si>
  <si>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</si>
  <si>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</si>
  <si>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</si>
  <si>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</si>
  <si>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</si>
  <si>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</si>
  <si>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</si>
  <si>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</si>
  <si>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</si>
  <si>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</si>
  <si>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</si>
  <si>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</si>
  <si>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</si>
  <si>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</si>
  <si>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</si>
  <si>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</si>
  <si>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</si>
  <si>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</si>
  <si>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</si>
  <si>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</si>
  <si>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</si>
  <si>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</si>
  <si>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</si>
  <si>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</si>
  <si>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</si>
  <si>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</si>
  <si>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</si>
  <si>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</si>
  <si>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</si>
  <si>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State of Decay</t>
  </si>
  <si>
    <t>Saturday Night Speedway</t>
  </si>
  <si>
    <t>Langrisser III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</si>
  <si>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</si>
  <si>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</si>
  <si>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</si>
  <si>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</si>
  <si>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</si>
  <si>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</si>
  <si>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</si>
  <si>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</si>
  <si>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</si>
  <si>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</si>
  <si>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</si>
  <si>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</si>
  <si>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</si>
  <si>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</si>
  <si>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</si>
  <si>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</si>
  <si>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</si>
  <si>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</si>
  <si>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</si>
  <si>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</si>
  <si>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</si>
  <si>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</si>
  <si>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</si>
  <si>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</si>
  <si>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</si>
  <si>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</si>
  <si>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Treasure World</t>
  </si>
  <si>
    <t>Body and Brain Connection</t>
  </si>
  <si>
    <t>MDK</t>
  </si>
  <si>
    <t>Speed Punks</t>
  </si>
  <si>
    <t>The Legend of Heroes VII: The Trail of Blue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</si>
  <si>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</si>
  <si>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</si>
  <si>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</si>
  <si>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</si>
  <si>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</si>
  <si>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</si>
  <si>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</si>
  <si>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Body Harvest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</si>
  <si>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</si>
  <si>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</si>
  <si>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</si>
  <si>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</si>
  <si>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</si>
  <si>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</si>
  <si>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</si>
  <si>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The Con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</si>
  <si>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</si>
  <si>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</si>
  <si>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</si>
  <si>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</si>
  <si>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</si>
  <si>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</si>
  <si>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</si>
  <si>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</si>
  <si>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</si>
  <si>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</si>
  <si>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</si>
  <si>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</si>
  <si>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</si>
  <si>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</si>
  <si>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</si>
  <si>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</si>
  <si>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</si>
  <si>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</si>
  <si>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</si>
  <si>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</si>
  <si>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</si>
  <si>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</si>
  <si>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</si>
  <si>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Taiko no Tatsujin: Go! Go! Godaime</t>
  </si>
  <si>
    <t>Taiko Drum Master</t>
  </si>
  <si>
    <t>Bust-A-Move 2 Arcade Edition</t>
  </si>
  <si>
    <t>Tetris Worlds (Online Edition)</t>
  </si>
  <si>
    <t>Forgotten Realms: Demon Stone</t>
  </si>
  <si>
    <t>Super Baseball Simulator 1.000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</si>
  <si>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</si>
  <si>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</si>
  <si>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</si>
  <si>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</si>
  <si>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</si>
  <si>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</si>
  <si>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</si>
  <si>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</si>
  <si>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</si>
  <si>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</si>
  <si>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</si>
  <si>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Tom and Jerry in House Trap</t>
  </si>
  <si>
    <t>101-in-1 Explosive Megamix</t>
  </si>
  <si>
    <t>DS Kageyama Method: Dennou Hanpuku - Masu x Masu Hyaku Masu Keisan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</si>
  <si>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</si>
  <si>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</si>
  <si>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</si>
  <si>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</si>
  <si>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</si>
  <si>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</si>
  <si>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</si>
  <si>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</si>
  <si>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Demon Gaze</t>
  </si>
  <si>
    <t>Zombie Army Trilogy</t>
  </si>
  <si>
    <t>Mana Khemia 2: Fall of Alchemy</t>
  </si>
  <si>
    <t>The Great Escape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</si>
  <si>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</si>
  <si>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</si>
  <si>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</si>
  <si>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</si>
  <si>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</si>
  <si>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</si>
  <si>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</si>
  <si>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</si>
  <si>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</si>
  <si>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</si>
  <si>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</si>
  <si>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</si>
  <si>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</si>
  <si>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</si>
  <si>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</si>
  <si>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</si>
  <si>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The Spiderwick Chronicles</t>
  </si>
  <si>
    <t>Dinotopia: The Timestone Pirates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</si>
  <si>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</si>
  <si>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</si>
  <si>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</si>
  <si>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</si>
  <si>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</si>
  <si>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</si>
  <si>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</si>
  <si>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</si>
  <si>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</si>
  <si>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</si>
  <si>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</si>
  <si>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</si>
  <si>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</si>
  <si>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</si>
  <si>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Risen</t>
  </si>
  <si>
    <t>Hidden Mysteries: Vampire Secrets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</si>
  <si>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</si>
  <si>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</si>
  <si>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</si>
  <si>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</si>
  <si>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</si>
  <si>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</si>
  <si>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</si>
  <si>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</si>
  <si>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</si>
  <si>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</si>
  <si>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</si>
  <si>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</si>
  <si>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</si>
  <si>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</si>
  <si>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</si>
  <si>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</si>
  <si>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</si>
  <si>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</si>
  <si>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</si>
  <si>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NHL Hitz Pro</t>
  </si>
  <si>
    <t>Allied General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</si>
  <si>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</si>
  <si>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</si>
  <si>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</si>
  <si>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</si>
  <si>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</si>
  <si>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</si>
  <si>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</si>
  <si>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</si>
  <si>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</si>
  <si>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</si>
  <si>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Frequency</t>
  </si>
  <si>
    <t>Death Jr.</t>
  </si>
  <si>
    <t>Inazuma Eleven Strikers 2012 Xtreme</t>
  </si>
  <si>
    <t>Kan Colle Kai</t>
  </si>
  <si>
    <t>SpongeBob SquigglePants 3D</t>
  </si>
  <si>
    <t>Jampack: Summer 2003 (RP-T)</t>
  </si>
  <si>
    <t>Monster 4x4: Stunt Racer</t>
  </si>
  <si>
    <t>Sudeki</t>
  </si>
  <si>
    <t>Rango: The Video Game</t>
  </si>
  <si>
    <t>Boku no Natsuyasumi 4: Seitouchi Shounen Tanteidan, Boku to Himitsu no Chizu</t>
  </si>
  <si>
    <t>Hyperdevotion Noire: Goddess Black Heart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</si>
  <si>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</si>
  <si>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</si>
  <si>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</si>
  <si>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</si>
  <si>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</si>
  <si>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</si>
  <si>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</si>
  <si>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</si>
  <si>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</si>
  <si>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</si>
  <si>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</si>
  <si>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</si>
  <si>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</si>
  <si>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</si>
  <si>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</si>
  <si>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</si>
  <si>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</si>
  <si>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</si>
  <si>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</si>
  <si>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</si>
  <si>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</si>
  <si>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</si>
  <si>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</si>
  <si>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</si>
  <si>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</si>
  <si>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</si>
  <si>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</si>
  <si>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</si>
  <si>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</si>
  <si>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</si>
  <si>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</si>
  <si>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</si>
  <si>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</si>
  <si>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</si>
  <si>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</si>
  <si>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</si>
  <si>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</si>
  <si>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</si>
  <si>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</si>
  <si>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</si>
  <si>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</si>
  <si>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</si>
  <si>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</si>
  <si>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</si>
  <si>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</si>
  <si>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</si>
  <si>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</si>
  <si>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</si>
  <si>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</si>
  <si>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</si>
  <si>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</si>
  <si>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</si>
  <si>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</si>
  <si>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</si>
  <si>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</si>
  <si>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</si>
  <si>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</si>
  <si>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</si>
  <si>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</si>
  <si>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</si>
  <si>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</si>
  <si>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</si>
  <si>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</si>
  <si>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</si>
  <si>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</si>
  <si>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</si>
  <si>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</si>
  <si>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</si>
  <si>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</si>
  <si>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</si>
  <si>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</si>
  <si>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</si>
  <si>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</si>
  <si>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</si>
  <si>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</si>
  <si>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</si>
  <si>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</si>
  <si>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</si>
  <si>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</si>
  <si>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</si>
  <si>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</si>
  <si>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</si>
  <si>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</si>
  <si>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</si>
  <si>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</si>
  <si>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</si>
  <si>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</si>
  <si>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</si>
  <si>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</si>
  <si>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</si>
  <si>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</si>
  <si>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</si>
  <si>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</si>
  <si>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</si>
  <si>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</si>
  <si>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</si>
  <si>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</si>
  <si>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</si>
  <si>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</si>
  <si>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</si>
  <si>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</si>
  <si>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</si>
  <si>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</si>
  <si>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</si>
  <si>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</si>
  <si>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</si>
  <si>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</si>
  <si>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</si>
  <si>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</si>
  <si>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</si>
  <si>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</si>
  <si>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</si>
  <si>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</si>
  <si>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</si>
  <si>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</si>
  <si>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</si>
  <si>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</si>
  <si>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</si>
  <si>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</si>
  <si>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</si>
  <si>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</si>
  <si>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</si>
  <si>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</si>
  <si>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</si>
  <si>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</si>
  <si>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</si>
  <si>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</si>
  <si>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</si>
  <si>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</si>
  <si>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</si>
  <si>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</si>
  <si>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</si>
  <si>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</si>
  <si>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</si>
  <si>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</si>
  <si>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</si>
  <si>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TalkMan (Japan)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</si>
  <si>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</si>
  <si>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</si>
  <si>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</si>
  <si>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</si>
  <si>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</si>
  <si>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</si>
  <si>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</si>
  <si>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</si>
  <si>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</si>
  <si>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</si>
  <si>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</si>
  <si>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</si>
  <si>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</si>
  <si>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</si>
  <si>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</si>
  <si>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</si>
  <si>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</si>
  <si>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</si>
  <si>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</si>
  <si>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</si>
  <si>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</si>
  <si>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</si>
  <si>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</si>
  <si>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</si>
  <si>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</si>
  <si>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</si>
  <si>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</si>
  <si>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</si>
  <si>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</si>
  <si>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</si>
  <si>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</si>
  <si>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</si>
  <si>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</si>
  <si>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</si>
  <si>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</si>
  <si>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</si>
  <si>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</si>
  <si>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</si>
  <si>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</si>
  <si>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</si>
  <si>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</si>
  <si>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</si>
  <si>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</si>
  <si>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</si>
  <si>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</si>
  <si>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</si>
  <si>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</si>
  <si>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</si>
  <si>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</si>
  <si>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</si>
  <si>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</si>
  <si>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</si>
  <si>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</si>
  <si>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</si>
  <si>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</si>
  <si>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</si>
  <si>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</si>
  <si>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</si>
  <si>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</si>
  <si>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</si>
  <si>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</si>
  <si>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</si>
  <si>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</si>
  <si>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</si>
  <si>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</si>
  <si>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</si>
  <si>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</si>
  <si>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</si>
  <si>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</si>
  <si>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</si>
  <si>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</si>
  <si>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</si>
  <si>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</si>
  <si>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</si>
  <si>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</si>
  <si>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</si>
  <si>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</si>
  <si>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</si>
  <si>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</si>
  <si>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</si>
  <si>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</si>
  <si>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</si>
  <si>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</si>
  <si>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</si>
  <si>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</si>
  <si>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</si>
  <si>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</si>
  <si>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</si>
  <si>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Sports Illustrated for Kids: Baseball</t>
  </si>
  <si>
    <t>Fairytale Fights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</si>
  <si>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</si>
  <si>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</si>
  <si>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</si>
  <si>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</si>
  <si>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</si>
  <si>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</si>
  <si>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</si>
  <si>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</si>
  <si>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</si>
  <si>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</si>
  <si>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</si>
  <si>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</si>
  <si>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</si>
  <si>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</si>
  <si>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</si>
  <si>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</si>
  <si>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Time Commando</t>
  </si>
  <si>
    <t>Kekkaishi: Karasumori Ayakashi Kidan</t>
  </si>
  <si>
    <t>Gretzky NHL 2005</t>
  </si>
  <si>
    <t>NCAA Football 09 All-Play</t>
  </si>
  <si>
    <t>The Secret World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</si>
  <si>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</si>
  <si>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</si>
  <si>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</si>
  <si>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</si>
  <si>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</si>
  <si>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</si>
  <si>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</si>
  <si>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</si>
  <si>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</si>
  <si>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</si>
  <si>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</si>
  <si>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</si>
  <si>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</si>
  <si>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</si>
  <si>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</si>
  <si>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</si>
  <si>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</si>
  <si>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</si>
  <si>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</si>
  <si>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</si>
  <si>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</si>
  <si>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</si>
  <si>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</si>
  <si>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</si>
  <si>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</si>
  <si>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</si>
  <si>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</si>
  <si>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</si>
  <si>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</si>
  <si>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</si>
  <si>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</si>
  <si>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</si>
  <si>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</si>
  <si>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</si>
  <si>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</si>
  <si>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</si>
  <si>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</si>
  <si>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</si>
  <si>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</si>
  <si>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</si>
  <si>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</si>
  <si>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</si>
  <si>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</si>
  <si>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</si>
  <si>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</si>
  <si>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</si>
  <si>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</si>
  <si>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</si>
  <si>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</si>
  <si>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</si>
  <si>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</si>
  <si>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Space Griffon VF-9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</si>
  <si>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</si>
  <si>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</si>
  <si>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</si>
  <si>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</si>
  <si>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</si>
  <si>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</si>
  <si>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</si>
  <si>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</si>
  <si>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</si>
  <si>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</si>
  <si>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</si>
  <si>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</si>
  <si>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</si>
  <si>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</si>
  <si>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</si>
  <si>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</si>
  <si>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</si>
  <si>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</si>
  <si>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</si>
  <si>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</si>
  <si>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</si>
  <si>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</si>
  <si>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</si>
  <si>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</si>
  <si>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</si>
  <si>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</si>
  <si>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</si>
  <si>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</si>
  <si>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</si>
  <si>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</si>
  <si>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</si>
  <si>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</si>
  <si>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</si>
  <si>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</si>
  <si>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</si>
  <si>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</si>
  <si>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</si>
  <si>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</si>
  <si>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</si>
  <si>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</si>
  <si>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</si>
  <si>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</si>
  <si>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</si>
  <si>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</si>
  <si>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</si>
  <si>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</si>
  <si>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</si>
  <si>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</si>
  <si>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</si>
  <si>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</si>
  <si>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</si>
  <si>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</si>
  <si>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Sumikko Gurashi: Koko ga Ochitsukundesu</t>
  </si>
  <si>
    <t>TransFormers Animated: The Game</t>
  </si>
  <si>
    <t>Sega Superstars</t>
  </si>
  <si>
    <t>Mousetrap / Operation / Simon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</si>
  <si>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</si>
  <si>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</si>
  <si>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</si>
  <si>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</si>
  <si>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</si>
  <si>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</si>
  <si>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</si>
  <si>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</si>
  <si>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</si>
  <si>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</si>
  <si>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Death Trap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</si>
  <si>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</si>
  <si>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</si>
  <si>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</si>
  <si>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</si>
  <si>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</si>
  <si>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</si>
  <si>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</si>
  <si>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</si>
  <si>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</si>
  <si>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</si>
  <si>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</si>
  <si>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</si>
  <si>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</si>
  <si>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</si>
  <si>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</si>
  <si>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</si>
  <si>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</si>
  <si>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</si>
  <si>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</si>
  <si>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</si>
  <si>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</si>
  <si>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</si>
  <si>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</si>
  <si>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</si>
  <si>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</si>
  <si>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</si>
  <si>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</si>
  <si>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</si>
  <si>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Stronghold 3</t>
  </si>
  <si>
    <t>Kid Adventures: Sky Captain</t>
  </si>
  <si>
    <t>Lethal Skies II</t>
  </si>
  <si>
    <t>Doctor Lautrec and the Forgotten Knights</t>
  </si>
  <si>
    <t>Godzilla Unleashed</t>
  </si>
  <si>
    <t>Kamaitachi no Yoru Ã— 3</t>
  </si>
  <si>
    <t>Tom and Jerry: Infurnal Escape</t>
  </si>
  <si>
    <t>The Legend of Heroes VII: The Trail of Zero</t>
  </si>
  <si>
    <t>Hannah Montana: Rock Out the Show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</si>
  <si>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</si>
  <si>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</si>
  <si>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</si>
  <si>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</si>
  <si>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</si>
  <si>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</si>
  <si>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</si>
  <si>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</si>
  <si>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</si>
  <si>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</si>
  <si>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</si>
  <si>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</si>
  <si>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Midway Arcade Treasures 3</t>
  </si>
  <si>
    <t>Dr. Muto</t>
  </si>
  <si>
    <t>Puzzle Quest: Galactrix</t>
  </si>
  <si>
    <t>DS Rakubiki Jiten</t>
  </si>
  <si>
    <t>Fatal Frame II: Crimson Butterfly</t>
  </si>
  <si>
    <t>Shadow Man: 2econd Coming</t>
  </si>
  <si>
    <t>Wakeboarding Unleashed Featuring Shaun Murray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</si>
  <si>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</si>
  <si>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</si>
  <si>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</si>
  <si>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</si>
  <si>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</si>
  <si>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</si>
  <si>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</si>
  <si>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</si>
  <si>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</si>
  <si>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</si>
  <si>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</si>
  <si>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</si>
  <si>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</si>
  <si>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</si>
  <si>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</si>
  <si>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</si>
  <si>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</si>
  <si>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</si>
  <si>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</si>
  <si>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</si>
  <si>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</si>
  <si>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</si>
  <si>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</si>
  <si>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</si>
  <si>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</si>
  <si>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</si>
  <si>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</si>
  <si>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</si>
  <si>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</si>
  <si>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</si>
  <si>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</si>
  <si>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</si>
  <si>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</si>
  <si>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</si>
  <si>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</si>
  <si>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</si>
  <si>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</si>
  <si>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</si>
  <si>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</si>
  <si>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</si>
  <si>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</si>
  <si>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</si>
  <si>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</si>
  <si>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</si>
  <si>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</si>
  <si>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</si>
  <si>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</si>
  <si>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</si>
  <si>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</si>
  <si>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</si>
  <si>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</si>
  <si>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</si>
  <si>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</si>
  <si>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</si>
  <si>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</si>
  <si>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</si>
  <si>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</si>
  <si>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</si>
  <si>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</si>
  <si>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</si>
  <si>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</si>
  <si>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</si>
  <si>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</si>
  <si>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</si>
  <si>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</si>
  <si>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</si>
  <si>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</si>
  <si>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</si>
  <si>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</si>
  <si>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</si>
  <si>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</si>
  <si>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</si>
  <si>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</si>
  <si>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</si>
  <si>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</si>
  <si>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</si>
  <si>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</si>
  <si>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</si>
  <si>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</si>
  <si>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</si>
  <si>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</si>
  <si>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</si>
  <si>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</si>
  <si>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</si>
  <si>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</si>
  <si>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</si>
  <si>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</si>
  <si>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</si>
  <si>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</si>
  <si>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</si>
  <si>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</si>
  <si>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</si>
  <si>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</si>
  <si>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</si>
  <si>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</si>
  <si>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</si>
  <si>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</si>
  <si>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</si>
  <si>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</si>
  <si>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</si>
  <si>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</si>
  <si>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</si>
  <si>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</si>
  <si>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</si>
  <si>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</si>
  <si>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Putty Squad</t>
  </si>
  <si>
    <t>Polaris SnoCross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</si>
  <si>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</si>
  <si>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</si>
  <si>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</si>
  <si>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</si>
  <si>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</si>
  <si>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</si>
  <si>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</si>
  <si>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</si>
  <si>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</si>
  <si>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</si>
  <si>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</si>
  <si>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</si>
  <si>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</si>
  <si>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</si>
  <si>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</si>
  <si>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</si>
  <si>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</si>
  <si>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</si>
  <si>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</si>
  <si>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Harvest Moon: The Lost Valley</t>
  </si>
  <si>
    <t>Knockout Kings 2003</t>
  </si>
  <si>
    <t>Jewel Quest Solitaire</t>
  </si>
  <si>
    <t>Digimon World 4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</si>
  <si>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</si>
  <si>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</si>
  <si>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</si>
  <si>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</si>
  <si>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</si>
  <si>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</si>
  <si>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</si>
  <si>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</si>
  <si>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</si>
  <si>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</si>
  <si>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</si>
  <si>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</si>
  <si>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</si>
  <si>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</si>
  <si>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</si>
  <si>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</si>
  <si>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</si>
  <si>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</si>
  <si>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</si>
  <si>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</si>
  <si>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</si>
  <si>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</si>
  <si>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</si>
  <si>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</si>
  <si>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</si>
  <si>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</si>
  <si>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</si>
  <si>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</si>
  <si>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</si>
  <si>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</si>
  <si>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</si>
  <si>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</si>
  <si>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</si>
  <si>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</si>
  <si>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</si>
  <si>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</si>
  <si>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</si>
  <si>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</si>
  <si>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</si>
  <si>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</si>
  <si>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</si>
  <si>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</si>
  <si>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</si>
  <si>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</si>
  <si>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</si>
  <si>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</si>
  <si>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</si>
  <si>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</si>
  <si>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</si>
  <si>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</si>
  <si>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Samurai Shodown Anthology</t>
  </si>
  <si>
    <t>Musashi: Samurai Legend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</si>
  <si>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</si>
  <si>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</si>
  <si>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</si>
  <si>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</si>
  <si>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</si>
  <si>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</si>
  <si>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</si>
  <si>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</si>
  <si>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</si>
  <si>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</si>
  <si>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</si>
  <si>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</si>
  <si>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Doraemon 3: Nobi Dai no Machi SOS!</t>
  </si>
  <si>
    <t>Space Station Silicon Valley</t>
  </si>
  <si>
    <t>Dark Rift</t>
  </si>
  <si>
    <t>Tokyo Xanadu</t>
  </si>
  <si>
    <t>Petz: Dogz Talent Show</t>
  </si>
  <si>
    <t>Sam &amp; Max: Season One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</si>
  <si>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</si>
  <si>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</si>
  <si>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</si>
  <si>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</si>
  <si>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</si>
  <si>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</si>
  <si>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</si>
  <si>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</si>
  <si>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</si>
  <si>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</si>
  <si>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</si>
  <si>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</si>
  <si>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</si>
  <si>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</si>
  <si>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</si>
  <si>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</si>
  <si>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</si>
  <si>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</si>
  <si>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</si>
  <si>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</si>
  <si>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</si>
  <si>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</si>
  <si>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</si>
  <si>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</si>
  <si>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</si>
  <si>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</si>
  <si>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</si>
  <si>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</si>
  <si>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</si>
  <si>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</si>
  <si>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</si>
  <si>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</si>
  <si>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</si>
  <si>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</si>
  <si>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</si>
  <si>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</si>
  <si>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</si>
  <si>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</si>
  <si>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</si>
  <si>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</si>
  <si>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</si>
  <si>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</si>
  <si>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</si>
  <si>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</si>
  <si>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</si>
  <si>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</si>
  <si>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</si>
  <si>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</si>
  <si>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</si>
  <si>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</si>
  <si>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</si>
  <si>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</si>
  <si>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</si>
  <si>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</si>
  <si>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</si>
  <si>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</si>
  <si>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</si>
  <si>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</si>
  <si>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</si>
  <si>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</si>
  <si>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</si>
  <si>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</si>
  <si>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</si>
  <si>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</si>
  <si>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</si>
  <si>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</si>
  <si>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</si>
  <si>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</si>
  <si>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</si>
  <si>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</si>
  <si>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</si>
  <si>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</si>
  <si>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</si>
  <si>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</si>
  <si>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</si>
  <si>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</si>
  <si>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</si>
  <si>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</si>
  <si>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Where the Wild Things Are</t>
  </si>
  <si>
    <t>Pipe Dreams 3D</t>
  </si>
  <si>
    <t>Derby Stallion Gold</t>
  </si>
  <si>
    <t>Lost Dimension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</si>
  <si>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</si>
  <si>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</si>
  <si>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</si>
  <si>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</si>
  <si>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</si>
  <si>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</si>
  <si>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</si>
  <si>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</si>
  <si>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</si>
  <si>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</si>
  <si>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</si>
  <si>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</si>
  <si>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</si>
  <si>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</si>
  <si>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</si>
  <si>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</si>
  <si>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</si>
  <si>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</si>
  <si>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</si>
  <si>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</si>
  <si>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</si>
  <si>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</si>
  <si>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</si>
  <si>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</si>
  <si>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</si>
  <si>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</si>
  <si>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</si>
  <si>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</si>
  <si>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Doshin the Giant</t>
  </si>
  <si>
    <t>Shrek 2 and Shark Tale 2-in-1 Pack</t>
  </si>
  <si>
    <t>Star Ocean: Blue Sphere</t>
  </si>
  <si>
    <t>Mojo!</t>
  </si>
  <si>
    <t>Destroy All Humans! Big Willy Unleashed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</si>
  <si>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</si>
  <si>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</si>
  <si>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</si>
  <si>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</si>
  <si>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</si>
  <si>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</si>
  <si>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</si>
  <si>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</si>
  <si>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</si>
  <si>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</si>
  <si>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</si>
  <si>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</si>
  <si>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</si>
  <si>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</si>
  <si>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</si>
  <si>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</si>
  <si>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Yogi Bear: The Video Game</t>
  </si>
  <si>
    <t>Our House Party!</t>
  </si>
  <si>
    <t>The Legend of Heroes II: Prophecy of the Moonlight Witch</t>
  </si>
  <si>
    <t>Cranium Kabookii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</si>
  <si>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</si>
  <si>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</si>
  <si>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</si>
  <si>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</si>
  <si>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</si>
  <si>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</si>
  <si>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</si>
  <si>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</si>
  <si>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</si>
  <si>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PANGYA: Fantasy Golf</t>
  </si>
  <si>
    <t>Sumikko Gurashi: Omise Hajimerundesu</t>
  </si>
  <si>
    <t>Pirates: The Legend of Black Kat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</si>
  <si>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</si>
  <si>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</si>
  <si>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</si>
  <si>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</si>
  <si>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</si>
  <si>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</si>
  <si>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</si>
  <si>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</si>
  <si>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</si>
  <si>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</si>
  <si>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Farming Simulator 2012</t>
  </si>
  <si>
    <t>NFL Head Coach 09</t>
  </si>
  <si>
    <t>World Tour Soccer 2003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</si>
  <si>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</si>
  <si>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</si>
  <si>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</si>
  <si>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</si>
  <si>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</si>
  <si>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</si>
  <si>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</si>
  <si>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</si>
  <si>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</si>
  <si>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</si>
  <si>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</si>
  <si>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</si>
  <si>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</si>
  <si>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</si>
  <si>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</si>
  <si>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</si>
  <si>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</si>
  <si>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</si>
  <si>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</si>
  <si>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</si>
  <si>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</si>
  <si>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</si>
  <si>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</si>
  <si>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</si>
  <si>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</si>
  <si>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</si>
  <si>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</si>
  <si>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</si>
  <si>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</si>
  <si>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</si>
  <si>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</si>
  <si>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Desire</t>
  </si>
  <si>
    <t>Valhalla Knights: Eldar Saga</t>
  </si>
  <si>
    <t>Lips: I Love The 80s</t>
  </si>
  <si>
    <t>Monster Hunter Diary: Poka Poka Airou Village DX</t>
  </si>
  <si>
    <t>Frank Thomas Big Hurt Baseball</t>
  </si>
  <si>
    <t>Power Pro Kun Pocket 8</t>
  </si>
  <si>
    <t>Enclave</t>
  </si>
  <si>
    <t>Pro Yaky? Spirits 2014</t>
  </si>
  <si>
    <t>Dino Crisis 3</t>
  </si>
  <si>
    <t>Syberia</t>
  </si>
  <si>
    <t>Zoobles! Spring to Life!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</si>
  <si>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</si>
  <si>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</si>
  <si>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</si>
  <si>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</si>
  <si>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</si>
  <si>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</si>
  <si>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</si>
  <si>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</si>
  <si>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</si>
  <si>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</si>
  <si>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</si>
  <si>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</si>
  <si>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</si>
  <si>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</si>
  <si>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To Heart</t>
  </si>
  <si>
    <t>Wild ARMs XF</t>
  </si>
  <si>
    <t>Doukyuusei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</si>
  <si>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</si>
  <si>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</si>
  <si>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</si>
  <si>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</si>
  <si>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</si>
  <si>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</si>
  <si>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</si>
  <si>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</si>
  <si>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</si>
  <si>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</si>
  <si>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</si>
  <si>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</si>
  <si>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</si>
  <si>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</si>
  <si>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</si>
  <si>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</si>
  <si>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</si>
  <si>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</si>
  <si>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</si>
  <si>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</si>
  <si>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</si>
  <si>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</si>
  <si>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</si>
  <si>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</si>
  <si>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</si>
  <si>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</si>
  <si>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Vampire Moon: The Mystery of the Hidden Sun</t>
  </si>
  <si>
    <t>Paws &amp; Claws: Pet Vet 2</t>
  </si>
  <si>
    <t>BIT.TRIP SAGA</t>
  </si>
  <si>
    <t>Touch My Katamari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</si>
  <si>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</si>
  <si>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</si>
  <si>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</si>
  <si>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</si>
  <si>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</si>
  <si>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</si>
  <si>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</si>
  <si>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</si>
  <si>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</si>
  <si>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</si>
  <si>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</si>
  <si>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</si>
  <si>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</si>
  <si>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</si>
  <si>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</si>
  <si>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</si>
  <si>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</si>
  <si>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</si>
  <si>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</si>
  <si>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</si>
  <si>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</si>
  <si>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</si>
  <si>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</si>
  <si>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</si>
  <si>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</si>
  <si>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</si>
  <si>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Top Shot Arcade</t>
  </si>
  <si>
    <t>Imagine: Fashion Stylist</t>
  </si>
  <si>
    <t>Red Orchestra 2: Heroes of Stalingrad</t>
  </si>
  <si>
    <t>Salt Lake 2002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</si>
  <si>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</si>
  <si>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</si>
  <si>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</si>
  <si>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</si>
  <si>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</si>
  <si>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</si>
  <si>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</si>
  <si>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</si>
  <si>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</si>
  <si>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</si>
  <si>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</si>
  <si>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</si>
  <si>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</si>
  <si>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</si>
  <si>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</si>
  <si>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</si>
  <si>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</si>
  <si>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</si>
  <si>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</si>
  <si>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</si>
  <si>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</si>
  <si>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Retro Atari Classics</t>
  </si>
  <si>
    <t>Freddi Fish: ABC under the sea</t>
  </si>
  <si>
    <t>Puzzle Kingdoms</t>
  </si>
  <si>
    <t>Shovel Knight</t>
  </si>
  <si>
    <t>Hyperdimension Idol Neptunia PP</t>
  </si>
  <si>
    <t>Paperboy / Rampage</t>
  </si>
  <si>
    <t>Sentou Kokka Air Land Battle</t>
  </si>
  <si>
    <t>Euro Truck Simulator 2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</si>
  <si>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</si>
  <si>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</si>
  <si>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</si>
  <si>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</si>
  <si>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</si>
  <si>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</si>
  <si>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</si>
  <si>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</si>
  <si>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Suite PreCure: Melody Collection</t>
  </si>
  <si>
    <t>Shin Megami Tensei: Devil Summoner 2 - Raidou Kuzunoha vs. King Abaddon</t>
  </si>
  <si>
    <t>Venetica</t>
  </si>
  <si>
    <t>Rugby 15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</si>
  <si>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</si>
  <si>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</si>
  <si>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</si>
  <si>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</si>
  <si>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</si>
  <si>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</si>
  <si>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</si>
  <si>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</si>
  <si>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</si>
  <si>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</si>
  <si>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</si>
  <si>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</si>
  <si>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</si>
  <si>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</si>
  <si>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</si>
  <si>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</si>
  <si>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</si>
  <si>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</si>
  <si>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</si>
  <si>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</si>
  <si>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</si>
  <si>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</si>
  <si>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</si>
  <si>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Wantame Music Channel: Doko Demo Style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</si>
  <si>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</si>
  <si>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</si>
  <si>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</si>
  <si>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</si>
  <si>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</si>
  <si>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</si>
  <si>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</si>
  <si>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</si>
  <si>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</si>
  <si>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</si>
  <si>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</si>
  <si>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</si>
  <si>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</si>
  <si>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</si>
  <si>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</si>
  <si>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</si>
  <si>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</si>
  <si>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</si>
  <si>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</si>
  <si>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Disruptor</t>
  </si>
  <si>
    <t>Lovely Lisa and Friends</t>
  </si>
  <si>
    <t>Hasbro Family Fun Pack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</si>
  <si>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</si>
  <si>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</si>
  <si>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</si>
  <si>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</si>
  <si>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</si>
  <si>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</si>
  <si>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</si>
  <si>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</si>
  <si>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Shimano Xtreme Fishing</t>
  </si>
  <si>
    <t>The History Channel: Great Battles - Medieval</t>
  </si>
  <si>
    <t>Rally Fusion: Race of Champions</t>
  </si>
  <si>
    <t>The House of the Dead</t>
  </si>
  <si>
    <t>RealSports Volleyball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</si>
  <si>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</si>
  <si>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</si>
  <si>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</si>
  <si>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</si>
  <si>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</si>
  <si>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</si>
  <si>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</si>
  <si>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</si>
  <si>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</si>
  <si>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</si>
  <si>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</si>
  <si>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</si>
  <si>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</si>
  <si>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Spider-Man: Battle for New York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</si>
  <si>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</si>
  <si>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</si>
  <si>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</si>
  <si>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</si>
  <si>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</si>
  <si>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</si>
  <si>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</si>
  <si>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</si>
  <si>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</si>
  <si>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</si>
  <si>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</si>
  <si>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</si>
  <si>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</si>
  <si>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</si>
  <si>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</si>
  <si>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</si>
  <si>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</si>
  <si>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</si>
  <si>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</si>
  <si>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</si>
  <si>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</si>
  <si>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</si>
  <si>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</si>
  <si>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</si>
  <si>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</si>
  <si>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</si>
  <si>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</si>
  <si>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</si>
  <si>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</si>
  <si>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</si>
  <si>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</si>
  <si>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</si>
  <si>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</si>
  <si>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</si>
  <si>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</si>
  <si>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</si>
  <si>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</si>
  <si>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</si>
  <si>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</si>
  <si>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</si>
  <si>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</si>
  <si>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</si>
  <si>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</si>
  <si>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</si>
  <si>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</si>
  <si>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</si>
  <si>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Black Dawn</t>
  </si>
  <si>
    <t>Soccer Tsuku: Pro Soccer Club o Tsukurou!</t>
  </si>
  <si>
    <t>428: Fuusa Sareta Shibuya de</t>
  </si>
  <si>
    <t>Drome Racers</t>
  </si>
  <si>
    <t>Impossible Mission</t>
  </si>
  <si>
    <t>7th Dragon 2020-II</t>
  </si>
  <si>
    <t>Doukyuusei 2</t>
  </si>
  <si>
    <t>SkullMonkeys</t>
  </si>
  <si>
    <t>Zenses: Ocean</t>
  </si>
  <si>
    <t>Teenage Mutant Ninja Turtles: Arcade Attack</t>
  </si>
  <si>
    <t>Baroque</t>
  </si>
  <si>
    <t>Left Brain Right Brain 2</t>
  </si>
  <si>
    <t>Kidz Sports: Crazy Golf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</si>
  <si>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</si>
  <si>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</si>
  <si>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</si>
  <si>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</si>
  <si>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</si>
  <si>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</si>
  <si>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</si>
  <si>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</si>
  <si>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</si>
  <si>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</si>
  <si>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</si>
  <si>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</si>
  <si>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</si>
  <si>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</si>
  <si>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</si>
  <si>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</si>
  <si>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</si>
  <si>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</si>
  <si>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</si>
  <si>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</si>
  <si>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</si>
  <si>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</si>
  <si>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</si>
  <si>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</si>
  <si>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</si>
  <si>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</si>
  <si>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</si>
  <si>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</si>
  <si>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</si>
  <si>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</si>
  <si>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</si>
  <si>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</si>
  <si>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</si>
  <si>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</si>
  <si>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</si>
  <si>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</si>
  <si>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</si>
  <si>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</si>
  <si>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</si>
  <si>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</si>
  <si>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</si>
  <si>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Obscure: The Aftermath</t>
  </si>
  <si>
    <t>Galidor: Defenders of the Outer Dimension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</si>
  <si>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</si>
  <si>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</si>
  <si>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</si>
  <si>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</si>
  <si>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</si>
  <si>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</si>
  <si>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</si>
  <si>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</si>
  <si>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</si>
  <si>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</si>
  <si>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</si>
  <si>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</si>
  <si>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</si>
  <si>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</si>
  <si>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</si>
  <si>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</si>
  <si>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</si>
  <si>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</si>
  <si>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Onechanbara: Bikini Zombie Slayers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</si>
  <si>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</si>
  <si>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</si>
  <si>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</si>
  <si>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</si>
  <si>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</si>
  <si>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</si>
  <si>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</si>
  <si>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</si>
  <si>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</si>
  <si>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</si>
  <si>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</si>
  <si>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</si>
  <si>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</si>
  <si>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</si>
  <si>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</si>
  <si>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</si>
  <si>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</si>
  <si>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</si>
  <si>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</si>
  <si>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</si>
  <si>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</si>
  <si>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</si>
  <si>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</si>
  <si>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</si>
  <si>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</si>
  <si>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</si>
  <si>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</si>
  <si>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</si>
  <si>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</si>
  <si>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</si>
  <si>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</si>
  <si>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</si>
  <si>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</si>
  <si>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</si>
  <si>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</si>
  <si>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</si>
  <si>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</si>
  <si>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</si>
  <si>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</si>
  <si>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</si>
  <si>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</si>
  <si>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</si>
  <si>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</si>
  <si>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</si>
  <si>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</si>
  <si>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</si>
  <si>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</si>
  <si>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</si>
  <si>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</si>
  <si>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</si>
  <si>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</si>
  <si>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</si>
  <si>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</si>
  <si>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</si>
  <si>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</si>
  <si>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</si>
  <si>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</si>
  <si>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</si>
  <si>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</si>
  <si>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</si>
  <si>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</si>
  <si>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</si>
  <si>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</si>
  <si>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</si>
  <si>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</si>
  <si>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</si>
  <si>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</si>
  <si>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</si>
  <si>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</si>
  <si>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</si>
  <si>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</si>
  <si>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</si>
  <si>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</si>
  <si>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</si>
  <si>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</si>
  <si>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</si>
  <si>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</si>
  <si>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</si>
  <si>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</si>
  <si>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</si>
  <si>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</si>
  <si>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</si>
  <si>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</si>
  <si>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</si>
  <si>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</si>
  <si>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</si>
  <si>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</si>
  <si>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</si>
  <si>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</si>
  <si>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</si>
  <si>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</si>
  <si>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</si>
  <si>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</si>
  <si>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</si>
  <si>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</si>
  <si>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</si>
  <si>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</si>
  <si>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</si>
  <si>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Airborne Troops: Countdown to D-Day</t>
  </si>
  <si>
    <t>MLB Inside Pitch 2003</t>
  </si>
  <si>
    <t>ArmA III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</si>
  <si>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</si>
  <si>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</si>
  <si>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</si>
  <si>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</si>
  <si>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</si>
  <si>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</si>
  <si>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Hatsune Miku: Project Diva X</t>
  </si>
  <si>
    <t>Battle Arena Toshinden Remix</t>
  </si>
  <si>
    <t>Rodea the Sky Soldier</t>
  </si>
  <si>
    <t>Peggle: Dual Shot</t>
  </si>
  <si>
    <t>Etrian Odyssey V</t>
  </si>
  <si>
    <t>Crime Killer</t>
  </si>
  <si>
    <t>Dementium II</t>
  </si>
  <si>
    <t>Don Bradman Cricket 14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</si>
  <si>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</si>
  <si>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</si>
  <si>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</si>
  <si>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</si>
  <si>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</si>
  <si>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</si>
  <si>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Charm Girls Club: My Perfect Prom</t>
  </si>
  <si>
    <t>Harukanaru Augusta 2: Masters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</si>
  <si>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</si>
  <si>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</si>
  <si>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</si>
  <si>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</si>
  <si>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</si>
  <si>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</si>
  <si>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</si>
  <si>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</si>
  <si>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</si>
  <si>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</si>
  <si>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</si>
  <si>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</si>
  <si>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</si>
  <si>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Ultimate Puzzle Games: Sudoku Edition</t>
  </si>
  <si>
    <t>Tokyo Twilight Ghost Hunters</t>
  </si>
  <si>
    <t>UN Squadron</t>
  </si>
  <si>
    <t>Tecmo Super Bowl</t>
  </si>
  <si>
    <t>Lunar 2: Eternal Blue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</si>
  <si>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</si>
  <si>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</si>
  <si>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</si>
  <si>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</si>
  <si>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</si>
  <si>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</si>
  <si>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</si>
  <si>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</si>
  <si>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</si>
  <si>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</si>
  <si>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</si>
  <si>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</si>
  <si>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</si>
  <si>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</si>
  <si>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</si>
  <si>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</si>
  <si>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</si>
  <si>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</si>
  <si>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</si>
  <si>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</si>
  <si>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</si>
  <si>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</si>
  <si>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</si>
  <si>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Hollywood Squares</t>
  </si>
  <si>
    <t>Stronghold</t>
  </si>
  <si>
    <t>Warhammer: Battle March</t>
  </si>
  <si>
    <t>F1 Racing Championship</t>
  </si>
  <si>
    <t>Smash Cars</t>
  </si>
  <si>
    <t>NASCAR 07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</si>
  <si>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</si>
  <si>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</si>
  <si>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</si>
  <si>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</si>
  <si>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</si>
  <si>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</si>
  <si>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</si>
  <si>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</si>
  <si>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</si>
  <si>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</si>
  <si>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</si>
  <si>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</si>
  <si>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</si>
  <si>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</si>
  <si>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</si>
  <si>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</si>
  <si>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</si>
  <si>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</si>
  <si>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</si>
  <si>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</si>
  <si>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</si>
  <si>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</si>
  <si>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</si>
  <si>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</si>
  <si>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</si>
  <si>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</si>
  <si>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</si>
  <si>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</si>
  <si>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</si>
  <si>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</si>
  <si>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</si>
  <si>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</si>
  <si>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</si>
  <si>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</si>
  <si>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</si>
  <si>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</si>
  <si>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</si>
  <si>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</si>
  <si>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</si>
  <si>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</si>
  <si>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</si>
  <si>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</si>
  <si>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</si>
  <si>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</si>
  <si>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</si>
  <si>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Mass Destruction</t>
  </si>
  <si>
    <t>Super Swing Golf Season 2</t>
  </si>
  <si>
    <t>Spy vs Spy</t>
  </si>
  <si>
    <t>Coraline</t>
  </si>
  <si>
    <t>Sega Touring Car Championship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</si>
  <si>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</si>
  <si>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</si>
  <si>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</si>
  <si>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</si>
  <si>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</si>
  <si>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</si>
  <si>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</si>
  <si>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Pimp My Ride</t>
  </si>
  <si>
    <t>Invizimals: The Lost Tribes</t>
  </si>
  <si>
    <t>Murakumo: Renegade Mech Pursuit</t>
  </si>
  <si>
    <t>Samurai Warriors 4-II</t>
  </si>
  <si>
    <t>WireWay</t>
  </si>
  <si>
    <t>Gun Metal</t>
  </si>
  <si>
    <t>Just In Time Translations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</si>
  <si>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</si>
  <si>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</si>
  <si>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</si>
  <si>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</si>
  <si>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</si>
  <si>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</si>
  <si>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</si>
  <si>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</si>
  <si>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</si>
  <si>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</si>
  <si>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</si>
  <si>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</si>
  <si>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</si>
  <si>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</si>
  <si>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</si>
  <si>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</si>
  <si>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</si>
  <si>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</si>
  <si>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</si>
  <si>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</si>
  <si>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</si>
  <si>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</si>
  <si>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</si>
  <si>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</si>
  <si>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</si>
  <si>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</si>
  <si>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</si>
  <si>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</si>
  <si>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</si>
  <si>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</si>
  <si>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</si>
  <si>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</si>
  <si>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</si>
  <si>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</si>
  <si>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</si>
  <si>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</si>
  <si>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</si>
  <si>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</si>
  <si>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</si>
  <si>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</si>
  <si>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</si>
  <si>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</si>
  <si>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</si>
  <si>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</si>
  <si>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</si>
  <si>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</si>
  <si>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</si>
  <si>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</si>
  <si>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</si>
  <si>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</si>
  <si>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</si>
  <si>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</si>
  <si>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</si>
  <si>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</si>
  <si>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</si>
  <si>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</si>
  <si>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</si>
  <si>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</si>
  <si>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</si>
  <si>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</si>
  <si>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</si>
  <si>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</si>
  <si>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</si>
  <si>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</si>
  <si>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</si>
  <si>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</si>
  <si>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</si>
  <si>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</si>
  <si>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</si>
  <si>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</si>
  <si>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</si>
  <si>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</si>
  <si>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</si>
  <si>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</si>
  <si>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</si>
  <si>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</si>
  <si>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</si>
  <si>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</si>
  <si>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</si>
  <si>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</si>
  <si>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</si>
  <si>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</si>
  <si>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</si>
  <si>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</si>
  <si>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</si>
  <si>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</si>
  <si>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</si>
  <si>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</si>
  <si>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</si>
  <si>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</si>
  <si>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</si>
  <si>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</si>
  <si>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</si>
  <si>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</si>
  <si>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</si>
  <si>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</si>
  <si>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</si>
  <si>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</si>
  <si>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Silly Bandz: Play The Craze</t>
  </si>
  <si>
    <t>Constantine</t>
  </si>
  <si>
    <t>Dynasty Tactics 2</t>
  </si>
  <si>
    <t>Real World Golf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</si>
  <si>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</si>
  <si>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</si>
  <si>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</si>
  <si>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</si>
  <si>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</si>
  <si>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</si>
  <si>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</si>
  <si>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</si>
  <si>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</si>
  <si>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</si>
  <si>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</si>
  <si>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</si>
  <si>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</si>
  <si>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</si>
  <si>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</si>
  <si>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</si>
  <si>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</si>
  <si>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</si>
  <si>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</si>
  <si>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</si>
  <si>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</si>
  <si>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</si>
  <si>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</si>
  <si>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</si>
  <si>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</si>
  <si>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</si>
  <si>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</si>
  <si>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</si>
  <si>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</si>
  <si>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</si>
  <si>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</si>
  <si>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</si>
  <si>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Blades of Time</t>
  </si>
  <si>
    <t>My Boyfriend</t>
  </si>
  <si>
    <t>Scribblenauts Unmasked: A DC Comics Adventure</t>
  </si>
  <si>
    <t>Victory Zone</t>
  </si>
  <si>
    <t>Rengoku: The Tower of Purgatory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</si>
  <si>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</si>
  <si>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</si>
  <si>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</si>
  <si>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</si>
  <si>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</si>
  <si>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</si>
  <si>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</si>
  <si>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</si>
  <si>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</si>
  <si>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</si>
  <si>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</si>
  <si>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</si>
  <si>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</si>
  <si>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</si>
  <si>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Metal Gear Solid Integral</t>
  </si>
  <si>
    <t>Naruto Shippuden 3D: The New Era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</si>
  <si>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</si>
  <si>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</si>
  <si>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</si>
  <si>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</si>
  <si>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</si>
  <si>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</si>
  <si>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</si>
  <si>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</si>
  <si>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</si>
  <si>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</si>
  <si>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</si>
  <si>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</si>
  <si>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</si>
  <si>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</si>
  <si>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</si>
  <si>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</si>
  <si>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</si>
  <si>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</si>
  <si>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</si>
  <si>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</si>
  <si>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</si>
  <si>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</si>
  <si>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</si>
  <si>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</si>
  <si>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</si>
  <si>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</si>
  <si>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</si>
  <si>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</si>
  <si>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</si>
  <si>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</si>
  <si>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</si>
  <si>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</si>
  <si>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</si>
  <si>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</si>
  <si>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</si>
  <si>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</si>
  <si>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</si>
  <si>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</si>
  <si>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</si>
  <si>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</si>
  <si>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</si>
  <si>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</si>
  <si>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</si>
  <si>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</si>
  <si>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</si>
  <si>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</si>
  <si>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</si>
  <si>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</si>
  <si>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</si>
  <si>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</si>
  <si>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</si>
  <si>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</si>
  <si>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</si>
  <si>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</si>
  <si>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</si>
  <si>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</si>
  <si>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</si>
  <si>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</si>
  <si>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</si>
  <si>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</si>
  <si>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</si>
  <si>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</si>
  <si>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</si>
  <si>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</si>
  <si>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</si>
  <si>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</si>
  <si>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</si>
  <si>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</si>
  <si>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</si>
  <si>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</si>
  <si>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</si>
  <si>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</si>
  <si>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</si>
  <si>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Gretzky NHL</t>
  </si>
  <si>
    <t>Corvette Evolution GT</t>
  </si>
  <si>
    <t>PictoImage</t>
  </si>
  <si>
    <t>Igor: The Game</t>
  </si>
  <si>
    <t>Dropship: United Peace Force</t>
  </si>
  <si>
    <t>Rome: Total War</t>
  </si>
  <si>
    <t>Lucha Libre AAA: Heroes del Ring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</si>
  <si>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</si>
  <si>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</si>
  <si>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</si>
  <si>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</si>
  <si>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</si>
  <si>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</si>
  <si>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</si>
  <si>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</si>
  <si>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</si>
  <si>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</si>
  <si>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</si>
  <si>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</si>
  <si>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</si>
  <si>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</si>
  <si>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ESA Game Pack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</si>
  <si>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</si>
  <si>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</si>
  <si>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</si>
  <si>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</si>
  <si>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</si>
  <si>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</si>
  <si>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</si>
  <si>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DJ Max Fever</t>
  </si>
  <si>
    <t>Math Blaster in the Prime Adventure</t>
  </si>
  <si>
    <t>Football Director DS</t>
  </si>
  <si>
    <t>Shellshock</t>
  </si>
  <si>
    <t>Blue Stinger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</si>
  <si>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</si>
  <si>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</si>
  <si>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</si>
  <si>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</si>
  <si>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</si>
  <si>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</si>
  <si>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</si>
  <si>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</si>
  <si>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</si>
  <si>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</si>
  <si>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</si>
  <si>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</si>
  <si>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</si>
  <si>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</si>
  <si>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</si>
  <si>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</si>
  <si>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</si>
  <si>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</si>
  <si>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</si>
  <si>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</si>
  <si>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</si>
  <si>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</si>
  <si>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</si>
  <si>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</si>
  <si>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</si>
  <si>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</si>
  <si>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</si>
  <si>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</si>
  <si>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</si>
  <si>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</si>
  <si>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</si>
  <si>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</si>
  <si>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</si>
  <si>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</si>
  <si>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</si>
  <si>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</si>
  <si>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</si>
  <si>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</si>
  <si>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</si>
  <si>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</si>
  <si>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</si>
  <si>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</si>
  <si>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</si>
  <si>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</si>
  <si>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</si>
  <si>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</si>
  <si>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</si>
  <si>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</si>
  <si>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</si>
  <si>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</si>
  <si>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</si>
  <si>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</si>
  <si>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</si>
  <si>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</si>
  <si>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</si>
  <si>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</si>
  <si>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</si>
  <si>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</si>
  <si>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</si>
  <si>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</si>
  <si>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</si>
  <si>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</si>
  <si>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Gekido</t>
  </si>
  <si>
    <t>Fifi and the Flowertots</t>
  </si>
  <si>
    <t>King of Clubs: Mini Golf</t>
  </si>
  <si>
    <t>Cate West: The Vanishing Files</t>
  </si>
  <si>
    <t>Army Men World War: Team Assault</t>
  </si>
  <si>
    <t>NBA Ballers: Rebound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</si>
  <si>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</si>
  <si>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</si>
  <si>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</si>
  <si>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</si>
  <si>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</si>
  <si>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Harvest Moon DS Cute (jp sales)</t>
  </si>
  <si>
    <t>Bleach: Dark Souls (JP sales)</t>
  </si>
  <si>
    <t>Kiku! Kaku! Kotoba o Fuyasu! Hajimete no Eigo Training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</si>
  <si>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</si>
  <si>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</si>
  <si>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</si>
  <si>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</si>
  <si>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</si>
  <si>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</si>
  <si>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</si>
  <si>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</si>
  <si>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</si>
  <si>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</si>
  <si>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</si>
  <si>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</si>
  <si>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</si>
  <si>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</si>
  <si>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</si>
  <si>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</si>
  <si>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</si>
  <si>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</si>
  <si>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</si>
  <si>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</si>
  <si>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</si>
  <si>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</si>
  <si>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</si>
  <si>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</si>
  <si>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Real Bout Garou Densetsu</t>
  </si>
  <si>
    <t>Project FIFA World Cup</t>
  </si>
  <si>
    <t>System Flaw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</si>
  <si>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</si>
  <si>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</si>
  <si>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</si>
  <si>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</si>
  <si>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</si>
  <si>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</si>
  <si>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</si>
  <si>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</si>
  <si>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</si>
  <si>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</si>
  <si>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</si>
  <si>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</si>
  <si>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</si>
  <si>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</si>
  <si>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</si>
  <si>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</si>
  <si>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</si>
  <si>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</si>
  <si>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Famicom Mini: Mappy</t>
  </si>
  <si>
    <t>Descent Maximum</t>
  </si>
  <si>
    <t>Blast Works: Build, Trade, Destroy</t>
  </si>
  <si>
    <t>Shining Force EXA</t>
  </si>
  <si>
    <t>Virtual Pro Wrestling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</si>
  <si>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</si>
  <si>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</si>
  <si>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</si>
  <si>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</si>
  <si>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</si>
  <si>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</si>
  <si>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</si>
  <si>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</si>
  <si>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</si>
  <si>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</si>
  <si>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</si>
  <si>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</si>
  <si>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</si>
  <si>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</si>
  <si>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</si>
  <si>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</si>
  <si>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</si>
  <si>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</si>
  <si>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</si>
  <si>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</si>
  <si>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</si>
  <si>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</si>
  <si>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</si>
  <si>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</si>
  <si>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</si>
  <si>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</si>
  <si>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</si>
  <si>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</si>
  <si>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</si>
  <si>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</si>
  <si>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</si>
  <si>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</si>
  <si>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</si>
  <si>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</si>
  <si>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</si>
  <si>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</si>
  <si>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</si>
  <si>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</si>
  <si>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</si>
  <si>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</si>
  <si>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</si>
  <si>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</si>
  <si>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</si>
  <si>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</si>
  <si>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</si>
  <si>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</si>
  <si>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</si>
  <si>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</si>
  <si>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</si>
  <si>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</si>
  <si>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Whacked!</t>
  </si>
  <si>
    <t>Angry Birds: Rio</t>
  </si>
  <si>
    <t>Dungeons</t>
  </si>
  <si>
    <t>SingStar Apres-Ski Party 2</t>
  </si>
  <si>
    <t>Raven Squad: Operation Hidden Dagger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</si>
  <si>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</si>
  <si>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</si>
  <si>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</si>
  <si>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</si>
  <si>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</si>
  <si>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</si>
  <si>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</si>
  <si>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</si>
  <si>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</si>
  <si>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</si>
  <si>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</si>
  <si>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</si>
  <si>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</si>
  <si>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</si>
  <si>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</si>
  <si>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</si>
  <si>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</si>
  <si>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</si>
  <si>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</si>
  <si>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</si>
  <si>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</si>
  <si>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</si>
  <si>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</si>
  <si>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</si>
  <si>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</si>
  <si>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</si>
  <si>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</si>
  <si>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</si>
  <si>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</si>
  <si>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</si>
  <si>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</si>
  <si>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</si>
  <si>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</si>
  <si>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</si>
  <si>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</si>
  <si>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</si>
  <si>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</si>
  <si>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</si>
  <si>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</si>
  <si>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</si>
  <si>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</si>
  <si>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</si>
  <si>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</si>
  <si>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</si>
  <si>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</si>
  <si>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</si>
  <si>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</si>
  <si>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</si>
  <si>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</si>
  <si>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</si>
  <si>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</si>
  <si>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</si>
  <si>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</si>
  <si>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</si>
  <si>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</si>
  <si>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</si>
  <si>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</si>
  <si>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</si>
  <si>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</si>
  <si>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</si>
  <si>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</si>
  <si>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</si>
  <si>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</si>
  <si>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</si>
  <si>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</si>
  <si>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</si>
  <si>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</si>
  <si>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</si>
  <si>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</si>
  <si>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</si>
  <si>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</si>
  <si>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</si>
  <si>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</si>
  <si>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</si>
  <si>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</si>
  <si>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</si>
  <si>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</si>
  <si>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</si>
  <si>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</si>
  <si>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</si>
  <si>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</si>
  <si>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</si>
  <si>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</si>
  <si>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</si>
  <si>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</si>
  <si>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</si>
  <si>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</si>
  <si>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</si>
  <si>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</si>
  <si>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</si>
  <si>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</si>
  <si>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</si>
  <si>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</si>
  <si>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</si>
  <si>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</si>
  <si>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</si>
  <si>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</si>
  <si>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</si>
  <si>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</si>
  <si>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</si>
  <si>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</si>
  <si>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</si>
  <si>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</si>
  <si>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</si>
  <si>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</si>
  <si>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</si>
  <si>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</si>
  <si>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</si>
  <si>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</si>
  <si>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</si>
  <si>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</si>
  <si>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</si>
  <si>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</si>
  <si>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</si>
  <si>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</si>
  <si>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</si>
  <si>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</si>
  <si>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</si>
  <si>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</si>
  <si>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</si>
  <si>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</si>
  <si>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</si>
  <si>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</si>
  <si>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</si>
  <si>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</si>
  <si>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</si>
  <si>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</si>
  <si>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</si>
  <si>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</si>
  <si>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</si>
  <si>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</si>
  <si>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</si>
  <si>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</si>
  <si>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</si>
  <si>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</si>
  <si>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</si>
  <si>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</si>
  <si>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</si>
  <si>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</si>
  <si>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</si>
  <si>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</si>
  <si>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</si>
  <si>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</si>
  <si>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</si>
  <si>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</si>
  <si>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</si>
  <si>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</si>
  <si>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</si>
  <si>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</si>
  <si>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</si>
  <si>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</si>
  <si>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</si>
  <si>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</si>
  <si>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</si>
  <si>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</si>
  <si>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</si>
  <si>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</si>
  <si>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</si>
  <si>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</si>
  <si>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</si>
  <si>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</si>
  <si>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</si>
  <si>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</si>
  <si>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</si>
  <si>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</si>
  <si>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</si>
  <si>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</si>
  <si>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</si>
  <si>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</si>
  <si>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</si>
  <si>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</si>
  <si>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</si>
  <si>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</si>
  <si>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</si>
  <si>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</si>
  <si>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</si>
  <si>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</si>
  <si>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</si>
  <si>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</si>
  <si>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</si>
  <si>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</si>
  <si>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</si>
  <si>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</si>
  <si>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</si>
  <si>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</si>
  <si>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</si>
  <si>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</si>
  <si>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</si>
  <si>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</si>
  <si>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</si>
  <si>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</si>
  <si>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</si>
  <si>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</si>
  <si>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</si>
  <si>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</si>
  <si>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</si>
  <si>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</si>
  <si>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</si>
  <si>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</si>
  <si>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</si>
  <si>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</si>
  <si>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</si>
  <si>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</si>
  <si>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</si>
  <si>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</si>
  <si>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</si>
  <si>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</si>
  <si>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</si>
  <si>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</si>
  <si>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</si>
  <si>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Star Wars: Empire at War</t>
  </si>
  <si>
    <t>Sotsugyou Crossworld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</si>
  <si>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</si>
  <si>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</si>
  <si>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</si>
  <si>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</si>
  <si>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</si>
  <si>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</si>
  <si>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</si>
  <si>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</si>
  <si>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</si>
  <si>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</si>
  <si>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</si>
  <si>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</si>
  <si>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</si>
  <si>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</si>
  <si>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</si>
  <si>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</si>
  <si>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</si>
  <si>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</si>
  <si>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</si>
  <si>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</si>
  <si>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</si>
  <si>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</si>
  <si>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</si>
  <si>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</si>
  <si>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</si>
  <si>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</si>
  <si>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</si>
  <si>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</si>
  <si>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</si>
  <si>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</si>
  <si>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</si>
  <si>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Wizardry: Tale of the Forsaken Land</t>
  </si>
  <si>
    <t>ChuChu Rocket!</t>
  </si>
  <si>
    <t>Ys I &amp; II Chronicles</t>
  </si>
  <si>
    <t>Codename Tenka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</si>
  <si>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</si>
  <si>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</si>
  <si>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</si>
  <si>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</si>
  <si>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</si>
  <si>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</si>
  <si>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</si>
  <si>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Ys VIII: Lacrimosa of Dana</t>
  </si>
  <si>
    <t>Lost Heroes</t>
  </si>
  <si>
    <t>Astro Boy</t>
  </si>
  <si>
    <t>Wing Commander IV: The Price of Freedom</t>
  </si>
  <si>
    <t>MetropolisMania</t>
  </si>
  <si>
    <t>Shin Megami Tensei: Devil Summoner - Raidou Kuzunoha vs. The Soulless Army</t>
  </si>
  <si>
    <t>Guilty Gear XX Accent Core Plus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</si>
  <si>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</si>
  <si>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</si>
  <si>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</si>
  <si>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</si>
  <si>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</si>
  <si>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</si>
  <si>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</si>
  <si>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</si>
  <si>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</si>
  <si>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</si>
  <si>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</si>
  <si>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</si>
  <si>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</si>
  <si>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</si>
  <si>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</si>
  <si>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</si>
  <si>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</si>
  <si>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</si>
  <si>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</si>
  <si>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</si>
  <si>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</si>
  <si>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</si>
  <si>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</si>
  <si>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</si>
  <si>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</si>
  <si>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</si>
  <si>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</si>
  <si>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</si>
  <si>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</si>
  <si>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</si>
  <si>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</si>
  <si>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</si>
  <si>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</si>
  <si>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</si>
  <si>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</si>
  <si>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</si>
  <si>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</si>
  <si>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</si>
  <si>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</si>
  <si>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</si>
  <si>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</si>
  <si>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</si>
  <si>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</si>
  <si>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</si>
  <si>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</si>
  <si>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</si>
  <si>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</si>
  <si>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</si>
  <si>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</si>
  <si>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</si>
  <si>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</si>
  <si>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</si>
  <si>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</si>
  <si>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</si>
  <si>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</si>
  <si>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</si>
  <si>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Naruto Shippuden: Shinobi Rumble</t>
  </si>
  <si>
    <t>Shining Force: Resurrection of the Dark Dragon</t>
  </si>
  <si>
    <t>Shining Soul II</t>
  </si>
  <si>
    <t>Orega Kantoku Da! Gekitou Pennant Race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</si>
  <si>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</si>
  <si>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</si>
  <si>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</si>
  <si>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</si>
  <si>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</si>
  <si>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</si>
  <si>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</si>
  <si>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</si>
  <si>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</si>
  <si>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</si>
  <si>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</si>
  <si>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</si>
  <si>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</si>
  <si>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</si>
  <si>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</si>
  <si>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</si>
  <si>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</si>
  <si>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</si>
  <si>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</si>
  <si>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</si>
  <si>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</si>
  <si>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</si>
  <si>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</si>
  <si>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</si>
  <si>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</si>
  <si>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</si>
  <si>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</si>
  <si>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</si>
  <si>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</si>
  <si>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</si>
  <si>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</si>
  <si>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</si>
  <si>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</si>
  <si>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</si>
  <si>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</si>
  <si>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</si>
  <si>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</si>
  <si>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</si>
  <si>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</si>
  <si>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</si>
  <si>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</si>
  <si>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</si>
  <si>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</si>
  <si>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</si>
  <si>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</si>
  <si>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</si>
  <si>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</si>
  <si>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</si>
  <si>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</si>
  <si>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</si>
  <si>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</si>
  <si>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</si>
  <si>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</si>
  <si>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</si>
  <si>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</si>
  <si>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</si>
  <si>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3 in 1: Solitaire, Mahjong &amp; Tangram</t>
  </si>
  <si>
    <t>Worms: A Space Oddity</t>
  </si>
  <si>
    <t>Steins;Gate: Hiyoku Renri no Darling</t>
  </si>
  <si>
    <t>Far Cry Vengeance</t>
  </si>
  <si>
    <t>Samurai Shodown Sen</t>
  </si>
  <si>
    <t>Bangai-O Spirits</t>
  </si>
  <si>
    <t>ToraDora Portable!</t>
  </si>
  <si>
    <t>Kaidan Restaurant: Ura Menu 100-Sen</t>
  </si>
  <si>
    <t>R/C Stunt Copter</t>
  </si>
  <si>
    <t>Yamakawa Shuppansha Kanshuu: Shousetsu Sekaishi B</t>
  </si>
  <si>
    <t>Final Fantasy VI</t>
  </si>
  <si>
    <t>The Hidden</t>
  </si>
  <si>
    <t>Jikkyou Powerful Major League 2009</t>
  </si>
  <si>
    <t>Princess in Love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</si>
  <si>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</si>
  <si>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</si>
  <si>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</si>
  <si>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</si>
  <si>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</si>
  <si>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</si>
  <si>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</si>
  <si>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</si>
  <si>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</si>
  <si>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</si>
  <si>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</si>
  <si>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Puzzle Chronicles</t>
  </si>
  <si>
    <t>Wetrix</t>
  </si>
  <si>
    <t>NHL Breakaway 99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</si>
  <si>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</si>
  <si>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</si>
  <si>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</si>
  <si>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</si>
  <si>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</si>
  <si>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</si>
  <si>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</si>
  <si>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</si>
  <si>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</si>
  <si>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</si>
  <si>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</si>
  <si>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Incredible Crisis</t>
  </si>
  <si>
    <t>Witches &amp; Vampires: The Secrets of Ashburry</t>
  </si>
  <si>
    <t>The King of Fighters EX2: Howling Blood</t>
  </si>
  <si>
    <t>Samurai Shodown III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</si>
  <si>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</si>
  <si>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</si>
  <si>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</si>
  <si>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</si>
  <si>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</si>
  <si>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</si>
  <si>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</si>
  <si>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</si>
  <si>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</si>
  <si>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</si>
  <si>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</si>
  <si>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</si>
  <si>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</si>
  <si>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</si>
  <si>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</si>
  <si>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</si>
  <si>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</si>
  <si>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</si>
  <si>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</si>
  <si>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</si>
  <si>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</si>
  <si>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</si>
  <si>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</si>
  <si>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</si>
  <si>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</si>
  <si>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</si>
  <si>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</si>
  <si>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</si>
  <si>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</si>
  <si>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</si>
  <si>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</si>
  <si>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</si>
  <si>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</si>
  <si>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</si>
  <si>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</si>
  <si>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</si>
  <si>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</si>
  <si>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</si>
  <si>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</si>
  <si>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</si>
  <si>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</si>
  <si>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</si>
  <si>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</si>
  <si>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</si>
  <si>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</si>
  <si>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</si>
  <si>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</si>
  <si>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</si>
  <si>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</si>
  <si>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</si>
  <si>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</si>
  <si>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</si>
  <si>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</si>
  <si>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</si>
  <si>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</si>
  <si>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</si>
  <si>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</si>
  <si>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</si>
  <si>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</si>
  <si>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</si>
  <si>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</si>
  <si>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</si>
  <si>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</si>
  <si>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</si>
  <si>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</si>
  <si>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</si>
  <si>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</si>
  <si>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</si>
  <si>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</si>
  <si>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</si>
  <si>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</si>
  <si>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</si>
  <si>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</si>
  <si>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</si>
  <si>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</si>
  <si>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</si>
  <si>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</si>
  <si>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</si>
  <si>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</si>
  <si>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</si>
  <si>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</si>
  <si>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</si>
  <si>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</si>
  <si>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</si>
  <si>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</si>
  <si>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</si>
  <si>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</si>
  <si>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</si>
  <si>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</si>
  <si>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</si>
  <si>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</si>
  <si>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</si>
  <si>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</si>
  <si>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</si>
  <si>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</si>
  <si>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</si>
  <si>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</si>
  <si>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</si>
  <si>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</si>
  <si>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</si>
  <si>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</si>
  <si>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</si>
  <si>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</si>
  <si>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</si>
  <si>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</si>
  <si>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</si>
  <si>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</si>
  <si>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</si>
  <si>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</si>
  <si>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</si>
  <si>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</si>
  <si>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</si>
  <si>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</si>
  <si>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</si>
  <si>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</si>
  <si>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</si>
  <si>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</si>
  <si>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</si>
  <si>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</si>
  <si>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</si>
  <si>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</si>
  <si>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</si>
  <si>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</si>
  <si>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</si>
  <si>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</si>
  <si>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</si>
  <si>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</si>
  <si>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</si>
  <si>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</si>
  <si>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</si>
  <si>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</si>
  <si>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</si>
  <si>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</si>
  <si>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</si>
  <si>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</si>
  <si>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</si>
  <si>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</si>
  <si>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</si>
  <si>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</si>
  <si>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</si>
  <si>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</si>
  <si>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</si>
  <si>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</si>
  <si>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</si>
  <si>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</si>
  <si>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</si>
  <si>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</si>
  <si>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</si>
  <si>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</si>
  <si>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</si>
  <si>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</si>
  <si>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</si>
  <si>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</si>
  <si>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</si>
  <si>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</si>
  <si>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</si>
  <si>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</si>
  <si>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</si>
  <si>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</si>
  <si>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</si>
  <si>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</si>
  <si>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</si>
  <si>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</si>
  <si>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</si>
  <si>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</si>
  <si>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</si>
  <si>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</si>
  <si>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</si>
  <si>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</si>
  <si>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</si>
  <si>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</si>
  <si>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</si>
  <si>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</si>
  <si>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</si>
  <si>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Kenka Banchou 6: Soul &amp; Blood</t>
  </si>
  <si>
    <t>Jewel Time Deluxe</t>
  </si>
  <si>
    <t>Picture Perfect Hair Salon</t>
  </si>
  <si>
    <t>Real Sound: Kaze no Riguretto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</si>
  <si>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</si>
  <si>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</si>
  <si>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</si>
  <si>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</si>
  <si>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</si>
  <si>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</si>
  <si>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</si>
  <si>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</si>
  <si>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</si>
  <si>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</si>
  <si>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</si>
  <si>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</si>
  <si>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</si>
  <si>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</si>
  <si>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</si>
  <si>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</si>
  <si>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</si>
  <si>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</si>
  <si>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</si>
  <si>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</si>
  <si>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</si>
  <si>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</si>
  <si>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</si>
  <si>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</si>
  <si>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</si>
  <si>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</si>
  <si>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</si>
  <si>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</si>
  <si>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</si>
  <si>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</si>
  <si>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</si>
  <si>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</si>
  <si>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</si>
  <si>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</si>
  <si>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</si>
  <si>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</si>
  <si>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</si>
  <si>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</si>
  <si>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</si>
  <si>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</si>
  <si>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</si>
  <si>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</si>
  <si>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</si>
  <si>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</si>
  <si>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</si>
  <si>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</si>
  <si>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</si>
  <si>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</si>
  <si>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</si>
  <si>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</si>
  <si>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</si>
  <si>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Squishy Tank</t>
  </si>
  <si>
    <t>Discovery Kids: Parrot Pals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</si>
  <si>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</si>
  <si>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</si>
  <si>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</si>
  <si>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</si>
  <si>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</si>
  <si>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</si>
  <si>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</si>
  <si>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</si>
  <si>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</si>
  <si>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Stacked with Daniel Negreanu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</si>
  <si>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</si>
  <si>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</si>
  <si>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</si>
  <si>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</si>
  <si>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</si>
  <si>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</si>
  <si>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</si>
  <si>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</si>
  <si>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</si>
  <si>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</si>
  <si>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</si>
  <si>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</si>
  <si>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</si>
  <si>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</si>
  <si>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</si>
  <si>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</si>
  <si>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</si>
  <si>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</si>
  <si>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</si>
  <si>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</si>
  <si>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</si>
  <si>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</si>
  <si>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</si>
  <si>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</si>
  <si>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</si>
  <si>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</si>
  <si>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</si>
  <si>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</si>
  <si>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</si>
  <si>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</si>
  <si>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</si>
  <si>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</si>
  <si>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</si>
  <si>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</si>
  <si>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</si>
  <si>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</si>
  <si>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</si>
  <si>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</si>
  <si>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</si>
  <si>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</si>
  <si>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</si>
  <si>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</si>
  <si>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</si>
  <si>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</si>
  <si>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Hi! Hamtaro - Little Hamsters,big Adventures: Ham-Ham Challenge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</si>
  <si>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</si>
  <si>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</si>
  <si>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</si>
  <si>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</si>
  <si>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</si>
  <si>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</si>
  <si>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</si>
  <si>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</si>
  <si>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</si>
  <si>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</si>
  <si>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</si>
  <si>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</si>
  <si>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</si>
  <si>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</si>
  <si>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</si>
  <si>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</si>
  <si>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</si>
  <si>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</si>
  <si>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</si>
  <si>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</si>
  <si>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</si>
  <si>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</si>
  <si>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</si>
  <si>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</si>
  <si>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</si>
  <si>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</si>
  <si>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</si>
  <si>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</si>
  <si>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</si>
  <si>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Crime Lab: Body of Evidence</t>
  </si>
  <si>
    <t>Ant Nation</t>
  </si>
  <si>
    <t>Super Robot Taisen OG Saga: Masou Kishin III - Pride of Justice</t>
  </si>
  <si>
    <t>The Sims 2: Seasons</t>
  </si>
  <si>
    <t>Reader Rabbit 1st Grade</t>
  </si>
  <si>
    <t>Anubis II</t>
  </si>
  <si>
    <t>Point Blank DS (JP sales)</t>
  </si>
  <si>
    <t>G-Saviour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</si>
  <si>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</si>
  <si>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</si>
  <si>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</si>
  <si>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</si>
  <si>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</si>
  <si>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</si>
  <si>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</si>
  <si>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</si>
  <si>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</si>
  <si>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</si>
  <si>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</si>
  <si>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</si>
  <si>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</si>
  <si>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</si>
  <si>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</si>
  <si>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</si>
  <si>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</si>
  <si>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</si>
  <si>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</si>
  <si>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</si>
  <si>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</si>
  <si>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</si>
  <si>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</si>
  <si>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</si>
  <si>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</si>
  <si>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</si>
  <si>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</si>
  <si>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</si>
  <si>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</si>
  <si>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</si>
  <si>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</si>
  <si>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</si>
  <si>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</si>
  <si>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</si>
  <si>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Crazy Taxi 2</t>
  </si>
  <si>
    <t>Tank! Tank! Tank!</t>
  </si>
  <si>
    <t>My Horse &amp; Me: Riding for Gold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</si>
  <si>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</si>
  <si>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</si>
  <si>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</si>
  <si>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</si>
  <si>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</si>
  <si>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</si>
  <si>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</si>
  <si>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</si>
  <si>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</si>
  <si>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</si>
  <si>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</si>
  <si>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</si>
  <si>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</si>
  <si>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OverBlood 2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</si>
  <si>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</si>
  <si>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</si>
  <si>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</si>
  <si>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</si>
  <si>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</si>
  <si>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</si>
  <si>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</si>
  <si>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</si>
  <si>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</si>
  <si>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</si>
  <si>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</si>
  <si>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</si>
  <si>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</si>
  <si>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</si>
  <si>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</si>
  <si>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</si>
  <si>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</si>
  <si>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</si>
  <si>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</si>
  <si>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</si>
  <si>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</si>
  <si>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</si>
  <si>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</si>
  <si>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</si>
  <si>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</si>
  <si>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</si>
  <si>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</si>
  <si>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</si>
  <si>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</si>
  <si>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</si>
  <si>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</si>
  <si>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</si>
  <si>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</si>
  <si>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</si>
  <si>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</si>
  <si>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</si>
  <si>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</si>
  <si>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</si>
  <si>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</si>
  <si>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</si>
  <si>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</si>
  <si>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</si>
  <si>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</si>
  <si>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</si>
  <si>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</si>
  <si>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</si>
  <si>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</si>
  <si>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</si>
  <si>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</si>
  <si>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</si>
  <si>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</si>
  <si>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</si>
  <si>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</si>
  <si>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Dreamer Series: Pop Star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</si>
  <si>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</si>
  <si>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</si>
  <si>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</si>
  <si>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</si>
  <si>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</si>
  <si>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</si>
  <si>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</si>
  <si>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</si>
  <si>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The Final Round</t>
  </si>
  <si>
    <t>Nobunaga no Yabou: Tendou with Power-Up Kit</t>
  </si>
  <si>
    <t>MAPLUS: Portable Navi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</si>
  <si>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</si>
  <si>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</si>
  <si>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</si>
  <si>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</si>
  <si>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</si>
  <si>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</si>
  <si>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</si>
  <si>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</si>
  <si>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</si>
  <si>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</si>
  <si>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</si>
  <si>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</si>
  <si>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The Guided Fate Paradox</t>
  </si>
  <si>
    <t>Bleach: Hanatareshi Yabou</t>
  </si>
  <si>
    <t>Cold Stone Creamery: Scoop It Up</t>
  </si>
  <si>
    <t>Yoake Yori Ruriiro na: Brighter than Dawning Blue</t>
  </si>
  <si>
    <t>Pandemonium 2</t>
  </si>
  <si>
    <t>MotorStorm RC</t>
  </si>
  <si>
    <t>Fallout: Brotherhood of Steel</t>
  </si>
  <si>
    <t>Mayhem 3D</t>
  </si>
  <si>
    <t>Parlor! Mini 2</t>
  </si>
  <si>
    <t>Gundam Try Age SP</t>
  </si>
  <si>
    <t>Top Gun</t>
  </si>
  <si>
    <t>Gunstar Super Heroes</t>
  </si>
  <si>
    <t>Insecticide</t>
  </si>
  <si>
    <t>C: The Contra Adventure</t>
  </si>
  <si>
    <t>Interactive Storybook DS Series 1</t>
  </si>
  <si>
    <t>Frogger Advance: The Great Quest</t>
  </si>
  <si>
    <t>Dream C Club</t>
  </si>
  <si>
    <t>Pocky &amp; Rocky with Becky</t>
  </si>
  <si>
    <t>Full Spectrum Warrior: Ten Hammers</t>
  </si>
  <si>
    <t>Streets of Rage 3</t>
  </si>
  <si>
    <t>Chocolatier</t>
  </si>
  <si>
    <t>Cosmos Chaos!</t>
  </si>
  <si>
    <t>12-Sai. Honto no Kimochi</t>
  </si>
  <si>
    <t>Speed Racer</t>
  </si>
  <si>
    <t>Walt Disney Pictures Presents Enchanted</t>
  </si>
  <si>
    <t>Cardfight!! Vanguard: Lock On Victory!!</t>
  </si>
  <si>
    <t>Jewel Quest IV: Heritage</t>
  </si>
  <si>
    <t>Ojyousama Express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</si>
  <si>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</si>
  <si>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</si>
  <si>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</si>
  <si>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</si>
  <si>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</si>
  <si>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</si>
  <si>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</si>
  <si>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</si>
  <si>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</si>
  <si>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</si>
  <si>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</si>
  <si>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</si>
  <si>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</si>
  <si>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</si>
  <si>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</si>
  <si>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</si>
  <si>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</si>
  <si>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</si>
  <si>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</si>
  <si>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</si>
  <si>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</si>
  <si>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</si>
  <si>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</si>
  <si>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</si>
  <si>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</si>
  <si>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</si>
  <si>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</si>
  <si>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</si>
  <si>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XGRA: Extreme G Racing Association</t>
  </si>
  <si>
    <t>Mitsukete! Keroro Gunsou: Machigai Sagashi Daisakusen de Arimasu!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</si>
  <si>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</si>
  <si>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</si>
  <si>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</si>
  <si>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</si>
  <si>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</si>
  <si>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</si>
  <si>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</si>
  <si>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</si>
  <si>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</si>
  <si>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</si>
  <si>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</si>
  <si>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</si>
  <si>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</si>
  <si>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</si>
  <si>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</si>
  <si>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Sunrise Eiyuutan R</t>
  </si>
  <si>
    <t>Mobile Suit Gundam Seed: Never Ending Tomorrow</t>
  </si>
  <si>
    <t>The Book of Unwritten Tales: The Critter Chronicles</t>
  </si>
  <si>
    <t>Octomania</t>
  </si>
  <si>
    <t>Fishing Master (jp sales)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</si>
  <si>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</si>
  <si>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</si>
  <si>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</si>
  <si>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</si>
  <si>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</si>
  <si>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</si>
  <si>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</si>
  <si>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</si>
  <si>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</si>
  <si>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</si>
  <si>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</si>
  <si>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</si>
  <si>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</si>
  <si>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</si>
  <si>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</si>
  <si>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</si>
  <si>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</si>
  <si>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</si>
  <si>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</si>
  <si>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Robotica</t>
  </si>
  <si>
    <t>Deathrow: Underground Team Combat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</si>
  <si>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</si>
  <si>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</si>
  <si>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</si>
  <si>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</si>
  <si>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</si>
  <si>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</si>
  <si>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</si>
  <si>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</si>
  <si>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</si>
  <si>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</si>
  <si>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</si>
  <si>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</si>
  <si>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</si>
  <si>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</si>
  <si>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</si>
  <si>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</si>
  <si>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</si>
  <si>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</si>
  <si>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</si>
  <si>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</si>
  <si>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</si>
  <si>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</si>
  <si>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</si>
  <si>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</si>
  <si>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Spy Games: Elevator Mission</t>
  </si>
  <si>
    <t>Song of the Deep</t>
  </si>
  <si>
    <t>Earth Defense Force 2017 Portable</t>
  </si>
  <si>
    <t>Atelier Iris 2: The Azoth Of Destiny</t>
  </si>
  <si>
    <t>There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</si>
  <si>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</si>
  <si>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</si>
  <si>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</si>
  <si>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</si>
  <si>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</si>
  <si>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</si>
  <si>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</si>
  <si>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</si>
  <si>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</si>
  <si>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</si>
  <si>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</si>
  <si>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</si>
  <si>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</si>
  <si>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</si>
  <si>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</si>
  <si>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</si>
  <si>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</si>
  <si>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</si>
  <si>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</si>
  <si>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</si>
  <si>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</si>
  <si>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Arkanoid DS</t>
  </si>
  <si>
    <t>Kikou Heidan J-Phoenix</t>
  </si>
  <si>
    <t>Barbie and Her Sisters Puppy Rescue</t>
  </si>
  <si>
    <t>Zero Escape: Zero Time Dilemma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</si>
  <si>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</si>
  <si>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</si>
  <si>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</si>
  <si>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</si>
  <si>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</si>
  <si>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</si>
  <si>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</si>
  <si>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</si>
  <si>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</si>
  <si>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</si>
  <si>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</si>
  <si>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</si>
  <si>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</si>
  <si>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</si>
  <si>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</si>
  <si>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</si>
  <si>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</si>
  <si>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</si>
  <si>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</si>
  <si>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</si>
  <si>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</si>
  <si>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</si>
  <si>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</si>
  <si>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</si>
  <si>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</si>
  <si>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</si>
  <si>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</si>
  <si>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</si>
  <si>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</si>
  <si>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</si>
  <si>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</si>
  <si>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</si>
  <si>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</si>
  <si>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</si>
  <si>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</si>
  <si>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</si>
  <si>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</si>
  <si>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</si>
  <si>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</si>
  <si>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</si>
  <si>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</si>
  <si>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</si>
  <si>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</si>
  <si>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Star Soldier: Vanishing Earth</t>
  </si>
  <si>
    <t>Worms Blast</t>
  </si>
  <si>
    <t>Prinny: Can I Really Be The Hero? (US sales)</t>
  </si>
  <si>
    <t>Tokyo Xtreme Racer Advance</t>
  </si>
  <si>
    <t>Destiny: The Collection</t>
  </si>
  <si>
    <t>Gun Showdown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</si>
  <si>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</si>
  <si>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</si>
  <si>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</si>
  <si>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</si>
  <si>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</si>
  <si>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</si>
  <si>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</si>
  <si>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</si>
  <si>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</si>
  <si>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</si>
  <si>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</si>
  <si>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</si>
  <si>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</si>
  <si>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</si>
  <si>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</si>
  <si>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</si>
  <si>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</si>
  <si>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</si>
  <si>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</si>
  <si>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</si>
  <si>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</si>
  <si>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</si>
  <si>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</si>
  <si>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</si>
  <si>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</si>
  <si>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</si>
  <si>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</si>
  <si>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</si>
  <si>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</si>
  <si>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</si>
  <si>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Imagine: Resort Owner</t>
  </si>
  <si>
    <t>Pro Yakyuu Netsu Star 2007</t>
  </si>
  <si>
    <t>Klonoa Beach Volleyball</t>
  </si>
  <si>
    <t>Melty Blood: Actress Again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</si>
  <si>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</si>
  <si>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</si>
  <si>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</si>
  <si>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</si>
  <si>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</si>
  <si>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</si>
  <si>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</si>
  <si>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</si>
  <si>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</si>
  <si>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</si>
  <si>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</si>
  <si>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</si>
  <si>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</si>
  <si>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</si>
  <si>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</si>
  <si>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</si>
  <si>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</si>
  <si>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</si>
  <si>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</si>
  <si>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</si>
  <si>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</si>
  <si>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</si>
  <si>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</si>
  <si>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</si>
  <si>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</si>
  <si>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</si>
  <si>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</si>
  <si>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</si>
  <si>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</si>
  <si>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</si>
  <si>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</si>
  <si>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</si>
  <si>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</si>
  <si>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</si>
  <si>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</si>
  <si>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</si>
  <si>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</si>
  <si>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</si>
  <si>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</si>
  <si>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</si>
  <si>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</si>
  <si>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</si>
  <si>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</si>
  <si>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</si>
  <si>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</si>
  <si>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</si>
  <si>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</si>
  <si>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Honeycomb Beat</t>
  </si>
  <si>
    <t>Broken Helix</t>
  </si>
  <si>
    <t>Katekyoo Hitman Reborn! DS Fate of Heat III - Yuki no Shugosha Raishuu!</t>
  </si>
  <si>
    <t>Hajime no Ippo Portable: Victorious Spirits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</si>
  <si>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</si>
  <si>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</si>
  <si>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</si>
  <si>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</si>
  <si>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</si>
  <si>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</si>
  <si>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</si>
  <si>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</si>
  <si>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</si>
  <si>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</si>
  <si>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</si>
  <si>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</si>
  <si>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</si>
  <si>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</si>
  <si>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</si>
  <si>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</si>
  <si>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</si>
  <si>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</si>
  <si>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</si>
  <si>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</si>
  <si>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</si>
  <si>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</si>
  <si>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</si>
  <si>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</si>
  <si>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</si>
  <si>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</si>
  <si>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</si>
  <si>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</si>
  <si>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</si>
  <si>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</si>
  <si>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</si>
  <si>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</si>
  <si>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</si>
  <si>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</si>
  <si>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</si>
  <si>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</si>
  <si>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</si>
  <si>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</si>
  <si>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</si>
  <si>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</si>
  <si>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</si>
  <si>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</si>
  <si>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</si>
  <si>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</si>
  <si>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</si>
  <si>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</si>
  <si>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</si>
  <si>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</si>
  <si>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</si>
  <si>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</si>
  <si>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</si>
  <si>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</si>
  <si>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</si>
  <si>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</si>
  <si>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</si>
  <si>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</si>
  <si>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</si>
  <si>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</si>
  <si>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</si>
  <si>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</si>
  <si>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</si>
  <si>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</si>
  <si>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</si>
  <si>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</si>
  <si>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</si>
  <si>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</si>
  <si>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</si>
  <si>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</si>
  <si>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</si>
  <si>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</si>
  <si>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</si>
  <si>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</si>
  <si>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</si>
  <si>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</si>
  <si>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</si>
  <si>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</si>
  <si>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</si>
  <si>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</si>
  <si>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</si>
  <si>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</si>
  <si>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</si>
  <si>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</si>
  <si>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</si>
  <si>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</si>
  <si>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</si>
  <si>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</si>
  <si>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</si>
  <si>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</si>
  <si>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</si>
  <si>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</si>
  <si>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</si>
  <si>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</si>
  <si>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</si>
  <si>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</si>
  <si>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</si>
  <si>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</si>
  <si>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</si>
  <si>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</si>
  <si>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</si>
  <si>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</si>
  <si>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</si>
  <si>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</si>
  <si>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</si>
  <si>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</si>
  <si>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</si>
  <si>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</si>
  <si>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</si>
  <si>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</si>
  <si>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</si>
  <si>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</si>
  <si>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</si>
  <si>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</si>
  <si>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</si>
  <si>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</si>
  <si>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</si>
  <si>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</si>
  <si>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</si>
  <si>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</si>
  <si>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</si>
  <si>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</si>
  <si>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</si>
  <si>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</si>
  <si>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</si>
  <si>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</si>
  <si>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</si>
  <si>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</si>
  <si>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</si>
  <si>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</si>
  <si>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</si>
  <si>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</si>
  <si>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</si>
  <si>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</si>
  <si>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</si>
  <si>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</si>
  <si>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</si>
  <si>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</si>
  <si>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</si>
  <si>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</si>
  <si>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</si>
  <si>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</si>
  <si>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</si>
  <si>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</si>
  <si>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</si>
  <si>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</si>
  <si>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</si>
  <si>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</si>
  <si>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</si>
  <si>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</si>
  <si>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</si>
  <si>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Reader Rabbit 2nd Grade</t>
  </si>
  <si>
    <t>Famicom Mini: Dig Dug</t>
  </si>
  <si>
    <t>Naval Ops: Commander</t>
  </si>
  <si>
    <t>Bleach: Blade Battlers</t>
  </si>
  <si>
    <t>Rez</t>
  </si>
  <si>
    <t>Goosebumps: The Game</t>
  </si>
  <si>
    <t>Jake Power: Policeman</t>
  </si>
  <si>
    <t>Jissen Pachislot Hisshouhou! Hokuto no Ken DS SE</t>
  </si>
  <si>
    <t>Lufia: The Ruins of Lore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</si>
  <si>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</si>
  <si>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</si>
  <si>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</si>
  <si>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</si>
  <si>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</si>
  <si>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</si>
  <si>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</si>
  <si>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Animal Planet: Vet Collection</t>
  </si>
  <si>
    <t>Imagine Animal Doctor Care Center</t>
  </si>
  <si>
    <t>Uta no Prince-Sama: Music 3</t>
  </si>
  <si>
    <t>Mountain Bike Adrenaline</t>
  </si>
  <si>
    <t>New Prince of Tennis: Go to the Top</t>
  </si>
  <si>
    <t>Zyuden Sentai Kyoryuger: Game de Gaburincho!!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</si>
  <si>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</si>
  <si>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</si>
  <si>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</si>
  <si>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</si>
  <si>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</si>
  <si>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</si>
  <si>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</si>
  <si>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</si>
  <si>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</si>
  <si>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</si>
  <si>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</si>
  <si>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</si>
  <si>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</si>
  <si>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</si>
  <si>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</si>
  <si>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</si>
  <si>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</si>
  <si>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</si>
  <si>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</si>
  <si>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</si>
  <si>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</si>
  <si>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</si>
  <si>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Growlanser: Heritage of War (jp sales)</t>
  </si>
  <si>
    <t>Myst IV: Revelation</t>
  </si>
  <si>
    <t>Culdcept Revolt</t>
  </si>
  <si>
    <t>Sushi Go-Round</t>
  </si>
  <si>
    <t>Pachinko Wars II</t>
  </si>
  <si>
    <t>Myth Makers: Orbs of Doom</t>
  </si>
  <si>
    <t>The Nightmare of Druaga: Fushigino Dungeon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</si>
  <si>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</si>
  <si>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</si>
  <si>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</si>
  <si>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</si>
  <si>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</si>
  <si>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</si>
  <si>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</si>
  <si>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</si>
  <si>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</si>
  <si>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</si>
  <si>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</si>
  <si>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</si>
  <si>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</si>
  <si>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</si>
  <si>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</si>
  <si>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</si>
  <si>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</si>
  <si>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</si>
  <si>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</si>
  <si>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</si>
  <si>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</si>
  <si>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</si>
  <si>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</si>
  <si>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</si>
  <si>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</si>
  <si>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</si>
  <si>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</si>
  <si>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</si>
  <si>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</si>
  <si>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</si>
  <si>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</si>
  <si>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</si>
  <si>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</si>
  <si>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</si>
  <si>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</si>
  <si>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</si>
  <si>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</si>
  <si>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</si>
  <si>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</si>
  <si>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</si>
  <si>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</si>
  <si>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</si>
  <si>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</si>
  <si>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</si>
  <si>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</si>
  <si>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</si>
  <si>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</si>
  <si>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</si>
  <si>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</si>
  <si>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</si>
  <si>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</si>
  <si>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</si>
  <si>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</si>
  <si>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</si>
  <si>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</si>
  <si>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</si>
  <si>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</si>
  <si>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</si>
  <si>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Tennis no Oji-Sama: 2005 Crystal Drive</t>
  </si>
  <si>
    <t>Summon Night X: Tears Crown</t>
  </si>
  <si>
    <t>Taiho Shichauzo!</t>
  </si>
  <si>
    <t>Battle vs. Chess</t>
  </si>
  <si>
    <t>Phantom Crash</t>
  </si>
  <si>
    <t>Men of War: Assault Squad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</si>
  <si>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</si>
  <si>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</si>
  <si>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</si>
  <si>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</si>
  <si>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</si>
  <si>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</si>
  <si>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</si>
  <si>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Thunder Force V: Perfect System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</si>
  <si>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</si>
  <si>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</si>
  <si>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</si>
  <si>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</si>
  <si>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</si>
  <si>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</si>
  <si>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</si>
  <si>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Caligula</t>
  </si>
  <si>
    <t>Steins;Gate 0</t>
  </si>
  <si>
    <t>Keroro Gunsou: Enshuu da Yo! Zenin Shuugou Part 2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</si>
  <si>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</si>
  <si>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</si>
  <si>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</si>
  <si>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</si>
  <si>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</si>
  <si>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</si>
  <si>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</si>
  <si>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</si>
  <si>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</si>
  <si>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</si>
  <si>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</si>
  <si>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</si>
  <si>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</si>
  <si>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</si>
  <si>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</si>
  <si>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</si>
  <si>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</si>
  <si>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</si>
  <si>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</si>
  <si>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</si>
  <si>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</si>
  <si>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</si>
  <si>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</si>
  <si>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</si>
  <si>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</si>
  <si>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</si>
  <si>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</si>
  <si>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</si>
  <si>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</si>
  <si>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</si>
  <si>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</si>
  <si>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</si>
  <si>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</si>
  <si>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</si>
  <si>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</si>
  <si>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</si>
  <si>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</si>
  <si>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</si>
  <si>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</si>
  <si>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</si>
  <si>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</si>
  <si>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</si>
  <si>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</si>
  <si>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</si>
  <si>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</si>
  <si>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</si>
  <si>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Harukanaru Toki no Naka de 3</t>
  </si>
  <si>
    <t>Reel Fishing: The Great Outdoors</t>
  </si>
  <si>
    <t>Pirates vs Ninja Dodgeball</t>
  </si>
  <si>
    <t>Guild 01</t>
  </si>
  <si>
    <t>Nike+ Kinect Training</t>
  </si>
  <si>
    <t>Durarara!! 3-way Standoff</t>
  </si>
  <si>
    <t>Cartoon Network Racing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</si>
  <si>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</si>
  <si>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</si>
  <si>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</si>
  <si>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</si>
  <si>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</si>
  <si>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</si>
  <si>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</si>
  <si>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</si>
  <si>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</si>
  <si>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</si>
  <si>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</si>
  <si>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</si>
  <si>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</si>
  <si>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</si>
  <si>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</si>
  <si>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</si>
  <si>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</si>
  <si>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</si>
  <si>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</si>
  <si>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</si>
  <si>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</si>
  <si>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</si>
  <si>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</si>
  <si>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</si>
  <si>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</si>
  <si>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</si>
  <si>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</si>
  <si>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</si>
  <si>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</si>
  <si>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</si>
  <si>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</si>
  <si>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</si>
  <si>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</si>
  <si>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</si>
  <si>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</si>
  <si>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</si>
  <si>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</si>
  <si>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</si>
  <si>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</si>
  <si>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</si>
  <si>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</si>
  <si>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</si>
  <si>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</si>
  <si>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</si>
  <si>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</si>
  <si>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</si>
  <si>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StarCraft</t>
  </si>
  <si>
    <t>Koihime Musou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</si>
  <si>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</si>
  <si>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</si>
  <si>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</si>
  <si>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</si>
  <si>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</si>
  <si>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</si>
  <si>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</si>
  <si>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Capcom vs. SNK: Millennium Fight 2000 Pro</t>
  </si>
  <si>
    <t>Golden Axe: The Duel</t>
  </si>
  <si>
    <t>Crime Life: Gang Wars</t>
  </si>
  <si>
    <t>Tokimeki Memorial: Girls Side 1st Love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</si>
  <si>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</si>
  <si>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</si>
  <si>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</si>
  <si>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</si>
  <si>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</si>
  <si>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</si>
  <si>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Boing! Docomodake DS</t>
  </si>
  <si>
    <t>American Bass Challenge</t>
  </si>
  <si>
    <t>Secret Service</t>
  </si>
  <si>
    <t>Rugby 06</t>
  </si>
  <si>
    <t>Deadliest Catch: Alaskan Storm</t>
  </si>
  <si>
    <t>Colin McRae Rally 2005</t>
  </si>
  <si>
    <t>Venus &amp; Braves: Majo to Megami to Horobi no Yogen</t>
  </si>
  <si>
    <t>Ship Simulator Extremes</t>
  </si>
  <si>
    <t>Zoop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</si>
  <si>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</si>
  <si>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</si>
  <si>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</si>
  <si>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</si>
  <si>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</si>
  <si>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</si>
  <si>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</si>
  <si>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</si>
  <si>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</si>
  <si>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</si>
  <si>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Kiniro no Corda 2 Encore</t>
  </si>
  <si>
    <t>Jewel Quest Mysteries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</si>
  <si>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</si>
  <si>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</si>
  <si>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</si>
  <si>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</si>
  <si>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</si>
  <si>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</si>
  <si>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</si>
  <si>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</si>
  <si>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</si>
  <si>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</si>
  <si>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</si>
  <si>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</si>
  <si>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</si>
  <si>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</si>
  <si>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</si>
  <si>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</si>
  <si>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</si>
  <si>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</si>
  <si>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</si>
  <si>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</si>
  <si>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</si>
  <si>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</si>
  <si>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</si>
  <si>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</si>
  <si>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</si>
  <si>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</si>
  <si>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</si>
  <si>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</si>
  <si>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</si>
  <si>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</si>
  <si>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</si>
  <si>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</si>
  <si>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</si>
  <si>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</si>
  <si>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</si>
  <si>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</si>
  <si>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</si>
  <si>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</si>
  <si>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</si>
  <si>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</si>
  <si>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</si>
  <si>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</si>
  <si>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</si>
  <si>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</si>
  <si>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</si>
  <si>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</si>
  <si>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</si>
  <si>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</si>
  <si>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</si>
  <si>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</si>
  <si>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</si>
  <si>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</si>
  <si>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</si>
  <si>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</si>
  <si>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</si>
  <si>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</si>
  <si>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</si>
  <si>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</si>
  <si>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</si>
  <si>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</si>
  <si>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</si>
  <si>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</si>
  <si>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</si>
  <si>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</si>
  <si>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</si>
  <si>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</si>
  <si>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</si>
  <si>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</si>
  <si>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Tokyo Ghoul: Jail</t>
  </si>
  <si>
    <t>City Life: World Edition</t>
  </si>
  <si>
    <t>The Misadventures of Tron Bonne</t>
  </si>
  <si>
    <t>Hero Bank 2</t>
  </si>
  <si>
    <t>Brave Story: New Traveller (jp sales)</t>
  </si>
  <si>
    <t>Black Jack vs. Matsudajun</t>
  </si>
  <si>
    <t>Garou Densetsu 3: Road to the Final Victory</t>
  </si>
  <si>
    <t>Bleach: Soul Carnival</t>
  </si>
  <si>
    <t>Double Dragon Advance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</si>
  <si>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</si>
  <si>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</si>
  <si>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</si>
  <si>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</si>
  <si>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</si>
  <si>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</si>
  <si>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</si>
  <si>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</si>
  <si>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</si>
  <si>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</si>
  <si>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</si>
  <si>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</si>
  <si>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</si>
  <si>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</si>
  <si>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</si>
  <si>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</si>
  <si>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</si>
  <si>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</si>
  <si>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</si>
  <si>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</si>
  <si>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</si>
  <si>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</si>
  <si>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</si>
  <si>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</si>
  <si>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</si>
  <si>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</si>
  <si>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</si>
  <si>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</si>
  <si>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</si>
  <si>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</si>
  <si>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</si>
  <si>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</si>
  <si>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</si>
  <si>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</si>
  <si>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</si>
  <si>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</si>
  <si>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</si>
  <si>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</si>
  <si>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</si>
  <si>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</si>
  <si>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</si>
  <si>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</si>
  <si>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</si>
  <si>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Angelique Duet</t>
  </si>
  <si>
    <t>Shin Fortune Quest: Sokutaku no Kishi</t>
  </si>
  <si>
    <t>Crushed Baseball</t>
  </si>
  <si>
    <t>Dark Arena</t>
  </si>
  <si>
    <t>Just Sing! Vol. 2</t>
  </si>
  <si>
    <t>IL-2 Sturmovik: 1946</t>
  </si>
  <si>
    <t>TOCA Race Driver 2</t>
  </si>
  <si>
    <t>I.Q. Remix+: Intelligent Qube</t>
  </si>
  <si>
    <t>SÃ©bastien Loeb Rally Evo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</si>
  <si>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</si>
  <si>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</si>
  <si>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</si>
  <si>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</si>
  <si>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</si>
  <si>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</si>
  <si>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</si>
  <si>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</si>
  <si>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</si>
  <si>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</si>
  <si>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</si>
  <si>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</si>
  <si>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Rogue Trooper</t>
  </si>
  <si>
    <t>Spy Fiction</t>
  </si>
  <si>
    <t>R.B.I. Baseball 2016</t>
  </si>
  <si>
    <t>Justice League: Chronicles</t>
  </si>
  <si>
    <t>Monster Trux Arenas: Special Edition</t>
  </si>
  <si>
    <t>Dai Senryaku VII: Modern Military Tactics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</si>
  <si>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</si>
  <si>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</si>
  <si>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</si>
  <si>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</si>
  <si>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</si>
  <si>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</si>
  <si>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</si>
  <si>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</si>
  <si>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</si>
  <si>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</si>
  <si>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</si>
  <si>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</si>
  <si>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</si>
  <si>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</si>
  <si>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</si>
  <si>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</si>
  <si>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</si>
  <si>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</si>
  <si>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</si>
  <si>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</si>
  <si>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The Kore Gang</t>
  </si>
  <si>
    <t>Red Ninja: End of Honor</t>
  </si>
  <si>
    <t>Kanuchi: Shiroki Tsubasa no Shou</t>
  </si>
  <si>
    <t>Summer Athletics 2009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</si>
  <si>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</si>
  <si>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</si>
  <si>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</si>
  <si>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</si>
  <si>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</si>
  <si>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</si>
  <si>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</si>
  <si>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</si>
  <si>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</si>
  <si>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</si>
  <si>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</si>
  <si>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</si>
  <si>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</si>
  <si>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</si>
  <si>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</si>
  <si>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</si>
  <si>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</si>
  <si>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</si>
  <si>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</si>
  <si>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</si>
  <si>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</si>
  <si>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</si>
  <si>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</si>
  <si>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</si>
  <si>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</si>
  <si>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</si>
  <si>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</si>
  <si>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</si>
  <si>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</si>
  <si>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</si>
  <si>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</si>
  <si>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</si>
  <si>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</si>
  <si>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</si>
  <si>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</si>
  <si>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</si>
  <si>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</si>
  <si>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</si>
  <si>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</si>
  <si>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</si>
  <si>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</si>
  <si>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</si>
  <si>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</si>
  <si>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</si>
  <si>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</si>
  <si>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</si>
  <si>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</si>
  <si>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</si>
  <si>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</si>
  <si>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</si>
  <si>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</si>
  <si>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</si>
  <si>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</si>
  <si>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</si>
  <si>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</si>
  <si>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</si>
  <si>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</si>
  <si>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</si>
  <si>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</si>
  <si>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</si>
  <si>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</si>
  <si>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</si>
  <si>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</si>
  <si>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</si>
  <si>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</si>
  <si>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</si>
  <si>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</si>
  <si>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</si>
  <si>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</si>
  <si>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</si>
  <si>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</si>
  <si>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</si>
  <si>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</si>
  <si>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</si>
  <si>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</si>
  <si>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Battle Spirits: Digital Starter</t>
  </si>
  <si>
    <t>Rise of Nations</t>
  </si>
  <si>
    <t>Deadliest Warrior: Ancient Combat</t>
  </si>
  <si>
    <t>WarJetz</t>
  </si>
  <si>
    <t>Breeding Stud 2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</si>
  <si>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</si>
  <si>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</si>
  <si>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</si>
  <si>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</si>
  <si>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</si>
  <si>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</si>
  <si>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</si>
  <si>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</si>
  <si>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Winning Post World 2010</t>
  </si>
  <si>
    <t>Do-Konjou Shougakussei: Bon Bita - Hadaka no Choujou Ketsusen!! Bita vs. Dokuro Dei!</t>
  </si>
  <si>
    <t>SWAT: Target Liberty</t>
  </si>
  <si>
    <t>Haunted Casino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</si>
  <si>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</si>
  <si>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</si>
  <si>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</si>
  <si>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</si>
  <si>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</si>
  <si>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</si>
  <si>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</si>
  <si>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</si>
  <si>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</si>
  <si>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</si>
  <si>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MLB 2K12 / NBA 2K12 Combo Pack</t>
  </si>
  <si>
    <t>Ookami Kakushi</t>
  </si>
  <si>
    <t>Zen-Nippon GT Senshuken</t>
  </si>
  <si>
    <t>North American Hunting Extravaganza 2</t>
  </si>
  <si>
    <t>City Builder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</si>
  <si>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</si>
  <si>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</si>
  <si>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</si>
  <si>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</si>
  <si>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</si>
  <si>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</si>
  <si>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</si>
  <si>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</si>
  <si>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</si>
  <si>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</si>
  <si>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</si>
  <si>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</si>
  <si>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</si>
  <si>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</si>
  <si>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</si>
  <si>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</si>
  <si>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</si>
  <si>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</si>
  <si>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</si>
  <si>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</si>
  <si>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</si>
  <si>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</si>
  <si>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</si>
  <si>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</si>
  <si>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</si>
  <si>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</si>
  <si>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</si>
  <si>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Go Diego Go!: Safari Rescue</t>
  </si>
  <si>
    <t>Deal or No Deal: Special Edition</t>
  </si>
  <si>
    <t>Clannad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</si>
  <si>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</si>
  <si>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</si>
  <si>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</si>
  <si>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</si>
  <si>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</si>
  <si>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</si>
  <si>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</si>
  <si>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</si>
  <si>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</si>
  <si>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</si>
  <si>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</si>
  <si>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</si>
  <si>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</si>
  <si>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</si>
  <si>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</si>
  <si>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</si>
  <si>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</si>
  <si>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</si>
  <si>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</si>
  <si>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</si>
  <si>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</si>
  <si>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</si>
  <si>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</si>
  <si>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</si>
  <si>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</si>
  <si>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</si>
  <si>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</si>
  <si>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</si>
  <si>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</si>
  <si>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</si>
  <si>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</si>
  <si>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</si>
  <si>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</si>
  <si>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</si>
  <si>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</si>
  <si>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</si>
  <si>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</si>
  <si>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</si>
  <si>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</si>
  <si>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</si>
  <si>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</si>
  <si>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</si>
  <si>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</si>
  <si>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</si>
  <si>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</si>
  <si>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</si>
  <si>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</si>
  <si>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</si>
  <si>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</si>
  <si>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</si>
  <si>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</si>
  <si>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</si>
  <si>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</si>
  <si>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</si>
  <si>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</si>
  <si>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</si>
  <si>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</si>
  <si>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Ballistic</t>
  </si>
  <si>
    <t>Paddington: Adventures in London</t>
  </si>
  <si>
    <t>Caesar IV</t>
  </si>
  <si>
    <t>Sega Rally 2006</t>
  </si>
  <si>
    <t>Gundam Battle Online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</si>
  <si>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</si>
  <si>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</si>
  <si>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</si>
  <si>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</si>
  <si>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</si>
  <si>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</si>
  <si>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</si>
  <si>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</si>
  <si>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</si>
  <si>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</si>
  <si>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</si>
  <si>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</si>
  <si>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</si>
  <si>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</si>
  <si>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</si>
  <si>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</si>
  <si>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</si>
  <si>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</si>
  <si>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</si>
  <si>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</si>
  <si>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</si>
  <si>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</si>
  <si>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</si>
  <si>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</si>
  <si>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</si>
  <si>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</si>
  <si>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</si>
  <si>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</si>
  <si>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</si>
  <si>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</si>
  <si>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</si>
  <si>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</si>
  <si>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</si>
  <si>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</si>
  <si>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</si>
  <si>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</si>
  <si>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</si>
  <si>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</si>
  <si>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Taikou Risshiden V</t>
  </si>
  <si>
    <t>Train Simulator 2016</t>
  </si>
  <si>
    <t>Suzumiya Haruhi no Tsuisou</t>
  </si>
  <si>
    <t>The Idolm@ster: Must Songs - Red Board / Blue Board</t>
  </si>
  <si>
    <t>Jikkyou World Soccer 2002</t>
  </si>
  <si>
    <t>Tenshou Gakuen Gekkouroku</t>
  </si>
  <si>
    <t>Real Soccer 2008</t>
  </si>
  <si>
    <t>APB Reloaded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</si>
  <si>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</si>
  <si>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</si>
  <si>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</si>
  <si>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</si>
  <si>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</si>
  <si>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</si>
  <si>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</si>
  <si>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</si>
  <si>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</si>
  <si>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</si>
  <si>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</si>
  <si>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</si>
  <si>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</si>
  <si>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</si>
  <si>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</si>
  <si>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</si>
  <si>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</si>
  <si>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</si>
  <si>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</si>
  <si>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</si>
  <si>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</si>
  <si>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</si>
  <si>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</si>
  <si>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</si>
  <si>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</si>
  <si>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</si>
  <si>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</si>
  <si>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</si>
  <si>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</si>
  <si>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</si>
  <si>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</si>
  <si>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</si>
  <si>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</si>
  <si>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</si>
  <si>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</si>
  <si>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</si>
  <si>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</si>
  <si>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</si>
  <si>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</si>
  <si>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</si>
  <si>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</si>
  <si>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</si>
  <si>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</si>
  <si>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</si>
  <si>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</si>
  <si>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</si>
  <si>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</si>
  <si>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</si>
  <si>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</si>
  <si>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</si>
  <si>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</si>
  <si>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</si>
  <si>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</si>
  <si>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</si>
  <si>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</si>
  <si>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</si>
  <si>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</si>
  <si>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</si>
  <si>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</si>
  <si>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</si>
  <si>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</si>
  <si>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</si>
  <si>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</si>
  <si>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</si>
  <si>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Stadium Games</t>
  </si>
  <si>
    <t>Power Play Pool</t>
  </si>
  <si>
    <t>J-League Pro Striker 2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</si>
  <si>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</si>
  <si>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</si>
  <si>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</si>
  <si>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</si>
  <si>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</si>
  <si>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</si>
  <si>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</si>
  <si>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</si>
  <si>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</si>
  <si>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</si>
  <si>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</si>
  <si>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</si>
  <si>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</si>
  <si>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</si>
  <si>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</si>
  <si>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</si>
  <si>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</si>
  <si>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</si>
  <si>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</si>
  <si>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</si>
  <si>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</si>
  <si>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</si>
  <si>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</si>
  <si>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</si>
  <si>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</si>
  <si>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</si>
  <si>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</si>
  <si>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</si>
  <si>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</si>
  <si>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</si>
  <si>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</si>
  <si>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</si>
  <si>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</si>
  <si>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</si>
  <si>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</si>
  <si>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Harukanaru Toki no Naka de: Maihitoyo</t>
  </si>
  <si>
    <t>Painkiller: Hell Wars</t>
  </si>
  <si>
    <t>Housekeeping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</si>
  <si>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</si>
  <si>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</si>
  <si>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</si>
  <si>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</si>
  <si>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</si>
  <si>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</si>
  <si>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</si>
  <si>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</si>
  <si>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</si>
  <si>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</si>
  <si>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</si>
  <si>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</si>
  <si>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</si>
  <si>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</si>
  <si>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</si>
  <si>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</si>
  <si>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</si>
  <si>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</si>
  <si>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</si>
  <si>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</si>
  <si>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</si>
  <si>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</si>
  <si>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Cooking Mama: My Sweets Shop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</si>
  <si>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</si>
  <si>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</si>
  <si>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</si>
  <si>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</si>
  <si>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</si>
  <si>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</si>
  <si>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</si>
  <si>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Daito Giken Premium Pachi-Slot Collection: Yoshimune</t>
  </si>
  <si>
    <t>Cold War</t>
  </si>
  <si>
    <t>Year</t>
  </si>
  <si>
    <t>catid</t>
  </si>
  <si>
    <t>catname</t>
  </si>
  <si>
    <t>category_description</t>
  </si>
  <si>
    <t>Sports</t>
  </si>
  <si>
    <t>Racing</t>
  </si>
  <si>
    <t>Puzzle</t>
  </si>
  <si>
    <t>Shooter</t>
  </si>
  <si>
    <t>Simulation</t>
  </si>
  <si>
    <t>Action</t>
  </si>
  <si>
    <t>Fighting</t>
  </si>
  <si>
    <t>Strategy</t>
  </si>
  <si>
    <t>Role-playing</t>
  </si>
  <si>
    <t>Platformer</t>
  </si>
  <si>
    <t>Stealth</t>
  </si>
  <si>
    <t>Survival</t>
  </si>
  <si>
    <t>Open world</t>
  </si>
  <si>
    <t>Sandbox</t>
  </si>
  <si>
    <t>MMO (Massively Multiplayer Online)</t>
  </si>
  <si>
    <t>RPG (Role-Playing Game)</t>
  </si>
  <si>
    <t>FPS (First-Person Shooter)</t>
  </si>
  <si>
    <t>TPS (Third-Person Shooter)</t>
  </si>
  <si>
    <t>Tactical</t>
  </si>
  <si>
    <t>Hack and slash</t>
  </si>
  <si>
    <t>Metroidvania</t>
  </si>
  <si>
    <t>Point-and-click</t>
  </si>
  <si>
    <t>Visual Novel</t>
  </si>
  <si>
    <t>Interactive Fiction</t>
  </si>
  <si>
    <t>Card</t>
  </si>
  <si>
    <t>Board</t>
  </si>
  <si>
    <t>Party</t>
  </si>
  <si>
    <t>Music</t>
  </si>
  <si>
    <t>Dance</t>
  </si>
  <si>
    <t>Rhythm</t>
  </si>
  <si>
    <t>Educational</t>
  </si>
  <si>
    <t>Trivia</t>
  </si>
  <si>
    <t>Quiz</t>
  </si>
  <si>
    <t>Puzzle-platformer</t>
  </si>
  <si>
    <t>Tower defense</t>
  </si>
  <si>
    <t>Real-time strategy</t>
  </si>
  <si>
    <t>Turn-based strategy</t>
  </si>
  <si>
    <t>City-building</t>
  </si>
  <si>
    <t>Construction and management simulation</t>
  </si>
  <si>
    <t>Farming</t>
  </si>
  <si>
    <t>Life simulation</t>
  </si>
  <si>
    <t>Dating sim</t>
  </si>
  <si>
    <t>Monster collecting</t>
  </si>
  <si>
    <t>Puzzle-adventure</t>
  </si>
  <si>
    <t>Survival horror</t>
  </si>
  <si>
    <t>Psychological horror</t>
  </si>
  <si>
    <t>Stealth-based horror</t>
  </si>
  <si>
    <t>VR (Virtual Reality)</t>
  </si>
  <si>
    <t>AR (Augmented Reality)</t>
  </si>
  <si>
    <t>Exploration</t>
  </si>
  <si>
    <t>Historical</t>
  </si>
  <si>
    <t>Sci-fi</t>
  </si>
  <si>
    <t>Fantasy</t>
  </si>
  <si>
    <t>Post-apocalyptic</t>
  </si>
  <si>
    <t>Cyberpunk</t>
  </si>
  <si>
    <t>Western</t>
  </si>
  <si>
    <t>Horror</t>
  </si>
  <si>
    <t>Mystery</t>
  </si>
  <si>
    <t>Detective</t>
  </si>
  <si>
    <t>Sports simulation</t>
  </si>
  <si>
    <t>Basketball</t>
  </si>
  <si>
    <t>Football (Soccer)</t>
  </si>
  <si>
    <t>Hockey</t>
  </si>
  <si>
    <t>Cricket</t>
  </si>
  <si>
    <t>Racing simulation</t>
  </si>
  <si>
    <t>Rally</t>
  </si>
  <si>
    <t>Off-road</t>
  </si>
  <si>
    <t>Flight simulation</t>
  </si>
  <si>
    <t>Space exploration</t>
  </si>
  <si>
    <t>Naval</t>
  </si>
  <si>
    <t>Wrestling</t>
  </si>
  <si>
    <t>Martial arts</t>
  </si>
  <si>
    <t>Parkour</t>
  </si>
  <si>
    <t>Comedy</t>
  </si>
  <si>
    <t>Drama</t>
  </si>
  <si>
    <t>War</t>
  </si>
  <si>
    <t>Historical fiction</t>
  </si>
  <si>
    <t>Stealth-action</t>
  </si>
  <si>
    <t>Artillery</t>
  </si>
  <si>
    <t>Competitive</t>
  </si>
  <si>
    <t>Co-op</t>
  </si>
  <si>
    <t>Multiplayer</t>
  </si>
  <si>
    <t>Single-player</t>
  </si>
  <si>
    <t>Episodic</t>
  </si>
  <si>
    <t>Roguelike</t>
  </si>
  <si>
    <t>Sandbox-survival</t>
  </si>
  <si>
    <t>Tactical RPG</t>
  </si>
  <si>
    <t>Strategy RPG</t>
  </si>
  <si>
    <t>Deck-building</t>
  </si>
  <si>
    <t>Real-time tactics</t>
  </si>
  <si>
    <t>Art game</t>
  </si>
  <si>
    <t>Experimental</t>
  </si>
  <si>
    <t>Text-based</t>
  </si>
  <si>
    <t>Tactical shooter</t>
  </si>
  <si>
    <t>Tower offense</t>
  </si>
  <si>
    <t>Time management</t>
  </si>
  <si>
    <t>Business simulation</t>
  </si>
  <si>
    <t>Tycoon</t>
  </si>
  <si>
    <t>Park management</t>
  </si>
  <si>
    <t>Zoo management</t>
  </si>
  <si>
    <t>Restaurant management</t>
  </si>
  <si>
    <t>Horror adventure</t>
  </si>
  <si>
    <t>Space combat</t>
  </si>
  <si>
    <t>Space trading</t>
  </si>
  <si>
    <t>Space strategy</t>
  </si>
  <si>
    <t>Space sim</t>
  </si>
  <si>
    <t>Stealth-action adventure</t>
  </si>
  <si>
    <t>Cyberpunk RPG</t>
  </si>
  <si>
    <t>Steampunk</t>
  </si>
  <si>
    <t>Anime</t>
  </si>
  <si>
    <t>Manga</t>
  </si>
  <si>
    <t>Post-apocalyptic RPG</t>
  </si>
  <si>
    <t>Historical RPG</t>
  </si>
  <si>
    <t>World War II</t>
  </si>
  <si>
    <t>World War I</t>
  </si>
  <si>
    <t>Alternate history</t>
  </si>
  <si>
    <t>Mythology</t>
  </si>
  <si>
    <t>Norse</t>
  </si>
  <si>
    <t>Greek</t>
  </si>
  <si>
    <t>Roman</t>
  </si>
  <si>
    <t>Egyptian</t>
  </si>
  <si>
    <t>Lovecraftian</t>
  </si>
  <si>
    <t>Superhero</t>
  </si>
  <si>
    <t>Zombies</t>
  </si>
  <si>
    <t>Vampires</t>
  </si>
  <si>
    <t>Werewolves</t>
  </si>
  <si>
    <t>Pirates</t>
  </si>
  <si>
    <t>Wild West</t>
  </si>
  <si>
    <t>Martial arts RPG</t>
  </si>
  <si>
    <t>Exploration-based platformer</t>
  </si>
  <si>
    <t>Retro</t>
  </si>
  <si>
    <t>Pixel art</t>
  </si>
  <si>
    <t>Side-scrolling</t>
  </si>
  <si>
    <t>Isometric</t>
  </si>
  <si>
    <t>Top-down</t>
  </si>
  <si>
    <t>2D</t>
  </si>
  <si>
    <t>3D</t>
  </si>
  <si>
    <t>Cinematic</t>
  </si>
  <si>
    <t>Puzzle-solving</t>
  </si>
  <si>
    <t>Real-time</t>
  </si>
  <si>
    <t>Turn-based</t>
  </si>
  <si>
    <t>Stealth-action RPG</t>
  </si>
  <si>
    <t>Comedy adventure</t>
  </si>
  <si>
    <t>Drama RPG</t>
  </si>
  <si>
    <t>Fantasy RPG</t>
  </si>
  <si>
    <t>Modern warfare</t>
  </si>
  <si>
    <t>Espionage</t>
  </si>
  <si>
    <t>Alien invasion</t>
  </si>
  <si>
    <t>Sports management</t>
  </si>
  <si>
    <t>Tennis simulation</t>
  </si>
  <si>
    <t>Golf simulation</t>
  </si>
  <si>
    <t>Basketball simulation</t>
  </si>
  <si>
    <t>Football (Soccer) simulation</t>
  </si>
  <si>
    <t>Baseball simulation</t>
  </si>
  <si>
    <t>Hockey simulation</t>
  </si>
  <si>
    <t>Cricket simulation</t>
  </si>
  <si>
    <t>Horse racing</t>
  </si>
  <si>
    <t>Track and field</t>
  </si>
  <si>
    <t>Motorsport</t>
  </si>
  <si>
    <t>Motorcycle racing</t>
  </si>
  <si>
    <t>Bicycle racing</t>
  </si>
  <si>
    <t>Combat flight simulation</t>
  </si>
  <si>
    <t>Space combat simulation</t>
  </si>
  <si>
    <t>Naval combat simulation</t>
  </si>
  <si>
    <t>Puzzle-solving adventure</t>
  </si>
  <si>
    <t>Mystery adventure</t>
  </si>
  <si>
    <t>Crime</t>
  </si>
  <si>
    <t>Detective RPG</t>
  </si>
  <si>
    <t>Fantasy sports</t>
  </si>
  <si>
    <t>Quiz show</t>
  </si>
  <si>
    <t>Party game</t>
  </si>
  <si>
    <t>Music rhythm game</t>
  </si>
  <si>
    <t>Instrument simulation</t>
  </si>
  <si>
    <t>Art education</t>
  </si>
  <si>
    <t>Language learning</t>
  </si>
  <si>
    <t>Geography</t>
  </si>
  <si>
    <t>History education</t>
  </si>
  <si>
    <t>Science education</t>
  </si>
  <si>
    <t>Math education</t>
  </si>
  <si>
    <t>Physics education</t>
  </si>
  <si>
    <t>Chemistry education</t>
  </si>
  <si>
    <t>Biology education</t>
  </si>
  <si>
    <t>Puzzle-platformer adventure</t>
  </si>
  <si>
    <t>Sandbox RPG</t>
  </si>
  <si>
    <t>description</t>
  </si>
  <si>
    <t>platformid</t>
  </si>
  <si>
    <t>categoryid</t>
  </si>
  <si>
    <t>reviewID</t>
  </si>
  <si>
    <t>content</t>
  </si>
  <si>
    <t xml:space="preserve">SQL Bracket </t>
  </si>
  <si>
    <t>type</t>
  </si>
  <si>
    <t>SQL Bracket</t>
  </si>
  <si>
    <t>Yuke</t>
  </si>
  <si>
    <t>Price</t>
  </si>
  <si>
    <t>price</t>
  </si>
  <si>
    <t>ProductID</t>
  </si>
  <si>
    <t>ProductName</t>
  </si>
  <si>
    <t>ProductDescription</t>
  </si>
  <si>
    <t>Status</t>
  </si>
  <si>
    <t>"This is the Way" Neon Blast Kids Tee - The Mandalorian</t>
  </si>
  <si>
    <t>"Time for a Midnight Bite" Tee - General Mills</t>
  </si>
  <si>
    <t>"Where He Goes, I Go" Grogu Kids Tee - The Mandalorian</t>
  </si>
  <si>
    <t>10" Babu Frik - The Rise of Skywalker</t>
  </si>
  <si>
    <t>10" Batman - The Batman</t>
  </si>
  <si>
    <t>10" Giganotosaurus - Jurassic World: Dominion</t>
  </si>
  <si>
    <t>10" He-Man - Masters of the Universe</t>
  </si>
  <si>
    <t>10" Infinite Deku with Eri - My Hero Academia</t>
  </si>
  <si>
    <t>10" Jack Skellington with Zero (Black Light) - The Nightmare Before Christmas</t>
  </si>
  <si>
    <t>10" LeBron James - Lakers</t>
  </si>
  <si>
    <t>10" Loot Llama - Fortnite</t>
  </si>
  <si>
    <t>10" Maleficent as Dragon - Disney Villains</t>
  </si>
  <si>
    <t>10" Michael Myers - Halloween</t>
  </si>
  <si>
    <t>10" Oogie Boogie with Dice (Black Light) - The Nightmare Before Christmas</t>
  </si>
  <si>
    <t>10" Shenron - Dragon Ball Z</t>
  </si>
  <si>
    <t>10'' Jack Skellington with Zero - The Nightmare Before Christmas</t>
  </si>
  <si>
    <t>10'' The Mandalorian with The Child</t>
  </si>
  <si>
    <t>12" Aaron Rodgers - Packers</t>
  </si>
  <si>
    <t>12" Allen Iverson - Sixers</t>
  </si>
  <si>
    <t>12" AndrÃ© 3000 - OutKast</t>
  </si>
  <si>
    <t>12" Baker Mayfield - Browns</t>
  </si>
  <si>
    <t>12" Big Boi - OutKast</t>
  </si>
  <si>
    <t>12" James Harden - Rockets</t>
  </si>
  <si>
    <t>12" Jimi Hendrix</t>
  </si>
  <si>
    <t>12" Justin Herbert - Chargers</t>
  </si>
  <si>
    <t>12" Kawhi Leonard - Clippers</t>
  </si>
  <si>
    <t>12" Lamar Jackson - Ravens</t>
  </si>
  <si>
    <t>12" LeBron James - Lakers</t>
  </si>
  <si>
    <t>12" Luka DonÄiÄ‡ - Mavericks</t>
  </si>
  <si>
    <t>12" Notorious B.I.G. in White Suit</t>
  </si>
  <si>
    <t>12" Zach Wilson - New York Jets</t>
  </si>
  <si>
    <t>16" Hedwig - Harry Potter</t>
  </si>
  <si>
    <t>18" Iron Man - Avengers Endgame</t>
  </si>
  <si>
    <t>1986 Hawkins High SchoolÂ Tee - Stranger Things</t>
  </si>
  <si>
    <t>21-22 NBA City Edition Anthony Davis - Lakers</t>
  </si>
  <si>
    <t>21-22 NBA City Edition Chris Paul - Suns</t>
  </si>
  <si>
    <t>21-22 NBA City Edition Damian Lillard - Blazers</t>
  </si>
  <si>
    <t>21-22 NBA City Edition Devin Booker - Suns</t>
  </si>
  <si>
    <t>21-22 NBA City Edition Giannis Antetokounmpo - Bucks</t>
  </si>
  <si>
    <t>21-22 NBA City Edition James Harden - Nets</t>
  </si>
  <si>
    <t>21-22 NBA City Edition Jayson Tatum - Celtics</t>
  </si>
  <si>
    <t>21-22 NBA City Edition Kawhi Leonard - Clippers</t>
  </si>
  <si>
    <t>21-22 NBA City Edition Kevin Durant - Nets</t>
  </si>
  <si>
    <t>21-22 NBA City Edition LeBron James - Lakers</t>
  </si>
  <si>
    <t>21-22 NBA City Edition Luka DonÄiÄ‡ - Mavericks</t>
  </si>
  <si>
    <t>21-22 NBA City Edition Russell Westbrook - Lakers</t>
  </si>
  <si>
    <t>21-22 NBA City Edition Trae Young - Hawks</t>
  </si>
  <si>
    <t>21-22 NBA City Edition Zion Williamson - Pelicans</t>
  </si>
  <si>
    <t>5" Allen Iverson - Sixers</t>
  </si>
  <si>
    <t>5" AndrÃ© 3000 - OutKast</t>
  </si>
  <si>
    <t>5" Anthony Davis - Lakers</t>
  </si>
  <si>
    <t>5" Big Boi - OutKast</t>
  </si>
  <si>
    <t>5" Chilli - TLC</t>
  </si>
  <si>
    <t>5" Dennis Rodman - Bulls</t>
  </si>
  <si>
    <t>5" Derrick Henry - Titans</t>
  </si>
  <si>
    <t>5" DMC - RUN-DMC</t>
  </si>
  <si>
    <t>5" Donovan Mitchell - Jazz</t>
  </si>
  <si>
    <t>5" Ezekiel Elliott - Cowboys</t>
  </si>
  <si>
    <t>5" Giannis Antetokounmpo - Bucks</t>
  </si>
  <si>
    <t>5" Ice Cube</t>
  </si>
  <si>
    <t>5" J.J. Watt - Cardinals</t>
  </si>
  <si>
    <t>5" Jam Master Jay - RUN-DMC</t>
  </si>
  <si>
    <t>5" James Harden - Rockets</t>
  </si>
  <si>
    <t>5" Jimi Hendrix</t>
  </si>
  <si>
    <t>5" Joel Embiid - Sixers</t>
  </si>
  <si>
    <t>5" Justin Herbert - Chargers</t>
  </si>
  <si>
    <t>5" Kawhi Leonard - Clippers</t>
  </si>
  <si>
    <t>5" Kevin Durant - Nets</t>
  </si>
  <si>
    <t>5" Kyler Murray - Cardinals</t>
  </si>
  <si>
    <t>5" Kyrie Irving - Nets</t>
  </si>
  <si>
    <t>5" LaMelo Ball - Hornets</t>
  </si>
  <si>
    <t>5" Larry Bird - Celtics</t>
  </si>
  <si>
    <t>5" LeBron James (City Edition Uniform) - Lakers</t>
  </si>
  <si>
    <t>5" LeBron James - Lakers</t>
  </si>
  <si>
    <t>5" Left Eye - TLC</t>
  </si>
  <si>
    <t>5" Lil Wayne</t>
  </si>
  <si>
    <t>5" Magic Johnson - Lakers</t>
  </si>
  <si>
    <t>5" Nikola JokiÄ‡ - Nuggets</t>
  </si>
  <si>
    <t>5" Notorious B.I.G. in White Suit</t>
  </si>
  <si>
    <t>5" Odell Beckham Jr. - Browns</t>
  </si>
  <si>
    <t>5" RUN - RUN-DMC</t>
  </si>
  <si>
    <t>5" Russell Westbrook - Lakers</t>
  </si>
  <si>
    <t>5" Russell Wilson - Seahawks</t>
  </si>
  <si>
    <t>5" Stephen Curry - Warriors</t>
  </si>
  <si>
    <t>5" T-Boz - TLC</t>
  </si>
  <si>
    <t>5" Trae Young - Hawks</t>
  </si>
  <si>
    <t>5" Trevor Lawrence - Jaguars</t>
  </si>
  <si>
    <t>5" Tupac Shakur</t>
  </si>
  <si>
    <t>5" Zach Wilson - New York Jets</t>
  </si>
  <si>
    <t>5" Zion Williamson - Pelicans</t>
  </si>
  <si>
    <t>6" Demogorgon - Stranger Things</t>
  </si>
  <si>
    <t>6" Escharum with Gravity Axe - Halo</t>
  </si>
  <si>
    <t>6" Hulk - Avengers Endgame</t>
  </si>
  <si>
    <t>6" Nightmare Willie - The Simpsons</t>
  </si>
  <si>
    <t>6" Red Panda Mei - Turning Red</t>
  </si>
  <si>
    <t>6" Rintrah - Doctor Strange in the Multiverse of Madness</t>
  </si>
  <si>
    <t>70s Bob and Roller Skating Stuart 2-Pack - Minions: The Rise of Gru</t>
  </si>
  <si>
    <t>8 Pop! Display Case</t>
  </si>
  <si>
    <t>A Christmas Story - A Major Card Game</t>
  </si>
  <si>
    <t>A. J. Green - Bengals</t>
  </si>
  <si>
    <t>Aaliyah</t>
  </si>
  <si>
    <t>Aang - Avatar: The Last Airbender</t>
  </si>
  <si>
    <t>Aang with Momo - Avatar: The Last Airbender</t>
  </si>
  <si>
    <t>Aaron Burr - Hamilton</t>
  </si>
  <si>
    <t>Admiral Zhao - Avatar: The Last Airbender</t>
  </si>
  <si>
    <t>Aether - Genshin Impact</t>
  </si>
  <si>
    <t>Ahsoka - Star Wars</t>
  </si>
  <si>
    <t>Ahsoka with Sabers - The Mandalorian</t>
  </si>
  <si>
    <t>Al G. Rhythm with Pete - Space Jam: A New Legacy</t>
  </si>
  <si>
    <t>Alakazam - PokÃ©mon</t>
  </si>
  <si>
    <t>Albus Dumbledore - Harry Potter</t>
  </si>
  <si>
    <t>Alexander Hamilton</t>
  </si>
  <si>
    <t>Alexander Hamilton - Hamilton</t>
  </si>
  <si>
    <t>Alexander Hamilton Act 2 - Hamilton</t>
  </si>
  <si>
    <t>Alfred E. Neuman - MAD TV</t>
  </si>
  <si>
    <t>Alice with Flowers - Alice in Wonderland</t>
  </si>
  <si>
    <t>Alien - Toy Story</t>
  </si>
  <si>
    <t>America Chavez - Doctor Strange in the Multiverse of Madness</t>
  </si>
  <si>
    <t>America Chavez in Cloak - Doctor Strange in the Multiverse of Madness</t>
  </si>
  <si>
    <t>Andy Robertson - Liverpool Football Club</t>
  </si>
  <si>
    <t>Andy Stitzer (Waxed) - The 40 Year Old Virgin</t>
  </si>
  <si>
    <t>Angelica Schuyler - Hamilton</t>
  </si>
  <si>
    <t>Angus Young - AC/DC</t>
  </si>
  <si>
    <t>Anna - Frozen 2</t>
  </si>
  <si>
    <t>Annabelle Tee - The Conjuring</t>
  </si>
  <si>
    <t>Anthony Davis (Purple Jersey) - Lakers</t>
  </si>
  <si>
    <t>Antonio Madrigal - Encanto</t>
  </si>
  <si>
    <t>Appa - Avatar: The Last Airbender</t>
  </si>
  <si>
    <t>Ariel - The Little Mermaid</t>
  </si>
  <si>
    <t>Ariel Under the Sea Kids Tee - Ulitmate Princess Collection</t>
  </si>
  <si>
    <t>Ariel Underwater Solo Tee - Ultimate Princess Collection</t>
  </si>
  <si>
    <t>Artemi Panarin - Rangers</t>
  </si>
  <si>
    <t>Arthur - The Sword in the Stone</t>
  </si>
  <si>
    <t>Arthur Harrow - Moon Knight</t>
  </si>
  <si>
    <t>Arthur Pulling Excalibur - The Sword in the Stone</t>
  </si>
  <si>
    <t>Arya Stark Training - Game of Thrones</t>
  </si>
  <si>
    <t>Ashi - Samurai Jack</t>
  </si>
  <si>
    <t>Ashley - Sally Face</t>
  </si>
  <si>
    <t>Asta - Black Clover</t>
  </si>
  <si>
    <t>Asuka - WWE</t>
  </si>
  <si>
    <t>Atrociraptor (Ghost) - Jurassic World: Dominion</t>
  </si>
  <si>
    <t>Austin Meadows - Rays</t>
  </si>
  <si>
    <t>Auston Matthews (Home Uniform) - Maple Leafs</t>
  </si>
  <si>
    <t>Avatar Trio Scroll Tee - Avatar: The Last Airbender</t>
  </si>
  <si>
    <t>Axl Rose - Guns N Roses</t>
  </si>
  <si>
    <t>Back to the Future - Back in Time</t>
  </si>
  <si>
    <t>Badtz-Maru - Sanrio and Naruto</t>
  </si>
  <si>
    <t>Bane - Dia De Los DC</t>
  </si>
  <si>
    <t>Barrel of Monkeys</t>
  </si>
  <si>
    <t>Bartigula - The Simpsons</t>
  </si>
  <si>
    <t>Basketball Freddy (Home Uniform)</t>
  </si>
  <si>
    <t>Batgirl - DC Comics Bombshells</t>
  </si>
  <si>
    <t>Batgirl - Gotham Knights</t>
  </si>
  <si>
    <t>Batman "The Caped Crusader" Boxed Tee - DC Comics</t>
  </si>
  <si>
    <t>Batman 1989 - DC Comics</t>
  </si>
  <si>
    <t>Batman Ages Tee</t>
  </si>
  <si>
    <t>Batman Comic #1</t>
  </si>
  <si>
    <t>Batman Comic Burst Kids Tee</t>
  </si>
  <si>
    <t>Batman Frowning - The Batman</t>
  </si>
  <si>
    <t>Batman in Batmobile - The Batman</t>
  </si>
  <si>
    <t>Batman in Wing Suit - The Batman</t>
  </si>
  <si>
    <t>Batmobile Ride Kids Tee</t>
  </si>
  <si>
    <t>Battle Ready Batman - The Batman</t>
  </si>
  <si>
    <t>Battle-Ready Kong - Godzilla vs Kong</t>
  </si>
  <si>
    <t>BB-8 - The Last Jedi</t>
  </si>
  <si>
    <t>Beast Boy - Teen Titans Go!</t>
  </si>
  <si>
    <t>Beast with Rose - Beauty and the Beast</t>
  </si>
  <si>
    <t>Beetlejuice</t>
  </si>
  <si>
    <t>Bela - Boo Hollow</t>
  </si>
  <si>
    <t>Belle -  Ultimate Princess Collection</t>
  </si>
  <si>
    <t>Belle - Beauty and the Beast</t>
  </si>
  <si>
    <t>Belle Holding Mirror - Beauty and the Beast</t>
  </si>
  <si>
    <t>Belle with Heart - Beauty and the Beast</t>
  </si>
  <si>
    <t>Ben Kenobi on Eopie - Star Wars: Obi-Wan Kenobi</t>
  </si>
  <si>
    <t>Bertholdt Hoover - Attack on Titan</t>
  </si>
  <si>
    <t>Bianca Belair - WWE</t>
  </si>
  <si>
    <t>Big Bad Super Shredder Tee - Teenage Mutant Ninja Turtles</t>
  </si>
  <si>
    <t>Billie Joe Armstrong - Green Day</t>
  </si>
  <si>
    <t>Birdperson Beacon Tee - Rick and Morty</t>
  </si>
  <si>
    <t>Bisky - Hunter x Hunter</t>
  </si>
  <si>
    <t>Bjorn Cranmore - Peppermint Lane</t>
  </si>
  <si>
    <t>Blake Griffin - Pistons</t>
  </si>
  <si>
    <t>Blanche - The Golden Girls</t>
  </si>
  <si>
    <t>Blanche in Bowling Uniform - The Golden Girls</t>
  </si>
  <si>
    <t>Bloodsport - The Suicide Squad</t>
  </si>
  <si>
    <t>Bloodsport Tee - The Suicide Squad</t>
  </si>
  <si>
    <t>Bloodsport Unmasked - The Suicide Squad</t>
  </si>
  <si>
    <t>Blossom - Powerpuff Girls</t>
  </si>
  <si>
    <t>Blue and Beta  - Jurassic World: Dominion</t>
  </si>
  <si>
    <t>Blue Batman - DC Comics</t>
  </si>
  <si>
    <t>Blue Beetle (Glow) - Dia De Los DC</t>
  </si>
  <si>
    <t>BMO - Adventure Time</t>
  </si>
  <si>
    <t>Bo Katan Tee - The Mandalorian</t>
  </si>
  <si>
    <t>Bo-Katan Kryze - Star Wars Valentines</t>
  </si>
  <si>
    <t>Bo-Katan Tee - The Mandalorian</t>
  </si>
  <si>
    <t>Bob Ross</t>
  </si>
  <si>
    <t>Boba Fett &amp; Fennec on Throne - The Mandalorian</t>
  </si>
  <si>
    <t>Boba Fett - Star Wars</t>
  </si>
  <si>
    <t>Boba Fett - Star Wars Celebration</t>
  </si>
  <si>
    <t>Boba Fett in Armor - Star Wars</t>
  </si>
  <si>
    <t>Boba Fett on Throne Boxed Tee - The Book of Boba Fett</t>
  </si>
  <si>
    <t>Boba Fett without Helmet - The Mandalorian</t>
  </si>
  <si>
    <t>Bobby Clarke - Flyers</t>
  </si>
  <si>
    <t>Bobby Hull - Blackhawks</t>
  </si>
  <si>
    <t>Boo Berry Cereal Box - General Mills</t>
  </si>
  <si>
    <t>Boo Berry Watch - General Mills</t>
  </si>
  <si>
    <t>Boo Hollow Coin Bag</t>
  </si>
  <si>
    <t>Boo Hollow Mini Backpack - Paka Paka</t>
  </si>
  <si>
    <t>Boo Hollow Pumpkin Showdown</t>
  </si>
  <si>
    <t>Boo Hollow Series 2</t>
  </si>
  <si>
    <t>Boo Hollow Series 3</t>
  </si>
  <si>
    <t>Boo with Hood Up - Monsters Inc.</t>
  </si>
  <si>
    <t>Boruto with Marks - Boruto: Naruto Next Generations</t>
  </si>
  <si>
    <t>Bret Michaels</t>
  </si>
  <si>
    <t>Britney Spears as Ringleader</t>
  </si>
  <si>
    <t>Britney Spears as Stewardess</t>
  </si>
  <si>
    <t>Britney Spears in Catsuit</t>
  </si>
  <si>
    <t>Bubba Wallace in Dr. Pepper Uniform - NASCAR</t>
  </si>
  <si>
    <t>Buddy Snowball Tee - Elf</t>
  </si>
  <si>
    <t>Bugs Bunny - Space Jam: A New Legacy</t>
  </si>
  <si>
    <t>Bugs Bunny as Batman &amp; LeBron James as Robin - Space Jam: A New Legacy</t>
  </si>
  <si>
    <t>Bugs Bunny Dribbling - Space Jam: A New Legacy</t>
  </si>
  <si>
    <t>Bumblebee - Transformers</t>
  </si>
  <si>
    <t>Butch T. Cougar - Washington State University</t>
  </si>
  <si>
    <t>Buzz Lightyear (XL-01) - Lightyear</t>
  </si>
  <si>
    <t>Buzz Lightyear (XL-15) with Sox - Lightyear</t>
  </si>
  <si>
    <t>Buzz Lightyear - Toy Story</t>
  </si>
  <si>
    <t>Candyman</t>
  </si>
  <si>
    <t>Candyman with Bees</t>
  </si>
  <si>
    <t>Captain America - Avengers Endgame</t>
  </si>
  <si>
    <t>Captain America - Avengers Mech Strike</t>
  </si>
  <si>
    <t>Captain America Christmas Sweater Tee - Marvel</t>
  </si>
  <si>
    <t>Captain America Holiday Tee - Marvel</t>
  </si>
  <si>
    <t>Captain America with Pop! Protector - Infinity Saga</t>
  </si>
  <si>
    <t>Captain America with Prototype Shield  - Marvel</t>
  </si>
  <si>
    <t>Captain Carter - Doctor Strange in the Multiverse of Madness</t>
  </si>
  <si>
    <t>Captain Hook - Disney Villains</t>
  </si>
  <si>
    <t>Carl - Dug Days</t>
  </si>
  <si>
    <t>Carl - Up</t>
  </si>
  <si>
    <t>Carnage - Marvel Venom</t>
  </si>
  <si>
    <t>Carrie</t>
  </si>
  <si>
    <t>Cat Pawchino - Soda Kats</t>
  </si>
  <si>
    <t>Catwoman - DC Comics Bombshells</t>
  </si>
  <si>
    <t>Catwoman Cat Whip Tee - DC Comics</t>
  </si>
  <si>
    <t>Celia - Monsters Inc.</t>
  </si>
  <si>
    <t>Cell (First Form) - Dragon Ball Z</t>
  </si>
  <si>
    <t>Cha Cha - The Umbrella Academy</t>
  </si>
  <si>
    <t>Charlie Blackmon - Rockies</t>
  </si>
  <si>
    <t>Charlie Brown - Peanuts</t>
  </si>
  <si>
    <t>Charmander - PokÃ©mon</t>
  </si>
  <si>
    <t>Chase Elliot in Hooters Uniform - NASCAR</t>
  </si>
  <si>
    <t>Cheddar Goblin - Mandy</t>
  </si>
  <si>
    <t>Cheshire Cat (Black Light) - Alice in Wonderland</t>
  </si>
  <si>
    <t>Cheshire Cat Standing on Head - Alice in Wonderland</t>
  </si>
  <si>
    <t>Chester Cheetah - Cheetos</t>
  </si>
  <si>
    <t>Chewbacca - Star Wars</t>
  </si>
  <si>
    <t>Chewbacca - Star Wars Celebration</t>
  </si>
  <si>
    <t>Chicken - Cow and Chicken</t>
  </si>
  <si>
    <t>Chilli - TLC</t>
  </si>
  <si>
    <t>Chilli with Red Hat - TLC</t>
  </si>
  <si>
    <t>Cho-Cho - Boruto: Naruto Next Generations</t>
  </si>
  <si>
    <t>Chococat-Sasuke - Sanrio and Naruto</t>
  </si>
  <si>
    <t>Chris Stapleton</t>
  </si>
  <si>
    <t>Christian Yelich - Brewers</t>
  </si>
  <si>
    <t>Christine Palmer - Doctor Strange in the Multiverse of Madness</t>
  </si>
  <si>
    <t>Chuckie Finster - Rugrats</t>
  </si>
  <si>
    <t>Chucky - Bride of Chucky</t>
  </si>
  <si>
    <t>Chunk - The Goonies</t>
  </si>
  <si>
    <t>Chyna - WWE</t>
  </si>
  <si>
    <t>Ciri - The Witcher</t>
  </si>
  <si>
    <t>Claire Dearing - Jurassic World: Dominion</t>
  </si>
  <si>
    <t>Classic Batman</t>
  </si>
  <si>
    <t>ClownSpy</t>
  </si>
  <si>
    <t>Cobb Vanth - The Mandalorian</t>
  </si>
  <si>
    <t>Coca-Cola Bottle Cap</t>
  </si>
  <si>
    <t>Cogsworth - Beauty and the Beast</t>
  </si>
  <si>
    <t>Cogsworth in Cobbler Pan - Beauty and the Beast</t>
  </si>
  <si>
    <t>Concept Series C-3PO &amp; R2-D2 2-Pack - Star Wars</t>
  </si>
  <si>
    <t>Concept Series Darth Vader - Star Wars</t>
  </si>
  <si>
    <t>Concept Series Stormtrooper - Star Wars</t>
  </si>
  <si>
    <t>Concept Series Stormtrooper with Shield and Lightsaber - Star Wars</t>
  </si>
  <si>
    <t>Connor McDavid (Third Uniform) - Oilers</t>
  </si>
  <si>
    <t>Corrupted Venom - Marvel Venom</t>
  </si>
  <si>
    <t>Count Chocula Cereal Box - General Mills</t>
  </si>
  <si>
    <t>Count Chocula Watch - General Mills</t>
  </si>
  <si>
    <t>Count Dooku - Star Wars</t>
  </si>
  <si>
    <t>Count Orlok - Nosferatu</t>
  </si>
  <si>
    <t>Cow - Cow and Chicken</t>
  </si>
  <si>
    <t>Cruella de Vil - Disney</t>
  </si>
  <si>
    <t>Cruella de Vil - Disney Villains</t>
  </si>
  <si>
    <t>Cruella de Vil Mug - 101 Dalmatians</t>
  </si>
  <si>
    <t>Crypto - Apex Legends</t>
  </si>
  <si>
    <t>Cyborg - Teen Titans Go!</t>
  </si>
  <si>
    <t>Dale Earnhardt Sr. in Wranglers Uniform - NASCAR</t>
  </si>
  <si>
    <t>Dane Whitman - Eternals</t>
  </si>
  <si>
    <t>Dark Trooper - The Mandalorian</t>
  </si>
  <si>
    <t>Darkseid - Justice League</t>
  </si>
  <si>
    <t>Darling the Lamb - Villainous Valentines</t>
  </si>
  <si>
    <t>Darth Maul Sith Lord Kids Tee - Star Wars</t>
  </si>
  <si>
    <t>Darth Maul Sith Lord Tee - Star Wars</t>
  </si>
  <si>
    <t>Darth Maul Tee - Star Wars</t>
  </si>
  <si>
    <t>Stock</t>
  </si>
  <si>
    <t>OrderID</t>
  </si>
  <si>
    <t>UserID</t>
  </si>
  <si>
    <t>Amount_of_items</t>
  </si>
  <si>
    <t>Userid</t>
  </si>
  <si>
    <t>PaymetMethod</t>
  </si>
  <si>
    <t>4 Digits</t>
  </si>
  <si>
    <t>PaymentID</t>
  </si>
  <si>
    <t>Neon Blast Kids</t>
  </si>
  <si>
    <t>Grogu Kids Tee</t>
  </si>
  <si>
    <t>Belle Book Club Tee - Beauty and the Beast</t>
  </si>
  <si>
    <t>Beth Harmon Final Game (Diamond) - The Queens Gambit</t>
  </si>
  <si>
    <t>Bonnie - Five Nights at Freddy</t>
  </si>
  <si>
    <t>Captain Kirk Tee - Star Trek</t>
  </si>
  <si>
    <t>Chucky - Child Play</t>
  </si>
  <si>
    <t>Batman 64 - DC Comics</t>
  </si>
  <si>
    <t>Capn Crunch Cereal Box</t>
  </si>
  <si>
    <t>Chocolate Freddy - Five Nights at Freddy</t>
  </si>
  <si>
    <t>Blue Foxy (Black Light) - Five Nights at Freddy</t>
  </si>
  <si>
    <t>Candy Freddy - Five Nights at Freddy</t>
  </si>
  <si>
    <t>Bob Big Boy</t>
  </si>
  <si>
    <t>Captain Carter Stealth Suit - What If</t>
  </si>
  <si>
    <t>Captain Hook at the Peter Pan Flight Attraction - Walt Disney World 50th</t>
  </si>
  <si>
    <t>Caterpie - Poke©mon</t>
  </si>
  <si>
    <t>'Neon Blast Kids','Product Description of Neon Blast Kids','10','217'</t>
  </si>
  <si>
    <t>' General Mills','Product Description of  General Mills','14','390'</t>
  </si>
  <si>
    <t>'Grogu Kids Tee','Product Description of Grogu Kids Tee','10','499'</t>
  </si>
  <si>
    <t>'Babu Frik - The Rise of Skywalker','Product Description of Babu Frik - The Rise of Skywalker','40','364'</t>
  </si>
  <si>
    <t>'Batman - The Batman','Product Description of Batman - The Batman','40','99'</t>
  </si>
  <si>
    <t>'Giganotosaurus - Jurassic World: Dominion','Product Description of Giganotosaurus - Jurassic World: Dominion','40','461'</t>
  </si>
  <si>
    <t>'He-Man - Masters of the Universe','Product Description of He-Man - Masters of the Universe','40','180'</t>
  </si>
  <si>
    <t>'Infinite Deku with Eri - My Hero Academia','Product Description of Infinite Deku with Eri - My Hero Academia','40','153'</t>
  </si>
  <si>
    <t>'Jack Skellington with Zero (Black Light) - The Nightmare Before Christmas','Product Description of Jack Skellington with Zero (Black Light) - The Nightmare Before Christmas','40','381'</t>
  </si>
  <si>
    <t>'LeBron James - Lakers','Product Description of LeBron James - Lakers','40','325'</t>
  </si>
  <si>
    <t>'Loot Llama - Fortnite','Product Description of Loot Llama - Fortnite','40','340'</t>
  </si>
  <si>
    <t>'Maleficent as Dragon - Disney Villains','Product Description of Maleficent as Dragon - Disney Villains','40','146'</t>
  </si>
  <si>
    <t>'Michael Myers - Halloween','Product Description of Michael Myers - Halloween','40','267'</t>
  </si>
  <si>
    <t>'Oogie Boogie with Dice (Black Light) - The Nightmare Before Christmas','Product Description of Oogie Boogie with Dice (Black Light) - The Nightmare Before Christmas','40','140'</t>
  </si>
  <si>
    <t>'Shenron - Dragon Ball Z','Product Description of Shenron - Dragon Ball Z','40','160'</t>
  </si>
  <si>
    <t>' Jack Skellington with Zero - The Nightmare Before Christmas','Product Description of  Jack Skellington with Zero - The Nightmare Before Christmas','40','420'</t>
  </si>
  <si>
    <t>' The Mandalorian with The Child','Product Description of  The Mandalorian with The Child','40','479'</t>
  </si>
  <si>
    <t>'Aaron Rodgers - Packers','Product Description of Aaron Rodgers - Packers','25','379'</t>
  </si>
  <si>
    <t>'Allen Iverson - Sixers','Product Description of Allen Iverson - Sixers','25','224'</t>
  </si>
  <si>
    <t>'AndrÃ© 3000 - OutKast','Product Description of AndrÃ© 3000 - OutKast','25','365'</t>
  </si>
  <si>
    <t>'Baker Mayfield - Browns','Product Description of Baker Mayfield - Browns','25','484'</t>
  </si>
  <si>
    <t>'Big Boi - OutKast','Product Description of Big Boi - OutKast','25','240'</t>
  </si>
  <si>
    <t>'James Harden - Rockets','Product Description of James Harden - Rockets','25','249'</t>
  </si>
  <si>
    <t>'Jimi Hendrix','Product Description of Jimi Hendrix','25','109'</t>
  </si>
  <si>
    <t>'Justin Herbert - Chargers','Product Description of Justin Herbert - Chargers','25','470'</t>
  </si>
  <si>
    <t>'Kawhi Leonard - Clippers','Product Description of Kawhi Leonard - Clippers','25','445'</t>
  </si>
  <si>
    <t>'Lamar Jackson - Ravens','Product Description of Lamar Jackson - Ravens','25','376'</t>
  </si>
  <si>
    <t>'LeBron James - Lakers','Product Description of LeBron James - Lakers','25','404'</t>
  </si>
  <si>
    <t>'Luka DonÄiÄ‡ - Mavericks','Product Description of Luka DonÄiÄ‡ - Mavericks','25','154'</t>
  </si>
  <si>
    <t>'Notorious B.I.G. in White Suit','Product Description of Notorious B.I.G. in White Suit','25','370'</t>
  </si>
  <si>
    <t>'Zach Wilson - New York Jets','Product Description of Zach Wilson - New York Jets','25','86'</t>
  </si>
  <si>
    <t>'Hedwig - Harry Potter','Product Description of Hedwig - Harry Potter','20','253'</t>
  </si>
  <si>
    <t>'Iron Man - Avengers Endgame','Product Description of Iron Man - Avengers Endgame','100','464'</t>
  </si>
  <si>
    <t>'1986 Hawkins High SchoolÂ Tee - Stranger Things','Product Description of 1986 Hawkins High SchoolÂ Tee - Stranger Things','20','118'</t>
  </si>
  <si>
    <t>'21-22 NBA City Edition Anthony Davis - Lakers','Product Description of 21-22 NBA City Edition Anthony Davis - Lakers','12','468'</t>
  </si>
  <si>
    <t>'21-22 NBA City Edition Chris Paul - Suns','Product Description of 21-22 NBA City Edition Chris Paul - Suns','12','374'</t>
  </si>
  <si>
    <t>'21-22 NBA City Edition Damian Lillard - Blazers','Product Description of 21-22 NBA City Edition Damian Lillard - Blazers','12','302'</t>
  </si>
  <si>
    <t>'21-22 NBA City Edition Devin Booker - Suns','Product Description of 21-22 NBA City Edition Devin Booker - Suns','12','320'</t>
  </si>
  <si>
    <t>'21-22 NBA City Edition Giannis Antetokounmpo - Bucks','Product Description of 21-22 NBA City Edition Giannis Antetokounmpo - Bucks','12','414'</t>
  </si>
  <si>
    <t>'21-22 NBA City Edition James Harden - Nets','Product Description of 21-22 NBA City Edition James Harden - Nets','12','343'</t>
  </si>
  <si>
    <t>'21-22 NBA City Edition Jayson Tatum - Celtics','Product Description of 21-22 NBA City Edition Jayson Tatum - Celtics','12','499'</t>
  </si>
  <si>
    <t>'21-22 NBA City Edition Kawhi Leonard - Clippers','Product Description of 21-22 NBA City Edition Kawhi Leonard - Clippers','12','322'</t>
  </si>
  <si>
    <t>'21-22 NBA City Edition Kevin Durant - Nets','Product Description of 21-22 NBA City Edition Kevin Durant - Nets','12','109'</t>
  </si>
  <si>
    <t>'21-22 NBA City Edition LeBron James - Lakers','Product Description of 21-22 NBA City Edition LeBron James - Lakers','12','190'</t>
  </si>
  <si>
    <t>'21-22 NBA City Edition Luka DonÄiÄ‡ - Mavericks','Product Description of 21-22 NBA City Edition Luka DonÄiÄ‡ - Mavericks','12','62'</t>
  </si>
  <si>
    <t>'21-22 NBA City Edition Russell Westbrook - Lakers','Product Description of 21-22 NBA City Edition Russell Westbrook - Lakers','12','243'</t>
  </si>
  <si>
    <t>'21-22 NBA City Edition Trae Young - Hawks','Product Description of 21-22 NBA City Edition Trae Young - Hawks','12','148'</t>
  </si>
  <si>
    <t>'21-22 NBA City Edition Zion Williamson - Pelicans','Product Description of 21-22 NBA City Edition Zion Williamson - Pelicans','12','389'</t>
  </si>
  <si>
    <t>'2 NBA City Edition Zion Williamson - Pelicans','Product Description of 2 NBA City Edition Zion Williamson - Pelicans','10','481'</t>
  </si>
  <si>
    <t>' Allen Iverson - Sixers','Product Description of  Allen Iverson - Sixers','10','123'</t>
  </si>
  <si>
    <t>' AndrÃ© 3000 - OutKast','Product Description of  AndrÃ© 3000 - OutKast','10','252'</t>
  </si>
  <si>
    <t>' Anthony Davis - Lakers','Product Description of  Anthony Davis - Lakers','10','284'</t>
  </si>
  <si>
    <t>' Big Boi - OutKast','Product Description of  Big Boi - OutKast','10','444'</t>
  </si>
  <si>
    <t>' Chilli - TLC','Product Description of  Chilli - TLC','10','288'</t>
  </si>
  <si>
    <t>' Dennis Rodman - Bulls','Product Description of  Dennis Rodman - Bulls','10','303'</t>
  </si>
  <si>
    <t>' Derrick Henry - Titans','Product Description of  Derrick Henry - Titans','10','116'</t>
  </si>
  <si>
    <t>' DMC - RUN-DMC','Product Description of  DMC - RUN-DMC','10','244'</t>
  </si>
  <si>
    <t>' Donovan Mitchell - Jazz','Product Description of  Donovan Mitchell - Jazz','10','378'</t>
  </si>
  <si>
    <t>' Ezekiel Elliott - Cowboys','Product Description of  Ezekiel Elliott - Cowboys','10','448'</t>
  </si>
  <si>
    <t>' Giannis Antetokounmpo - Bucks','Product Description of  Giannis Antetokounmpo - Bucks','10','357'</t>
  </si>
  <si>
    <t>' Ice Cube','Product Description of  Ice Cube','10','212'</t>
  </si>
  <si>
    <t>' J.J. Watt - Cardinals','Product Description of  J.J. Watt - Cardinals','10','202'</t>
  </si>
  <si>
    <t>' Jam Master Jay - RUN-DMC','Product Description of  Jam Master Jay - RUN-DMC','10','498'</t>
  </si>
  <si>
    <t>' James Harden - Rockets','Product Description of  James Harden - Rockets','10','234'</t>
  </si>
  <si>
    <t>' Jimi Hendrix','Product Description of  Jimi Hendrix','10','142'</t>
  </si>
  <si>
    <t>' Joel Embiid - Sixers','Product Description of  Joel Embiid - Sixers','10','394'</t>
  </si>
  <si>
    <t>' Justin Herbert - Chargers','Product Description of  Justin Herbert - Chargers','10','253'</t>
  </si>
  <si>
    <t>' Kawhi Leonard - Clippers','Product Description of  Kawhi Leonard - Clippers','10','411'</t>
  </si>
  <si>
    <t>' Kevin Durant - Nets','Product Description of  Kevin Durant - Nets','10','100'</t>
  </si>
  <si>
    <t>' Kyler Murray - Cardinals','Product Description of  Kyler Murray - Cardinals','10','412'</t>
  </si>
  <si>
    <t>' Kyrie Irving - Nets','Product Description of  Kyrie Irving - Nets','10','144'</t>
  </si>
  <si>
    <t>' LaMelo Ball - Hornets','Product Description of  LaMelo Ball - Hornets','10','247'</t>
  </si>
  <si>
    <t>' Larry Bird - Celtics','Product Description of  Larry Bird - Celtics','10','187'</t>
  </si>
  <si>
    <t>' LeBron James (City Edition Uniform) - Lakers','Product Description of  LeBron James (City Edition Uniform) - Lakers','10','314'</t>
  </si>
  <si>
    <t>' LeBron James - Lakers','Product Description of  LeBron James - Lakers','10','161'</t>
  </si>
  <si>
    <t>' Left Eye - TLC','Product Description of  Left Eye - TLC','10','55'</t>
  </si>
  <si>
    <t>' Lil Wayne','Product Description of  Lil Wayne','10','347'</t>
  </si>
  <si>
    <t>' Magic Johnson - Lakers','Product Description of  Magic Johnson - Lakers','10','489'</t>
  </si>
  <si>
    <t>' Nikola JokiÄ‡ - Nuggets','Product Description of  Nikola JokiÄ‡ - Nuggets','10','128'</t>
  </si>
  <si>
    <t>' Notorious B.I.G. in White Suit','Product Description of  Notorious B.I.G. in White Suit','10','52'</t>
  </si>
  <si>
    <t>' Odell Beckham Jr. - Browns','Product Description of  Odell Beckham Jr. - Browns','10','85'</t>
  </si>
  <si>
    <t>' RUN - RUN-DMC','Product Description of  RUN - RUN-DMC','10','200'</t>
  </si>
  <si>
    <t>' Russell Westbrook - Lakers','Product Description of  Russell Westbrook - Lakers','10','219'</t>
  </si>
  <si>
    <t>' Stephen Curry (City Edition Uniform) - Warriors','Product Description of  Stephen Curry (City Edition Uniform) - Warriors','10','400'</t>
  </si>
  <si>
    <t>' Stephen Curry - Warriors','Product Description of  Stephen Curry - Warriors','10','239'</t>
  </si>
  <si>
    <t>' T-Boz - TLC','Product Description of  T-Boz - TLC','10','353'</t>
  </si>
  <si>
    <t>' Trae Young - Hawks','Product Description of  Trae Young - Hawks','10','63'</t>
  </si>
  <si>
    <t>' Trevor Lawrence - Jaguars','Product Description of  Trevor Lawrence - Jaguars','10','346'</t>
  </si>
  <si>
    <t>' Tupac Shakur','Product Description of  Tupac Shakur','10','387'</t>
  </si>
  <si>
    <t>' Zach Wilson - New York Jets','Product Description of  Zach Wilson - New York Jets','10','309'</t>
  </si>
  <si>
    <t>' Zion Williamson - Pelicans','Product Description of  Zion Williamson - Pelicans','20','217'</t>
  </si>
  <si>
    <t>' Demogorgon - Stranger Things','Product Description of  Demogorgon - Stranger Things','20','433'</t>
  </si>
  <si>
    <t>' Escharum with Gravity Axe - Halo','Product Description of  Escharum with Gravity Axe - Halo','20','362'</t>
  </si>
  <si>
    <t>' Hulk - Avengers Endgame','Product Description of  Hulk - Avengers Endgame','25','124'</t>
  </si>
  <si>
    <t>' Nightmare Willie - The Simpsons','Product Description of  Nightmare Willie - The Simpsons','20','327'</t>
  </si>
  <si>
    <t>' Red Panda Mei - Turning Red','Product Description of  Red Panda Mei - Turning Red','20','242'</t>
  </si>
  <si>
    <t>' Rintrah - Doctor Strange in the Multiverse of Madness','Product Description of  Rintrah - Doctor Strange in the Multiverse of Madness','10','422'</t>
  </si>
  <si>
    <t>'8 Pop! Display Case','Product Description of 8 Pop! Display Case','50','409'</t>
  </si>
  <si>
    <t>'A Christmas Story - A Major Card Game','Product Description of A Christmas Story - A Major Card Game','7','168'</t>
  </si>
  <si>
    <t>'A. J. Green - Bengals','Product Description of A. J. Green - Bengals','12','213'</t>
  </si>
  <si>
    <t>'Aaliyah','Product Description of Aaliyah','12','227'</t>
  </si>
  <si>
    <t>'Aang - Avatar: The Last Airbender','Product Description of Aang - Avatar: The Last Airbender','15','409'</t>
  </si>
  <si>
    <t>'Aang with Momo - Avatar: The Last Airbender','Product Description of Aang with Momo - Avatar: The Last Airbender','12','134'</t>
  </si>
  <si>
    <t>'Aaron Burr - Hamilton','Product Description of Aaron Burr - Hamilton','12','204'</t>
  </si>
  <si>
    <t>'Aaron Burr - Hamilton','Product Description of Aaron Burr - Hamilton','5','440'</t>
  </si>
  <si>
    <t>'Admiral Zhao - Avatar: The Last Airbender','Product Description of Admiral Zhao - Avatar: The Last Airbender','12','297'</t>
  </si>
  <si>
    <t>'Aether - Genshin Impact','Product Description of Aether - Genshin Impact','12','110'</t>
  </si>
  <si>
    <t>'Ahsoka - Star Wars','Product Description of Ahsoka - Star Wars','12','240'</t>
  </si>
  <si>
    <t>'Ahsoka with Sabers - The Mandalorian','Product Description of Ahsoka with Sabers - The Mandalorian','12','123'</t>
  </si>
  <si>
    <t>'Al G. Rhythm with Pete - Space Jam: A New Legacy','Product Description of Al G. Rhythm with Pete - Space Jam: A New Legacy','12','81'</t>
  </si>
  <si>
    <t>'Alakazam - PokÃ©mon','Product Description of Alakazam - PokÃ©mon','12','391'</t>
  </si>
  <si>
    <t>'Albus Dumbledore - Harry Potter','Product Description of Albus Dumbledore - Harry Potter','12','197'</t>
  </si>
  <si>
    <t>'Alexander Hamilton','Product Description of Alexander Hamilton','5','82'</t>
  </si>
  <si>
    <t>'Alexander Hamilton - Hamilton','Product Description of Alexander Hamilton - Hamilton','12','133'</t>
  </si>
  <si>
    <t>'Alexander Hamilton Act 2 - Hamilton','Product Description of Alexander Hamilton Act 2 - Hamilton','12','332'</t>
  </si>
  <si>
    <t>'Alfred E. Neuman - MAD TV','Product Description of Alfred E. Neuman - MAD TV','12','312'</t>
  </si>
  <si>
    <t>'Alice with Flowers - Alice in Wonderland','Product Description of Alice with Flowers - Alice in Wonderland','30','254'</t>
  </si>
  <si>
    <t>'Alien','Product Description of Alien','7','453'</t>
  </si>
  <si>
    <t>'Alien - Toy Story','Product Description of Alien - Toy Story','5','56'</t>
  </si>
  <si>
    <t>'America Chavez - Doctor Strange in the Multiverse of Madness','Product Description of America Chavez - Doctor Strange in the Multiverse of Madness','12','64'</t>
  </si>
  <si>
    <t>'America Chavez in Cloak - Doctor Strange in the Multiverse of Madness','Product Description of America Chavez in Cloak - Doctor Strange in the Multiverse of Madness','5','394'</t>
  </si>
  <si>
    <t>'Andy Robertson - Liverpool Football Club','Product Description of Andy Robertson - Liverpool Football Club','12','439'</t>
  </si>
  <si>
    <t>'Andy Stitzer (Waxed) - The 40 Year Old Virgin','Product Description of Andy Stitzer (Waxed) - The 40 Year Old Virgin','12','245'</t>
  </si>
  <si>
    <t>'Angelica Schuyler - Hamilton','Product Description of Angelica Schuyler - Hamilton','5','321'</t>
  </si>
  <si>
    <t>'Angus Young - AC/DC','Product Description of Angus Young - AC/DC','12','315'</t>
  </si>
  <si>
    <t>'Anna - Frozen 2','Product Description of Anna - Frozen 2','5','202'</t>
  </si>
  <si>
    <t>'Annabelle Tee - The Conjuring','Product Description of Annabelle Tee - The Conjuring','20','100'</t>
  </si>
  <si>
    <t>'Anthony Davis (Purple Jersey) - Lakers','Product Description of Anthony Davis (Purple Jersey) - Lakers','12','271'</t>
  </si>
  <si>
    <t>'Antonio Madrigal - Encanto','Product Description of Antonio Madrigal - Encanto','12','356'</t>
  </si>
  <si>
    <t>'Appa - Avatar: The Last Airbender','Product Description of Appa - Avatar: The Last Airbender','12','269'</t>
  </si>
  <si>
    <t>'Ariel - The Little Mermaid','Product Description of Ariel - The Little Mermaid','7','375'</t>
  </si>
  <si>
    <t>'Ariel Under the Sea Kids Tee - Ulitmate Princess Collection','Product Description of Ariel Under the Sea Kids Tee - Ulitmate Princess Collection','10','474'</t>
  </si>
  <si>
    <t>'Ariel Underwater Solo Tee - Ultimate Princess Collection','Product Description of Ariel Underwater Solo Tee - Ultimate Princess Collection','20','366'</t>
  </si>
  <si>
    <t>'Artemi Panarin - Rangers','Product Description of Artemi Panarin - Rangers','12','129'</t>
  </si>
  <si>
    <t>'Arthur - The Sword in the Stone','Product Description of Arthur - The Sword in the Stone','12','271'</t>
  </si>
  <si>
    <t>'Arthur Harrow - Moon Knight','Product Description of Arthur Harrow - Moon Knight','12','324'</t>
  </si>
  <si>
    <t>'Arthur Pulling Excalibur - The Sword in the Stone','Product Description of Arthur Pulling Excalibur - The Sword in the Stone','25','76'</t>
  </si>
  <si>
    <t>'Arya Stark Training - Game of Thrones','Product Description of Arya Stark Training - Game of Thrones','12','75'</t>
  </si>
  <si>
    <t>'Ashi - Samurai Jack','Product Description of Ashi - Samurai Jack','12','345'</t>
  </si>
  <si>
    <t>'Ashley - Sally Face','Product Description of Ashley - Sally Face','12','261'</t>
  </si>
  <si>
    <t>'Asta - Black Clover','Product Description of Asta - Black Clover','5','433'</t>
  </si>
  <si>
    <t>'Asuka - WWE','Product Description of Asuka - WWE','12','280'</t>
  </si>
  <si>
    <t>'Atrociraptor (Ghost) - Jurassic World: Dominion','Product Description of Atrociraptor (Ghost) - Jurassic World: Dominion','12','431'</t>
  </si>
  <si>
    <t>'Austin Meadows - Rays','Product Description of Austin Meadows - Rays','12','293'</t>
  </si>
  <si>
    <t>'Auston Matthews (Home Uniform) - Maple Leafs','Product Description of Auston Matthews (Home Uniform) - Maple Leafs','12','86'</t>
  </si>
  <si>
    <t>'Avatar Trio Scroll Tee - Avatar: The Last Airbender','Product Description of Avatar Trio Scroll Tee - Avatar: The Last Airbender','20','488'</t>
  </si>
  <si>
    <t>'Axl Rose - Guns N Roses','Product Description of Axl Rose - Guns N Roses','12','99'</t>
  </si>
  <si>
    <t>'Back to the Future - Back in Time','Product Description of Back to the Future - Back in Time','30','164'</t>
  </si>
  <si>
    <t>'Badtz-Maru - Sanrio and Naruto','Product Description of Badtz-Maru - Sanrio and Naruto','12','421'</t>
  </si>
  <si>
    <t>'Bane - Dia De Los DC','Product Description of Bane - Dia De Los DC','12','310'</t>
  </si>
  <si>
    <t>'Barrel of Monkeys','Product Description of Barrel of Monkeys','12','228'</t>
  </si>
  <si>
    <t>'Bartigula - The Simpsons','Product Description of Bartigula - The Simpsons','12','427'</t>
  </si>
  <si>
    <t>'Basketball Freddy (Home Uniform)','Product Description of Basketball Freddy (Home Uniform)','15','361'</t>
  </si>
  <si>
    <t>'Batgirl - DC Comics Bombshells','Product Description of Batgirl - DC Comics Bombshells','15','288'</t>
  </si>
  <si>
    <t>'Batgirl - Gotham Knights','Product Description of Batgirl - Gotham Knights','12','408'</t>
  </si>
  <si>
    <t>'Batman "The Caped Crusader" Boxed Tee - DC Comics','Product Description of Batman "The Caped Crusader" Boxed Tee - DC Comics','20','371'</t>
  </si>
  <si>
    <t>'Batman 64 - DC Comics','Product Description of Batman 64 - DC Comics','20','65'</t>
  </si>
  <si>
    <t>'Batman 1989 - DC Comics','Product Description of Batman 1989 - DC Comics','50','204'</t>
  </si>
  <si>
    <t>'Batman Ages Tee','Product Description of Batman Ages Tee','20','446'</t>
  </si>
  <si>
    <t>'Batman Comic #1','Product Description of Batman Comic #1','20','482'</t>
  </si>
  <si>
    <t>'Batman Comic Burst Kids Tee','Product Description of Batman Comic Burst Kids Tee','10','283'</t>
  </si>
  <si>
    <t>'Batman Frowning - The Batman','Product Description of Batman Frowning - The Batman','12','445'</t>
  </si>
  <si>
    <t>'Batman in Batmobile - The Batman','Product Description of Batman in Batmobile - The Batman','30','146'</t>
  </si>
  <si>
    <t>'Batman in Wing Suit - The Batman','Product Description of Batman in Wing Suit - The Batman','15','282'</t>
  </si>
  <si>
    <t>'Batmobile Ride Kids Tee','Product Description of Batmobile Ride Kids Tee','10','92'</t>
  </si>
  <si>
    <t>'Battle Ready Batman - The Batman','Product Description of Battle Ready Batman - The Batman','12','496'</t>
  </si>
  <si>
    <t>'Battle-Ready Kong - Godzilla vs Kong','Product Description of Battle-Ready Kong - Godzilla vs Kong','12','131'</t>
  </si>
  <si>
    <t>'BB-8 - The Last Jedi','Product Description of BB-8 - The Last Jedi','12','316'</t>
  </si>
  <si>
    <t>'Beast Boy - Teen Titans Go!','Product Description of Beast Boy - Teen Titans Go!','15','313'</t>
  </si>
  <si>
    <t>'Beast with Rose - Beauty and the Beast','Product Description of Beast with Rose - Beauty and the Beast','7','379'</t>
  </si>
  <si>
    <t>'Beetlejuice','Product Description of Beetlejuice','12','215'</t>
  </si>
  <si>
    <t>'Bela - Boo Hollow','Product Description of Bela - Boo Hollow','12','443'</t>
  </si>
  <si>
    <t>'Belle -  Ultimate Princess Collection','Product Description of Belle -  Ultimate Princess Collection','5','260'</t>
  </si>
  <si>
    <t>'Belle - Beauty and the Beast','Product Description of Belle - Beauty and the Beast','7','350'</t>
  </si>
  <si>
    <t>'Belle Holding Mirror - Beauty and the Beast','Product Description of Belle Holding Mirror - Beauty and the Beast','12','73'</t>
  </si>
  <si>
    <t>'Belle with Heart - Beauty and the Beast','Product Description of Belle with Heart - Beauty and the Beast','7','304'</t>
  </si>
  <si>
    <t>'Belle Book Club Tee - Beauty and the Beast','Product Description of Belle Book Club Tee - Beauty and the Beast','20','272'</t>
  </si>
  <si>
    <t>'Ben Kenobi on Eopie - Star Wars: Obi-Wan Kenobi','Product Description of Ben Kenobi on Eopie - Star Wars: Obi-Wan Kenobi','30','438'</t>
  </si>
  <si>
    <t>'Bertholdt Hoover - Attack on Titan','Product Description of Bertholdt Hoover - Attack on Titan','12','437'</t>
  </si>
  <si>
    <t>'Beth Harmon Final Game (Diamond) - The Queens Gambit','Product Description of Beth Harmon Final Game (Diamond) - The Queens Gambit','15','456'</t>
  </si>
  <si>
    <t>'Bianca Belair - WWE','Product Description of Bianca Belair - WWE','12','92'</t>
  </si>
  <si>
    <t>'Big Bad Super Shredder Tee - Teenage Mutant Ninja Turtles','Product Description of Big Bad Super Shredder Tee - Teenage Mutant Ninja Turtles','20','74'</t>
  </si>
  <si>
    <t>'Billie Joe Armstrong - Green Day','Product Description of Billie Joe Armstrong - Green Day','12','153'</t>
  </si>
  <si>
    <t>'Birdperson Beacon Tee - Rick and Morty','Product Description of Birdperson Beacon Tee - Rick and Morty','20','412'</t>
  </si>
  <si>
    <t>'Bisky - Hunter x Hunter','Product Description of Bisky - Hunter x Hunter','12','52'</t>
  </si>
  <si>
    <t>'Bjorn Cranmore - Peppermint Lane','Product Description of Bjorn Cranmore - Peppermint Lane','12','57'</t>
  </si>
  <si>
    <t>'Blake Griffin - Pistons','Product Description of Blake Griffin - Pistons','12','163'</t>
  </si>
  <si>
    <t>'Blanche - The Golden Girls','Product Description of Blanche - The Golden Girls','7','142'</t>
  </si>
  <si>
    <t>'Blanche in Bowling Uniform - The Golden Girls','Product Description of Blanche in Bowling Uniform - The Golden Girls','12','137'</t>
  </si>
  <si>
    <t>'Bloodsport - The Suicide Squad','Product Description of Bloodsport - The Suicide Squad','5','489'</t>
  </si>
  <si>
    <t>'Bloodsport Tee - The Suicide Squad','Product Description of Bloodsport Tee - The Suicide Squad','20','50'</t>
  </si>
  <si>
    <t>'Bloodsport Unmasked - The Suicide Squad','Product Description of Bloodsport Unmasked - The Suicide Squad','15','332'</t>
  </si>
  <si>
    <t>'Blossom - Powerpuff Girls','Product Description of Blossom - Powerpuff Girls','12','267'</t>
  </si>
  <si>
    <t>'Blue and Beta  - Jurassic World: Dominion','Product Description of Blue and Beta  - Jurassic World: Dominion','12','274'</t>
  </si>
  <si>
    <t>'Blue Batman - DC Comics','Product Description of Blue Batman - DC Comics','7','315'</t>
  </si>
  <si>
    <t>'Blue Beetle (Glow) - Dia De Los DC','Product Description of Blue Beetle (Glow) - Dia De Los DC','15','280'</t>
  </si>
  <si>
    <t>'Blue Foxy (Black Light) - Five Nights at Freddy','Product Description of Blue Foxy (Black Light) - Five Nights at Freddy','12','319'</t>
  </si>
  <si>
    <t>'BMO - Adventure Time','Product Description of BMO - Adventure Time','12','228'</t>
  </si>
  <si>
    <t>'Bo Katan Tee - The Mandalorian','Product Description of Bo Katan Tee - The Mandalorian','14','465'</t>
  </si>
  <si>
    <t>'Bo-Katan Kryze - Star Wars Valentines','Product Description of Bo-Katan Kryze - Star Wars Valentines','15','242'</t>
  </si>
  <si>
    <t>'Bo-Katan Tee - The Mandalorian','Product Description of Bo-Katan Tee - The Mandalorian','20','201'</t>
  </si>
  <si>
    <t>'Bob Ross','Product Description of Bob Ross','7','422'</t>
  </si>
  <si>
    <t>'Bob Big Boy','Product Description of Bob Big Boy','7','431'</t>
  </si>
  <si>
    <t>'Boba Fett &amp; Fennec on Throne - The Mandalorian','Product Description of Boba Fett &amp; Fennec on Throne - The Mandalorian','35','79'</t>
  </si>
  <si>
    <t>'Boba Fett - Star Wars','Product Description of Boba Fett - Star Wars','12','215'</t>
  </si>
  <si>
    <t>'Boba Fett - Star Wars Celebration','Product Description of Boba Fett - Star Wars Celebration','15','213'</t>
  </si>
  <si>
    <t>'Boba Fett in Armor - Star Wars','Product Description of Boba Fett in Armor - Star Wars','12','249'</t>
  </si>
  <si>
    <t>'Boba Fett on Throne Boxed Tee - The Book of Boba Fett','Product Description of Boba Fett on Throne Boxed Tee - The Book of Boba Fett','20','168'</t>
  </si>
  <si>
    <t>'Boba Fett without Helmet - The Mandalorian','Product Description of Boba Fett without Helmet - The Mandalorian','15','390'</t>
  </si>
  <si>
    <t>'Bobby Clarke - Flyers','Product Description of Bobby Clarke - Flyers','12','328'</t>
  </si>
  <si>
    <t>'Bobby Hull - Blackhawks','Product Description of Bobby Hull - Blackhawks','12','301'</t>
  </si>
  <si>
    <t>'Bonnie - Five Nights at Freddy','Product Description of Bonnie - Five Nights at Freddy','13','436'</t>
  </si>
  <si>
    <t>'Bonnie - Five Nights at Freddy','Product Description of Bonnie - Five Nights at Freddy','5','295'</t>
  </si>
  <si>
    <t>'Boo Berry Cereal Box - General Mills','Product Description of Boo Berry Cereal Box - General Mills','15','75'</t>
  </si>
  <si>
    <t>'Boo Berry Watch - General Mills','Product Description of Boo Berry Watch - General Mills','17.5','176'</t>
  </si>
  <si>
    <t>'Boo Hollow Coin Bag','Product Description of Boo Hollow Coin Bag','10','59'</t>
  </si>
  <si>
    <t>'Boo Hollow Mini Backpack - Paka Paka','Product Description of Boo Hollow Mini Backpack - Paka Paka','30','436'</t>
  </si>
  <si>
    <t>'Boo Hollow Pumpkin Showdown','Product Description of Boo Hollow Pumpkin Showdown','7','490'</t>
  </si>
  <si>
    <t>'Boo Hollow Series 2','Product Description of Boo Hollow Series 2','7','71'</t>
  </si>
  <si>
    <t>'Boo Hollow Series 3','Product Description of Boo Hollow Series 3','7','320'</t>
  </si>
  <si>
    <t>'Boo with Hood Up - Monsters Inc.','Product Description of Boo with Hood Up - Monsters Inc.','12','299'</t>
  </si>
  <si>
    <t>'Boruto with Marks - Boruto: Naruto Next Generations','Product Description of Boruto with Marks - Boruto: Naruto Next Generations','12','367'</t>
  </si>
  <si>
    <t>'Bret Michaels','Product Description of Bret Michaels','12','372'</t>
  </si>
  <si>
    <t>'Britney Spears as Ringleader','Product Description of Britney Spears as Ringleader','12','375'</t>
  </si>
  <si>
    <t>'Britney Spears as Stewardess','Product Description of Britney Spears as Stewardess','12','151'</t>
  </si>
  <si>
    <t>'Britney Spears in Catsuit','Product Description of Britney Spears in Catsuit','12','407'</t>
  </si>
  <si>
    <t>'Bubba Wallace in Dr. Pepper Uniform - NASCAR','Product Description of Bubba Wallace in Dr. Pepper Uniform - NASCAR','12','398'</t>
  </si>
  <si>
    <t>'Buddy Snowball Tee - Elf','Product Description of Buddy Snowball Tee - Elf','20','124'</t>
  </si>
  <si>
    <t>'Bugs Bunny - Space Jam: A New Legacy','Product Description of Bugs Bunny - Space Jam: A New Legacy','12','457'</t>
  </si>
  <si>
    <t>'Bugs Bunny as Batman &amp; LeBron James as Robin - Space Jam: A New Legacy','Product Description of Bugs Bunny as Batman &amp; LeBron James as Robin - Space Jam: A New Legacy','30','274'</t>
  </si>
  <si>
    <t>'Bugs Bunny Dribbling - Space Jam: A New Legacy','Product Description of Bugs Bunny Dribbling - Space Jam: A New Legacy','12','110'</t>
  </si>
  <si>
    <t>'Bumblebee - Transformers','Product Description of Bumblebee - Transformers','12','332'</t>
  </si>
  <si>
    <t>'Butch T. Cougar - Washington State University','Product Description of Butch T. Cougar - Washington State University','12','380'</t>
  </si>
  <si>
    <t>'Buzz Lightyear (XL-01) - Lightyear','Product Description of Buzz Lightyear (XL-01) - Lightyear','12','238'</t>
  </si>
  <si>
    <t>'Buzz Lightyear (XL-15) with Sox - Lightyear','Product Description of Buzz Lightyear (XL-15) with Sox - Lightyear','12','299'</t>
  </si>
  <si>
    <t>'Buzz Lightyear - Toy Story','Product Description of Buzz Lightyear - Toy Story','7','183'</t>
  </si>
  <si>
    <t>'Candy Freddy - Five Nights at Freddy','Product Description of Candy Freddy - Five Nights at Freddy','12','442'</t>
  </si>
  <si>
    <t>'Candyman','Product Description of Candyman','12','348'</t>
  </si>
  <si>
    <t>'Candyman with Bees','Product Description of Candyman with Bees','12','442'</t>
  </si>
  <si>
    <t>'Capn Crunch Cereal Box','Product Description of Capn Crunch Cereal Box','12','298'</t>
  </si>
  <si>
    <t>'Captain America - Avengers Endgame','Product Description of Captain America - Avengers Endgame','12','317'</t>
  </si>
  <si>
    <t>'Captain America - Avengers Mech Strike','Product Description of Captain America - Avengers Mech Strike','12','196'</t>
  </si>
  <si>
    <t>'Captain America Christmas Sweater Tee - Marvel','Product Description of Captain America Christmas Sweater Tee - Marvel','20','193'</t>
  </si>
  <si>
    <t>'Captain America Holiday Tee - Marvel','Product Description of Captain America Holiday Tee - Marvel','20','295'</t>
  </si>
  <si>
    <t>'Captain America with Pop! Protector - Infinity Saga','Product Description of Captain America with Pop! Protector - Infinity Saga','25','347'</t>
  </si>
  <si>
    <t>'Captain America with Prototype Shield  - Marvel','Product Description of Captain America with Prototype Shield  - Marvel','15','399'</t>
  </si>
  <si>
    <t>'Captain Carter - Doctor Strange in the Multiverse of Madness','Product Description of Captain Carter - Doctor Strange in the Multiverse of Madness','12','276'</t>
  </si>
  <si>
    <t>'Captain Carter Stealth Suit - What If','Product Description of Captain Carter Stealth Suit - What If','12','437'</t>
  </si>
  <si>
    <t>'Captain Hook - Disney Villains','Product Description of Captain Hook - Disney Villains','12','461'</t>
  </si>
  <si>
    <t>'Captain Hook - Disney Villains','Product Description of Captain Hook - Disney Villains','15','321'</t>
  </si>
  <si>
    <t>'Captain Hook at the Peter Pan Flight Attraction - Walt Disney World 50th','Product Description of Captain Hook at the Peter Pan Flight Attraction - Walt Disney World 50th','30','463'</t>
  </si>
  <si>
    <t>'Captain Kirk Tee - Star Trek','Product Description of Captain Kirk Tee - Star Trek','14','365'</t>
  </si>
  <si>
    <t>'Carl - Dug Days','Product Description of Carl - Dug Days','12','243'</t>
  </si>
  <si>
    <t>'Carl - Up','Product Description of Carl - Up','12','213'</t>
  </si>
  <si>
    <t>'Carl - Up','Product Description of Carl - Up','15','360'</t>
  </si>
  <si>
    <t>'Carnage - Marvel Venom','Product Description of Carnage - Marvel Venom','15','349'</t>
  </si>
  <si>
    <t>'Carrie','Product Description of Carrie','12','449'</t>
  </si>
  <si>
    <t>'Cat Pawchino - Soda Kats','Product Description of Cat Pawchino - Soda Kats','12','407'</t>
  </si>
  <si>
    <t>'Caterpie - Poke©mon','Product Description of Caterpie - Poke©mon','12','112'</t>
  </si>
  <si>
    <t>'Catwoman - DC Comics Bombshells','Product Description of Catwoman - DC Comics Bombshells','15','381'</t>
  </si>
  <si>
    <t>'Catwoman Cat Whip Tee - DC Comics','Product Description of Catwoman Cat Whip Tee - DC Comics','20','339'</t>
  </si>
  <si>
    <t>'Celia - Monsters Inc.','Product Description of Celia - Monsters Inc.','12','302'</t>
  </si>
  <si>
    <t>'Cell (First Form) - Dragon Ball Z','Product Description of Cell (First Form) - Dragon Ball Z','12','100'</t>
  </si>
  <si>
    <t>'Cha Cha - The Umbrella Academy','Product Description of Cha Cha - The Umbrella Academy','12','301'</t>
  </si>
  <si>
    <t>'Charlie Blackmon - Rockies','Product Description of Charlie Blackmon - Rockies','12','254'</t>
  </si>
  <si>
    <t>'Charlie Brown - Peanuts','Product Description of Charlie Brown - Peanuts','7','381'</t>
  </si>
  <si>
    <t>'Charmander - PokÃ©mon','Product Description of Charmander - PokÃ©mon','12','264'</t>
  </si>
  <si>
    <t>'Chase Elliot in Hooters Uniform - NASCAR','Product Description of Chase Elliot in Hooters Uniform - NASCAR','12','379'</t>
  </si>
  <si>
    <t>'Cheddar Goblin - Mandy','Product Description of Cheddar Goblin - Mandy','12','410'</t>
  </si>
  <si>
    <t>'Cheshire Cat (Black Light) - Alice in Wonderland','Product Description of Cheshire Cat (Black Light) - Alice in Wonderland','8','53'</t>
  </si>
  <si>
    <t>'Cheshire Cat Standing on Head - Alice in Wonderland','Product Description of Cheshire Cat Standing on Head - Alice in Wonderland','15','324'</t>
  </si>
  <si>
    <t>'Chester Cheetah - Cheetos','Product Description of Chester Cheetah - Cheetos','12','129'</t>
  </si>
  <si>
    <t>'Chewbacca - Star Wars','Product Description of Chewbacca - Star Wars','5','59'</t>
  </si>
  <si>
    <t>'Chewbacca - Star Wars Celebration','Product Description of Chewbacca - Star Wars Celebration','15','485'</t>
  </si>
  <si>
    <t>'Chicken - Cow and Chicken','Product Description of Chicken - Cow and Chicken','12','492'</t>
  </si>
  <si>
    <t>'Chilli - TLC','Product Description of Chilli - TLC','12','300'</t>
  </si>
  <si>
    <t>'Chilli with Red Hat - TLC','Product Description of Chilli with Red Hat - TLC','12','137'</t>
  </si>
  <si>
    <t>'Cho-Cho - Boruto: Naruto Next Generations','Product Description of Cho-Cho - Boruto: Naruto Next Generations','12','364'</t>
  </si>
  <si>
    <t>'Chococat-Sasuke - Sanrio and Naruto','Product Description of Chococat-Sasuke - Sanrio and Naruto','12','407'</t>
  </si>
  <si>
    <t>'Chocolate Freddy - Five Nights at Freddy','Product Description of Chocolate Freddy - Five Nights at Freddy','13','229'</t>
  </si>
  <si>
    <t>'Chris Stapleton','Product Description of Chris Stapleton','12','444'</t>
  </si>
  <si>
    <t>'Christian Yelich - Brewers','Product Description of Christian Yelich - Brewers','12','469'</t>
  </si>
  <si>
    <t>'Christine Palmer - Doctor Strange in the Multiverse of Madness','Product Description of Christine Palmer - Doctor Strange in the Multiverse of Madness','15','426'</t>
  </si>
  <si>
    <t>'Chuckie Finster - Rugrats','Product Description of Chuckie Finster - Rugrats','12','384'</t>
  </si>
  <si>
    <t>'Chucky - Bride of Chucky','Product Description of Chucky - Bride of Chucky','12','269'</t>
  </si>
  <si>
    <t>'Chucky - Child Play','Product Description of Chucky - Child Play','15','462'</t>
  </si>
  <si>
    <t>'Chunk - The Goonies','Product Description of Chunk - The Goonies','15','453'</t>
  </si>
  <si>
    <t>'Chyna - WWE','Product Description of Chyna - WWE','12','442'</t>
  </si>
  <si>
    <t>'Ciri - The Witcher','Product Description of Ciri - The Witcher','12','313'</t>
  </si>
  <si>
    <t>'Claire Dearing - Jurassic World: Dominion','Product Description of Claire Dearing - Jurassic World: Dominion','12','391'</t>
  </si>
  <si>
    <t>'Classic Batman','Product Description of Classic Batman','12','123'</t>
  </si>
  <si>
    <t>'ClownSpy','Product Description of ClownSpy','7','172'</t>
  </si>
  <si>
    <t>'Cobb Vanth - The Mandalorian','Product Description of Cobb Vanth - The Mandalorian','12','72'</t>
  </si>
  <si>
    <t>'Coca-Cola Bottle Cap','Product Description of Coca-Cola Bottle Cap','12','221'</t>
  </si>
  <si>
    <t>'Cogsworth - Beauty and the Beast','Product Description of Cogsworth - Beauty and the Beast','12','185'</t>
  </si>
  <si>
    <t>'Cogsworth in Cobbler Pan - Beauty and the Beast','Product Description of Cogsworth in Cobbler Pan - Beauty and the Beast','15','184'</t>
  </si>
  <si>
    <t>'Concept Series C-3PO &amp; R2-D2 2-Pack - Star Wars','Product Description of Concept Series C-3PO &amp; R2-D2 2-Pack - Star Wars','30','388'</t>
  </si>
  <si>
    <t>'Concept Series Darth Vader - Star Wars','Product Description of Concept Series Darth Vader - Star Wars','15','71'</t>
  </si>
  <si>
    <t>'Concept Series Stormtrooper - Star Wars','Product Description of Concept Series Stormtrooper - Star Wars','12','64'</t>
  </si>
  <si>
    <t>'Concept Series Stormtrooper with Shield and Lightsaber - Star Wars','Product Description of Concept Series Stormtrooper with Shield and Lightsaber - Star Wars','12','84'</t>
  </si>
  <si>
    <t>'Connor McDavid (Third Uniform) - Oilers','Product Description of Connor McDavid (Third Uniform) - Oilers','12','119'</t>
  </si>
  <si>
    <t>'Corrupted Venom - Marvel Venom','Product Description of Corrupted Venom - Marvel Venom','15','159'</t>
  </si>
  <si>
    <t>'Count Chocula Cereal Box - General Mills','Product Description of Count Chocula Cereal Box - General Mills','15','229'</t>
  </si>
  <si>
    <t>'Count Chocula Watch - General Mills','Product Description of Count Chocula Watch - General Mills','17.5','236'</t>
  </si>
  <si>
    <t>'Count Dooku - Star Wars','Product Description of Count Dooku - Star Wars','15','342'</t>
  </si>
  <si>
    <t>'Count Orlok - Nosferatu','Product Description of Count Orlok - Nosferatu','12','270'</t>
  </si>
  <si>
    <t>'Cow - Cow and Chicken','Product Description of Cow - Cow and Chicken','12','197'</t>
  </si>
  <si>
    <t>'Cruella de Vil - Disney','Product Description of Cruella de Vil - Disney','7','230'</t>
  </si>
  <si>
    <t>'Cruella de Vil - Disney Villains','Product Description of Cruella de Vil - Disney Villains','12','263'</t>
  </si>
  <si>
    <t>'Cruella de Vil - Disney Villains','Product Description of Cruella de Vil - Disney Villains','15','172'</t>
  </si>
  <si>
    <t>'Cruella de Vil Mug - 101 Dalmatians','Product Description of Cruella de Vil Mug - 101 Dalmatians','15','242'</t>
  </si>
  <si>
    <t>'Crypto - Apex Legends','Product Description of Crypto - Apex Legends','12','192'</t>
  </si>
  <si>
    <t>'Cyborg - Teen Titans Go!','Product Description of Cyborg - Teen Titans Go!','15','271'</t>
  </si>
  <si>
    <t>'Dale Earnhardt Sr. in Wranglers Uniform - NASCAR','Product Description of Dale Earnhardt Sr. in Wranglers Uniform - NASCAR','12','112'</t>
  </si>
  <si>
    <t>'Dane Whitman - Eternals','Product Description of Dane Whitman - Eternals','12','314'</t>
  </si>
  <si>
    <t>'Dark Trooper - The Mandalorian','Product Description of Dark Trooper - The Mandalorian','12','130'</t>
  </si>
  <si>
    <t>'Darkseid - Justice League','Product Description of Darkseid - Justice League','15','115'</t>
  </si>
  <si>
    <t>'Darling the Lamb - Villainous Valentines','Product Description of Darling the Lamb - Villainous Valentines','12','336'</t>
  </si>
  <si>
    <t>'Darling the Lamb - Villainous Valentines','Product Description of Darling the Lamb - Villainous Valentines','11','349'</t>
  </si>
  <si>
    <t>'Darth Maul Sith Lord Kids Tee - Star Wars','Product Description of Darth Maul Sith Lord Kids Tee - Star Wars','10','124'</t>
  </si>
  <si>
    <t>'Darth Maul Sith Lord Tee - Star Wars','Product Description of Darth Maul Sith Lord Tee - Star Wars','20','460'</t>
  </si>
  <si>
    <t>'Darth Maul Tee - Star Wars','Product Description of Darth Maul Tee - Star Wars','20','335'</t>
  </si>
  <si>
    <t>OrderStatus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</si>
</sst>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* #,##0.00_-;\-&quot;$&quot;* #,##0.00_-;_-&quot;$&quot;* &quot;-&quot;??_-;_-@_-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49" fontId="0" fillId="0" borderId="0" xfId="0" applyNumberFormat="1"/>
    <xf numFmtId="44" fontId="0" fillId="0" borderId="0" xfId="1" applyFont="1"/>
    <xf numFmtId="2" fontId="0" fillId="0" borderId="0" xfId="0" applyNumberFormat="1"/>
  </cellXfs>
  <cellStyles count="2">
    <cellStyle name="Currency" xfId="1" builtinId="4"/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2BD8D-F8E5-402E-84B3-3317C67694CF}">
  <sheetPr>
    <tabColor rgb="FF92D050"/>
  </sheetPr>
  <dimension ref="A1:I2180"/>
  <sheetViews>
    <sheetView topLeftCell="I1" zoomScale="98" zoomScaleNormal="145" workbookViewId="0">
      <selection activeCell="I2" sqref="A1:XFD1048576"/>
    </sheetView>
  </sheetViews>
  <sheetFormatPr defaultRowHeight="15" x14ac:dyDescent="0.25"/>
  <cols>
    <col min="3" max="3" width="27.28515625" customWidth="1"/>
    <col min="4" max="4" width="15.28515625" customWidth="1"/>
    <col min="5" max="5" width="20.5703125" customWidth="1"/>
    <col min="9" max="9" width="98.7109375" customWidth="1"/>
    <col min="13" max="13" width="11.14062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9783</v>
      </c>
      <c r="I1" t="s">
        <v>9782</v>
      </c>
    </row>
    <row r="2" spans="1:9" x14ac:dyDescent="0.25">
      <c r="A2">
        <v>1</v>
      </c>
      <c r="B2" t="str">
        <f>_xlfn.CONCAT(A2,"user")</f>
        <v>1user</v>
      </c>
      <c r="C2" t="str">
        <f>_xlfn.CONCAT(B2,"@gmail.com")</f>
        <v>1user@gmail.com</v>
      </c>
      <c r="D2" t="str">
        <f>_xlfn.CONCAT("password",A2)</f>
        <v>password1</v>
      </c>
      <c r="E2" t="str">
        <f>_xlfn.CONCAT("profile_pic_url","_",A2)</f>
        <v>profile_pic_url_1</v>
      </c>
      <c r="F2" t="str">
        <f>_xlfn.CONCAT("salt",A2)</f>
        <v>salt1</v>
      </c>
      <c r="G2" t="str">
        <f ca="1">CHOOSE(RANDBETWEEN(1, 2), "customer","admin")</f>
        <v>admin</v>
      </c>
      <c r="I2" t="str">
        <f ca="1">_xlfn.CONCAT("'",B2,"','",C2,"','",D2,"','",E2,"','",G2,"'")</f>
        <v>'1user','1user@gmail.com','password1','profile_pic_url_1','admin'</v>
      </c>
    </row>
    <row r="3" spans="1:9" x14ac:dyDescent="0.25">
      <c r="A3">
        <v>2</v>
      </c>
      <c r="B3" t="str">
        <f t="shared" ref="B3:B66" si="0">_xlfn.CONCAT(A3,"user")</f>
        <v>2user</v>
      </c>
      <c r="C3" t="str">
        <f t="shared" ref="C3:C66" si="1">_xlfn.CONCAT(B3,"@gmail.com")</f>
        <v>2user@gmail.com</v>
      </c>
      <c r="D3" t="str">
        <f t="shared" ref="D3:D66" si="2">_xlfn.CONCAT("password",A3)</f>
        <v>password2</v>
      </c>
      <c r="E3" t="str">
        <f t="shared" ref="E3:E66" si="3">_xlfn.CONCAT("profile_pic_url","_",A3)</f>
        <v>profile_pic_url_2</v>
      </c>
      <c r="F3" t="str">
        <f t="shared" ref="F3:F66" si="4">_xlfn.CONCAT("salt",A3)</f>
        <v>salt2</v>
      </c>
      <c r="G3" t="str">
        <f t="shared" ref="G3:G66" ca="1" si="5">CHOOSE(RANDBETWEEN(1, 2), "customer","admin")</f>
        <v>admin</v>
      </c>
      <c r="I3" t="str">
        <f t="shared" ref="I3:I66" ca="1" si="6">_xlfn.CONCAT("'",B3,"','",C3,"','",D3,"','",E3,"','",G3,"'")</f>
        <v>'2user','2user@gmail.com','password2','profile_pic_url_2','admin'</v>
      </c>
    </row>
    <row r="4" spans="1:9" x14ac:dyDescent="0.25">
      <c r="A4">
        <v>3</v>
      </c>
      <c r="B4" t="str">
        <f t="shared" si="0"/>
        <v>3user</v>
      </c>
      <c r="C4" t="str">
        <f t="shared" si="1"/>
        <v>3user@gmail.com</v>
      </c>
      <c r="D4" t="str">
        <f t="shared" si="2"/>
        <v>password3</v>
      </c>
      <c r="E4" t="str">
        <f t="shared" si="3"/>
        <v>profile_pic_url_3</v>
      </c>
      <c r="F4" t="str">
        <f t="shared" si="4"/>
        <v>salt3</v>
      </c>
      <c r="G4" t="str">
        <f t="shared" ca="1" si="5"/>
        <v>customer</v>
      </c>
      <c r="I4" t="str">
        <f t="shared" ca="1" si="6"/>
        <v>'3user','3user@gmail.com','password3','profile_pic_url_3','customer'</v>
      </c>
    </row>
    <row r="5" spans="1:9" x14ac:dyDescent="0.25">
      <c r="A5">
        <v>4</v>
      </c>
      <c r="B5" t="str">
        <f t="shared" si="0"/>
        <v>4user</v>
      </c>
      <c r="C5" t="str">
        <f t="shared" si="1"/>
        <v>4user@gmail.com</v>
      </c>
      <c r="D5" t="str">
        <f t="shared" si="2"/>
        <v>password4</v>
      </c>
      <c r="E5" t="str">
        <f t="shared" si="3"/>
        <v>profile_pic_url_4</v>
      </c>
      <c r="F5" t="str">
        <f t="shared" si="4"/>
        <v>salt4</v>
      </c>
      <c r="G5" t="str">
        <f t="shared" ca="1" si="5"/>
        <v>admin</v>
      </c>
      <c r="I5" t="str">
        <f t="shared" ca="1" si="6"/>
        <v>'4user','4user@gmail.com','password4','profile_pic_url_4','admin'</v>
      </c>
    </row>
    <row r="6" spans="1:9" x14ac:dyDescent="0.25">
      <c r="A6">
        <v>5</v>
      </c>
      <c r="B6" t="str">
        <f t="shared" si="0"/>
        <v>5user</v>
      </c>
      <c r="C6" t="str">
        <f t="shared" si="1"/>
        <v>5user@gmail.com</v>
      </c>
      <c r="D6" t="str">
        <f t="shared" si="2"/>
        <v>password5</v>
      </c>
      <c r="E6" t="str">
        <f t="shared" si="3"/>
        <v>profile_pic_url_5</v>
      </c>
      <c r="F6" t="str">
        <f t="shared" si="4"/>
        <v>salt5</v>
      </c>
      <c r="G6" t="str">
        <f t="shared" ca="1" si="5"/>
        <v>admin</v>
      </c>
      <c r="I6" t="str">
        <f t="shared" ca="1" si="6"/>
        <v>'5user','5user@gmail.com','password5','profile_pic_url_5','admin'</v>
      </c>
    </row>
    <row r="7" spans="1:9" x14ac:dyDescent="0.25">
      <c r="A7">
        <v>6</v>
      </c>
      <c r="B7" t="str">
        <f t="shared" si="0"/>
        <v>6user</v>
      </c>
      <c r="C7" t="str">
        <f t="shared" si="1"/>
        <v>6user@gmail.com</v>
      </c>
      <c r="D7" t="str">
        <f t="shared" si="2"/>
        <v>password6</v>
      </c>
      <c r="E7" t="str">
        <f t="shared" si="3"/>
        <v>profile_pic_url_6</v>
      </c>
      <c r="F7" t="str">
        <f t="shared" si="4"/>
        <v>salt6</v>
      </c>
      <c r="G7" t="str">
        <f t="shared" ca="1" si="5"/>
        <v>admin</v>
      </c>
      <c r="I7" t="str">
        <f t="shared" ca="1" si="6"/>
        <v>'6user','6user@gmail.com','password6','profile_pic_url_6','admin'</v>
      </c>
    </row>
    <row r="8" spans="1:9" x14ac:dyDescent="0.25">
      <c r="A8">
        <v>7</v>
      </c>
      <c r="B8" t="str">
        <f t="shared" si="0"/>
        <v>7user</v>
      </c>
      <c r="C8" t="str">
        <f t="shared" si="1"/>
        <v>7user@gmail.com</v>
      </c>
      <c r="D8" t="str">
        <f t="shared" si="2"/>
        <v>password7</v>
      </c>
      <c r="E8" t="str">
        <f t="shared" si="3"/>
        <v>profile_pic_url_7</v>
      </c>
      <c r="F8" t="str">
        <f t="shared" si="4"/>
        <v>salt7</v>
      </c>
      <c r="G8" t="str">
        <f t="shared" ca="1" si="5"/>
        <v>admin</v>
      </c>
      <c r="I8" t="str">
        <f t="shared" ca="1" si="6"/>
        <v>'7user','7user@gmail.com','password7','profile_pic_url_7','admin'</v>
      </c>
    </row>
    <row r="9" spans="1:9" x14ac:dyDescent="0.25">
      <c r="A9">
        <v>8</v>
      </c>
      <c r="B9" t="str">
        <f t="shared" si="0"/>
        <v>8user</v>
      </c>
      <c r="C9" t="str">
        <f t="shared" si="1"/>
        <v>8user@gmail.com</v>
      </c>
      <c r="D9" t="str">
        <f t="shared" si="2"/>
        <v>password8</v>
      </c>
      <c r="E9" t="str">
        <f t="shared" si="3"/>
        <v>profile_pic_url_8</v>
      </c>
      <c r="F9" t="str">
        <f t="shared" si="4"/>
        <v>salt8</v>
      </c>
      <c r="G9" t="str">
        <f t="shared" ca="1" si="5"/>
        <v>admin</v>
      </c>
      <c r="I9" t="str">
        <f t="shared" ca="1" si="6"/>
        <v>'8user','8user@gmail.com','password8','profile_pic_url_8','admin'</v>
      </c>
    </row>
    <row r="10" spans="1:9" x14ac:dyDescent="0.25">
      <c r="A10">
        <v>9</v>
      </c>
      <c r="B10" t="str">
        <f t="shared" si="0"/>
        <v>9user</v>
      </c>
      <c r="C10" t="str">
        <f t="shared" si="1"/>
        <v>9user@gmail.com</v>
      </c>
      <c r="D10" t="str">
        <f t="shared" si="2"/>
        <v>password9</v>
      </c>
      <c r="E10" t="str">
        <f t="shared" si="3"/>
        <v>profile_pic_url_9</v>
      </c>
      <c r="F10" t="str">
        <f t="shared" si="4"/>
        <v>salt9</v>
      </c>
      <c r="G10" t="str">
        <f t="shared" ca="1" si="5"/>
        <v>admin</v>
      </c>
      <c r="I10" t="str">
        <f t="shared" ca="1" si="6"/>
        <v>'9user','9user@gmail.com','password9','profile_pic_url_9','admin'</v>
      </c>
    </row>
    <row r="11" spans="1:9" x14ac:dyDescent="0.25">
      <c r="A11">
        <v>10</v>
      </c>
      <c r="B11" t="str">
        <f t="shared" si="0"/>
        <v>10user</v>
      </c>
      <c r="C11" t="str">
        <f t="shared" si="1"/>
        <v>10user@gmail.com</v>
      </c>
      <c r="D11" t="str">
        <f t="shared" si="2"/>
        <v>password10</v>
      </c>
      <c r="E11" t="str">
        <f t="shared" si="3"/>
        <v>profile_pic_url_10</v>
      </c>
      <c r="F11" t="str">
        <f t="shared" si="4"/>
        <v>salt10</v>
      </c>
      <c r="G11" t="str">
        <f t="shared" ca="1" si="5"/>
        <v>customer</v>
      </c>
      <c r="I11" t="str">
        <f t="shared" ca="1" si="6"/>
        <v>'10user','10user@gmail.com','password10','profile_pic_url_10','customer'</v>
      </c>
    </row>
    <row r="12" spans="1:9" x14ac:dyDescent="0.25">
      <c r="A12">
        <v>11</v>
      </c>
      <c r="B12" t="str">
        <f t="shared" si="0"/>
        <v>11user</v>
      </c>
      <c r="C12" t="str">
        <f t="shared" si="1"/>
        <v>11user@gmail.com</v>
      </c>
      <c r="D12" t="str">
        <f t="shared" si="2"/>
        <v>password11</v>
      </c>
      <c r="E12" t="str">
        <f t="shared" si="3"/>
        <v>profile_pic_url_11</v>
      </c>
      <c r="F12" t="str">
        <f t="shared" si="4"/>
        <v>salt11</v>
      </c>
      <c r="G12" t="str">
        <f t="shared" ca="1" si="5"/>
        <v>customer</v>
      </c>
      <c r="I12" t="str">
        <f t="shared" ca="1" si="6"/>
        <v>'11user','11user@gmail.com','password11','profile_pic_url_11','customer'</v>
      </c>
    </row>
    <row r="13" spans="1:9" x14ac:dyDescent="0.25">
      <c r="A13">
        <v>12</v>
      </c>
      <c r="B13" t="str">
        <f t="shared" si="0"/>
        <v>12user</v>
      </c>
      <c r="C13" t="str">
        <f t="shared" si="1"/>
        <v>12user@gmail.com</v>
      </c>
      <c r="D13" t="str">
        <f t="shared" si="2"/>
        <v>password12</v>
      </c>
      <c r="E13" t="str">
        <f t="shared" si="3"/>
        <v>profile_pic_url_12</v>
      </c>
      <c r="F13" t="str">
        <f t="shared" si="4"/>
        <v>salt12</v>
      </c>
      <c r="G13" t="str">
        <f t="shared" ca="1" si="5"/>
        <v>admin</v>
      </c>
      <c r="I13" t="str">
        <f t="shared" ca="1" si="6"/>
        <v>'12user','12user@gmail.com','password12','profile_pic_url_12','admin'</v>
      </c>
    </row>
    <row r="14" spans="1:9" x14ac:dyDescent="0.25">
      <c r="A14">
        <v>13</v>
      </c>
      <c r="B14" t="str">
        <f t="shared" si="0"/>
        <v>13user</v>
      </c>
      <c r="C14" t="str">
        <f t="shared" si="1"/>
        <v>13user@gmail.com</v>
      </c>
      <c r="D14" t="str">
        <f t="shared" si="2"/>
        <v>password13</v>
      </c>
      <c r="E14" t="str">
        <f t="shared" si="3"/>
        <v>profile_pic_url_13</v>
      </c>
      <c r="F14" t="str">
        <f t="shared" si="4"/>
        <v>salt13</v>
      </c>
      <c r="G14" t="str">
        <f t="shared" ca="1" si="5"/>
        <v>customer</v>
      </c>
      <c r="I14" t="str">
        <f t="shared" ca="1" si="6"/>
        <v>'13user','13user@gmail.com','password13','profile_pic_url_13','customer'</v>
      </c>
    </row>
    <row r="15" spans="1:9" x14ac:dyDescent="0.25">
      <c r="A15">
        <v>14</v>
      </c>
      <c r="B15" t="str">
        <f t="shared" si="0"/>
        <v>14user</v>
      </c>
      <c r="C15" t="str">
        <f t="shared" si="1"/>
        <v>14user@gmail.com</v>
      </c>
      <c r="D15" t="str">
        <f t="shared" si="2"/>
        <v>password14</v>
      </c>
      <c r="E15" t="str">
        <f t="shared" si="3"/>
        <v>profile_pic_url_14</v>
      </c>
      <c r="F15" t="str">
        <f t="shared" si="4"/>
        <v>salt14</v>
      </c>
      <c r="G15" t="str">
        <f t="shared" ca="1" si="5"/>
        <v>customer</v>
      </c>
      <c r="I15" t="str">
        <f t="shared" ca="1" si="6"/>
        <v>'14user','14user@gmail.com','password14','profile_pic_url_14','customer'</v>
      </c>
    </row>
    <row r="16" spans="1:9" x14ac:dyDescent="0.25">
      <c r="A16">
        <v>15</v>
      </c>
      <c r="B16" t="str">
        <f t="shared" si="0"/>
        <v>15user</v>
      </c>
      <c r="C16" t="str">
        <f t="shared" si="1"/>
        <v>15user@gmail.com</v>
      </c>
      <c r="D16" t="str">
        <f t="shared" si="2"/>
        <v>password15</v>
      </c>
      <c r="E16" t="str">
        <f t="shared" si="3"/>
        <v>profile_pic_url_15</v>
      </c>
      <c r="F16" t="str">
        <f t="shared" si="4"/>
        <v>salt15</v>
      </c>
      <c r="G16" t="str">
        <f t="shared" ca="1" si="5"/>
        <v>customer</v>
      </c>
      <c r="I16" t="str">
        <f t="shared" ca="1" si="6"/>
        <v>'15user','15user@gmail.com','password15','profile_pic_url_15','customer'</v>
      </c>
    </row>
    <row r="17" spans="1:9" x14ac:dyDescent="0.25">
      <c r="A17">
        <v>16</v>
      </c>
      <c r="B17" t="str">
        <f t="shared" si="0"/>
        <v>16user</v>
      </c>
      <c r="C17" t="str">
        <f t="shared" si="1"/>
        <v>16user@gmail.com</v>
      </c>
      <c r="D17" t="str">
        <f t="shared" si="2"/>
        <v>password16</v>
      </c>
      <c r="E17" t="str">
        <f t="shared" si="3"/>
        <v>profile_pic_url_16</v>
      </c>
      <c r="F17" t="str">
        <f t="shared" si="4"/>
        <v>salt16</v>
      </c>
      <c r="G17" t="str">
        <f t="shared" ca="1" si="5"/>
        <v>admin</v>
      </c>
      <c r="I17" t="str">
        <f t="shared" ca="1" si="6"/>
        <v>'16user','16user@gmail.com','password16','profile_pic_url_16','admin'</v>
      </c>
    </row>
    <row r="18" spans="1:9" x14ac:dyDescent="0.25">
      <c r="A18">
        <v>17</v>
      </c>
      <c r="B18" t="str">
        <f t="shared" si="0"/>
        <v>17user</v>
      </c>
      <c r="C18" t="str">
        <f t="shared" si="1"/>
        <v>17user@gmail.com</v>
      </c>
      <c r="D18" t="str">
        <f t="shared" si="2"/>
        <v>password17</v>
      </c>
      <c r="E18" t="str">
        <f t="shared" si="3"/>
        <v>profile_pic_url_17</v>
      </c>
      <c r="F18" t="str">
        <f t="shared" si="4"/>
        <v>salt17</v>
      </c>
      <c r="G18" t="str">
        <f t="shared" ca="1" si="5"/>
        <v>customer</v>
      </c>
      <c r="I18" t="str">
        <f t="shared" ca="1" si="6"/>
        <v>'17user','17user@gmail.com','password17','profile_pic_url_17','customer'</v>
      </c>
    </row>
    <row r="19" spans="1:9" x14ac:dyDescent="0.25">
      <c r="A19">
        <v>18</v>
      </c>
      <c r="B19" t="str">
        <f t="shared" si="0"/>
        <v>18user</v>
      </c>
      <c r="C19" t="str">
        <f t="shared" si="1"/>
        <v>18user@gmail.com</v>
      </c>
      <c r="D19" t="str">
        <f t="shared" si="2"/>
        <v>password18</v>
      </c>
      <c r="E19" t="str">
        <f t="shared" si="3"/>
        <v>profile_pic_url_18</v>
      </c>
      <c r="F19" t="str">
        <f t="shared" si="4"/>
        <v>salt18</v>
      </c>
      <c r="G19" t="str">
        <f t="shared" ca="1" si="5"/>
        <v>admin</v>
      </c>
      <c r="I19" t="str">
        <f t="shared" ca="1" si="6"/>
        <v>'18user','18user@gmail.com','password18','profile_pic_url_18','admin'</v>
      </c>
    </row>
    <row r="20" spans="1:9" x14ac:dyDescent="0.25">
      <c r="A20">
        <v>19</v>
      </c>
      <c r="B20" t="str">
        <f t="shared" si="0"/>
        <v>19user</v>
      </c>
      <c r="C20" t="str">
        <f t="shared" si="1"/>
        <v>19user@gmail.com</v>
      </c>
      <c r="D20" t="str">
        <f t="shared" si="2"/>
        <v>password19</v>
      </c>
      <c r="E20" t="str">
        <f t="shared" si="3"/>
        <v>profile_pic_url_19</v>
      </c>
      <c r="F20" t="str">
        <f t="shared" si="4"/>
        <v>salt19</v>
      </c>
      <c r="G20" t="str">
        <f t="shared" ca="1" si="5"/>
        <v>customer</v>
      </c>
      <c r="I20" t="str">
        <f t="shared" ca="1" si="6"/>
        <v>'19user','19user@gmail.com','password19','profile_pic_url_19','customer'</v>
      </c>
    </row>
    <row r="21" spans="1:9" x14ac:dyDescent="0.25">
      <c r="A21">
        <v>20</v>
      </c>
      <c r="B21" t="str">
        <f t="shared" si="0"/>
        <v>20user</v>
      </c>
      <c r="C21" t="str">
        <f t="shared" si="1"/>
        <v>20user@gmail.com</v>
      </c>
      <c r="D21" t="str">
        <f t="shared" si="2"/>
        <v>password20</v>
      </c>
      <c r="E21" t="str">
        <f t="shared" si="3"/>
        <v>profile_pic_url_20</v>
      </c>
      <c r="F21" t="str">
        <f t="shared" si="4"/>
        <v>salt20</v>
      </c>
      <c r="G21" t="str">
        <f t="shared" ca="1" si="5"/>
        <v>admin</v>
      </c>
      <c r="I21" t="str">
        <f t="shared" ca="1" si="6"/>
        <v>'20user','20user@gmail.com','password20','profile_pic_url_20','admin'</v>
      </c>
    </row>
    <row r="22" spans="1:9" x14ac:dyDescent="0.25">
      <c r="A22">
        <v>21</v>
      </c>
      <c r="B22" t="str">
        <f t="shared" si="0"/>
        <v>21user</v>
      </c>
      <c r="C22" t="str">
        <f t="shared" si="1"/>
        <v>21user@gmail.com</v>
      </c>
      <c r="D22" t="str">
        <f t="shared" si="2"/>
        <v>password21</v>
      </c>
      <c r="E22" t="str">
        <f t="shared" si="3"/>
        <v>profile_pic_url_21</v>
      </c>
      <c r="F22" t="str">
        <f t="shared" si="4"/>
        <v>salt21</v>
      </c>
      <c r="G22" t="str">
        <f t="shared" ca="1" si="5"/>
        <v>admin</v>
      </c>
      <c r="I22" t="str">
        <f t="shared" ca="1" si="6"/>
        <v>'21user','21user@gmail.com','password21','profile_pic_url_21','admin'</v>
      </c>
    </row>
    <row r="23" spans="1:9" x14ac:dyDescent="0.25">
      <c r="A23">
        <v>22</v>
      </c>
      <c r="B23" t="str">
        <f t="shared" si="0"/>
        <v>22user</v>
      </c>
      <c r="C23" t="str">
        <f t="shared" si="1"/>
        <v>22user@gmail.com</v>
      </c>
      <c r="D23" t="str">
        <f t="shared" si="2"/>
        <v>password22</v>
      </c>
      <c r="E23" t="str">
        <f t="shared" si="3"/>
        <v>profile_pic_url_22</v>
      </c>
      <c r="F23" t="str">
        <f t="shared" si="4"/>
        <v>salt22</v>
      </c>
      <c r="G23" t="str">
        <f t="shared" ca="1" si="5"/>
        <v>customer</v>
      </c>
      <c r="I23" t="str">
        <f t="shared" ca="1" si="6"/>
        <v>'22user','22user@gmail.com','password22','profile_pic_url_22','customer'</v>
      </c>
    </row>
    <row r="24" spans="1:9" x14ac:dyDescent="0.25">
      <c r="A24">
        <v>23</v>
      </c>
      <c r="B24" t="str">
        <f t="shared" si="0"/>
        <v>23user</v>
      </c>
      <c r="C24" t="str">
        <f t="shared" si="1"/>
        <v>23user@gmail.com</v>
      </c>
      <c r="D24" t="str">
        <f t="shared" si="2"/>
        <v>password23</v>
      </c>
      <c r="E24" t="str">
        <f t="shared" si="3"/>
        <v>profile_pic_url_23</v>
      </c>
      <c r="F24" t="str">
        <f t="shared" si="4"/>
        <v>salt23</v>
      </c>
      <c r="G24" t="str">
        <f t="shared" ca="1" si="5"/>
        <v>admin</v>
      </c>
      <c r="I24" t="str">
        <f t="shared" ca="1" si="6"/>
        <v>'23user','23user@gmail.com','password23','profile_pic_url_23','admin'</v>
      </c>
    </row>
    <row r="25" spans="1:9" x14ac:dyDescent="0.25">
      <c r="A25">
        <v>24</v>
      </c>
      <c r="B25" t="str">
        <f t="shared" si="0"/>
        <v>24user</v>
      </c>
      <c r="C25" t="str">
        <f t="shared" si="1"/>
        <v>24user@gmail.com</v>
      </c>
      <c r="D25" t="str">
        <f t="shared" si="2"/>
        <v>password24</v>
      </c>
      <c r="E25" t="str">
        <f t="shared" si="3"/>
        <v>profile_pic_url_24</v>
      </c>
      <c r="F25" t="str">
        <f t="shared" si="4"/>
        <v>salt24</v>
      </c>
      <c r="G25" t="str">
        <f t="shared" ca="1" si="5"/>
        <v>customer</v>
      </c>
      <c r="I25" t="str">
        <f t="shared" ca="1" si="6"/>
        <v>'24user','24user@gmail.com','password24','profile_pic_url_24','customer'</v>
      </c>
    </row>
    <row r="26" spans="1:9" x14ac:dyDescent="0.25">
      <c r="A26">
        <v>25</v>
      </c>
      <c r="B26" t="str">
        <f t="shared" si="0"/>
        <v>25user</v>
      </c>
      <c r="C26" t="str">
        <f t="shared" si="1"/>
        <v>25user@gmail.com</v>
      </c>
      <c r="D26" t="str">
        <f t="shared" si="2"/>
        <v>password25</v>
      </c>
      <c r="E26" t="str">
        <f t="shared" si="3"/>
        <v>profile_pic_url_25</v>
      </c>
      <c r="F26" t="str">
        <f t="shared" si="4"/>
        <v>salt25</v>
      </c>
      <c r="G26" t="str">
        <f t="shared" ca="1" si="5"/>
        <v>customer</v>
      </c>
      <c r="I26" t="str">
        <f t="shared" ca="1" si="6"/>
        <v>'25user','25user@gmail.com','password25','profile_pic_url_25','customer'</v>
      </c>
    </row>
    <row r="27" spans="1:9" x14ac:dyDescent="0.25">
      <c r="A27">
        <v>26</v>
      </c>
      <c r="B27" t="str">
        <f t="shared" si="0"/>
        <v>26user</v>
      </c>
      <c r="C27" t="str">
        <f t="shared" si="1"/>
        <v>26user@gmail.com</v>
      </c>
      <c r="D27" t="str">
        <f t="shared" si="2"/>
        <v>password26</v>
      </c>
      <c r="E27" t="str">
        <f t="shared" si="3"/>
        <v>profile_pic_url_26</v>
      </c>
      <c r="F27" t="str">
        <f t="shared" si="4"/>
        <v>salt26</v>
      </c>
      <c r="G27" t="str">
        <f t="shared" ca="1" si="5"/>
        <v>admin</v>
      </c>
      <c r="I27" t="str">
        <f t="shared" ca="1" si="6"/>
        <v>'26user','26user@gmail.com','password26','profile_pic_url_26','admin'</v>
      </c>
    </row>
    <row r="28" spans="1:9" x14ac:dyDescent="0.25">
      <c r="A28">
        <v>27</v>
      </c>
      <c r="B28" t="str">
        <f t="shared" si="0"/>
        <v>27user</v>
      </c>
      <c r="C28" t="str">
        <f t="shared" si="1"/>
        <v>27user@gmail.com</v>
      </c>
      <c r="D28" t="str">
        <f t="shared" si="2"/>
        <v>password27</v>
      </c>
      <c r="E28" t="str">
        <f t="shared" si="3"/>
        <v>profile_pic_url_27</v>
      </c>
      <c r="F28" t="str">
        <f t="shared" si="4"/>
        <v>salt27</v>
      </c>
      <c r="G28" t="str">
        <f t="shared" ca="1" si="5"/>
        <v>admin</v>
      </c>
      <c r="I28" t="str">
        <f t="shared" ca="1" si="6"/>
        <v>'27user','27user@gmail.com','password27','profile_pic_url_27','admin'</v>
      </c>
    </row>
    <row r="29" spans="1:9" x14ac:dyDescent="0.25">
      <c r="A29">
        <v>28</v>
      </c>
      <c r="B29" t="str">
        <f t="shared" si="0"/>
        <v>28user</v>
      </c>
      <c r="C29" t="str">
        <f t="shared" si="1"/>
        <v>28user@gmail.com</v>
      </c>
      <c r="D29" t="str">
        <f t="shared" si="2"/>
        <v>password28</v>
      </c>
      <c r="E29" t="str">
        <f t="shared" si="3"/>
        <v>profile_pic_url_28</v>
      </c>
      <c r="F29" t="str">
        <f t="shared" si="4"/>
        <v>salt28</v>
      </c>
      <c r="G29" t="str">
        <f t="shared" ca="1" si="5"/>
        <v>admin</v>
      </c>
      <c r="I29" t="str">
        <f t="shared" ca="1" si="6"/>
        <v>'28user','28user@gmail.com','password28','profile_pic_url_28','admin'</v>
      </c>
    </row>
    <row r="30" spans="1:9" x14ac:dyDescent="0.25">
      <c r="A30">
        <v>29</v>
      </c>
      <c r="B30" t="str">
        <f t="shared" si="0"/>
        <v>29user</v>
      </c>
      <c r="C30" t="str">
        <f t="shared" si="1"/>
        <v>29user@gmail.com</v>
      </c>
      <c r="D30" t="str">
        <f t="shared" si="2"/>
        <v>password29</v>
      </c>
      <c r="E30" t="str">
        <f t="shared" si="3"/>
        <v>profile_pic_url_29</v>
      </c>
      <c r="F30" t="str">
        <f t="shared" si="4"/>
        <v>salt29</v>
      </c>
      <c r="G30" t="str">
        <f t="shared" ca="1" si="5"/>
        <v>admin</v>
      </c>
      <c r="I30" t="str">
        <f t="shared" ca="1" si="6"/>
        <v>'29user','29user@gmail.com','password29','profile_pic_url_29','admin'</v>
      </c>
    </row>
    <row r="31" spans="1:9" x14ac:dyDescent="0.25">
      <c r="A31">
        <v>30</v>
      </c>
      <c r="B31" t="str">
        <f t="shared" si="0"/>
        <v>30user</v>
      </c>
      <c r="C31" t="str">
        <f t="shared" si="1"/>
        <v>30user@gmail.com</v>
      </c>
      <c r="D31" t="str">
        <f t="shared" si="2"/>
        <v>password30</v>
      </c>
      <c r="E31" t="str">
        <f t="shared" si="3"/>
        <v>profile_pic_url_30</v>
      </c>
      <c r="F31" t="str">
        <f t="shared" si="4"/>
        <v>salt30</v>
      </c>
      <c r="G31" t="str">
        <f t="shared" ca="1" si="5"/>
        <v>customer</v>
      </c>
      <c r="I31" t="str">
        <f t="shared" ca="1" si="6"/>
        <v>'30user','30user@gmail.com','password30','profile_pic_url_30','customer'</v>
      </c>
    </row>
    <row r="32" spans="1:9" x14ac:dyDescent="0.25">
      <c r="A32">
        <v>31</v>
      </c>
      <c r="B32" t="str">
        <f t="shared" si="0"/>
        <v>31user</v>
      </c>
      <c r="C32" t="str">
        <f t="shared" si="1"/>
        <v>31user@gmail.com</v>
      </c>
      <c r="D32" t="str">
        <f t="shared" si="2"/>
        <v>password31</v>
      </c>
      <c r="E32" t="str">
        <f t="shared" si="3"/>
        <v>profile_pic_url_31</v>
      </c>
      <c r="F32" t="str">
        <f t="shared" si="4"/>
        <v>salt31</v>
      </c>
      <c r="G32" t="str">
        <f t="shared" ca="1" si="5"/>
        <v>admin</v>
      </c>
      <c r="I32" t="str">
        <f t="shared" ca="1" si="6"/>
        <v>'31user','31user@gmail.com','password31','profile_pic_url_31','admin'</v>
      </c>
    </row>
    <row r="33" spans="1:9" x14ac:dyDescent="0.25">
      <c r="A33">
        <v>32</v>
      </c>
      <c r="B33" t="str">
        <f t="shared" si="0"/>
        <v>32user</v>
      </c>
      <c r="C33" t="str">
        <f t="shared" si="1"/>
        <v>32user@gmail.com</v>
      </c>
      <c r="D33" t="str">
        <f t="shared" si="2"/>
        <v>password32</v>
      </c>
      <c r="E33" t="str">
        <f t="shared" si="3"/>
        <v>profile_pic_url_32</v>
      </c>
      <c r="F33" t="str">
        <f t="shared" si="4"/>
        <v>salt32</v>
      </c>
      <c r="G33" t="str">
        <f t="shared" ca="1" si="5"/>
        <v>customer</v>
      </c>
      <c r="I33" t="str">
        <f t="shared" ca="1" si="6"/>
        <v>'32user','32user@gmail.com','password32','profile_pic_url_32','customer'</v>
      </c>
    </row>
    <row r="34" spans="1:9" x14ac:dyDescent="0.25">
      <c r="A34">
        <v>33</v>
      </c>
      <c r="B34" t="str">
        <f t="shared" si="0"/>
        <v>33user</v>
      </c>
      <c r="C34" t="str">
        <f t="shared" si="1"/>
        <v>33user@gmail.com</v>
      </c>
      <c r="D34" t="str">
        <f t="shared" si="2"/>
        <v>password33</v>
      </c>
      <c r="E34" t="str">
        <f t="shared" si="3"/>
        <v>profile_pic_url_33</v>
      </c>
      <c r="F34" t="str">
        <f t="shared" si="4"/>
        <v>salt33</v>
      </c>
      <c r="G34" t="str">
        <f t="shared" ca="1" si="5"/>
        <v>admin</v>
      </c>
      <c r="I34" t="str">
        <f t="shared" ca="1" si="6"/>
        <v>'33user','33user@gmail.com','password33','profile_pic_url_33','admin'</v>
      </c>
    </row>
    <row r="35" spans="1:9" x14ac:dyDescent="0.25">
      <c r="A35">
        <v>34</v>
      </c>
      <c r="B35" t="str">
        <f t="shared" si="0"/>
        <v>34user</v>
      </c>
      <c r="C35" t="str">
        <f t="shared" si="1"/>
        <v>34user@gmail.com</v>
      </c>
      <c r="D35" t="str">
        <f t="shared" si="2"/>
        <v>password34</v>
      </c>
      <c r="E35" t="str">
        <f t="shared" si="3"/>
        <v>profile_pic_url_34</v>
      </c>
      <c r="F35" t="str">
        <f t="shared" si="4"/>
        <v>salt34</v>
      </c>
      <c r="G35" t="str">
        <f t="shared" ca="1" si="5"/>
        <v>admin</v>
      </c>
      <c r="I35" t="str">
        <f t="shared" ca="1" si="6"/>
        <v>'34user','34user@gmail.com','password34','profile_pic_url_34','admin'</v>
      </c>
    </row>
    <row r="36" spans="1:9" x14ac:dyDescent="0.25">
      <c r="A36">
        <v>35</v>
      </c>
      <c r="B36" t="str">
        <f t="shared" si="0"/>
        <v>35user</v>
      </c>
      <c r="C36" t="str">
        <f t="shared" si="1"/>
        <v>35user@gmail.com</v>
      </c>
      <c r="D36" t="str">
        <f t="shared" si="2"/>
        <v>password35</v>
      </c>
      <c r="E36" t="str">
        <f t="shared" si="3"/>
        <v>profile_pic_url_35</v>
      </c>
      <c r="F36" t="str">
        <f t="shared" si="4"/>
        <v>salt35</v>
      </c>
      <c r="G36" t="str">
        <f t="shared" ca="1" si="5"/>
        <v>admin</v>
      </c>
      <c r="I36" t="str">
        <f t="shared" ca="1" si="6"/>
        <v>'35user','35user@gmail.com','password35','profile_pic_url_35','admin'</v>
      </c>
    </row>
    <row r="37" spans="1:9" x14ac:dyDescent="0.25">
      <c r="A37">
        <v>36</v>
      </c>
      <c r="B37" t="str">
        <f t="shared" si="0"/>
        <v>36user</v>
      </c>
      <c r="C37" t="str">
        <f t="shared" si="1"/>
        <v>36user@gmail.com</v>
      </c>
      <c r="D37" t="str">
        <f t="shared" si="2"/>
        <v>password36</v>
      </c>
      <c r="E37" t="str">
        <f t="shared" si="3"/>
        <v>profile_pic_url_36</v>
      </c>
      <c r="F37" t="str">
        <f t="shared" si="4"/>
        <v>salt36</v>
      </c>
      <c r="G37" t="str">
        <f t="shared" ca="1" si="5"/>
        <v>admin</v>
      </c>
      <c r="I37" t="str">
        <f t="shared" ca="1" si="6"/>
        <v>'36user','36user@gmail.com','password36','profile_pic_url_36','admin'</v>
      </c>
    </row>
    <row r="38" spans="1:9" x14ac:dyDescent="0.25">
      <c r="A38">
        <v>37</v>
      </c>
      <c r="B38" t="str">
        <f t="shared" si="0"/>
        <v>37user</v>
      </c>
      <c r="C38" t="str">
        <f t="shared" si="1"/>
        <v>37user@gmail.com</v>
      </c>
      <c r="D38" t="str">
        <f t="shared" si="2"/>
        <v>password37</v>
      </c>
      <c r="E38" t="str">
        <f t="shared" si="3"/>
        <v>profile_pic_url_37</v>
      </c>
      <c r="F38" t="str">
        <f t="shared" si="4"/>
        <v>salt37</v>
      </c>
      <c r="G38" t="str">
        <f t="shared" ca="1" si="5"/>
        <v>admin</v>
      </c>
      <c r="I38" t="str">
        <f t="shared" ca="1" si="6"/>
        <v>'37user','37user@gmail.com','password37','profile_pic_url_37','admin'</v>
      </c>
    </row>
    <row r="39" spans="1:9" x14ac:dyDescent="0.25">
      <c r="A39">
        <v>38</v>
      </c>
      <c r="B39" t="str">
        <f t="shared" si="0"/>
        <v>38user</v>
      </c>
      <c r="C39" t="str">
        <f t="shared" si="1"/>
        <v>38user@gmail.com</v>
      </c>
      <c r="D39" t="str">
        <f t="shared" si="2"/>
        <v>password38</v>
      </c>
      <c r="E39" t="str">
        <f t="shared" si="3"/>
        <v>profile_pic_url_38</v>
      </c>
      <c r="F39" t="str">
        <f t="shared" si="4"/>
        <v>salt38</v>
      </c>
      <c r="G39" t="str">
        <f t="shared" ca="1" si="5"/>
        <v>customer</v>
      </c>
      <c r="I39" t="str">
        <f t="shared" ca="1" si="6"/>
        <v>'38user','38user@gmail.com','password38','profile_pic_url_38','customer'</v>
      </c>
    </row>
    <row r="40" spans="1:9" x14ac:dyDescent="0.25">
      <c r="A40">
        <v>39</v>
      </c>
      <c r="B40" t="str">
        <f t="shared" si="0"/>
        <v>39user</v>
      </c>
      <c r="C40" t="str">
        <f t="shared" si="1"/>
        <v>39user@gmail.com</v>
      </c>
      <c r="D40" t="str">
        <f t="shared" si="2"/>
        <v>password39</v>
      </c>
      <c r="E40" t="str">
        <f t="shared" si="3"/>
        <v>profile_pic_url_39</v>
      </c>
      <c r="F40" t="str">
        <f t="shared" si="4"/>
        <v>salt39</v>
      </c>
      <c r="G40" t="str">
        <f t="shared" ca="1" si="5"/>
        <v>admin</v>
      </c>
      <c r="I40" t="str">
        <f t="shared" ca="1" si="6"/>
        <v>'39user','39user@gmail.com','password39','profile_pic_url_39','admin'</v>
      </c>
    </row>
    <row r="41" spans="1:9" x14ac:dyDescent="0.25">
      <c r="A41">
        <v>40</v>
      </c>
      <c r="B41" t="str">
        <f t="shared" si="0"/>
        <v>40user</v>
      </c>
      <c r="C41" t="str">
        <f t="shared" si="1"/>
        <v>40user@gmail.com</v>
      </c>
      <c r="D41" t="str">
        <f t="shared" si="2"/>
        <v>password40</v>
      </c>
      <c r="E41" t="str">
        <f t="shared" si="3"/>
        <v>profile_pic_url_40</v>
      </c>
      <c r="F41" t="str">
        <f t="shared" si="4"/>
        <v>salt40</v>
      </c>
      <c r="G41" t="str">
        <f t="shared" ca="1" si="5"/>
        <v>customer</v>
      </c>
      <c r="I41" t="str">
        <f t="shared" ca="1" si="6"/>
        <v>'40user','40user@gmail.com','password40','profile_pic_url_40','customer'</v>
      </c>
    </row>
    <row r="42" spans="1:9" x14ac:dyDescent="0.25">
      <c r="A42">
        <v>41</v>
      </c>
      <c r="B42" t="str">
        <f t="shared" si="0"/>
        <v>41user</v>
      </c>
      <c r="C42" t="str">
        <f t="shared" si="1"/>
        <v>41user@gmail.com</v>
      </c>
      <c r="D42" t="str">
        <f t="shared" si="2"/>
        <v>password41</v>
      </c>
      <c r="E42" t="str">
        <f t="shared" si="3"/>
        <v>profile_pic_url_41</v>
      </c>
      <c r="F42" t="str">
        <f t="shared" si="4"/>
        <v>salt41</v>
      </c>
      <c r="G42" t="str">
        <f t="shared" ca="1" si="5"/>
        <v>customer</v>
      </c>
      <c r="I42" t="str">
        <f t="shared" ca="1" si="6"/>
        <v>'41user','41user@gmail.com','password41','profile_pic_url_41','customer'</v>
      </c>
    </row>
    <row r="43" spans="1:9" x14ac:dyDescent="0.25">
      <c r="A43">
        <v>42</v>
      </c>
      <c r="B43" t="str">
        <f t="shared" si="0"/>
        <v>42user</v>
      </c>
      <c r="C43" t="str">
        <f t="shared" si="1"/>
        <v>42user@gmail.com</v>
      </c>
      <c r="D43" t="str">
        <f t="shared" si="2"/>
        <v>password42</v>
      </c>
      <c r="E43" t="str">
        <f t="shared" si="3"/>
        <v>profile_pic_url_42</v>
      </c>
      <c r="F43" t="str">
        <f t="shared" si="4"/>
        <v>salt42</v>
      </c>
      <c r="G43" t="str">
        <f t="shared" ca="1" si="5"/>
        <v>customer</v>
      </c>
      <c r="I43" t="str">
        <f t="shared" ca="1" si="6"/>
        <v>'42user','42user@gmail.com','password42','profile_pic_url_42','customer'</v>
      </c>
    </row>
    <row r="44" spans="1:9" x14ac:dyDescent="0.25">
      <c r="A44">
        <v>43</v>
      </c>
      <c r="B44" t="str">
        <f t="shared" si="0"/>
        <v>43user</v>
      </c>
      <c r="C44" t="str">
        <f t="shared" si="1"/>
        <v>43user@gmail.com</v>
      </c>
      <c r="D44" t="str">
        <f t="shared" si="2"/>
        <v>password43</v>
      </c>
      <c r="E44" t="str">
        <f t="shared" si="3"/>
        <v>profile_pic_url_43</v>
      </c>
      <c r="F44" t="str">
        <f t="shared" si="4"/>
        <v>salt43</v>
      </c>
      <c r="G44" t="str">
        <f t="shared" ca="1" si="5"/>
        <v>customer</v>
      </c>
      <c r="I44" t="str">
        <f t="shared" ca="1" si="6"/>
        <v>'43user','43user@gmail.com','password43','profile_pic_url_43','customer'</v>
      </c>
    </row>
    <row r="45" spans="1:9" x14ac:dyDescent="0.25">
      <c r="A45">
        <v>44</v>
      </c>
      <c r="B45" t="str">
        <f t="shared" si="0"/>
        <v>44user</v>
      </c>
      <c r="C45" t="str">
        <f t="shared" si="1"/>
        <v>44user@gmail.com</v>
      </c>
      <c r="D45" t="str">
        <f t="shared" si="2"/>
        <v>password44</v>
      </c>
      <c r="E45" t="str">
        <f t="shared" si="3"/>
        <v>profile_pic_url_44</v>
      </c>
      <c r="F45" t="str">
        <f t="shared" si="4"/>
        <v>salt44</v>
      </c>
      <c r="G45" t="str">
        <f t="shared" ca="1" si="5"/>
        <v>admin</v>
      </c>
      <c r="I45" t="str">
        <f t="shared" ca="1" si="6"/>
        <v>'44user','44user@gmail.com','password44','profile_pic_url_44','admin'</v>
      </c>
    </row>
    <row r="46" spans="1:9" x14ac:dyDescent="0.25">
      <c r="A46">
        <v>45</v>
      </c>
      <c r="B46" t="str">
        <f t="shared" si="0"/>
        <v>45user</v>
      </c>
      <c r="C46" t="str">
        <f t="shared" si="1"/>
        <v>45user@gmail.com</v>
      </c>
      <c r="D46" t="str">
        <f t="shared" si="2"/>
        <v>password45</v>
      </c>
      <c r="E46" t="str">
        <f t="shared" si="3"/>
        <v>profile_pic_url_45</v>
      </c>
      <c r="F46" t="str">
        <f t="shared" si="4"/>
        <v>salt45</v>
      </c>
      <c r="G46" t="str">
        <f t="shared" ca="1" si="5"/>
        <v>admin</v>
      </c>
      <c r="I46" t="str">
        <f t="shared" ca="1" si="6"/>
        <v>'45user','45user@gmail.com','password45','profile_pic_url_45','admin'</v>
      </c>
    </row>
    <row r="47" spans="1:9" x14ac:dyDescent="0.25">
      <c r="A47">
        <v>46</v>
      </c>
      <c r="B47" t="str">
        <f t="shared" si="0"/>
        <v>46user</v>
      </c>
      <c r="C47" t="str">
        <f t="shared" si="1"/>
        <v>46user@gmail.com</v>
      </c>
      <c r="D47" t="str">
        <f t="shared" si="2"/>
        <v>password46</v>
      </c>
      <c r="E47" t="str">
        <f t="shared" si="3"/>
        <v>profile_pic_url_46</v>
      </c>
      <c r="F47" t="str">
        <f t="shared" si="4"/>
        <v>salt46</v>
      </c>
      <c r="G47" t="str">
        <f t="shared" ca="1" si="5"/>
        <v>admin</v>
      </c>
      <c r="I47" t="str">
        <f t="shared" ca="1" si="6"/>
        <v>'46user','46user@gmail.com','password46','profile_pic_url_46','admin'</v>
      </c>
    </row>
    <row r="48" spans="1:9" x14ac:dyDescent="0.25">
      <c r="A48">
        <v>47</v>
      </c>
      <c r="B48" t="str">
        <f t="shared" si="0"/>
        <v>47user</v>
      </c>
      <c r="C48" t="str">
        <f t="shared" si="1"/>
        <v>47user@gmail.com</v>
      </c>
      <c r="D48" t="str">
        <f t="shared" si="2"/>
        <v>password47</v>
      </c>
      <c r="E48" t="str">
        <f t="shared" si="3"/>
        <v>profile_pic_url_47</v>
      </c>
      <c r="F48" t="str">
        <f t="shared" si="4"/>
        <v>salt47</v>
      </c>
      <c r="G48" t="str">
        <f t="shared" ca="1" si="5"/>
        <v>admin</v>
      </c>
      <c r="I48" t="str">
        <f t="shared" ca="1" si="6"/>
        <v>'47user','47user@gmail.com','password47','profile_pic_url_47','admin'</v>
      </c>
    </row>
    <row r="49" spans="1:9" x14ac:dyDescent="0.25">
      <c r="A49">
        <v>48</v>
      </c>
      <c r="B49" t="str">
        <f t="shared" si="0"/>
        <v>48user</v>
      </c>
      <c r="C49" t="str">
        <f t="shared" si="1"/>
        <v>48user@gmail.com</v>
      </c>
      <c r="D49" t="str">
        <f t="shared" si="2"/>
        <v>password48</v>
      </c>
      <c r="E49" t="str">
        <f t="shared" si="3"/>
        <v>profile_pic_url_48</v>
      </c>
      <c r="F49" t="str">
        <f t="shared" si="4"/>
        <v>salt48</v>
      </c>
      <c r="G49" t="str">
        <f t="shared" ca="1" si="5"/>
        <v>admin</v>
      </c>
      <c r="I49" t="str">
        <f t="shared" ca="1" si="6"/>
        <v>'48user','48user@gmail.com','password48','profile_pic_url_48','admin'</v>
      </c>
    </row>
    <row r="50" spans="1:9" x14ac:dyDescent="0.25">
      <c r="A50">
        <v>49</v>
      </c>
      <c r="B50" t="str">
        <f t="shared" si="0"/>
        <v>49user</v>
      </c>
      <c r="C50" t="str">
        <f t="shared" si="1"/>
        <v>49user@gmail.com</v>
      </c>
      <c r="D50" t="str">
        <f t="shared" si="2"/>
        <v>password49</v>
      </c>
      <c r="E50" t="str">
        <f t="shared" si="3"/>
        <v>profile_pic_url_49</v>
      </c>
      <c r="F50" t="str">
        <f t="shared" si="4"/>
        <v>salt49</v>
      </c>
      <c r="G50" t="str">
        <f t="shared" ca="1" si="5"/>
        <v>customer</v>
      </c>
      <c r="I50" t="str">
        <f t="shared" ca="1" si="6"/>
        <v>'49user','49user@gmail.com','password49','profile_pic_url_49','customer'</v>
      </c>
    </row>
    <row r="51" spans="1:9" x14ac:dyDescent="0.25">
      <c r="A51">
        <v>50</v>
      </c>
      <c r="B51" t="str">
        <f t="shared" si="0"/>
        <v>50user</v>
      </c>
      <c r="C51" t="str">
        <f t="shared" si="1"/>
        <v>50user@gmail.com</v>
      </c>
      <c r="D51" t="str">
        <f t="shared" si="2"/>
        <v>password50</v>
      </c>
      <c r="E51" t="str">
        <f t="shared" si="3"/>
        <v>profile_pic_url_50</v>
      </c>
      <c r="F51" t="str">
        <f t="shared" si="4"/>
        <v>salt50</v>
      </c>
      <c r="G51" t="str">
        <f t="shared" ca="1" si="5"/>
        <v>customer</v>
      </c>
      <c r="I51" t="str">
        <f t="shared" ca="1" si="6"/>
        <v>'50user','50user@gmail.com','password50','profile_pic_url_50','customer'</v>
      </c>
    </row>
    <row r="52" spans="1:9" x14ac:dyDescent="0.25">
      <c r="A52">
        <v>51</v>
      </c>
      <c r="B52" t="str">
        <f t="shared" si="0"/>
        <v>51user</v>
      </c>
      <c r="C52" t="str">
        <f t="shared" si="1"/>
        <v>51user@gmail.com</v>
      </c>
      <c r="D52" t="str">
        <f t="shared" si="2"/>
        <v>password51</v>
      </c>
      <c r="E52" t="str">
        <f t="shared" si="3"/>
        <v>profile_pic_url_51</v>
      </c>
      <c r="F52" t="str">
        <f t="shared" si="4"/>
        <v>salt51</v>
      </c>
      <c r="G52" t="str">
        <f t="shared" ca="1" si="5"/>
        <v>admin</v>
      </c>
      <c r="I52" t="str">
        <f t="shared" ca="1" si="6"/>
        <v>'51user','51user@gmail.com','password51','profile_pic_url_51','admin'</v>
      </c>
    </row>
    <row r="53" spans="1:9" x14ac:dyDescent="0.25">
      <c r="A53">
        <v>52</v>
      </c>
      <c r="B53" t="str">
        <f t="shared" si="0"/>
        <v>52user</v>
      </c>
      <c r="C53" t="str">
        <f t="shared" si="1"/>
        <v>52user@gmail.com</v>
      </c>
      <c r="D53" t="str">
        <f t="shared" si="2"/>
        <v>password52</v>
      </c>
      <c r="E53" t="str">
        <f t="shared" si="3"/>
        <v>profile_pic_url_52</v>
      </c>
      <c r="F53" t="str">
        <f t="shared" si="4"/>
        <v>salt52</v>
      </c>
      <c r="G53" t="str">
        <f t="shared" ca="1" si="5"/>
        <v>customer</v>
      </c>
      <c r="I53" t="str">
        <f t="shared" ca="1" si="6"/>
        <v>'52user','52user@gmail.com','password52','profile_pic_url_52','customer'</v>
      </c>
    </row>
    <row r="54" spans="1:9" x14ac:dyDescent="0.25">
      <c r="A54">
        <v>53</v>
      </c>
      <c r="B54" t="str">
        <f t="shared" si="0"/>
        <v>53user</v>
      </c>
      <c r="C54" t="str">
        <f t="shared" si="1"/>
        <v>53user@gmail.com</v>
      </c>
      <c r="D54" t="str">
        <f t="shared" si="2"/>
        <v>password53</v>
      </c>
      <c r="E54" t="str">
        <f t="shared" si="3"/>
        <v>profile_pic_url_53</v>
      </c>
      <c r="F54" t="str">
        <f t="shared" si="4"/>
        <v>salt53</v>
      </c>
      <c r="G54" t="str">
        <f t="shared" ca="1" si="5"/>
        <v>customer</v>
      </c>
      <c r="I54" t="str">
        <f t="shared" ca="1" si="6"/>
        <v>'53user','53user@gmail.com','password53','profile_pic_url_53','customer'</v>
      </c>
    </row>
    <row r="55" spans="1:9" x14ac:dyDescent="0.25">
      <c r="A55">
        <v>54</v>
      </c>
      <c r="B55" t="str">
        <f t="shared" si="0"/>
        <v>54user</v>
      </c>
      <c r="C55" t="str">
        <f t="shared" si="1"/>
        <v>54user@gmail.com</v>
      </c>
      <c r="D55" t="str">
        <f t="shared" si="2"/>
        <v>password54</v>
      </c>
      <c r="E55" t="str">
        <f t="shared" si="3"/>
        <v>profile_pic_url_54</v>
      </c>
      <c r="F55" t="str">
        <f t="shared" si="4"/>
        <v>salt54</v>
      </c>
      <c r="G55" t="str">
        <f t="shared" ca="1" si="5"/>
        <v>admin</v>
      </c>
      <c r="I55" t="str">
        <f t="shared" ca="1" si="6"/>
        <v>'54user','54user@gmail.com','password54','profile_pic_url_54','admin'</v>
      </c>
    </row>
    <row r="56" spans="1:9" x14ac:dyDescent="0.25">
      <c r="A56">
        <v>55</v>
      </c>
      <c r="B56" t="str">
        <f t="shared" si="0"/>
        <v>55user</v>
      </c>
      <c r="C56" t="str">
        <f t="shared" si="1"/>
        <v>55user@gmail.com</v>
      </c>
      <c r="D56" t="str">
        <f t="shared" si="2"/>
        <v>password55</v>
      </c>
      <c r="E56" t="str">
        <f t="shared" si="3"/>
        <v>profile_pic_url_55</v>
      </c>
      <c r="F56" t="str">
        <f t="shared" si="4"/>
        <v>salt55</v>
      </c>
      <c r="G56" t="str">
        <f t="shared" ca="1" si="5"/>
        <v>customer</v>
      </c>
      <c r="I56" t="str">
        <f t="shared" ca="1" si="6"/>
        <v>'55user','55user@gmail.com','password55','profile_pic_url_55','customer'</v>
      </c>
    </row>
    <row r="57" spans="1:9" x14ac:dyDescent="0.25">
      <c r="A57">
        <v>56</v>
      </c>
      <c r="B57" t="str">
        <f t="shared" si="0"/>
        <v>56user</v>
      </c>
      <c r="C57" t="str">
        <f t="shared" si="1"/>
        <v>56user@gmail.com</v>
      </c>
      <c r="D57" t="str">
        <f t="shared" si="2"/>
        <v>password56</v>
      </c>
      <c r="E57" t="str">
        <f t="shared" si="3"/>
        <v>profile_pic_url_56</v>
      </c>
      <c r="F57" t="str">
        <f t="shared" si="4"/>
        <v>salt56</v>
      </c>
      <c r="G57" t="str">
        <f t="shared" ca="1" si="5"/>
        <v>admin</v>
      </c>
      <c r="I57" t="str">
        <f t="shared" ca="1" si="6"/>
        <v>'56user','56user@gmail.com','password56','profile_pic_url_56','admin'</v>
      </c>
    </row>
    <row r="58" spans="1:9" x14ac:dyDescent="0.25">
      <c r="A58">
        <v>57</v>
      </c>
      <c r="B58" t="str">
        <f t="shared" si="0"/>
        <v>57user</v>
      </c>
      <c r="C58" t="str">
        <f t="shared" si="1"/>
        <v>57user@gmail.com</v>
      </c>
      <c r="D58" t="str">
        <f t="shared" si="2"/>
        <v>password57</v>
      </c>
      <c r="E58" t="str">
        <f t="shared" si="3"/>
        <v>profile_pic_url_57</v>
      </c>
      <c r="F58" t="str">
        <f t="shared" si="4"/>
        <v>salt57</v>
      </c>
      <c r="G58" t="str">
        <f t="shared" ca="1" si="5"/>
        <v>customer</v>
      </c>
      <c r="I58" t="str">
        <f t="shared" ca="1" si="6"/>
        <v>'57user','57user@gmail.com','password57','profile_pic_url_57','customer'</v>
      </c>
    </row>
    <row r="59" spans="1:9" x14ac:dyDescent="0.25">
      <c r="A59">
        <v>58</v>
      </c>
      <c r="B59" t="str">
        <f t="shared" si="0"/>
        <v>58user</v>
      </c>
      <c r="C59" t="str">
        <f t="shared" si="1"/>
        <v>58user@gmail.com</v>
      </c>
      <c r="D59" t="str">
        <f t="shared" si="2"/>
        <v>password58</v>
      </c>
      <c r="E59" t="str">
        <f t="shared" si="3"/>
        <v>profile_pic_url_58</v>
      </c>
      <c r="F59" t="str">
        <f t="shared" si="4"/>
        <v>salt58</v>
      </c>
      <c r="G59" t="str">
        <f t="shared" ca="1" si="5"/>
        <v>customer</v>
      </c>
      <c r="I59" t="str">
        <f t="shared" ca="1" si="6"/>
        <v>'58user','58user@gmail.com','password58','profile_pic_url_58','customer'</v>
      </c>
    </row>
    <row r="60" spans="1:9" x14ac:dyDescent="0.25">
      <c r="A60">
        <v>59</v>
      </c>
      <c r="B60" t="str">
        <f t="shared" si="0"/>
        <v>59user</v>
      </c>
      <c r="C60" t="str">
        <f t="shared" si="1"/>
        <v>59user@gmail.com</v>
      </c>
      <c r="D60" t="str">
        <f t="shared" si="2"/>
        <v>password59</v>
      </c>
      <c r="E60" t="str">
        <f t="shared" si="3"/>
        <v>profile_pic_url_59</v>
      </c>
      <c r="F60" t="str">
        <f t="shared" si="4"/>
        <v>salt59</v>
      </c>
      <c r="G60" t="str">
        <f t="shared" ca="1" si="5"/>
        <v>customer</v>
      </c>
      <c r="I60" t="str">
        <f t="shared" ca="1" si="6"/>
        <v>'59user','59user@gmail.com','password59','profile_pic_url_59','customer'</v>
      </c>
    </row>
    <row r="61" spans="1:9" x14ac:dyDescent="0.25">
      <c r="A61">
        <v>60</v>
      </c>
      <c r="B61" t="str">
        <f t="shared" si="0"/>
        <v>60user</v>
      </c>
      <c r="C61" t="str">
        <f t="shared" si="1"/>
        <v>60user@gmail.com</v>
      </c>
      <c r="D61" t="str">
        <f t="shared" si="2"/>
        <v>password60</v>
      </c>
      <c r="E61" t="str">
        <f t="shared" si="3"/>
        <v>profile_pic_url_60</v>
      </c>
      <c r="F61" t="str">
        <f t="shared" si="4"/>
        <v>salt60</v>
      </c>
      <c r="G61" t="str">
        <f t="shared" ca="1" si="5"/>
        <v>admin</v>
      </c>
      <c r="I61" t="str">
        <f t="shared" ca="1" si="6"/>
        <v>'60user','60user@gmail.com','password60','profile_pic_url_60','admin'</v>
      </c>
    </row>
    <row r="62" spans="1:9" x14ac:dyDescent="0.25">
      <c r="A62">
        <v>61</v>
      </c>
      <c r="B62" t="str">
        <f t="shared" si="0"/>
        <v>61user</v>
      </c>
      <c r="C62" t="str">
        <f t="shared" si="1"/>
        <v>61user@gmail.com</v>
      </c>
      <c r="D62" t="str">
        <f t="shared" si="2"/>
        <v>password61</v>
      </c>
      <c r="E62" t="str">
        <f t="shared" si="3"/>
        <v>profile_pic_url_61</v>
      </c>
      <c r="F62" t="str">
        <f t="shared" si="4"/>
        <v>salt61</v>
      </c>
      <c r="G62" t="str">
        <f t="shared" ca="1" si="5"/>
        <v>customer</v>
      </c>
      <c r="I62" t="str">
        <f t="shared" ca="1" si="6"/>
        <v>'61user','61user@gmail.com','password61','profile_pic_url_61','customer'</v>
      </c>
    </row>
    <row r="63" spans="1:9" x14ac:dyDescent="0.25">
      <c r="A63">
        <v>62</v>
      </c>
      <c r="B63" t="str">
        <f t="shared" si="0"/>
        <v>62user</v>
      </c>
      <c r="C63" t="str">
        <f t="shared" si="1"/>
        <v>62user@gmail.com</v>
      </c>
      <c r="D63" t="str">
        <f t="shared" si="2"/>
        <v>password62</v>
      </c>
      <c r="E63" t="str">
        <f t="shared" si="3"/>
        <v>profile_pic_url_62</v>
      </c>
      <c r="F63" t="str">
        <f t="shared" si="4"/>
        <v>salt62</v>
      </c>
      <c r="G63" t="str">
        <f t="shared" ca="1" si="5"/>
        <v>customer</v>
      </c>
      <c r="I63" t="str">
        <f t="shared" ca="1" si="6"/>
        <v>'62user','62user@gmail.com','password62','profile_pic_url_62','customer'</v>
      </c>
    </row>
    <row r="64" spans="1:9" x14ac:dyDescent="0.25">
      <c r="A64">
        <v>63</v>
      </c>
      <c r="B64" t="str">
        <f t="shared" si="0"/>
        <v>63user</v>
      </c>
      <c r="C64" t="str">
        <f t="shared" si="1"/>
        <v>63user@gmail.com</v>
      </c>
      <c r="D64" t="str">
        <f t="shared" si="2"/>
        <v>password63</v>
      </c>
      <c r="E64" t="str">
        <f t="shared" si="3"/>
        <v>profile_pic_url_63</v>
      </c>
      <c r="F64" t="str">
        <f t="shared" si="4"/>
        <v>salt63</v>
      </c>
      <c r="G64" t="str">
        <f t="shared" ca="1" si="5"/>
        <v>customer</v>
      </c>
      <c r="I64" t="str">
        <f t="shared" ca="1" si="6"/>
        <v>'63user','63user@gmail.com','password63','profile_pic_url_63','customer'</v>
      </c>
    </row>
    <row r="65" spans="1:9" x14ac:dyDescent="0.25">
      <c r="A65">
        <v>64</v>
      </c>
      <c r="B65" t="str">
        <f t="shared" si="0"/>
        <v>64user</v>
      </c>
      <c r="C65" t="str">
        <f t="shared" si="1"/>
        <v>64user@gmail.com</v>
      </c>
      <c r="D65" t="str">
        <f t="shared" si="2"/>
        <v>password64</v>
      </c>
      <c r="E65" t="str">
        <f t="shared" si="3"/>
        <v>profile_pic_url_64</v>
      </c>
      <c r="F65" t="str">
        <f t="shared" si="4"/>
        <v>salt64</v>
      </c>
      <c r="G65" t="str">
        <f t="shared" ca="1" si="5"/>
        <v>admin</v>
      </c>
      <c r="I65" t="str">
        <f t="shared" ca="1" si="6"/>
        <v>'64user','64user@gmail.com','password64','profile_pic_url_64','admin'</v>
      </c>
    </row>
    <row r="66" spans="1:9" x14ac:dyDescent="0.25">
      <c r="A66">
        <v>65</v>
      </c>
      <c r="B66" t="str">
        <f t="shared" si="0"/>
        <v>65user</v>
      </c>
      <c r="C66" t="str">
        <f t="shared" si="1"/>
        <v>65user@gmail.com</v>
      </c>
      <c r="D66" t="str">
        <f t="shared" si="2"/>
        <v>password65</v>
      </c>
      <c r="E66" t="str">
        <f t="shared" si="3"/>
        <v>profile_pic_url_65</v>
      </c>
      <c r="F66" t="str">
        <f t="shared" si="4"/>
        <v>salt65</v>
      </c>
      <c r="G66" t="str">
        <f t="shared" ca="1" si="5"/>
        <v>admin</v>
      </c>
      <c r="I66" t="str">
        <f t="shared" ca="1" si="6"/>
        <v>'65user','65user@gmail.com','password65','profile_pic_url_65','admin'</v>
      </c>
    </row>
    <row r="67" spans="1:9" x14ac:dyDescent="0.25">
      <c r="A67">
        <v>66</v>
      </c>
      <c r="B67" t="str">
        <f t="shared" ref="B67:B130" si="7">_xlfn.CONCAT(A67,"user")</f>
        <v>66user</v>
      </c>
      <c r="C67" t="str">
        <f t="shared" ref="C67:C130" si="8">_xlfn.CONCAT(B67,"@gmail.com")</f>
        <v>66user@gmail.com</v>
      </c>
      <c r="D67" t="str">
        <f t="shared" ref="D67:D130" si="9">_xlfn.CONCAT("password",A67)</f>
        <v>password66</v>
      </c>
      <c r="E67" t="str">
        <f t="shared" ref="E67:E130" si="10">_xlfn.CONCAT("profile_pic_url","_",A67)</f>
        <v>profile_pic_url_66</v>
      </c>
      <c r="F67" t="str">
        <f t="shared" ref="F67:F130" si="11">_xlfn.CONCAT("salt",A67)</f>
        <v>salt66</v>
      </c>
      <c r="G67" t="str">
        <f t="shared" ref="G67:G130" ca="1" si="12">CHOOSE(RANDBETWEEN(1, 2), "customer","admin")</f>
        <v>admin</v>
      </c>
      <c r="I67" t="str">
        <f t="shared" ref="I67:I130" ca="1" si="13">_xlfn.CONCAT("'",B67,"','",C67,"','",D67,"','",E67,"','",G67,"'")</f>
        <v>'66user','66user@gmail.com','password66','profile_pic_url_66','admin'</v>
      </c>
    </row>
    <row r="68" spans="1:9" x14ac:dyDescent="0.25">
      <c r="A68">
        <v>67</v>
      </c>
      <c r="B68" t="str">
        <f t="shared" si="7"/>
        <v>67user</v>
      </c>
      <c r="C68" t="str">
        <f t="shared" si="8"/>
        <v>67user@gmail.com</v>
      </c>
      <c r="D68" t="str">
        <f t="shared" si="9"/>
        <v>password67</v>
      </c>
      <c r="E68" t="str">
        <f t="shared" si="10"/>
        <v>profile_pic_url_67</v>
      </c>
      <c r="F68" t="str">
        <f t="shared" si="11"/>
        <v>salt67</v>
      </c>
      <c r="G68" t="str">
        <f t="shared" ca="1" si="12"/>
        <v>admin</v>
      </c>
      <c r="I68" t="str">
        <f t="shared" ca="1" si="13"/>
        <v>'67user','67user@gmail.com','password67','profile_pic_url_67','admin'</v>
      </c>
    </row>
    <row r="69" spans="1:9" x14ac:dyDescent="0.25">
      <c r="A69">
        <v>68</v>
      </c>
      <c r="B69" t="str">
        <f t="shared" si="7"/>
        <v>68user</v>
      </c>
      <c r="C69" t="str">
        <f t="shared" si="8"/>
        <v>68user@gmail.com</v>
      </c>
      <c r="D69" t="str">
        <f t="shared" si="9"/>
        <v>password68</v>
      </c>
      <c r="E69" t="str">
        <f t="shared" si="10"/>
        <v>profile_pic_url_68</v>
      </c>
      <c r="F69" t="str">
        <f t="shared" si="11"/>
        <v>salt68</v>
      </c>
      <c r="G69" t="str">
        <f t="shared" ca="1" si="12"/>
        <v>admin</v>
      </c>
      <c r="I69" t="str">
        <f t="shared" ca="1" si="13"/>
        <v>'68user','68user@gmail.com','password68','profile_pic_url_68','admin'</v>
      </c>
    </row>
    <row r="70" spans="1:9" x14ac:dyDescent="0.25">
      <c r="A70">
        <v>69</v>
      </c>
      <c r="B70" t="str">
        <f t="shared" si="7"/>
        <v>69user</v>
      </c>
      <c r="C70" t="str">
        <f t="shared" si="8"/>
        <v>69user@gmail.com</v>
      </c>
      <c r="D70" t="str">
        <f t="shared" si="9"/>
        <v>password69</v>
      </c>
      <c r="E70" t="str">
        <f t="shared" si="10"/>
        <v>profile_pic_url_69</v>
      </c>
      <c r="F70" t="str">
        <f t="shared" si="11"/>
        <v>salt69</v>
      </c>
      <c r="G70" t="str">
        <f t="shared" ca="1" si="12"/>
        <v>customer</v>
      </c>
      <c r="I70" t="str">
        <f t="shared" ca="1" si="13"/>
        <v>'69user','69user@gmail.com','password69','profile_pic_url_69','customer'</v>
      </c>
    </row>
    <row r="71" spans="1:9" x14ac:dyDescent="0.25">
      <c r="A71">
        <v>70</v>
      </c>
      <c r="B71" t="str">
        <f t="shared" si="7"/>
        <v>70user</v>
      </c>
      <c r="C71" t="str">
        <f t="shared" si="8"/>
        <v>70user@gmail.com</v>
      </c>
      <c r="D71" t="str">
        <f t="shared" si="9"/>
        <v>password70</v>
      </c>
      <c r="E71" t="str">
        <f t="shared" si="10"/>
        <v>profile_pic_url_70</v>
      </c>
      <c r="F71" t="str">
        <f t="shared" si="11"/>
        <v>salt70</v>
      </c>
      <c r="G71" t="str">
        <f t="shared" ca="1" si="12"/>
        <v>admin</v>
      </c>
      <c r="I71" t="str">
        <f t="shared" ca="1" si="13"/>
        <v>'70user','70user@gmail.com','password70','profile_pic_url_70','admin'</v>
      </c>
    </row>
    <row r="72" spans="1:9" x14ac:dyDescent="0.25">
      <c r="A72">
        <v>71</v>
      </c>
      <c r="B72" t="str">
        <f t="shared" si="7"/>
        <v>71user</v>
      </c>
      <c r="C72" t="str">
        <f t="shared" si="8"/>
        <v>71user@gmail.com</v>
      </c>
      <c r="D72" t="str">
        <f t="shared" si="9"/>
        <v>password71</v>
      </c>
      <c r="E72" t="str">
        <f t="shared" si="10"/>
        <v>profile_pic_url_71</v>
      </c>
      <c r="F72" t="str">
        <f t="shared" si="11"/>
        <v>salt71</v>
      </c>
      <c r="G72" t="str">
        <f t="shared" ca="1" si="12"/>
        <v>admin</v>
      </c>
      <c r="I72" t="str">
        <f t="shared" ca="1" si="13"/>
        <v>'71user','71user@gmail.com','password71','profile_pic_url_71','admin'</v>
      </c>
    </row>
    <row r="73" spans="1:9" x14ac:dyDescent="0.25">
      <c r="A73">
        <v>72</v>
      </c>
      <c r="B73" t="str">
        <f t="shared" si="7"/>
        <v>72user</v>
      </c>
      <c r="C73" t="str">
        <f t="shared" si="8"/>
        <v>72user@gmail.com</v>
      </c>
      <c r="D73" t="str">
        <f t="shared" si="9"/>
        <v>password72</v>
      </c>
      <c r="E73" t="str">
        <f t="shared" si="10"/>
        <v>profile_pic_url_72</v>
      </c>
      <c r="F73" t="str">
        <f t="shared" si="11"/>
        <v>salt72</v>
      </c>
      <c r="G73" t="str">
        <f t="shared" ca="1" si="12"/>
        <v>admin</v>
      </c>
      <c r="I73" t="str">
        <f t="shared" ca="1" si="13"/>
        <v>'72user','72user@gmail.com','password72','profile_pic_url_72','admin'</v>
      </c>
    </row>
    <row r="74" spans="1:9" x14ac:dyDescent="0.25">
      <c r="A74">
        <v>73</v>
      </c>
      <c r="B74" t="str">
        <f t="shared" si="7"/>
        <v>73user</v>
      </c>
      <c r="C74" t="str">
        <f t="shared" si="8"/>
        <v>73user@gmail.com</v>
      </c>
      <c r="D74" t="str">
        <f t="shared" si="9"/>
        <v>password73</v>
      </c>
      <c r="E74" t="str">
        <f t="shared" si="10"/>
        <v>profile_pic_url_73</v>
      </c>
      <c r="F74" t="str">
        <f t="shared" si="11"/>
        <v>salt73</v>
      </c>
      <c r="G74" t="str">
        <f t="shared" ca="1" si="12"/>
        <v>admin</v>
      </c>
      <c r="I74" t="str">
        <f t="shared" ca="1" si="13"/>
        <v>'73user','73user@gmail.com','password73','profile_pic_url_73','admin'</v>
      </c>
    </row>
    <row r="75" spans="1:9" x14ac:dyDescent="0.25">
      <c r="A75">
        <v>74</v>
      </c>
      <c r="B75" t="str">
        <f t="shared" si="7"/>
        <v>74user</v>
      </c>
      <c r="C75" t="str">
        <f t="shared" si="8"/>
        <v>74user@gmail.com</v>
      </c>
      <c r="D75" t="str">
        <f t="shared" si="9"/>
        <v>password74</v>
      </c>
      <c r="E75" t="str">
        <f t="shared" si="10"/>
        <v>profile_pic_url_74</v>
      </c>
      <c r="F75" t="str">
        <f t="shared" si="11"/>
        <v>salt74</v>
      </c>
      <c r="G75" t="str">
        <f t="shared" ca="1" si="12"/>
        <v>admin</v>
      </c>
      <c r="I75" t="str">
        <f t="shared" ca="1" si="13"/>
        <v>'74user','74user@gmail.com','password74','profile_pic_url_74','admin'</v>
      </c>
    </row>
    <row r="76" spans="1:9" x14ac:dyDescent="0.25">
      <c r="A76">
        <v>75</v>
      </c>
      <c r="B76" t="str">
        <f t="shared" si="7"/>
        <v>75user</v>
      </c>
      <c r="C76" t="str">
        <f t="shared" si="8"/>
        <v>75user@gmail.com</v>
      </c>
      <c r="D76" t="str">
        <f t="shared" si="9"/>
        <v>password75</v>
      </c>
      <c r="E76" t="str">
        <f t="shared" si="10"/>
        <v>profile_pic_url_75</v>
      </c>
      <c r="F76" t="str">
        <f t="shared" si="11"/>
        <v>salt75</v>
      </c>
      <c r="G76" t="str">
        <f t="shared" ca="1" si="12"/>
        <v>admin</v>
      </c>
      <c r="I76" t="str">
        <f t="shared" ca="1" si="13"/>
        <v>'75user','75user@gmail.com','password75','profile_pic_url_75','admin'</v>
      </c>
    </row>
    <row r="77" spans="1:9" x14ac:dyDescent="0.25">
      <c r="A77">
        <v>76</v>
      </c>
      <c r="B77" t="str">
        <f t="shared" si="7"/>
        <v>76user</v>
      </c>
      <c r="C77" t="str">
        <f t="shared" si="8"/>
        <v>76user@gmail.com</v>
      </c>
      <c r="D77" t="str">
        <f t="shared" si="9"/>
        <v>password76</v>
      </c>
      <c r="E77" t="str">
        <f t="shared" si="10"/>
        <v>profile_pic_url_76</v>
      </c>
      <c r="F77" t="str">
        <f t="shared" si="11"/>
        <v>salt76</v>
      </c>
      <c r="G77" t="str">
        <f t="shared" ca="1" si="12"/>
        <v>admin</v>
      </c>
      <c r="I77" t="str">
        <f t="shared" ca="1" si="13"/>
        <v>'76user','76user@gmail.com','password76','profile_pic_url_76','admin'</v>
      </c>
    </row>
    <row r="78" spans="1:9" x14ac:dyDescent="0.25">
      <c r="A78">
        <v>77</v>
      </c>
      <c r="B78" t="str">
        <f t="shared" si="7"/>
        <v>77user</v>
      </c>
      <c r="C78" t="str">
        <f t="shared" si="8"/>
        <v>77user@gmail.com</v>
      </c>
      <c r="D78" t="str">
        <f t="shared" si="9"/>
        <v>password77</v>
      </c>
      <c r="E78" t="str">
        <f t="shared" si="10"/>
        <v>profile_pic_url_77</v>
      </c>
      <c r="F78" t="str">
        <f t="shared" si="11"/>
        <v>salt77</v>
      </c>
      <c r="G78" t="str">
        <f t="shared" ca="1" si="12"/>
        <v>customer</v>
      </c>
      <c r="I78" t="str">
        <f t="shared" ca="1" si="13"/>
        <v>'77user','77user@gmail.com','password77','profile_pic_url_77','customer'</v>
      </c>
    </row>
    <row r="79" spans="1:9" x14ac:dyDescent="0.25">
      <c r="A79">
        <v>78</v>
      </c>
      <c r="B79" t="str">
        <f t="shared" si="7"/>
        <v>78user</v>
      </c>
      <c r="C79" t="str">
        <f t="shared" si="8"/>
        <v>78user@gmail.com</v>
      </c>
      <c r="D79" t="str">
        <f t="shared" si="9"/>
        <v>password78</v>
      </c>
      <c r="E79" t="str">
        <f t="shared" si="10"/>
        <v>profile_pic_url_78</v>
      </c>
      <c r="F79" t="str">
        <f t="shared" si="11"/>
        <v>salt78</v>
      </c>
      <c r="G79" t="str">
        <f t="shared" ca="1" si="12"/>
        <v>admin</v>
      </c>
      <c r="I79" t="str">
        <f t="shared" ca="1" si="13"/>
        <v>'78user','78user@gmail.com','password78','profile_pic_url_78','admin'</v>
      </c>
    </row>
    <row r="80" spans="1:9" x14ac:dyDescent="0.25">
      <c r="A80">
        <v>79</v>
      </c>
      <c r="B80" t="str">
        <f t="shared" si="7"/>
        <v>79user</v>
      </c>
      <c r="C80" t="str">
        <f t="shared" si="8"/>
        <v>79user@gmail.com</v>
      </c>
      <c r="D80" t="str">
        <f t="shared" si="9"/>
        <v>password79</v>
      </c>
      <c r="E80" t="str">
        <f t="shared" si="10"/>
        <v>profile_pic_url_79</v>
      </c>
      <c r="F80" t="str">
        <f t="shared" si="11"/>
        <v>salt79</v>
      </c>
      <c r="G80" t="str">
        <f t="shared" ca="1" si="12"/>
        <v>admin</v>
      </c>
      <c r="I80" t="str">
        <f t="shared" ca="1" si="13"/>
        <v>'79user','79user@gmail.com','password79','profile_pic_url_79','admin'</v>
      </c>
    </row>
    <row r="81" spans="1:9" x14ac:dyDescent="0.25">
      <c r="A81">
        <v>80</v>
      </c>
      <c r="B81" t="str">
        <f t="shared" si="7"/>
        <v>80user</v>
      </c>
      <c r="C81" t="str">
        <f t="shared" si="8"/>
        <v>80user@gmail.com</v>
      </c>
      <c r="D81" t="str">
        <f t="shared" si="9"/>
        <v>password80</v>
      </c>
      <c r="E81" t="str">
        <f t="shared" si="10"/>
        <v>profile_pic_url_80</v>
      </c>
      <c r="F81" t="str">
        <f t="shared" si="11"/>
        <v>salt80</v>
      </c>
      <c r="G81" t="str">
        <f t="shared" ca="1" si="12"/>
        <v>customer</v>
      </c>
      <c r="I81" t="str">
        <f t="shared" ca="1" si="13"/>
        <v>'80user','80user@gmail.com','password80','profile_pic_url_80','customer'</v>
      </c>
    </row>
    <row r="82" spans="1:9" x14ac:dyDescent="0.25">
      <c r="A82">
        <v>81</v>
      </c>
      <c r="B82" t="str">
        <f t="shared" si="7"/>
        <v>81user</v>
      </c>
      <c r="C82" t="str">
        <f t="shared" si="8"/>
        <v>81user@gmail.com</v>
      </c>
      <c r="D82" t="str">
        <f t="shared" si="9"/>
        <v>password81</v>
      </c>
      <c r="E82" t="str">
        <f t="shared" si="10"/>
        <v>profile_pic_url_81</v>
      </c>
      <c r="F82" t="str">
        <f t="shared" si="11"/>
        <v>salt81</v>
      </c>
      <c r="G82" t="str">
        <f t="shared" ca="1" si="12"/>
        <v>admin</v>
      </c>
      <c r="I82" t="str">
        <f t="shared" ca="1" si="13"/>
        <v>'81user','81user@gmail.com','password81','profile_pic_url_81','admin'</v>
      </c>
    </row>
    <row r="83" spans="1:9" x14ac:dyDescent="0.25">
      <c r="A83">
        <v>82</v>
      </c>
      <c r="B83" t="str">
        <f t="shared" si="7"/>
        <v>82user</v>
      </c>
      <c r="C83" t="str">
        <f t="shared" si="8"/>
        <v>82user@gmail.com</v>
      </c>
      <c r="D83" t="str">
        <f t="shared" si="9"/>
        <v>password82</v>
      </c>
      <c r="E83" t="str">
        <f t="shared" si="10"/>
        <v>profile_pic_url_82</v>
      </c>
      <c r="F83" t="str">
        <f t="shared" si="11"/>
        <v>salt82</v>
      </c>
      <c r="G83" t="str">
        <f t="shared" ca="1" si="12"/>
        <v>customer</v>
      </c>
      <c r="I83" t="str">
        <f t="shared" ca="1" si="13"/>
        <v>'82user','82user@gmail.com','password82','profile_pic_url_82','customer'</v>
      </c>
    </row>
    <row r="84" spans="1:9" x14ac:dyDescent="0.25">
      <c r="A84">
        <v>83</v>
      </c>
      <c r="B84" t="str">
        <f t="shared" si="7"/>
        <v>83user</v>
      </c>
      <c r="C84" t="str">
        <f t="shared" si="8"/>
        <v>83user@gmail.com</v>
      </c>
      <c r="D84" t="str">
        <f t="shared" si="9"/>
        <v>password83</v>
      </c>
      <c r="E84" t="str">
        <f t="shared" si="10"/>
        <v>profile_pic_url_83</v>
      </c>
      <c r="F84" t="str">
        <f t="shared" si="11"/>
        <v>salt83</v>
      </c>
      <c r="G84" t="str">
        <f t="shared" ca="1" si="12"/>
        <v>customer</v>
      </c>
      <c r="I84" t="str">
        <f t="shared" ca="1" si="13"/>
        <v>'83user','83user@gmail.com','password83','profile_pic_url_83','customer'</v>
      </c>
    </row>
    <row r="85" spans="1:9" x14ac:dyDescent="0.25">
      <c r="A85">
        <v>84</v>
      </c>
      <c r="B85" t="str">
        <f t="shared" si="7"/>
        <v>84user</v>
      </c>
      <c r="C85" t="str">
        <f t="shared" si="8"/>
        <v>84user@gmail.com</v>
      </c>
      <c r="D85" t="str">
        <f t="shared" si="9"/>
        <v>password84</v>
      </c>
      <c r="E85" t="str">
        <f t="shared" si="10"/>
        <v>profile_pic_url_84</v>
      </c>
      <c r="F85" t="str">
        <f t="shared" si="11"/>
        <v>salt84</v>
      </c>
      <c r="G85" t="str">
        <f t="shared" ca="1" si="12"/>
        <v>customer</v>
      </c>
      <c r="I85" t="str">
        <f t="shared" ca="1" si="13"/>
        <v>'84user','84user@gmail.com','password84','profile_pic_url_84','customer'</v>
      </c>
    </row>
    <row r="86" spans="1:9" x14ac:dyDescent="0.25">
      <c r="A86">
        <v>85</v>
      </c>
      <c r="B86" t="str">
        <f t="shared" si="7"/>
        <v>85user</v>
      </c>
      <c r="C86" t="str">
        <f t="shared" si="8"/>
        <v>85user@gmail.com</v>
      </c>
      <c r="D86" t="str">
        <f t="shared" si="9"/>
        <v>password85</v>
      </c>
      <c r="E86" t="str">
        <f t="shared" si="10"/>
        <v>profile_pic_url_85</v>
      </c>
      <c r="F86" t="str">
        <f t="shared" si="11"/>
        <v>salt85</v>
      </c>
      <c r="G86" t="str">
        <f t="shared" ca="1" si="12"/>
        <v>customer</v>
      </c>
      <c r="I86" t="str">
        <f t="shared" ca="1" si="13"/>
        <v>'85user','85user@gmail.com','password85','profile_pic_url_85','customer'</v>
      </c>
    </row>
    <row r="87" spans="1:9" x14ac:dyDescent="0.25">
      <c r="A87">
        <v>86</v>
      </c>
      <c r="B87" t="str">
        <f t="shared" si="7"/>
        <v>86user</v>
      </c>
      <c r="C87" t="str">
        <f t="shared" si="8"/>
        <v>86user@gmail.com</v>
      </c>
      <c r="D87" t="str">
        <f t="shared" si="9"/>
        <v>password86</v>
      </c>
      <c r="E87" t="str">
        <f t="shared" si="10"/>
        <v>profile_pic_url_86</v>
      </c>
      <c r="F87" t="str">
        <f t="shared" si="11"/>
        <v>salt86</v>
      </c>
      <c r="G87" t="str">
        <f t="shared" ca="1" si="12"/>
        <v>admin</v>
      </c>
      <c r="I87" t="str">
        <f t="shared" ca="1" si="13"/>
        <v>'86user','86user@gmail.com','password86','profile_pic_url_86','admin'</v>
      </c>
    </row>
    <row r="88" spans="1:9" x14ac:dyDescent="0.25">
      <c r="A88">
        <v>87</v>
      </c>
      <c r="B88" t="str">
        <f t="shared" si="7"/>
        <v>87user</v>
      </c>
      <c r="C88" t="str">
        <f t="shared" si="8"/>
        <v>87user@gmail.com</v>
      </c>
      <c r="D88" t="str">
        <f t="shared" si="9"/>
        <v>password87</v>
      </c>
      <c r="E88" t="str">
        <f t="shared" si="10"/>
        <v>profile_pic_url_87</v>
      </c>
      <c r="F88" t="str">
        <f t="shared" si="11"/>
        <v>salt87</v>
      </c>
      <c r="G88" t="str">
        <f t="shared" ca="1" si="12"/>
        <v>admin</v>
      </c>
      <c r="I88" t="str">
        <f t="shared" ca="1" si="13"/>
        <v>'87user','87user@gmail.com','password87','profile_pic_url_87','admin'</v>
      </c>
    </row>
    <row r="89" spans="1:9" x14ac:dyDescent="0.25">
      <c r="A89">
        <v>88</v>
      </c>
      <c r="B89" t="str">
        <f t="shared" si="7"/>
        <v>88user</v>
      </c>
      <c r="C89" t="str">
        <f t="shared" si="8"/>
        <v>88user@gmail.com</v>
      </c>
      <c r="D89" t="str">
        <f t="shared" si="9"/>
        <v>password88</v>
      </c>
      <c r="E89" t="str">
        <f t="shared" si="10"/>
        <v>profile_pic_url_88</v>
      </c>
      <c r="F89" t="str">
        <f t="shared" si="11"/>
        <v>salt88</v>
      </c>
      <c r="G89" t="str">
        <f t="shared" ca="1" si="12"/>
        <v>customer</v>
      </c>
      <c r="I89" t="str">
        <f t="shared" ca="1" si="13"/>
        <v>'88user','88user@gmail.com','password88','profile_pic_url_88','customer'</v>
      </c>
    </row>
    <row r="90" spans="1:9" x14ac:dyDescent="0.25">
      <c r="A90">
        <v>89</v>
      </c>
      <c r="B90" t="str">
        <f t="shared" si="7"/>
        <v>89user</v>
      </c>
      <c r="C90" t="str">
        <f t="shared" si="8"/>
        <v>89user@gmail.com</v>
      </c>
      <c r="D90" t="str">
        <f t="shared" si="9"/>
        <v>password89</v>
      </c>
      <c r="E90" t="str">
        <f t="shared" si="10"/>
        <v>profile_pic_url_89</v>
      </c>
      <c r="F90" t="str">
        <f t="shared" si="11"/>
        <v>salt89</v>
      </c>
      <c r="G90" t="str">
        <f t="shared" ca="1" si="12"/>
        <v>admin</v>
      </c>
      <c r="I90" t="str">
        <f t="shared" ca="1" si="13"/>
        <v>'89user','89user@gmail.com','password89','profile_pic_url_89','admin'</v>
      </c>
    </row>
    <row r="91" spans="1:9" x14ac:dyDescent="0.25">
      <c r="A91">
        <v>90</v>
      </c>
      <c r="B91" t="str">
        <f t="shared" si="7"/>
        <v>90user</v>
      </c>
      <c r="C91" t="str">
        <f t="shared" si="8"/>
        <v>90user@gmail.com</v>
      </c>
      <c r="D91" t="str">
        <f t="shared" si="9"/>
        <v>password90</v>
      </c>
      <c r="E91" t="str">
        <f t="shared" si="10"/>
        <v>profile_pic_url_90</v>
      </c>
      <c r="F91" t="str">
        <f t="shared" si="11"/>
        <v>salt90</v>
      </c>
      <c r="G91" t="str">
        <f t="shared" ca="1" si="12"/>
        <v>customer</v>
      </c>
      <c r="I91" t="str">
        <f t="shared" ca="1" si="13"/>
        <v>'90user','90user@gmail.com','password90','profile_pic_url_90','customer'</v>
      </c>
    </row>
    <row r="92" spans="1:9" x14ac:dyDescent="0.25">
      <c r="A92">
        <v>91</v>
      </c>
      <c r="B92" t="str">
        <f t="shared" si="7"/>
        <v>91user</v>
      </c>
      <c r="C92" t="str">
        <f t="shared" si="8"/>
        <v>91user@gmail.com</v>
      </c>
      <c r="D92" t="str">
        <f t="shared" si="9"/>
        <v>password91</v>
      </c>
      <c r="E92" t="str">
        <f t="shared" si="10"/>
        <v>profile_pic_url_91</v>
      </c>
      <c r="F92" t="str">
        <f t="shared" si="11"/>
        <v>salt91</v>
      </c>
      <c r="G92" t="str">
        <f t="shared" ca="1" si="12"/>
        <v>admin</v>
      </c>
      <c r="I92" t="str">
        <f t="shared" ca="1" si="13"/>
        <v>'91user','91user@gmail.com','password91','profile_pic_url_91','admin'</v>
      </c>
    </row>
    <row r="93" spans="1:9" x14ac:dyDescent="0.25">
      <c r="A93">
        <v>92</v>
      </c>
      <c r="B93" t="str">
        <f t="shared" si="7"/>
        <v>92user</v>
      </c>
      <c r="C93" t="str">
        <f t="shared" si="8"/>
        <v>92user@gmail.com</v>
      </c>
      <c r="D93" t="str">
        <f t="shared" si="9"/>
        <v>password92</v>
      </c>
      <c r="E93" t="str">
        <f t="shared" si="10"/>
        <v>profile_pic_url_92</v>
      </c>
      <c r="F93" t="str">
        <f t="shared" si="11"/>
        <v>salt92</v>
      </c>
      <c r="G93" t="str">
        <f t="shared" ca="1" si="12"/>
        <v>customer</v>
      </c>
      <c r="I93" t="str">
        <f t="shared" ca="1" si="13"/>
        <v>'92user','92user@gmail.com','password92','profile_pic_url_92','customer'</v>
      </c>
    </row>
    <row r="94" spans="1:9" x14ac:dyDescent="0.25">
      <c r="A94">
        <v>93</v>
      </c>
      <c r="B94" t="str">
        <f t="shared" si="7"/>
        <v>93user</v>
      </c>
      <c r="C94" t="str">
        <f t="shared" si="8"/>
        <v>93user@gmail.com</v>
      </c>
      <c r="D94" t="str">
        <f t="shared" si="9"/>
        <v>password93</v>
      </c>
      <c r="E94" t="str">
        <f t="shared" si="10"/>
        <v>profile_pic_url_93</v>
      </c>
      <c r="F94" t="str">
        <f t="shared" si="11"/>
        <v>salt93</v>
      </c>
      <c r="G94" t="str">
        <f t="shared" ca="1" si="12"/>
        <v>admin</v>
      </c>
      <c r="I94" t="str">
        <f t="shared" ca="1" si="13"/>
        <v>'93user','93user@gmail.com','password93','profile_pic_url_93','admin'</v>
      </c>
    </row>
    <row r="95" spans="1:9" x14ac:dyDescent="0.25">
      <c r="A95">
        <v>94</v>
      </c>
      <c r="B95" t="str">
        <f t="shared" si="7"/>
        <v>94user</v>
      </c>
      <c r="C95" t="str">
        <f t="shared" si="8"/>
        <v>94user@gmail.com</v>
      </c>
      <c r="D95" t="str">
        <f t="shared" si="9"/>
        <v>password94</v>
      </c>
      <c r="E95" t="str">
        <f t="shared" si="10"/>
        <v>profile_pic_url_94</v>
      </c>
      <c r="F95" t="str">
        <f t="shared" si="11"/>
        <v>salt94</v>
      </c>
      <c r="G95" t="str">
        <f t="shared" ca="1" si="12"/>
        <v>admin</v>
      </c>
      <c r="I95" t="str">
        <f t="shared" ca="1" si="13"/>
        <v>'94user','94user@gmail.com','password94','profile_pic_url_94','admin'</v>
      </c>
    </row>
    <row r="96" spans="1:9" x14ac:dyDescent="0.25">
      <c r="A96">
        <v>95</v>
      </c>
      <c r="B96" t="str">
        <f t="shared" si="7"/>
        <v>95user</v>
      </c>
      <c r="C96" t="str">
        <f t="shared" si="8"/>
        <v>95user@gmail.com</v>
      </c>
      <c r="D96" t="str">
        <f t="shared" si="9"/>
        <v>password95</v>
      </c>
      <c r="E96" t="str">
        <f t="shared" si="10"/>
        <v>profile_pic_url_95</v>
      </c>
      <c r="F96" t="str">
        <f t="shared" si="11"/>
        <v>salt95</v>
      </c>
      <c r="G96" t="str">
        <f t="shared" ca="1" si="12"/>
        <v>admin</v>
      </c>
      <c r="I96" t="str">
        <f t="shared" ca="1" si="13"/>
        <v>'95user','95user@gmail.com','password95','profile_pic_url_95','admin'</v>
      </c>
    </row>
    <row r="97" spans="1:9" x14ac:dyDescent="0.25">
      <c r="A97">
        <v>96</v>
      </c>
      <c r="B97" t="str">
        <f t="shared" si="7"/>
        <v>96user</v>
      </c>
      <c r="C97" t="str">
        <f t="shared" si="8"/>
        <v>96user@gmail.com</v>
      </c>
      <c r="D97" t="str">
        <f t="shared" si="9"/>
        <v>password96</v>
      </c>
      <c r="E97" t="str">
        <f t="shared" si="10"/>
        <v>profile_pic_url_96</v>
      </c>
      <c r="F97" t="str">
        <f t="shared" si="11"/>
        <v>salt96</v>
      </c>
      <c r="G97" t="str">
        <f t="shared" ca="1" si="12"/>
        <v>admin</v>
      </c>
      <c r="I97" t="str">
        <f t="shared" ca="1" si="13"/>
        <v>'96user','96user@gmail.com','password96','profile_pic_url_96','admin'</v>
      </c>
    </row>
    <row r="98" spans="1:9" x14ac:dyDescent="0.25">
      <c r="A98">
        <v>97</v>
      </c>
      <c r="B98" t="str">
        <f t="shared" si="7"/>
        <v>97user</v>
      </c>
      <c r="C98" t="str">
        <f t="shared" si="8"/>
        <v>97user@gmail.com</v>
      </c>
      <c r="D98" t="str">
        <f t="shared" si="9"/>
        <v>password97</v>
      </c>
      <c r="E98" t="str">
        <f t="shared" si="10"/>
        <v>profile_pic_url_97</v>
      </c>
      <c r="F98" t="str">
        <f t="shared" si="11"/>
        <v>salt97</v>
      </c>
      <c r="G98" t="str">
        <f t="shared" ca="1" si="12"/>
        <v>admin</v>
      </c>
      <c r="I98" t="str">
        <f t="shared" ca="1" si="13"/>
        <v>'97user','97user@gmail.com','password97','profile_pic_url_97','admin'</v>
      </c>
    </row>
    <row r="99" spans="1:9" x14ac:dyDescent="0.25">
      <c r="A99">
        <v>98</v>
      </c>
      <c r="B99" t="str">
        <f t="shared" si="7"/>
        <v>98user</v>
      </c>
      <c r="C99" t="str">
        <f t="shared" si="8"/>
        <v>98user@gmail.com</v>
      </c>
      <c r="D99" t="str">
        <f t="shared" si="9"/>
        <v>password98</v>
      </c>
      <c r="E99" t="str">
        <f t="shared" si="10"/>
        <v>profile_pic_url_98</v>
      </c>
      <c r="F99" t="str">
        <f t="shared" si="11"/>
        <v>salt98</v>
      </c>
      <c r="G99" t="str">
        <f t="shared" ca="1" si="12"/>
        <v>admin</v>
      </c>
      <c r="I99" t="str">
        <f t="shared" ca="1" si="13"/>
        <v>'98user','98user@gmail.com','password98','profile_pic_url_98','admin'</v>
      </c>
    </row>
    <row r="100" spans="1:9" x14ac:dyDescent="0.25">
      <c r="A100">
        <v>99</v>
      </c>
      <c r="B100" t="str">
        <f t="shared" si="7"/>
        <v>99user</v>
      </c>
      <c r="C100" t="str">
        <f t="shared" si="8"/>
        <v>99user@gmail.com</v>
      </c>
      <c r="D100" t="str">
        <f t="shared" si="9"/>
        <v>password99</v>
      </c>
      <c r="E100" t="str">
        <f t="shared" si="10"/>
        <v>profile_pic_url_99</v>
      </c>
      <c r="F100" t="str">
        <f t="shared" si="11"/>
        <v>salt99</v>
      </c>
      <c r="G100" t="str">
        <f t="shared" ca="1" si="12"/>
        <v>admin</v>
      </c>
      <c r="I100" t="str">
        <f t="shared" ca="1" si="13"/>
        <v>'99user','99user@gmail.com','password99','profile_pic_url_99','admin'</v>
      </c>
    </row>
    <row r="101" spans="1:9" x14ac:dyDescent="0.25">
      <c r="A101">
        <v>100</v>
      </c>
      <c r="B101" t="str">
        <f t="shared" si="7"/>
        <v>100user</v>
      </c>
      <c r="C101" t="str">
        <f t="shared" si="8"/>
        <v>100user@gmail.com</v>
      </c>
      <c r="D101" t="str">
        <f t="shared" si="9"/>
        <v>password100</v>
      </c>
      <c r="E101" t="str">
        <f t="shared" si="10"/>
        <v>profile_pic_url_100</v>
      </c>
      <c r="F101" t="str">
        <f t="shared" si="11"/>
        <v>salt100</v>
      </c>
      <c r="G101" t="str">
        <f t="shared" ca="1" si="12"/>
        <v>admin</v>
      </c>
      <c r="I101" t="str">
        <f t="shared" ca="1" si="13"/>
        <v>'100user','100user@gmail.com','password100','profile_pic_url_100','admin'</v>
      </c>
    </row>
    <row r="102" spans="1:9" x14ac:dyDescent="0.25">
      <c r="A102">
        <v>101</v>
      </c>
      <c r="B102" t="str">
        <f t="shared" si="7"/>
        <v>101user</v>
      </c>
      <c r="C102" t="str">
        <f t="shared" si="8"/>
        <v>101user@gmail.com</v>
      </c>
      <c r="D102" t="str">
        <f t="shared" si="9"/>
        <v>password101</v>
      </c>
      <c r="E102" t="str">
        <f t="shared" si="10"/>
        <v>profile_pic_url_101</v>
      </c>
      <c r="F102" t="str">
        <f t="shared" si="11"/>
        <v>salt101</v>
      </c>
      <c r="G102" t="str">
        <f t="shared" ca="1" si="12"/>
        <v>admin</v>
      </c>
      <c r="I102" t="str">
        <f t="shared" ca="1" si="13"/>
        <v>'101user','101user@gmail.com','password101','profile_pic_url_101','admin'</v>
      </c>
    </row>
    <row r="103" spans="1:9" x14ac:dyDescent="0.25">
      <c r="A103">
        <v>102</v>
      </c>
      <c r="B103" t="str">
        <f t="shared" si="7"/>
        <v>102user</v>
      </c>
      <c r="C103" t="str">
        <f t="shared" si="8"/>
        <v>102user@gmail.com</v>
      </c>
      <c r="D103" t="str">
        <f t="shared" si="9"/>
        <v>password102</v>
      </c>
      <c r="E103" t="str">
        <f t="shared" si="10"/>
        <v>profile_pic_url_102</v>
      </c>
      <c r="F103" t="str">
        <f t="shared" si="11"/>
        <v>salt102</v>
      </c>
      <c r="G103" t="str">
        <f t="shared" ca="1" si="12"/>
        <v>customer</v>
      </c>
      <c r="I103" t="str">
        <f t="shared" ca="1" si="13"/>
        <v>'102user','102user@gmail.com','password102','profile_pic_url_102','customer'</v>
      </c>
    </row>
    <row r="104" spans="1:9" x14ac:dyDescent="0.25">
      <c r="A104">
        <v>103</v>
      </c>
      <c r="B104" t="str">
        <f t="shared" si="7"/>
        <v>103user</v>
      </c>
      <c r="C104" t="str">
        <f t="shared" si="8"/>
        <v>103user@gmail.com</v>
      </c>
      <c r="D104" t="str">
        <f t="shared" si="9"/>
        <v>password103</v>
      </c>
      <c r="E104" t="str">
        <f t="shared" si="10"/>
        <v>profile_pic_url_103</v>
      </c>
      <c r="F104" t="str">
        <f t="shared" si="11"/>
        <v>salt103</v>
      </c>
      <c r="G104" t="str">
        <f t="shared" ca="1" si="12"/>
        <v>customer</v>
      </c>
      <c r="I104" t="str">
        <f t="shared" ca="1" si="13"/>
        <v>'103user','103user@gmail.com','password103','profile_pic_url_103','customer'</v>
      </c>
    </row>
    <row r="105" spans="1:9" x14ac:dyDescent="0.25">
      <c r="A105">
        <v>104</v>
      </c>
      <c r="B105" t="str">
        <f t="shared" si="7"/>
        <v>104user</v>
      </c>
      <c r="C105" t="str">
        <f t="shared" si="8"/>
        <v>104user@gmail.com</v>
      </c>
      <c r="D105" t="str">
        <f t="shared" si="9"/>
        <v>password104</v>
      </c>
      <c r="E105" t="str">
        <f t="shared" si="10"/>
        <v>profile_pic_url_104</v>
      </c>
      <c r="F105" t="str">
        <f t="shared" si="11"/>
        <v>salt104</v>
      </c>
      <c r="G105" t="str">
        <f t="shared" ca="1" si="12"/>
        <v>customer</v>
      </c>
      <c r="I105" t="str">
        <f t="shared" ca="1" si="13"/>
        <v>'104user','104user@gmail.com','password104','profile_pic_url_104','customer'</v>
      </c>
    </row>
    <row r="106" spans="1:9" x14ac:dyDescent="0.25">
      <c r="A106">
        <v>105</v>
      </c>
      <c r="B106" t="str">
        <f t="shared" si="7"/>
        <v>105user</v>
      </c>
      <c r="C106" t="str">
        <f t="shared" si="8"/>
        <v>105user@gmail.com</v>
      </c>
      <c r="D106" t="str">
        <f t="shared" si="9"/>
        <v>password105</v>
      </c>
      <c r="E106" t="str">
        <f t="shared" si="10"/>
        <v>profile_pic_url_105</v>
      </c>
      <c r="F106" t="str">
        <f t="shared" si="11"/>
        <v>salt105</v>
      </c>
      <c r="G106" t="str">
        <f t="shared" ca="1" si="12"/>
        <v>customer</v>
      </c>
      <c r="I106" t="str">
        <f t="shared" ca="1" si="13"/>
        <v>'105user','105user@gmail.com','password105','profile_pic_url_105','customer'</v>
      </c>
    </row>
    <row r="107" spans="1:9" x14ac:dyDescent="0.25">
      <c r="A107">
        <v>106</v>
      </c>
      <c r="B107" t="str">
        <f t="shared" si="7"/>
        <v>106user</v>
      </c>
      <c r="C107" t="str">
        <f t="shared" si="8"/>
        <v>106user@gmail.com</v>
      </c>
      <c r="D107" t="str">
        <f t="shared" si="9"/>
        <v>password106</v>
      </c>
      <c r="E107" t="str">
        <f t="shared" si="10"/>
        <v>profile_pic_url_106</v>
      </c>
      <c r="F107" t="str">
        <f t="shared" si="11"/>
        <v>salt106</v>
      </c>
      <c r="G107" t="str">
        <f t="shared" ca="1" si="12"/>
        <v>customer</v>
      </c>
      <c r="I107" t="str">
        <f t="shared" ca="1" si="13"/>
        <v>'106user','106user@gmail.com','password106','profile_pic_url_106','customer'</v>
      </c>
    </row>
    <row r="108" spans="1:9" x14ac:dyDescent="0.25">
      <c r="A108">
        <v>107</v>
      </c>
      <c r="B108" t="str">
        <f t="shared" si="7"/>
        <v>107user</v>
      </c>
      <c r="C108" t="str">
        <f t="shared" si="8"/>
        <v>107user@gmail.com</v>
      </c>
      <c r="D108" t="str">
        <f t="shared" si="9"/>
        <v>password107</v>
      </c>
      <c r="E108" t="str">
        <f t="shared" si="10"/>
        <v>profile_pic_url_107</v>
      </c>
      <c r="F108" t="str">
        <f t="shared" si="11"/>
        <v>salt107</v>
      </c>
      <c r="G108" t="str">
        <f t="shared" ca="1" si="12"/>
        <v>admin</v>
      </c>
      <c r="I108" t="str">
        <f t="shared" ca="1" si="13"/>
        <v>'107user','107user@gmail.com','password107','profile_pic_url_107','admin'</v>
      </c>
    </row>
    <row r="109" spans="1:9" x14ac:dyDescent="0.25">
      <c r="A109">
        <v>108</v>
      </c>
      <c r="B109" t="str">
        <f t="shared" si="7"/>
        <v>108user</v>
      </c>
      <c r="C109" t="str">
        <f t="shared" si="8"/>
        <v>108user@gmail.com</v>
      </c>
      <c r="D109" t="str">
        <f t="shared" si="9"/>
        <v>password108</v>
      </c>
      <c r="E109" t="str">
        <f t="shared" si="10"/>
        <v>profile_pic_url_108</v>
      </c>
      <c r="F109" t="str">
        <f t="shared" si="11"/>
        <v>salt108</v>
      </c>
      <c r="G109" t="str">
        <f t="shared" ca="1" si="12"/>
        <v>customer</v>
      </c>
      <c r="I109" t="str">
        <f t="shared" ca="1" si="13"/>
        <v>'108user','108user@gmail.com','password108','profile_pic_url_108','customer'</v>
      </c>
    </row>
    <row r="110" spans="1:9" x14ac:dyDescent="0.25">
      <c r="A110">
        <v>109</v>
      </c>
      <c r="B110" t="str">
        <f t="shared" si="7"/>
        <v>109user</v>
      </c>
      <c r="C110" t="str">
        <f t="shared" si="8"/>
        <v>109user@gmail.com</v>
      </c>
      <c r="D110" t="str">
        <f t="shared" si="9"/>
        <v>password109</v>
      </c>
      <c r="E110" t="str">
        <f t="shared" si="10"/>
        <v>profile_pic_url_109</v>
      </c>
      <c r="F110" t="str">
        <f t="shared" si="11"/>
        <v>salt109</v>
      </c>
      <c r="G110" t="str">
        <f t="shared" ca="1" si="12"/>
        <v>customer</v>
      </c>
      <c r="I110" t="str">
        <f t="shared" ca="1" si="13"/>
        <v>'109user','109user@gmail.com','password109','profile_pic_url_109','customer'</v>
      </c>
    </row>
    <row r="111" spans="1:9" x14ac:dyDescent="0.25">
      <c r="A111">
        <v>110</v>
      </c>
      <c r="B111" t="str">
        <f t="shared" si="7"/>
        <v>110user</v>
      </c>
      <c r="C111" t="str">
        <f t="shared" si="8"/>
        <v>110user@gmail.com</v>
      </c>
      <c r="D111" t="str">
        <f t="shared" si="9"/>
        <v>password110</v>
      </c>
      <c r="E111" t="str">
        <f t="shared" si="10"/>
        <v>profile_pic_url_110</v>
      </c>
      <c r="F111" t="str">
        <f t="shared" si="11"/>
        <v>salt110</v>
      </c>
      <c r="G111" t="str">
        <f t="shared" ca="1" si="12"/>
        <v>admin</v>
      </c>
      <c r="I111" t="str">
        <f t="shared" ca="1" si="13"/>
        <v>'110user','110user@gmail.com','password110','profile_pic_url_110','admin'</v>
      </c>
    </row>
    <row r="112" spans="1:9" x14ac:dyDescent="0.25">
      <c r="A112">
        <v>111</v>
      </c>
      <c r="B112" t="str">
        <f t="shared" si="7"/>
        <v>111user</v>
      </c>
      <c r="C112" t="str">
        <f t="shared" si="8"/>
        <v>111user@gmail.com</v>
      </c>
      <c r="D112" t="str">
        <f t="shared" si="9"/>
        <v>password111</v>
      </c>
      <c r="E112" t="str">
        <f t="shared" si="10"/>
        <v>profile_pic_url_111</v>
      </c>
      <c r="F112" t="str">
        <f t="shared" si="11"/>
        <v>salt111</v>
      </c>
      <c r="G112" t="str">
        <f t="shared" ca="1" si="12"/>
        <v>customer</v>
      </c>
      <c r="I112" t="str">
        <f t="shared" ca="1" si="13"/>
        <v>'111user','111user@gmail.com','password111','profile_pic_url_111','customer'</v>
      </c>
    </row>
    <row r="113" spans="1:9" x14ac:dyDescent="0.25">
      <c r="A113">
        <v>112</v>
      </c>
      <c r="B113" t="str">
        <f t="shared" si="7"/>
        <v>112user</v>
      </c>
      <c r="C113" t="str">
        <f t="shared" si="8"/>
        <v>112user@gmail.com</v>
      </c>
      <c r="D113" t="str">
        <f t="shared" si="9"/>
        <v>password112</v>
      </c>
      <c r="E113" t="str">
        <f t="shared" si="10"/>
        <v>profile_pic_url_112</v>
      </c>
      <c r="F113" t="str">
        <f t="shared" si="11"/>
        <v>salt112</v>
      </c>
      <c r="G113" t="str">
        <f t="shared" ca="1" si="12"/>
        <v>admin</v>
      </c>
      <c r="I113" t="str">
        <f t="shared" ca="1" si="13"/>
        <v>'112user','112user@gmail.com','password112','profile_pic_url_112','admin'</v>
      </c>
    </row>
    <row r="114" spans="1:9" x14ac:dyDescent="0.25">
      <c r="A114">
        <v>113</v>
      </c>
      <c r="B114" t="str">
        <f t="shared" si="7"/>
        <v>113user</v>
      </c>
      <c r="C114" t="str">
        <f t="shared" si="8"/>
        <v>113user@gmail.com</v>
      </c>
      <c r="D114" t="str">
        <f t="shared" si="9"/>
        <v>password113</v>
      </c>
      <c r="E114" t="str">
        <f t="shared" si="10"/>
        <v>profile_pic_url_113</v>
      </c>
      <c r="F114" t="str">
        <f t="shared" si="11"/>
        <v>salt113</v>
      </c>
      <c r="G114" t="str">
        <f t="shared" ca="1" si="12"/>
        <v>customer</v>
      </c>
      <c r="I114" t="str">
        <f t="shared" ca="1" si="13"/>
        <v>'113user','113user@gmail.com','password113','profile_pic_url_113','customer'</v>
      </c>
    </row>
    <row r="115" spans="1:9" x14ac:dyDescent="0.25">
      <c r="A115">
        <v>114</v>
      </c>
      <c r="B115" t="str">
        <f t="shared" si="7"/>
        <v>114user</v>
      </c>
      <c r="C115" t="str">
        <f t="shared" si="8"/>
        <v>114user@gmail.com</v>
      </c>
      <c r="D115" t="str">
        <f t="shared" si="9"/>
        <v>password114</v>
      </c>
      <c r="E115" t="str">
        <f t="shared" si="10"/>
        <v>profile_pic_url_114</v>
      </c>
      <c r="F115" t="str">
        <f t="shared" si="11"/>
        <v>salt114</v>
      </c>
      <c r="G115" t="str">
        <f t="shared" ca="1" si="12"/>
        <v>customer</v>
      </c>
      <c r="I115" t="str">
        <f t="shared" ca="1" si="13"/>
        <v>'114user','114user@gmail.com','password114','profile_pic_url_114','customer'</v>
      </c>
    </row>
    <row r="116" spans="1:9" x14ac:dyDescent="0.25">
      <c r="A116">
        <v>115</v>
      </c>
      <c r="B116" t="str">
        <f t="shared" si="7"/>
        <v>115user</v>
      </c>
      <c r="C116" t="str">
        <f t="shared" si="8"/>
        <v>115user@gmail.com</v>
      </c>
      <c r="D116" t="str">
        <f t="shared" si="9"/>
        <v>password115</v>
      </c>
      <c r="E116" t="str">
        <f t="shared" si="10"/>
        <v>profile_pic_url_115</v>
      </c>
      <c r="F116" t="str">
        <f t="shared" si="11"/>
        <v>salt115</v>
      </c>
      <c r="G116" t="str">
        <f t="shared" ca="1" si="12"/>
        <v>customer</v>
      </c>
      <c r="I116" t="str">
        <f t="shared" ca="1" si="13"/>
        <v>'115user','115user@gmail.com','password115','profile_pic_url_115','customer'</v>
      </c>
    </row>
    <row r="117" spans="1:9" x14ac:dyDescent="0.25">
      <c r="A117">
        <v>116</v>
      </c>
      <c r="B117" t="str">
        <f t="shared" si="7"/>
        <v>116user</v>
      </c>
      <c r="C117" t="str">
        <f t="shared" si="8"/>
        <v>116user@gmail.com</v>
      </c>
      <c r="D117" t="str">
        <f t="shared" si="9"/>
        <v>password116</v>
      </c>
      <c r="E117" t="str">
        <f t="shared" si="10"/>
        <v>profile_pic_url_116</v>
      </c>
      <c r="F117" t="str">
        <f t="shared" si="11"/>
        <v>salt116</v>
      </c>
      <c r="G117" t="str">
        <f t="shared" ca="1" si="12"/>
        <v>customer</v>
      </c>
      <c r="I117" t="str">
        <f t="shared" ca="1" si="13"/>
        <v>'116user','116user@gmail.com','password116','profile_pic_url_116','customer'</v>
      </c>
    </row>
    <row r="118" spans="1:9" x14ac:dyDescent="0.25">
      <c r="A118">
        <v>117</v>
      </c>
      <c r="B118" t="str">
        <f t="shared" si="7"/>
        <v>117user</v>
      </c>
      <c r="C118" t="str">
        <f t="shared" si="8"/>
        <v>117user@gmail.com</v>
      </c>
      <c r="D118" t="str">
        <f t="shared" si="9"/>
        <v>password117</v>
      </c>
      <c r="E118" t="str">
        <f t="shared" si="10"/>
        <v>profile_pic_url_117</v>
      </c>
      <c r="F118" t="str">
        <f t="shared" si="11"/>
        <v>salt117</v>
      </c>
      <c r="G118" t="str">
        <f t="shared" ca="1" si="12"/>
        <v>admin</v>
      </c>
      <c r="I118" t="str">
        <f t="shared" ca="1" si="13"/>
        <v>'117user','117user@gmail.com','password117','profile_pic_url_117','admin'</v>
      </c>
    </row>
    <row r="119" spans="1:9" x14ac:dyDescent="0.25">
      <c r="A119">
        <v>118</v>
      </c>
      <c r="B119" t="str">
        <f t="shared" si="7"/>
        <v>118user</v>
      </c>
      <c r="C119" t="str">
        <f t="shared" si="8"/>
        <v>118user@gmail.com</v>
      </c>
      <c r="D119" t="str">
        <f t="shared" si="9"/>
        <v>password118</v>
      </c>
      <c r="E119" t="str">
        <f t="shared" si="10"/>
        <v>profile_pic_url_118</v>
      </c>
      <c r="F119" t="str">
        <f t="shared" si="11"/>
        <v>salt118</v>
      </c>
      <c r="G119" t="str">
        <f t="shared" ca="1" si="12"/>
        <v>customer</v>
      </c>
      <c r="I119" t="str">
        <f t="shared" ca="1" si="13"/>
        <v>'118user','118user@gmail.com','password118','profile_pic_url_118','customer'</v>
      </c>
    </row>
    <row r="120" spans="1:9" x14ac:dyDescent="0.25">
      <c r="A120">
        <v>119</v>
      </c>
      <c r="B120" t="str">
        <f t="shared" si="7"/>
        <v>119user</v>
      </c>
      <c r="C120" t="str">
        <f t="shared" si="8"/>
        <v>119user@gmail.com</v>
      </c>
      <c r="D120" t="str">
        <f t="shared" si="9"/>
        <v>password119</v>
      </c>
      <c r="E120" t="str">
        <f t="shared" si="10"/>
        <v>profile_pic_url_119</v>
      </c>
      <c r="F120" t="str">
        <f t="shared" si="11"/>
        <v>salt119</v>
      </c>
      <c r="G120" t="str">
        <f t="shared" ca="1" si="12"/>
        <v>admin</v>
      </c>
      <c r="I120" t="str">
        <f t="shared" ca="1" si="13"/>
        <v>'119user','119user@gmail.com','password119','profile_pic_url_119','admin'</v>
      </c>
    </row>
    <row r="121" spans="1:9" x14ac:dyDescent="0.25">
      <c r="A121">
        <v>120</v>
      </c>
      <c r="B121" t="str">
        <f t="shared" si="7"/>
        <v>120user</v>
      </c>
      <c r="C121" t="str">
        <f t="shared" si="8"/>
        <v>120user@gmail.com</v>
      </c>
      <c r="D121" t="str">
        <f t="shared" si="9"/>
        <v>password120</v>
      </c>
      <c r="E121" t="str">
        <f t="shared" si="10"/>
        <v>profile_pic_url_120</v>
      </c>
      <c r="F121" t="str">
        <f t="shared" si="11"/>
        <v>salt120</v>
      </c>
      <c r="G121" t="str">
        <f t="shared" ca="1" si="12"/>
        <v>customer</v>
      </c>
      <c r="I121" t="str">
        <f t="shared" ca="1" si="13"/>
        <v>'120user','120user@gmail.com','password120','profile_pic_url_120','customer'</v>
      </c>
    </row>
    <row r="122" spans="1:9" x14ac:dyDescent="0.25">
      <c r="A122">
        <v>121</v>
      </c>
      <c r="B122" t="str">
        <f t="shared" si="7"/>
        <v>121user</v>
      </c>
      <c r="C122" t="str">
        <f t="shared" si="8"/>
        <v>121user@gmail.com</v>
      </c>
      <c r="D122" t="str">
        <f t="shared" si="9"/>
        <v>password121</v>
      </c>
      <c r="E122" t="str">
        <f t="shared" si="10"/>
        <v>profile_pic_url_121</v>
      </c>
      <c r="F122" t="str">
        <f t="shared" si="11"/>
        <v>salt121</v>
      </c>
      <c r="G122" t="str">
        <f t="shared" ca="1" si="12"/>
        <v>customer</v>
      </c>
      <c r="I122" t="str">
        <f t="shared" ca="1" si="13"/>
        <v>'121user','121user@gmail.com','password121','profile_pic_url_121','customer'</v>
      </c>
    </row>
    <row r="123" spans="1:9" x14ac:dyDescent="0.25">
      <c r="A123">
        <v>122</v>
      </c>
      <c r="B123" t="str">
        <f t="shared" si="7"/>
        <v>122user</v>
      </c>
      <c r="C123" t="str">
        <f t="shared" si="8"/>
        <v>122user@gmail.com</v>
      </c>
      <c r="D123" t="str">
        <f t="shared" si="9"/>
        <v>password122</v>
      </c>
      <c r="E123" t="str">
        <f t="shared" si="10"/>
        <v>profile_pic_url_122</v>
      </c>
      <c r="F123" t="str">
        <f t="shared" si="11"/>
        <v>salt122</v>
      </c>
      <c r="G123" t="str">
        <f t="shared" ca="1" si="12"/>
        <v>admin</v>
      </c>
      <c r="I123" t="str">
        <f t="shared" ca="1" si="13"/>
        <v>'122user','122user@gmail.com','password122','profile_pic_url_122','admin'</v>
      </c>
    </row>
    <row r="124" spans="1:9" x14ac:dyDescent="0.25">
      <c r="A124">
        <v>123</v>
      </c>
      <c r="B124" t="str">
        <f t="shared" si="7"/>
        <v>123user</v>
      </c>
      <c r="C124" t="str">
        <f t="shared" si="8"/>
        <v>123user@gmail.com</v>
      </c>
      <c r="D124" t="str">
        <f t="shared" si="9"/>
        <v>password123</v>
      </c>
      <c r="E124" t="str">
        <f t="shared" si="10"/>
        <v>profile_pic_url_123</v>
      </c>
      <c r="F124" t="str">
        <f t="shared" si="11"/>
        <v>salt123</v>
      </c>
      <c r="G124" t="str">
        <f t="shared" ca="1" si="12"/>
        <v>admin</v>
      </c>
      <c r="I124" t="str">
        <f t="shared" ca="1" si="13"/>
        <v>'123user','123user@gmail.com','password123','profile_pic_url_123','admin'</v>
      </c>
    </row>
    <row r="125" spans="1:9" x14ac:dyDescent="0.25">
      <c r="A125">
        <v>124</v>
      </c>
      <c r="B125" t="str">
        <f t="shared" si="7"/>
        <v>124user</v>
      </c>
      <c r="C125" t="str">
        <f t="shared" si="8"/>
        <v>124user@gmail.com</v>
      </c>
      <c r="D125" t="str">
        <f t="shared" si="9"/>
        <v>password124</v>
      </c>
      <c r="E125" t="str">
        <f t="shared" si="10"/>
        <v>profile_pic_url_124</v>
      </c>
      <c r="F125" t="str">
        <f t="shared" si="11"/>
        <v>salt124</v>
      </c>
      <c r="G125" t="str">
        <f t="shared" ca="1" si="12"/>
        <v>customer</v>
      </c>
      <c r="I125" t="str">
        <f t="shared" ca="1" si="13"/>
        <v>'124user','124user@gmail.com','password124','profile_pic_url_124','customer'</v>
      </c>
    </row>
    <row r="126" spans="1:9" x14ac:dyDescent="0.25">
      <c r="A126">
        <v>125</v>
      </c>
      <c r="B126" t="str">
        <f t="shared" si="7"/>
        <v>125user</v>
      </c>
      <c r="C126" t="str">
        <f t="shared" si="8"/>
        <v>125user@gmail.com</v>
      </c>
      <c r="D126" t="str">
        <f t="shared" si="9"/>
        <v>password125</v>
      </c>
      <c r="E126" t="str">
        <f t="shared" si="10"/>
        <v>profile_pic_url_125</v>
      </c>
      <c r="F126" t="str">
        <f t="shared" si="11"/>
        <v>salt125</v>
      </c>
      <c r="G126" t="str">
        <f t="shared" ca="1" si="12"/>
        <v>admin</v>
      </c>
      <c r="I126" t="str">
        <f t="shared" ca="1" si="13"/>
        <v>'125user','125user@gmail.com','password125','profile_pic_url_125','admin'</v>
      </c>
    </row>
    <row r="127" spans="1:9" x14ac:dyDescent="0.25">
      <c r="A127">
        <v>126</v>
      </c>
      <c r="B127" t="str">
        <f t="shared" si="7"/>
        <v>126user</v>
      </c>
      <c r="C127" t="str">
        <f t="shared" si="8"/>
        <v>126user@gmail.com</v>
      </c>
      <c r="D127" t="str">
        <f t="shared" si="9"/>
        <v>password126</v>
      </c>
      <c r="E127" t="str">
        <f t="shared" si="10"/>
        <v>profile_pic_url_126</v>
      </c>
      <c r="F127" t="str">
        <f t="shared" si="11"/>
        <v>salt126</v>
      </c>
      <c r="G127" t="str">
        <f t="shared" ca="1" si="12"/>
        <v>admin</v>
      </c>
      <c r="I127" t="str">
        <f t="shared" ca="1" si="13"/>
        <v>'126user','126user@gmail.com','password126','profile_pic_url_126','admin'</v>
      </c>
    </row>
    <row r="128" spans="1:9" x14ac:dyDescent="0.25">
      <c r="A128">
        <v>127</v>
      </c>
      <c r="B128" t="str">
        <f t="shared" si="7"/>
        <v>127user</v>
      </c>
      <c r="C128" t="str">
        <f t="shared" si="8"/>
        <v>127user@gmail.com</v>
      </c>
      <c r="D128" t="str">
        <f t="shared" si="9"/>
        <v>password127</v>
      </c>
      <c r="E128" t="str">
        <f t="shared" si="10"/>
        <v>profile_pic_url_127</v>
      </c>
      <c r="F128" t="str">
        <f t="shared" si="11"/>
        <v>salt127</v>
      </c>
      <c r="G128" t="str">
        <f t="shared" ca="1" si="12"/>
        <v>customer</v>
      </c>
      <c r="I128" t="str">
        <f t="shared" ca="1" si="13"/>
        <v>'127user','127user@gmail.com','password127','profile_pic_url_127','customer'</v>
      </c>
    </row>
    <row r="129" spans="1:9" x14ac:dyDescent="0.25">
      <c r="A129">
        <v>128</v>
      </c>
      <c r="B129" t="str">
        <f t="shared" si="7"/>
        <v>128user</v>
      </c>
      <c r="C129" t="str">
        <f t="shared" si="8"/>
        <v>128user@gmail.com</v>
      </c>
      <c r="D129" t="str">
        <f t="shared" si="9"/>
        <v>password128</v>
      </c>
      <c r="E129" t="str">
        <f t="shared" si="10"/>
        <v>profile_pic_url_128</v>
      </c>
      <c r="F129" t="str">
        <f t="shared" si="11"/>
        <v>salt128</v>
      </c>
      <c r="G129" t="str">
        <f t="shared" ca="1" si="12"/>
        <v>customer</v>
      </c>
      <c r="I129" t="str">
        <f t="shared" ca="1" si="13"/>
        <v>'128user','128user@gmail.com','password128','profile_pic_url_128','customer'</v>
      </c>
    </row>
    <row r="130" spans="1:9" x14ac:dyDescent="0.25">
      <c r="A130">
        <v>129</v>
      </c>
      <c r="B130" t="str">
        <f t="shared" si="7"/>
        <v>129user</v>
      </c>
      <c r="C130" t="str">
        <f t="shared" si="8"/>
        <v>129user@gmail.com</v>
      </c>
      <c r="D130" t="str">
        <f t="shared" si="9"/>
        <v>password129</v>
      </c>
      <c r="E130" t="str">
        <f t="shared" si="10"/>
        <v>profile_pic_url_129</v>
      </c>
      <c r="F130" t="str">
        <f t="shared" si="11"/>
        <v>salt129</v>
      </c>
      <c r="G130" t="str">
        <f t="shared" ca="1" si="12"/>
        <v>admin</v>
      </c>
      <c r="I130" t="str">
        <f t="shared" ca="1" si="13"/>
        <v>'129user','129user@gmail.com','password129','profile_pic_url_129','admin'</v>
      </c>
    </row>
    <row r="131" spans="1:9" x14ac:dyDescent="0.25">
      <c r="A131">
        <v>130</v>
      </c>
      <c r="B131" t="str">
        <f t="shared" ref="B131:B194" si="14">_xlfn.CONCAT(A131,"user")</f>
        <v>130user</v>
      </c>
      <c r="C131" t="str">
        <f t="shared" ref="C131:C194" si="15">_xlfn.CONCAT(B131,"@gmail.com")</f>
        <v>130user@gmail.com</v>
      </c>
      <c r="D131" t="str">
        <f t="shared" ref="D131:D194" si="16">_xlfn.CONCAT("password",A131)</f>
        <v>password130</v>
      </c>
      <c r="E131" t="str">
        <f t="shared" ref="E131:E194" si="17">_xlfn.CONCAT("profile_pic_url","_",A131)</f>
        <v>profile_pic_url_130</v>
      </c>
      <c r="F131" t="str">
        <f t="shared" ref="F131:F194" si="18">_xlfn.CONCAT("salt",A131)</f>
        <v>salt130</v>
      </c>
      <c r="G131" t="str">
        <f t="shared" ref="G131:G194" ca="1" si="19">CHOOSE(RANDBETWEEN(1, 2), "customer","admin")</f>
        <v>admin</v>
      </c>
      <c r="I131" t="str">
        <f t="shared" ref="I131:I194" ca="1" si="20">_xlfn.CONCAT("'",B131,"','",C131,"','",D131,"','",E131,"','",G131,"'")</f>
        <v>'130user','130user@gmail.com','password130','profile_pic_url_130','admin'</v>
      </c>
    </row>
    <row r="132" spans="1:9" x14ac:dyDescent="0.25">
      <c r="A132">
        <v>131</v>
      </c>
      <c r="B132" t="str">
        <f t="shared" si="14"/>
        <v>131user</v>
      </c>
      <c r="C132" t="str">
        <f t="shared" si="15"/>
        <v>131user@gmail.com</v>
      </c>
      <c r="D132" t="str">
        <f t="shared" si="16"/>
        <v>password131</v>
      </c>
      <c r="E132" t="str">
        <f t="shared" si="17"/>
        <v>profile_pic_url_131</v>
      </c>
      <c r="F132" t="str">
        <f t="shared" si="18"/>
        <v>salt131</v>
      </c>
      <c r="G132" t="str">
        <f t="shared" ca="1" si="19"/>
        <v>customer</v>
      </c>
      <c r="I132" t="str">
        <f t="shared" ca="1" si="20"/>
        <v>'131user','131user@gmail.com','password131','profile_pic_url_131','customer'</v>
      </c>
    </row>
    <row r="133" spans="1:9" x14ac:dyDescent="0.25">
      <c r="A133">
        <v>132</v>
      </c>
      <c r="B133" t="str">
        <f t="shared" si="14"/>
        <v>132user</v>
      </c>
      <c r="C133" t="str">
        <f t="shared" si="15"/>
        <v>132user@gmail.com</v>
      </c>
      <c r="D133" t="str">
        <f t="shared" si="16"/>
        <v>password132</v>
      </c>
      <c r="E133" t="str">
        <f t="shared" si="17"/>
        <v>profile_pic_url_132</v>
      </c>
      <c r="F133" t="str">
        <f t="shared" si="18"/>
        <v>salt132</v>
      </c>
      <c r="G133" t="str">
        <f t="shared" ca="1" si="19"/>
        <v>admin</v>
      </c>
      <c r="I133" t="str">
        <f t="shared" ca="1" si="20"/>
        <v>'132user','132user@gmail.com','password132','profile_pic_url_132','admin'</v>
      </c>
    </row>
    <row r="134" spans="1:9" x14ac:dyDescent="0.25">
      <c r="A134">
        <v>133</v>
      </c>
      <c r="B134" t="str">
        <f t="shared" si="14"/>
        <v>133user</v>
      </c>
      <c r="C134" t="str">
        <f t="shared" si="15"/>
        <v>133user@gmail.com</v>
      </c>
      <c r="D134" t="str">
        <f t="shared" si="16"/>
        <v>password133</v>
      </c>
      <c r="E134" t="str">
        <f t="shared" si="17"/>
        <v>profile_pic_url_133</v>
      </c>
      <c r="F134" t="str">
        <f t="shared" si="18"/>
        <v>salt133</v>
      </c>
      <c r="G134" t="str">
        <f t="shared" ca="1" si="19"/>
        <v>admin</v>
      </c>
      <c r="I134" t="str">
        <f t="shared" ca="1" si="20"/>
        <v>'133user','133user@gmail.com','password133','profile_pic_url_133','admin'</v>
      </c>
    </row>
    <row r="135" spans="1:9" x14ac:dyDescent="0.25">
      <c r="A135">
        <v>134</v>
      </c>
      <c r="B135" t="str">
        <f t="shared" si="14"/>
        <v>134user</v>
      </c>
      <c r="C135" t="str">
        <f t="shared" si="15"/>
        <v>134user@gmail.com</v>
      </c>
      <c r="D135" t="str">
        <f t="shared" si="16"/>
        <v>password134</v>
      </c>
      <c r="E135" t="str">
        <f t="shared" si="17"/>
        <v>profile_pic_url_134</v>
      </c>
      <c r="F135" t="str">
        <f t="shared" si="18"/>
        <v>salt134</v>
      </c>
      <c r="G135" t="str">
        <f t="shared" ca="1" si="19"/>
        <v>admin</v>
      </c>
      <c r="I135" t="str">
        <f t="shared" ca="1" si="20"/>
        <v>'134user','134user@gmail.com','password134','profile_pic_url_134','admin'</v>
      </c>
    </row>
    <row r="136" spans="1:9" x14ac:dyDescent="0.25">
      <c r="A136">
        <v>135</v>
      </c>
      <c r="B136" t="str">
        <f t="shared" si="14"/>
        <v>135user</v>
      </c>
      <c r="C136" t="str">
        <f t="shared" si="15"/>
        <v>135user@gmail.com</v>
      </c>
      <c r="D136" t="str">
        <f t="shared" si="16"/>
        <v>password135</v>
      </c>
      <c r="E136" t="str">
        <f t="shared" si="17"/>
        <v>profile_pic_url_135</v>
      </c>
      <c r="F136" t="str">
        <f t="shared" si="18"/>
        <v>salt135</v>
      </c>
      <c r="G136" t="str">
        <f t="shared" ca="1" si="19"/>
        <v>customer</v>
      </c>
      <c r="I136" t="str">
        <f t="shared" ca="1" si="20"/>
        <v>'135user','135user@gmail.com','password135','profile_pic_url_135','customer'</v>
      </c>
    </row>
    <row r="137" spans="1:9" x14ac:dyDescent="0.25">
      <c r="A137">
        <v>136</v>
      </c>
      <c r="B137" t="str">
        <f t="shared" si="14"/>
        <v>136user</v>
      </c>
      <c r="C137" t="str">
        <f t="shared" si="15"/>
        <v>136user@gmail.com</v>
      </c>
      <c r="D137" t="str">
        <f t="shared" si="16"/>
        <v>password136</v>
      </c>
      <c r="E137" t="str">
        <f t="shared" si="17"/>
        <v>profile_pic_url_136</v>
      </c>
      <c r="F137" t="str">
        <f t="shared" si="18"/>
        <v>salt136</v>
      </c>
      <c r="G137" t="str">
        <f t="shared" ca="1" si="19"/>
        <v>customer</v>
      </c>
      <c r="I137" t="str">
        <f t="shared" ca="1" si="20"/>
        <v>'136user','136user@gmail.com','password136','profile_pic_url_136','customer'</v>
      </c>
    </row>
    <row r="138" spans="1:9" x14ac:dyDescent="0.25">
      <c r="A138">
        <v>137</v>
      </c>
      <c r="B138" t="str">
        <f t="shared" si="14"/>
        <v>137user</v>
      </c>
      <c r="C138" t="str">
        <f t="shared" si="15"/>
        <v>137user@gmail.com</v>
      </c>
      <c r="D138" t="str">
        <f t="shared" si="16"/>
        <v>password137</v>
      </c>
      <c r="E138" t="str">
        <f t="shared" si="17"/>
        <v>profile_pic_url_137</v>
      </c>
      <c r="F138" t="str">
        <f t="shared" si="18"/>
        <v>salt137</v>
      </c>
      <c r="G138" t="str">
        <f t="shared" ca="1" si="19"/>
        <v>admin</v>
      </c>
      <c r="I138" t="str">
        <f t="shared" ca="1" si="20"/>
        <v>'137user','137user@gmail.com','password137','profile_pic_url_137','admin'</v>
      </c>
    </row>
    <row r="139" spans="1:9" x14ac:dyDescent="0.25">
      <c r="A139">
        <v>138</v>
      </c>
      <c r="B139" t="str">
        <f t="shared" si="14"/>
        <v>138user</v>
      </c>
      <c r="C139" t="str">
        <f t="shared" si="15"/>
        <v>138user@gmail.com</v>
      </c>
      <c r="D139" t="str">
        <f t="shared" si="16"/>
        <v>password138</v>
      </c>
      <c r="E139" t="str">
        <f t="shared" si="17"/>
        <v>profile_pic_url_138</v>
      </c>
      <c r="F139" t="str">
        <f t="shared" si="18"/>
        <v>salt138</v>
      </c>
      <c r="G139" t="str">
        <f t="shared" ca="1" si="19"/>
        <v>customer</v>
      </c>
      <c r="I139" t="str">
        <f t="shared" ca="1" si="20"/>
        <v>'138user','138user@gmail.com','password138','profile_pic_url_138','customer'</v>
      </c>
    </row>
    <row r="140" spans="1:9" x14ac:dyDescent="0.25">
      <c r="A140">
        <v>139</v>
      </c>
      <c r="B140" t="str">
        <f t="shared" si="14"/>
        <v>139user</v>
      </c>
      <c r="C140" t="str">
        <f t="shared" si="15"/>
        <v>139user@gmail.com</v>
      </c>
      <c r="D140" t="str">
        <f t="shared" si="16"/>
        <v>password139</v>
      </c>
      <c r="E140" t="str">
        <f t="shared" si="17"/>
        <v>profile_pic_url_139</v>
      </c>
      <c r="F140" t="str">
        <f t="shared" si="18"/>
        <v>salt139</v>
      </c>
      <c r="G140" t="str">
        <f t="shared" ca="1" si="19"/>
        <v>customer</v>
      </c>
      <c r="I140" t="str">
        <f t="shared" ca="1" si="20"/>
        <v>'139user','139user@gmail.com','password139','profile_pic_url_139','customer'</v>
      </c>
    </row>
    <row r="141" spans="1:9" x14ac:dyDescent="0.25">
      <c r="A141">
        <v>140</v>
      </c>
      <c r="B141" t="str">
        <f t="shared" si="14"/>
        <v>140user</v>
      </c>
      <c r="C141" t="str">
        <f t="shared" si="15"/>
        <v>140user@gmail.com</v>
      </c>
      <c r="D141" t="str">
        <f t="shared" si="16"/>
        <v>password140</v>
      </c>
      <c r="E141" t="str">
        <f t="shared" si="17"/>
        <v>profile_pic_url_140</v>
      </c>
      <c r="F141" t="str">
        <f t="shared" si="18"/>
        <v>salt140</v>
      </c>
      <c r="G141" t="str">
        <f t="shared" ca="1" si="19"/>
        <v>admin</v>
      </c>
      <c r="I141" t="str">
        <f t="shared" ca="1" si="20"/>
        <v>'140user','140user@gmail.com','password140','profile_pic_url_140','admin'</v>
      </c>
    </row>
    <row r="142" spans="1:9" x14ac:dyDescent="0.25">
      <c r="A142">
        <v>141</v>
      </c>
      <c r="B142" t="str">
        <f t="shared" si="14"/>
        <v>141user</v>
      </c>
      <c r="C142" t="str">
        <f t="shared" si="15"/>
        <v>141user@gmail.com</v>
      </c>
      <c r="D142" t="str">
        <f t="shared" si="16"/>
        <v>password141</v>
      </c>
      <c r="E142" t="str">
        <f t="shared" si="17"/>
        <v>profile_pic_url_141</v>
      </c>
      <c r="F142" t="str">
        <f t="shared" si="18"/>
        <v>salt141</v>
      </c>
      <c r="G142" t="str">
        <f t="shared" ca="1" si="19"/>
        <v>admin</v>
      </c>
      <c r="I142" t="str">
        <f t="shared" ca="1" si="20"/>
        <v>'141user','141user@gmail.com','password141','profile_pic_url_141','admin'</v>
      </c>
    </row>
    <row r="143" spans="1:9" x14ac:dyDescent="0.25">
      <c r="A143">
        <v>142</v>
      </c>
      <c r="B143" t="str">
        <f t="shared" si="14"/>
        <v>142user</v>
      </c>
      <c r="C143" t="str">
        <f t="shared" si="15"/>
        <v>142user@gmail.com</v>
      </c>
      <c r="D143" t="str">
        <f t="shared" si="16"/>
        <v>password142</v>
      </c>
      <c r="E143" t="str">
        <f t="shared" si="17"/>
        <v>profile_pic_url_142</v>
      </c>
      <c r="F143" t="str">
        <f t="shared" si="18"/>
        <v>salt142</v>
      </c>
      <c r="G143" t="str">
        <f t="shared" ca="1" si="19"/>
        <v>admin</v>
      </c>
      <c r="I143" t="str">
        <f t="shared" ca="1" si="20"/>
        <v>'142user','142user@gmail.com','password142','profile_pic_url_142','admin'</v>
      </c>
    </row>
    <row r="144" spans="1:9" x14ac:dyDescent="0.25">
      <c r="A144">
        <v>143</v>
      </c>
      <c r="B144" t="str">
        <f t="shared" si="14"/>
        <v>143user</v>
      </c>
      <c r="C144" t="str">
        <f t="shared" si="15"/>
        <v>143user@gmail.com</v>
      </c>
      <c r="D144" t="str">
        <f t="shared" si="16"/>
        <v>password143</v>
      </c>
      <c r="E144" t="str">
        <f t="shared" si="17"/>
        <v>profile_pic_url_143</v>
      </c>
      <c r="F144" t="str">
        <f t="shared" si="18"/>
        <v>salt143</v>
      </c>
      <c r="G144" t="str">
        <f t="shared" ca="1" si="19"/>
        <v>customer</v>
      </c>
      <c r="I144" t="str">
        <f t="shared" ca="1" si="20"/>
        <v>'143user','143user@gmail.com','password143','profile_pic_url_143','customer'</v>
      </c>
    </row>
    <row r="145" spans="1:9" x14ac:dyDescent="0.25">
      <c r="A145">
        <v>144</v>
      </c>
      <c r="B145" t="str">
        <f t="shared" si="14"/>
        <v>144user</v>
      </c>
      <c r="C145" t="str">
        <f t="shared" si="15"/>
        <v>144user@gmail.com</v>
      </c>
      <c r="D145" t="str">
        <f t="shared" si="16"/>
        <v>password144</v>
      </c>
      <c r="E145" t="str">
        <f t="shared" si="17"/>
        <v>profile_pic_url_144</v>
      </c>
      <c r="F145" t="str">
        <f t="shared" si="18"/>
        <v>salt144</v>
      </c>
      <c r="G145" t="str">
        <f t="shared" ca="1" si="19"/>
        <v>customer</v>
      </c>
      <c r="I145" t="str">
        <f t="shared" ca="1" si="20"/>
        <v>'144user','144user@gmail.com','password144','profile_pic_url_144','customer'</v>
      </c>
    </row>
    <row r="146" spans="1:9" x14ac:dyDescent="0.25">
      <c r="A146">
        <v>145</v>
      </c>
      <c r="B146" t="str">
        <f t="shared" si="14"/>
        <v>145user</v>
      </c>
      <c r="C146" t="str">
        <f t="shared" si="15"/>
        <v>145user@gmail.com</v>
      </c>
      <c r="D146" t="str">
        <f t="shared" si="16"/>
        <v>password145</v>
      </c>
      <c r="E146" t="str">
        <f t="shared" si="17"/>
        <v>profile_pic_url_145</v>
      </c>
      <c r="F146" t="str">
        <f t="shared" si="18"/>
        <v>salt145</v>
      </c>
      <c r="G146" t="str">
        <f t="shared" ca="1" si="19"/>
        <v>customer</v>
      </c>
      <c r="I146" t="str">
        <f t="shared" ca="1" si="20"/>
        <v>'145user','145user@gmail.com','password145','profile_pic_url_145','customer'</v>
      </c>
    </row>
    <row r="147" spans="1:9" x14ac:dyDescent="0.25">
      <c r="A147">
        <v>146</v>
      </c>
      <c r="B147" t="str">
        <f t="shared" si="14"/>
        <v>146user</v>
      </c>
      <c r="C147" t="str">
        <f t="shared" si="15"/>
        <v>146user@gmail.com</v>
      </c>
      <c r="D147" t="str">
        <f t="shared" si="16"/>
        <v>password146</v>
      </c>
      <c r="E147" t="str">
        <f t="shared" si="17"/>
        <v>profile_pic_url_146</v>
      </c>
      <c r="F147" t="str">
        <f t="shared" si="18"/>
        <v>salt146</v>
      </c>
      <c r="G147" t="str">
        <f t="shared" ca="1" si="19"/>
        <v>admin</v>
      </c>
      <c r="I147" t="str">
        <f t="shared" ca="1" si="20"/>
        <v>'146user','146user@gmail.com','password146','profile_pic_url_146','admin'</v>
      </c>
    </row>
    <row r="148" spans="1:9" x14ac:dyDescent="0.25">
      <c r="A148">
        <v>147</v>
      </c>
      <c r="B148" t="str">
        <f t="shared" si="14"/>
        <v>147user</v>
      </c>
      <c r="C148" t="str">
        <f t="shared" si="15"/>
        <v>147user@gmail.com</v>
      </c>
      <c r="D148" t="str">
        <f t="shared" si="16"/>
        <v>password147</v>
      </c>
      <c r="E148" t="str">
        <f t="shared" si="17"/>
        <v>profile_pic_url_147</v>
      </c>
      <c r="F148" t="str">
        <f t="shared" si="18"/>
        <v>salt147</v>
      </c>
      <c r="G148" t="str">
        <f t="shared" ca="1" si="19"/>
        <v>customer</v>
      </c>
      <c r="I148" t="str">
        <f t="shared" ca="1" si="20"/>
        <v>'147user','147user@gmail.com','password147','profile_pic_url_147','customer'</v>
      </c>
    </row>
    <row r="149" spans="1:9" x14ac:dyDescent="0.25">
      <c r="A149">
        <v>148</v>
      </c>
      <c r="B149" t="str">
        <f t="shared" si="14"/>
        <v>148user</v>
      </c>
      <c r="C149" t="str">
        <f t="shared" si="15"/>
        <v>148user@gmail.com</v>
      </c>
      <c r="D149" t="str">
        <f t="shared" si="16"/>
        <v>password148</v>
      </c>
      <c r="E149" t="str">
        <f t="shared" si="17"/>
        <v>profile_pic_url_148</v>
      </c>
      <c r="F149" t="str">
        <f t="shared" si="18"/>
        <v>salt148</v>
      </c>
      <c r="G149" t="str">
        <f t="shared" ca="1" si="19"/>
        <v>admin</v>
      </c>
      <c r="I149" t="str">
        <f t="shared" ca="1" si="20"/>
        <v>'148user','148user@gmail.com','password148','profile_pic_url_148','admin'</v>
      </c>
    </row>
    <row r="150" spans="1:9" x14ac:dyDescent="0.25">
      <c r="A150">
        <v>149</v>
      </c>
      <c r="B150" t="str">
        <f t="shared" si="14"/>
        <v>149user</v>
      </c>
      <c r="C150" t="str">
        <f t="shared" si="15"/>
        <v>149user@gmail.com</v>
      </c>
      <c r="D150" t="str">
        <f t="shared" si="16"/>
        <v>password149</v>
      </c>
      <c r="E150" t="str">
        <f t="shared" si="17"/>
        <v>profile_pic_url_149</v>
      </c>
      <c r="F150" t="str">
        <f t="shared" si="18"/>
        <v>salt149</v>
      </c>
      <c r="G150" t="str">
        <f t="shared" ca="1" si="19"/>
        <v>admin</v>
      </c>
      <c r="I150" t="str">
        <f t="shared" ca="1" si="20"/>
        <v>'149user','149user@gmail.com','password149','profile_pic_url_149','admin'</v>
      </c>
    </row>
    <row r="151" spans="1:9" x14ac:dyDescent="0.25">
      <c r="A151">
        <v>150</v>
      </c>
      <c r="B151" t="str">
        <f t="shared" si="14"/>
        <v>150user</v>
      </c>
      <c r="C151" t="str">
        <f t="shared" si="15"/>
        <v>150user@gmail.com</v>
      </c>
      <c r="D151" t="str">
        <f t="shared" si="16"/>
        <v>password150</v>
      </c>
      <c r="E151" t="str">
        <f t="shared" si="17"/>
        <v>profile_pic_url_150</v>
      </c>
      <c r="F151" t="str">
        <f t="shared" si="18"/>
        <v>salt150</v>
      </c>
      <c r="G151" t="str">
        <f t="shared" ca="1" si="19"/>
        <v>admin</v>
      </c>
      <c r="I151" t="str">
        <f t="shared" ca="1" si="20"/>
        <v>'150user','150user@gmail.com','password150','profile_pic_url_150','admin'</v>
      </c>
    </row>
    <row r="152" spans="1:9" x14ac:dyDescent="0.25">
      <c r="A152">
        <v>151</v>
      </c>
      <c r="B152" t="str">
        <f t="shared" si="14"/>
        <v>151user</v>
      </c>
      <c r="C152" t="str">
        <f t="shared" si="15"/>
        <v>151user@gmail.com</v>
      </c>
      <c r="D152" t="str">
        <f t="shared" si="16"/>
        <v>password151</v>
      </c>
      <c r="E152" t="str">
        <f t="shared" si="17"/>
        <v>profile_pic_url_151</v>
      </c>
      <c r="F152" t="str">
        <f t="shared" si="18"/>
        <v>salt151</v>
      </c>
      <c r="G152" t="str">
        <f t="shared" ca="1" si="19"/>
        <v>admin</v>
      </c>
      <c r="I152" t="str">
        <f t="shared" ca="1" si="20"/>
        <v>'151user','151user@gmail.com','password151','profile_pic_url_151','admin'</v>
      </c>
    </row>
    <row r="153" spans="1:9" x14ac:dyDescent="0.25">
      <c r="A153">
        <v>152</v>
      </c>
      <c r="B153" t="str">
        <f t="shared" si="14"/>
        <v>152user</v>
      </c>
      <c r="C153" t="str">
        <f t="shared" si="15"/>
        <v>152user@gmail.com</v>
      </c>
      <c r="D153" t="str">
        <f t="shared" si="16"/>
        <v>password152</v>
      </c>
      <c r="E153" t="str">
        <f t="shared" si="17"/>
        <v>profile_pic_url_152</v>
      </c>
      <c r="F153" t="str">
        <f t="shared" si="18"/>
        <v>salt152</v>
      </c>
      <c r="G153" t="str">
        <f t="shared" ca="1" si="19"/>
        <v>customer</v>
      </c>
      <c r="I153" t="str">
        <f t="shared" ca="1" si="20"/>
        <v>'152user','152user@gmail.com','password152','profile_pic_url_152','customer'</v>
      </c>
    </row>
    <row r="154" spans="1:9" x14ac:dyDescent="0.25">
      <c r="A154">
        <v>153</v>
      </c>
      <c r="B154" t="str">
        <f t="shared" si="14"/>
        <v>153user</v>
      </c>
      <c r="C154" t="str">
        <f t="shared" si="15"/>
        <v>153user@gmail.com</v>
      </c>
      <c r="D154" t="str">
        <f t="shared" si="16"/>
        <v>password153</v>
      </c>
      <c r="E154" t="str">
        <f t="shared" si="17"/>
        <v>profile_pic_url_153</v>
      </c>
      <c r="F154" t="str">
        <f t="shared" si="18"/>
        <v>salt153</v>
      </c>
      <c r="G154" t="str">
        <f t="shared" ca="1" si="19"/>
        <v>admin</v>
      </c>
      <c r="I154" t="str">
        <f t="shared" ca="1" si="20"/>
        <v>'153user','153user@gmail.com','password153','profile_pic_url_153','admin'</v>
      </c>
    </row>
    <row r="155" spans="1:9" x14ac:dyDescent="0.25">
      <c r="A155">
        <v>154</v>
      </c>
      <c r="B155" t="str">
        <f t="shared" si="14"/>
        <v>154user</v>
      </c>
      <c r="C155" t="str">
        <f t="shared" si="15"/>
        <v>154user@gmail.com</v>
      </c>
      <c r="D155" t="str">
        <f t="shared" si="16"/>
        <v>password154</v>
      </c>
      <c r="E155" t="str">
        <f t="shared" si="17"/>
        <v>profile_pic_url_154</v>
      </c>
      <c r="F155" t="str">
        <f t="shared" si="18"/>
        <v>salt154</v>
      </c>
      <c r="G155" t="str">
        <f t="shared" ca="1" si="19"/>
        <v>customer</v>
      </c>
      <c r="I155" t="str">
        <f t="shared" ca="1" si="20"/>
        <v>'154user','154user@gmail.com','password154','profile_pic_url_154','customer'</v>
      </c>
    </row>
    <row r="156" spans="1:9" x14ac:dyDescent="0.25">
      <c r="A156">
        <v>155</v>
      </c>
      <c r="B156" t="str">
        <f t="shared" si="14"/>
        <v>155user</v>
      </c>
      <c r="C156" t="str">
        <f t="shared" si="15"/>
        <v>155user@gmail.com</v>
      </c>
      <c r="D156" t="str">
        <f t="shared" si="16"/>
        <v>password155</v>
      </c>
      <c r="E156" t="str">
        <f t="shared" si="17"/>
        <v>profile_pic_url_155</v>
      </c>
      <c r="F156" t="str">
        <f t="shared" si="18"/>
        <v>salt155</v>
      </c>
      <c r="G156" t="str">
        <f t="shared" ca="1" si="19"/>
        <v>customer</v>
      </c>
      <c r="I156" t="str">
        <f t="shared" ca="1" si="20"/>
        <v>'155user','155user@gmail.com','password155','profile_pic_url_155','customer'</v>
      </c>
    </row>
    <row r="157" spans="1:9" x14ac:dyDescent="0.25">
      <c r="A157">
        <v>156</v>
      </c>
      <c r="B157" t="str">
        <f t="shared" si="14"/>
        <v>156user</v>
      </c>
      <c r="C157" t="str">
        <f t="shared" si="15"/>
        <v>156user@gmail.com</v>
      </c>
      <c r="D157" t="str">
        <f t="shared" si="16"/>
        <v>password156</v>
      </c>
      <c r="E157" t="str">
        <f t="shared" si="17"/>
        <v>profile_pic_url_156</v>
      </c>
      <c r="F157" t="str">
        <f t="shared" si="18"/>
        <v>salt156</v>
      </c>
      <c r="G157" t="str">
        <f t="shared" ca="1" si="19"/>
        <v>admin</v>
      </c>
      <c r="I157" t="str">
        <f t="shared" ca="1" si="20"/>
        <v>'156user','156user@gmail.com','password156','profile_pic_url_156','admin'</v>
      </c>
    </row>
    <row r="158" spans="1:9" x14ac:dyDescent="0.25">
      <c r="A158">
        <v>157</v>
      </c>
      <c r="B158" t="str">
        <f t="shared" si="14"/>
        <v>157user</v>
      </c>
      <c r="C158" t="str">
        <f t="shared" si="15"/>
        <v>157user@gmail.com</v>
      </c>
      <c r="D158" t="str">
        <f t="shared" si="16"/>
        <v>password157</v>
      </c>
      <c r="E158" t="str">
        <f t="shared" si="17"/>
        <v>profile_pic_url_157</v>
      </c>
      <c r="F158" t="str">
        <f t="shared" si="18"/>
        <v>salt157</v>
      </c>
      <c r="G158" t="str">
        <f t="shared" ca="1" si="19"/>
        <v>admin</v>
      </c>
      <c r="I158" t="str">
        <f t="shared" ca="1" si="20"/>
        <v>'157user','157user@gmail.com','password157','profile_pic_url_157','admin'</v>
      </c>
    </row>
    <row r="159" spans="1:9" x14ac:dyDescent="0.25">
      <c r="A159">
        <v>158</v>
      </c>
      <c r="B159" t="str">
        <f t="shared" si="14"/>
        <v>158user</v>
      </c>
      <c r="C159" t="str">
        <f t="shared" si="15"/>
        <v>158user@gmail.com</v>
      </c>
      <c r="D159" t="str">
        <f t="shared" si="16"/>
        <v>password158</v>
      </c>
      <c r="E159" t="str">
        <f t="shared" si="17"/>
        <v>profile_pic_url_158</v>
      </c>
      <c r="F159" t="str">
        <f t="shared" si="18"/>
        <v>salt158</v>
      </c>
      <c r="G159" t="str">
        <f t="shared" ca="1" si="19"/>
        <v>admin</v>
      </c>
      <c r="I159" t="str">
        <f t="shared" ca="1" si="20"/>
        <v>'158user','158user@gmail.com','password158','profile_pic_url_158','admin'</v>
      </c>
    </row>
    <row r="160" spans="1:9" x14ac:dyDescent="0.25">
      <c r="A160">
        <v>159</v>
      </c>
      <c r="B160" t="str">
        <f t="shared" si="14"/>
        <v>159user</v>
      </c>
      <c r="C160" t="str">
        <f t="shared" si="15"/>
        <v>159user@gmail.com</v>
      </c>
      <c r="D160" t="str">
        <f t="shared" si="16"/>
        <v>password159</v>
      </c>
      <c r="E160" t="str">
        <f t="shared" si="17"/>
        <v>profile_pic_url_159</v>
      </c>
      <c r="F160" t="str">
        <f t="shared" si="18"/>
        <v>salt159</v>
      </c>
      <c r="G160" t="str">
        <f t="shared" ca="1" si="19"/>
        <v>customer</v>
      </c>
      <c r="I160" t="str">
        <f t="shared" ca="1" si="20"/>
        <v>'159user','159user@gmail.com','password159','profile_pic_url_159','customer'</v>
      </c>
    </row>
    <row r="161" spans="1:9" x14ac:dyDescent="0.25">
      <c r="A161">
        <v>160</v>
      </c>
      <c r="B161" t="str">
        <f t="shared" si="14"/>
        <v>160user</v>
      </c>
      <c r="C161" t="str">
        <f t="shared" si="15"/>
        <v>160user@gmail.com</v>
      </c>
      <c r="D161" t="str">
        <f t="shared" si="16"/>
        <v>password160</v>
      </c>
      <c r="E161" t="str">
        <f t="shared" si="17"/>
        <v>profile_pic_url_160</v>
      </c>
      <c r="F161" t="str">
        <f t="shared" si="18"/>
        <v>salt160</v>
      </c>
      <c r="G161" t="str">
        <f t="shared" ca="1" si="19"/>
        <v>customer</v>
      </c>
      <c r="I161" t="str">
        <f t="shared" ca="1" si="20"/>
        <v>'160user','160user@gmail.com','password160','profile_pic_url_160','customer'</v>
      </c>
    </row>
    <row r="162" spans="1:9" x14ac:dyDescent="0.25">
      <c r="A162">
        <v>161</v>
      </c>
      <c r="B162" t="str">
        <f t="shared" si="14"/>
        <v>161user</v>
      </c>
      <c r="C162" t="str">
        <f t="shared" si="15"/>
        <v>161user@gmail.com</v>
      </c>
      <c r="D162" t="str">
        <f t="shared" si="16"/>
        <v>password161</v>
      </c>
      <c r="E162" t="str">
        <f t="shared" si="17"/>
        <v>profile_pic_url_161</v>
      </c>
      <c r="F162" t="str">
        <f t="shared" si="18"/>
        <v>salt161</v>
      </c>
      <c r="G162" t="str">
        <f t="shared" ca="1" si="19"/>
        <v>admin</v>
      </c>
      <c r="I162" t="str">
        <f t="shared" ca="1" si="20"/>
        <v>'161user','161user@gmail.com','password161','profile_pic_url_161','admin'</v>
      </c>
    </row>
    <row r="163" spans="1:9" x14ac:dyDescent="0.25">
      <c r="A163">
        <v>162</v>
      </c>
      <c r="B163" t="str">
        <f t="shared" si="14"/>
        <v>162user</v>
      </c>
      <c r="C163" t="str">
        <f t="shared" si="15"/>
        <v>162user@gmail.com</v>
      </c>
      <c r="D163" t="str">
        <f t="shared" si="16"/>
        <v>password162</v>
      </c>
      <c r="E163" t="str">
        <f t="shared" si="17"/>
        <v>profile_pic_url_162</v>
      </c>
      <c r="F163" t="str">
        <f t="shared" si="18"/>
        <v>salt162</v>
      </c>
      <c r="G163" t="str">
        <f t="shared" ca="1" si="19"/>
        <v>customer</v>
      </c>
      <c r="I163" t="str">
        <f t="shared" ca="1" si="20"/>
        <v>'162user','162user@gmail.com','password162','profile_pic_url_162','customer'</v>
      </c>
    </row>
    <row r="164" spans="1:9" x14ac:dyDescent="0.25">
      <c r="A164">
        <v>163</v>
      </c>
      <c r="B164" t="str">
        <f t="shared" si="14"/>
        <v>163user</v>
      </c>
      <c r="C164" t="str">
        <f t="shared" si="15"/>
        <v>163user@gmail.com</v>
      </c>
      <c r="D164" t="str">
        <f t="shared" si="16"/>
        <v>password163</v>
      </c>
      <c r="E164" t="str">
        <f t="shared" si="17"/>
        <v>profile_pic_url_163</v>
      </c>
      <c r="F164" t="str">
        <f t="shared" si="18"/>
        <v>salt163</v>
      </c>
      <c r="G164" t="str">
        <f t="shared" ca="1" si="19"/>
        <v>customer</v>
      </c>
      <c r="I164" t="str">
        <f t="shared" ca="1" si="20"/>
        <v>'163user','163user@gmail.com','password163','profile_pic_url_163','customer'</v>
      </c>
    </row>
    <row r="165" spans="1:9" x14ac:dyDescent="0.25">
      <c r="A165">
        <v>164</v>
      </c>
      <c r="B165" t="str">
        <f t="shared" si="14"/>
        <v>164user</v>
      </c>
      <c r="C165" t="str">
        <f t="shared" si="15"/>
        <v>164user@gmail.com</v>
      </c>
      <c r="D165" t="str">
        <f t="shared" si="16"/>
        <v>password164</v>
      </c>
      <c r="E165" t="str">
        <f t="shared" si="17"/>
        <v>profile_pic_url_164</v>
      </c>
      <c r="F165" t="str">
        <f t="shared" si="18"/>
        <v>salt164</v>
      </c>
      <c r="G165" t="str">
        <f t="shared" ca="1" si="19"/>
        <v>customer</v>
      </c>
      <c r="I165" t="str">
        <f t="shared" ca="1" si="20"/>
        <v>'164user','164user@gmail.com','password164','profile_pic_url_164','customer'</v>
      </c>
    </row>
    <row r="166" spans="1:9" x14ac:dyDescent="0.25">
      <c r="A166">
        <v>165</v>
      </c>
      <c r="B166" t="str">
        <f t="shared" si="14"/>
        <v>165user</v>
      </c>
      <c r="C166" t="str">
        <f t="shared" si="15"/>
        <v>165user@gmail.com</v>
      </c>
      <c r="D166" t="str">
        <f t="shared" si="16"/>
        <v>password165</v>
      </c>
      <c r="E166" t="str">
        <f t="shared" si="17"/>
        <v>profile_pic_url_165</v>
      </c>
      <c r="F166" t="str">
        <f t="shared" si="18"/>
        <v>salt165</v>
      </c>
      <c r="G166" t="str">
        <f t="shared" ca="1" si="19"/>
        <v>admin</v>
      </c>
      <c r="I166" t="str">
        <f t="shared" ca="1" si="20"/>
        <v>'165user','165user@gmail.com','password165','profile_pic_url_165','admin'</v>
      </c>
    </row>
    <row r="167" spans="1:9" x14ac:dyDescent="0.25">
      <c r="A167">
        <v>166</v>
      </c>
      <c r="B167" t="str">
        <f t="shared" si="14"/>
        <v>166user</v>
      </c>
      <c r="C167" t="str">
        <f t="shared" si="15"/>
        <v>166user@gmail.com</v>
      </c>
      <c r="D167" t="str">
        <f t="shared" si="16"/>
        <v>password166</v>
      </c>
      <c r="E167" t="str">
        <f t="shared" si="17"/>
        <v>profile_pic_url_166</v>
      </c>
      <c r="F167" t="str">
        <f t="shared" si="18"/>
        <v>salt166</v>
      </c>
      <c r="G167" t="str">
        <f t="shared" ca="1" si="19"/>
        <v>customer</v>
      </c>
      <c r="I167" t="str">
        <f t="shared" ca="1" si="20"/>
        <v>'166user','166user@gmail.com','password166','profile_pic_url_166','customer'</v>
      </c>
    </row>
    <row r="168" spans="1:9" x14ac:dyDescent="0.25">
      <c r="A168">
        <v>167</v>
      </c>
      <c r="B168" t="str">
        <f t="shared" si="14"/>
        <v>167user</v>
      </c>
      <c r="C168" t="str">
        <f t="shared" si="15"/>
        <v>167user@gmail.com</v>
      </c>
      <c r="D168" t="str">
        <f t="shared" si="16"/>
        <v>password167</v>
      </c>
      <c r="E168" t="str">
        <f t="shared" si="17"/>
        <v>profile_pic_url_167</v>
      </c>
      <c r="F168" t="str">
        <f t="shared" si="18"/>
        <v>salt167</v>
      </c>
      <c r="G168" t="str">
        <f t="shared" ca="1" si="19"/>
        <v>customer</v>
      </c>
      <c r="I168" t="str">
        <f t="shared" ca="1" si="20"/>
        <v>'167user','167user@gmail.com','password167','profile_pic_url_167','customer'</v>
      </c>
    </row>
    <row r="169" spans="1:9" x14ac:dyDescent="0.25">
      <c r="A169">
        <v>168</v>
      </c>
      <c r="B169" t="str">
        <f t="shared" si="14"/>
        <v>168user</v>
      </c>
      <c r="C169" t="str">
        <f t="shared" si="15"/>
        <v>168user@gmail.com</v>
      </c>
      <c r="D169" t="str">
        <f t="shared" si="16"/>
        <v>password168</v>
      </c>
      <c r="E169" t="str">
        <f t="shared" si="17"/>
        <v>profile_pic_url_168</v>
      </c>
      <c r="F169" t="str">
        <f t="shared" si="18"/>
        <v>salt168</v>
      </c>
      <c r="G169" t="str">
        <f t="shared" ca="1" si="19"/>
        <v>admin</v>
      </c>
      <c r="I169" t="str">
        <f t="shared" ca="1" si="20"/>
        <v>'168user','168user@gmail.com','password168','profile_pic_url_168','admin'</v>
      </c>
    </row>
    <row r="170" spans="1:9" x14ac:dyDescent="0.25">
      <c r="A170">
        <v>169</v>
      </c>
      <c r="B170" t="str">
        <f t="shared" si="14"/>
        <v>169user</v>
      </c>
      <c r="C170" t="str">
        <f t="shared" si="15"/>
        <v>169user@gmail.com</v>
      </c>
      <c r="D170" t="str">
        <f t="shared" si="16"/>
        <v>password169</v>
      </c>
      <c r="E170" t="str">
        <f t="shared" si="17"/>
        <v>profile_pic_url_169</v>
      </c>
      <c r="F170" t="str">
        <f t="shared" si="18"/>
        <v>salt169</v>
      </c>
      <c r="G170" t="str">
        <f t="shared" ca="1" si="19"/>
        <v>admin</v>
      </c>
      <c r="I170" t="str">
        <f t="shared" ca="1" si="20"/>
        <v>'169user','169user@gmail.com','password169','profile_pic_url_169','admin'</v>
      </c>
    </row>
    <row r="171" spans="1:9" x14ac:dyDescent="0.25">
      <c r="A171">
        <v>170</v>
      </c>
      <c r="B171" t="str">
        <f t="shared" si="14"/>
        <v>170user</v>
      </c>
      <c r="C171" t="str">
        <f t="shared" si="15"/>
        <v>170user@gmail.com</v>
      </c>
      <c r="D171" t="str">
        <f t="shared" si="16"/>
        <v>password170</v>
      </c>
      <c r="E171" t="str">
        <f t="shared" si="17"/>
        <v>profile_pic_url_170</v>
      </c>
      <c r="F171" t="str">
        <f t="shared" si="18"/>
        <v>salt170</v>
      </c>
      <c r="G171" t="str">
        <f t="shared" ca="1" si="19"/>
        <v>customer</v>
      </c>
      <c r="I171" t="str">
        <f t="shared" ca="1" si="20"/>
        <v>'170user','170user@gmail.com','password170','profile_pic_url_170','customer'</v>
      </c>
    </row>
    <row r="172" spans="1:9" x14ac:dyDescent="0.25">
      <c r="A172">
        <v>171</v>
      </c>
      <c r="B172" t="str">
        <f t="shared" si="14"/>
        <v>171user</v>
      </c>
      <c r="C172" t="str">
        <f t="shared" si="15"/>
        <v>171user@gmail.com</v>
      </c>
      <c r="D172" t="str">
        <f t="shared" si="16"/>
        <v>password171</v>
      </c>
      <c r="E172" t="str">
        <f t="shared" si="17"/>
        <v>profile_pic_url_171</v>
      </c>
      <c r="F172" t="str">
        <f t="shared" si="18"/>
        <v>salt171</v>
      </c>
      <c r="G172" t="str">
        <f t="shared" ca="1" si="19"/>
        <v>admin</v>
      </c>
      <c r="I172" t="str">
        <f t="shared" ca="1" si="20"/>
        <v>'171user','171user@gmail.com','password171','profile_pic_url_171','admin'</v>
      </c>
    </row>
    <row r="173" spans="1:9" x14ac:dyDescent="0.25">
      <c r="A173">
        <v>172</v>
      </c>
      <c r="B173" t="str">
        <f t="shared" si="14"/>
        <v>172user</v>
      </c>
      <c r="C173" t="str">
        <f t="shared" si="15"/>
        <v>172user@gmail.com</v>
      </c>
      <c r="D173" t="str">
        <f t="shared" si="16"/>
        <v>password172</v>
      </c>
      <c r="E173" t="str">
        <f t="shared" si="17"/>
        <v>profile_pic_url_172</v>
      </c>
      <c r="F173" t="str">
        <f t="shared" si="18"/>
        <v>salt172</v>
      </c>
      <c r="G173" t="str">
        <f t="shared" ca="1" si="19"/>
        <v>admin</v>
      </c>
      <c r="I173" t="str">
        <f t="shared" ca="1" si="20"/>
        <v>'172user','172user@gmail.com','password172','profile_pic_url_172','admin'</v>
      </c>
    </row>
    <row r="174" spans="1:9" x14ac:dyDescent="0.25">
      <c r="A174">
        <v>173</v>
      </c>
      <c r="B174" t="str">
        <f t="shared" si="14"/>
        <v>173user</v>
      </c>
      <c r="C174" t="str">
        <f t="shared" si="15"/>
        <v>173user@gmail.com</v>
      </c>
      <c r="D174" t="str">
        <f t="shared" si="16"/>
        <v>password173</v>
      </c>
      <c r="E174" t="str">
        <f t="shared" si="17"/>
        <v>profile_pic_url_173</v>
      </c>
      <c r="F174" t="str">
        <f t="shared" si="18"/>
        <v>salt173</v>
      </c>
      <c r="G174" t="str">
        <f t="shared" ca="1" si="19"/>
        <v>customer</v>
      </c>
      <c r="I174" t="str">
        <f t="shared" ca="1" si="20"/>
        <v>'173user','173user@gmail.com','password173','profile_pic_url_173','customer'</v>
      </c>
    </row>
    <row r="175" spans="1:9" x14ac:dyDescent="0.25">
      <c r="A175">
        <v>174</v>
      </c>
      <c r="B175" t="str">
        <f t="shared" si="14"/>
        <v>174user</v>
      </c>
      <c r="C175" t="str">
        <f t="shared" si="15"/>
        <v>174user@gmail.com</v>
      </c>
      <c r="D175" t="str">
        <f t="shared" si="16"/>
        <v>password174</v>
      </c>
      <c r="E175" t="str">
        <f t="shared" si="17"/>
        <v>profile_pic_url_174</v>
      </c>
      <c r="F175" t="str">
        <f t="shared" si="18"/>
        <v>salt174</v>
      </c>
      <c r="G175" t="str">
        <f t="shared" ca="1" si="19"/>
        <v>admin</v>
      </c>
      <c r="I175" t="str">
        <f t="shared" ca="1" si="20"/>
        <v>'174user','174user@gmail.com','password174','profile_pic_url_174','admin'</v>
      </c>
    </row>
    <row r="176" spans="1:9" x14ac:dyDescent="0.25">
      <c r="A176">
        <v>175</v>
      </c>
      <c r="B176" t="str">
        <f t="shared" si="14"/>
        <v>175user</v>
      </c>
      <c r="C176" t="str">
        <f t="shared" si="15"/>
        <v>175user@gmail.com</v>
      </c>
      <c r="D176" t="str">
        <f t="shared" si="16"/>
        <v>password175</v>
      </c>
      <c r="E176" t="str">
        <f t="shared" si="17"/>
        <v>profile_pic_url_175</v>
      </c>
      <c r="F176" t="str">
        <f t="shared" si="18"/>
        <v>salt175</v>
      </c>
      <c r="G176" t="str">
        <f t="shared" ca="1" si="19"/>
        <v>customer</v>
      </c>
      <c r="I176" t="str">
        <f t="shared" ca="1" si="20"/>
        <v>'175user','175user@gmail.com','password175','profile_pic_url_175','customer'</v>
      </c>
    </row>
    <row r="177" spans="1:9" x14ac:dyDescent="0.25">
      <c r="A177">
        <v>176</v>
      </c>
      <c r="B177" t="str">
        <f t="shared" si="14"/>
        <v>176user</v>
      </c>
      <c r="C177" t="str">
        <f t="shared" si="15"/>
        <v>176user@gmail.com</v>
      </c>
      <c r="D177" t="str">
        <f t="shared" si="16"/>
        <v>password176</v>
      </c>
      <c r="E177" t="str">
        <f t="shared" si="17"/>
        <v>profile_pic_url_176</v>
      </c>
      <c r="F177" t="str">
        <f t="shared" si="18"/>
        <v>salt176</v>
      </c>
      <c r="G177" t="str">
        <f t="shared" ca="1" si="19"/>
        <v>admin</v>
      </c>
      <c r="I177" t="str">
        <f t="shared" ca="1" si="20"/>
        <v>'176user','176user@gmail.com','password176','profile_pic_url_176','admin'</v>
      </c>
    </row>
    <row r="178" spans="1:9" x14ac:dyDescent="0.25">
      <c r="A178">
        <v>177</v>
      </c>
      <c r="B178" t="str">
        <f t="shared" si="14"/>
        <v>177user</v>
      </c>
      <c r="C178" t="str">
        <f t="shared" si="15"/>
        <v>177user@gmail.com</v>
      </c>
      <c r="D178" t="str">
        <f t="shared" si="16"/>
        <v>password177</v>
      </c>
      <c r="E178" t="str">
        <f t="shared" si="17"/>
        <v>profile_pic_url_177</v>
      </c>
      <c r="F178" t="str">
        <f t="shared" si="18"/>
        <v>salt177</v>
      </c>
      <c r="G178" t="str">
        <f t="shared" ca="1" si="19"/>
        <v>admin</v>
      </c>
      <c r="I178" t="str">
        <f t="shared" ca="1" si="20"/>
        <v>'177user','177user@gmail.com','password177','profile_pic_url_177','admin'</v>
      </c>
    </row>
    <row r="179" spans="1:9" x14ac:dyDescent="0.25">
      <c r="A179">
        <v>178</v>
      </c>
      <c r="B179" t="str">
        <f t="shared" si="14"/>
        <v>178user</v>
      </c>
      <c r="C179" t="str">
        <f t="shared" si="15"/>
        <v>178user@gmail.com</v>
      </c>
      <c r="D179" t="str">
        <f t="shared" si="16"/>
        <v>password178</v>
      </c>
      <c r="E179" t="str">
        <f t="shared" si="17"/>
        <v>profile_pic_url_178</v>
      </c>
      <c r="F179" t="str">
        <f t="shared" si="18"/>
        <v>salt178</v>
      </c>
      <c r="G179" t="str">
        <f t="shared" ca="1" si="19"/>
        <v>customer</v>
      </c>
      <c r="I179" t="str">
        <f t="shared" ca="1" si="20"/>
        <v>'178user','178user@gmail.com','password178','profile_pic_url_178','customer'</v>
      </c>
    </row>
    <row r="180" spans="1:9" x14ac:dyDescent="0.25">
      <c r="A180">
        <v>179</v>
      </c>
      <c r="B180" t="str">
        <f t="shared" si="14"/>
        <v>179user</v>
      </c>
      <c r="C180" t="str">
        <f t="shared" si="15"/>
        <v>179user@gmail.com</v>
      </c>
      <c r="D180" t="str">
        <f t="shared" si="16"/>
        <v>password179</v>
      </c>
      <c r="E180" t="str">
        <f t="shared" si="17"/>
        <v>profile_pic_url_179</v>
      </c>
      <c r="F180" t="str">
        <f t="shared" si="18"/>
        <v>salt179</v>
      </c>
      <c r="G180" t="str">
        <f t="shared" ca="1" si="19"/>
        <v>admin</v>
      </c>
      <c r="I180" t="str">
        <f t="shared" ca="1" si="20"/>
        <v>'179user','179user@gmail.com','password179','profile_pic_url_179','admin'</v>
      </c>
    </row>
    <row r="181" spans="1:9" x14ac:dyDescent="0.25">
      <c r="A181">
        <v>180</v>
      </c>
      <c r="B181" t="str">
        <f t="shared" si="14"/>
        <v>180user</v>
      </c>
      <c r="C181" t="str">
        <f t="shared" si="15"/>
        <v>180user@gmail.com</v>
      </c>
      <c r="D181" t="str">
        <f t="shared" si="16"/>
        <v>password180</v>
      </c>
      <c r="E181" t="str">
        <f t="shared" si="17"/>
        <v>profile_pic_url_180</v>
      </c>
      <c r="F181" t="str">
        <f t="shared" si="18"/>
        <v>salt180</v>
      </c>
      <c r="G181" t="str">
        <f t="shared" ca="1" si="19"/>
        <v>customer</v>
      </c>
      <c r="I181" t="str">
        <f t="shared" ca="1" si="20"/>
        <v>'180user','180user@gmail.com','password180','profile_pic_url_180','customer'</v>
      </c>
    </row>
    <row r="182" spans="1:9" x14ac:dyDescent="0.25">
      <c r="A182">
        <v>181</v>
      </c>
      <c r="B182" t="str">
        <f t="shared" si="14"/>
        <v>181user</v>
      </c>
      <c r="C182" t="str">
        <f t="shared" si="15"/>
        <v>181user@gmail.com</v>
      </c>
      <c r="D182" t="str">
        <f t="shared" si="16"/>
        <v>password181</v>
      </c>
      <c r="E182" t="str">
        <f t="shared" si="17"/>
        <v>profile_pic_url_181</v>
      </c>
      <c r="F182" t="str">
        <f t="shared" si="18"/>
        <v>salt181</v>
      </c>
      <c r="G182" t="str">
        <f t="shared" ca="1" si="19"/>
        <v>admin</v>
      </c>
      <c r="I182" t="str">
        <f t="shared" ca="1" si="20"/>
        <v>'181user','181user@gmail.com','password181','profile_pic_url_181','admin'</v>
      </c>
    </row>
    <row r="183" spans="1:9" x14ac:dyDescent="0.25">
      <c r="A183">
        <v>182</v>
      </c>
      <c r="B183" t="str">
        <f t="shared" si="14"/>
        <v>182user</v>
      </c>
      <c r="C183" t="str">
        <f t="shared" si="15"/>
        <v>182user@gmail.com</v>
      </c>
      <c r="D183" t="str">
        <f t="shared" si="16"/>
        <v>password182</v>
      </c>
      <c r="E183" t="str">
        <f t="shared" si="17"/>
        <v>profile_pic_url_182</v>
      </c>
      <c r="F183" t="str">
        <f t="shared" si="18"/>
        <v>salt182</v>
      </c>
      <c r="G183" t="str">
        <f t="shared" ca="1" si="19"/>
        <v>customer</v>
      </c>
      <c r="I183" t="str">
        <f t="shared" ca="1" si="20"/>
        <v>'182user','182user@gmail.com','password182','profile_pic_url_182','customer'</v>
      </c>
    </row>
    <row r="184" spans="1:9" x14ac:dyDescent="0.25">
      <c r="A184">
        <v>183</v>
      </c>
      <c r="B184" t="str">
        <f t="shared" si="14"/>
        <v>183user</v>
      </c>
      <c r="C184" t="str">
        <f t="shared" si="15"/>
        <v>183user@gmail.com</v>
      </c>
      <c r="D184" t="str">
        <f t="shared" si="16"/>
        <v>password183</v>
      </c>
      <c r="E184" t="str">
        <f t="shared" si="17"/>
        <v>profile_pic_url_183</v>
      </c>
      <c r="F184" t="str">
        <f t="shared" si="18"/>
        <v>salt183</v>
      </c>
      <c r="G184" t="str">
        <f t="shared" ca="1" si="19"/>
        <v>admin</v>
      </c>
      <c r="I184" t="str">
        <f t="shared" ca="1" si="20"/>
        <v>'183user','183user@gmail.com','password183','profile_pic_url_183','admin'</v>
      </c>
    </row>
    <row r="185" spans="1:9" x14ac:dyDescent="0.25">
      <c r="A185">
        <v>184</v>
      </c>
      <c r="B185" t="str">
        <f t="shared" si="14"/>
        <v>184user</v>
      </c>
      <c r="C185" t="str">
        <f t="shared" si="15"/>
        <v>184user@gmail.com</v>
      </c>
      <c r="D185" t="str">
        <f t="shared" si="16"/>
        <v>password184</v>
      </c>
      <c r="E185" t="str">
        <f t="shared" si="17"/>
        <v>profile_pic_url_184</v>
      </c>
      <c r="F185" t="str">
        <f t="shared" si="18"/>
        <v>salt184</v>
      </c>
      <c r="G185" t="str">
        <f t="shared" ca="1" si="19"/>
        <v>customer</v>
      </c>
      <c r="I185" t="str">
        <f t="shared" ca="1" si="20"/>
        <v>'184user','184user@gmail.com','password184','profile_pic_url_184','customer'</v>
      </c>
    </row>
    <row r="186" spans="1:9" x14ac:dyDescent="0.25">
      <c r="A186">
        <v>185</v>
      </c>
      <c r="B186" t="str">
        <f t="shared" si="14"/>
        <v>185user</v>
      </c>
      <c r="C186" t="str">
        <f t="shared" si="15"/>
        <v>185user@gmail.com</v>
      </c>
      <c r="D186" t="str">
        <f t="shared" si="16"/>
        <v>password185</v>
      </c>
      <c r="E186" t="str">
        <f t="shared" si="17"/>
        <v>profile_pic_url_185</v>
      </c>
      <c r="F186" t="str">
        <f t="shared" si="18"/>
        <v>salt185</v>
      </c>
      <c r="G186" t="str">
        <f t="shared" ca="1" si="19"/>
        <v>customer</v>
      </c>
      <c r="I186" t="str">
        <f t="shared" ca="1" si="20"/>
        <v>'185user','185user@gmail.com','password185','profile_pic_url_185','customer'</v>
      </c>
    </row>
    <row r="187" spans="1:9" x14ac:dyDescent="0.25">
      <c r="A187">
        <v>186</v>
      </c>
      <c r="B187" t="str">
        <f t="shared" si="14"/>
        <v>186user</v>
      </c>
      <c r="C187" t="str">
        <f t="shared" si="15"/>
        <v>186user@gmail.com</v>
      </c>
      <c r="D187" t="str">
        <f t="shared" si="16"/>
        <v>password186</v>
      </c>
      <c r="E187" t="str">
        <f t="shared" si="17"/>
        <v>profile_pic_url_186</v>
      </c>
      <c r="F187" t="str">
        <f t="shared" si="18"/>
        <v>salt186</v>
      </c>
      <c r="G187" t="str">
        <f t="shared" ca="1" si="19"/>
        <v>customer</v>
      </c>
      <c r="I187" t="str">
        <f t="shared" ca="1" si="20"/>
        <v>'186user','186user@gmail.com','password186','profile_pic_url_186','customer'</v>
      </c>
    </row>
    <row r="188" spans="1:9" x14ac:dyDescent="0.25">
      <c r="A188">
        <v>187</v>
      </c>
      <c r="B188" t="str">
        <f t="shared" si="14"/>
        <v>187user</v>
      </c>
      <c r="C188" t="str">
        <f t="shared" si="15"/>
        <v>187user@gmail.com</v>
      </c>
      <c r="D188" t="str">
        <f t="shared" si="16"/>
        <v>password187</v>
      </c>
      <c r="E188" t="str">
        <f t="shared" si="17"/>
        <v>profile_pic_url_187</v>
      </c>
      <c r="F188" t="str">
        <f t="shared" si="18"/>
        <v>salt187</v>
      </c>
      <c r="G188" t="str">
        <f t="shared" ca="1" si="19"/>
        <v>admin</v>
      </c>
      <c r="I188" t="str">
        <f t="shared" ca="1" si="20"/>
        <v>'187user','187user@gmail.com','password187','profile_pic_url_187','admin'</v>
      </c>
    </row>
    <row r="189" spans="1:9" x14ac:dyDescent="0.25">
      <c r="A189">
        <v>188</v>
      </c>
      <c r="B189" t="str">
        <f t="shared" si="14"/>
        <v>188user</v>
      </c>
      <c r="C189" t="str">
        <f t="shared" si="15"/>
        <v>188user@gmail.com</v>
      </c>
      <c r="D189" t="str">
        <f t="shared" si="16"/>
        <v>password188</v>
      </c>
      <c r="E189" t="str">
        <f t="shared" si="17"/>
        <v>profile_pic_url_188</v>
      </c>
      <c r="F189" t="str">
        <f t="shared" si="18"/>
        <v>salt188</v>
      </c>
      <c r="G189" t="str">
        <f t="shared" ca="1" si="19"/>
        <v>customer</v>
      </c>
      <c r="I189" t="str">
        <f t="shared" ca="1" si="20"/>
        <v>'188user','188user@gmail.com','password188','profile_pic_url_188','customer'</v>
      </c>
    </row>
    <row r="190" spans="1:9" x14ac:dyDescent="0.25">
      <c r="A190">
        <v>189</v>
      </c>
      <c r="B190" t="str">
        <f t="shared" si="14"/>
        <v>189user</v>
      </c>
      <c r="C190" t="str">
        <f t="shared" si="15"/>
        <v>189user@gmail.com</v>
      </c>
      <c r="D190" t="str">
        <f t="shared" si="16"/>
        <v>password189</v>
      </c>
      <c r="E190" t="str">
        <f t="shared" si="17"/>
        <v>profile_pic_url_189</v>
      </c>
      <c r="F190" t="str">
        <f t="shared" si="18"/>
        <v>salt189</v>
      </c>
      <c r="G190" t="str">
        <f t="shared" ca="1" si="19"/>
        <v>admin</v>
      </c>
      <c r="I190" t="str">
        <f t="shared" ca="1" si="20"/>
        <v>'189user','189user@gmail.com','password189','profile_pic_url_189','admin'</v>
      </c>
    </row>
    <row r="191" spans="1:9" x14ac:dyDescent="0.25">
      <c r="A191">
        <v>190</v>
      </c>
      <c r="B191" t="str">
        <f t="shared" si="14"/>
        <v>190user</v>
      </c>
      <c r="C191" t="str">
        <f t="shared" si="15"/>
        <v>190user@gmail.com</v>
      </c>
      <c r="D191" t="str">
        <f t="shared" si="16"/>
        <v>password190</v>
      </c>
      <c r="E191" t="str">
        <f t="shared" si="17"/>
        <v>profile_pic_url_190</v>
      </c>
      <c r="F191" t="str">
        <f t="shared" si="18"/>
        <v>salt190</v>
      </c>
      <c r="G191" t="str">
        <f t="shared" ca="1" si="19"/>
        <v>customer</v>
      </c>
      <c r="I191" t="str">
        <f t="shared" ca="1" si="20"/>
        <v>'190user','190user@gmail.com','password190','profile_pic_url_190','customer'</v>
      </c>
    </row>
    <row r="192" spans="1:9" x14ac:dyDescent="0.25">
      <c r="A192">
        <v>191</v>
      </c>
      <c r="B192" t="str">
        <f t="shared" si="14"/>
        <v>191user</v>
      </c>
      <c r="C192" t="str">
        <f t="shared" si="15"/>
        <v>191user@gmail.com</v>
      </c>
      <c r="D192" t="str">
        <f t="shared" si="16"/>
        <v>password191</v>
      </c>
      <c r="E192" t="str">
        <f t="shared" si="17"/>
        <v>profile_pic_url_191</v>
      </c>
      <c r="F192" t="str">
        <f t="shared" si="18"/>
        <v>salt191</v>
      </c>
      <c r="G192" t="str">
        <f t="shared" ca="1" si="19"/>
        <v>customer</v>
      </c>
      <c r="I192" t="str">
        <f t="shared" ca="1" si="20"/>
        <v>'191user','191user@gmail.com','password191','profile_pic_url_191','customer'</v>
      </c>
    </row>
    <row r="193" spans="1:9" x14ac:dyDescent="0.25">
      <c r="A193">
        <v>192</v>
      </c>
      <c r="B193" t="str">
        <f t="shared" si="14"/>
        <v>192user</v>
      </c>
      <c r="C193" t="str">
        <f t="shared" si="15"/>
        <v>192user@gmail.com</v>
      </c>
      <c r="D193" t="str">
        <f t="shared" si="16"/>
        <v>password192</v>
      </c>
      <c r="E193" t="str">
        <f t="shared" si="17"/>
        <v>profile_pic_url_192</v>
      </c>
      <c r="F193" t="str">
        <f t="shared" si="18"/>
        <v>salt192</v>
      </c>
      <c r="G193" t="str">
        <f t="shared" ca="1" si="19"/>
        <v>customer</v>
      </c>
      <c r="I193" t="str">
        <f t="shared" ca="1" si="20"/>
        <v>'192user','192user@gmail.com','password192','profile_pic_url_192','customer'</v>
      </c>
    </row>
    <row r="194" spans="1:9" x14ac:dyDescent="0.25">
      <c r="A194">
        <v>193</v>
      </c>
      <c r="B194" t="str">
        <f t="shared" si="14"/>
        <v>193user</v>
      </c>
      <c r="C194" t="str">
        <f t="shared" si="15"/>
        <v>193user@gmail.com</v>
      </c>
      <c r="D194" t="str">
        <f t="shared" si="16"/>
        <v>password193</v>
      </c>
      <c r="E194" t="str">
        <f t="shared" si="17"/>
        <v>profile_pic_url_193</v>
      </c>
      <c r="F194" t="str">
        <f t="shared" si="18"/>
        <v>salt193</v>
      </c>
      <c r="G194" t="str">
        <f t="shared" ca="1" si="19"/>
        <v>admin</v>
      </c>
      <c r="I194" t="str">
        <f t="shared" ca="1" si="20"/>
        <v>'193user','193user@gmail.com','password193','profile_pic_url_193','admin'</v>
      </c>
    </row>
    <row r="195" spans="1:9" x14ac:dyDescent="0.25">
      <c r="A195">
        <v>194</v>
      </c>
      <c r="B195" t="str">
        <f t="shared" ref="B195:B258" si="21">_xlfn.CONCAT(A195,"user")</f>
        <v>194user</v>
      </c>
      <c r="C195" t="str">
        <f t="shared" ref="C195:C258" si="22">_xlfn.CONCAT(B195,"@gmail.com")</f>
        <v>194user@gmail.com</v>
      </c>
      <c r="D195" t="str">
        <f t="shared" ref="D195:D258" si="23">_xlfn.CONCAT("password",A195)</f>
        <v>password194</v>
      </c>
      <c r="E195" t="str">
        <f t="shared" ref="E195:E258" si="24">_xlfn.CONCAT("profile_pic_url","_",A195)</f>
        <v>profile_pic_url_194</v>
      </c>
      <c r="F195" t="str">
        <f t="shared" ref="F195:F258" si="25">_xlfn.CONCAT("salt",A195)</f>
        <v>salt194</v>
      </c>
      <c r="G195" t="str">
        <f t="shared" ref="G195:G258" ca="1" si="26">CHOOSE(RANDBETWEEN(1, 2), "customer","admin")</f>
        <v>admin</v>
      </c>
      <c r="I195" t="str">
        <f t="shared" ref="I195:I258" ca="1" si="27">_xlfn.CONCAT("'",B195,"','",C195,"','",D195,"','",E195,"','",G195,"'")</f>
        <v>'194user','194user@gmail.com','password194','profile_pic_url_194','admin'</v>
      </c>
    </row>
    <row r="196" spans="1:9" x14ac:dyDescent="0.25">
      <c r="A196">
        <v>195</v>
      </c>
      <c r="B196" t="str">
        <f t="shared" si="21"/>
        <v>195user</v>
      </c>
      <c r="C196" t="str">
        <f t="shared" si="22"/>
        <v>195user@gmail.com</v>
      </c>
      <c r="D196" t="str">
        <f t="shared" si="23"/>
        <v>password195</v>
      </c>
      <c r="E196" t="str">
        <f t="shared" si="24"/>
        <v>profile_pic_url_195</v>
      </c>
      <c r="F196" t="str">
        <f t="shared" si="25"/>
        <v>salt195</v>
      </c>
      <c r="G196" t="str">
        <f t="shared" ca="1" si="26"/>
        <v>customer</v>
      </c>
      <c r="I196" t="str">
        <f t="shared" ca="1" si="27"/>
        <v>'195user','195user@gmail.com','password195','profile_pic_url_195','customer'</v>
      </c>
    </row>
    <row r="197" spans="1:9" x14ac:dyDescent="0.25">
      <c r="A197">
        <v>196</v>
      </c>
      <c r="B197" t="str">
        <f t="shared" si="21"/>
        <v>196user</v>
      </c>
      <c r="C197" t="str">
        <f t="shared" si="22"/>
        <v>196user@gmail.com</v>
      </c>
      <c r="D197" t="str">
        <f t="shared" si="23"/>
        <v>password196</v>
      </c>
      <c r="E197" t="str">
        <f t="shared" si="24"/>
        <v>profile_pic_url_196</v>
      </c>
      <c r="F197" t="str">
        <f t="shared" si="25"/>
        <v>salt196</v>
      </c>
      <c r="G197" t="str">
        <f t="shared" ca="1" si="26"/>
        <v>customer</v>
      </c>
      <c r="I197" t="str">
        <f t="shared" ca="1" si="27"/>
        <v>'196user','196user@gmail.com','password196','profile_pic_url_196','customer'</v>
      </c>
    </row>
    <row r="198" spans="1:9" x14ac:dyDescent="0.25">
      <c r="A198">
        <v>197</v>
      </c>
      <c r="B198" t="str">
        <f t="shared" si="21"/>
        <v>197user</v>
      </c>
      <c r="C198" t="str">
        <f t="shared" si="22"/>
        <v>197user@gmail.com</v>
      </c>
      <c r="D198" t="str">
        <f t="shared" si="23"/>
        <v>password197</v>
      </c>
      <c r="E198" t="str">
        <f t="shared" si="24"/>
        <v>profile_pic_url_197</v>
      </c>
      <c r="F198" t="str">
        <f t="shared" si="25"/>
        <v>salt197</v>
      </c>
      <c r="G198" t="str">
        <f t="shared" ca="1" si="26"/>
        <v>admin</v>
      </c>
      <c r="I198" t="str">
        <f t="shared" ca="1" si="27"/>
        <v>'197user','197user@gmail.com','password197','profile_pic_url_197','admin'</v>
      </c>
    </row>
    <row r="199" spans="1:9" x14ac:dyDescent="0.25">
      <c r="A199">
        <v>198</v>
      </c>
      <c r="B199" t="str">
        <f t="shared" si="21"/>
        <v>198user</v>
      </c>
      <c r="C199" t="str">
        <f t="shared" si="22"/>
        <v>198user@gmail.com</v>
      </c>
      <c r="D199" t="str">
        <f t="shared" si="23"/>
        <v>password198</v>
      </c>
      <c r="E199" t="str">
        <f t="shared" si="24"/>
        <v>profile_pic_url_198</v>
      </c>
      <c r="F199" t="str">
        <f t="shared" si="25"/>
        <v>salt198</v>
      </c>
      <c r="G199" t="str">
        <f t="shared" ca="1" si="26"/>
        <v>customer</v>
      </c>
      <c r="I199" t="str">
        <f t="shared" ca="1" si="27"/>
        <v>'198user','198user@gmail.com','password198','profile_pic_url_198','customer'</v>
      </c>
    </row>
    <row r="200" spans="1:9" x14ac:dyDescent="0.25">
      <c r="A200">
        <v>199</v>
      </c>
      <c r="B200" t="str">
        <f t="shared" si="21"/>
        <v>199user</v>
      </c>
      <c r="C200" t="str">
        <f t="shared" si="22"/>
        <v>199user@gmail.com</v>
      </c>
      <c r="D200" t="str">
        <f t="shared" si="23"/>
        <v>password199</v>
      </c>
      <c r="E200" t="str">
        <f t="shared" si="24"/>
        <v>profile_pic_url_199</v>
      </c>
      <c r="F200" t="str">
        <f t="shared" si="25"/>
        <v>salt199</v>
      </c>
      <c r="G200" t="str">
        <f t="shared" ca="1" si="26"/>
        <v>customer</v>
      </c>
      <c r="I200" t="str">
        <f t="shared" ca="1" si="27"/>
        <v>'199user','199user@gmail.com','password199','profile_pic_url_199','customer'</v>
      </c>
    </row>
    <row r="201" spans="1:9" x14ac:dyDescent="0.25">
      <c r="A201">
        <v>200</v>
      </c>
      <c r="B201" t="str">
        <f t="shared" si="21"/>
        <v>200user</v>
      </c>
      <c r="C201" t="str">
        <f t="shared" si="22"/>
        <v>200user@gmail.com</v>
      </c>
      <c r="D201" t="str">
        <f t="shared" si="23"/>
        <v>password200</v>
      </c>
      <c r="E201" t="str">
        <f t="shared" si="24"/>
        <v>profile_pic_url_200</v>
      </c>
      <c r="F201" t="str">
        <f t="shared" si="25"/>
        <v>salt200</v>
      </c>
      <c r="G201" t="str">
        <f t="shared" ca="1" si="26"/>
        <v>customer</v>
      </c>
      <c r="I201" t="str">
        <f t="shared" ca="1" si="27"/>
        <v>'200user','200user@gmail.com','password200','profile_pic_url_200','customer'</v>
      </c>
    </row>
    <row r="202" spans="1:9" x14ac:dyDescent="0.25">
      <c r="A202">
        <v>201</v>
      </c>
      <c r="B202" t="str">
        <f t="shared" si="21"/>
        <v>201user</v>
      </c>
      <c r="C202" t="str">
        <f t="shared" si="22"/>
        <v>201user@gmail.com</v>
      </c>
      <c r="D202" t="str">
        <f t="shared" si="23"/>
        <v>password201</v>
      </c>
      <c r="E202" t="str">
        <f t="shared" si="24"/>
        <v>profile_pic_url_201</v>
      </c>
      <c r="F202" t="str">
        <f t="shared" si="25"/>
        <v>salt201</v>
      </c>
      <c r="G202" t="str">
        <f t="shared" ca="1" si="26"/>
        <v>admin</v>
      </c>
      <c r="I202" t="str">
        <f t="shared" ca="1" si="27"/>
        <v>'201user','201user@gmail.com','password201','profile_pic_url_201','admin'</v>
      </c>
    </row>
    <row r="203" spans="1:9" x14ac:dyDescent="0.25">
      <c r="A203">
        <v>202</v>
      </c>
      <c r="B203" t="str">
        <f t="shared" si="21"/>
        <v>202user</v>
      </c>
      <c r="C203" t="str">
        <f t="shared" si="22"/>
        <v>202user@gmail.com</v>
      </c>
      <c r="D203" t="str">
        <f t="shared" si="23"/>
        <v>password202</v>
      </c>
      <c r="E203" t="str">
        <f t="shared" si="24"/>
        <v>profile_pic_url_202</v>
      </c>
      <c r="F203" t="str">
        <f t="shared" si="25"/>
        <v>salt202</v>
      </c>
      <c r="G203" t="str">
        <f t="shared" ca="1" si="26"/>
        <v>customer</v>
      </c>
      <c r="I203" t="str">
        <f t="shared" ca="1" si="27"/>
        <v>'202user','202user@gmail.com','password202','profile_pic_url_202','customer'</v>
      </c>
    </row>
    <row r="204" spans="1:9" x14ac:dyDescent="0.25">
      <c r="A204">
        <v>203</v>
      </c>
      <c r="B204" t="str">
        <f t="shared" si="21"/>
        <v>203user</v>
      </c>
      <c r="C204" t="str">
        <f t="shared" si="22"/>
        <v>203user@gmail.com</v>
      </c>
      <c r="D204" t="str">
        <f t="shared" si="23"/>
        <v>password203</v>
      </c>
      <c r="E204" t="str">
        <f t="shared" si="24"/>
        <v>profile_pic_url_203</v>
      </c>
      <c r="F204" t="str">
        <f t="shared" si="25"/>
        <v>salt203</v>
      </c>
      <c r="G204" t="str">
        <f t="shared" ca="1" si="26"/>
        <v>admin</v>
      </c>
      <c r="I204" t="str">
        <f t="shared" ca="1" si="27"/>
        <v>'203user','203user@gmail.com','password203','profile_pic_url_203','admin'</v>
      </c>
    </row>
    <row r="205" spans="1:9" x14ac:dyDescent="0.25">
      <c r="A205">
        <v>204</v>
      </c>
      <c r="B205" t="str">
        <f t="shared" si="21"/>
        <v>204user</v>
      </c>
      <c r="C205" t="str">
        <f t="shared" si="22"/>
        <v>204user@gmail.com</v>
      </c>
      <c r="D205" t="str">
        <f t="shared" si="23"/>
        <v>password204</v>
      </c>
      <c r="E205" t="str">
        <f t="shared" si="24"/>
        <v>profile_pic_url_204</v>
      </c>
      <c r="F205" t="str">
        <f t="shared" si="25"/>
        <v>salt204</v>
      </c>
      <c r="G205" t="str">
        <f t="shared" ca="1" si="26"/>
        <v>admin</v>
      </c>
      <c r="I205" t="str">
        <f t="shared" ca="1" si="27"/>
        <v>'204user','204user@gmail.com','password204','profile_pic_url_204','admin'</v>
      </c>
    </row>
    <row r="206" spans="1:9" x14ac:dyDescent="0.25">
      <c r="A206">
        <v>205</v>
      </c>
      <c r="B206" t="str">
        <f t="shared" si="21"/>
        <v>205user</v>
      </c>
      <c r="C206" t="str">
        <f t="shared" si="22"/>
        <v>205user@gmail.com</v>
      </c>
      <c r="D206" t="str">
        <f t="shared" si="23"/>
        <v>password205</v>
      </c>
      <c r="E206" t="str">
        <f t="shared" si="24"/>
        <v>profile_pic_url_205</v>
      </c>
      <c r="F206" t="str">
        <f t="shared" si="25"/>
        <v>salt205</v>
      </c>
      <c r="G206" t="str">
        <f t="shared" ca="1" si="26"/>
        <v>customer</v>
      </c>
      <c r="I206" t="str">
        <f t="shared" ca="1" si="27"/>
        <v>'205user','205user@gmail.com','password205','profile_pic_url_205','customer'</v>
      </c>
    </row>
    <row r="207" spans="1:9" x14ac:dyDescent="0.25">
      <c r="A207">
        <v>206</v>
      </c>
      <c r="B207" t="str">
        <f t="shared" si="21"/>
        <v>206user</v>
      </c>
      <c r="C207" t="str">
        <f t="shared" si="22"/>
        <v>206user@gmail.com</v>
      </c>
      <c r="D207" t="str">
        <f t="shared" si="23"/>
        <v>password206</v>
      </c>
      <c r="E207" t="str">
        <f t="shared" si="24"/>
        <v>profile_pic_url_206</v>
      </c>
      <c r="F207" t="str">
        <f t="shared" si="25"/>
        <v>salt206</v>
      </c>
      <c r="G207" t="str">
        <f t="shared" ca="1" si="26"/>
        <v>admin</v>
      </c>
      <c r="I207" t="str">
        <f t="shared" ca="1" si="27"/>
        <v>'206user','206user@gmail.com','password206','profile_pic_url_206','admin'</v>
      </c>
    </row>
    <row r="208" spans="1:9" x14ac:dyDescent="0.25">
      <c r="A208">
        <v>207</v>
      </c>
      <c r="B208" t="str">
        <f t="shared" si="21"/>
        <v>207user</v>
      </c>
      <c r="C208" t="str">
        <f t="shared" si="22"/>
        <v>207user@gmail.com</v>
      </c>
      <c r="D208" t="str">
        <f t="shared" si="23"/>
        <v>password207</v>
      </c>
      <c r="E208" t="str">
        <f t="shared" si="24"/>
        <v>profile_pic_url_207</v>
      </c>
      <c r="F208" t="str">
        <f t="shared" si="25"/>
        <v>salt207</v>
      </c>
      <c r="G208" t="str">
        <f t="shared" ca="1" si="26"/>
        <v>admin</v>
      </c>
      <c r="I208" t="str">
        <f t="shared" ca="1" si="27"/>
        <v>'207user','207user@gmail.com','password207','profile_pic_url_207','admin'</v>
      </c>
    </row>
    <row r="209" spans="1:9" x14ac:dyDescent="0.25">
      <c r="A209">
        <v>208</v>
      </c>
      <c r="B209" t="str">
        <f t="shared" si="21"/>
        <v>208user</v>
      </c>
      <c r="C209" t="str">
        <f t="shared" si="22"/>
        <v>208user@gmail.com</v>
      </c>
      <c r="D209" t="str">
        <f t="shared" si="23"/>
        <v>password208</v>
      </c>
      <c r="E209" t="str">
        <f t="shared" si="24"/>
        <v>profile_pic_url_208</v>
      </c>
      <c r="F209" t="str">
        <f t="shared" si="25"/>
        <v>salt208</v>
      </c>
      <c r="G209" t="str">
        <f t="shared" ca="1" si="26"/>
        <v>customer</v>
      </c>
      <c r="I209" t="str">
        <f t="shared" ca="1" si="27"/>
        <v>'208user','208user@gmail.com','password208','profile_pic_url_208','customer'</v>
      </c>
    </row>
    <row r="210" spans="1:9" x14ac:dyDescent="0.25">
      <c r="A210">
        <v>209</v>
      </c>
      <c r="B210" t="str">
        <f t="shared" si="21"/>
        <v>209user</v>
      </c>
      <c r="C210" t="str">
        <f t="shared" si="22"/>
        <v>209user@gmail.com</v>
      </c>
      <c r="D210" t="str">
        <f t="shared" si="23"/>
        <v>password209</v>
      </c>
      <c r="E210" t="str">
        <f t="shared" si="24"/>
        <v>profile_pic_url_209</v>
      </c>
      <c r="F210" t="str">
        <f t="shared" si="25"/>
        <v>salt209</v>
      </c>
      <c r="G210" t="str">
        <f t="shared" ca="1" si="26"/>
        <v>customer</v>
      </c>
      <c r="I210" t="str">
        <f t="shared" ca="1" si="27"/>
        <v>'209user','209user@gmail.com','password209','profile_pic_url_209','customer'</v>
      </c>
    </row>
    <row r="211" spans="1:9" x14ac:dyDescent="0.25">
      <c r="A211">
        <v>210</v>
      </c>
      <c r="B211" t="str">
        <f t="shared" si="21"/>
        <v>210user</v>
      </c>
      <c r="C211" t="str">
        <f t="shared" si="22"/>
        <v>210user@gmail.com</v>
      </c>
      <c r="D211" t="str">
        <f t="shared" si="23"/>
        <v>password210</v>
      </c>
      <c r="E211" t="str">
        <f t="shared" si="24"/>
        <v>profile_pic_url_210</v>
      </c>
      <c r="F211" t="str">
        <f t="shared" si="25"/>
        <v>salt210</v>
      </c>
      <c r="G211" t="str">
        <f t="shared" ca="1" si="26"/>
        <v>customer</v>
      </c>
      <c r="I211" t="str">
        <f t="shared" ca="1" si="27"/>
        <v>'210user','210user@gmail.com','password210','profile_pic_url_210','customer'</v>
      </c>
    </row>
    <row r="212" spans="1:9" x14ac:dyDescent="0.25">
      <c r="A212">
        <v>211</v>
      </c>
      <c r="B212" t="str">
        <f t="shared" si="21"/>
        <v>211user</v>
      </c>
      <c r="C212" t="str">
        <f t="shared" si="22"/>
        <v>211user@gmail.com</v>
      </c>
      <c r="D212" t="str">
        <f t="shared" si="23"/>
        <v>password211</v>
      </c>
      <c r="E212" t="str">
        <f t="shared" si="24"/>
        <v>profile_pic_url_211</v>
      </c>
      <c r="F212" t="str">
        <f t="shared" si="25"/>
        <v>salt211</v>
      </c>
      <c r="G212" t="str">
        <f t="shared" ca="1" si="26"/>
        <v>admin</v>
      </c>
      <c r="I212" t="str">
        <f t="shared" ca="1" si="27"/>
        <v>'211user','211user@gmail.com','password211','profile_pic_url_211','admin'</v>
      </c>
    </row>
    <row r="213" spans="1:9" x14ac:dyDescent="0.25">
      <c r="A213">
        <v>212</v>
      </c>
      <c r="B213" t="str">
        <f t="shared" si="21"/>
        <v>212user</v>
      </c>
      <c r="C213" t="str">
        <f t="shared" si="22"/>
        <v>212user@gmail.com</v>
      </c>
      <c r="D213" t="str">
        <f t="shared" si="23"/>
        <v>password212</v>
      </c>
      <c r="E213" t="str">
        <f t="shared" si="24"/>
        <v>profile_pic_url_212</v>
      </c>
      <c r="F213" t="str">
        <f t="shared" si="25"/>
        <v>salt212</v>
      </c>
      <c r="G213" t="str">
        <f t="shared" ca="1" si="26"/>
        <v>customer</v>
      </c>
      <c r="I213" t="str">
        <f t="shared" ca="1" si="27"/>
        <v>'212user','212user@gmail.com','password212','profile_pic_url_212','customer'</v>
      </c>
    </row>
    <row r="214" spans="1:9" x14ac:dyDescent="0.25">
      <c r="A214">
        <v>213</v>
      </c>
      <c r="B214" t="str">
        <f t="shared" si="21"/>
        <v>213user</v>
      </c>
      <c r="C214" t="str">
        <f t="shared" si="22"/>
        <v>213user@gmail.com</v>
      </c>
      <c r="D214" t="str">
        <f t="shared" si="23"/>
        <v>password213</v>
      </c>
      <c r="E214" t="str">
        <f t="shared" si="24"/>
        <v>profile_pic_url_213</v>
      </c>
      <c r="F214" t="str">
        <f t="shared" si="25"/>
        <v>salt213</v>
      </c>
      <c r="G214" t="str">
        <f t="shared" ca="1" si="26"/>
        <v>customer</v>
      </c>
      <c r="I214" t="str">
        <f t="shared" ca="1" si="27"/>
        <v>'213user','213user@gmail.com','password213','profile_pic_url_213','customer'</v>
      </c>
    </row>
    <row r="215" spans="1:9" x14ac:dyDescent="0.25">
      <c r="A215">
        <v>214</v>
      </c>
      <c r="B215" t="str">
        <f t="shared" si="21"/>
        <v>214user</v>
      </c>
      <c r="C215" t="str">
        <f t="shared" si="22"/>
        <v>214user@gmail.com</v>
      </c>
      <c r="D215" t="str">
        <f t="shared" si="23"/>
        <v>password214</v>
      </c>
      <c r="E215" t="str">
        <f t="shared" si="24"/>
        <v>profile_pic_url_214</v>
      </c>
      <c r="F215" t="str">
        <f t="shared" si="25"/>
        <v>salt214</v>
      </c>
      <c r="G215" t="str">
        <f t="shared" ca="1" si="26"/>
        <v>customer</v>
      </c>
      <c r="I215" t="str">
        <f t="shared" ca="1" si="27"/>
        <v>'214user','214user@gmail.com','password214','profile_pic_url_214','customer'</v>
      </c>
    </row>
    <row r="216" spans="1:9" x14ac:dyDescent="0.25">
      <c r="A216">
        <v>215</v>
      </c>
      <c r="B216" t="str">
        <f t="shared" si="21"/>
        <v>215user</v>
      </c>
      <c r="C216" t="str">
        <f t="shared" si="22"/>
        <v>215user@gmail.com</v>
      </c>
      <c r="D216" t="str">
        <f t="shared" si="23"/>
        <v>password215</v>
      </c>
      <c r="E216" t="str">
        <f t="shared" si="24"/>
        <v>profile_pic_url_215</v>
      </c>
      <c r="F216" t="str">
        <f t="shared" si="25"/>
        <v>salt215</v>
      </c>
      <c r="G216" t="str">
        <f t="shared" ca="1" si="26"/>
        <v>admin</v>
      </c>
      <c r="I216" t="str">
        <f t="shared" ca="1" si="27"/>
        <v>'215user','215user@gmail.com','password215','profile_pic_url_215','admin'</v>
      </c>
    </row>
    <row r="217" spans="1:9" x14ac:dyDescent="0.25">
      <c r="A217">
        <v>216</v>
      </c>
      <c r="B217" t="str">
        <f t="shared" si="21"/>
        <v>216user</v>
      </c>
      <c r="C217" t="str">
        <f t="shared" si="22"/>
        <v>216user@gmail.com</v>
      </c>
      <c r="D217" t="str">
        <f t="shared" si="23"/>
        <v>password216</v>
      </c>
      <c r="E217" t="str">
        <f t="shared" si="24"/>
        <v>profile_pic_url_216</v>
      </c>
      <c r="F217" t="str">
        <f t="shared" si="25"/>
        <v>salt216</v>
      </c>
      <c r="G217" t="str">
        <f t="shared" ca="1" si="26"/>
        <v>customer</v>
      </c>
      <c r="I217" t="str">
        <f t="shared" ca="1" si="27"/>
        <v>'216user','216user@gmail.com','password216','profile_pic_url_216','customer'</v>
      </c>
    </row>
    <row r="218" spans="1:9" x14ac:dyDescent="0.25">
      <c r="A218">
        <v>217</v>
      </c>
      <c r="B218" t="str">
        <f t="shared" si="21"/>
        <v>217user</v>
      </c>
      <c r="C218" t="str">
        <f t="shared" si="22"/>
        <v>217user@gmail.com</v>
      </c>
      <c r="D218" t="str">
        <f t="shared" si="23"/>
        <v>password217</v>
      </c>
      <c r="E218" t="str">
        <f t="shared" si="24"/>
        <v>profile_pic_url_217</v>
      </c>
      <c r="F218" t="str">
        <f t="shared" si="25"/>
        <v>salt217</v>
      </c>
      <c r="G218" t="str">
        <f t="shared" ca="1" si="26"/>
        <v>customer</v>
      </c>
      <c r="I218" t="str">
        <f t="shared" ca="1" si="27"/>
        <v>'217user','217user@gmail.com','password217','profile_pic_url_217','customer'</v>
      </c>
    </row>
    <row r="219" spans="1:9" x14ac:dyDescent="0.25">
      <c r="A219">
        <v>218</v>
      </c>
      <c r="B219" t="str">
        <f t="shared" si="21"/>
        <v>218user</v>
      </c>
      <c r="C219" t="str">
        <f t="shared" si="22"/>
        <v>218user@gmail.com</v>
      </c>
      <c r="D219" t="str">
        <f t="shared" si="23"/>
        <v>password218</v>
      </c>
      <c r="E219" t="str">
        <f t="shared" si="24"/>
        <v>profile_pic_url_218</v>
      </c>
      <c r="F219" t="str">
        <f t="shared" si="25"/>
        <v>salt218</v>
      </c>
      <c r="G219" t="str">
        <f t="shared" ca="1" si="26"/>
        <v>customer</v>
      </c>
      <c r="I219" t="str">
        <f t="shared" ca="1" si="27"/>
        <v>'218user','218user@gmail.com','password218','profile_pic_url_218','customer'</v>
      </c>
    </row>
    <row r="220" spans="1:9" x14ac:dyDescent="0.25">
      <c r="A220">
        <v>219</v>
      </c>
      <c r="B220" t="str">
        <f t="shared" si="21"/>
        <v>219user</v>
      </c>
      <c r="C220" t="str">
        <f t="shared" si="22"/>
        <v>219user@gmail.com</v>
      </c>
      <c r="D220" t="str">
        <f t="shared" si="23"/>
        <v>password219</v>
      </c>
      <c r="E220" t="str">
        <f t="shared" si="24"/>
        <v>profile_pic_url_219</v>
      </c>
      <c r="F220" t="str">
        <f t="shared" si="25"/>
        <v>salt219</v>
      </c>
      <c r="G220" t="str">
        <f t="shared" ca="1" si="26"/>
        <v>customer</v>
      </c>
      <c r="I220" t="str">
        <f t="shared" ca="1" si="27"/>
        <v>'219user','219user@gmail.com','password219','profile_pic_url_219','customer'</v>
      </c>
    </row>
    <row r="221" spans="1:9" x14ac:dyDescent="0.25">
      <c r="A221">
        <v>220</v>
      </c>
      <c r="B221" t="str">
        <f t="shared" si="21"/>
        <v>220user</v>
      </c>
      <c r="C221" t="str">
        <f t="shared" si="22"/>
        <v>220user@gmail.com</v>
      </c>
      <c r="D221" t="str">
        <f t="shared" si="23"/>
        <v>password220</v>
      </c>
      <c r="E221" t="str">
        <f t="shared" si="24"/>
        <v>profile_pic_url_220</v>
      </c>
      <c r="F221" t="str">
        <f t="shared" si="25"/>
        <v>salt220</v>
      </c>
      <c r="G221" t="str">
        <f t="shared" ca="1" si="26"/>
        <v>admin</v>
      </c>
      <c r="I221" t="str">
        <f t="shared" ca="1" si="27"/>
        <v>'220user','220user@gmail.com','password220','profile_pic_url_220','admin'</v>
      </c>
    </row>
    <row r="222" spans="1:9" x14ac:dyDescent="0.25">
      <c r="A222">
        <v>221</v>
      </c>
      <c r="B222" t="str">
        <f t="shared" si="21"/>
        <v>221user</v>
      </c>
      <c r="C222" t="str">
        <f t="shared" si="22"/>
        <v>221user@gmail.com</v>
      </c>
      <c r="D222" t="str">
        <f t="shared" si="23"/>
        <v>password221</v>
      </c>
      <c r="E222" t="str">
        <f t="shared" si="24"/>
        <v>profile_pic_url_221</v>
      </c>
      <c r="F222" t="str">
        <f t="shared" si="25"/>
        <v>salt221</v>
      </c>
      <c r="G222" t="str">
        <f t="shared" ca="1" si="26"/>
        <v>customer</v>
      </c>
      <c r="I222" t="str">
        <f t="shared" ca="1" si="27"/>
        <v>'221user','221user@gmail.com','password221','profile_pic_url_221','customer'</v>
      </c>
    </row>
    <row r="223" spans="1:9" x14ac:dyDescent="0.25">
      <c r="A223">
        <v>222</v>
      </c>
      <c r="B223" t="str">
        <f t="shared" si="21"/>
        <v>222user</v>
      </c>
      <c r="C223" t="str">
        <f t="shared" si="22"/>
        <v>222user@gmail.com</v>
      </c>
      <c r="D223" t="str">
        <f t="shared" si="23"/>
        <v>password222</v>
      </c>
      <c r="E223" t="str">
        <f t="shared" si="24"/>
        <v>profile_pic_url_222</v>
      </c>
      <c r="F223" t="str">
        <f t="shared" si="25"/>
        <v>salt222</v>
      </c>
      <c r="G223" t="str">
        <f t="shared" ca="1" si="26"/>
        <v>customer</v>
      </c>
      <c r="I223" t="str">
        <f t="shared" ca="1" si="27"/>
        <v>'222user','222user@gmail.com','password222','profile_pic_url_222','customer'</v>
      </c>
    </row>
    <row r="224" spans="1:9" x14ac:dyDescent="0.25">
      <c r="A224">
        <v>223</v>
      </c>
      <c r="B224" t="str">
        <f t="shared" si="21"/>
        <v>223user</v>
      </c>
      <c r="C224" t="str">
        <f t="shared" si="22"/>
        <v>223user@gmail.com</v>
      </c>
      <c r="D224" t="str">
        <f t="shared" si="23"/>
        <v>password223</v>
      </c>
      <c r="E224" t="str">
        <f t="shared" si="24"/>
        <v>profile_pic_url_223</v>
      </c>
      <c r="F224" t="str">
        <f t="shared" si="25"/>
        <v>salt223</v>
      </c>
      <c r="G224" t="str">
        <f t="shared" ca="1" si="26"/>
        <v>admin</v>
      </c>
      <c r="I224" t="str">
        <f t="shared" ca="1" si="27"/>
        <v>'223user','223user@gmail.com','password223','profile_pic_url_223','admin'</v>
      </c>
    </row>
    <row r="225" spans="1:9" x14ac:dyDescent="0.25">
      <c r="A225">
        <v>224</v>
      </c>
      <c r="B225" t="str">
        <f t="shared" si="21"/>
        <v>224user</v>
      </c>
      <c r="C225" t="str">
        <f t="shared" si="22"/>
        <v>224user@gmail.com</v>
      </c>
      <c r="D225" t="str">
        <f t="shared" si="23"/>
        <v>password224</v>
      </c>
      <c r="E225" t="str">
        <f t="shared" si="24"/>
        <v>profile_pic_url_224</v>
      </c>
      <c r="F225" t="str">
        <f t="shared" si="25"/>
        <v>salt224</v>
      </c>
      <c r="G225" t="str">
        <f t="shared" ca="1" si="26"/>
        <v>customer</v>
      </c>
      <c r="I225" t="str">
        <f t="shared" ca="1" si="27"/>
        <v>'224user','224user@gmail.com','password224','profile_pic_url_224','customer'</v>
      </c>
    </row>
    <row r="226" spans="1:9" x14ac:dyDescent="0.25">
      <c r="A226">
        <v>225</v>
      </c>
      <c r="B226" t="str">
        <f t="shared" si="21"/>
        <v>225user</v>
      </c>
      <c r="C226" t="str">
        <f t="shared" si="22"/>
        <v>225user@gmail.com</v>
      </c>
      <c r="D226" t="str">
        <f t="shared" si="23"/>
        <v>password225</v>
      </c>
      <c r="E226" t="str">
        <f t="shared" si="24"/>
        <v>profile_pic_url_225</v>
      </c>
      <c r="F226" t="str">
        <f t="shared" si="25"/>
        <v>salt225</v>
      </c>
      <c r="G226" t="str">
        <f t="shared" ca="1" si="26"/>
        <v>customer</v>
      </c>
      <c r="I226" t="str">
        <f t="shared" ca="1" si="27"/>
        <v>'225user','225user@gmail.com','password225','profile_pic_url_225','customer'</v>
      </c>
    </row>
    <row r="227" spans="1:9" x14ac:dyDescent="0.25">
      <c r="A227">
        <v>226</v>
      </c>
      <c r="B227" t="str">
        <f t="shared" si="21"/>
        <v>226user</v>
      </c>
      <c r="C227" t="str">
        <f t="shared" si="22"/>
        <v>226user@gmail.com</v>
      </c>
      <c r="D227" t="str">
        <f t="shared" si="23"/>
        <v>password226</v>
      </c>
      <c r="E227" t="str">
        <f t="shared" si="24"/>
        <v>profile_pic_url_226</v>
      </c>
      <c r="F227" t="str">
        <f t="shared" si="25"/>
        <v>salt226</v>
      </c>
      <c r="G227" t="str">
        <f t="shared" ca="1" si="26"/>
        <v>admin</v>
      </c>
      <c r="I227" t="str">
        <f t="shared" ca="1" si="27"/>
        <v>'226user','226user@gmail.com','password226','profile_pic_url_226','admin'</v>
      </c>
    </row>
    <row r="228" spans="1:9" x14ac:dyDescent="0.25">
      <c r="A228">
        <v>227</v>
      </c>
      <c r="B228" t="str">
        <f t="shared" si="21"/>
        <v>227user</v>
      </c>
      <c r="C228" t="str">
        <f t="shared" si="22"/>
        <v>227user@gmail.com</v>
      </c>
      <c r="D228" t="str">
        <f t="shared" si="23"/>
        <v>password227</v>
      </c>
      <c r="E228" t="str">
        <f t="shared" si="24"/>
        <v>profile_pic_url_227</v>
      </c>
      <c r="F228" t="str">
        <f t="shared" si="25"/>
        <v>salt227</v>
      </c>
      <c r="G228" t="str">
        <f t="shared" ca="1" si="26"/>
        <v>customer</v>
      </c>
      <c r="I228" t="str">
        <f t="shared" ca="1" si="27"/>
        <v>'227user','227user@gmail.com','password227','profile_pic_url_227','customer'</v>
      </c>
    </row>
    <row r="229" spans="1:9" x14ac:dyDescent="0.25">
      <c r="A229">
        <v>228</v>
      </c>
      <c r="B229" t="str">
        <f t="shared" si="21"/>
        <v>228user</v>
      </c>
      <c r="C229" t="str">
        <f t="shared" si="22"/>
        <v>228user@gmail.com</v>
      </c>
      <c r="D229" t="str">
        <f t="shared" si="23"/>
        <v>password228</v>
      </c>
      <c r="E229" t="str">
        <f t="shared" si="24"/>
        <v>profile_pic_url_228</v>
      </c>
      <c r="F229" t="str">
        <f t="shared" si="25"/>
        <v>salt228</v>
      </c>
      <c r="G229" t="str">
        <f t="shared" ca="1" si="26"/>
        <v>admin</v>
      </c>
      <c r="I229" t="str">
        <f t="shared" ca="1" si="27"/>
        <v>'228user','228user@gmail.com','password228','profile_pic_url_228','admin'</v>
      </c>
    </row>
    <row r="230" spans="1:9" x14ac:dyDescent="0.25">
      <c r="A230">
        <v>229</v>
      </c>
      <c r="B230" t="str">
        <f t="shared" si="21"/>
        <v>229user</v>
      </c>
      <c r="C230" t="str">
        <f t="shared" si="22"/>
        <v>229user@gmail.com</v>
      </c>
      <c r="D230" t="str">
        <f t="shared" si="23"/>
        <v>password229</v>
      </c>
      <c r="E230" t="str">
        <f t="shared" si="24"/>
        <v>profile_pic_url_229</v>
      </c>
      <c r="F230" t="str">
        <f t="shared" si="25"/>
        <v>salt229</v>
      </c>
      <c r="G230" t="str">
        <f t="shared" ca="1" si="26"/>
        <v>customer</v>
      </c>
      <c r="I230" t="str">
        <f t="shared" ca="1" si="27"/>
        <v>'229user','229user@gmail.com','password229','profile_pic_url_229','customer'</v>
      </c>
    </row>
    <row r="231" spans="1:9" x14ac:dyDescent="0.25">
      <c r="A231">
        <v>230</v>
      </c>
      <c r="B231" t="str">
        <f t="shared" si="21"/>
        <v>230user</v>
      </c>
      <c r="C231" t="str">
        <f t="shared" si="22"/>
        <v>230user@gmail.com</v>
      </c>
      <c r="D231" t="str">
        <f t="shared" si="23"/>
        <v>password230</v>
      </c>
      <c r="E231" t="str">
        <f t="shared" si="24"/>
        <v>profile_pic_url_230</v>
      </c>
      <c r="F231" t="str">
        <f t="shared" si="25"/>
        <v>salt230</v>
      </c>
      <c r="G231" t="str">
        <f t="shared" ca="1" si="26"/>
        <v>admin</v>
      </c>
      <c r="I231" t="str">
        <f t="shared" ca="1" si="27"/>
        <v>'230user','230user@gmail.com','password230','profile_pic_url_230','admin'</v>
      </c>
    </row>
    <row r="232" spans="1:9" x14ac:dyDescent="0.25">
      <c r="A232">
        <v>231</v>
      </c>
      <c r="B232" t="str">
        <f t="shared" si="21"/>
        <v>231user</v>
      </c>
      <c r="C232" t="str">
        <f t="shared" si="22"/>
        <v>231user@gmail.com</v>
      </c>
      <c r="D232" t="str">
        <f t="shared" si="23"/>
        <v>password231</v>
      </c>
      <c r="E232" t="str">
        <f t="shared" si="24"/>
        <v>profile_pic_url_231</v>
      </c>
      <c r="F232" t="str">
        <f t="shared" si="25"/>
        <v>salt231</v>
      </c>
      <c r="G232" t="str">
        <f t="shared" ca="1" si="26"/>
        <v>customer</v>
      </c>
      <c r="I232" t="str">
        <f t="shared" ca="1" si="27"/>
        <v>'231user','231user@gmail.com','password231','profile_pic_url_231','customer'</v>
      </c>
    </row>
    <row r="233" spans="1:9" x14ac:dyDescent="0.25">
      <c r="A233">
        <v>232</v>
      </c>
      <c r="B233" t="str">
        <f t="shared" si="21"/>
        <v>232user</v>
      </c>
      <c r="C233" t="str">
        <f t="shared" si="22"/>
        <v>232user@gmail.com</v>
      </c>
      <c r="D233" t="str">
        <f t="shared" si="23"/>
        <v>password232</v>
      </c>
      <c r="E233" t="str">
        <f t="shared" si="24"/>
        <v>profile_pic_url_232</v>
      </c>
      <c r="F233" t="str">
        <f t="shared" si="25"/>
        <v>salt232</v>
      </c>
      <c r="G233" t="str">
        <f t="shared" ca="1" si="26"/>
        <v>customer</v>
      </c>
      <c r="I233" t="str">
        <f t="shared" ca="1" si="27"/>
        <v>'232user','232user@gmail.com','password232','profile_pic_url_232','customer'</v>
      </c>
    </row>
    <row r="234" spans="1:9" x14ac:dyDescent="0.25">
      <c r="A234">
        <v>233</v>
      </c>
      <c r="B234" t="str">
        <f t="shared" si="21"/>
        <v>233user</v>
      </c>
      <c r="C234" t="str">
        <f t="shared" si="22"/>
        <v>233user@gmail.com</v>
      </c>
      <c r="D234" t="str">
        <f t="shared" si="23"/>
        <v>password233</v>
      </c>
      <c r="E234" t="str">
        <f t="shared" si="24"/>
        <v>profile_pic_url_233</v>
      </c>
      <c r="F234" t="str">
        <f t="shared" si="25"/>
        <v>salt233</v>
      </c>
      <c r="G234" t="str">
        <f t="shared" ca="1" si="26"/>
        <v>admin</v>
      </c>
      <c r="I234" t="str">
        <f t="shared" ca="1" si="27"/>
        <v>'233user','233user@gmail.com','password233','profile_pic_url_233','admin'</v>
      </c>
    </row>
    <row r="235" spans="1:9" x14ac:dyDescent="0.25">
      <c r="A235">
        <v>234</v>
      </c>
      <c r="B235" t="str">
        <f t="shared" si="21"/>
        <v>234user</v>
      </c>
      <c r="C235" t="str">
        <f t="shared" si="22"/>
        <v>234user@gmail.com</v>
      </c>
      <c r="D235" t="str">
        <f t="shared" si="23"/>
        <v>password234</v>
      </c>
      <c r="E235" t="str">
        <f t="shared" si="24"/>
        <v>profile_pic_url_234</v>
      </c>
      <c r="F235" t="str">
        <f t="shared" si="25"/>
        <v>salt234</v>
      </c>
      <c r="G235" t="str">
        <f t="shared" ca="1" si="26"/>
        <v>admin</v>
      </c>
      <c r="I235" t="str">
        <f t="shared" ca="1" si="27"/>
        <v>'234user','234user@gmail.com','password234','profile_pic_url_234','admin'</v>
      </c>
    </row>
    <row r="236" spans="1:9" x14ac:dyDescent="0.25">
      <c r="A236">
        <v>235</v>
      </c>
      <c r="B236" t="str">
        <f t="shared" si="21"/>
        <v>235user</v>
      </c>
      <c r="C236" t="str">
        <f t="shared" si="22"/>
        <v>235user@gmail.com</v>
      </c>
      <c r="D236" t="str">
        <f t="shared" si="23"/>
        <v>password235</v>
      </c>
      <c r="E236" t="str">
        <f t="shared" si="24"/>
        <v>profile_pic_url_235</v>
      </c>
      <c r="F236" t="str">
        <f t="shared" si="25"/>
        <v>salt235</v>
      </c>
      <c r="G236" t="str">
        <f t="shared" ca="1" si="26"/>
        <v>customer</v>
      </c>
      <c r="I236" t="str">
        <f t="shared" ca="1" si="27"/>
        <v>'235user','235user@gmail.com','password235','profile_pic_url_235','customer'</v>
      </c>
    </row>
    <row r="237" spans="1:9" x14ac:dyDescent="0.25">
      <c r="A237">
        <v>236</v>
      </c>
      <c r="B237" t="str">
        <f t="shared" si="21"/>
        <v>236user</v>
      </c>
      <c r="C237" t="str">
        <f t="shared" si="22"/>
        <v>236user@gmail.com</v>
      </c>
      <c r="D237" t="str">
        <f t="shared" si="23"/>
        <v>password236</v>
      </c>
      <c r="E237" t="str">
        <f t="shared" si="24"/>
        <v>profile_pic_url_236</v>
      </c>
      <c r="F237" t="str">
        <f t="shared" si="25"/>
        <v>salt236</v>
      </c>
      <c r="G237" t="str">
        <f t="shared" ca="1" si="26"/>
        <v>admin</v>
      </c>
      <c r="I237" t="str">
        <f t="shared" ca="1" si="27"/>
        <v>'236user','236user@gmail.com','password236','profile_pic_url_236','admin'</v>
      </c>
    </row>
    <row r="238" spans="1:9" x14ac:dyDescent="0.25">
      <c r="A238">
        <v>237</v>
      </c>
      <c r="B238" t="str">
        <f t="shared" si="21"/>
        <v>237user</v>
      </c>
      <c r="C238" t="str">
        <f t="shared" si="22"/>
        <v>237user@gmail.com</v>
      </c>
      <c r="D238" t="str">
        <f t="shared" si="23"/>
        <v>password237</v>
      </c>
      <c r="E238" t="str">
        <f t="shared" si="24"/>
        <v>profile_pic_url_237</v>
      </c>
      <c r="F238" t="str">
        <f t="shared" si="25"/>
        <v>salt237</v>
      </c>
      <c r="G238" t="str">
        <f t="shared" ca="1" si="26"/>
        <v>customer</v>
      </c>
      <c r="I238" t="str">
        <f t="shared" ca="1" si="27"/>
        <v>'237user','237user@gmail.com','password237','profile_pic_url_237','customer'</v>
      </c>
    </row>
    <row r="239" spans="1:9" x14ac:dyDescent="0.25">
      <c r="A239">
        <v>238</v>
      </c>
      <c r="B239" t="str">
        <f t="shared" si="21"/>
        <v>238user</v>
      </c>
      <c r="C239" t="str">
        <f t="shared" si="22"/>
        <v>238user@gmail.com</v>
      </c>
      <c r="D239" t="str">
        <f t="shared" si="23"/>
        <v>password238</v>
      </c>
      <c r="E239" t="str">
        <f t="shared" si="24"/>
        <v>profile_pic_url_238</v>
      </c>
      <c r="F239" t="str">
        <f t="shared" si="25"/>
        <v>salt238</v>
      </c>
      <c r="G239" t="str">
        <f t="shared" ca="1" si="26"/>
        <v>admin</v>
      </c>
      <c r="I239" t="str">
        <f t="shared" ca="1" si="27"/>
        <v>'238user','238user@gmail.com','password238','profile_pic_url_238','admin'</v>
      </c>
    </row>
    <row r="240" spans="1:9" x14ac:dyDescent="0.25">
      <c r="A240">
        <v>239</v>
      </c>
      <c r="B240" t="str">
        <f t="shared" si="21"/>
        <v>239user</v>
      </c>
      <c r="C240" t="str">
        <f t="shared" si="22"/>
        <v>239user@gmail.com</v>
      </c>
      <c r="D240" t="str">
        <f t="shared" si="23"/>
        <v>password239</v>
      </c>
      <c r="E240" t="str">
        <f t="shared" si="24"/>
        <v>profile_pic_url_239</v>
      </c>
      <c r="F240" t="str">
        <f t="shared" si="25"/>
        <v>salt239</v>
      </c>
      <c r="G240" t="str">
        <f t="shared" ca="1" si="26"/>
        <v>customer</v>
      </c>
      <c r="I240" t="str">
        <f t="shared" ca="1" si="27"/>
        <v>'239user','239user@gmail.com','password239','profile_pic_url_239','customer'</v>
      </c>
    </row>
    <row r="241" spans="1:9" x14ac:dyDescent="0.25">
      <c r="A241">
        <v>240</v>
      </c>
      <c r="B241" t="str">
        <f t="shared" si="21"/>
        <v>240user</v>
      </c>
      <c r="C241" t="str">
        <f t="shared" si="22"/>
        <v>240user@gmail.com</v>
      </c>
      <c r="D241" t="str">
        <f t="shared" si="23"/>
        <v>password240</v>
      </c>
      <c r="E241" t="str">
        <f t="shared" si="24"/>
        <v>profile_pic_url_240</v>
      </c>
      <c r="F241" t="str">
        <f t="shared" si="25"/>
        <v>salt240</v>
      </c>
      <c r="G241" t="str">
        <f t="shared" ca="1" si="26"/>
        <v>customer</v>
      </c>
      <c r="I241" t="str">
        <f t="shared" ca="1" si="27"/>
        <v>'240user','240user@gmail.com','password240','profile_pic_url_240','customer'</v>
      </c>
    </row>
    <row r="242" spans="1:9" x14ac:dyDescent="0.25">
      <c r="A242">
        <v>241</v>
      </c>
      <c r="B242" t="str">
        <f t="shared" si="21"/>
        <v>241user</v>
      </c>
      <c r="C242" t="str">
        <f t="shared" si="22"/>
        <v>241user@gmail.com</v>
      </c>
      <c r="D242" t="str">
        <f t="shared" si="23"/>
        <v>password241</v>
      </c>
      <c r="E242" t="str">
        <f t="shared" si="24"/>
        <v>profile_pic_url_241</v>
      </c>
      <c r="F242" t="str">
        <f t="shared" si="25"/>
        <v>salt241</v>
      </c>
      <c r="G242" t="str">
        <f t="shared" ca="1" si="26"/>
        <v>customer</v>
      </c>
      <c r="I242" t="str">
        <f t="shared" ca="1" si="27"/>
        <v>'241user','241user@gmail.com','password241','profile_pic_url_241','customer'</v>
      </c>
    </row>
    <row r="243" spans="1:9" x14ac:dyDescent="0.25">
      <c r="A243">
        <v>242</v>
      </c>
      <c r="B243" t="str">
        <f t="shared" si="21"/>
        <v>242user</v>
      </c>
      <c r="C243" t="str">
        <f t="shared" si="22"/>
        <v>242user@gmail.com</v>
      </c>
      <c r="D243" t="str">
        <f t="shared" si="23"/>
        <v>password242</v>
      </c>
      <c r="E243" t="str">
        <f t="shared" si="24"/>
        <v>profile_pic_url_242</v>
      </c>
      <c r="F243" t="str">
        <f t="shared" si="25"/>
        <v>salt242</v>
      </c>
      <c r="G243" t="str">
        <f t="shared" ca="1" si="26"/>
        <v>customer</v>
      </c>
      <c r="I243" t="str">
        <f t="shared" ca="1" si="27"/>
        <v>'242user','242user@gmail.com','password242','profile_pic_url_242','customer'</v>
      </c>
    </row>
    <row r="244" spans="1:9" x14ac:dyDescent="0.25">
      <c r="A244">
        <v>243</v>
      </c>
      <c r="B244" t="str">
        <f t="shared" si="21"/>
        <v>243user</v>
      </c>
      <c r="C244" t="str">
        <f t="shared" si="22"/>
        <v>243user@gmail.com</v>
      </c>
      <c r="D244" t="str">
        <f t="shared" si="23"/>
        <v>password243</v>
      </c>
      <c r="E244" t="str">
        <f t="shared" si="24"/>
        <v>profile_pic_url_243</v>
      </c>
      <c r="F244" t="str">
        <f t="shared" si="25"/>
        <v>salt243</v>
      </c>
      <c r="G244" t="str">
        <f t="shared" ca="1" si="26"/>
        <v>customer</v>
      </c>
      <c r="I244" t="str">
        <f t="shared" ca="1" si="27"/>
        <v>'243user','243user@gmail.com','password243','profile_pic_url_243','customer'</v>
      </c>
    </row>
    <row r="245" spans="1:9" x14ac:dyDescent="0.25">
      <c r="A245">
        <v>244</v>
      </c>
      <c r="B245" t="str">
        <f t="shared" si="21"/>
        <v>244user</v>
      </c>
      <c r="C245" t="str">
        <f t="shared" si="22"/>
        <v>244user@gmail.com</v>
      </c>
      <c r="D245" t="str">
        <f t="shared" si="23"/>
        <v>password244</v>
      </c>
      <c r="E245" t="str">
        <f t="shared" si="24"/>
        <v>profile_pic_url_244</v>
      </c>
      <c r="F245" t="str">
        <f t="shared" si="25"/>
        <v>salt244</v>
      </c>
      <c r="G245" t="str">
        <f t="shared" ca="1" si="26"/>
        <v>admin</v>
      </c>
      <c r="I245" t="str">
        <f t="shared" ca="1" si="27"/>
        <v>'244user','244user@gmail.com','password244','profile_pic_url_244','admin'</v>
      </c>
    </row>
    <row r="246" spans="1:9" x14ac:dyDescent="0.25">
      <c r="A246">
        <v>245</v>
      </c>
      <c r="B246" t="str">
        <f t="shared" si="21"/>
        <v>245user</v>
      </c>
      <c r="C246" t="str">
        <f t="shared" si="22"/>
        <v>245user@gmail.com</v>
      </c>
      <c r="D246" t="str">
        <f t="shared" si="23"/>
        <v>password245</v>
      </c>
      <c r="E246" t="str">
        <f t="shared" si="24"/>
        <v>profile_pic_url_245</v>
      </c>
      <c r="F246" t="str">
        <f t="shared" si="25"/>
        <v>salt245</v>
      </c>
      <c r="G246" t="str">
        <f t="shared" ca="1" si="26"/>
        <v>admin</v>
      </c>
      <c r="I246" t="str">
        <f t="shared" ca="1" si="27"/>
        <v>'245user','245user@gmail.com','password245','profile_pic_url_245','admin'</v>
      </c>
    </row>
    <row r="247" spans="1:9" x14ac:dyDescent="0.25">
      <c r="A247">
        <v>246</v>
      </c>
      <c r="B247" t="str">
        <f t="shared" si="21"/>
        <v>246user</v>
      </c>
      <c r="C247" t="str">
        <f t="shared" si="22"/>
        <v>246user@gmail.com</v>
      </c>
      <c r="D247" t="str">
        <f t="shared" si="23"/>
        <v>password246</v>
      </c>
      <c r="E247" t="str">
        <f t="shared" si="24"/>
        <v>profile_pic_url_246</v>
      </c>
      <c r="F247" t="str">
        <f t="shared" si="25"/>
        <v>salt246</v>
      </c>
      <c r="G247" t="str">
        <f t="shared" ca="1" si="26"/>
        <v>customer</v>
      </c>
      <c r="I247" t="str">
        <f t="shared" ca="1" si="27"/>
        <v>'246user','246user@gmail.com','password246','profile_pic_url_246','customer'</v>
      </c>
    </row>
    <row r="248" spans="1:9" x14ac:dyDescent="0.25">
      <c r="A248">
        <v>247</v>
      </c>
      <c r="B248" t="str">
        <f t="shared" si="21"/>
        <v>247user</v>
      </c>
      <c r="C248" t="str">
        <f t="shared" si="22"/>
        <v>247user@gmail.com</v>
      </c>
      <c r="D248" t="str">
        <f t="shared" si="23"/>
        <v>password247</v>
      </c>
      <c r="E248" t="str">
        <f t="shared" si="24"/>
        <v>profile_pic_url_247</v>
      </c>
      <c r="F248" t="str">
        <f t="shared" si="25"/>
        <v>salt247</v>
      </c>
      <c r="G248" t="str">
        <f t="shared" ca="1" si="26"/>
        <v>customer</v>
      </c>
      <c r="I248" t="str">
        <f t="shared" ca="1" si="27"/>
        <v>'247user','247user@gmail.com','password247','profile_pic_url_247','customer'</v>
      </c>
    </row>
    <row r="249" spans="1:9" x14ac:dyDescent="0.25">
      <c r="A249">
        <v>248</v>
      </c>
      <c r="B249" t="str">
        <f t="shared" si="21"/>
        <v>248user</v>
      </c>
      <c r="C249" t="str">
        <f t="shared" si="22"/>
        <v>248user@gmail.com</v>
      </c>
      <c r="D249" t="str">
        <f t="shared" si="23"/>
        <v>password248</v>
      </c>
      <c r="E249" t="str">
        <f t="shared" si="24"/>
        <v>profile_pic_url_248</v>
      </c>
      <c r="F249" t="str">
        <f t="shared" si="25"/>
        <v>salt248</v>
      </c>
      <c r="G249" t="str">
        <f t="shared" ca="1" si="26"/>
        <v>admin</v>
      </c>
      <c r="I249" t="str">
        <f t="shared" ca="1" si="27"/>
        <v>'248user','248user@gmail.com','password248','profile_pic_url_248','admin'</v>
      </c>
    </row>
    <row r="250" spans="1:9" x14ac:dyDescent="0.25">
      <c r="A250">
        <v>249</v>
      </c>
      <c r="B250" t="str">
        <f t="shared" si="21"/>
        <v>249user</v>
      </c>
      <c r="C250" t="str">
        <f t="shared" si="22"/>
        <v>249user@gmail.com</v>
      </c>
      <c r="D250" t="str">
        <f t="shared" si="23"/>
        <v>password249</v>
      </c>
      <c r="E250" t="str">
        <f t="shared" si="24"/>
        <v>profile_pic_url_249</v>
      </c>
      <c r="F250" t="str">
        <f t="shared" si="25"/>
        <v>salt249</v>
      </c>
      <c r="G250" t="str">
        <f t="shared" ca="1" si="26"/>
        <v>admin</v>
      </c>
      <c r="I250" t="str">
        <f t="shared" ca="1" si="27"/>
        <v>'249user','249user@gmail.com','password249','profile_pic_url_249','admin'</v>
      </c>
    </row>
    <row r="251" spans="1:9" x14ac:dyDescent="0.25">
      <c r="A251">
        <v>250</v>
      </c>
      <c r="B251" t="str">
        <f t="shared" si="21"/>
        <v>250user</v>
      </c>
      <c r="C251" t="str">
        <f t="shared" si="22"/>
        <v>250user@gmail.com</v>
      </c>
      <c r="D251" t="str">
        <f t="shared" si="23"/>
        <v>password250</v>
      </c>
      <c r="E251" t="str">
        <f t="shared" si="24"/>
        <v>profile_pic_url_250</v>
      </c>
      <c r="F251" t="str">
        <f t="shared" si="25"/>
        <v>salt250</v>
      </c>
      <c r="G251" t="str">
        <f t="shared" ca="1" si="26"/>
        <v>customer</v>
      </c>
      <c r="I251" t="str">
        <f t="shared" ca="1" si="27"/>
        <v>'250user','250user@gmail.com','password250','profile_pic_url_250','customer'</v>
      </c>
    </row>
    <row r="252" spans="1:9" x14ac:dyDescent="0.25">
      <c r="A252">
        <v>251</v>
      </c>
      <c r="B252" t="str">
        <f t="shared" si="21"/>
        <v>251user</v>
      </c>
      <c r="C252" t="str">
        <f t="shared" si="22"/>
        <v>251user@gmail.com</v>
      </c>
      <c r="D252" t="str">
        <f t="shared" si="23"/>
        <v>password251</v>
      </c>
      <c r="E252" t="str">
        <f t="shared" si="24"/>
        <v>profile_pic_url_251</v>
      </c>
      <c r="F252" t="str">
        <f t="shared" si="25"/>
        <v>salt251</v>
      </c>
      <c r="G252" t="str">
        <f t="shared" ca="1" si="26"/>
        <v>customer</v>
      </c>
      <c r="I252" t="str">
        <f t="shared" ca="1" si="27"/>
        <v>'251user','251user@gmail.com','password251','profile_pic_url_251','customer'</v>
      </c>
    </row>
    <row r="253" spans="1:9" x14ac:dyDescent="0.25">
      <c r="A253">
        <v>252</v>
      </c>
      <c r="B253" t="str">
        <f t="shared" si="21"/>
        <v>252user</v>
      </c>
      <c r="C253" t="str">
        <f t="shared" si="22"/>
        <v>252user@gmail.com</v>
      </c>
      <c r="D253" t="str">
        <f t="shared" si="23"/>
        <v>password252</v>
      </c>
      <c r="E253" t="str">
        <f t="shared" si="24"/>
        <v>profile_pic_url_252</v>
      </c>
      <c r="F253" t="str">
        <f t="shared" si="25"/>
        <v>salt252</v>
      </c>
      <c r="G253" t="str">
        <f t="shared" ca="1" si="26"/>
        <v>customer</v>
      </c>
      <c r="I253" t="str">
        <f t="shared" ca="1" si="27"/>
        <v>'252user','252user@gmail.com','password252','profile_pic_url_252','customer'</v>
      </c>
    </row>
    <row r="254" spans="1:9" x14ac:dyDescent="0.25">
      <c r="A254">
        <v>253</v>
      </c>
      <c r="B254" t="str">
        <f t="shared" si="21"/>
        <v>253user</v>
      </c>
      <c r="C254" t="str">
        <f t="shared" si="22"/>
        <v>253user@gmail.com</v>
      </c>
      <c r="D254" t="str">
        <f t="shared" si="23"/>
        <v>password253</v>
      </c>
      <c r="E254" t="str">
        <f t="shared" si="24"/>
        <v>profile_pic_url_253</v>
      </c>
      <c r="F254" t="str">
        <f t="shared" si="25"/>
        <v>salt253</v>
      </c>
      <c r="G254" t="str">
        <f t="shared" ca="1" si="26"/>
        <v>customer</v>
      </c>
      <c r="I254" t="str">
        <f t="shared" ca="1" si="27"/>
        <v>'253user','253user@gmail.com','password253','profile_pic_url_253','customer'</v>
      </c>
    </row>
    <row r="255" spans="1:9" x14ac:dyDescent="0.25">
      <c r="A255">
        <v>254</v>
      </c>
      <c r="B255" t="str">
        <f t="shared" si="21"/>
        <v>254user</v>
      </c>
      <c r="C255" t="str">
        <f t="shared" si="22"/>
        <v>254user@gmail.com</v>
      </c>
      <c r="D255" t="str">
        <f t="shared" si="23"/>
        <v>password254</v>
      </c>
      <c r="E255" t="str">
        <f t="shared" si="24"/>
        <v>profile_pic_url_254</v>
      </c>
      <c r="F255" t="str">
        <f t="shared" si="25"/>
        <v>salt254</v>
      </c>
      <c r="G255" t="str">
        <f t="shared" ca="1" si="26"/>
        <v>admin</v>
      </c>
      <c r="I255" t="str">
        <f t="shared" ca="1" si="27"/>
        <v>'254user','254user@gmail.com','password254','profile_pic_url_254','admin'</v>
      </c>
    </row>
    <row r="256" spans="1:9" x14ac:dyDescent="0.25">
      <c r="A256">
        <v>255</v>
      </c>
      <c r="B256" t="str">
        <f t="shared" si="21"/>
        <v>255user</v>
      </c>
      <c r="C256" t="str">
        <f t="shared" si="22"/>
        <v>255user@gmail.com</v>
      </c>
      <c r="D256" t="str">
        <f t="shared" si="23"/>
        <v>password255</v>
      </c>
      <c r="E256" t="str">
        <f t="shared" si="24"/>
        <v>profile_pic_url_255</v>
      </c>
      <c r="F256" t="str">
        <f t="shared" si="25"/>
        <v>salt255</v>
      </c>
      <c r="G256" t="str">
        <f t="shared" ca="1" si="26"/>
        <v>customer</v>
      </c>
      <c r="I256" t="str">
        <f t="shared" ca="1" si="27"/>
        <v>'255user','255user@gmail.com','password255','profile_pic_url_255','customer'</v>
      </c>
    </row>
    <row r="257" spans="1:9" x14ac:dyDescent="0.25">
      <c r="A257">
        <v>256</v>
      </c>
      <c r="B257" t="str">
        <f t="shared" si="21"/>
        <v>256user</v>
      </c>
      <c r="C257" t="str">
        <f t="shared" si="22"/>
        <v>256user@gmail.com</v>
      </c>
      <c r="D257" t="str">
        <f t="shared" si="23"/>
        <v>password256</v>
      </c>
      <c r="E257" t="str">
        <f t="shared" si="24"/>
        <v>profile_pic_url_256</v>
      </c>
      <c r="F257" t="str">
        <f t="shared" si="25"/>
        <v>salt256</v>
      </c>
      <c r="G257" t="str">
        <f t="shared" ca="1" si="26"/>
        <v>admin</v>
      </c>
      <c r="I257" t="str">
        <f t="shared" ca="1" si="27"/>
        <v>'256user','256user@gmail.com','password256','profile_pic_url_256','admin'</v>
      </c>
    </row>
    <row r="258" spans="1:9" x14ac:dyDescent="0.25">
      <c r="A258">
        <v>257</v>
      </c>
      <c r="B258" t="str">
        <f t="shared" si="21"/>
        <v>257user</v>
      </c>
      <c r="C258" t="str">
        <f t="shared" si="22"/>
        <v>257user@gmail.com</v>
      </c>
      <c r="D258" t="str">
        <f t="shared" si="23"/>
        <v>password257</v>
      </c>
      <c r="E258" t="str">
        <f t="shared" si="24"/>
        <v>profile_pic_url_257</v>
      </c>
      <c r="F258" t="str">
        <f t="shared" si="25"/>
        <v>salt257</v>
      </c>
      <c r="G258" t="str">
        <f t="shared" ca="1" si="26"/>
        <v>admin</v>
      </c>
      <c r="I258" t="str">
        <f t="shared" ca="1" si="27"/>
        <v>'257user','257user@gmail.com','password257','profile_pic_url_257','admin'</v>
      </c>
    </row>
    <row r="259" spans="1:9" x14ac:dyDescent="0.25">
      <c r="A259">
        <v>258</v>
      </c>
      <c r="B259" t="str">
        <f t="shared" ref="B259:B322" si="28">_xlfn.CONCAT(A259,"user")</f>
        <v>258user</v>
      </c>
      <c r="C259" t="str">
        <f t="shared" ref="C259:C322" si="29">_xlfn.CONCAT(B259,"@gmail.com")</f>
        <v>258user@gmail.com</v>
      </c>
      <c r="D259" t="str">
        <f t="shared" ref="D259:D322" si="30">_xlfn.CONCAT("password",A259)</f>
        <v>password258</v>
      </c>
      <c r="E259" t="str">
        <f t="shared" ref="E259:E322" si="31">_xlfn.CONCAT("profile_pic_url","_",A259)</f>
        <v>profile_pic_url_258</v>
      </c>
      <c r="F259" t="str">
        <f t="shared" ref="F259:F322" si="32">_xlfn.CONCAT("salt",A259)</f>
        <v>salt258</v>
      </c>
      <c r="G259" t="str">
        <f t="shared" ref="G259:G322" ca="1" si="33">CHOOSE(RANDBETWEEN(1, 2), "customer","admin")</f>
        <v>customer</v>
      </c>
      <c r="I259" t="str">
        <f t="shared" ref="I259:I322" ca="1" si="34">_xlfn.CONCAT("'",B259,"','",C259,"','",D259,"','",E259,"','",G259,"'")</f>
        <v>'258user','258user@gmail.com','password258','profile_pic_url_258','customer'</v>
      </c>
    </row>
    <row r="260" spans="1:9" x14ac:dyDescent="0.25">
      <c r="A260">
        <v>259</v>
      </c>
      <c r="B260" t="str">
        <f t="shared" si="28"/>
        <v>259user</v>
      </c>
      <c r="C260" t="str">
        <f t="shared" si="29"/>
        <v>259user@gmail.com</v>
      </c>
      <c r="D260" t="str">
        <f t="shared" si="30"/>
        <v>password259</v>
      </c>
      <c r="E260" t="str">
        <f t="shared" si="31"/>
        <v>profile_pic_url_259</v>
      </c>
      <c r="F260" t="str">
        <f t="shared" si="32"/>
        <v>salt259</v>
      </c>
      <c r="G260" t="str">
        <f t="shared" ca="1" si="33"/>
        <v>customer</v>
      </c>
      <c r="I260" t="str">
        <f t="shared" ca="1" si="34"/>
        <v>'259user','259user@gmail.com','password259','profile_pic_url_259','customer'</v>
      </c>
    </row>
    <row r="261" spans="1:9" x14ac:dyDescent="0.25">
      <c r="A261">
        <v>260</v>
      </c>
      <c r="B261" t="str">
        <f t="shared" si="28"/>
        <v>260user</v>
      </c>
      <c r="C261" t="str">
        <f t="shared" si="29"/>
        <v>260user@gmail.com</v>
      </c>
      <c r="D261" t="str">
        <f t="shared" si="30"/>
        <v>password260</v>
      </c>
      <c r="E261" t="str">
        <f t="shared" si="31"/>
        <v>profile_pic_url_260</v>
      </c>
      <c r="F261" t="str">
        <f t="shared" si="32"/>
        <v>salt260</v>
      </c>
      <c r="G261" t="str">
        <f t="shared" ca="1" si="33"/>
        <v>customer</v>
      </c>
      <c r="I261" t="str">
        <f t="shared" ca="1" si="34"/>
        <v>'260user','260user@gmail.com','password260','profile_pic_url_260','customer'</v>
      </c>
    </row>
    <row r="262" spans="1:9" x14ac:dyDescent="0.25">
      <c r="A262">
        <v>261</v>
      </c>
      <c r="B262" t="str">
        <f t="shared" si="28"/>
        <v>261user</v>
      </c>
      <c r="C262" t="str">
        <f t="shared" si="29"/>
        <v>261user@gmail.com</v>
      </c>
      <c r="D262" t="str">
        <f t="shared" si="30"/>
        <v>password261</v>
      </c>
      <c r="E262" t="str">
        <f t="shared" si="31"/>
        <v>profile_pic_url_261</v>
      </c>
      <c r="F262" t="str">
        <f t="shared" si="32"/>
        <v>salt261</v>
      </c>
      <c r="G262" t="str">
        <f t="shared" ca="1" si="33"/>
        <v>admin</v>
      </c>
      <c r="I262" t="str">
        <f t="shared" ca="1" si="34"/>
        <v>'261user','261user@gmail.com','password261','profile_pic_url_261','admin'</v>
      </c>
    </row>
    <row r="263" spans="1:9" x14ac:dyDescent="0.25">
      <c r="A263">
        <v>262</v>
      </c>
      <c r="B263" t="str">
        <f t="shared" si="28"/>
        <v>262user</v>
      </c>
      <c r="C263" t="str">
        <f t="shared" si="29"/>
        <v>262user@gmail.com</v>
      </c>
      <c r="D263" t="str">
        <f t="shared" si="30"/>
        <v>password262</v>
      </c>
      <c r="E263" t="str">
        <f t="shared" si="31"/>
        <v>profile_pic_url_262</v>
      </c>
      <c r="F263" t="str">
        <f t="shared" si="32"/>
        <v>salt262</v>
      </c>
      <c r="G263" t="str">
        <f t="shared" ca="1" si="33"/>
        <v>customer</v>
      </c>
      <c r="I263" t="str">
        <f t="shared" ca="1" si="34"/>
        <v>'262user','262user@gmail.com','password262','profile_pic_url_262','customer'</v>
      </c>
    </row>
    <row r="264" spans="1:9" x14ac:dyDescent="0.25">
      <c r="A264">
        <v>263</v>
      </c>
      <c r="B264" t="str">
        <f t="shared" si="28"/>
        <v>263user</v>
      </c>
      <c r="C264" t="str">
        <f t="shared" si="29"/>
        <v>263user@gmail.com</v>
      </c>
      <c r="D264" t="str">
        <f t="shared" si="30"/>
        <v>password263</v>
      </c>
      <c r="E264" t="str">
        <f t="shared" si="31"/>
        <v>profile_pic_url_263</v>
      </c>
      <c r="F264" t="str">
        <f t="shared" si="32"/>
        <v>salt263</v>
      </c>
      <c r="G264" t="str">
        <f t="shared" ca="1" si="33"/>
        <v>customer</v>
      </c>
      <c r="I264" t="str">
        <f t="shared" ca="1" si="34"/>
        <v>'263user','263user@gmail.com','password263','profile_pic_url_263','customer'</v>
      </c>
    </row>
    <row r="265" spans="1:9" x14ac:dyDescent="0.25">
      <c r="A265">
        <v>264</v>
      </c>
      <c r="B265" t="str">
        <f t="shared" si="28"/>
        <v>264user</v>
      </c>
      <c r="C265" t="str">
        <f t="shared" si="29"/>
        <v>264user@gmail.com</v>
      </c>
      <c r="D265" t="str">
        <f t="shared" si="30"/>
        <v>password264</v>
      </c>
      <c r="E265" t="str">
        <f t="shared" si="31"/>
        <v>profile_pic_url_264</v>
      </c>
      <c r="F265" t="str">
        <f t="shared" si="32"/>
        <v>salt264</v>
      </c>
      <c r="G265" t="str">
        <f t="shared" ca="1" si="33"/>
        <v>admin</v>
      </c>
      <c r="I265" t="str">
        <f t="shared" ca="1" si="34"/>
        <v>'264user','264user@gmail.com','password264','profile_pic_url_264','admin'</v>
      </c>
    </row>
    <row r="266" spans="1:9" x14ac:dyDescent="0.25">
      <c r="A266">
        <v>265</v>
      </c>
      <c r="B266" t="str">
        <f t="shared" si="28"/>
        <v>265user</v>
      </c>
      <c r="C266" t="str">
        <f t="shared" si="29"/>
        <v>265user@gmail.com</v>
      </c>
      <c r="D266" t="str">
        <f t="shared" si="30"/>
        <v>password265</v>
      </c>
      <c r="E266" t="str">
        <f t="shared" si="31"/>
        <v>profile_pic_url_265</v>
      </c>
      <c r="F266" t="str">
        <f t="shared" si="32"/>
        <v>salt265</v>
      </c>
      <c r="G266" t="str">
        <f t="shared" ca="1" si="33"/>
        <v>admin</v>
      </c>
      <c r="I266" t="str">
        <f t="shared" ca="1" si="34"/>
        <v>'265user','265user@gmail.com','password265','profile_pic_url_265','admin'</v>
      </c>
    </row>
    <row r="267" spans="1:9" x14ac:dyDescent="0.25">
      <c r="A267">
        <v>266</v>
      </c>
      <c r="B267" t="str">
        <f t="shared" si="28"/>
        <v>266user</v>
      </c>
      <c r="C267" t="str">
        <f t="shared" si="29"/>
        <v>266user@gmail.com</v>
      </c>
      <c r="D267" t="str">
        <f t="shared" si="30"/>
        <v>password266</v>
      </c>
      <c r="E267" t="str">
        <f t="shared" si="31"/>
        <v>profile_pic_url_266</v>
      </c>
      <c r="F267" t="str">
        <f t="shared" si="32"/>
        <v>salt266</v>
      </c>
      <c r="G267" t="str">
        <f t="shared" ca="1" si="33"/>
        <v>admin</v>
      </c>
      <c r="I267" t="str">
        <f t="shared" ca="1" si="34"/>
        <v>'266user','266user@gmail.com','password266','profile_pic_url_266','admin'</v>
      </c>
    </row>
    <row r="268" spans="1:9" x14ac:dyDescent="0.25">
      <c r="A268">
        <v>267</v>
      </c>
      <c r="B268" t="str">
        <f t="shared" si="28"/>
        <v>267user</v>
      </c>
      <c r="C268" t="str">
        <f t="shared" si="29"/>
        <v>267user@gmail.com</v>
      </c>
      <c r="D268" t="str">
        <f t="shared" si="30"/>
        <v>password267</v>
      </c>
      <c r="E268" t="str">
        <f t="shared" si="31"/>
        <v>profile_pic_url_267</v>
      </c>
      <c r="F268" t="str">
        <f t="shared" si="32"/>
        <v>salt267</v>
      </c>
      <c r="G268" t="str">
        <f t="shared" ca="1" si="33"/>
        <v>admin</v>
      </c>
      <c r="I268" t="str">
        <f t="shared" ca="1" si="34"/>
        <v>'267user','267user@gmail.com','password267','profile_pic_url_267','admin'</v>
      </c>
    </row>
    <row r="269" spans="1:9" x14ac:dyDescent="0.25">
      <c r="A269">
        <v>268</v>
      </c>
      <c r="B269" t="str">
        <f t="shared" si="28"/>
        <v>268user</v>
      </c>
      <c r="C269" t="str">
        <f t="shared" si="29"/>
        <v>268user@gmail.com</v>
      </c>
      <c r="D269" t="str">
        <f t="shared" si="30"/>
        <v>password268</v>
      </c>
      <c r="E269" t="str">
        <f t="shared" si="31"/>
        <v>profile_pic_url_268</v>
      </c>
      <c r="F269" t="str">
        <f t="shared" si="32"/>
        <v>salt268</v>
      </c>
      <c r="G269" t="str">
        <f t="shared" ca="1" si="33"/>
        <v>customer</v>
      </c>
      <c r="I269" t="str">
        <f t="shared" ca="1" si="34"/>
        <v>'268user','268user@gmail.com','password268','profile_pic_url_268','customer'</v>
      </c>
    </row>
    <row r="270" spans="1:9" x14ac:dyDescent="0.25">
      <c r="A270">
        <v>269</v>
      </c>
      <c r="B270" t="str">
        <f t="shared" si="28"/>
        <v>269user</v>
      </c>
      <c r="C270" t="str">
        <f t="shared" si="29"/>
        <v>269user@gmail.com</v>
      </c>
      <c r="D270" t="str">
        <f t="shared" si="30"/>
        <v>password269</v>
      </c>
      <c r="E270" t="str">
        <f t="shared" si="31"/>
        <v>profile_pic_url_269</v>
      </c>
      <c r="F270" t="str">
        <f t="shared" si="32"/>
        <v>salt269</v>
      </c>
      <c r="G270" t="str">
        <f t="shared" ca="1" si="33"/>
        <v>admin</v>
      </c>
      <c r="I270" t="str">
        <f t="shared" ca="1" si="34"/>
        <v>'269user','269user@gmail.com','password269','profile_pic_url_269','admin'</v>
      </c>
    </row>
    <row r="271" spans="1:9" x14ac:dyDescent="0.25">
      <c r="A271">
        <v>270</v>
      </c>
      <c r="B271" t="str">
        <f t="shared" si="28"/>
        <v>270user</v>
      </c>
      <c r="C271" t="str">
        <f t="shared" si="29"/>
        <v>270user@gmail.com</v>
      </c>
      <c r="D271" t="str">
        <f t="shared" si="30"/>
        <v>password270</v>
      </c>
      <c r="E271" t="str">
        <f t="shared" si="31"/>
        <v>profile_pic_url_270</v>
      </c>
      <c r="F271" t="str">
        <f t="shared" si="32"/>
        <v>salt270</v>
      </c>
      <c r="G271" t="str">
        <f t="shared" ca="1" si="33"/>
        <v>customer</v>
      </c>
      <c r="I271" t="str">
        <f t="shared" ca="1" si="34"/>
        <v>'270user','270user@gmail.com','password270','profile_pic_url_270','customer'</v>
      </c>
    </row>
    <row r="272" spans="1:9" x14ac:dyDescent="0.25">
      <c r="A272">
        <v>271</v>
      </c>
      <c r="B272" t="str">
        <f t="shared" si="28"/>
        <v>271user</v>
      </c>
      <c r="C272" t="str">
        <f t="shared" si="29"/>
        <v>271user@gmail.com</v>
      </c>
      <c r="D272" t="str">
        <f t="shared" si="30"/>
        <v>password271</v>
      </c>
      <c r="E272" t="str">
        <f t="shared" si="31"/>
        <v>profile_pic_url_271</v>
      </c>
      <c r="F272" t="str">
        <f t="shared" si="32"/>
        <v>salt271</v>
      </c>
      <c r="G272" t="str">
        <f t="shared" ca="1" si="33"/>
        <v>customer</v>
      </c>
      <c r="I272" t="str">
        <f t="shared" ca="1" si="34"/>
        <v>'271user','271user@gmail.com','password271','profile_pic_url_271','customer'</v>
      </c>
    </row>
    <row r="273" spans="1:9" x14ac:dyDescent="0.25">
      <c r="A273">
        <v>272</v>
      </c>
      <c r="B273" t="str">
        <f t="shared" si="28"/>
        <v>272user</v>
      </c>
      <c r="C273" t="str">
        <f t="shared" si="29"/>
        <v>272user@gmail.com</v>
      </c>
      <c r="D273" t="str">
        <f t="shared" si="30"/>
        <v>password272</v>
      </c>
      <c r="E273" t="str">
        <f t="shared" si="31"/>
        <v>profile_pic_url_272</v>
      </c>
      <c r="F273" t="str">
        <f t="shared" si="32"/>
        <v>salt272</v>
      </c>
      <c r="G273" t="str">
        <f t="shared" ca="1" si="33"/>
        <v>admin</v>
      </c>
      <c r="I273" t="str">
        <f t="shared" ca="1" si="34"/>
        <v>'272user','272user@gmail.com','password272','profile_pic_url_272','admin'</v>
      </c>
    </row>
    <row r="274" spans="1:9" x14ac:dyDescent="0.25">
      <c r="A274">
        <v>273</v>
      </c>
      <c r="B274" t="str">
        <f t="shared" si="28"/>
        <v>273user</v>
      </c>
      <c r="C274" t="str">
        <f t="shared" si="29"/>
        <v>273user@gmail.com</v>
      </c>
      <c r="D274" t="str">
        <f t="shared" si="30"/>
        <v>password273</v>
      </c>
      <c r="E274" t="str">
        <f t="shared" si="31"/>
        <v>profile_pic_url_273</v>
      </c>
      <c r="F274" t="str">
        <f t="shared" si="32"/>
        <v>salt273</v>
      </c>
      <c r="G274" t="str">
        <f t="shared" ca="1" si="33"/>
        <v>customer</v>
      </c>
      <c r="I274" t="str">
        <f t="shared" ca="1" si="34"/>
        <v>'273user','273user@gmail.com','password273','profile_pic_url_273','customer'</v>
      </c>
    </row>
    <row r="275" spans="1:9" x14ac:dyDescent="0.25">
      <c r="A275">
        <v>274</v>
      </c>
      <c r="B275" t="str">
        <f t="shared" si="28"/>
        <v>274user</v>
      </c>
      <c r="C275" t="str">
        <f t="shared" si="29"/>
        <v>274user@gmail.com</v>
      </c>
      <c r="D275" t="str">
        <f t="shared" si="30"/>
        <v>password274</v>
      </c>
      <c r="E275" t="str">
        <f t="shared" si="31"/>
        <v>profile_pic_url_274</v>
      </c>
      <c r="F275" t="str">
        <f t="shared" si="32"/>
        <v>salt274</v>
      </c>
      <c r="G275" t="str">
        <f t="shared" ca="1" si="33"/>
        <v>admin</v>
      </c>
      <c r="I275" t="str">
        <f t="shared" ca="1" si="34"/>
        <v>'274user','274user@gmail.com','password274','profile_pic_url_274','admin'</v>
      </c>
    </row>
    <row r="276" spans="1:9" x14ac:dyDescent="0.25">
      <c r="A276">
        <v>275</v>
      </c>
      <c r="B276" t="str">
        <f t="shared" si="28"/>
        <v>275user</v>
      </c>
      <c r="C276" t="str">
        <f t="shared" si="29"/>
        <v>275user@gmail.com</v>
      </c>
      <c r="D276" t="str">
        <f t="shared" si="30"/>
        <v>password275</v>
      </c>
      <c r="E276" t="str">
        <f t="shared" si="31"/>
        <v>profile_pic_url_275</v>
      </c>
      <c r="F276" t="str">
        <f t="shared" si="32"/>
        <v>salt275</v>
      </c>
      <c r="G276" t="str">
        <f t="shared" ca="1" si="33"/>
        <v>customer</v>
      </c>
      <c r="I276" t="str">
        <f t="shared" ca="1" si="34"/>
        <v>'275user','275user@gmail.com','password275','profile_pic_url_275','customer'</v>
      </c>
    </row>
    <row r="277" spans="1:9" x14ac:dyDescent="0.25">
      <c r="A277">
        <v>276</v>
      </c>
      <c r="B277" t="str">
        <f t="shared" si="28"/>
        <v>276user</v>
      </c>
      <c r="C277" t="str">
        <f t="shared" si="29"/>
        <v>276user@gmail.com</v>
      </c>
      <c r="D277" t="str">
        <f t="shared" si="30"/>
        <v>password276</v>
      </c>
      <c r="E277" t="str">
        <f t="shared" si="31"/>
        <v>profile_pic_url_276</v>
      </c>
      <c r="F277" t="str">
        <f t="shared" si="32"/>
        <v>salt276</v>
      </c>
      <c r="G277" t="str">
        <f t="shared" ca="1" si="33"/>
        <v>customer</v>
      </c>
      <c r="I277" t="str">
        <f t="shared" ca="1" si="34"/>
        <v>'276user','276user@gmail.com','password276','profile_pic_url_276','customer'</v>
      </c>
    </row>
    <row r="278" spans="1:9" x14ac:dyDescent="0.25">
      <c r="A278">
        <v>277</v>
      </c>
      <c r="B278" t="str">
        <f t="shared" si="28"/>
        <v>277user</v>
      </c>
      <c r="C278" t="str">
        <f t="shared" si="29"/>
        <v>277user@gmail.com</v>
      </c>
      <c r="D278" t="str">
        <f t="shared" si="30"/>
        <v>password277</v>
      </c>
      <c r="E278" t="str">
        <f t="shared" si="31"/>
        <v>profile_pic_url_277</v>
      </c>
      <c r="F278" t="str">
        <f t="shared" si="32"/>
        <v>salt277</v>
      </c>
      <c r="G278" t="str">
        <f t="shared" ca="1" si="33"/>
        <v>admin</v>
      </c>
      <c r="I278" t="str">
        <f t="shared" ca="1" si="34"/>
        <v>'277user','277user@gmail.com','password277','profile_pic_url_277','admin'</v>
      </c>
    </row>
    <row r="279" spans="1:9" x14ac:dyDescent="0.25">
      <c r="A279">
        <v>278</v>
      </c>
      <c r="B279" t="str">
        <f t="shared" si="28"/>
        <v>278user</v>
      </c>
      <c r="C279" t="str">
        <f t="shared" si="29"/>
        <v>278user@gmail.com</v>
      </c>
      <c r="D279" t="str">
        <f t="shared" si="30"/>
        <v>password278</v>
      </c>
      <c r="E279" t="str">
        <f t="shared" si="31"/>
        <v>profile_pic_url_278</v>
      </c>
      <c r="F279" t="str">
        <f t="shared" si="32"/>
        <v>salt278</v>
      </c>
      <c r="G279" t="str">
        <f t="shared" ca="1" si="33"/>
        <v>customer</v>
      </c>
      <c r="I279" t="str">
        <f t="shared" ca="1" si="34"/>
        <v>'278user','278user@gmail.com','password278','profile_pic_url_278','customer'</v>
      </c>
    </row>
    <row r="280" spans="1:9" x14ac:dyDescent="0.25">
      <c r="A280">
        <v>279</v>
      </c>
      <c r="B280" t="str">
        <f t="shared" si="28"/>
        <v>279user</v>
      </c>
      <c r="C280" t="str">
        <f t="shared" si="29"/>
        <v>279user@gmail.com</v>
      </c>
      <c r="D280" t="str">
        <f t="shared" si="30"/>
        <v>password279</v>
      </c>
      <c r="E280" t="str">
        <f t="shared" si="31"/>
        <v>profile_pic_url_279</v>
      </c>
      <c r="F280" t="str">
        <f t="shared" si="32"/>
        <v>salt279</v>
      </c>
      <c r="G280" t="str">
        <f t="shared" ca="1" si="33"/>
        <v>admin</v>
      </c>
      <c r="I280" t="str">
        <f t="shared" ca="1" si="34"/>
        <v>'279user','279user@gmail.com','password279','profile_pic_url_279','admin'</v>
      </c>
    </row>
    <row r="281" spans="1:9" x14ac:dyDescent="0.25">
      <c r="A281">
        <v>280</v>
      </c>
      <c r="B281" t="str">
        <f t="shared" si="28"/>
        <v>280user</v>
      </c>
      <c r="C281" t="str">
        <f t="shared" si="29"/>
        <v>280user@gmail.com</v>
      </c>
      <c r="D281" t="str">
        <f t="shared" si="30"/>
        <v>password280</v>
      </c>
      <c r="E281" t="str">
        <f t="shared" si="31"/>
        <v>profile_pic_url_280</v>
      </c>
      <c r="F281" t="str">
        <f t="shared" si="32"/>
        <v>salt280</v>
      </c>
      <c r="G281" t="str">
        <f t="shared" ca="1" si="33"/>
        <v>customer</v>
      </c>
      <c r="I281" t="str">
        <f t="shared" ca="1" si="34"/>
        <v>'280user','280user@gmail.com','password280','profile_pic_url_280','customer'</v>
      </c>
    </row>
    <row r="282" spans="1:9" x14ac:dyDescent="0.25">
      <c r="A282">
        <v>281</v>
      </c>
      <c r="B282" t="str">
        <f t="shared" si="28"/>
        <v>281user</v>
      </c>
      <c r="C282" t="str">
        <f t="shared" si="29"/>
        <v>281user@gmail.com</v>
      </c>
      <c r="D282" t="str">
        <f t="shared" si="30"/>
        <v>password281</v>
      </c>
      <c r="E282" t="str">
        <f t="shared" si="31"/>
        <v>profile_pic_url_281</v>
      </c>
      <c r="F282" t="str">
        <f t="shared" si="32"/>
        <v>salt281</v>
      </c>
      <c r="G282" t="str">
        <f t="shared" ca="1" si="33"/>
        <v>admin</v>
      </c>
      <c r="I282" t="str">
        <f t="shared" ca="1" si="34"/>
        <v>'281user','281user@gmail.com','password281','profile_pic_url_281','admin'</v>
      </c>
    </row>
    <row r="283" spans="1:9" x14ac:dyDescent="0.25">
      <c r="A283">
        <v>282</v>
      </c>
      <c r="B283" t="str">
        <f t="shared" si="28"/>
        <v>282user</v>
      </c>
      <c r="C283" t="str">
        <f t="shared" si="29"/>
        <v>282user@gmail.com</v>
      </c>
      <c r="D283" t="str">
        <f t="shared" si="30"/>
        <v>password282</v>
      </c>
      <c r="E283" t="str">
        <f t="shared" si="31"/>
        <v>profile_pic_url_282</v>
      </c>
      <c r="F283" t="str">
        <f t="shared" si="32"/>
        <v>salt282</v>
      </c>
      <c r="G283" t="str">
        <f t="shared" ca="1" si="33"/>
        <v>customer</v>
      </c>
      <c r="I283" t="str">
        <f t="shared" ca="1" si="34"/>
        <v>'282user','282user@gmail.com','password282','profile_pic_url_282','customer'</v>
      </c>
    </row>
    <row r="284" spans="1:9" x14ac:dyDescent="0.25">
      <c r="A284">
        <v>283</v>
      </c>
      <c r="B284" t="str">
        <f t="shared" si="28"/>
        <v>283user</v>
      </c>
      <c r="C284" t="str">
        <f t="shared" si="29"/>
        <v>283user@gmail.com</v>
      </c>
      <c r="D284" t="str">
        <f t="shared" si="30"/>
        <v>password283</v>
      </c>
      <c r="E284" t="str">
        <f t="shared" si="31"/>
        <v>profile_pic_url_283</v>
      </c>
      <c r="F284" t="str">
        <f t="shared" si="32"/>
        <v>salt283</v>
      </c>
      <c r="G284" t="str">
        <f t="shared" ca="1" si="33"/>
        <v>admin</v>
      </c>
      <c r="I284" t="str">
        <f t="shared" ca="1" si="34"/>
        <v>'283user','283user@gmail.com','password283','profile_pic_url_283','admin'</v>
      </c>
    </row>
    <row r="285" spans="1:9" x14ac:dyDescent="0.25">
      <c r="A285">
        <v>284</v>
      </c>
      <c r="B285" t="str">
        <f t="shared" si="28"/>
        <v>284user</v>
      </c>
      <c r="C285" t="str">
        <f t="shared" si="29"/>
        <v>284user@gmail.com</v>
      </c>
      <c r="D285" t="str">
        <f t="shared" si="30"/>
        <v>password284</v>
      </c>
      <c r="E285" t="str">
        <f t="shared" si="31"/>
        <v>profile_pic_url_284</v>
      </c>
      <c r="F285" t="str">
        <f t="shared" si="32"/>
        <v>salt284</v>
      </c>
      <c r="G285" t="str">
        <f t="shared" ca="1" si="33"/>
        <v>customer</v>
      </c>
      <c r="I285" t="str">
        <f t="shared" ca="1" si="34"/>
        <v>'284user','284user@gmail.com','password284','profile_pic_url_284','customer'</v>
      </c>
    </row>
    <row r="286" spans="1:9" x14ac:dyDescent="0.25">
      <c r="A286">
        <v>285</v>
      </c>
      <c r="B286" t="str">
        <f t="shared" si="28"/>
        <v>285user</v>
      </c>
      <c r="C286" t="str">
        <f t="shared" si="29"/>
        <v>285user@gmail.com</v>
      </c>
      <c r="D286" t="str">
        <f t="shared" si="30"/>
        <v>password285</v>
      </c>
      <c r="E286" t="str">
        <f t="shared" si="31"/>
        <v>profile_pic_url_285</v>
      </c>
      <c r="F286" t="str">
        <f t="shared" si="32"/>
        <v>salt285</v>
      </c>
      <c r="G286" t="str">
        <f t="shared" ca="1" si="33"/>
        <v>customer</v>
      </c>
      <c r="I286" t="str">
        <f t="shared" ca="1" si="34"/>
        <v>'285user','285user@gmail.com','password285','profile_pic_url_285','customer'</v>
      </c>
    </row>
    <row r="287" spans="1:9" x14ac:dyDescent="0.25">
      <c r="A287">
        <v>286</v>
      </c>
      <c r="B287" t="str">
        <f t="shared" si="28"/>
        <v>286user</v>
      </c>
      <c r="C287" t="str">
        <f t="shared" si="29"/>
        <v>286user@gmail.com</v>
      </c>
      <c r="D287" t="str">
        <f t="shared" si="30"/>
        <v>password286</v>
      </c>
      <c r="E287" t="str">
        <f t="shared" si="31"/>
        <v>profile_pic_url_286</v>
      </c>
      <c r="F287" t="str">
        <f t="shared" si="32"/>
        <v>salt286</v>
      </c>
      <c r="G287" t="str">
        <f t="shared" ca="1" si="33"/>
        <v>admin</v>
      </c>
      <c r="I287" t="str">
        <f t="shared" ca="1" si="34"/>
        <v>'286user','286user@gmail.com','password286','profile_pic_url_286','admin'</v>
      </c>
    </row>
    <row r="288" spans="1:9" x14ac:dyDescent="0.25">
      <c r="A288">
        <v>287</v>
      </c>
      <c r="B288" t="str">
        <f t="shared" si="28"/>
        <v>287user</v>
      </c>
      <c r="C288" t="str">
        <f t="shared" si="29"/>
        <v>287user@gmail.com</v>
      </c>
      <c r="D288" t="str">
        <f t="shared" si="30"/>
        <v>password287</v>
      </c>
      <c r="E288" t="str">
        <f t="shared" si="31"/>
        <v>profile_pic_url_287</v>
      </c>
      <c r="F288" t="str">
        <f t="shared" si="32"/>
        <v>salt287</v>
      </c>
      <c r="G288" t="str">
        <f t="shared" ca="1" si="33"/>
        <v>customer</v>
      </c>
      <c r="I288" t="str">
        <f t="shared" ca="1" si="34"/>
        <v>'287user','287user@gmail.com','password287','profile_pic_url_287','customer'</v>
      </c>
    </row>
    <row r="289" spans="1:9" x14ac:dyDescent="0.25">
      <c r="A289">
        <v>288</v>
      </c>
      <c r="B289" t="str">
        <f t="shared" si="28"/>
        <v>288user</v>
      </c>
      <c r="C289" t="str">
        <f t="shared" si="29"/>
        <v>288user@gmail.com</v>
      </c>
      <c r="D289" t="str">
        <f t="shared" si="30"/>
        <v>password288</v>
      </c>
      <c r="E289" t="str">
        <f t="shared" si="31"/>
        <v>profile_pic_url_288</v>
      </c>
      <c r="F289" t="str">
        <f t="shared" si="32"/>
        <v>salt288</v>
      </c>
      <c r="G289" t="str">
        <f t="shared" ca="1" si="33"/>
        <v>customer</v>
      </c>
      <c r="I289" t="str">
        <f t="shared" ca="1" si="34"/>
        <v>'288user','288user@gmail.com','password288','profile_pic_url_288','customer'</v>
      </c>
    </row>
    <row r="290" spans="1:9" x14ac:dyDescent="0.25">
      <c r="A290">
        <v>289</v>
      </c>
      <c r="B290" t="str">
        <f t="shared" si="28"/>
        <v>289user</v>
      </c>
      <c r="C290" t="str">
        <f t="shared" si="29"/>
        <v>289user@gmail.com</v>
      </c>
      <c r="D290" t="str">
        <f t="shared" si="30"/>
        <v>password289</v>
      </c>
      <c r="E290" t="str">
        <f t="shared" si="31"/>
        <v>profile_pic_url_289</v>
      </c>
      <c r="F290" t="str">
        <f t="shared" si="32"/>
        <v>salt289</v>
      </c>
      <c r="G290" t="str">
        <f t="shared" ca="1" si="33"/>
        <v>admin</v>
      </c>
      <c r="I290" t="str">
        <f t="shared" ca="1" si="34"/>
        <v>'289user','289user@gmail.com','password289','profile_pic_url_289','admin'</v>
      </c>
    </row>
    <row r="291" spans="1:9" x14ac:dyDescent="0.25">
      <c r="A291">
        <v>290</v>
      </c>
      <c r="B291" t="str">
        <f t="shared" si="28"/>
        <v>290user</v>
      </c>
      <c r="C291" t="str">
        <f t="shared" si="29"/>
        <v>290user@gmail.com</v>
      </c>
      <c r="D291" t="str">
        <f t="shared" si="30"/>
        <v>password290</v>
      </c>
      <c r="E291" t="str">
        <f t="shared" si="31"/>
        <v>profile_pic_url_290</v>
      </c>
      <c r="F291" t="str">
        <f t="shared" si="32"/>
        <v>salt290</v>
      </c>
      <c r="G291" t="str">
        <f t="shared" ca="1" si="33"/>
        <v>admin</v>
      </c>
      <c r="I291" t="str">
        <f t="shared" ca="1" si="34"/>
        <v>'290user','290user@gmail.com','password290','profile_pic_url_290','admin'</v>
      </c>
    </row>
    <row r="292" spans="1:9" x14ac:dyDescent="0.25">
      <c r="A292">
        <v>291</v>
      </c>
      <c r="B292" t="str">
        <f t="shared" si="28"/>
        <v>291user</v>
      </c>
      <c r="C292" t="str">
        <f t="shared" si="29"/>
        <v>291user@gmail.com</v>
      </c>
      <c r="D292" t="str">
        <f t="shared" si="30"/>
        <v>password291</v>
      </c>
      <c r="E292" t="str">
        <f t="shared" si="31"/>
        <v>profile_pic_url_291</v>
      </c>
      <c r="F292" t="str">
        <f t="shared" si="32"/>
        <v>salt291</v>
      </c>
      <c r="G292" t="str">
        <f t="shared" ca="1" si="33"/>
        <v>admin</v>
      </c>
      <c r="I292" t="str">
        <f t="shared" ca="1" si="34"/>
        <v>'291user','291user@gmail.com','password291','profile_pic_url_291','admin'</v>
      </c>
    </row>
    <row r="293" spans="1:9" x14ac:dyDescent="0.25">
      <c r="A293">
        <v>292</v>
      </c>
      <c r="B293" t="str">
        <f t="shared" si="28"/>
        <v>292user</v>
      </c>
      <c r="C293" t="str">
        <f t="shared" si="29"/>
        <v>292user@gmail.com</v>
      </c>
      <c r="D293" t="str">
        <f t="shared" si="30"/>
        <v>password292</v>
      </c>
      <c r="E293" t="str">
        <f t="shared" si="31"/>
        <v>profile_pic_url_292</v>
      </c>
      <c r="F293" t="str">
        <f t="shared" si="32"/>
        <v>salt292</v>
      </c>
      <c r="G293" t="str">
        <f t="shared" ca="1" si="33"/>
        <v>admin</v>
      </c>
      <c r="I293" t="str">
        <f t="shared" ca="1" si="34"/>
        <v>'292user','292user@gmail.com','password292','profile_pic_url_292','admin'</v>
      </c>
    </row>
    <row r="294" spans="1:9" x14ac:dyDescent="0.25">
      <c r="A294">
        <v>293</v>
      </c>
      <c r="B294" t="str">
        <f t="shared" si="28"/>
        <v>293user</v>
      </c>
      <c r="C294" t="str">
        <f t="shared" si="29"/>
        <v>293user@gmail.com</v>
      </c>
      <c r="D294" t="str">
        <f t="shared" si="30"/>
        <v>password293</v>
      </c>
      <c r="E294" t="str">
        <f t="shared" si="31"/>
        <v>profile_pic_url_293</v>
      </c>
      <c r="F294" t="str">
        <f t="shared" si="32"/>
        <v>salt293</v>
      </c>
      <c r="G294" t="str">
        <f t="shared" ca="1" si="33"/>
        <v>customer</v>
      </c>
      <c r="I294" t="str">
        <f t="shared" ca="1" si="34"/>
        <v>'293user','293user@gmail.com','password293','profile_pic_url_293','customer'</v>
      </c>
    </row>
    <row r="295" spans="1:9" x14ac:dyDescent="0.25">
      <c r="A295">
        <v>294</v>
      </c>
      <c r="B295" t="str">
        <f t="shared" si="28"/>
        <v>294user</v>
      </c>
      <c r="C295" t="str">
        <f t="shared" si="29"/>
        <v>294user@gmail.com</v>
      </c>
      <c r="D295" t="str">
        <f t="shared" si="30"/>
        <v>password294</v>
      </c>
      <c r="E295" t="str">
        <f t="shared" si="31"/>
        <v>profile_pic_url_294</v>
      </c>
      <c r="F295" t="str">
        <f t="shared" si="32"/>
        <v>salt294</v>
      </c>
      <c r="G295" t="str">
        <f t="shared" ca="1" si="33"/>
        <v>customer</v>
      </c>
      <c r="I295" t="str">
        <f t="shared" ca="1" si="34"/>
        <v>'294user','294user@gmail.com','password294','profile_pic_url_294','customer'</v>
      </c>
    </row>
    <row r="296" spans="1:9" x14ac:dyDescent="0.25">
      <c r="A296">
        <v>295</v>
      </c>
      <c r="B296" t="str">
        <f t="shared" si="28"/>
        <v>295user</v>
      </c>
      <c r="C296" t="str">
        <f t="shared" si="29"/>
        <v>295user@gmail.com</v>
      </c>
      <c r="D296" t="str">
        <f t="shared" si="30"/>
        <v>password295</v>
      </c>
      <c r="E296" t="str">
        <f t="shared" si="31"/>
        <v>profile_pic_url_295</v>
      </c>
      <c r="F296" t="str">
        <f t="shared" si="32"/>
        <v>salt295</v>
      </c>
      <c r="G296" t="str">
        <f t="shared" ca="1" si="33"/>
        <v>admin</v>
      </c>
      <c r="I296" t="str">
        <f t="shared" ca="1" si="34"/>
        <v>'295user','295user@gmail.com','password295','profile_pic_url_295','admin'</v>
      </c>
    </row>
    <row r="297" spans="1:9" x14ac:dyDescent="0.25">
      <c r="A297">
        <v>296</v>
      </c>
      <c r="B297" t="str">
        <f t="shared" si="28"/>
        <v>296user</v>
      </c>
      <c r="C297" t="str">
        <f t="shared" si="29"/>
        <v>296user@gmail.com</v>
      </c>
      <c r="D297" t="str">
        <f t="shared" si="30"/>
        <v>password296</v>
      </c>
      <c r="E297" t="str">
        <f t="shared" si="31"/>
        <v>profile_pic_url_296</v>
      </c>
      <c r="F297" t="str">
        <f t="shared" si="32"/>
        <v>salt296</v>
      </c>
      <c r="G297" t="str">
        <f t="shared" ca="1" si="33"/>
        <v>customer</v>
      </c>
      <c r="I297" t="str">
        <f t="shared" ca="1" si="34"/>
        <v>'296user','296user@gmail.com','password296','profile_pic_url_296','customer'</v>
      </c>
    </row>
    <row r="298" spans="1:9" x14ac:dyDescent="0.25">
      <c r="A298">
        <v>297</v>
      </c>
      <c r="B298" t="str">
        <f t="shared" si="28"/>
        <v>297user</v>
      </c>
      <c r="C298" t="str">
        <f t="shared" si="29"/>
        <v>297user@gmail.com</v>
      </c>
      <c r="D298" t="str">
        <f t="shared" si="30"/>
        <v>password297</v>
      </c>
      <c r="E298" t="str">
        <f t="shared" si="31"/>
        <v>profile_pic_url_297</v>
      </c>
      <c r="F298" t="str">
        <f t="shared" si="32"/>
        <v>salt297</v>
      </c>
      <c r="G298" t="str">
        <f t="shared" ca="1" si="33"/>
        <v>customer</v>
      </c>
      <c r="I298" t="str">
        <f t="shared" ca="1" si="34"/>
        <v>'297user','297user@gmail.com','password297','profile_pic_url_297','customer'</v>
      </c>
    </row>
    <row r="299" spans="1:9" x14ac:dyDescent="0.25">
      <c r="A299">
        <v>298</v>
      </c>
      <c r="B299" t="str">
        <f t="shared" si="28"/>
        <v>298user</v>
      </c>
      <c r="C299" t="str">
        <f t="shared" si="29"/>
        <v>298user@gmail.com</v>
      </c>
      <c r="D299" t="str">
        <f t="shared" si="30"/>
        <v>password298</v>
      </c>
      <c r="E299" t="str">
        <f t="shared" si="31"/>
        <v>profile_pic_url_298</v>
      </c>
      <c r="F299" t="str">
        <f t="shared" si="32"/>
        <v>salt298</v>
      </c>
      <c r="G299" t="str">
        <f t="shared" ca="1" si="33"/>
        <v>admin</v>
      </c>
      <c r="I299" t="str">
        <f t="shared" ca="1" si="34"/>
        <v>'298user','298user@gmail.com','password298','profile_pic_url_298','admin'</v>
      </c>
    </row>
    <row r="300" spans="1:9" x14ac:dyDescent="0.25">
      <c r="A300">
        <v>299</v>
      </c>
      <c r="B300" t="str">
        <f t="shared" si="28"/>
        <v>299user</v>
      </c>
      <c r="C300" t="str">
        <f t="shared" si="29"/>
        <v>299user@gmail.com</v>
      </c>
      <c r="D300" t="str">
        <f t="shared" si="30"/>
        <v>password299</v>
      </c>
      <c r="E300" t="str">
        <f t="shared" si="31"/>
        <v>profile_pic_url_299</v>
      </c>
      <c r="F300" t="str">
        <f t="shared" si="32"/>
        <v>salt299</v>
      </c>
      <c r="G300" t="str">
        <f t="shared" ca="1" si="33"/>
        <v>admin</v>
      </c>
      <c r="I300" t="str">
        <f t="shared" ca="1" si="34"/>
        <v>'299user','299user@gmail.com','password299','profile_pic_url_299','admin'</v>
      </c>
    </row>
    <row r="301" spans="1:9" x14ac:dyDescent="0.25">
      <c r="A301">
        <v>300</v>
      </c>
      <c r="B301" t="str">
        <f t="shared" si="28"/>
        <v>300user</v>
      </c>
      <c r="C301" t="str">
        <f t="shared" si="29"/>
        <v>300user@gmail.com</v>
      </c>
      <c r="D301" t="str">
        <f t="shared" si="30"/>
        <v>password300</v>
      </c>
      <c r="E301" t="str">
        <f t="shared" si="31"/>
        <v>profile_pic_url_300</v>
      </c>
      <c r="F301" t="str">
        <f t="shared" si="32"/>
        <v>salt300</v>
      </c>
      <c r="G301" t="str">
        <f t="shared" ca="1" si="33"/>
        <v>customer</v>
      </c>
      <c r="I301" t="str">
        <f t="shared" ca="1" si="34"/>
        <v>'300user','300user@gmail.com','password300','profile_pic_url_300','customer'</v>
      </c>
    </row>
    <row r="302" spans="1:9" x14ac:dyDescent="0.25">
      <c r="A302">
        <v>301</v>
      </c>
      <c r="B302" t="str">
        <f t="shared" si="28"/>
        <v>301user</v>
      </c>
      <c r="C302" t="str">
        <f t="shared" si="29"/>
        <v>301user@gmail.com</v>
      </c>
      <c r="D302" t="str">
        <f t="shared" si="30"/>
        <v>password301</v>
      </c>
      <c r="E302" t="str">
        <f t="shared" si="31"/>
        <v>profile_pic_url_301</v>
      </c>
      <c r="F302" t="str">
        <f t="shared" si="32"/>
        <v>salt301</v>
      </c>
      <c r="G302" t="str">
        <f t="shared" ca="1" si="33"/>
        <v>customer</v>
      </c>
      <c r="I302" t="str">
        <f t="shared" ca="1" si="34"/>
        <v>'301user','301user@gmail.com','password301','profile_pic_url_301','customer'</v>
      </c>
    </row>
    <row r="303" spans="1:9" x14ac:dyDescent="0.25">
      <c r="A303">
        <v>302</v>
      </c>
      <c r="B303" t="str">
        <f t="shared" si="28"/>
        <v>302user</v>
      </c>
      <c r="C303" t="str">
        <f t="shared" si="29"/>
        <v>302user@gmail.com</v>
      </c>
      <c r="D303" t="str">
        <f t="shared" si="30"/>
        <v>password302</v>
      </c>
      <c r="E303" t="str">
        <f t="shared" si="31"/>
        <v>profile_pic_url_302</v>
      </c>
      <c r="F303" t="str">
        <f t="shared" si="32"/>
        <v>salt302</v>
      </c>
      <c r="G303" t="str">
        <f t="shared" ca="1" si="33"/>
        <v>customer</v>
      </c>
      <c r="I303" t="str">
        <f t="shared" ca="1" si="34"/>
        <v>'302user','302user@gmail.com','password302','profile_pic_url_302','customer'</v>
      </c>
    </row>
    <row r="304" spans="1:9" x14ac:dyDescent="0.25">
      <c r="A304">
        <v>303</v>
      </c>
      <c r="B304" t="str">
        <f t="shared" si="28"/>
        <v>303user</v>
      </c>
      <c r="C304" t="str">
        <f t="shared" si="29"/>
        <v>303user@gmail.com</v>
      </c>
      <c r="D304" t="str">
        <f t="shared" si="30"/>
        <v>password303</v>
      </c>
      <c r="E304" t="str">
        <f t="shared" si="31"/>
        <v>profile_pic_url_303</v>
      </c>
      <c r="F304" t="str">
        <f t="shared" si="32"/>
        <v>salt303</v>
      </c>
      <c r="G304" t="str">
        <f t="shared" ca="1" si="33"/>
        <v>admin</v>
      </c>
      <c r="I304" t="str">
        <f t="shared" ca="1" si="34"/>
        <v>'303user','303user@gmail.com','password303','profile_pic_url_303','admin'</v>
      </c>
    </row>
    <row r="305" spans="1:9" x14ac:dyDescent="0.25">
      <c r="A305">
        <v>304</v>
      </c>
      <c r="B305" t="str">
        <f t="shared" si="28"/>
        <v>304user</v>
      </c>
      <c r="C305" t="str">
        <f t="shared" si="29"/>
        <v>304user@gmail.com</v>
      </c>
      <c r="D305" t="str">
        <f t="shared" si="30"/>
        <v>password304</v>
      </c>
      <c r="E305" t="str">
        <f t="shared" si="31"/>
        <v>profile_pic_url_304</v>
      </c>
      <c r="F305" t="str">
        <f t="shared" si="32"/>
        <v>salt304</v>
      </c>
      <c r="G305" t="str">
        <f t="shared" ca="1" si="33"/>
        <v>admin</v>
      </c>
      <c r="I305" t="str">
        <f t="shared" ca="1" si="34"/>
        <v>'304user','304user@gmail.com','password304','profile_pic_url_304','admin'</v>
      </c>
    </row>
    <row r="306" spans="1:9" x14ac:dyDescent="0.25">
      <c r="A306">
        <v>305</v>
      </c>
      <c r="B306" t="str">
        <f t="shared" si="28"/>
        <v>305user</v>
      </c>
      <c r="C306" t="str">
        <f t="shared" si="29"/>
        <v>305user@gmail.com</v>
      </c>
      <c r="D306" t="str">
        <f t="shared" si="30"/>
        <v>password305</v>
      </c>
      <c r="E306" t="str">
        <f t="shared" si="31"/>
        <v>profile_pic_url_305</v>
      </c>
      <c r="F306" t="str">
        <f t="shared" si="32"/>
        <v>salt305</v>
      </c>
      <c r="G306" t="str">
        <f t="shared" ca="1" si="33"/>
        <v>admin</v>
      </c>
      <c r="I306" t="str">
        <f t="shared" ca="1" si="34"/>
        <v>'305user','305user@gmail.com','password305','profile_pic_url_305','admin'</v>
      </c>
    </row>
    <row r="307" spans="1:9" x14ac:dyDescent="0.25">
      <c r="A307">
        <v>306</v>
      </c>
      <c r="B307" t="str">
        <f t="shared" si="28"/>
        <v>306user</v>
      </c>
      <c r="C307" t="str">
        <f t="shared" si="29"/>
        <v>306user@gmail.com</v>
      </c>
      <c r="D307" t="str">
        <f t="shared" si="30"/>
        <v>password306</v>
      </c>
      <c r="E307" t="str">
        <f t="shared" si="31"/>
        <v>profile_pic_url_306</v>
      </c>
      <c r="F307" t="str">
        <f t="shared" si="32"/>
        <v>salt306</v>
      </c>
      <c r="G307" t="str">
        <f t="shared" ca="1" si="33"/>
        <v>customer</v>
      </c>
      <c r="I307" t="str">
        <f t="shared" ca="1" si="34"/>
        <v>'306user','306user@gmail.com','password306','profile_pic_url_306','customer'</v>
      </c>
    </row>
    <row r="308" spans="1:9" x14ac:dyDescent="0.25">
      <c r="A308">
        <v>307</v>
      </c>
      <c r="B308" t="str">
        <f t="shared" si="28"/>
        <v>307user</v>
      </c>
      <c r="C308" t="str">
        <f t="shared" si="29"/>
        <v>307user@gmail.com</v>
      </c>
      <c r="D308" t="str">
        <f t="shared" si="30"/>
        <v>password307</v>
      </c>
      <c r="E308" t="str">
        <f t="shared" si="31"/>
        <v>profile_pic_url_307</v>
      </c>
      <c r="F308" t="str">
        <f t="shared" si="32"/>
        <v>salt307</v>
      </c>
      <c r="G308" t="str">
        <f t="shared" ca="1" si="33"/>
        <v>admin</v>
      </c>
      <c r="I308" t="str">
        <f t="shared" ca="1" si="34"/>
        <v>'307user','307user@gmail.com','password307','profile_pic_url_307','admin'</v>
      </c>
    </row>
    <row r="309" spans="1:9" x14ac:dyDescent="0.25">
      <c r="A309">
        <v>308</v>
      </c>
      <c r="B309" t="str">
        <f t="shared" si="28"/>
        <v>308user</v>
      </c>
      <c r="C309" t="str">
        <f t="shared" si="29"/>
        <v>308user@gmail.com</v>
      </c>
      <c r="D309" t="str">
        <f t="shared" si="30"/>
        <v>password308</v>
      </c>
      <c r="E309" t="str">
        <f t="shared" si="31"/>
        <v>profile_pic_url_308</v>
      </c>
      <c r="F309" t="str">
        <f t="shared" si="32"/>
        <v>salt308</v>
      </c>
      <c r="G309" t="str">
        <f t="shared" ca="1" si="33"/>
        <v>customer</v>
      </c>
      <c r="I309" t="str">
        <f t="shared" ca="1" si="34"/>
        <v>'308user','308user@gmail.com','password308','profile_pic_url_308','customer'</v>
      </c>
    </row>
    <row r="310" spans="1:9" x14ac:dyDescent="0.25">
      <c r="A310">
        <v>309</v>
      </c>
      <c r="B310" t="str">
        <f t="shared" si="28"/>
        <v>309user</v>
      </c>
      <c r="C310" t="str">
        <f t="shared" si="29"/>
        <v>309user@gmail.com</v>
      </c>
      <c r="D310" t="str">
        <f t="shared" si="30"/>
        <v>password309</v>
      </c>
      <c r="E310" t="str">
        <f t="shared" si="31"/>
        <v>profile_pic_url_309</v>
      </c>
      <c r="F310" t="str">
        <f t="shared" si="32"/>
        <v>salt309</v>
      </c>
      <c r="G310" t="str">
        <f t="shared" ca="1" si="33"/>
        <v>customer</v>
      </c>
      <c r="I310" t="str">
        <f t="shared" ca="1" si="34"/>
        <v>'309user','309user@gmail.com','password309','profile_pic_url_309','customer'</v>
      </c>
    </row>
    <row r="311" spans="1:9" x14ac:dyDescent="0.25">
      <c r="A311">
        <v>310</v>
      </c>
      <c r="B311" t="str">
        <f t="shared" si="28"/>
        <v>310user</v>
      </c>
      <c r="C311" t="str">
        <f t="shared" si="29"/>
        <v>310user@gmail.com</v>
      </c>
      <c r="D311" t="str">
        <f t="shared" si="30"/>
        <v>password310</v>
      </c>
      <c r="E311" t="str">
        <f t="shared" si="31"/>
        <v>profile_pic_url_310</v>
      </c>
      <c r="F311" t="str">
        <f t="shared" si="32"/>
        <v>salt310</v>
      </c>
      <c r="G311" t="str">
        <f t="shared" ca="1" si="33"/>
        <v>admin</v>
      </c>
      <c r="I311" t="str">
        <f t="shared" ca="1" si="34"/>
        <v>'310user','310user@gmail.com','password310','profile_pic_url_310','admin'</v>
      </c>
    </row>
    <row r="312" spans="1:9" x14ac:dyDescent="0.25">
      <c r="A312">
        <v>311</v>
      </c>
      <c r="B312" t="str">
        <f t="shared" si="28"/>
        <v>311user</v>
      </c>
      <c r="C312" t="str">
        <f t="shared" si="29"/>
        <v>311user@gmail.com</v>
      </c>
      <c r="D312" t="str">
        <f t="shared" si="30"/>
        <v>password311</v>
      </c>
      <c r="E312" t="str">
        <f t="shared" si="31"/>
        <v>profile_pic_url_311</v>
      </c>
      <c r="F312" t="str">
        <f t="shared" si="32"/>
        <v>salt311</v>
      </c>
      <c r="G312" t="str">
        <f t="shared" ca="1" si="33"/>
        <v>customer</v>
      </c>
      <c r="I312" t="str">
        <f t="shared" ca="1" si="34"/>
        <v>'311user','311user@gmail.com','password311','profile_pic_url_311','customer'</v>
      </c>
    </row>
    <row r="313" spans="1:9" x14ac:dyDescent="0.25">
      <c r="A313">
        <v>312</v>
      </c>
      <c r="B313" t="str">
        <f t="shared" si="28"/>
        <v>312user</v>
      </c>
      <c r="C313" t="str">
        <f t="shared" si="29"/>
        <v>312user@gmail.com</v>
      </c>
      <c r="D313" t="str">
        <f t="shared" si="30"/>
        <v>password312</v>
      </c>
      <c r="E313" t="str">
        <f t="shared" si="31"/>
        <v>profile_pic_url_312</v>
      </c>
      <c r="F313" t="str">
        <f t="shared" si="32"/>
        <v>salt312</v>
      </c>
      <c r="G313" t="str">
        <f t="shared" ca="1" si="33"/>
        <v>admin</v>
      </c>
      <c r="I313" t="str">
        <f t="shared" ca="1" si="34"/>
        <v>'312user','312user@gmail.com','password312','profile_pic_url_312','admin'</v>
      </c>
    </row>
    <row r="314" spans="1:9" x14ac:dyDescent="0.25">
      <c r="A314">
        <v>313</v>
      </c>
      <c r="B314" t="str">
        <f t="shared" si="28"/>
        <v>313user</v>
      </c>
      <c r="C314" t="str">
        <f t="shared" si="29"/>
        <v>313user@gmail.com</v>
      </c>
      <c r="D314" t="str">
        <f t="shared" si="30"/>
        <v>password313</v>
      </c>
      <c r="E314" t="str">
        <f t="shared" si="31"/>
        <v>profile_pic_url_313</v>
      </c>
      <c r="F314" t="str">
        <f t="shared" si="32"/>
        <v>salt313</v>
      </c>
      <c r="G314" t="str">
        <f t="shared" ca="1" si="33"/>
        <v>customer</v>
      </c>
      <c r="I314" t="str">
        <f t="shared" ca="1" si="34"/>
        <v>'313user','313user@gmail.com','password313','profile_pic_url_313','customer'</v>
      </c>
    </row>
    <row r="315" spans="1:9" x14ac:dyDescent="0.25">
      <c r="A315">
        <v>314</v>
      </c>
      <c r="B315" t="str">
        <f t="shared" si="28"/>
        <v>314user</v>
      </c>
      <c r="C315" t="str">
        <f t="shared" si="29"/>
        <v>314user@gmail.com</v>
      </c>
      <c r="D315" t="str">
        <f t="shared" si="30"/>
        <v>password314</v>
      </c>
      <c r="E315" t="str">
        <f t="shared" si="31"/>
        <v>profile_pic_url_314</v>
      </c>
      <c r="F315" t="str">
        <f t="shared" si="32"/>
        <v>salt314</v>
      </c>
      <c r="G315" t="str">
        <f t="shared" ca="1" si="33"/>
        <v>admin</v>
      </c>
      <c r="I315" t="str">
        <f t="shared" ca="1" si="34"/>
        <v>'314user','314user@gmail.com','password314','profile_pic_url_314','admin'</v>
      </c>
    </row>
    <row r="316" spans="1:9" x14ac:dyDescent="0.25">
      <c r="A316">
        <v>315</v>
      </c>
      <c r="B316" t="str">
        <f t="shared" si="28"/>
        <v>315user</v>
      </c>
      <c r="C316" t="str">
        <f t="shared" si="29"/>
        <v>315user@gmail.com</v>
      </c>
      <c r="D316" t="str">
        <f t="shared" si="30"/>
        <v>password315</v>
      </c>
      <c r="E316" t="str">
        <f t="shared" si="31"/>
        <v>profile_pic_url_315</v>
      </c>
      <c r="F316" t="str">
        <f t="shared" si="32"/>
        <v>salt315</v>
      </c>
      <c r="G316" t="str">
        <f t="shared" ca="1" si="33"/>
        <v>customer</v>
      </c>
      <c r="I316" t="str">
        <f t="shared" ca="1" si="34"/>
        <v>'315user','315user@gmail.com','password315','profile_pic_url_315','customer'</v>
      </c>
    </row>
    <row r="317" spans="1:9" x14ac:dyDescent="0.25">
      <c r="A317">
        <v>316</v>
      </c>
      <c r="B317" t="str">
        <f t="shared" si="28"/>
        <v>316user</v>
      </c>
      <c r="C317" t="str">
        <f t="shared" si="29"/>
        <v>316user@gmail.com</v>
      </c>
      <c r="D317" t="str">
        <f t="shared" si="30"/>
        <v>password316</v>
      </c>
      <c r="E317" t="str">
        <f t="shared" si="31"/>
        <v>profile_pic_url_316</v>
      </c>
      <c r="F317" t="str">
        <f t="shared" si="32"/>
        <v>salt316</v>
      </c>
      <c r="G317" t="str">
        <f t="shared" ca="1" si="33"/>
        <v>customer</v>
      </c>
      <c r="I317" t="str">
        <f t="shared" ca="1" si="34"/>
        <v>'316user','316user@gmail.com','password316','profile_pic_url_316','customer'</v>
      </c>
    </row>
    <row r="318" spans="1:9" x14ac:dyDescent="0.25">
      <c r="A318">
        <v>317</v>
      </c>
      <c r="B318" t="str">
        <f t="shared" si="28"/>
        <v>317user</v>
      </c>
      <c r="C318" t="str">
        <f t="shared" si="29"/>
        <v>317user@gmail.com</v>
      </c>
      <c r="D318" t="str">
        <f t="shared" si="30"/>
        <v>password317</v>
      </c>
      <c r="E318" t="str">
        <f t="shared" si="31"/>
        <v>profile_pic_url_317</v>
      </c>
      <c r="F318" t="str">
        <f t="shared" si="32"/>
        <v>salt317</v>
      </c>
      <c r="G318" t="str">
        <f t="shared" ca="1" si="33"/>
        <v>admin</v>
      </c>
      <c r="I318" t="str">
        <f t="shared" ca="1" si="34"/>
        <v>'317user','317user@gmail.com','password317','profile_pic_url_317','admin'</v>
      </c>
    </row>
    <row r="319" spans="1:9" x14ac:dyDescent="0.25">
      <c r="A319">
        <v>318</v>
      </c>
      <c r="B319" t="str">
        <f t="shared" si="28"/>
        <v>318user</v>
      </c>
      <c r="C319" t="str">
        <f t="shared" si="29"/>
        <v>318user@gmail.com</v>
      </c>
      <c r="D319" t="str">
        <f t="shared" si="30"/>
        <v>password318</v>
      </c>
      <c r="E319" t="str">
        <f t="shared" si="31"/>
        <v>profile_pic_url_318</v>
      </c>
      <c r="F319" t="str">
        <f t="shared" si="32"/>
        <v>salt318</v>
      </c>
      <c r="G319" t="str">
        <f t="shared" ca="1" si="33"/>
        <v>customer</v>
      </c>
      <c r="I319" t="str">
        <f t="shared" ca="1" si="34"/>
        <v>'318user','318user@gmail.com','password318','profile_pic_url_318','customer'</v>
      </c>
    </row>
    <row r="320" spans="1:9" x14ac:dyDescent="0.25">
      <c r="A320">
        <v>319</v>
      </c>
      <c r="B320" t="str">
        <f t="shared" si="28"/>
        <v>319user</v>
      </c>
      <c r="C320" t="str">
        <f t="shared" si="29"/>
        <v>319user@gmail.com</v>
      </c>
      <c r="D320" t="str">
        <f t="shared" si="30"/>
        <v>password319</v>
      </c>
      <c r="E320" t="str">
        <f t="shared" si="31"/>
        <v>profile_pic_url_319</v>
      </c>
      <c r="F320" t="str">
        <f t="shared" si="32"/>
        <v>salt319</v>
      </c>
      <c r="G320" t="str">
        <f t="shared" ca="1" si="33"/>
        <v>admin</v>
      </c>
      <c r="I320" t="str">
        <f t="shared" ca="1" si="34"/>
        <v>'319user','319user@gmail.com','password319','profile_pic_url_319','admin'</v>
      </c>
    </row>
    <row r="321" spans="1:9" x14ac:dyDescent="0.25">
      <c r="A321">
        <v>320</v>
      </c>
      <c r="B321" t="str">
        <f t="shared" si="28"/>
        <v>320user</v>
      </c>
      <c r="C321" t="str">
        <f t="shared" si="29"/>
        <v>320user@gmail.com</v>
      </c>
      <c r="D321" t="str">
        <f t="shared" si="30"/>
        <v>password320</v>
      </c>
      <c r="E321" t="str">
        <f t="shared" si="31"/>
        <v>profile_pic_url_320</v>
      </c>
      <c r="F321" t="str">
        <f t="shared" si="32"/>
        <v>salt320</v>
      </c>
      <c r="G321" t="str">
        <f t="shared" ca="1" si="33"/>
        <v>customer</v>
      </c>
      <c r="I321" t="str">
        <f t="shared" ca="1" si="34"/>
        <v>'320user','320user@gmail.com','password320','profile_pic_url_320','customer'</v>
      </c>
    </row>
    <row r="322" spans="1:9" x14ac:dyDescent="0.25">
      <c r="A322">
        <v>321</v>
      </c>
      <c r="B322" t="str">
        <f t="shared" si="28"/>
        <v>321user</v>
      </c>
      <c r="C322" t="str">
        <f t="shared" si="29"/>
        <v>321user@gmail.com</v>
      </c>
      <c r="D322" t="str">
        <f t="shared" si="30"/>
        <v>password321</v>
      </c>
      <c r="E322" t="str">
        <f t="shared" si="31"/>
        <v>profile_pic_url_321</v>
      </c>
      <c r="F322" t="str">
        <f t="shared" si="32"/>
        <v>salt321</v>
      </c>
      <c r="G322" t="str">
        <f t="shared" ca="1" si="33"/>
        <v>customer</v>
      </c>
      <c r="I322" t="str">
        <f t="shared" ca="1" si="34"/>
        <v>'321user','321user@gmail.com','password321','profile_pic_url_321','customer'</v>
      </c>
    </row>
    <row r="323" spans="1:9" x14ac:dyDescent="0.25">
      <c r="A323">
        <v>322</v>
      </c>
      <c r="B323" t="str">
        <f t="shared" ref="B323:B386" si="35">_xlfn.CONCAT(A323,"user")</f>
        <v>322user</v>
      </c>
      <c r="C323" t="str">
        <f t="shared" ref="C323:C386" si="36">_xlfn.CONCAT(B323,"@gmail.com")</f>
        <v>322user@gmail.com</v>
      </c>
      <c r="D323" t="str">
        <f t="shared" ref="D323:D386" si="37">_xlfn.CONCAT("password",A323)</f>
        <v>password322</v>
      </c>
      <c r="E323" t="str">
        <f t="shared" ref="E323:E386" si="38">_xlfn.CONCAT("profile_pic_url","_",A323)</f>
        <v>profile_pic_url_322</v>
      </c>
      <c r="F323" t="str">
        <f t="shared" ref="F323:F386" si="39">_xlfn.CONCAT("salt",A323)</f>
        <v>salt322</v>
      </c>
      <c r="G323" t="str">
        <f t="shared" ref="G323:G386" ca="1" si="40">CHOOSE(RANDBETWEEN(1, 2), "customer","admin")</f>
        <v>admin</v>
      </c>
      <c r="I323" t="str">
        <f t="shared" ref="I323:I386" ca="1" si="41">_xlfn.CONCAT("'",B323,"','",C323,"','",D323,"','",E323,"','",G323,"'")</f>
        <v>'322user','322user@gmail.com','password322','profile_pic_url_322','admin'</v>
      </c>
    </row>
    <row r="324" spans="1:9" x14ac:dyDescent="0.25">
      <c r="A324">
        <v>323</v>
      </c>
      <c r="B324" t="str">
        <f t="shared" si="35"/>
        <v>323user</v>
      </c>
      <c r="C324" t="str">
        <f t="shared" si="36"/>
        <v>323user@gmail.com</v>
      </c>
      <c r="D324" t="str">
        <f t="shared" si="37"/>
        <v>password323</v>
      </c>
      <c r="E324" t="str">
        <f t="shared" si="38"/>
        <v>profile_pic_url_323</v>
      </c>
      <c r="F324" t="str">
        <f t="shared" si="39"/>
        <v>salt323</v>
      </c>
      <c r="G324" t="str">
        <f t="shared" ca="1" si="40"/>
        <v>customer</v>
      </c>
      <c r="I324" t="str">
        <f t="shared" ca="1" si="41"/>
        <v>'323user','323user@gmail.com','password323','profile_pic_url_323','customer'</v>
      </c>
    </row>
    <row r="325" spans="1:9" x14ac:dyDescent="0.25">
      <c r="A325">
        <v>324</v>
      </c>
      <c r="B325" t="str">
        <f t="shared" si="35"/>
        <v>324user</v>
      </c>
      <c r="C325" t="str">
        <f t="shared" si="36"/>
        <v>324user@gmail.com</v>
      </c>
      <c r="D325" t="str">
        <f t="shared" si="37"/>
        <v>password324</v>
      </c>
      <c r="E325" t="str">
        <f t="shared" si="38"/>
        <v>profile_pic_url_324</v>
      </c>
      <c r="F325" t="str">
        <f t="shared" si="39"/>
        <v>salt324</v>
      </c>
      <c r="G325" t="str">
        <f t="shared" ca="1" si="40"/>
        <v>admin</v>
      </c>
      <c r="I325" t="str">
        <f t="shared" ca="1" si="41"/>
        <v>'324user','324user@gmail.com','password324','profile_pic_url_324','admin'</v>
      </c>
    </row>
    <row r="326" spans="1:9" x14ac:dyDescent="0.25">
      <c r="A326">
        <v>325</v>
      </c>
      <c r="B326" t="str">
        <f t="shared" si="35"/>
        <v>325user</v>
      </c>
      <c r="C326" t="str">
        <f t="shared" si="36"/>
        <v>325user@gmail.com</v>
      </c>
      <c r="D326" t="str">
        <f t="shared" si="37"/>
        <v>password325</v>
      </c>
      <c r="E326" t="str">
        <f t="shared" si="38"/>
        <v>profile_pic_url_325</v>
      </c>
      <c r="F326" t="str">
        <f t="shared" si="39"/>
        <v>salt325</v>
      </c>
      <c r="G326" t="str">
        <f t="shared" ca="1" si="40"/>
        <v>customer</v>
      </c>
      <c r="I326" t="str">
        <f t="shared" ca="1" si="41"/>
        <v>'325user','325user@gmail.com','password325','profile_pic_url_325','customer'</v>
      </c>
    </row>
    <row r="327" spans="1:9" x14ac:dyDescent="0.25">
      <c r="A327">
        <v>326</v>
      </c>
      <c r="B327" t="str">
        <f t="shared" si="35"/>
        <v>326user</v>
      </c>
      <c r="C327" t="str">
        <f t="shared" si="36"/>
        <v>326user@gmail.com</v>
      </c>
      <c r="D327" t="str">
        <f t="shared" si="37"/>
        <v>password326</v>
      </c>
      <c r="E327" t="str">
        <f t="shared" si="38"/>
        <v>profile_pic_url_326</v>
      </c>
      <c r="F327" t="str">
        <f t="shared" si="39"/>
        <v>salt326</v>
      </c>
      <c r="G327" t="str">
        <f t="shared" ca="1" si="40"/>
        <v>customer</v>
      </c>
      <c r="I327" t="str">
        <f t="shared" ca="1" si="41"/>
        <v>'326user','326user@gmail.com','password326','profile_pic_url_326','customer'</v>
      </c>
    </row>
    <row r="328" spans="1:9" x14ac:dyDescent="0.25">
      <c r="A328">
        <v>327</v>
      </c>
      <c r="B328" t="str">
        <f t="shared" si="35"/>
        <v>327user</v>
      </c>
      <c r="C328" t="str">
        <f t="shared" si="36"/>
        <v>327user@gmail.com</v>
      </c>
      <c r="D328" t="str">
        <f t="shared" si="37"/>
        <v>password327</v>
      </c>
      <c r="E328" t="str">
        <f t="shared" si="38"/>
        <v>profile_pic_url_327</v>
      </c>
      <c r="F328" t="str">
        <f t="shared" si="39"/>
        <v>salt327</v>
      </c>
      <c r="G328" t="str">
        <f t="shared" ca="1" si="40"/>
        <v>admin</v>
      </c>
      <c r="I328" t="str">
        <f t="shared" ca="1" si="41"/>
        <v>'327user','327user@gmail.com','password327','profile_pic_url_327','admin'</v>
      </c>
    </row>
    <row r="329" spans="1:9" x14ac:dyDescent="0.25">
      <c r="A329">
        <v>328</v>
      </c>
      <c r="B329" t="str">
        <f t="shared" si="35"/>
        <v>328user</v>
      </c>
      <c r="C329" t="str">
        <f t="shared" si="36"/>
        <v>328user@gmail.com</v>
      </c>
      <c r="D329" t="str">
        <f t="shared" si="37"/>
        <v>password328</v>
      </c>
      <c r="E329" t="str">
        <f t="shared" si="38"/>
        <v>profile_pic_url_328</v>
      </c>
      <c r="F329" t="str">
        <f t="shared" si="39"/>
        <v>salt328</v>
      </c>
      <c r="G329" t="str">
        <f t="shared" ca="1" si="40"/>
        <v>admin</v>
      </c>
      <c r="I329" t="str">
        <f t="shared" ca="1" si="41"/>
        <v>'328user','328user@gmail.com','password328','profile_pic_url_328','admin'</v>
      </c>
    </row>
    <row r="330" spans="1:9" x14ac:dyDescent="0.25">
      <c r="A330">
        <v>329</v>
      </c>
      <c r="B330" t="str">
        <f t="shared" si="35"/>
        <v>329user</v>
      </c>
      <c r="C330" t="str">
        <f t="shared" si="36"/>
        <v>329user@gmail.com</v>
      </c>
      <c r="D330" t="str">
        <f t="shared" si="37"/>
        <v>password329</v>
      </c>
      <c r="E330" t="str">
        <f t="shared" si="38"/>
        <v>profile_pic_url_329</v>
      </c>
      <c r="F330" t="str">
        <f t="shared" si="39"/>
        <v>salt329</v>
      </c>
      <c r="G330" t="str">
        <f t="shared" ca="1" si="40"/>
        <v>customer</v>
      </c>
      <c r="I330" t="str">
        <f t="shared" ca="1" si="41"/>
        <v>'329user','329user@gmail.com','password329','profile_pic_url_329','customer'</v>
      </c>
    </row>
    <row r="331" spans="1:9" x14ac:dyDescent="0.25">
      <c r="A331">
        <v>330</v>
      </c>
      <c r="B331" t="str">
        <f t="shared" si="35"/>
        <v>330user</v>
      </c>
      <c r="C331" t="str">
        <f t="shared" si="36"/>
        <v>330user@gmail.com</v>
      </c>
      <c r="D331" t="str">
        <f t="shared" si="37"/>
        <v>password330</v>
      </c>
      <c r="E331" t="str">
        <f t="shared" si="38"/>
        <v>profile_pic_url_330</v>
      </c>
      <c r="F331" t="str">
        <f t="shared" si="39"/>
        <v>salt330</v>
      </c>
      <c r="G331" t="str">
        <f t="shared" ca="1" si="40"/>
        <v>admin</v>
      </c>
      <c r="I331" t="str">
        <f t="shared" ca="1" si="41"/>
        <v>'330user','330user@gmail.com','password330','profile_pic_url_330','admin'</v>
      </c>
    </row>
    <row r="332" spans="1:9" x14ac:dyDescent="0.25">
      <c r="A332">
        <v>331</v>
      </c>
      <c r="B332" t="str">
        <f t="shared" si="35"/>
        <v>331user</v>
      </c>
      <c r="C332" t="str">
        <f t="shared" si="36"/>
        <v>331user@gmail.com</v>
      </c>
      <c r="D332" t="str">
        <f t="shared" si="37"/>
        <v>password331</v>
      </c>
      <c r="E332" t="str">
        <f t="shared" si="38"/>
        <v>profile_pic_url_331</v>
      </c>
      <c r="F332" t="str">
        <f t="shared" si="39"/>
        <v>salt331</v>
      </c>
      <c r="G332" t="str">
        <f t="shared" ca="1" si="40"/>
        <v>customer</v>
      </c>
      <c r="I332" t="str">
        <f t="shared" ca="1" si="41"/>
        <v>'331user','331user@gmail.com','password331','profile_pic_url_331','customer'</v>
      </c>
    </row>
    <row r="333" spans="1:9" x14ac:dyDescent="0.25">
      <c r="A333">
        <v>332</v>
      </c>
      <c r="B333" t="str">
        <f t="shared" si="35"/>
        <v>332user</v>
      </c>
      <c r="C333" t="str">
        <f t="shared" si="36"/>
        <v>332user@gmail.com</v>
      </c>
      <c r="D333" t="str">
        <f t="shared" si="37"/>
        <v>password332</v>
      </c>
      <c r="E333" t="str">
        <f t="shared" si="38"/>
        <v>profile_pic_url_332</v>
      </c>
      <c r="F333" t="str">
        <f t="shared" si="39"/>
        <v>salt332</v>
      </c>
      <c r="G333" t="str">
        <f t="shared" ca="1" si="40"/>
        <v>admin</v>
      </c>
      <c r="I333" t="str">
        <f t="shared" ca="1" si="41"/>
        <v>'332user','332user@gmail.com','password332','profile_pic_url_332','admin'</v>
      </c>
    </row>
    <row r="334" spans="1:9" x14ac:dyDescent="0.25">
      <c r="A334">
        <v>333</v>
      </c>
      <c r="B334" t="str">
        <f t="shared" si="35"/>
        <v>333user</v>
      </c>
      <c r="C334" t="str">
        <f t="shared" si="36"/>
        <v>333user@gmail.com</v>
      </c>
      <c r="D334" t="str">
        <f t="shared" si="37"/>
        <v>password333</v>
      </c>
      <c r="E334" t="str">
        <f t="shared" si="38"/>
        <v>profile_pic_url_333</v>
      </c>
      <c r="F334" t="str">
        <f t="shared" si="39"/>
        <v>salt333</v>
      </c>
      <c r="G334" t="str">
        <f t="shared" ca="1" si="40"/>
        <v>customer</v>
      </c>
      <c r="I334" t="str">
        <f t="shared" ca="1" si="41"/>
        <v>'333user','333user@gmail.com','password333','profile_pic_url_333','customer'</v>
      </c>
    </row>
    <row r="335" spans="1:9" x14ac:dyDescent="0.25">
      <c r="A335">
        <v>334</v>
      </c>
      <c r="B335" t="str">
        <f t="shared" si="35"/>
        <v>334user</v>
      </c>
      <c r="C335" t="str">
        <f t="shared" si="36"/>
        <v>334user@gmail.com</v>
      </c>
      <c r="D335" t="str">
        <f t="shared" si="37"/>
        <v>password334</v>
      </c>
      <c r="E335" t="str">
        <f t="shared" si="38"/>
        <v>profile_pic_url_334</v>
      </c>
      <c r="F335" t="str">
        <f t="shared" si="39"/>
        <v>salt334</v>
      </c>
      <c r="G335" t="str">
        <f t="shared" ca="1" si="40"/>
        <v>admin</v>
      </c>
      <c r="I335" t="str">
        <f t="shared" ca="1" si="41"/>
        <v>'334user','334user@gmail.com','password334','profile_pic_url_334','admin'</v>
      </c>
    </row>
    <row r="336" spans="1:9" x14ac:dyDescent="0.25">
      <c r="A336">
        <v>335</v>
      </c>
      <c r="B336" t="str">
        <f t="shared" si="35"/>
        <v>335user</v>
      </c>
      <c r="C336" t="str">
        <f t="shared" si="36"/>
        <v>335user@gmail.com</v>
      </c>
      <c r="D336" t="str">
        <f t="shared" si="37"/>
        <v>password335</v>
      </c>
      <c r="E336" t="str">
        <f t="shared" si="38"/>
        <v>profile_pic_url_335</v>
      </c>
      <c r="F336" t="str">
        <f t="shared" si="39"/>
        <v>salt335</v>
      </c>
      <c r="G336" t="str">
        <f t="shared" ca="1" si="40"/>
        <v>customer</v>
      </c>
      <c r="I336" t="str">
        <f t="shared" ca="1" si="41"/>
        <v>'335user','335user@gmail.com','password335','profile_pic_url_335','customer'</v>
      </c>
    </row>
    <row r="337" spans="1:9" x14ac:dyDescent="0.25">
      <c r="A337">
        <v>336</v>
      </c>
      <c r="B337" t="str">
        <f t="shared" si="35"/>
        <v>336user</v>
      </c>
      <c r="C337" t="str">
        <f t="shared" si="36"/>
        <v>336user@gmail.com</v>
      </c>
      <c r="D337" t="str">
        <f t="shared" si="37"/>
        <v>password336</v>
      </c>
      <c r="E337" t="str">
        <f t="shared" si="38"/>
        <v>profile_pic_url_336</v>
      </c>
      <c r="F337" t="str">
        <f t="shared" si="39"/>
        <v>salt336</v>
      </c>
      <c r="G337" t="str">
        <f t="shared" ca="1" si="40"/>
        <v>admin</v>
      </c>
      <c r="I337" t="str">
        <f t="shared" ca="1" si="41"/>
        <v>'336user','336user@gmail.com','password336','profile_pic_url_336','admin'</v>
      </c>
    </row>
    <row r="338" spans="1:9" x14ac:dyDescent="0.25">
      <c r="A338">
        <v>337</v>
      </c>
      <c r="B338" t="str">
        <f t="shared" si="35"/>
        <v>337user</v>
      </c>
      <c r="C338" t="str">
        <f t="shared" si="36"/>
        <v>337user@gmail.com</v>
      </c>
      <c r="D338" t="str">
        <f t="shared" si="37"/>
        <v>password337</v>
      </c>
      <c r="E338" t="str">
        <f t="shared" si="38"/>
        <v>profile_pic_url_337</v>
      </c>
      <c r="F338" t="str">
        <f t="shared" si="39"/>
        <v>salt337</v>
      </c>
      <c r="G338" t="str">
        <f t="shared" ca="1" si="40"/>
        <v>admin</v>
      </c>
      <c r="I338" t="str">
        <f t="shared" ca="1" si="41"/>
        <v>'337user','337user@gmail.com','password337','profile_pic_url_337','admin'</v>
      </c>
    </row>
    <row r="339" spans="1:9" x14ac:dyDescent="0.25">
      <c r="A339">
        <v>338</v>
      </c>
      <c r="B339" t="str">
        <f t="shared" si="35"/>
        <v>338user</v>
      </c>
      <c r="C339" t="str">
        <f t="shared" si="36"/>
        <v>338user@gmail.com</v>
      </c>
      <c r="D339" t="str">
        <f t="shared" si="37"/>
        <v>password338</v>
      </c>
      <c r="E339" t="str">
        <f t="shared" si="38"/>
        <v>profile_pic_url_338</v>
      </c>
      <c r="F339" t="str">
        <f t="shared" si="39"/>
        <v>salt338</v>
      </c>
      <c r="G339" t="str">
        <f t="shared" ca="1" si="40"/>
        <v>admin</v>
      </c>
      <c r="I339" t="str">
        <f t="shared" ca="1" si="41"/>
        <v>'338user','338user@gmail.com','password338','profile_pic_url_338','admin'</v>
      </c>
    </row>
    <row r="340" spans="1:9" x14ac:dyDescent="0.25">
      <c r="A340">
        <v>339</v>
      </c>
      <c r="B340" t="str">
        <f t="shared" si="35"/>
        <v>339user</v>
      </c>
      <c r="C340" t="str">
        <f t="shared" si="36"/>
        <v>339user@gmail.com</v>
      </c>
      <c r="D340" t="str">
        <f t="shared" si="37"/>
        <v>password339</v>
      </c>
      <c r="E340" t="str">
        <f t="shared" si="38"/>
        <v>profile_pic_url_339</v>
      </c>
      <c r="F340" t="str">
        <f t="shared" si="39"/>
        <v>salt339</v>
      </c>
      <c r="G340" t="str">
        <f t="shared" ca="1" si="40"/>
        <v>admin</v>
      </c>
      <c r="I340" t="str">
        <f t="shared" ca="1" si="41"/>
        <v>'339user','339user@gmail.com','password339','profile_pic_url_339','admin'</v>
      </c>
    </row>
    <row r="341" spans="1:9" x14ac:dyDescent="0.25">
      <c r="A341">
        <v>340</v>
      </c>
      <c r="B341" t="str">
        <f t="shared" si="35"/>
        <v>340user</v>
      </c>
      <c r="C341" t="str">
        <f t="shared" si="36"/>
        <v>340user@gmail.com</v>
      </c>
      <c r="D341" t="str">
        <f t="shared" si="37"/>
        <v>password340</v>
      </c>
      <c r="E341" t="str">
        <f t="shared" si="38"/>
        <v>profile_pic_url_340</v>
      </c>
      <c r="F341" t="str">
        <f t="shared" si="39"/>
        <v>salt340</v>
      </c>
      <c r="G341" t="str">
        <f t="shared" ca="1" si="40"/>
        <v>customer</v>
      </c>
      <c r="I341" t="str">
        <f t="shared" ca="1" si="41"/>
        <v>'340user','340user@gmail.com','password340','profile_pic_url_340','customer'</v>
      </c>
    </row>
    <row r="342" spans="1:9" x14ac:dyDescent="0.25">
      <c r="A342">
        <v>341</v>
      </c>
      <c r="B342" t="str">
        <f t="shared" si="35"/>
        <v>341user</v>
      </c>
      <c r="C342" t="str">
        <f t="shared" si="36"/>
        <v>341user@gmail.com</v>
      </c>
      <c r="D342" t="str">
        <f t="shared" si="37"/>
        <v>password341</v>
      </c>
      <c r="E342" t="str">
        <f t="shared" si="38"/>
        <v>profile_pic_url_341</v>
      </c>
      <c r="F342" t="str">
        <f t="shared" si="39"/>
        <v>salt341</v>
      </c>
      <c r="G342" t="str">
        <f t="shared" ca="1" si="40"/>
        <v>customer</v>
      </c>
      <c r="I342" t="str">
        <f t="shared" ca="1" si="41"/>
        <v>'341user','341user@gmail.com','password341','profile_pic_url_341','customer'</v>
      </c>
    </row>
    <row r="343" spans="1:9" x14ac:dyDescent="0.25">
      <c r="A343">
        <v>342</v>
      </c>
      <c r="B343" t="str">
        <f t="shared" si="35"/>
        <v>342user</v>
      </c>
      <c r="C343" t="str">
        <f t="shared" si="36"/>
        <v>342user@gmail.com</v>
      </c>
      <c r="D343" t="str">
        <f t="shared" si="37"/>
        <v>password342</v>
      </c>
      <c r="E343" t="str">
        <f t="shared" si="38"/>
        <v>profile_pic_url_342</v>
      </c>
      <c r="F343" t="str">
        <f t="shared" si="39"/>
        <v>salt342</v>
      </c>
      <c r="G343" t="str">
        <f t="shared" ca="1" si="40"/>
        <v>admin</v>
      </c>
      <c r="I343" t="str">
        <f t="shared" ca="1" si="41"/>
        <v>'342user','342user@gmail.com','password342','profile_pic_url_342','admin'</v>
      </c>
    </row>
    <row r="344" spans="1:9" x14ac:dyDescent="0.25">
      <c r="A344">
        <v>343</v>
      </c>
      <c r="B344" t="str">
        <f t="shared" si="35"/>
        <v>343user</v>
      </c>
      <c r="C344" t="str">
        <f t="shared" si="36"/>
        <v>343user@gmail.com</v>
      </c>
      <c r="D344" t="str">
        <f t="shared" si="37"/>
        <v>password343</v>
      </c>
      <c r="E344" t="str">
        <f t="shared" si="38"/>
        <v>profile_pic_url_343</v>
      </c>
      <c r="F344" t="str">
        <f t="shared" si="39"/>
        <v>salt343</v>
      </c>
      <c r="G344" t="str">
        <f t="shared" ca="1" si="40"/>
        <v>admin</v>
      </c>
      <c r="I344" t="str">
        <f t="shared" ca="1" si="41"/>
        <v>'343user','343user@gmail.com','password343','profile_pic_url_343','admin'</v>
      </c>
    </row>
    <row r="345" spans="1:9" x14ac:dyDescent="0.25">
      <c r="A345">
        <v>344</v>
      </c>
      <c r="B345" t="str">
        <f t="shared" si="35"/>
        <v>344user</v>
      </c>
      <c r="C345" t="str">
        <f t="shared" si="36"/>
        <v>344user@gmail.com</v>
      </c>
      <c r="D345" t="str">
        <f t="shared" si="37"/>
        <v>password344</v>
      </c>
      <c r="E345" t="str">
        <f t="shared" si="38"/>
        <v>profile_pic_url_344</v>
      </c>
      <c r="F345" t="str">
        <f t="shared" si="39"/>
        <v>salt344</v>
      </c>
      <c r="G345" t="str">
        <f t="shared" ca="1" si="40"/>
        <v>admin</v>
      </c>
      <c r="I345" t="str">
        <f t="shared" ca="1" si="41"/>
        <v>'344user','344user@gmail.com','password344','profile_pic_url_344','admin'</v>
      </c>
    </row>
    <row r="346" spans="1:9" x14ac:dyDescent="0.25">
      <c r="A346">
        <v>345</v>
      </c>
      <c r="B346" t="str">
        <f t="shared" si="35"/>
        <v>345user</v>
      </c>
      <c r="C346" t="str">
        <f t="shared" si="36"/>
        <v>345user@gmail.com</v>
      </c>
      <c r="D346" t="str">
        <f t="shared" si="37"/>
        <v>password345</v>
      </c>
      <c r="E346" t="str">
        <f t="shared" si="38"/>
        <v>profile_pic_url_345</v>
      </c>
      <c r="F346" t="str">
        <f t="shared" si="39"/>
        <v>salt345</v>
      </c>
      <c r="G346" t="str">
        <f t="shared" ca="1" si="40"/>
        <v>customer</v>
      </c>
      <c r="I346" t="str">
        <f t="shared" ca="1" si="41"/>
        <v>'345user','345user@gmail.com','password345','profile_pic_url_345','customer'</v>
      </c>
    </row>
    <row r="347" spans="1:9" x14ac:dyDescent="0.25">
      <c r="A347">
        <v>346</v>
      </c>
      <c r="B347" t="str">
        <f t="shared" si="35"/>
        <v>346user</v>
      </c>
      <c r="C347" t="str">
        <f t="shared" si="36"/>
        <v>346user@gmail.com</v>
      </c>
      <c r="D347" t="str">
        <f t="shared" si="37"/>
        <v>password346</v>
      </c>
      <c r="E347" t="str">
        <f t="shared" si="38"/>
        <v>profile_pic_url_346</v>
      </c>
      <c r="F347" t="str">
        <f t="shared" si="39"/>
        <v>salt346</v>
      </c>
      <c r="G347" t="str">
        <f t="shared" ca="1" si="40"/>
        <v>customer</v>
      </c>
      <c r="I347" t="str">
        <f t="shared" ca="1" si="41"/>
        <v>'346user','346user@gmail.com','password346','profile_pic_url_346','customer'</v>
      </c>
    </row>
    <row r="348" spans="1:9" x14ac:dyDescent="0.25">
      <c r="A348">
        <v>347</v>
      </c>
      <c r="B348" t="str">
        <f t="shared" si="35"/>
        <v>347user</v>
      </c>
      <c r="C348" t="str">
        <f t="shared" si="36"/>
        <v>347user@gmail.com</v>
      </c>
      <c r="D348" t="str">
        <f t="shared" si="37"/>
        <v>password347</v>
      </c>
      <c r="E348" t="str">
        <f t="shared" si="38"/>
        <v>profile_pic_url_347</v>
      </c>
      <c r="F348" t="str">
        <f t="shared" si="39"/>
        <v>salt347</v>
      </c>
      <c r="G348" t="str">
        <f t="shared" ca="1" si="40"/>
        <v>customer</v>
      </c>
      <c r="I348" t="str">
        <f t="shared" ca="1" si="41"/>
        <v>'347user','347user@gmail.com','password347','profile_pic_url_347','customer'</v>
      </c>
    </row>
    <row r="349" spans="1:9" x14ac:dyDescent="0.25">
      <c r="A349">
        <v>348</v>
      </c>
      <c r="B349" t="str">
        <f t="shared" si="35"/>
        <v>348user</v>
      </c>
      <c r="C349" t="str">
        <f t="shared" si="36"/>
        <v>348user@gmail.com</v>
      </c>
      <c r="D349" t="str">
        <f t="shared" si="37"/>
        <v>password348</v>
      </c>
      <c r="E349" t="str">
        <f t="shared" si="38"/>
        <v>profile_pic_url_348</v>
      </c>
      <c r="F349" t="str">
        <f t="shared" si="39"/>
        <v>salt348</v>
      </c>
      <c r="G349" t="str">
        <f t="shared" ca="1" si="40"/>
        <v>customer</v>
      </c>
      <c r="I349" t="str">
        <f t="shared" ca="1" si="41"/>
        <v>'348user','348user@gmail.com','password348','profile_pic_url_348','customer'</v>
      </c>
    </row>
    <row r="350" spans="1:9" x14ac:dyDescent="0.25">
      <c r="A350">
        <v>349</v>
      </c>
      <c r="B350" t="str">
        <f t="shared" si="35"/>
        <v>349user</v>
      </c>
      <c r="C350" t="str">
        <f t="shared" si="36"/>
        <v>349user@gmail.com</v>
      </c>
      <c r="D350" t="str">
        <f t="shared" si="37"/>
        <v>password349</v>
      </c>
      <c r="E350" t="str">
        <f t="shared" si="38"/>
        <v>profile_pic_url_349</v>
      </c>
      <c r="F350" t="str">
        <f t="shared" si="39"/>
        <v>salt349</v>
      </c>
      <c r="G350" t="str">
        <f t="shared" ca="1" si="40"/>
        <v>admin</v>
      </c>
      <c r="I350" t="str">
        <f t="shared" ca="1" si="41"/>
        <v>'349user','349user@gmail.com','password349','profile_pic_url_349','admin'</v>
      </c>
    </row>
    <row r="351" spans="1:9" x14ac:dyDescent="0.25">
      <c r="A351">
        <v>350</v>
      </c>
      <c r="B351" t="str">
        <f t="shared" si="35"/>
        <v>350user</v>
      </c>
      <c r="C351" t="str">
        <f t="shared" si="36"/>
        <v>350user@gmail.com</v>
      </c>
      <c r="D351" t="str">
        <f t="shared" si="37"/>
        <v>password350</v>
      </c>
      <c r="E351" t="str">
        <f t="shared" si="38"/>
        <v>profile_pic_url_350</v>
      </c>
      <c r="F351" t="str">
        <f t="shared" si="39"/>
        <v>salt350</v>
      </c>
      <c r="G351" t="str">
        <f t="shared" ca="1" si="40"/>
        <v>customer</v>
      </c>
      <c r="I351" t="str">
        <f t="shared" ca="1" si="41"/>
        <v>'350user','350user@gmail.com','password350','profile_pic_url_350','customer'</v>
      </c>
    </row>
    <row r="352" spans="1:9" x14ac:dyDescent="0.25">
      <c r="A352">
        <v>351</v>
      </c>
      <c r="B352" t="str">
        <f t="shared" si="35"/>
        <v>351user</v>
      </c>
      <c r="C352" t="str">
        <f t="shared" si="36"/>
        <v>351user@gmail.com</v>
      </c>
      <c r="D352" t="str">
        <f t="shared" si="37"/>
        <v>password351</v>
      </c>
      <c r="E352" t="str">
        <f t="shared" si="38"/>
        <v>profile_pic_url_351</v>
      </c>
      <c r="F352" t="str">
        <f t="shared" si="39"/>
        <v>salt351</v>
      </c>
      <c r="G352" t="str">
        <f t="shared" ca="1" si="40"/>
        <v>customer</v>
      </c>
      <c r="I352" t="str">
        <f t="shared" ca="1" si="41"/>
        <v>'351user','351user@gmail.com','password351','profile_pic_url_351','customer'</v>
      </c>
    </row>
    <row r="353" spans="1:9" x14ac:dyDescent="0.25">
      <c r="A353">
        <v>352</v>
      </c>
      <c r="B353" t="str">
        <f t="shared" si="35"/>
        <v>352user</v>
      </c>
      <c r="C353" t="str">
        <f t="shared" si="36"/>
        <v>352user@gmail.com</v>
      </c>
      <c r="D353" t="str">
        <f t="shared" si="37"/>
        <v>password352</v>
      </c>
      <c r="E353" t="str">
        <f t="shared" si="38"/>
        <v>profile_pic_url_352</v>
      </c>
      <c r="F353" t="str">
        <f t="shared" si="39"/>
        <v>salt352</v>
      </c>
      <c r="G353" t="str">
        <f t="shared" ca="1" si="40"/>
        <v>admin</v>
      </c>
      <c r="I353" t="str">
        <f t="shared" ca="1" si="41"/>
        <v>'352user','352user@gmail.com','password352','profile_pic_url_352','admin'</v>
      </c>
    </row>
    <row r="354" spans="1:9" x14ac:dyDescent="0.25">
      <c r="A354">
        <v>353</v>
      </c>
      <c r="B354" t="str">
        <f t="shared" si="35"/>
        <v>353user</v>
      </c>
      <c r="C354" t="str">
        <f t="shared" si="36"/>
        <v>353user@gmail.com</v>
      </c>
      <c r="D354" t="str">
        <f t="shared" si="37"/>
        <v>password353</v>
      </c>
      <c r="E354" t="str">
        <f t="shared" si="38"/>
        <v>profile_pic_url_353</v>
      </c>
      <c r="F354" t="str">
        <f t="shared" si="39"/>
        <v>salt353</v>
      </c>
      <c r="G354" t="str">
        <f t="shared" ca="1" si="40"/>
        <v>admin</v>
      </c>
      <c r="I354" t="str">
        <f t="shared" ca="1" si="41"/>
        <v>'353user','353user@gmail.com','password353','profile_pic_url_353','admin'</v>
      </c>
    </row>
    <row r="355" spans="1:9" x14ac:dyDescent="0.25">
      <c r="A355">
        <v>354</v>
      </c>
      <c r="B355" t="str">
        <f t="shared" si="35"/>
        <v>354user</v>
      </c>
      <c r="C355" t="str">
        <f t="shared" si="36"/>
        <v>354user@gmail.com</v>
      </c>
      <c r="D355" t="str">
        <f t="shared" si="37"/>
        <v>password354</v>
      </c>
      <c r="E355" t="str">
        <f t="shared" si="38"/>
        <v>profile_pic_url_354</v>
      </c>
      <c r="F355" t="str">
        <f t="shared" si="39"/>
        <v>salt354</v>
      </c>
      <c r="G355" t="str">
        <f t="shared" ca="1" si="40"/>
        <v>admin</v>
      </c>
      <c r="I355" t="str">
        <f t="shared" ca="1" si="41"/>
        <v>'354user','354user@gmail.com','password354','profile_pic_url_354','admin'</v>
      </c>
    </row>
    <row r="356" spans="1:9" x14ac:dyDescent="0.25">
      <c r="A356">
        <v>355</v>
      </c>
      <c r="B356" t="str">
        <f t="shared" si="35"/>
        <v>355user</v>
      </c>
      <c r="C356" t="str">
        <f t="shared" si="36"/>
        <v>355user@gmail.com</v>
      </c>
      <c r="D356" t="str">
        <f t="shared" si="37"/>
        <v>password355</v>
      </c>
      <c r="E356" t="str">
        <f t="shared" si="38"/>
        <v>profile_pic_url_355</v>
      </c>
      <c r="F356" t="str">
        <f t="shared" si="39"/>
        <v>salt355</v>
      </c>
      <c r="G356" t="str">
        <f t="shared" ca="1" si="40"/>
        <v>customer</v>
      </c>
      <c r="I356" t="str">
        <f t="shared" ca="1" si="41"/>
        <v>'355user','355user@gmail.com','password355','profile_pic_url_355','customer'</v>
      </c>
    </row>
    <row r="357" spans="1:9" x14ac:dyDescent="0.25">
      <c r="A357">
        <v>356</v>
      </c>
      <c r="B357" t="str">
        <f t="shared" si="35"/>
        <v>356user</v>
      </c>
      <c r="C357" t="str">
        <f t="shared" si="36"/>
        <v>356user@gmail.com</v>
      </c>
      <c r="D357" t="str">
        <f t="shared" si="37"/>
        <v>password356</v>
      </c>
      <c r="E357" t="str">
        <f t="shared" si="38"/>
        <v>profile_pic_url_356</v>
      </c>
      <c r="F357" t="str">
        <f t="shared" si="39"/>
        <v>salt356</v>
      </c>
      <c r="G357" t="str">
        <f t="shared" ca="1" si="40"/>
        <v>admin</v>
      </c>
      <c r="I357" t="str">
        <f t="shared" ca="1" si="41"/>
        <v>'356user','356user@gmail.com','password356','profile_pic_url_356','admin'</v>
      </c>
    </row>
    <row r="358" spans="1:9" x14ac:dyDescent="0.25">
      <c r="A358">
        <v>357</v>
      </c>
      <c r="B358" t="str">
        <f t="shared" si="35"/>
        <v>357user</v>
      </c>
      <c r="C358" t="str">
        <f t="shared" si="36"/>
        <v>357user@gmail.com</v>
      </c>
      <c r="D358" t="str">
        <f t="shared" si="37"/>
        <v>password357</v>
      </c>
      <c r="E358" t="str">
        <f t="shared" si="38"/>
        <v>profile_pic_url_357</v>
      </c>
      <c r="F358" t="str">
        <f t="shared" si="39"/>
        <v>salt357</v>
      </c>
      <c r="G358" t="str">
        <f t="shared" ca="1" si="40"/>
        <v>admin</v>
      </c>
      <c r="I358" t="str">
        <f t="shared" ca="1" si="41"/>
        <v>'357user','357user@gmail.com','password357','profile_pic_url_357','admin'</v>
      </c>
    </row>
    <row r="359" spans="1:9" x14ac:dyDescent="0.25">
      <c r="A359">
        <v>358</v>
      </c>
      <c r="B359" t="str">
        <f t="shared" si="35"/>
        <v>358user</v>
      </c>
      <c r="C359" t="str">
        <f t="shared" si="36"/>
        <v>358user@gmail.com</v>
      </c>
      <c r="D359" t="str">
        <f t="shared" si="37"/>
        <v>password358</v>
      </c>
      <c r="E359" t="str">
        <f t="shared" si="38"/>
        <v>profile_pic_url_358</v>
      </c>
      <c r="F359" t="str">
        <f t="shared" si="39"/>
        <v>salt358</v>
      </c>
      <c r="G359" t="str">
        <f t="shared" ca="1" si="40"/>
        <v>customer</v>
      </c>
      <c r="I359" t="str">
        <f t="shared" ca="1" si="41"/>
        <v>'358user','358user@gmail.com','password358','profile_pic_url_358','customer'</v>
      </c>
    </row>
    <row r="360" spans="1:9" x14ac:dyDescent="0.25">
      <c r="A360">
        <v>359</v>
      </c>
      <c r="B360" t="str">
        <f t="shared" si="35"/>
        <v>359user</v>
      </c>
      <c r="C360" t="str">
        <f t="shared" si="36"/>
        <v>359user@gmail.com</v>
      </c>
      <c r="D360" t="str">
        <f t="shared" si="37"/>
        <v>password359</v>
      </c>
      <c r="E360" t="str">
        <f t="shared" si="38"/>
        <v>profile_pic_url_359</v>
      </c>
      <c r="F360" t="str">
        <f t="shared" si="39"/>
        <v>salt359</v>
      </c>
      <c r="G360" t="str">
        <f t="shared" ca="1" si="40"/>
        <v>admin</v>
      </c>
      <c r="I360" t="str">
        <f t="shared" ca="1" si="41"/>
        <v>'359user','359user@gmail.com','password359','profile_pic_url_359','admin'</v>
      </c>
    </row>
    <row r="361" spans="1:9" x14ac:dyDescent="0.25">
      <c r="A361">
        <v>360</v>
      </c>
      <c r="B361" t="str">
        <f t="shared" si="35"/>
        <v>360user</v>
      </c>
      <c r="C361" t="str">
        <f t="shared" si="36"/>
        <v>360user@gmail.com</v>
      </c>
      <c r="D361" t="str">
        <f t="shared" si="37"/>
        <v>password360</v>
      </c>
      <c r="E361" t="str">
        <f t="shared" si="38"/>
        <v>profile_pic_url_360</v>
      </c>
      <c r="F361" t="str">
        <f t="shared" si="39"/>
        <v>salt360</v>
      </c>
      <c r="G361" t="str">
        <f t="shared" ca="1" si="40"/>
        <v>admin</v>
      </c>
      <c r="I361" t="str">
        <f t="shared" ca="1" si="41"/>
        <v>'360user','360user@gmail.com','password360','profile_pic_url_360','admin'</v>
      </c>
    </row>
    <row r="362" spans="1:9" x14ac:dyDescent="0.25">
      <c r="A362">
        <v>361</v>
      </c>
      <c r="B362" t="str">
        <f t="shared" si="35"/>
        <v>361user</v>
      </c>
      <c r="C362" t="str">
        <f t="shared" si="36"/>
        <v>361user@gmail.com</v>
      </c>
      <c r="D362" t="str">
        <f t="shared" si="37"/>
        <v>password361</v>
      </c>
      <c r="E362" t="str">
        <f t="shared" si="38"/>
        <v>profile_pic_url_361</v>
      </c>
      <c r="F362" t="str">
        <f t="shared" si="39"/>
        <v>salt361</v>
      </c>
      <c r="G362" t="str">
        <f t="shared" ca="1" si="40"/>
        <v>customer</v>
      </c>
      <c r="I362" t="str">
        <f t="shared" ca="1" si="41"/>
        <v>'361user','361user@gmail.com','password361','profile_pic_url_361','customer'</v>
      </c>
    </row>
    <row r="363" spans="1:9" x14ac:dyDescent="0.25">
      <c r="A363">
        <v>362</v>
      </c>
      <c r="B363" t="str">
        <f t="shared" si="35"/>
        <v>362user</v>
      </c>
      <c r="C363" t="str">
        <f t="shared" si="36"/>
        <v>362user@gmail.com</v>
      </c>
      <c r="D363" t="str">
        <f t="shared" si="37"/>
        <v>password362</v>
      </c>
      <c r="E363" t="str">
        <f t="shared" si="38"/>
        <v>profile_pic_url_362</v>
      </c>
      <c r="F363" t="str">
        <f t="shared" si="39"/>
        <v>salt362</v>
      </c>
      <c r="G363" t="str">
        <f t="shared" ca="1" si="40"/>
        <v>admin</v>
      </c>
      <c r="I363" t="str">
        <f t="shared" ca="1" si="41"/>
        <v>'362user','362user@gmail.com','password362','profile_pic_url_362','admin'</v>
      </c>
    </row>
    <row r="364" spans="1:9" x14ac:dyDescent="0.25">
      <c r="A364">
        <v>363</v>
      </c>
      <c r="B364" t="str">
        <f t="shared" si="35"/>
        <v>363user</v>
      </c>
      <c r="C364" t="str">
        <f t="shared" si="36"/>
        <v>363user@gmail.com</v>
      </c>
      <c r="D364" t="str">
        <f t="shared" si="37"/>
        <v>password363</v>
      </c>
      <c r="E364" t="str">
        <f t="shared" si="38"/>
        <v>profile_pic_url_363</v>
      </c>
      <c r="F364" t="str">
        <f t="shared" si="39"/>
        <v>salt363</v>
      </c>
      <c r="G364" t="str">
        <f t="shared" ca="1" si="40"/>
        <v>admin</v>
      </c>
      <c r="I364" t="str">
        <f t="shared" ca="1" si="41"/>
        <v>'363user','363user@gmail.com','password363','profile_pic_url_363','admin'</v>
      </c>
    </row>
    <row r="365" spans="1:9" x14ac:dyDescent="0.25">
      <c r="A365">
        <v>364</v>
      </c>
      <c r="B365" t="str">
        <f t="shared" si="35"/>
        <v>364user</v>
      </c>
      <c r="C365" t="str">
        <f t="shared" si="36"/>
        <v>364user@gmail.com</v>
      </c>
      <c r="D365" t="str">
        <f t="shared" si="37"/>
        <v>password364</v>
      </c>
      <c r="E365" t="str">
        <f t="shared" si="38"/>
        <v>profile_pic_url_364</v>
      </c>
      <c r="F365" t="str">
        <f t="shared" si="39"/>
        <v>salt364</v>
      </c>
      <c r="G365" t="str">
        <f t="shared" ca="1" si="40"/>
        <v>admin</v>
      </c>
      <c r="I365" t="str">
        <f t="shared" ca="1" si="41"/>
        <v>'364user','364user@gmail.com','password364','profile_pic_url_364','admin'</v>
      </c>
    </row>
    <row r="366" spans="1:9" x14ac:dyDescent="0.25">
      <c r="A366">
        <v>365</v>
      </c>
      <c r="B366" t="str">
        <f t="shared" si="35"/>
        <v>365user</v>
      </c>
      <c r="C366" t="str">
        <f t="shared" si="36"/>
        <v>365user@gmail.com</v>
      </c>
      <c r="D366" t="str">
        <f t="shared" si="37"/>
        <v>password365</v>
      </c>
      <c r="E366" t="str">
        <f t="shared" si="38"/>
        <v>profile_pic_url_365</v>
      </c>
      <c r="F366" t="str">
        <f t="shared" si="39"/>
        <v>salt365</v>
      </c>
      <c r="G366" t="str">
        <f t="shared" ca="1" si="40"/>
        <v>admin</v>
      </c>
      <c r="I366" t="str">
        <f t="shared" ca="1" si="41"/>
        <v>'365user','365user@gmail.com','password365','profile_pic_url_365','admin'</v>
      </c>
    </row>
    <row r="367" spans="1:9" x14ac:dyDescent="0.25">
      <c r="A367">
        <v>366</v>
      </c>
      <c r="B367" t="str">
        <f t="shared" si="35"/>
        <v>366user</v>
      </c>
      <c r="C367" t="str">
        <f t="shared" si="36"/>
        <v>366user@gmail.com</v>
      </c>
      <c r="D367" t="str">
        <f t="shared" si="37"/>
        <v>password366</v>
      </c>
      <c r="E367" t="str">
        <f t="shared" si="38"/>
        <v>profile_pic_url_366</v>
      </c>
      <c r="F367" t="str">
        <f t="shared" si="39"/>
        <v>salt366</v>
      </c>
      <c r="G367" t="str">
        <f t="shared" ca="1" si="40"/>
        <v>customer</v>
      </c>
      <c r="I367" t="str">
        <f t="shared" ca="1" si="41"/>
        <v>'366user','366user@gmail.com','password366','profile_pic_url_366','customer'</v>
      </c>
    </row>
    <row r="368" spans="1:9" x14ac:dyDescent="0.25">
      <c r="A368">
        <v>367</v>
      </c>
      <c r="B368" t="str">
        <f t="shared" si="35"/>
        <v>367user</v>
      </c>
      <c r="C368" t="str">
        <f t="shared" si="36"/>
        <v>367user@gmail.com</v>
      </c>
      <c r="D368" t="str">
        <f t="shared" si="37"/>
        <v>password367</v>
      </c>
      <c r="E368" t="str">
        <f t="shared" si="38"/>
        <v>profile_pic_url_367</v>
      </c>
      <c r="F368" t="str">
        <f t="shared" si="39"/>
        <v>salt367</v>
      </c>
      <c r="G368" t="str">
        <f t="shared" ca="1" si="40"/>
        <v>customer</v>
      </c>
      <c r="I368" t="str">
        <f t="shared" ca="1" si="41"/>
        <v>'367user','367user@gmail.com','password367','profile_pic_url_367','customer'</v>
      </c>
    </row>
    <row r="369" spans="1:9" x14ac:dyDescent="0.25">
      <c r="A369">
        <v>368</v>
      </c>
      <c r="B369" t="str">
        <f t="shared" si="35"/>
        <v>368user</v>
      </c>
      <c r="C369" t="str">
        <f t="shared" si="36"/>
        <v>368user@gmail.com</v>
      </c>
      <c r="D369" t="str">
        <f t="shared" si="37"/>
        <v>password368</v>
      </c>
      <c r="E369" t="str">
        <f t="shared" si="38"/>
        <v>profile_pic_url_368</v>
      </c>
      <c r="F369" t="str">
        <f t="shared" si="39"/>
        <v>salt368</v>
      </c>
      <c r="G369" t="str">
        <f t="shared" ca="1" si="40"/>
        <v>customer</v>
      </c>
      <c r="I369" t="str">
        <f t="shared" ca="1" si="41"/>
        <v>'368user','368user@gmail.com','password368','profile_pic_url_368','customer'</v>
      </c>
    </row>
    <row r="370" spans="1:9" x14ac:dyDescent="0.25">
      <c r="A370">
        <v>369</v>
      </c>
      <c r="B370" t="str">
        <f t="shared" si="35"/>
        <v>369user</v>
      </c>
      <c r="C370" t="str">
        <f t="shared" si="36"/>
        <v>369user@gmail.com</v>
      </c>
      <c r="D370" t="str">
        <f t="shared" si="37"/>
        <v>password369</v>
      </c>
      <c r="E370" t="str">
        <f t="shared" si="38"/>
        <v>profile_pic_url_369</v>
      </c>
      <c r="F370" t="str">
        <f t="shared" si="39"/>
        <v>salt369</v>
      </c>
      <c r="G370" t="str">
        <f t="shared" ca="1" si="40"/>
        <v>customer</v>
      </c>
      <c r="I370" t="str">
        <f t="shared" ca="1" si="41"/>
        <v>'369user','369user@gmail.com','password369','profile_pic_url_369','customer'</v>
      </c>
    </row>
    <row r="371" spans="1:9" x14ac:dyDescent="0.25">
      <c r="A371">
        <v>370</v>
      </c>
      <c r="B371" t="str">
        <f t="shared" si="35"/>
        <v>370user</v>
      </c>
      <c r="C371" t="str">
        <f t="shared" si="36"/>
        <v>370user@gmail.com</v>
      </c>
      <c r="D371" t="str">
        <f t="shared" si="37"/>
        <v>password370</v>
      </c>
      <c r="E371" t="str">
        <f t="shared" si="38"/>
        <v>profile_pic_url_370</v>
      </c>
      <c r="F371" t="str">
        <f t="shared" si="39"/>
        <v>salt370</v>
      </c>
      <c r="G371" t="str">
        <f t="shared" ca="1" si="40"/>
        <v>customer</v>
      </c>
      <c r="I371" t="str">
        <f t="shared" ca="1" si="41"/>
        <v>'370user','370user@gmail.com','password370','profile_pic_url_370','customer'</v>
      </c>
    </row>
    <row r="372" spans="1:9" x14ac:dyDescent="0.25">
      <c r="A372">
        <v>371</v>
      </c>
      <c r="B372" t="str">
        <f t="shared" si="35"/>
        <v>371user</v>
      </c>
      <c r="C372" t="str">
        <f t="shared" si="36"/>
        <v>371user@gmail.com</v>
      </c>
      <c r="D372" t="str">
        <f t="shared" si="37"/>
        <v>password371</v>
      </c>
      <c r="E372" t="str">
        <f t="shared" si="38"/>
        <v>profile_pic_url_371</v>
      </c>
      <c r="F372" t="str">
        <f t="shared" si="39"/>
        <v>salt371</v>
      </c>
      <c r="G372" t="str">
        <f t="shared" ca="1" si="40"/>
        <v>customer</v>
      </c>
      <c r="I372" t="str">
        <f t="shared" ca="1" si="41"/>
        <v>'371user','371user@gmail.com','password371','profile_pic_url_371','customer'</v>
      </c>
    </row>
    <row r="373" spans="1:9" x14ac:dyDescent="0.25">
      <c r="A373">
        <v>372</v>
      </c>
      <c r="B373" t="str">
        <f t="shared" si="35"/>
        <v>372user</v>
      </c>
      <c r="C373" t="str">
        <f t="shared" si="36"/>
        <v>372user@gmail.com</v>
      </c>
      <c r="D373" t="str">
        <f t="shared" si="37"/>
        <v>password372</v>
      </c>
      <c r="E373" t="str">
        <f t="shared" si="38"/>
        <v>profile_pic_url_372</v>
      </c>
      <c r="F373" t="str">
        <f t="shared" si="39"/>
        <v>salt372</v>
      </c>
      <c r="G373" t="str">
        <f t="shared" ca="1" si="40"/>
        <v>customer</v>
      </c>
      <c r="I373" t="str">
        <f t="shared" ca="1" si="41"/>
        <v>'372user','372user@gmail.com','password372','profile_pic_url_372','customer'</v>
      </c>
    </row>
    <row r="374" spans="1:9" x14ac:dyDescent="0.25">
      <c r="A374">
        <v>373</v>
      </c>
      <c r="B374" t="str">
        <f t="shared" si="35"/>
        <v>373user</v>
      </c>
      <c r="C374" t="str">
        <f t="shared" si="36"/>
        <v>373user@gmail.com</v>
      </c>
      <c r="D374" t="str">
        <f t="shared" si="37"/>
        <v>password373</v>
      </c>
      <c r="E374" t="str">
        <f t="shared" si="38"/>
        <v>profile_pic_url_373</v>
      </c>
      <c r="F374" t="str">
        <f t="shared" si="39"/>
        <v>salt373</v>
      </c>
      <c r="G374" t="str">
        <f t="shared" ca="1" si="40"/>
        <v>admin</v>
      </c>
      <c r="I374" t="str">
        <f t="shared" ca="1" si="41"/>
        <v>'373user','373user@gmail.com','password373','profile_pic_url_373','admin'</v>
      </c>
    </row>
    <row r="375" spans="1:9" x14ac:dyDescent="0.25">
      <c r="A375">
        <v>374</v>
      </c>
      <c r="B375" t="str">
        <f t="shared" si="35"/>
        <v>374user</v>
      </c>
      <c r="C375" t="str">
        <f t="shared" si="36"/>
        <v>374user@gmail.com</v>
      </c>
      <c r="D375" t="str">
        <f t="shared" si="37"/>
        <v>password374</v>
      </c>
      <c r="E375" t="str">
        <f t="shared" si="38"/>
        <v>profile_pic_url_374</v>
      </c>
      <c r="F375" t="str">
        <f t="shared" si="39"/>
        <v>salt374</v>
      </c>
      <c r="G375" t="str">
        <f t="shared" ca="1" si="40"/>
        <v>admin</v>
      </c>
      <c r="I375" t="str">
        <f t="shared" ca="1" si="41"/>
        <v>'374user','374user@gmail.com','password374','profile_pic_url_374','admin'</v>
      </c>
    </row>
    <row r="376" spans="1:9" x14ac:dyDescent="0.25">
      <c r="A376">
        <v>375</v>
      </c>
      <c r="B376" t="str">
        <f t="shared" si="35"/>
        <v>375user</v>
      </c>
      <c r="C376" t="str">
        <f t="shared" si="36"/>
        <v>375user@gmail.com</v>
      </c>
      <c r="D376" t="str">
        <f t="shared" si="37"/>
        <v>password375</v>
      </c>
      <c r="E376" t="str">
        <f t="shared" si="38"/>
        <v>profile_pic_url_375</v>
      </c>
      <c r="F376" t="str">
        <f t="shared" si="39"/>
        <v>salt375</v>
      </c>
      <c r="G376" t="str">
        <f t="shared" ca="1" si="40"/>
        <v>customer</v>
      </c>
      <c r="I376" t="str">
        <f t="shared" ca="1" si="41"/>
        <v>'375user','375user@gmail.com','password375','profile_pic_url_375','customer'</v>
      </c>
    </row>
    <row r="377" spans="1:9" x14ac:dyDescent="0.25">
      <c r="A377">
        <v>376</v>
      </c>
      <c r="B377" t="str">
        <f t="shared" si="35"/>
        <v>376user</v>
      </c>
      <c r="C377" t="str">
        <f t="shared" si="36"/>
        <v>376user@gmail.com</v>
      </c>
      <c r="D377" t="str">
        <f t="shared" si="37"/>
        <v>password376</v>
      </c>
      <c r="E377" t="str">
        <f t="shared" si="38"/>
        <v>profile_pic_url_376</v>
      </c>
      <c r="F377" t="str">
        <f t="shared" si="39"/>
        <v>salt376</v>
      </c>
      <c r="G377" t="str">
        <f t="shared" ca="1" si="40"/>
        <v>customer</v>
      </c>
      <c r="I377" t="str">
        <f t="shared" ca="1" si="41"/>
        <v>'376user','376user@gmail.com','password376','profile_pic_url_376','customer'</v>
      </c>
    </row>
    <row r="378" spans="1:9" x14ac:dyDescent="0.25">
      <c r="A378">
        <v>377</v>
      </c>
      <c r="B378" t="str">
        <f t="shared" si="35"/>
        <v>377user</v>
      </c>
      <c r="C378" t="str">
        <f t="shared" si="36"/>
        <v>377user@gmail.com</v>
      </c>
      <c r="D378" t="str">
        <f t="shared" si="37"/>
        <v>password377</v>
      </c>
      <c r="E378" t="str">
        <f t="shared" si="38"/>
        <v>profile_pic_url_377</v>
      </c>
      <c r="F378" t="str">
        <f t="shared" si="39"/>
        <v>salt377</v>
      </c>
      <c r="G378" t="str">
        <f t="shared" ca="1" si="40"/>
        <v>admin</v>
      </c>
      <c r="I378" t="str">
        <f t="shared" ca="1" si="41"/>
        <v>'377user','377user@gmail.com','password377','profile_pic_url_377','admin'</v>
      </c>
    </row>
    <row r="379" spans="1:9" x14ac:dyDescent="0.25">
      <c r="A379">
        <v>378</v>
      </c>
      <c r="B379" t="str">
        <f t="shared" si="35"/>
        <v>378user</v>
      </c>
      <c r="C379" t="str">
        <f t="shared" si="36"/>
        <v>378user@gmail.com</v>
      </c>
      <c r="D379" t="str">
        <f t="shared" si="37"/>
        <v>password378</v>
      </c>
      <c r="E379" t="str">
        <f t="shared" si="38"/>
        <v>profile_pic_url_378</v>
      </c>
      <c r="F379" t="str">
        <f t="shared" si="39"/>
        <v>salt378</v>
      </c>
      <c r="G379" t="str">
        <f t="shared" ca="1" si="40"/>
        <v>admin</v>
      </c>
      <c r="I379" t="str">
        <f t="shared" ca="1" si="41"/>
        <v>'378user','378user@gmail.com','password378','profile_pic_url_378','admin'</v>
      </c>
    </row>
    <row r="380" spans="1:9" x14ac:dyDescent="0.25">
      <c r="A380">
        <v>379</v>
      </c>
      <c r="B380" t="str">
        <f t="shared" si="35"/>
        <v>379user</v>
      </c>
      <c r="C380" t="str">
        <f t="shared" si="36"/>
        <v>379user@gmail.com</v>
      </c>
      <c r="D380" t="str">
        <f t="shared" si="37"/>
        <v>password379</v>
      </c>
      <c r="E380" t="str">
        <f t="shared" si="38"/>
        <v>profile_pic_url_379</v>
      </c>
      <c r="F380" t="str">
        <f t="shared" si="39"/>
        <v>salt379</v>
      </c>
      <c r="G380" t="str">
        <f t="shared" ca="1" si="40"/>
        <v>customer</v>
      </c>
      <c r="I380" t="str">
        <f t="shared" ca="1" si="41"/>
        <v>'379user','379user@gmail.com','password379','profile_pic_url_379','customer'</v>
      </c>
    </row>
    <row r="381" spans="1:9" x14ac:dyDescent="0.25">
      <c r="A381">
        <v>380</v>
      </c>
      <c r="B381" t="str">
        <f t="shared" si="35"/>
        <v>380user</v>
      </c>
      <c r="C381" t="str">
        <f t="shared" si="36"/>
        <v>380user@gmail.com</v>
      </c>
      <c r="D381" t="str">
        <f t="shared" si="37"/>
        <v>password380</v>
      </c>
      <c r="E381" t="str">
        <f t="shared" si="38"/>
        <v>profile_pic_url_380</v>
      </c>
      <c r="F381" t="str">
        <f t="shared" si="39"/>
        <v>salt380</v>
      </c>
      <c r="G381" t="str">
        <f t="shared" ca="1" si="40"/>
        <v>customer</v>
      </c>
      <c r="I381" t="str">
        <f t="shared" ca="1" si="41"/>
        <v>'380user','380user@gmail.com','password380','profile_pic_url_380','customer'</v>
      </c>
    </row>
    <row r="382" spans="1:9" x14ac:dyDescent="0.25">
      <c r="A382">
        <v>381</v>
      </c>
      <c r="B382" t="str">
        <f t="shared" si="35"/>
        <v>381user</v>
      </c>
      <c r="C382" t="str">
        <f t="shared" si="36"/>
        <v>381user@gmail.com</v>
      </c>
      <c r="D382" t="str">
        <f t="shared" si="37"/>
        <v>password381</v>
      </c>
      <c r="E382" t="str">
        <f t="shared" si="38"/>
        <v>profile_pic_url_381</v>
      </c>
      <c r="F382" t="str">
        <f t="shared" si="39"/>
        <v>salt381</v>
      </c>
      <c r="G382" t="str">
        <f t="shared" ca="1" si="40"/>
        <v>admin</v>
      </c>
      <c r="I382" t="str">
        <f t="shared" ca="1" si="41"/>
        <v>'381user','381user@gmail.com','password381','profile_pic_url_381','admin'</v>
      </c>
    </row>
    <row r="383" spans="1:9" x14ac:dyDescent="0.25">
      <c r="A383">
        <v>382</v>
      </c>
      <c r="B383" t="str">
        <f t="shared" si="35"/>
        <v>382user</v>
      </c>
      <c r="C383" t="str">
        <f t="shared" si="36"/>
        <v>382user@gmail.com</v>
      </c>
      <c r="D383" t="str">
        <f t="shared" si="37"/>
        <v>password382</v>
      </c>
      <c r="E383" t="str">
        <f t="shared" si="38"/>
        <v>profile_pic_url_382</v>
      </c>
      <c r="F383" t="str">
        <f t="shared" si="39"/>
        <v>salt382</v>
      </c>
      <c r="G383" t="str">
        <f t="shared" ca="1" si="40"/>
        <v>admin</v>
      </c>
      <c r="I383" t="str">
        <f t="shared" ca="1" si="41"/>
        <v>'382user','382user@gmail.com','password382','profile_pic_url_382','admin'</v>
      </c>
    </row>
    <row r="384" spans="1:9" x14ac:dyDescent="0.25">
      <c r="A384">
        <v>383</v>
      </c>
      <c r="B384" t="str">
        <f t="shared" si="35"/>
        <v>383user</v>
      </c>
      <c r="C384" t="str">
        <f t="shared" si="36"/>
        <v>383user@gmail.com</v>
      </c>
      <c r="D384" t="str">
        <f t="shared" si="37"/>
        <v>password383</v>
      </c>
      <c r="E384" t="str">
        <f t="shared" si="38"/>
        <v>profile_pic_url_383</v>
      </c>
      <c r="F384" t="str">
        <f t="shared" si="39"/>
        <v>salt383</v>
      </c>
      <c r="G384" t="str">
        <f t="shared" ca="1" si="40"/>
        <v>customer</v>
      </c>
      <c r="I384" t="str">
        <f t="shared" ca="1" si="41"/>
        <v>'383user','383user@gmail.com','password383','profile_pic_url_383','customer'</v>
      </c>
    </row>
    <row r="385" spans="1:9" x14ac:dyDescent="0.25">
      <c r="A385">
        <v>384</v>
      </c>
      <c r="B385" t="str">
        <f t="shared" si="35"/>
        <v>384user</v>
      </c>
      <c r="C385" t="str">
        <f t="shared" si="36"/>
        <v>384user@gmail.com</v>
      </c>
      <c r="D385" t="str">
        <f t="shared" si="37"/>
        <v>password384</v>
      </c>
      <c r="E385" t="str">
        <f t="shared" si="38"/>
        <v>profile_pic_url_384</v>
      </c>
      <c r="F385" t="str">
        <f t="shared" si="39"/>
        <v>salt384</v>
      </c>
      <c r="G385" t="str">
        <f t="shared" ca="1" si="40"/>
        <v>admin</v>
      </c>
      <c r="I385" t="str">
        <f t="shared" ca="1" si="41"/>
        <v>'384user','384user@gmail.com','password384','profile_pic_url_384','admin'</v>
      </c>
    </row>
    <row r="386" spans="1:9" x14ac:dyDescent="0.25">
      <c r="A386">
        <v>385</v>
      </c>
      <c r="B386" t="str">
        <f t="shared" si="35"/>
        <v>385user</v>
      </c>
      <c r="C386" t="str">
        <f t="shared" si="36"/>
        <v>385user@gmail.com</v>
      </c>
      <c r="D386" t="str">
        <f t="shared" si="37"/>
        <v>password385</v>
      </c>
      <c r="E386" t="str">
        <f t="shared" si="38"/>
        <v>profile_pic_url_385</v>
      </c>
      <c r="F386" t="str">
        <f t="shared" si="39"/>
        <v>salt385</v>
      </c>
      <c r="G386" t="str">
        <f t="shared" ca="1" si="40"/>
        <v>customer</v>
      </c>
      <c r="I386" t="str">
        <f t="shared" ca="1" si="41"/>
        <v>'385user','385user@gmail.com','password385','profile_pic_url_385','customer'</v>
      </c>
    </row>
    <row r="387" spans="1:9" x14ac:dyDescent="0.25">
      <c r="A387">
        <v>386</v>
      </c>
      <c r="B387" t="str">
        <f t="shared" ref="B387:B450" si="42">_xlfn.CONCAT(A387,"user")</f>
        <v>386user</v>
      </c>
      <c r="C387" t="str">
        <f t="shared" ref="C387:C450" si="43">_xlfn.CONCAT(B387,"@gmail.com")</f>
        <v>386user@gmail.com</v>
      </c>
      <c r="D387" t="str">
        <f t="shared" ref="D387:D450" si="44">_xlfn.CONCAT("password",A387)</f>
        <v>password386</v>
      </c>
      <c r="E387" t="str">
        <f t="shared" ref="E387:E450" si="45">_xlfn.CONCAT("profile_pic_url","_",A387)</f>
        <v>profile_pic_url_386</v>
      </c>
      <c r="F387" t="str">
        <f t="shared" ref="F387:F450" si="46">_xlfn.CONCAT("salt",A387)</f>
        <v>salt386</v>
      </c>
      <c r="G387" t="str">
        <f t="shared" ref="G387:G450" ca="1" si="47">CHOOSE(RANDBETWEEN(1, 2), "customer","admin")</f>
        <v>customer</v>
      </c>
      <c r="I387" t="str">
        <f t="shared" ref="I387:I450" ca="1" si="48">_xlfn.CONCAT("'",B387,"','",C387,"','",D387,"','",E387,"','",G387,"'")</f>
        <v>'386user','386user@gmail.com','password386','profile_pic_url_386','customer'</v>
      </c>
    </row>
    <row r="388" spans="1:9" x14ac:dyDescent="0.25">
      <c r="A388">
        <v>387</v>
      </c>
      <c r="B388" t="str">
        <f t="shared" si="42"/>
        <v>387user</v>
      </c>
      <c r="C388" t="str">
        <f t="shared" si="43"/>
        <v>387user@gmail.com</v>
      </c>
      <c r="D388" t="str">
        <f t="shared" si="44"/>
        <v>password387</v>
      </c>
      <c r="E388" t="str">
        <f t="shared" si="45"/>
        <v>profile_pic_url_387</v>
      </c>
      <c r="F388" t="str">
        <f t="shared" si="46"/>
        <v>salt387</v>
      </c>
      <c r="G388" t="str">
        <f t="shared" ca="1" si="47"/>
        <v>admin</v>
      </c>
      <c r="I388" t="str">
        <f t="shared" ca="1" si="48"/>
        <v>'387user','387user@gmail.com','password387','profile_pic_url_387','admin'</v>
      </c>
    </row>
    <row r="389" spans="1:9" x14ac:dyDescent="0.25">
      <c r="A389">
        <v>388</v>
      </c>
      <c r="B389" t="str">
        <f t="shared" si="42"/>
        <v>388user</v>
      </c>
      <c r="C389" t="str">
        <f t="shared" si="43"/>
        <v>388user@gmail.com</v>
      </c>
      <c r="D389" t="str">
        <f t="shared" si="44"/>
        <v>password388</v>
      </c>
      <c r="E389" t="str">
        <f t="shared" si="45"/>
        <v>profile_pic_url_388</v>
      </c>
      <c r="F389" t="str">
        <f t="shared" si="46"/>
        <v>salt388</v>
      </c>
      <c r="G389" t="str">
        <f t="shared" ca="1" si="47"/>
        <v>customer</v>
      </c>
      <c r="I389" t="str">
        <f t="shared" ca="1" si="48"/>
        <v>'388user','388user@gmail.com','password388','profile_pic_url_388','customer'</v>
      </c>
    </row>
    <row r="390" spans="1:9" x14ac:dyDescent="0.25">
      <c r="A390">
        <v>389</v>
      </c>
      <c r="B390" t="str">
        <f t="shared" si="42"/>
        <v>389user</v>
      </c>
      <c r="C390" t="str">
        <f t="shared" si="43"/>
        <v>389user@gmail.com</v>
      </c>
      <c r="D390" t="str">
        <f t="shared" si="44"/>
        <v>password389</v>
      </c>
      <c r="E390" t="str">
        <f t="shared" si="45"/>
        <v>profile_pic_url_389</v>
      </c>
      <c r="F390" t="str">
        <f t="shared" si="46"/>
        <v>salt389</v>
      </c>
      <c r="G390" t="str">
        <f t="shared" ca="1" si="47"/>
        <v>admin</v>
      </c>
      <c r="I390" t="str">
        <f t="shared" ca="1" si="48"/>
        <v>'389user','389user@gmail.com','password389','profile_pic_url_389','admin'</v>
      </c>
    </row>
    <row r="391" spans="1:9" x14ac:dyDescent="0.25">
      <c r="A391">
        <v>390</v>
      </c>
      <c r="B391" t="str">
        <f t="shared" si="42"/>
        <v>390user</v>
      </c>
      <c r="C391" t="str">
        <f t="shared" si="43"/>
        <v>390user@gmail.com</v>
      </c>
      <c r="D391" t="str">
        <f t="shared" si="44"/>
        <v>password390</v>
      </c>
      <c r="E391" t="str">
        <f t="shared" si="45"/>
        <v>profile_pic_url_390</v>
      </c>
      <c r="F391" t="str">
        <f t="shared" si="46"/>
        <v>salt390</v>
      </c>
      <c r="G391" t="str">
        <f t="shared" ca="1" si="47"/>
        <v>customer</v>
      </c>
      <c r="I391" t="str">
        <f t="shared" ca="1" si="48"/>
        <v>'390user','390user@gmail.com','password390','profile_pic_url_390','customer'</v>
      </c>
    </row>
    <row r="392" spans="1:9" x14ac:dyDescent="0.25">
      <c r="A392">
        <v>391</v>
      </c>
      <c r="B392" t="str">
        <f t="shared" si="42"/>
        <v>391user</v>
      </c>
      <c r="C392" t="str">
        <f t="shared" si="43"/>
        <v>391user@gmail.com</v>
      </c>
      <c r="D392" t="str">
        <f t="shared" si="44"/>
        <v>password391</v>
      </c>
      <c r="E392" t="str">
        <f t="shared" si="45"/>
        <v>profile_pic_url_391</v>
      </c>
      <c r="F392" t="str">
        <f t="shared" si="46"/>
        <v>salt391</v>
      </c>
      <c r="G392" t="str">
        <f t="shared" ca="1" si="47"/>
        <v>admin</v>
      </c>
      <c r="I392" t="str">
        <f t="shared" ca="1" si="48"/>
        <v>'391user','391user@gmail.com','password391','profile_pic_url_391','admin'</v>
      </c>
    </row>
    <row r="393" spans="1:9" x14ac:dyDescent="0.25">
      <c r="A393">
        <v>392</v>
      </c>
      <c r="B393" t="str">
        <f t="shared" si="42"/>
        <v>392user</v>
      </c>
      <c r="C393" t="str">
        <f t="shared" si="43"/>
        <v>392user@gmail.com</v>
      </c>
      <c r="D393" t="str">
        <f t="shared" si="44"/>
        <v>password392</v>
      </c>
      <c r="E393" t="str">
        <f t="shared" si="45"/>
        <v>profile_pic_url_392</v>
      </c>
      <c r="F393" t="str">
        <f t="shared" si="46"/>
        <v>salt392</v>
      </c>
      <c r="G393" t="str">
        <f t="shared" ca="1" si="47"/>
        <v>customer</v>
      </c>
      <c r="I393" t="str">
        <f t="shared" ca="1" si="48"/>
        <v>'392user','392user@gmail.com','password392','profile_pic_url_392','customer'</v>
      </c>
    </row>
    <row r="394" spans="1:9" x14ac:dyDescent="0.25">
      <c r="A394">
        <v>393</v>
      </c>
      <c r="B394" t="str">
        <f t="shared" si="42"/>
        <v>393user</v>
      </c>
      <c r="C394" t="str">
        <f t="shared" si="43"/>
        <v>393user@gmail.com</v>
      </c>
      <c r="D394" t="str">
        <f t="shared" si="44"/>
        <v>password393</v>
      </c>
      <c r="E394" t="str">
        <f t="shared" si="45"/>
        <v>profile_pic_url_393</v>
      </c>
      <c r="F394" t="str">
        <f t="shared" si="46"/>
        <v>salt393</v>
      </c>
      <c r="G394" t="str">
        <f t="shared" ca="1" si="47"/>
        <v>admin</v>
      </c>
      <c r="I394" t="str">
        <f t="shared" ca="1" si="48"/>
        <v>'393user','393user@gmail.com','password393','profile_pic_url_393','admin'</v>
      </c>
    </row>
    <row r="395" spans="1:9" x14ac:dyDescent="0.25">
      <c r="A395">
        <v>394</v>
      </c>
      <c r="B395" t="str">
        <f t="shared" si="42"/>
        <v>394user</v>
      </c>
      <c r="C395" t="str">
        <f t="shared" si="43"/>
        <v>394user@gmail.com</v>
      </c>
      <c r="D395" t="str">
        <f t="shared" si="44"/>
        <v>password394</v>
      </c>
      <c r="E395" t="str">
        <f t="shared" si="45"/>
        <v>profile_pic_url_394</v>
      </c>
      <c r="F395" t="str">
        <f t="shared" si="46"/>
        <v>salt394</v>
      </c>
      <c r="G395" t="str">
        <f t="shared" ca="1" si="47"/>
        <v>customer</v>
      </c>
      <c r="I395" t="str">
        <f t="shared" ca="1" si="48"/>
        <v>'394user','394user@gmail.com','password394','profile_pic_url_394','customer'</v>
      </c>
    </row>
    <row r="396" spans="1:9" x14ac:dyDescent="0.25">
      <c r="A396">
        <v>395</v>
      </c>
      <c r="B396" t="str">
        <f t="shared" si="42"/>
        <v>395user</v>
      </c>
      <c r="C396" t="str">
        <f t="shared" si="43"/>
        <v>395user@gmail.com</v>
      </c>
      <c r="D396" t="str">
        <f t="shared" si="44"/>
        <v>password395</v>
      </c>
      <c r="E396" t="str">
        <f t="shared" si="45"/>
        <v>profile_pic_url_395</v>
      </c>
      <c r="F396" t="str">
        <f t="shared" si="46"/>
        <v>salt395</v>
      </c>
      <c r="G396" t="str">
        <f t="shared" ca="1" si="47"/>
        <v>customer</v>
      </c>
      <c r="I396" t="str">
        <f t="shared" ca="1" si="48"/>
        <v>'395user','395user@gmail.com','password395','profile_pic_url_395','customer'</v>
      </c>
    </row>
    <row r="397" spans="1:9" x14ac:dyDescent="0.25">
      <c r="A397">
        <v>396</v>
      </c>
      <c r="B397" t="str">
        <f t="shared" si="42"/>
        <v>396user</v>
      </c>
      <c r="C397" t="str">
        <f t="shared" si="43"/>
        <v>396user@gmail.com</v>
      </c>
      <c r="D397" t="str">
        <f t="shared" si="44"/>
        <v>password396</v>
      </c>
      <c r="E397" t="str">
        <f t="shared" si="45"/>
        <v>profile_pic_url_396</v>
      </c>
      <c r="F397" t="str">
        <f t="shared" si="46"/>
        <v>salt396</v>
      </c>
      <c r="G397" t="str">
        <f t="shared" ca="1" si="47"/>
        <v>admin</v>
      </c>
      <c r="I397" t="str">
        <f t="shared" ca="1" si="48"/>
        <v>'396user','396user@gmail.com','password396','profile_pic_url_396','admin'</v>
      </c>
    </row>
    <row r="398" spans="1:9" x14ac:dyDescent="0.25">
      <c r="A398">
        <v>397</v>
      </c>
      <c r="B398" t="str">
        <f t="shared" si="42"/>
        <v>397user</v>
      </c>
      <c r="C398" t="str">
        <f t="shared" si="43"/>
        <v>397user@gmail.com</v>
      </c>
      <c r="D398" t="str">
        <f t="shared" si="44"/>
        <v>password397</v>
      </c>
      <c r="E398" t="str">
        <f t="shared" si="45"/>
        <v>profile_pic_url_397</v>
      </c>
      <c r="F398" t="str">
        <f t="shared" si="46"/>
        <v>salt397</v>
      </c>
      <c r="G398" t="str">
        <f t="shared" ca="1" si="47"/>
        <v>admin</v>
      </c>
      <c r="I398" t="str">
        <f t="shared" ca="1" si="48"/>
        <v>'397user','397user@gmail.com','password397','profile_pic_url_397','admin'</v>
      </c>
    </row>
    <row r="399" spans="1:9" x14ac:dyDescent="0.25">
      <c r="A399">
        <v>398</v>
      </c>
      <c r="B399" t="str">
        <f t="shared" si="42"/>
        <v>398user</v>
      </c>
      <c r="C399" t="str">
        <f t="shared" si="43"/>
        <v>398user@gmail.com</v>
      </c>
      <c r="D399" t="str">
        <f t="shared" si="44"/>
        <v>password398</v>
      </c>
      <c r="E399" t="str">
        <f t="shared" si="45"/>
        <v>profile_pic_url_398</v>
      </c>
      <c r="F399" t="str">
        <f t="shared" si="46"/>
        <v>salt398</v>
      </c>
      <c r="G399" t="str">
        <f t="shared" ca="1" si="47"/>
        <v>admin</v>
      </c>
      <c r="I399" t="str">
        <f t="shared" ca="1" si="48"/>
        <v>'398user','398user@gmail.com','password398','profile_pic_url_398','admin'</v>
      </c>
    </row>
    <row r="400" spans="1:9" x14ac:dyDescent="0.25">
      <c r="A400">
        <v>399</v>
      </c>
      <c r="B400" t="str">
        <f t="shared" si="42"/>
        <v>399user</v>
      </c>
      <c r="C400" t="str">
        <f t="shared" si="43"/>
        <v>399user@gmail.com</v>
      </c>
      <c r="D400" t="str">
        <f t="shared" si="44"/>
        <v>password399</v>
      </c>
      <c r="E400" t="str">
        <f t="shared" si="45"/>
        <v>profile_pic_url_399</v>
      </c>
      <c r="F400" t="str">
        <f t="shared" si="46"/>
        <v>salt399</v>
      </c>
      <c r="G400" t="str">
        <f t="shared" ca="1" si="47"/>
        <v>admin</v>
      </c>
      <c r="I400" t="str">
        <f t="shared" ca="1" si="48"/>
        <v>'399user','399user@gmail.com','password399','profile_pic_url_399','admin'</v>
      </c>
    </row>
    <row r="401" spans="1:9" x14ac:dyDescent="0.25">
      <c r="A401">
        <v>400</v>
      </c>
      <c r="B401" t="str">
        <f t="shared" si="42"/>
        <v>400user</v>
      </c>
      <c r="C401" t="str">
        <f t="shared" si="43"/>
        <v>400user@gmail.com</v>
      </c>
      <c r="D401" t="str">
        <f t="shared" si="44"/>
        <v>password400</v>
      </c>
      <c r="E401" t="str">
        <f t="shared" si="45"/>
        <v>profile_pic_url_400</v>
      </c>
      <c r="F401" t="str">
        <f t="shared" si="46"/>
        <v>salt400</v>
      </c>
      <c r="G401" t="str">
        <f t="shared" ca="1" si="47"/>
        <v>admin</v>
      </c>
      <c r="I401" t="str">
        <f t="shared" ca="1" si="48"/>
        <v>'400user','400user@gmail.com','password400','profile_pic_url_400','admin'</v>
      </c>
    </row>
    <row r="402" spans="1:9" x14ac:dyDescent="0.25">
      <c r="A402">
        <v>401</v>
      </c>
      <c r="B402" t="str">
        <f t="shared" si="42"/>
        <v>401user</v>
      </c>
      <c r="C402" t="str">
        <f t="shared" si="43"/>
        <v>401user@gmail.com</v>
      </c>
      <c r="D402" t="str">
        <f t="shared" si="44"/>
        <v>password401</v>
      </c>
      <c r="E402" t="str">
        <f t="shared" si="45"/>
        <v>profile_pic_url_401</v>
      </c>
      <c r="F402" t="str">
        <f t="shared" si="46"/>
        <v>salt401</v>
      </c>
      <c r="G402" t="str">
        <f t="shared" ca="1" si="47"/>
        <v>admin</v>
      </c>
      <c r="I402" t="str">
        <f t="shared" ca="1" si="48"/>
        <v>'401user','401user@gmail.com','password401','profile_pic_url_401','admin'</v>
      </c>
    </row>
    <row r="403" spans="1:9" x14ac:dyDescent="0.25">
      <c r="A403">
        <v>402</v>
      </c>
      <c r="B403" t="str">
        <f t="shared" si="42"/>
        <v>402user</v>
      </c>
      <c r="C403" t="str">
        <f t="shared" si="43"/>
        <v>402user@gmail.com</v>
      </c>
      <c r="D403" t="str">
        <f t="shared" si="44"/>
        <v>password402</v>
      </c>
      <c r="E403" t="str">
        <f t="shared" si="45"/>
        <v>profile_pic_url_402</v>
      </c>
      <c r="F403" t="str">
        <f t="shared" si="46"/>
        <v>salt402</v>
      </c>
      <c r="G403" t="str">
        <f t="shared" ca="1" si="47"/>
        <v>customer</v>
      </c>
      <c r="I403" t="str">
        <f t="shared" ca="1" si="48"/>
        <v>'402user','402user@gmail.com','password402','profile_pic_url_402','customer'</v>
      </c>
    </row>
    <row r="404" spans="1:9" x14ac:dyDescent="0.25">
      <c r="A404">
        <v>403</v>
      </c>
      <c r="B404" t="str">
        <f t="shared" si="42"/>
        <v>403user</v>
      </c>
      <c r="C404" t="str">
        <f t="shared" si="43"/>
        <v>403user@gmail.com</v>
      </c>
      <c r="D404" t="str">
        <f t="shared" si="44"/>
        <v>password403</v>
      </c>
      <c r="E404" t="str">
        <f t="shared" si="45"/>
        <v>profile_pic_url_403</v>
      </c>
      <c r="F404" t="str">
        <f t="shared" si="46"/>
        <v>salt403</v>
      </c>
      <c r="G404" t="str">
        <f t="shared" ca="1" si="47"/>
        <v>customer</v>
      </c>
      <c r="I404" t="str">
        <f t="shared" ca="1" si="48"/>
        <v>'403user','403user@gmail.com','password403','profile_pic_url_403','customer'</v>
      </c>
    </row>
    <row r="405" spans="1:9" x14ac:dyDescent="0.25">
      <c r="A405">
        <v>404</v>
      </c>
      <c r="B405" t="str">
        <f t="shared" si="42"/>
        <v>404user</v>
      </c>
      <c r="C405" t="str">
        <f t="shared" si="43"/>
        <v>404user@gmail.com</v>
      </c>
      <c r="D405" t="str">
        <f t="shared" si="44"/>
        <v>password404</v>
      </c>
      <c r="E405" t="str">
        <f t="shared" si="45"/>
        <v>profile_pic_url_404</v>
      </c>
      <c r="F405" t="str">
        <f t="shared" si="46"/>
        <v>salt404</v>
      </c>
      <c r="G405" t="str">
        <f t="shared" ca="1" si="47"/>
        <v>admin</v>
      </c>
      <c r="I405" t="str">
        <f t="shared" ca="1" si="48"/>
        <v>'404user','404user@gmail.com','password404','profile_pic_url_404','admin'</v>
      </c>
    </row>
    <row r="406" spans="1:9" x14ac:dyDescent="0.25">
      <c r="A406">
        <v>405</v>
      </c>
      <c r="B406" t="str">
        <f t="shared" si="42"/>
        <v>405user</v>
      </c>
      <c r="C406" t="str">
        <f t="shared" si="43"/>
        <v>405user@gmail.com</v>
      </c>
      <c r="D406" t="str">
        <f t="shared" si="44"/>
        <v>password405</v>
      </c>
      <c r="E406" t="str">
        <f t="shared" si="45"/>
        <v>profile_pic_url_405</v>
      </c>
      <c r="F406" t="str">
        <f t="shared" si="46"/>
        <v>salt405</v>
      </c>
      <c r="G406" t="str">
        <f t="shared" ca="1" si="47"/>
        <v>admin</v>
      </c>
      <c r="I406" t="str">
        <f t="shared" ca="1" si="48"/>
        <v>'405user','405user@gmail.com','password405','profile_pic_url_405','admin'</v>
      </c>
    </row>
    <row r="407" spans="1:9" x14ac:dyDescent="0.25">
      <c r="A407">
        <v>406</v>
      </c>
      <c r="B407" t="str">
        <f t="shared" si="42"/>
        <v>406user</v>
      </c>
      <c r="C407" t="str">
        <f t="shared" si="43"/>
        <v>406user@gmail.com</v>
      </c>
      <c r="D407" t="str">
        <f t="shared" si="44"/>
        <v>password406</v>
      </c>
      <c r="E407" t="str">
        <f t="shared" si="45"/>
        <v>profile_pic_url_406</v>
      </c>
      <c r="F407" t="str">
        <f t="shared" si="46"/>
        <v>salt406</v>
      </c>
      <c r="G407" t="str">
        <f t="shared" ca="1" si="47"/>
        <v>customer</v>
      </c>
      <c r="I407" t="str">
        <f t="shared" ca="1" si="48"/>
        <v>'406user','406user@gmail.com','password406','profile_pic_url_406','customer'</v>
      </c>
    </row>
    <row r="408" spans="1:9" x14ac:dyDescent="0.25">
      <c r="A408">
        <v>407</v>
      </c>
      <c r="B408" t="str">
        <f t="shared" si="42"/>
        <v>407user</v>
      </c>
      <c r="C408" t="str">
        <f t="shared" si="43"/>
        <v>407user@gmail.com</v>
      </c>
      <c r="D408" t="str">
        <f t="shared" si="44"/>
        <v>password407</v>
      </c>
      <c r="E408" t="str">
        <f t="shared" si="45"/>
        <v>profile_pic_url_407</v>
      </c>
      <c r="F408" t="str">
        <f t="shared" si="46"/>
        <v>salt407</v>
      </c>
      <c r="G408" t="str">
        <f t="shared" ca="1" si="47"/>
        <v>admin</v>
      </c>
      <c r="I408" t="str">
        <f t="shared" ca="1" si="48"/>
        <v>'407user','407user@gmail.com','password407','profile_pic_url_407','admin'</v>
      </c>
    </row>
    <row r="409" spans="1:9" x14ac:dyDescent="0.25">
      <c r="A409">
        <v>408</v>
      </c>
      <c r="B409" t="str">
        <f t="shared" si="42"/>
        <v>408user</v>
      </c>
      <c r="C409" t="str">
        <f t="shared" si="43"/>
        <v>408user@gmail.com</v>
      </c>
      <c r="D409" t="str">
        <f t="shared" si="44"/>
        <v>password408</v>
      </c>
      <c r="E409" t="str">
        <f t="shared" si="45"/>
        <v>profile_pic_url_408</v>
      </c>
      <c r="F409" t="str">
        <f t="shared" si="46"/>
        <v>salt408</v>
      </c>
      <c r="G409" t="str">
        <f t="shared" ca="1" si="47"/>
        <v>admin</v>
      </c>
      <c r="I409" t="str">
        <f t="shared" ca="1" si="48"/>
        <v>'408user','408user@gmail.com','password408','profile_pic_url_408','admin'</v>
      </c>
    </row>
    <row r="410" spans="1:9" x14ac:dyDescent="0.25">
      <c r="A410">
        <v>409</v>
      </c>
      <c r="B410" t="str">
        <f t="shared" si="42"/>
        <v>409user</v>
      </c>
      <c r="C410" t="str">
        <f t="shared" si="43"/>
        <v>409user@gmail.com</v>
      </c>
      <c r="D410" t="str">
        <f t="shared" si="44"/>
        <v>password409</v>
      </c>
      <c r="E410" t="str">
        <f t="shared" si="45"/>
        <v>profile_pic_url_409</v>
      </c>
      <c r="F410" t="str">
        <f t="shared" si="46"/>
        <v>salt409</v>
      </c>
      <c r="G410" t="str">
        <f t="shared" ca="1" si="47"/>
        <v>customer</v>
      </c>
      <c r="I410" t="str">
        <f t="shared" ca="1" si="48"/>
        <v>'409user','409user@gmail.com','password409','profile_pic_url_409','customer'</v>
      </c>
    </row>
    <row r="411" spans="1:9" x14ac:dyDescent="0.25">
      <c r="A411">
        <v>410</v>
      </c>
      <c r="B411" t="str">
        <f t="shared" si="42"/>
        <v>410user</v>
      </c>
      <c r="C411" t="str">
        <f t="shared" si="43"/>
        <v>410user@gmail.com</v>
      </c>
      <c r="D411" t="str">
        <f t="shared" si="44"/>
        <v>password410</v>
      </c>
      <c r="E411" t="str">
        <f t="shared" si="45"/>
        <v>profile_pic_url_410</v>
      </c>
      <c r="F411" t="str">
        <f t="shared" si="46"/>
        <v>salt410</v>
      </c>
      <c r="G411" t="str">
        <f t="shared" ca="1" si="47"/>
        <v>admin</v>
      </c>
      <c r="I411" t="str">
        <f t="shared" ca="1" si="48"/>
        <v>'410user','410user@gmail.com','password410','profile_pic_url_410','admin'</v>
      </c>
    </row>
    <row r="412" spans="1:9" x14ac:dyDescent="0.25">
      <c r="A412">
        <v>411</v>
      </c>
      <c r="B412" t="str">
        <f t="shared" si="42"/>
        <v>411user</v>
      </c>
      <c r="C412" t="str">
        <f t="shared" si="43"/>
        <v>411user@gmail.com</v>
      </c>
      <c r="D412" t="str">
        <f t="shared" si="44"/>
        <v>password411</v>
      </c>
      <c r="E412" t="str">
        <f t="shared" si="45"/>
        <v>profile_pic_url_411</v>
      </c>
      <c r="F412" t="str">
        <f t="shared" si="46"/>
        <v>salt411</v>
      </c>
      <c r="G412" t="str">
        <f t="shared" ca="1" si="47"/>
        <v>admin</v>
      </c>
      <c r="I412" t="str">
        <f t="shared" ca="1" si="48"/>
        <v>'411user','411user@gmail.com','password411','profile_pic_url_411','admin'</v>
      </c>
    </row>
    <row r="413" spans="1:9" x14ac:dyDescent="0.25">
      <c r="A413">
        <v>412</v>
      </c>
      <c r="B413" t="str">
        <f t="shared" si="42"/>
        <v>412user</v>
      </c>
      <c r="C413" t="str">
        <f t="shared" si="43"/>
        <v>412user@gmail.com</v>
      </c>
      <c r="D413" t="str">
        <f t="shared" si="44"/>
        <v>password412</v>
      </c>
      <c r="E413" t="str">
        <f t="shared" si="45"/>
        <v>profile_pic_url_412</v>
      </c>
      <c r="F413" t="str">
        <f t="shared" si="46"/>
        <v>salt412</v>
      </c>
      <c r="G413" t="str">
        <f t="shared" ca="1" si="47"/>
        <v>customer</v>
      </c>
      <c r="I413" t="str">
        <f t="shared" ca="1" si="48"/>
        <v>'412user','412user@gmail.com','password412','profile_pic_url_412','customer'</v>
      </c>
    </row>
    <row r="414" spans="1:9" x14ac:dyDescent="0.25">
      <c r="A414">
        <v>413</v>
      </c>
      <c r="B414" t="str">
        <f t="shared" si="42"/>
        <v>413user</v>
      </c>
      <c r="C414" t="str">
        <f t="shared" si="43"/>
        <v>413user@gmail.com</v>
      </c>
      <c r="D414" t="str">
        <f t="shared" si="44"/>
        <v>password413</v>
      </c>
      <c r="E414" t="str">
        <f t="shared" si="45"/>
        <v>profile_pic_url_413</v>
      </c>
      <c r="F414" t="str">
        <f t="shared" si="46"/>
        <v>salt413</v>
      </c>
      <c r="G414" t="str">
        <f t="shared" ca="1" si="47"/>
        <v>customer</v>
      </c>
      <c r="I414" t="str">
        <f t="shared" ca="1" si="48"/>
        <v>'413user','413user@gmail.com','password413','profile_pic_url_413','customer'</v>
      </c>
    </row>
    <row r="415" spans="1:9" x14ac:dyDescent="0.25">
      <c r="A415">
        <v>414</v>
      </c>
      <c r="B415" t="str">
        <f t="shared" si="42"/>
        <v>414user</v>
      </c>
      <c r="C415" t="str">
        <f t="shared" si="43"/>
        <v>414user@gmail.com</v>
      </c>
      <c r="D415" t="str">
        <f t="shared" si="44"/>
        <v>password414</v>
      </c>
      <c r="E415" t="str">
        <f t="shared" si="45"/>
        <v>profile_pic_url_414</v>
      </c>
      <c r="F415" t="str">
        <f t="shared" si="46"/>
        <v>salt414</v>
      </c>
      <c r="G415" t="str">
        <f t="shared" ca="1" si="47"/>
        <v>customer</v>
      </c>
      <c r="I415" t="str">
        <f t="shared" ca="1" si="48"/>
        <v>'414user','414user@gmail.com','password414','profile_pic_url_414','customer'</v>
      </c>
    </row>
    <row r="416" spans="1:9" x14ac:dyDescent="0.25">
      <c r="A416">
        <v>415</v>
      </c>
      <c r="B416" t="str">
        <f t="shared" si="42"/>
        <v>415user</v>
      </c>
      <c r="C416" t="str">
        <f t="shared" si="43"/>
        <v>415user@gmail.com</v>
      </c>
      <c r="D416" t="str">
        <f t="shared" si="44"/>
        <v>password415</v>
      </c>
      <c r="E416" t="str">
        <f t="shared" si="45"/>
        <v>profile_pic_url_415</v>
      </c>
      <c r="F416" t="str">
        <f t="shared" si="46"/>
        <v>salt415</v>
      </c>
      <c r="G416" t="str">
        <f t="shared" ca="1" si="47"/>
        <v>customer</v>
      </c>
      <c r="I416" t="str">
        <f t="shared" ca="1" si="48"/>
        <v>'415user','415user@gmail.com','password415','profile_pic_url_415','customer'</v>
      </c>
    </row>
    <row r="417" spans="1:9" x14ac:dyDescent="0.25">
      <c r="A417">
        <v>416</v>
      </c>
      <c r="B417" t="str">
        <f t="shared" si="42"/>
        <v>416user</v>
      </c>
      <c r="C417" t="str">
        <f t="shared" si="43"/>
        <v>416user@gmail.com</v>
      </c>
      <c r="D417" t="str">
        <f t="shared" si="44"/>
        <v>password416</v>
      </c>
      <c r="E417" t="str">
        <f t="shared" si="45"/>
        <v>profile_pic_url_416</v>
      </c>
      <c r="F417" t="str">
        <f t="shared" si="46"/>
        <v>salt416</v>
      </c>
      <c r="G417" t="str">
        <f t="shared" ca="1" si="47"/>
        <v>customer</v>
      </c>
      <c r="I417" t="str">
        <f t="shared" ca="1" si="48"/>
        <v>'416user','416user@gmail.com','password416','profile_pic_url_416','customer'</v>
      </c>
    </row>
    <row r="418" spans="1:9" x14ac:dyDescent="0.25">
      <c r="A418">
        <v>417</v>
      </c>
      <c r="B418" t="str">
        <f t="shared" si="42"/>
        <v>417user</v>
      </c>
      <c r="C418" t="str">
        <f t="shared" si="43"/>
        <v>417user@gmail.com</v>
      </c>
      <c r="D418" t="str">
        <f t="shared" si="44"/>
        <v>password417</v>
      </c>
      <c r="E418" t="str">
        <f t="shared" si="45"/>
        <v>profile_pic_url_417</v>
      </c>
      <c r="F418" t="str">
        <f t="shared" si="46"/>
        <v>salt417</v>
      </c>
      <c r="G418" t="str">
        <f t="shared" ca="1" si="47"/>
        <v>admin</v>
      </c>
      <c r="I418" t="str">
        <f t="shared" ca="1" si="48"/>
        <v>'417user','417user@gmail.com','password417','profile_pic_url_417','admin'</v>
      </c>
    </row>
    <row r="419" spans="1:9" x14ac:dyDescent="0.25">
      <c r="A419">
        <v>418</v>
      </c>
      <c r="B419" t="str">
        <f t="shared" si="42"/>
        <v>418user</v>
      </c>
      <c r="C419" t="str">
        <f t="shared" si="43"/>
        <v>418user@gmail.com</v>
      </c>
      <c r="D419" t="str">
        <f t="shared" si="44"/>
        <v>password418</v>
      </c>
      <c r="E419" t="str">
        <f t="shared" si="45"/>
        <v>profile_pic_url_418</v>
      </c>
      <c r="F419" t="str">
        <f t="shared" si="46"/>
        <v>salt418</v>
      </c>
      <c r="G419" t="str">
        <f t="shared" ca="1" si="47"/>
        <v>customer</v>
      </c>
      <c r="I419" t="str">
        <f t="shared" ca="1" si="48"/>
        <v>'418user','418user@gmail.com','password418','profile_pic_url_418','customer'</v>
      </c>
    </row>
    <row r="420" spans="1:9" x14ac:dyDescent="0.25">
      <c r="A420">
        <v>419</v>
      </c>
      <c r="B420" t="str">
        <f t="shared" si="42"/>
        <v>419user</v>
      </c>
      <c r="C420" t="str">
        <f t="shared" si="43"/>
        <v>419user@gmail.com</v>
      </c>
      <c r="D420" t="str">
        <f t="shared" si="44"/>
        <v>password419</v>
      </c>
      <c r="E420" t="str">
        <f t="shared" si="45"/>
        <v>profile_pic_url_419</v>
      </c>
      <c r="F420" t="str">
        <f t="shared" si="46"/>
        <v>salt419</v>
      </c>
      <c r="G420" t="str">
        <f t="shared" ca="1" si="47"/>
        <v>customer</v>
      </c>
      <c r="I420" t="str">
        <f t="shared" ca="1" si="48"/>
        <v>'419user','419user@gmail.com','password419','profile_pic_url_419','customer'</v>
      </c>
    </row>
    <row r="421" spans="1:9" x14ac:dyDescent="0.25">
      <c r="A421">
        <v>420</v>
      </c>
      <c r="B421" t="str">
        <f t="shared" si="42"/>
        <v>420user</v>
      </c>
      <c r="C421" t="str">
        <f t="shared" si="43"/>
        <v>420user@gmail.com</v>
      </c>
      <c r="D421" t="str">
        <f t="shared" si="44"/>
        <v>password420</v>
      </c>
      <c r="E421" t="str">
        <f t="shared" si="45"/>
        <v>profile_pic_url_420</v>
      </c>
      <c r="F421" t="str">
        <f t="shared" si="46"/>
        <v>salt420</v>
      </c>
      <c r="G421" t="str">
        <f t="shared" ca="1" si="47"/>
        <v>customer</v>
      </c>
      <c r="I421" t="str">
        <f t="shared" ca="1" si="48"/>
        <v>'420user','420user@gmail.com','password420','profile_pic_url_420','customer'</v>
      </c>
    </row>
    <row r="422" spans="1:9" x14ac:dyDescent="0.25">
      <c r="A422">
        <v>421</v>
      </c>
      <c r="B422" t="str">
        <f t="shared" si="42"/>
        <v>421user</v>
      </c>
      <c r="C422" t="str">
        <f t="shared" si="43"/>
        <v>421user@gmail.com</v>
      </c>
      <c r="D422" t="str">
        <f t="shared" si="44"/>
        <v>password421</v>
      </c>
      <c r="E422" t="str">
        <f t="shared" si="45"/>
        <v>profile_pic_url_421</v>
      </c>
      <c r="F422" t="str">
        <f t="shared" si="46"/>
        <v>salt421</v>
      </c>
      <c r="G422" t="str">
        <f t="shared" ca="1" si="47"/>
        <v>admin</v>
      </c>
      <c r="I422" t="str">
        <f t="shared" ca="1" si="48"/>
        <v>'421user','421user@gmail.com','password421','profile_pic_url_421','admin'</v>
      </c>
    </row>
    <row r="423" spans="1:9" x14ac:dyDescent="0.25">
      <c r="A423">
        <v>422</v>
      </c>
      <c r="B423" t="str">
        <f t="shared" si="42"/>
        <v>422user</v>
      </c>
      <c r="C423" t="str">
        <f t="shared" si="43"/>
        <v>422user@gmail.com</v>
      </c>
      <c r="D423" t="str">
        <f t="shared" si="44"/>
        <v>password422</v>
      </c>
      <c r="E423" t="str">
        <f t="shared" si="45"/>
        <v>profile_pic_url_422</v>
      </c>
      <c r="F423" t="str">
        <f t="shared" si="46"/>
        <v>salt422</v>
      </c>
      <c r="G423" t="str">
        <f t="shared" ca="1" si="47"/>
        <v>admin</v>
      </c>
      <c r="I423" t="str">
        <f t="shared" ca="1" si="48"/>
        <v>'422user','422user@gmail.com','password422','profile_pic_url_422','admin'</v>
      </c>
    </row>
    <row r="424" spans="1:9" x14ac:dyDescent="0.25">
      <c r="A424">
        <v>423</v>
      </c>
      <c r="B424" t="str">
        <f t="shared" si="42"/>
        <v>423user</v>
      </c>
      <c r="C424" t="str">
        <f t="shared" si="43"/>
        <v>423user@gmail.com</v>
      </c>
      <c r="D424" t="str">
        <f t="shared" si="44"/>
        <v>password423</v>
      </c>
      <c r="E424" t="str">
        <f t="shared" si="45"/>
        <v>profile_pic_url_423</v>
      </c>
      <c r="F424" t="str">
        <f t="shared" si="46"/>
        <v>salt423</v>
      </c>
      <c r="G424" t="str">
        <f t="shared" ca="1" si="47"/>
        <v>admin</v>
      </c>
      <c r="I424" t="str">
        <f t="shared" ca="1" si="48"/>
        <v>'423user','423user@gmail.com','password423','profile_pic_url_423','admin'</v>
      </c>
    </row>
    <row r="425" spans="1:9" x14ac:dyDescent="0.25">
      <c r="A425">
        <v>424</v>
      </c>
      <c r="B425" t="str">
        <f t="shared" si="42"/>
        <v>424user</v>
      </c>
      <c r="C425" t="str">
        <f t="shared" si="43"/>
        <v>424user@gmail.com</v>
      </c>
      <c r="D425" t="str">
        <f t="shared" si="44"/>
        <v>password424</v>
      </c>
      <c r="E425" t="str">
        <f t="shared" si="45"/>
        <v>profile_pic_url_424</v>
      </c>
      <c r="F425" t="str">
        <f t="shared" si="46"/>
        <v>salt424</v>
      </c>
      <c r="G425" t="str">
        <f t="shared" ca="1" si="47"/>
        <v>customer</v>
      </c>
      <c r="I425" t="str">
        <f t="shared" ca="1" si="48"/>
        <v>'424user','424user@gmail.com','password424','profile_pic_url_424','customer'</v>
      </c>
    </row>
    <row r="426" spans="1:9" x14ac:dyDescent="0.25">
      <c r="A426">
        <v>425</v>
      </c>
      <c r="B426" t="str">
        <f t="shared" si="42"/>
        <v>425user</v>
      </c>
      <c r="C426" t="str">
        <f t="shared" si="43"/>
        <v>425user@gmail.com</v>
      </c>
      <c r="D426" t="str">
        <f t="shared" si="44"/>
        <v>password425</v>
      </c>
      <c r="E426" t="str">
        <f t="shared" si="45"/>
        <v>profile_pic_url_425</v>
      </c>
      <c r="F426" t="str">
        <f t="shared" si="46"/>
        <v>salt425</v>
      </c>
      <c r="G426" t="str">
        <f t="shared" ca="1" si="47"/>
        <v>customer</v>
      </c>
      <c r="I426" t="str">
        <f t="shared" ca="1" si="48"/>
        <v>'425user','425user@gmail.com','password425','profile_pic_url_425','customer'</v>
      </c>
    </row>
    <row r="427" spans="1:9" x14ac:dyDescent="0.25">
      <c r="A427">
        <v>426</v>
      </c>
      <c r="B427" t="str">
        <f t="shared" si="42"/>
        <v>426user</v>
      </c>
      <c r="C427" t="str">
        <f t="shared" si="43"/>
        <v>426user@gmail.com</v>
      </c>
      <c r="D427" t="str">
        <f t="shared" si="44"/>
        <v>password426</v>
      </c>
      <c r="E427" t="str">
        <f t="shared" si="45"/>
        <v>profile_pic_url_426</v>
      </c>
      <c r="F427" t="str">
        <f t="shared" si="46"/>
        <v>salt426</v>
      </c>
      <c r="G427" t="str">
        <f t="shared" ca="1" si="47"/>
        <v>customer</v>
      </c>
      <c r="I427" t="str">
        <f t="shared" ca="1" si="48"/>
        <v>'426user','426user@gmail.com','password426','profile_pic_url_426','customer'</v>
      </c>
    </row>
    <row r="428" spans="1:9" x14ac:dyDescent="0.25">
      <c r="A428">
        <v>427</v>
      </c>
      <c r="B428" t="str">
        <f t="shared" si="42"/>
        <v>427user</v>
      </c>
      <c r="C428" t="str">
        <f t="shared" si="43"/>
        <v>427user@gmail.com</v>
      </c>
      <c r="D428" t="str">
        <f t="shared" si="44"/>
        <v>password427</v>
      </c>
      <c r="E428" t="str">
        <f t="shared" si="45"/>
        <v>profile_pic_url_427</v>
      </c>
      <c r="F428" t="str">
        <f t="shared" si="46"/>
        <v>salt427</v>
      </c>
      <c r="G428" t="str">
        <f t="shared" ca="1" si="47"/>
        <v>admin</v>
      </c>
      <c r="I428" t="str">
        <f t="shared" ca="1" si="48"/>
        <v>'427user','427user@gmail.com','password427','profile_pic_url_427','admin'</v>
      </c>
    </row>
    <row r="429" spans="1:9" x14ac:dyDescent="0.25">
      <c r="A429">
        <v>428</v>
      </c>
      <c r="B429" t="str">
        <f t="shared" si="42"/>
        <v>428user</v>
      </c>
      <c r="C429" t="str">
        <f t="shared" si="43"/>
        <v>428user@gmail.com</v>
      </c>
      <c r="D429" t="str">
        <f t="shared" si="44"/>
        <v>password428</v>
      </c>
      <c r="E429" t="str">
        <f t="shared" si="45"/>
        <v>profile_pic_url_428</v>
      </c>
      <c r="F429" t="str">
        <f t="shared" si="46"/>
        <v>salt428</v>
      </c>
      <c r="G429" t="str">
        <f t="shared" ca="1" si="47"/>
        <v>admin</v>
      </c>
      <c r="I429" t="str">
        <f t="shared" ca="1" si="48"/>
        <v>'428user','428user@gmail.com','password428','profile_pic_url_428','admin'</v>
      </c>
    </row>
    <row r="430" spans="1:9" x14ac:dyDescent="0.25">
      <c r="A430">
        <v>429</v>
      </c>
      <c r="B430" t="str">
        <f t="shared" si="42"/>
        <v>429user</v>
      </c>
      <c r="C430" t="str">
        <f t="shared" si="43"/>
        <v>429user@gmail.com</v>
      </c>
      <c r="D430" t="str">
        <f t="shared" si="44"/>
        <v>password429</v>
      </c>
      <c r="E430" t="str">
        <f t="shared" si="45"/>
        <v>profile_pic_url_429</v>
      </c>
      <c r="F430" t="str">
        <f t="shared" si="46"/>
        <v>salt429</v>
      </c>
      <c r="G430" t="str">
        <f t="shared" ca="1" si="47"/>
        <v>admin</v>
      </c>
      <c r="I430" t="str">
        <f t="shared" ca="1" si="48"/>
        <v>'429user','429user@gmail.com','password429','profile_pic_url_429','admin'</v>
      </c>
    </row>
    <row r="431" spans="1:9" x14ac:dyDescent="0.25">
      <c r="A431">
        <v>430</v>
      </c>
      <c r="B431" t="str">
        <f t="shared" si="42"/>
        <v>430user</v>
      </c>
      <c r="C431" t="str">
        <f t="shared" si="43"/>
        <v>430user@gmail.com</v>
      </c>
      <c r="D431" t="str">
        <f t="shared" si="44"/>
        <v>password430</v>
      </c>
      <c r="E431" t="str">
        <f t="shared" si="45"/>
        <v>profile_pic_url_430</v>
      </c>
      <c r="F431" t="str">
        <f t="shared" si="46"/>
        <v>salt430</v>
      </c>
      <c r="G431" t="str">
        <f t="shared" ca="1" si="47"/>
        <v>customer</v>
      </c>
      <c r="I431" t="str">
        <f t="shared" ca="1" si="48"/>
        <v>'430user','430user@gmail.com','password430','profile_pic_url_430','customer'</v>
      </c>
    </row>
    <row r="432" spans="1:9" x14ac:dyDescent="0.25">
      <c r="A432">
        <v>431</v>
      </c>
      <c r="B432" t="str">
        <f t="shared" si="42"/>
        <v>431user</v>
      </c>
      <c r="C432" t="str">
        <f t="shared" si="43"/>
        <v>431user@gmail.com</v>
      </c>
      <c r="D432" t="str">
        <f t="shared" si="44"/>
        <v>password431</v>
      </c>
      <c r="E432" t="str">
        <f t="shared" si="45"/>
        <v>profile_pic_url_431</v>
      </c>
      <c r="F432" t="str">
        <f t="shared" si="46"/>
        <v>salt431</v>
      </c>
      <c r="G432" t="str">
        <f t="shared" ca="1" si="47"/>
        <v>admin</v>
      </c>
      <c r="I432" t="str">
        <f t="shared" ca="1" si="48"/>
        <v>'431user','431user@gmail.com','password431','profile_pic_url_431','admin'</v>
      </c>
    </row>
    <row r="433" spans="1:9" x14ac:dyDescent="0.25">
      <c r="A433">
        <v>432</v>
      </c>
      <c r="B433" t="str">
        <f t="shared" si="42"/>
        <v>432user</v>
      </c>
      <c r="C433" t="str">
        <f t="shared" si="43"/>
        <v>432user@gmail.com</v>
      </c>
      <c r="D433" t="str">
        <f t="shared" si="44"/>
        <v>password432</v>
      </c>
      <c r="E433" t="str">
        <f t="shared" si="45"/>
        <v>profile_pic_url_432</v>
      </c>
      <c r="F433" t="str">
        <f t="shared" si="46"/>
        <v>salt432</v>
      </c>
      <c r="G433" t="str">
        <f t="shared" ca="1" si="47"/>
        <v>customer</v>
      </c>
      <c r="I433" t="str">
        <f t="shared" ca="1" si="48"/>
        <v>'432user','432user@gmail.com','password432','profile_pic_url_432','customer'</v>
      </c>
    </row>
    <row r="434" spans="1:9" x14ac:dyDescent="0.25">
      <c r="A434">
        <v>433</v>
      </c>
      <c r="B434" t="str">
        <f t="shared" si="42"/>
        <v>433user</v>
      </c>
      <c r="C434" t="str">
        <f t="shared" si="43"/>
        <v>433user@gmail.com</v>
      </c>
      <c r="D434" t="str">
        <f t="shared" si="44"/>
        <v>password433</v>
      </c>
      <c r="E434" t="str">
        <f t="shared" si="45"/>
        <v>profile_pic_url_433</v>
      </c>
      <c r="F434" t="str">
        <f t="shared" si="46"/>
        <v>salt433</v>
      </c>
      <c r="G434" t="str">
        <f t="shared" ca="1" si="47"/>
        <v>admin</v>
      </c>
      <c r="I434" t="str">
        <f t="shared" ca="1" si="48"/>
        <v>'433user','433user@gmail.com','password433','profile_pic_url_433','admin'</v>
      </c>
    </row>
    <row r="435" spans="1:9" x14ac:dyDescent="0.25">
      <c r="A435">
        <v>434</v>
      </c>
      <c r="B435" t="str">
        <f t="shared" si="42"/>
        <v>434user</v>
      </c>
      <c r="C435" t="str">
        <f t="shared" si="43"/>
        <v>434user@gmail.com</v>
      </c>
      <c r="D435" t="str">
        <f t="shared" si="44"/>
        <v>password434</v>
      </c>
      <c r="E435" t="str">
        <f t="shared" si="45"/>
        <v>profile_pic_url_434</v>
      </c>
      <c r="F435" t="str">
        <f t="shared" si="46"/>
        <v>salt434</v>
      </c>
      <c r="G435" t="str">
        <f t="shared" ca="1" si="47"/>
        <v>customer</v>
      </c>
      <c r="I435" t="str">
        <f t="shared" ca="1" si="48"/>
        <v>'434user','434user@gmail.com','password434','profile_pic_url_434','customer'</v>
      </c>
    </row>
    <row r="436" spans="1:9" x14ac:dyDescent="0.25">
      <c r="A436">
        <v>435</v>
      </c>
      <c r="B436" t="str">
        <f t="shared" si="42"/>
        <v>435user</v>
      </c>
      <c r="C436" t="str">
        <f t="shared" si="43"/>
        <v>435user@gmail.com</v>
      </c>
      <c r="D436" t="str">
        <f t="shared" si="44"/>
        <v>password435</v>
      </c>
      <c r="E436" t="str">
        <f t="shared" si="45"/>
        <v>profile_pic_url_435</v>
      </c>
      <c r="F436" t="str">
        <f t="shared" si="46"/>
        <v>salt435</v>
      </c>
      <c r="G436" t="str">
        <f t="shared" ca="1" si="47"/>
        <v>admin</v>
      </c>
      <c r="I436" t="str">
        <f t="shared" ca="1" si="48"/>
        <v>'435user','435user@gmail.com','password435','profile_pic_url_435','admin'</v>
      </c>
    </row>
    <row r="437" spans="1:9" x14ac:dyDescent="0.25">
      <c r="A437">
        <v>436</v>
      </c>
      <c r="B437" t="str">
        <f t="shared" si="42"/>
        <v>436user</v>
      </c>
      <c r="C437" t="str">
        <f t="shared" si="43"/>
        <v>436user@gmail.com</v>
      </c>
      <c r="D437" t="str">
        <f t="shared" si="44"/>
        <v>password436</v>
      </c>
      <c r="E437" t="str">
        <f t="shared" si="45"/>
        <v>profile_pic_url_436</v>
      </c>
      <c r="F437" t="str">
        <f t="shared" si="46"/>
        <v>salt436</v>
      </c>
      <c r="G437" t="str">
        <f t="shared" ca="1" si="47"/>
        <v>admin</v>
      </c>
      <c r="I437" t="str">
        <f t="shared" ca="1" si="48"/>
        <v>'436user','436user@gmail.com','password436','profile_pic_url_436','admin'</v>
      </c>
    </row>
    <row r="438" spans="1:9" x14ac:dyDescent="0.25">
      <c r="A438">
        <v>437</v>
      </c>
      <c r="B438" t="str">
        <f t="shared" si="42"/>
        <v>437user</v>
      </c>
      <c r="C438" t="str">
        <f t="shared" si="43"/>
        <v>437user@gmail.com</v>
      </c>
      <c r="D438" t="str">
        <f t="shared" si="44"/>
        <v>password437</v>
      </c>
      <c r="E438" t="str">
        <f t="shared" si="45"/>
        <v>profile_pic_url_437</v>
      </c>
      <c r="F438" t="str">
        <f t="shared" si="46"/>
        <v>salt437</v>
      </c>
      <c r="G438" t="str">
        <f t="shared" ca="1" si="47"/>
        <v>admin</v>
      </c>
      <c r="I438" t="str">
        <f t="shared" ca="1" si="48"/>
        <v>'437user','437user@gmail.com','password437','profile_pic_url_437','admin'</v>
      </c>
    </row>
    <row r="439" spans="1:9" x14ac:dyDescent="0.25">
      <c r="A439">
        <v>438</v>
      </c>
      <c r="B439" t="str">
        <f t="shared" si="42"/>
        <v>438user</v>
      </c>
      <c r="C439" t="str">
        <f t="shared" si="43"/>
        <v>438user@gmail.com</v>
      </c>
      <c r="D439" t="str">
        <f t="shared" si="44"/>
        <v>password438</v>
      </c>
      <c r="E439" t="str">
        <f t="shared" si="45"/>
        <v>profile_pic_url_438</v>
      </c>
      <c r="F439" t="str">
        <f t="shared" si="46"/>
        <v>salt438</v>
      </c>
      <c r="G439" t="str">
        <f t="shared" ca="1" si="47"/>
        <v>customer</v>
      </c>
      <c r="I439" t="str">
        <f t="shared" ca="1" si="48"/>
        <v>'438user','438user@gmail.com','password438','profile_pic_url_438','customer'</v>
      </c>
    </row>
    <row r="440" spans="1:9" x14ac:dyDescent="0.25">
      <c r="A440">
        <v>439</v>
      </c>
      <c r="B440" t="str">
        <f t="shared" si="42"/>
        <v>439user</v>
      </c>
      <c r="C440" t="str">
        <f t="shared" si="43"/>
        <v>439user@gmail.com</v>
      </c>
      <c r="D440" t="str">
        <f t="shared" si="44"/>
        <v>password439</v>
      </c>
      <c r="E440" t="str">
        <f t="shared" si="45"/>
        <v>profile_pic_url_439</v>
      </c>
      <c r="F440" t="str">
        <f t="shared" si="46"/>
        <v>salt439</v>
      </c>
      <c r="G440" t="str">
        <f t="shared" ca="1" si="47"/>
        <v>admin</v>
      </c>
      <c r="I440" t="str">
        <f t="shared" ca="1" si="48"/>
        <v>'439user','439user@gmail.com','password439','profile_pic_url_439','admin'</v>
      </c>
    </row>
    <row r="441" spans="1:9" x14ac:dyDescent="0.25">
      <c r="A441">
        <v>440</v>
      </c>
      <c r="B441" t="str">
        <f t="shared" si="42"/>
        <v>440user</v>
      </c>
      <c r="C441" t="str">
        <f t="shared" si="43"/>
        <v>440user@gmail.com</v>
      </c>
      <c r="D441" t="str">
        <f t="shared" si="44"/>
        <v>password440</v>
      </c>
      <c r="E441" t="str">
        <f t="shared" si="45"/>
        <v>profile_pic_url_440</v>
      </c>
      <c r="F441" t="str">
        <f t="shared" si="46"/>
        <v>salt440</v>
      </c>
      <c r="G441" t="str">
        <f t="shared" ca="1" si="47"/>
        <v>customer</v>
      </c>
      <c r="I441" t="str">
        <f t="shared" ca="1" si="48"/>
        <v>'440user','440user@gmail.com','password440','profile_pic_url_440','customer'</v>
      </c>
    </row>
    <row r="442" spans="1:9" x14ac:dyDescent="0.25">
      <c r="A442">
        <v>441</v>
      </c>
      <c r="B442" t="str">
        <f t="shared" si="42"/>
        <v>441user</v>
      </c>
      <c r="C442" t="str">
        <f t="shared" si="43"/>
        <v>441user@gmail.com</v>
      </c>
      <c r="D442" t="str">
        <f t="shared" si="44"/>
        <v>password441</v>
      </c>
      <c r="E442" t="str">
        <f t="shared" si="45"/>
        <v>profile_pic_url_441</v>
      </c>
      <c r="F442" t="str">
        <f t="shared" si="46"/>
        <v>salt441</v>
      </c>
      <c r="G442" t="str">
        <f t="shared" ca="1" si="47"/>
        <v>customer</v>
      </c>
      <c r="I442" t="str">
        <f t="shared" ca="1" si="48"/>
        <v>'441user','441user@gmail.com','password441','profile_pic_url_441','customer'</v>
      </c>
    </row>
    <row r="443" spans="1:9" x14ac:dyDescent="0.25">
      <c r="A443">
        <v>442</v>
      </c>
      <c r="B443" t="str">
        <f t="shared" si="42"/>
        <v>442user</v>
      </c>
      <c r="C443" t="str">
        <f t="shared" si="43"/>
        <v>442user@gmail.com</v>
      </c>
      <c r="D443" t="str">
        <f t="shared" si="44"/>
        <v>password442</v>
      </c>
      <c r="E443" t="str">
        <f t="shared" si="45"/>
        <v>profile_pic_url_442</v>
      </c>
      <c r="F443" t="str">
        <f t="shared" si="46"/>
        <v>salt442</v>
      </c>
      <c r="G443" t="str">
        <f t="shared" ca="1" si="47"/>
        <v>admin</v>
      </c>
      <c r="I443" t="str">
        <f t="shared" ca="1" si="48"/>
        <v>'442user','442user@gmail.com','password442','profile_pic_url_442','admin'</v>
      </c>
    </row>
    <row r="444" spans="1:9" x14ac:dyDescent="0.25">
      <c r="A444">
        <v>443</v>
      </c>
      <c r="B444" t="str">
        <f t="shared" si="42"/>
        <v>443user</v>
      </c>
      <c r="C444" t="str">
        <f t="shared" si="43"/>
        <v>443user@gmail.com</v>
      </c>
      <c r="D444" t="str">
        <f t="shared" si="44"/>
        <v>password443</v>
      </c>
      <c r="E444" t="str">
        <f t="shared" si="45"/>
        <v>profile_pic_url_443</v>
      </c>
      <c r="F444" t="str">
        <f t="shared" si="46"/>
        <v>salt443</v>
      </c>
      <c r="G444" t="str">
        <f t="shared" ca="1" si="47"/>
        <v>customer</v>
      </c>
      <c r="I444" t="str">
        <f t="shared" ca="1" si="48"/>
        <v>'443user','443user@gmail.com','password443','profile_pic_url_443','customer'</v>
      </c>
    </row>
    <row r="445" spans="1:9" x14ac:dyDescent="0.25">
      <c r="A445">
        <v>444</v>
      </c>
      <c r="B445" t="str">
        <f t="shared" si="42"/>
        <v>444user</v>
      </c>
      <c r="C445" t="str">
        <f t="shared" si="43"/>
        <v>444user@gmail.com</v>
      </c>
      <c r="D445" t="str">
        <f t="shared" si="44"/>
        <v>password444</v>
      </c>
      <c r="E445" t="str">
        <f t="shared" si="45"/>
        <v>profile_pic_url_444</v>
      </c>
      <c r="F445" t="str">
        <f t="shared" si="46"/>
        <v>salt444</v>
      </c>
      <c r="G445" t="str">
        <f t="shared" ca="1" si="47"/>
        <v>admin</v>
      </c>
      <c r="I445" t="str">
        <f t="shared" ca="1" si="48"/>
        <v>'444user','444user@gmail.com','password444','profile_pic_url_444','admin'</v>
      </c>
    </row>
    <row r="446" spans="1:9" x14ac:dyDescent="0.25">
      <c r="A446">
        <v>445</v>
      </c>
      <c r="B446" t="str">
        <f t="shared" si="42"/>
        <v>445user</v>
      </c>
      <c r="C446" t="str">
        <f t="shared" si="43"/>
        <v>445user@gmail.com</v>
      </c>
      <c r="D446" t="str">
        <f t="shared" si="44"/>
        <v>password445</v>
      </c>
      <c r="E446" t="str">
        <f t="shared" si="45"/>
        <v>profile_pic_url_445</v>
      </c>
      <c r="F446" t="str">
        <f t="shared" si="46"/>
        <v>salt445</v>
      </c>
      <c r="G446" t="str">
        <f t="shared" ca="1" si="47"/>
        <v>customer</v>
      </c>
      <c r="I446" t="str">
        <f t="shared" ca="1" si="48"/>
        <v>'445user','445user@gmail.com','password445','profile_pic_url_445','customer'</v>
      </c>
    </row>
    <row r="447" spans="1:9" x14ac:dyDescent="0.25">
      <c r="A447">
        <v>446</v>
      </c>
      <c r="B447" t="str">
        <f t="shared" si="42"/>
        <v>446user</v>
      </c>
      <c r="C447" t="str">
        <f t="shared" si="43"/>
        <v>446user@gmail.com</v>
      </c>
      <c r="D447" t="str">
        <f t="shared" si="44"/>
        <v>password446</v>
      </c>
      <c r="E447" t="str">
        <f t="shared" si="45"/>
        <v>profile_pic_url_446</v>
      </c>
      <c r="F447" t="str">
        <f t="shared" si="46"/>
        <v>salt446</v>
      </c>
      <c r="G447" t="str">
        <f t="shared" ca="1" si="47"/>
        <v>customer</v>
      </c>
      <c r="I447" t="str">
        <f t="shared" ca="1" si="48"/>
        <v>'446user','446user@gmail.com','password446','profile_pic_url_446','customer'</v>
      </c>
    </row>
    <row r="448" spans="1:9" x14ac:dyDescent="0.25">
      <c r="A448">
        <v>447</v>
      </c>
      <c r="B448" t="str">
        <f t="shared" si="42"/>
        <v>447user</v>
      </c>
      <c r="C448" t="str">
        <f t="shared" si="43"/>
        <v>447user@gmail.com</v>
      </c>
      <c r="D448" t="str">
        <f t="shared" si="44"/>
        <v>password447</v>
      </c>
      <c r="E448" t="str">
        <f t="shared" si="45"/>
        <v>profile_pic_url_447</v>
      </c>
      <c r="F448" t="str">
        <f t="shared" si="46"/>
        <v>salt447</v>
      </c>
      <c r="G448" t="str">
        <f t="shared" ca="1" si="47"/>
        <v>customer</v>
      </c>
      <c r="I448" t="str">
        <f t="shared" ca="1" si="48"/>
        <v>'447user','447user@gmail.com','password447','profile_pic_url_447','customer'</v>
      </c>
    </row>
    <row r="449" spans="1:9" x14ac:dyDescent="0.25">
      <c r="A449">
        <v>448</v>
      </c>
      <c r="B449" t="str">
        <f t="shared" si="42"/>
        <v>448user</v>
      </c>
      <c r="C449" t="str">
        <f t="shared" si="43"/>
        <v>448user@gmail.com</v>
      </c>
      <c r="D449" t="str">
        <f t="shared" si="44"/>
        <v>password448</v>
      </c>
      <c r="E449" t="str">
        <f t="shared" si="45"/>
        <v>profile_pic_url_448</v>
      </c>
      <c r="F449" t="str">
        <f t="shared" si="46"/>
        <v>salt448</v>
      </c>
      <c r="G449" t="str">
        <f t="shared" ca="1" si="47"/>
        <v>customer</v>
      </c>
      <c r="I449" t="str">
        <f t="shared" ca="1" si="48"/>
        <v>'448user','448user@gmail.com','password448','profile_pic_url_448','customer'</v>
      </c>
    </row>
    <row r="450" spans="1:9" x14ac:dyDescent="0.25">
      <c r="A450">
        <v>449</v>
      </c>
      <c r="B450" t="str">
        <f t="shared" si="42"/>
        <v>449user</v>
      </c>
      <c r="C450" t="str">
        <f t="shared" si="43"/>
        <v>449user@gmail.com</v>
      </c>
      <c r="D450" t="str">
        <f t="shared" si="44"/>
        <v>password449</v>
      </c>
      <c r="E450" t="str">
        <f t="shared" si="45"/>
        <v>profile_pic_url_449</v>
      </c>
      <c r="F450" t="str">
        <f t="shared" si="46"/>
        <v>salt449</v>
      </c>
      <c r="G450" t="str">
        <f t="shared" ca="1" si="47"/>
        <v>admin</v>
      </c>
      <c r="I450" t="str">
        <f t="shared" ca="1" si="48"/>
        <v>'449user','449user@gmail.com','password449','profile_pic_url_449','admin'</v>
      </c>
    </row>
    <row r="451" spans="1:9" x14ac:dyDescent="0.25">
      <c r="A451">
        <v>450</v>
      </c>
      <c r="B451" t="str">
        <f t="shared" ref="B451:B514" si="49">_xlfn.CONCAT(A451,"user")</f>
        <v>450user</v>
      </c>
      <c r="C451" t="str">
        <f t="shared" ref="C451:C514" si="50">_xlfn.CONCAT(B451,"@gmail.com")</f>
        <v>450user@gmail.com</v>
      </c>
      <c r="D451" t="str">
        <f t="shared" ref="D451:D514" si="51">_xlfn.CONCAT("password",A451)</f>
        <v>password450</v>
      </c>
      <c r="E451" t="str">
        <f t="shared" ref="E451:E514" si="52">_xlfn.CONCAT("profile_pic_url","_",A451)</f>
        <v>profile_pic_url_450</v>
      </c>
      <c r="F451" t="str">
        <f t="shared" ref="F451:F514" si="53">_xlfn.CONCAT("salt",A451)</f>
        <v>salt450</v>
      </c>
      <c r="G451" t="str">
        <f t="shared" ref="G451:G514" ca="1" si="54">CHOOSE(RANDBETWEEN(1, 2), "customer","admin")</f>
        <v>admin</v>
      </c>
      <c r="I451" t="str">
        <f t="shared" ref="I451:I514" ca="1" si="55">_xlfn.CONCAT("'",B451,"','",C451,"','",D451,"','",E451,"','",G451,"'")</f>
        <v>'450user','450user@gmail.com','password450','profile_pic_url_450','admin'</v>
      </c>
    </row>
    <row r="452" spans="1:9" x14ac:dyDescent="0.25">
      <c r="A452">
        <v>451</v>
      </c>
      <c r="B452" t="str">
        <f t="shared" si="49"/>
        <v>451user</v>
      </c>
      <c r="C452" t="str">
        <f t="shared" si="50"/>
        <v>451user@gmail.com</v>
      </c>
      <c r="D452" t="str">
        <f t="shared" si="51"/>
        <v>password451</v>
      </c>
      <c r="E452" t="str">
        <f t="shared" si="52"/>
        <v>profile_pic_url_451</v>
      </c>
      <c r="F452" t="str">
        <f t="shared" si="53"/>
        <v>salt451</v>
      </c>
      <c r="G452" t="str">
        <f t="shared" ca="1" si="54"/>
        <v>customer</v>
      </c>
      <c r="I452" t="str">
        <f t="shared" ca="1" si="55"/>
        <v>'451user','451user@gmail.com','password451','profile_pic_url_451','customer'</v>
      </c>
    </row>
    <row r="453" spans="1:9" x14ac:dyDescent="0.25">
      <c r="A453">
        <v>452</v>
      </c>
      <c r="B453" t="str">
        <f t="shared" si="49"/>
        <v>452user</v>
      </c>
      <c r="C453" t="str">
        <f t="shared" si="50"/>
        <v>452user@gmail.com</v>
      </c>
      <c r="D453" t="str">
        <f t="shared" si="51"/>
        <v>password452</v>
      </c>
      <c r="E453" t="str">
        <f t="shared" si="52"/>
        <v>profile_pic_url_452</v>
      </c>
      <c r="F453" t="str">
        <f t="shared" si="53"/>
        <v>salt452</v>
      </c>
      <c r="G453" t="str">
        <f t="shared" ca="1" si="54"/>
        <v>admin</v>
      </c>
      <c r="I453" t="str">
        <f t="shared" ca="1" si="55"/>
        <v>'452user','452user@gmail.com','password452','profile_pic_url_452','admin'</v>
      </c>
    </row>
    <row r="454" spans="1:9" x14ac:dyDescent="0.25">
      <c r="A454">
        <v>453</v>
      </c>
      <c r="B454" t="str">
        <f t="shared" si="49"/>
        <v>453user</v>
      </c>
      <c r="C454" t="str">
        <f t="shared" si="50"/>
        <v>453user@gmail.com</v>
      </c>
      <c r="D454" t="str">
        <f t="shared" si="51"/>
        <v>password453</v>
      </c>
      <c r="E454" t="str">
        <f t="shared" si="52"/>
        <v>profile_pic_url_453</v>
      </c>
      <c r="F454" t="str">
        <f t="shared" si="53"/>
        <v>salt453</v>
      </c>
      <c r="G454" t="str">
        <f t="shared" ca="1" si="54"/>
        <v>admin</v>
      </c>
      <c r="I454" t="str">
        <f t="shared" ca="1" si="55"/>
        <v>'453user','453user@gmail.com','password453','profile_pic_url_453','admin'</v>
      </c>
    </row>
    <row r="455" spans="1:9" x14ac:dyDescent="0.25">
      <c r="A455">
        <v>454</v>
      </c>
      <c r="B455" t="str">
        <f t="shared" si="49"/>
        <v>454user</v>
      </c>
      <c r="C455" t="str">
        <f t="shared" si="50"/>
        <v>454user@gmail.com</v>
      </c>
      <c r="D455" t="str">
        <f t="shared" si="51"/>
        <v>password454</v>
      </c>
      <c r="E455" t="str">
        <f t="shared" si="52"/>
        <v>profile_pic_url_454</v>
      </c>
      <c r="F455" t="str">
        <f t="shared" si="53"/>
        <v>salt454</v>
      </c>
      <c r="G455" t="str">
        <f t="shared" ca="1" si="54"/>
        <v>customer</v>
      </c>
      <c r="I455" t="str">
        <f t="shared" ca="1" si="55"/>
        <v>'454user','454user@gmail.com','password454','profile_pic_url_454','customer'</v>
      </c>
    </row>
    <row r="456" spans="1:9" x14ac:dyDescent="0.25">
      <c r="A456">
        <v>455</v>
      </c>
      <c r="B456" t="str">
        <f t="shared" si="49"/>
        <v>455user</v>
      </c>
      <c r="C456" t="str">
        <f t="shared" si="50"/>
        <v>455user@gmail.com</v>
      </c>
      <c r="D456" t="str">
        <f t="shared" si="51"/>
        <v>password455</v>
      </c>
      <c r="E456" t="str">
        <f t="shared" si="52"/>
        <v>profile_pic_url_455</v>
      </c>
      <c r="F456" t="str">
        <f t="shared" si="53"/>
        <v>salt455</v>
      </c>
      <c r="G456" t="str">
        <f t="shared" ca="1" si="54"/>
        <v>customer</v>
      </c>
      <c r="I456" t="str">
        <f t="shared" ca="1" si="55"/>
        <v>'455user','455user@gmail.com','password455','profile_pic_url_455','customer'</v>
      </c>
    </row>
    <row r="457" spans="1:9" x14ac:dyDescent="0.25">
      <c r="A457">
        <v>456</v>
      </c>
      <c r="B457" t="str">
        <f t="shared" si="49"/>
        <v>456user</v>
      </c>
      <c r="C457" t="str">
        <f t="shared" si="50"/>
        <v>456user@gmail.com</v>
      </c>
      <c r="D457" t="str">
        <f t="shared" si="51"/>
        <v>password456</v>
      </c>
      <c r="E457" t="str">
        <f t="shared" si="52"/>
        <v>profile_pic_url_456</v>
      </c>
      <c r="F457" t="str">
        <f t="shared" si="53"/>
        <v>salt456</v>
      </c>
      <c r="G457" t="str">
        <f t="shared" ca="1" si="54"/>
        <v>customer</v>
      </c>
      <c r="I457" t="str">
        <f t="shared" ca="1" si="55"/>
        <v>'456user','456user@gmail.com','password456','profile_pic_url_456','customer'</v>
      </c>
    </row>
    <row r="458" spans="1:9" x14ac:dyDescent="0.25">
      <c r="A458">
        <v>457</v>
      </c>
      <c r="B458" t="str">
        <f t="shared" si="49"/>
        <v>457user</v>
      </c>
      <c r="C458" t="str">
        <f t="shared" si="50"/>
        <v>457user@gmail.com</v>
      </c>
      <c r="D458" t="str">
        <f t="shared" si="51"/>
        <v>password457</v>
      </c>
      <c r="E458" t="str">
        <f t="shared" si="52"/>
        <v>profile_pic_url_457</v>
      </c>
      <c r="F458" t="str">
        <f t="shared" si="53"/>
        <v>salt457</v>
      </c>
      <c r="G458" t="str">
        <f t="shared" ca="1" si="54"/>
        <v>customer</v>
      </c>
      <c r="I458" t="str">
        <f t="shared" ca="1" si="55"/>
        <v>'457user','457user@gmail.com','password457','profile_pic_url_457','customer'</v>
      </c>
    </row>
    <row r="459" spans="1:9" x14ac:dyDescent="0.25">
      <c r="A459">
        <v>458</v>
      </c>
      <c r="B459" t="str">
        <f t="shared" si="49"/>
        <v>458user</v>
      </c>
      <c r="C459" t="str">
        <f t="shared" si="50"/>
        <v>458user@gmail.com</v>
      </c>
      <c r="D459" t="str">
        <f t="shared" si="51"/>
        <v>password458</v>
      </c>
      <c r="E459" t="str">
        <f t="shared" si="52"/>
        <v>profile_pic_url_458</v>
      </c>
      <c r="F459" t="str">
        <f t="shared" si="53"/>
        <v>salt458</v>
      </c>
      <c r="G459" t="str">
        <f t="shared" ca="1" si="54"/>
        <v>admin</v>
      </c>
      <c r="I459" t="str">
        <f t="shared" ca="1" si="55"/>
        <v>'458user','458user@gmail.com','password458','profile_pic_url_458','admin'</v>
      </c>
    </row>
    <row r="460" spans="1:9" x14ac:dyDescent="0.25">
      <c r="A460">
        <v>459</v>
      </c>
      <c r="B460" t="str">
        <f t="shared" si="49"/>
        <v>459user</v>
      </c>
      <c r="C460" t="str">
        <f t="shared" si="50"/>
        <v>459user@gmail.com</v>
      </c>
      <c r="D460" t="str">
        <f t="shared" si="51"/>
        <v>password459</v>
      </c>
      <c r="E460" t="str">
        <f t="shared" si="52"/>
        <v>profile_pic_url_459</v>
      </c>
      <c r="F460" t="str">
        <f t="shared" si="53"/>
        <v>salt459</v>
      </c>
      <c r="G460" t="str">
        <f t="shared" ca="1" si="54"/>
        <v>admin</v>
      </c>
      <c r="I460" t="str">
        <f t="shared" ca="1" si="55"/>
        <v>'459user','459user@gmail.com','password459','profile_pic_url_459','admin'</v>
      </c>
    </row>
    <row r="461" spans="1:9" x14ac:dyDescent="0.25">
      <c r="A461">
        <v>460</v>
      </c>
      <c r="B461" t="str">
        <f t="shared" si="49"/>
        <v>460user</v>
      </c>
      <c r="C461" t="str">
        <f t="shared" si="50"/>
        <v>460user@gmail.com</v>
      </c>
      <c r="D461" t="str">
        <f t="shared" si="51"/>
        <v>password460</v>
      </c>
      <c r="E461" t="str">
        <f t="shared" si="52"/>
        <v>profile_pic_url_460</v>
      </c>
      <c r="F461" t="str">
        <f t="shared" si="53"/>
        <v>salt460</v>
      </c>
      <c r="G461" t="str">
        <f t="shared" ca="1" si="54"/>
        <v>admin</v>
      </c>
      <c r="I461" t="str">
        <f t="shared" ca="1" si="55"/>
        <v>'460user','460user@gmail.com','password460','profile_pic_url_460','admin'</v>
      </c>
    </row>
    <row r="462" spans="1:9" x14ac:dyDescent="0.25">
      <c r="A462">
        <v>461</v>
      </c>
      <c r="B462" t="str">
        <f t="shared" si="49"/>
        <v>461user</v>
      </c>
      <c r="C462" t="str">
        <f t="shared" si="50"/>
        <v>461user@gmail.com</v>
      </c>
      <c r="D462" t="str">
        <f t="shared" si="51"/>
        <v>password461</v>
      </c>
      <c r="E462" t="str">
        <f t="shared" si="52"/>
        <v>profile_pic_url_461</v>
      </c>
      <c r="F462" t="str">
        <f t="shared" si="53"/>
        <v>salt461</v>
      </c>
      <c r="G462" t="str">
        <f t="shared" ca="1" si="54"/>
        <v>customer</v>
      </c>
      <c r="I462" t="str">
        <f t="shared" ca="1" si="55"/>
        <v>'461user','461user@gmail.com','password461','profile_pic_url_461','customer'</v>
      </c>
    </row>
    <row r="463" spans="1:9" x14ac:dyDescent="0.25">
      <c r="A463">
        <v>462</v>
      </c>
      <c r="B463" t="str">
        <f t="shared" si="49"/>
        <v>462user</v>
      </c>
      <c r="C463" t="str">
        <f t="shared" si="50"/>
        <v>462user@gmail.com</v>
      </c>
      <c r="D463" t="str">
        <f t="shared" si="51"/>
        <v>password462</v>
      </c>
      <c r="E463" t="str">
        <f t="shared" si="52"/>
        <v>profile_pic_url_462</v>
      </c>
      <c r="F463" t="str">
        <f t="shared" si="53"/>
        <v>salt462</v>
      </c>
      <c r="G463" t="str">
        <f t="shared" ca="1" si="54"/>
        <v>admin</v>
      </c>
      <c r="I463" t="str">
        <f t="shared" ca="1" si="55"/>
        <v>'462user','462user@gmail.com','password462','profile_pic_url_462','admin'</v>
      </c>
    </row>
    <row r="464" spans="1:9" x14ac:dyDescent="0.25">
      <c r="A464">
        <v>463</v>
      </c>
      <c r="B464" t="str">
        <f t="shared" si="49"/>
        <v>463user</v>
      </c>
      <c r="C464" t="str">
        <f t="shared" si="50"/>
        <v>463user@gmail.com</v>
      </c>
      <c r="D464" t="str">
        <f t="shared" si="51"/>
        <v>password463</v>
      </c>
      <c r="E464" t="str">
        <f t="shared" si="52"/>
        <v>profile_pic_url_463</v>
      </c>
      <c r="F464" t="str">
        <f t="shared" si="53"/>
        <v>salt463</v>
      </c>
      <c r="G464" t="str">
        <f t="shared" ca="1" si="54"/>
        <v>admin</v>
      </c>
      <c r="I464" t="str">
        <f t="shared" ca="1" si="55"/>
        <v>'463user','463user@gmail.com','password463','profile_pic_url_463','admin'</v>
      </c>
    </row>
    <row r="465" spans="1:9" x14ac:dyDescent="0.25">
      <c r="A465">
        <v>464</v>
      </c>
      <c r="B465" t="str">
        <f t="shared" si="49"/>
        <v>464user</v>
      </c>
      <c r="C465" t="str">
        <f t="shared" si="50"/>
        <v>464user@gmail.com</v>
      </c>
      <c r="D465" t="str">
        <f t="shared" si="51"/>
        <v>password464</v>
      </c>
      <c r="E465" t="str">
        <f t="shared" si="52"/>
        <v>profile_pic_url_464</v>
      </c>
      <c r="F465" t="str">
        <f t="shared" si="53"/>
        <v>salt464</v>
      </c>
      <c r="G465" t="str">
        <f t="shared" ca="1" si="54"/>
        <v>admin</v>
      </c>
      <c r="I465" t="str">
        <f t="shared" ca="1" si="55"/>
        <v>'464user','464user@gmail.com','password464','profile_pic_url_464','admin'</v>
      </c>
    </row>
    <row r="466" spans="1:9" x14ac:dyDescent="0.25">
      <c r="A466">
        <v>465</v>
      </c>
      <c r="B466" t="str">
        <f t="shared" si="49"/>
        <v>465user</v>
      </c>
      <c r="C466" t="str">
        <f t="shared" si="50"/>
        <v>465user@gmail.com</v>
      </c>
      <c r="D466" t="str">
        <f t="shared" si="51"/>
        <v>password465</v>
      </c>
      <c r="E466" t="str">
        <f t="shared" si="52"/>
        <v>profile_pic_url_465</v>
      </c>
      <c r="F466" t="str">
        <f t="shared" si="53"/>
        <v>salt465</v>
      </c>
      <c r="G466" t="str">
        <f t="shared" ca="1" si="54"/>
        <v>admin</v>
      </c>
      <c r="I466" t="str">
        <f t="shared" ca="1" si="55"/>
        <v>'465user','465user@gmail.com','password465','profile_pic_url_465','admin'</v>
      </c>
    </row>
    <row r="467" spans="1:9" x14ac:dyDescent="0.25">
      <c r="A467">
        <v>466</v>
      </c>
      <c r="B467" t="str">
        <f t="shared" si="49"/>
        <v>466user</v>
      </c>
      <c r="C467" t="str">
        <f t="shared" si="50"/>
        <v>466user@gmail.com</v>
      </c>
      <c r="D467" t="str">
        <f t="shared" si="51"/>
        <v>password466</v>
      </c>
      <c r="E467" t="str">
        <f t="shared" si="52"/>
        <v>profile_pic_url_466</v>
      </c>
      <c r="F467" t="str">
        <f t="shared" si="53"/>
        <v>salt466</v>
      </c>
      <c r="G467" t="str">
        <f t="shared" ca="1" si="54"/>
        <v>customer</v>
      </c>
      <c r="I467" t="str">
        <f t="shared" ca="1" si="55"/>
        <v>'466user','466user@gmail.com','password466','profile_pic_url_466','customer'</v>
      </c>
    </row>
    <row r="468" spans="1:9" x14ac:dyDescent="0.25">
      <c r="A468">
        <v>467</v>
      </c>
      <c r="B468" t="str">
        <f t="shared" si="49"/>
        <v>467user</v>
      </c>
      <c r="C468" t="str">
        <f t="shared" si="50"/>
        <v>467user@gmail.com</v>
      </c>
      <c r="D468" t="str">
        <f t="shared" si="51"/>
        <v>password467</v>
      </c>
      <c r="E468" t="str">
        <f t="shared" si="52"/>
        <v>profile_pic_url_467</v>
      </c>
      <c r="F468" t="str">
        <f t="shared" si="53"/>
        <v>salt467</v>
      </c>
      <c r="G468" t="str">
        <f t="shared" ca="1" si="54"/>
        <v>customer</v>
      </c>
      <c r="I468" t="str">
        <f t="shared" ca="1" si="55"/>
        <v>'467user','467user@gmail.com','password467','profile_pic_url_467','customer'</v>
      </c>
    </row>
    <row r="469" spans="1:9" x14ac:dyDescent="0.25">
      <c r="A469">
        <v>468</v>
      </c>
      <c r="B469" t="str">
        <f t="shared" si="49"/>
        <v>468user</v>
      </c>
      <c r="C469" t="str">
        <f t="shared" si="50"/>
        <v>468user@gmail.com</v>
      </c>
      <c r="D469" t="str">
        <f t="shared" si="51"/>
        <v>password468</v>
      </c>
      <c r="E469" t="str">
        <f t="shared" si="52"/>
        <v>profile_pic_url_468</v>
      </c>
      <c r="F469" t="str">
        <f t="shared" si="53"/>
        <v>salt468</v>
      </c>
      <c r="G469" t="str">
        <f t="shared" ca="1" si="54"/>
        <v>customer</v>
      </c>
      <c r="I469" t="str">
        <f t="shared" ca="1" si="55"/>
        <v>'468user','468user@gmail.com','password468','profile_pic_url_468','customer'</v>
      </c>
    </row>
    <row r="470" spans="1:9" x14ac:dyDescent="0.25">
      <c r="A470">
        <v>469</v>
      </c>
      <c r="B470" t="str">
        <f t="shared" si="49"/>
        <v>469user</v>
      </c>
      <c r="C470" t="str">
        <f t="shared" si="50"/>
        <v>469user@gmail.com</v>
      </c>
      <c r="D470" t="str">
        <f t="shared" si="51"/>
        <v>password469</v>
      </c>
      <c r="E470" t="str">
        <f t="shared" si="52"/>
        <v>profile_pic_url_469</v>
      </c>
      <c r="F470" t="str">
        <f t="shared" si="53"/>
        <v>salt469</v>
      </c>
      <c r="G470" t="str">
        <f t="shared" ca="1" si="54"/>
        <v>customer</v>
      </c>
      <c r="I470" t="str">
        <f t="shared" ca="1" si="55"/>
        <v>'469user','469user@gmail.com','password469','profile_pic_url_469','customer'</v>
      </c>
    </row>
    <row r="471" spans="1:9" x14ac:dyDescent="0.25">
      <c r="A471">
        <v>470</v>
      </c>
      <c r="B471" t="str">
        <f t="shared" si="49"/>
        <v>470user</v>
      </c>
      <c r="C471" t="str">
        <f t="shared" si="50"/>
        <v>470user@gmail.com</v>
      </c>
      <c r="D471" t="str">
        <f t="shared" si="51"/>
        <v>password470</v>
      </c>
      <c r="E471" t="str">
        <f t="shared" si="52"/>
        <v>profile_pic_url_470</v>
      </c>
      <c r="F471" t="str">
        <f t="shared" si="53"/>
        <v>salt470</v>
      </c>
      <c r="G471" t="str">
        <f t="shared" ca="1" si="54"/>
        <v>admin</v>
      </c>
      <c r="I471" t="str">
        <f t="shared" ca="1" si="55"/>
        <v>'470user','470user@gmail.com','password470','profile_pic_url_470','admin'</v>
      </c>
    </row>
    <row r="472" spans="1:9" x14ac:dyDescent="0.25">
      <c r="A472">
        <v>471</v>
      </c>
      <c r="B472" t="str">
        <f t="shared" si="49"/>
        <v>471user</v>
      </c>
      <c r="C472" t="str">
        <f t="shared" si="50"/>
        <v>471user@gmail.com</v>
      </c>
      <c r="D472" t="str">
        <f t="shared" si="51"/>
        <v>password471</v>
      </c>
      <c r="E472" t="str">
        <f t="shared" si="52"/>
        <v>profile_pic_url_471</v>
      </c>
      <c r="F472" t="str">
        <f t="shared" si="53"/>
        <v>salt471</v>
      </c>
      <c r="G472" t="str">
        <f t="shared" ca="1" si="54"/>
        <v>admin</v>
      </c>
      <c r="I472" t="str">
        <f t="shared" ca="1" si="55"/>
        <v>'471user','471user@gmail.com','password471','profile_pic_url_471','admin'</v>
      </c>
    </row>
    <row r="473" spans="1:9" x14ac:dyDescent="0.25">
      <c r="A473">
        <v>472</v>
      </c>
      <c r="B473" t="str">
        <f t="shared" si="49"/>
        <v>472user</v>
      </c>
      <c r="C473" t="str">
        <f t="shared" si="50"/>
        <v>472user@gmail.com</v>
      </c>
      <c r="D473" t="str">
        <f t="shared" si="51"/>
        <v>password472</v>
      </c>
      <c r="E473" t="str">
        <f t="shared" si="52"/>
        <v>profile_pic_url_472</v>
      </c>
      <c r="F473" t="str">
        <f t="shared" si="53"/>
        <v>salt472</v>
      </c>
      <c r="G473" t="str">
        <f t="shared" ca="1" si="54"/>
        <v>admin</v>
      </c>
      <c r="I473" t="str">
        <f t="shared" ca="1" si="55"/>
        <v>'472user','472user@gmail.com','password472','profile_pic_url_472','admin'</v>
      </c>
    </row>
    <row r="474" spans="1:9" x14ac:dyDescent="0.25">
      <c r="A474">
        <v>473</v>
      </c>
      <c r="B474" t="str">
        <f t="shared" si="49"/>
        <v>473user</v>
      </c>
      <c r="C474" t="str">
        <f t="shared" si="50"/>
        <v>473user@gmail.com</v>
      </c>
      <c r="D474" t="str">
        <f t="shared" si="51"/>
        <v>password473</v>
      </c>
      <c r="E474" t="str">
        <f t="shared" si="52"/>
        <v>profile_pic_url_473</v>
      </c>
      <c r="F474" t="str">
        <f t="shared" si="53"/>
        <v>salt473</v>
      </c>
      <c r="G474" t="str">
        <f t="shared" ca="1" si="54"/>
        <v>customer</v>
      </c>
      <c r="I474" t="str">
        <f t="shared" ca="1" si="55"/>
        <v>'473user','473user@gmail.com','password473','profile_pic_url_473','customer'</v>
      </c>
    </row>
    <row r="475" spans="1:9" x14ac:dyDescent="0.25">
      <c r="A475">
        <v>474</v>
      </c>
      <c r="B475" t="str">
        <f t="shared" si="49"/>
        <v>474user</v>
      </c>
      <c r="C475" t="str">
        <f t="shared" si="50"/>
        <v>474user@gmail.com</v>
      </c>
      <c r="D475" t="str">
        <f t="shared" si="51"/>
        <v>password474</v>
      </c>
      <c r="E475" t="str">
        <f t="shared" si="52"/>
        <v>profile_pic_url_474</v>
      </c>
      <c r="F475" t="str">
        <f t="shared" si="53"/>
        <v>salt474</v>
      </c>
      <c r="G475" t="str">
        <f t="shared" ca="1" si="54"/>
        <v>customer</v>
      </c>
      <c r="I475" t="str">
        <f t="shared" ca="1" si="55"/>
        <v>'474user','474user@gmail.com','password474','profile_pic_url_474','customer'</v>
      </c>
    </row>
    <row r="476" spans="1:9" x14ac:dyDescent="0.25">
      <c r="A476">
        <v>475</v>
      </c>
      <c r="B476" t="str">
        <f t="shared" si="49"/>
        <v>475user</v>
      </c>
      <c r="C476" t="str">
        <f t="shared" si="50"/>
        <v>475user@gmail.com</v>
      </c>
      <c r="D476" t="str">
        <f t="shared" si="51"/>
        <v>password475</v>
      </c>
      <c r="E476" t="str">
        <f t="shared" si="52"/>
        <v>profile_pic_url_475</v>
      </c>
      <c r="F476" t="str">
        <f t="shared" si="53"/>
        <v>salt475</v>
      </c>
      <c r="G476" t="str">
        <f t="shared" ca="1" si="54"/>
        <v>customer</v>
      </c>
      <c r="I476" t="str">
        <f t="shared" ca="1" si="55"/>
        <v>'475user','475user@gmail.com','password475','profile_pic_url_475','customer'</v>
      </c>
    </row>
    <row r="477" spans="1:9" x14ac:dyDescent="0.25">
      <c r="A477">
        <v>476</v>
      </c>
      <c r="B477" t="str">
        <f t="shared" si="49"/>
        <v>476user</v>
      </c>
      <c r="C477" t="str">
        <f t="shared" si="50"/>
        <v>476user@gmail.com</v>
      </c>
      <c r="D477" t="str">
        <f t="shared" si="51"/>
        <v>password476</v>
      </c>
      <c r="E477" t="str">
        <f t="shared" si="52"/>
        <v>profile_pic_url_476</v>
      </c>
      <c r="F477" t="str">
        <f t="shared" si="53"/>
        <v>salt476</v>
      </c>
      <c r="G477" t="str">
        <f t="shared" ca="1" si="54"/>
        <v>customer</v>
      </c>
      <c r="I477" t="str">
        <f t="shared" ca="1" si="55"/>
        <v>'476user','476user@gmail.com','password476','profile_pic_url_476','customer'</v>
      </c>
    </row>
    <row r="478" spans="1:9" x14ac:dyDescent="0.25">
      <c r="A478">
        <v>477</v>
      </c>
      <c r="B478" t="str">
        <f t="shared" si="49"/>
        <v>477user</v>
      </c>
      <c r="C478" t="str">
        <f t="shared" si="50"/>
        <v>477user@gmail.com</v>
      </c>
      <c r="D478" t="str">
        <f t="shared" si="51"/>
        <v>password477</v>
      </c>
      <c r="E478" t="str">
        <f t="shared" si="52"/>
        <v>profile_pic_url_477</v>
      </c>
      <c r="F478" t="str">
        <f t="shared" si="53"/>
        <v>salt477</v>
      </c>
      <c r="G478" t="str">
        <f t="shared" ca="1" si="54"/>
        <v>admin</v>
      </c>
      <c r="I478" t="str">
        <f t="shared" ca="1" si="55"/>
        <v>'477user','477user@gmail.com','password477','profile_pic_url_477','admin'</v>
      </c>
    </row>
    <row r="479" spans="1:9" x14ac:dyDescent="0.25">
      <c r="A479">
        <v>478</v>
      </c>
      <c r="B479" t="str">
        <f t="shared" si="49"/>
        <v>478user</v>
      </c>
      <c r="C479" t="str">
        <f t="shared" si="50"/>
        <v>478user@gmail.com</v>
      </c>
      <c r="D479" t="str">
        <f t="shared" si="51"/>
        <v>password478</v>
      </c>
      <c r="E479" t="str">
        <f t="shared" si="52"/>
        <v>profile_pic_url_478</v>
      </c>
      <c r="F479" t="str">
        <f t="shared" si="53"/>
        <v>salt478</v>
      </c>
      <c r="G479" t="str">
        <f t="shared" ca="1" si="54"/>
        <v>admin</v>
      </c>
      <c r="I479" t="str">
        <f t="shared" ca="1" si="55"/>
        <v>'478user','478user@gmail.com','password478','profile_pic_url_478','admin'</v>
      </c>
    </row>
    <row r="480" spans="1:9" x14ac:dyDescent="0.25">
      <c r="A480">
        <v>479</v>
      </c>
      <c r="B480" t="str">
        <f t="shared" si="49"/>
        <v>479user</v>
      </c>
      <c r="C480" t="str">
        <f t="shared" si="50"/>
        <v>479user@gmail.com</v>
      </c>
      <c r="D480" t="str">
        <f t="shared" si="51"/>
        <v>password479</v>
      </c>
      <c r="E480" t="str">
        <f t="shared" si="52"/>
        <v>profile_pic_url_479</v>
      </c>
      <c r="F480" t="str">
        <f t="shared" si="53"/>
        <v>salt479</v>
      </c>
      <c r="G480" t="str">
        <f t="shared" ca="1" si="54"/>
        <v>customer</v>
      </c>
      <c r="I480" t="str">
        <f t="shared" ca="1" si="55"/>
        <v>'479user','479user@gmail.com','password479','profile_pic_url_479','customer'</v>
      </c>
    </row>
    <row r="481" spans="1:9" x14ac:dyDescent="0.25">
      <c r="A481">
        <v>480</v>
      </c>
      <c r="B481" t="str">
        <f t="shared" si="49"/>
        <v>480user</v>
      </c>
      <c r="C481" t="str">
        <f t="shared" si="50"/>
        <v>480user@gmail.com</v>
      </c>
      <c r="D481" t="str">
        <f t="shared" si="51"/>
        <v>password480</v>
      </c>
      <c r="E481" t="str">
        <f t="shared" si="52"/>
        <v>profile_pic_url_480</v>
      </c>
      <c r="F481" t="str">
        <f t="shared" si="53"/>
        <v>salt480</v>
      </c>
      <c r="G481" t="str">
        <f t="shared" ca="1" si="54"/>
        <v>customer</v>
      </c>
      <c r="I481" t="str">
        <f t="shared" ca="1" si="55"/>
        <v>'480user','480user@gmail.com','password480','profile_pic_url_480','customer'</v>
      </c>
    </row>
    <row r="482" spans="1:9" x14ac:dyDescent="0.25">
      <c r="A482">
        <v>481</v>
      </c>
      <c r="B482" t="str">
        <f t="shared" si="49"/>
        <v>481user</v>
      </c>
      <c r="C482" t="str">
        <f t="shared" si="50"/>
        <v>481user@gmail.com</v>
      </c>
      <c r="D482" t="str">
        <f t="shared" si="51"/>
        <v>password481</v>
      </c>
      <c r="E482" t="str">
        <f t="shared" si="52"/>
        <v>profile_pic_url_481</v>
      </c>
      <c r="F482" t="str">
        <f t="shared" si="53"/>
        <v>salt481</v>
      </c>
      <c r="G482" t="str">
        <f t="shared" ca="1" si="54"/>
        <v>customer</v>
      </c>
      <c r="I482" t="str">
        <f t="shared" ca="1" si="55"/>
        <v>'481user','481user@gmail.com','password481','profile_pic_url_481','customer'</v>
      </c>
    </row>
    <row r="483" spans="1:9" x14ac:dyDescent="0.25">
      <c r="A483">
        <v>482</v>
      </c>
      <c r="B483" t="str">
        <f t="shared" si="49"/>
        <v>482user</v>
      </c>
      <c r="C483" t="str">
        <f t="shared" si="50"/>
        <v>482user@gmail.com</v>
      </c>
      <c r="D483" t="str">
        <f t="shared" si="51"/>
        <v>password482</v>
      </c>
      <c r="E483" t="str">
        <f t="shared" si="52"/>
        <v>profile_pic_url_482</v>
      </c>
      <c r="F483" t="str">
        <f t="shared" si="53"/>
        <v>salt482</v>
      </c>
      <c r="G483" t="str">
        <f t="shared" ca="1" si="54"/>
        <v>admin</v>
      </c>
      <c r="I483" t="str">
        <f t="shared" ca="1" si="55"/>
        <v>'482user','482user@gmail.com','password482','profile_pic_url_482','admin'</v>
      </c>
    </row>
    <row r="484" spans="1:9" x14ac:dyDescent="0.25">
      <c r="A484">
        <v>483</v>
      </c>
      <c r="B484" t="str">
        <f t="shared" si="49"/>
        <v>483user</v>
      </c>
      <c r="C484" t="str">
        <f t="shared" si="50"/>
        <v>483user@gmail.com</v>
      </c>
      <c r="D484" t="str">
        <f t="shared" si="51"/>
        <v>password483</v>
      </c>
      <c r="E484" t="str">
        <f t="shared" si="52"/>
        <v>profile_pic_url_483</v>
      </c>
      <c r="F484" t="str">
        <f t="shared" si="53"/>
        <v>salt483</v>
      </c>
      <c r="G484" t="str">
        <f t="shared" ca="1" si="54"/>
        <v>admin</v>
      </c>
      <c r="I484" t="str">
        <f t="shared" ca="1" si="55"/>
        <v>'483user','483user@gmail.com','password483','profile_pic_url_483','admin'</v>
      </c>
    </row>
    <row r="485" spans="1:9" x14ac:dyDescent="0.25">
      <c r="A485">
        <v>484</v>
      </c>
      <c r="B485" t="str">
        <f t="shared" si="49"/>
        <v>484user</v>
      </c>
      <c r="C485" t="str">
        <f t="shared" si="50"/>
        <v>484user@gmail.com</v>
      </c>
      <c r="D485" t="str">
        <f t="shared" si="51"/>
        <v>password484</v>
      </c>
      <c r="E485" t="str">
        <f t="shared" si="52"/>
        <v>profile_pic_url_484</v>
      </c>
      <c r="F485" t="str">
        <f t="shared" si="53"/>
        <v>salt484</v>
      </c>
      <c r="G485" t="str">
        <f t="shared" ca="1" si="54"/>
        <v>customer</v>
      </c>
      <c r="I485" t="str">
        <f t="shared" ca="1" si="55"/>
        <v>'484user','484user@gmail.com','password484','profile_pic_url_484','customer'</v>
      </c>
    </row>
    <row r="486" spans="1:9" x14ac:dyDescent="0.25">
      <c r="A486">
        <v>485</v>
      </c>
      <c r="B486" t="str">
        <f t="shared" si="49"/>
        <v>485user</v>
      </c>
      <c r="C486" t="str">
        <f t="shared" si="50"/>
        <v>485user@gmail.com</v>
      </c>
      <c r="D486" t="str">
        <f t="shared" si="51"/>
        <v>password485</v>
      </c>
      <c r="E486" t="str">
        <f t="shared" si="52"/>
        <v>profile_pic_url_485</v>
      </c>
      <c r="F486" t="str">
        <f t="shared" si="53"/>
        <v>salt485</v>
      </c>
      <c r="G486" t="str">
        <f t="shared" ca="1" si="54"/>
        <v>customer</v>
      </c>
      <c r="I486" t="str">
        <f t="shared" ca="1" si="55"/>
        <v>'485user','485user@gmail.com','password485','profile_pic_url_485','customer'</v>
      </c>
    </row>
    <row r="487" spans="1:9" x14ac:dyDescent="0.25">
      <c r="A487">
        <v>486</v>
      </c>
      <c r="B487" t="str">
        <f t="shared" si="49"/>
        <v>486user</v>
      </c>
      <c r="C487" t="str">
        <f t="shared" si="50"/>
        <v>486user@gmail.com</v>
      </c>
      <c r="D487" t="str">
        <f t="shared" si="51"/>
        <v>password486</v>
      </c>
      <c r="E487" t="str">
        <f t="shared" si="52"/>
        <v>profile_pic_url_486</v>
      </c>
      <c r="F487" t="str">
        <f t="shared" si="53"/>
        <v>salt486</v>
      </c>
      <c r="G487" t="str">
        <f t="shared" ca="1" si="54"/>
        <v>admin</v>
      </c>
      <c r="I487" t="str">
        <f t="shared" ca="1" si="55"/>
        <v>'486user','486user@gmail.com','password486','profile_pic_url_486','admin'</v>
      </c>
    </row>
    <row r="488" spans="1:9" x14ac:dyDescent="0.25">
      <c r="A488">
        <v>487</v>
      </c>
      <c r="B488" t="str">
        <f t="shared" si="49"/>
        <v>487user</v>
      </c>
      <c r="C488" t="str">
        <f t="shared" si="50"/>
        <v>487user@gmail.com</v>
      </c>
      <c r="D488" t="str">
        <f t="shared" si="51"/>
        <v>password487</v>
      </c>
      <c r="E488" t="str">
        <f t="shared" si="52"/>
        <v>profile_pic_url_487</v>
      </c>
      <c r="F488" t="str">
        <f t="shared" si="53"/>
        <v>salt487</v>
      </c>
      <c r="G488" t="str">
        <f t="shared" ca="1" si="54"/>
        <v>admin</v>
      </c>
      <c r="I488" t="str">
        <f t="shared" ca="1" si="55"/>
        <v>'487user','487user@gmail.com','password487','profile_pic_url_487','admin'</v>
      </c>
    </row>
    <row r="489" spans="1:9" x14ac:dyDescent="0.25">
      <c r="A489">
        <v>488</v>
      </c>
      <c r="B489" t="str">
        <f t="shared" si="49"/>
        <v>488user</v>
      </c>
      <c r="C489" t="str">
        <f t="shared" si="50"/>
        <v>488user@gmail.com</v>
      </c>
      <c r="D489" t="str">
        <f t="shared" si="51"/>
        <v>password488</v>
      </c>
      <c r="E489" t="str">
        <f t="shared" si="52"/>
        <v>profile_pic_url_488</v>
      </c>
      <c r="F489" t="str">
        <f t="shared" si="53"/>
        <v>salt488</v>
      </c>
      <c r="G489" t="str">
        <f t="shared" ca="1" si="54"/>
        <v>customer</v>
      </c>
      <c r="I489" t="str">
        <f t="shared" ca="1" si="55"/>
        <v>'488user','488user@gmail.com','password488','profile_pic_url_488','customer'</v>
      </c>
    </row>
    <row r="490" spans="1:9" x14ac:dyDescent="0.25">
      <c r="A490">
        <v>489</v>
      </c>
      <c r="B490" t="str">
        <f t="shared" si="49"/>
        <v>489user</v>
      </c>
      <c r="C490" t="str">
        <f t="shared" si="50"/>
        <v>489user@gmail.com</v>
      </c>
      <c r="D490" t="str">
        <f t="shared" si="51"/>
        <v>password489</v>
      </c>
      <c r="E490" t="str">
        <f t="shared" si="52"/>
        <v>profile_pic_url_489</v>
      </c>
      <c r="F490" t="str">
        <f t="shared" si="53"/>
        <v>salt489</v>
      </c>
      <c r="G490" t="str">
        <f t="shared" ca="1" si="54"/>
        <v>admin</v>
      </c>
      <c r="I490" t="str">
        <f t="shared" ca="1" si="55"/>
        <v>'489user','489user@gmail.com','password489','profile_pic_url_489','admin'</v>
      </c>
    </row>
    <row r="491" spans="1:9" x14ac:dyDescent="0.25">
      <c r="A491">
        <v>490</v>
      </c>
      <c r="B491" t="str">
        <f t="shared" si="49"/>
        <v>490user</v>
      </c>
      <c r="C491" t="str">
        <f t="shared" si="50"/>
        <v>490user@gmail.com</v>
      </c>
      <c r="D491" t="str">
        <f t="shared" si="51"/>
        <v>password490</v>
      </c>
      <c r="E491" t="str">
        <f t="shared" si="52"/>
        <v>profile_pic_url_490</v>
      </c>
      <c r="F491" t="str">
        <f t="shared" si="53"/>
        <v>salt490</v>
      </c>
      <c r="G491" t="str">
        <f t="shared" ca="1" si="54"/>
        <v>customer</v>
      </c>
      <c r="I491" t="str">
        <f t="shared" ca="1" si="55"/>
        <v>'490user','490user@gmail.com','password490','profile_pic_url_490','customer'</v>
      </c>
    </row>
    <row r="492" spans="1:9" x14ac:dyDescent="0.25">
      <c r="A492">
        <v>491</v>
      </c>
      <c r="B492" t="str">
        <f t="shared" si="49"/>
        <v>491user</v>
      </c>
      <c r="C492" t="str">
        <f t="shared" si="50"/>
        <v>491user@gmail.com</v>
      </c>
      <c r="D492" t="str">
        <f t="shared" si="51"/>
        <v>password491</v>
      </c>
      <c r="E492" t="str">
        <f t="shared" si="52"/>
        <v>profile_pic_url_491</v>
      </c>
      <c r="F492" t="str">
        <f t="shared" si="53"/>
        <v>salt491</v>
      </c>
      <c r="G492" t="str">
        <f t="shared" ca="1" si="54"/>
        <v>admin</v>
      </c>
      <c r="I492" t="str">
        <f t="shared" ca="1" si="55"/>
        <v>'491user','491user@gmail.com','password491','profile_pic_url_491','admin'</v>
      </c>
    </row>
    <row r="493" spans="1:9" x14ac:dyDescent="0.25">
      <c r="A493">
        <v>492</v>
      </c>
      <c r="B493" t="str">
        <f t="shared" si="49"/>
        <v>492user</v>
      </c>
      <c r="C493" t="str">
        <f t="shared" si="50"/>
        <v>492user@gmail.com</v>
      </c>
      <c r="D493" t="str">
        <f t="shared" si="51"/>
        <v>password492</v>
      </c>
      <c r="E493" t="str">
        <f t="shared" si="52"/>
        <v>profile_pic_url_492</v>
      </c>
      <c r="F493" t="str">
        <f t="shared" si="53"/>
        <v>salt492</v>
      </c>
      <c r="G493" t="str">
        <f t="shared" ca="1" si="54"/>
        <v>customer</v>
      </c>
      <c r="I493" t="str">
        <f t="shared" ca="1" si="55"/>
        <v>'492user','492user@gmail.com','password492','profile_pic_url_492','customer'</v>
      </c>
    </row>
    <row r="494" spans="1:9" x14ac:dyDescent="0.25">
      <c r="A494">
        <v>493</v>
      </c>
      <c r="B494" t="str">
        <f t="shared" si="49"/>
        <v>493user</v>
      </c>
      <c r="C494" t="str">
        <f t="shared" si="50"/>
        <v>493user@gmail.com</v>
      </c>
      <c r="D494" t="str">
        <f t="shared" si="51"/>
        <v>password493</v>
      </c>
      <c r="E494" t="str">
        <f t="shared" si="52"/>
        <v>profile_pic_url_493</v>
      </c>
      <c r="F494" t="str">
        <f t="shared" si="53"/>
        <v>salt493</v>
      </c>
      <c r="G494" t="str">
        <f t="shared" ca="1" si="54"/>
        <v>admin</v>
      </c>
      <c r="I494" t="str">
        <f t="shared" ca="1" si="55"/>
        <v>'493user','493user@gmail.com','password493','profile_pic_url_493','admin'</v>
      </c>
    </row>
    <row r="495" spans="1:9" x14ac:dyDescent="0.25">
      <c r="A495">
        <v>494</v>
      </c>
      <c r="B495" t="str">
        <f t="shared" si="49"/>
        <v>494user</v>
      </c>
      <c r="C495" t="str">
        <f t="shared" si="50"/>
        <v>494user@gmail.com</v>
      </c>
      <c r="D495" t="str">
        <f t="shared" si="51"/>
        <v>password494</v>
      </c>
      <c r="E495" t="str">
        <f t="shared" si="52"/>
        <v>profile_pic_url_494</v>
      </c>
      <c r="F495" t="str">
        <f t="shared" si="53"/>
        <v>salt494</v>
      </c>
      <c r="G495" t="str">
        <f t="shared" ca="1" si="54"/>
        <v>customer</v>
      </c>
      <c r="I495" t="str">
        <f t="shared" ca="1" si="55"/>
        <v>'494user','494user@gmail.com','password494','profile_pic_url_494','customer'</v>
      </c>
    </row>
    <row r="496" spans="1:9" x14ac:dyDescent="0.25">
      <c r="A496">
        <v>495</v>
      </c>
      <c r="B496" t="str">
        <f t="shared" si="49"/>
        <v>495user</v>
      </c>
      <c r="C496" t="str">
        <f t="shared" si="50"/>
        <v>495user@gmail.com</v>
      </c>
      <c r="D496" t="str">
        <f t="shared" si="51"/>
        <v>password495</v>
      </c>
      <c r="E496" t="str">
        <f t="shared" si="52"/>
        <v>profile_pic_url_495</v>
      </c>
      <c r="F496" t="str">
        <f t="shared" si="53"/>
        <v>salt495</v>
      </c>
      <c r="G496" t="str">
        <f t="shared" ca="1" si="54"/>
        <v>customer</v>
      </c>
      <c r="I496" t="str">
        <f t="shared" ca="1" si="55"/>
        <v>'495user','495user@gmail.com','password495','profile_pic_url_495','customer'</v>
      </c>
    </row>
    <row r="497" spans="1:9" x14ac:dyDescent="0.25">
      <c r="A497">
        <v>496</v>
      </c>
      <c r="B497" t="str">
        <f t="shared" si="49"/>
        <v>496user</v>
      </c>
      <c r="C497" t="str">
        <f t="shared" si="50"/>
        <v>496user@gmail.com</v>
      </c>
      <c r="D497" t="str">
        <f t="shared" si="51"/>
        <v>password496</v>
      </c>
      <c r="E497" t="str">
        <f t="shared" si="52"/>
        <v>profile_pic_url_496</v>
      </c>
      <c r="F497" t="str">
        <f t="shared" si="53"/>
        <v>salt496</v>
      </c>
      <c r="G497" t="str">
        <f t="shared" ca="1" si="54"/>
        <v>admin</v>
      </c>
      <c r="I497" t="str">
        <f t="shared" ca="1" si="55"/>
        <v>'496user','496user@gmail.com','password496','profile_pic_url_496','admin'</v>
      </c>
    </row>
    <row r="498" spans="1:9" x14ac:dyDescent="0.25">
      <c r="A498">
        <v>497</v>
      </c>
      <c r="B498" t="str">
        <f t="shared" si="49"/>
        <v>497user</v>
      </c>
      <c r="C498" t="str">
        <f t="shared" si="50"/>
        <v>497user@gmail.com</v>
      </c>
      <c r="D498" t="str">
        <f t="shared" si="51"/>
        <v>password497</v>
      </c>
      <c r="E498" t="str">
        <f t="shared" si="52"/>
        <v>profile_pic_url_497</v>
      </c>
      <c r="F498" t="str">
        <f t="shared" si="53"/>
        <v>salt497</v>
      </c>
      <c r="G498" t="str">
        <f t="shared" ca="1" si="54"/>
        <v>customer</v>
      </c>
      <c r="I498" t="str">
        <f t="shared" ca="1" si="55"/>
        <v>'497user','497user@gmail.com','password497','profile_pic_url_497','customer'</v>
      </c>
    </row>
    <row r="499" spans="1:9" x14ac:dyDescent="0.25">
      <c r="A499">
        <v>498</v>
      </c>
      <c r="B499" t="str">
        <f t="shared" si="49"/>
        <v>498user</v>
      </c>
      <c r="C499" t="str">
        <f t="shared" si="50"/>
        <v>498user@gmail.com</v>
      </c>
      <c r="D499" t="str">
        <f t="shared" si="51"/>
        <v>password498</v>
      </c>
      <c r="E499" t="str">
        <f t="shared" si="52"/>
        <v>profile_pic_url_498</v>
      </c>
      <c r="F499" t="str">
        <f t="shared" si="53"/>
        <v>salt498</v>
      </c>
      <c r="G499" t="str">
        <f t="shared" ca="1" si="54"/>
        <v>admin</v>
      </c>
      <c r="I499" t="str">
        <f t="shared" ca="1" si="55"/>
        <v>'498user','498user@gmail.com','password498','profile_pic_url_498','admin'</v>
      </c>
    </row>
    <row r="500" spans="1:9" x14ac:dyDescent="0.25">
      <c r="A500">
        <v>499</v>
      </c>
      <c r="B500" t="str">
        <f t="shared" si="49"/>
        <v>499user</v>
      </c>
      <c r="C500" t="str">
        <f t="shared" si="50"/>
        <v>499user@gmail.com</v>
      </c>
      <c r="D500" t="str">
        <f t="shared" si="51"/>
        <v>password499</v>
      </c>
      <c r="E500" t="str">
        <f t="shared" si="52"/>
        <v>profile_pic_url_499</v>
      </c>
      <c r="F500" t="str">
        <f t="shared" si="53"/>
        <v>salt499</v>
      </c>
      <c r="G500" t="str">
        <f t="shared" ca="1" si="54"/>
        <v>customer</v>
      </c>
      <c r="I500" t="str">
        <f t="shared" ca="1" si="55"/>
        <v>'499user','499user@gmail.com','password499','profile_pic_url_499','customer'</v>
      </c>
    </row>
    <row r="501" spans="1:9" x14ac:dyDescent="0.25">
      <c r="A501">
        <v>500</v>
      </c>
      <c r="B501" t="str">
        <f t="shared" si="49"/>
        <v>500user</v>
      </c>
      <c r="C501" t="str">
        <f t="shared" si="50"/>
        <v>500user@gmail.com</v>
      </c>
      <c r="D501" t="str">
        <f t="shared" si="51"/>
        <v>password500</v>
      </c>
      <c r="E501" t="str">
        <f t="shared" si="52"/>
        <v>profile_pic_url_500</v>
      </c>
      <c r="F501" t="str">
        <f t="shared" si="53"/>
        <v>salt500</v>
      </c>
      <c r="G501" t="str">
        <f t="shared" ca="1" si="54"/>
        <v>customer</v>
      </c>
      <c r="I501" t="str">
        <f t="shared" ca="1" si="55"/>
        <v>'500user','500user@gmail.com','password500','profile_pic_url_500','customer'</v>
      </c>
    </row>
    <row r="502" spans="1:9" x14ac:dyDescent="0.25">
      <c r="A502">
        <v>501</v>
      </c>
      <c r="B502" t="str">
        <f t="shared" si="49"/>
        <v>501user</v>
      </c>
      <c r="C502" t="str">
        <f t="shared" si="50"/>
        <v>501user@gmail.com</v>
      </c>
      <c r="D502" t="str">
        <f t="shared" si="51"/>
        <v>password501</v>
      </c>
      <c r="E502" t="str">
        <f t="shared" si="52"/>
        <v>profile_pic_url_501</v>
      </c>
      <c r="F502" t="str">
        <f t="shared" si="53"/>
        <v>salt501</v>
      </c>
      <c r="G502" t="str">
        <f t="shared" ca="1" si="54"/>
        <v>customer</v>
      </c>
      <c r="I502" t="str">
        <f t="shared" ca="1" si="55"/>
        <v>'501user','501user@gmail.com','password501','profile_pic_url_501','customer'</v>
      </c>
    </row>
    <row r="503" spans="1:9" x14ac:dyDescent="0.25">
      <c r="A503">
        <v>502</v>
      </c>
      <c r="B503" t="str">
        <f t="shared" si="49"/>
        <v>502user</v>
      </c>
      <c r="C503" t="str">
        <f t="shared" si="50"/>
        <v>502user@gmail.com</v>
      </c>
      <c r="D503" t="str">
        <f t="shared" si="51"/>
        <v>password502</v>
      </c>
      <c r="E503" t="str">
        <f t="shared" si="52"/>
        <v>profile_pic_url_502</v>
      </c>
      <c r="F503" t="str">
        <f t="shared" si="53"/>
        <v>salt502</v>
      </c>
      <c r="G503" t="str">
        <f t="shared" ca="1" si="54"/>
        <v>admin</v>
      </c>
      <c r="I503" t="str">
        <f t="shared" ca="1" si="55"/>
        <v>'502user','502user@gmail.com','password502','profile_pic_url_502','admin'</v>
      </c>
    </row>
    <row r="504" spans="1:9" x14ac:dyDescent="0.25">
      <c r="A504">
        <v>503</v>
      </c>
      <c r="B504" t="str">
        <f t="shared" si="49"/>
        <v>503user</v>
      </c>
      <c r="C504" t="str">
        <f t="shared" si="50"/>
        <v>503user@gmail.com</v>
      </c>
      <c r="D504" t="str">
        <f t="shared" si="51"/>
        <v>password503</v>
      </c>
      <c r="E504" t="str">
        <f t="shared" si="52"/>
        <v>profile_pic_url_503</v>
      </c>
      <c r="F504" t="str">
        <f t="shared" si="53"/>
        <v>salt503</v>
      </c>
      <c r="G504" t="str">
        <f t="shared" ca="1" si="54"/>
        <v>customer</v>
      </c>
      <c r="I504" t="str">
        <f t="shared" ca="1" si="55"/>
        <v>'503user','503user@gmail.com','password503','profile_pic_url_503','customer'</v>
      </c>
    </row>
    <row r="505" spans="1:9" x14ac:dyDescent="0.25">
      <c r="A505">
        <v>504</v>
      </c>
      <c r="B505" t="str">
        <f t="shared" si="49"/>
        <v>504user</v>
      </c>
      <c r="C505" t="str">
        <f t="shared" si="50"/>
        <v>504user@gmail.com</v>
      </c>
      <c r="D505" t="str">
        <f t="shared" si="51"/>
        <v>password504</v>
      </c>
      <c r="E505" t="str">
        <f t="shared" si="52"/>
        <v>profile_pic_url_504</v>
      </c>
      <c r="F505" t="str">
        <f t="shared" si="53"/>
        <v>salt504</v>
      </c>
      <c r="G505" t="str">
        <f t="shared" ca="1" si="54"/>
        <v>customer</v>
      </c>
      <c r="I505" t="str">
        <f t="shared" ca="1" si="55"/>
        <v>'504user','504user@gmail.com','password504','profile_pic_url_504','customer'</v>
      </c>
    </row>
    <row r="506" spans="1:9" x14ac:dyDescent="0.25">
      <c r="A506">
        <v>505</v>
      </c>
      <c r="B506" t="str">
        <f t="shared" si="49"/>
        <v>505user</v>
      </c>
      <c r="C506" t="str">
        <f t="shared" si="50"/>
        <v>505user@gmail.com</v>
      </c>
      <c r="D506" t="str">
        <f t="shared" si="51"/>
        <v>password505</v>
      </c>
      <c r="E506" t="str">
        <f t="shared" si="52"/>
        <v>profile_pic_url_505</v>
      </c>
      <c r="F506" t="str">
        <f t="shared" si="53"/>
        <v>salt505</v>
      </c>
      <c r="G506" t="str">
        <f t="shared" ca="1" si="54"/>
        <v>admin</v>
      </c>
      <c r="I506" t="str">
        <f t="shared" ca="1" si="55"/>
        <v>'505user','505user@gmail.com','password505','profile_pic_url_505','admin'</v>
      </c>
    </row>
    <row r="507" spans="1:9" x14ac:dyDescent="0.25">
      <c r="A507">
        <v>506</v>
      </c>
      <c r="B507" t="str">
        <f t="shared" si="49"/>
        <v>506user</v>
      </c>
      <c r="C507" t="str">
        <f t="shared" si="50"/>
        <v>506user@gmail.com</v>
      </c>
      <c r="D507" t="str">
        <f t="shared" si="51"/>
        <v>password506</v>
      </c>
      <c r="E507" t="str">
        <f t="shared" si="52"/>
        <v>profile_pic_url_506</v>
      </c>
      <c r="F507" t="str">
        <f t="shared" si="53"/>
        <v>salt506</v>
      </c>
      <c r="G507" t="str">
        <f t="shared" ca="1" si="54"/>
        <v>customer</v>
      </c>
      <c r="I507" t="str">
        <f t="shared" ca="1" si="55"/>
        <v>'506user','506user@gmail.com','password506','profile_pic_url_506','customer'</v>
      </c>
    </row>
    <row r="508" spans="1:9" x14ac:dyDescent="0.25">
      <c r="A508">
        <v>507</v>
      </c>
      <c r="B508" t="str">
        <f t="shared" si="49"/>
        <v>507user</v>
      </c>
      <c r="C508" t="str">
        <f t="shared" si="50"/>
        <v>507user@gmail.com</v>
      </c>
      <c r="D508" t="str">
        <f t="shared" si="51"/>
        <v>password507</v>
      </c>
      <c r="E508" t="str">
        <f t="shared" si="52"/>
        <v>profile_pic_url_507</v>
      </c>
      <c r="F508" t="str">
        <f t="shared" si="53"/>
        <v>salt507</v>
      </c>
      <c r="G508" t="str">
        <f t="shared" ca="1" si="54"/>
        <v>admin</v>
      </c>
      <c r="I508" t="str">
        <f t="shared" ca="1" si="55"/>
        <v>'507user','507user@gmail.com','password507','profile_pic_url_507','admin'</v>
      </c>
    </row>
    <row r="509" spans="1:9" x14ac:dyDescent="0.25">
      <c r="A509">
        <v>508</v>
      </c>
      <c r="B509" t="str">
        <f t="shared" si="49"/>
        <v>508user</v>
      </c>
      <c r="C509" t="str">
        <f t="shared" si="50"/>
        <v>508user@gmail.com</v>
      </c>
      <c r="D509" t="str">
        <f t="shared" si="51"/>
        <v>password508</v>
      </c>
      <c r="E509" t="str">
        <f t="shared" si="52"/>
        <v>profile_pic_url_508</v>
      </c>
      <c r="F509" t="str">
        <f t="shared" si="53"/>
        <v>salt508</v>
      </c>
      <c r="G509" t="str">
        <f t="shared" ca="1" si="54"/>
        <v>admin</v>
      </c>
      <c r="I509" t="str">
        <f t="shared" ca="1" si="55"/>
        <v>'508user','508user@gmail.com','password508','profile_pic_url_508','admin'</v>
      </c>
    </row>
    <row r="510" spans="1:9" x14ac:dyDescent="0.25">
      <c r="A510">
        <v>509</v>
      </c>
      <c r="B510" t="str">
        <f t="shared" si="49"/>
        <v>509user</v>
      </c>
      <c r="C510" t="str">
        <f t="shared" si="50"/>
        <v>509user@gmail.com</v>
      </c>
      <c r="D510" t="str">
        <f t="shared" si="51"/>
        <v>password509</v>
      </c>
      <c r="E510" t="str">
        <f t="shared" si="52"/>
        <v>profile_pic_url_509</v>
      </c>
      <c r="F510" t="str">
        <f t="shared" si="53"/>
        <v>salt509</v>
      </c>
      <c r="G510" t="str">
        <f t="shared" ca="1" si="54"/>
        <v>admin</v>
      </c>
      <c r="I510" t="str">
        <f t="shared" ca="1" si="55"/>
        <v>'509user','509user@gmail.com','password509','profile_pic_url_509','admin'</v>
      </c>
    </row>
    <row r="511" spans="1:9" x14ac:dyDescent="0.25">
      <c r="A511">
        <v>510</v>
      </c>
      <c r="B511" t="str">
        <f t="shared" si="49"/>
        <v>510user</v>
      </c>
      <c r="C511" t="str">
        <f t="shared" si="50"/>
        <v>510user@gmail.com</v>
      </c>
      <c r="D511" t="str">
        <f t="shared" si="51"/>
        <v>password510</v>
      </c>
      <c r="E511" t="str">
        <f t="shared" si="52"/>
        <v>profile_pic_url_510</v>
      </c>
      <c r="F511" t="str">
        <f t="shared" si="53"/>
        <v>salt510</v>
      </c>
      <c r="G511" t="str">
        <f t="shared" ca="1" si="54"/>
        <v>admin</v>
      </c>
      <c r="I511" t="str">
        <f t="shared" ca="1" si="55"/>
        <v>'510user','510user@gmail.com','password510','profile_pic_url_510','admin'</v>
      </c>
    </row>
    <row r="512" spans="1:9" x14ac:dyDescent="0.25">
      <c r="A512">
        <v>511</v>
      </c>
      <c r="B512" t="str">
        <f t="shared" si="49"/>
        <v>511user</v>
      </c>
      <c r="C512" t="str">
        <f t="shared" si="50"/>
        <v>511user@gmail.com</v>
      </c>
      <c r="D512" t="str">
        <f t="shared" si="51"/>
        <v>password511</v>
      </c>
      <c r="E512" t="str">
        <f t="shared" si="52"/>
        <v>profile_pic_url_511</v>
      </c>
      <c r="F512" t="str">
        <f t="shared" si="53"/>
        <v>salt511</v>
      </c>
      <c r="G512" t="str">
        <f t="shared" ca="1" si="54"/>
        <v>admin</v>
      </c>
      <c r="I512" t="str">
        <f t="shared" ca="1" si="55"/>
        <v>'511user','511user@gmail.com','password511','profile_pic_url_511','admin'</v>
      </c>
    </row>
    <row r="513" spans="1:9" x14ac:dyDescent="0.25">
      <c r="A513">
        <v>512</v>
      </c>
      <c r="B513" t="str">
        <f t="shared" si="49"/>
        <v>512user</v>
      </c>
      <c r="C513" t="str">
        <f t="shared" si="50"/>
        <v>512user@gmail.com</v>
      </c>
      <c r="D513" t="str">
        <f t="shared" si="51"/>
        <v>password512</v>
      </c>
      <c r="E513" t="str">
        <f t="shared" si="52"/>
        <v>profile_pic_url_512</v>
      </c>
      <c r="F513" t="str">
        <f t="shared" si="53"/>
        <v>salt512</v>
      </c>
      <c r="G513" t="str">
        <f t="shared" ca="1" si="54"/>
        <v>admin</v>
      </c>
      <c r="I513" t="str">
        <f t="shared" ca="1" si="55"/>
        <v>'512user','512user@gmail.com','password512','profile_pic_url_512','admin'</v>
      </c>
    </row>
    <row r="514" spans="1:9" x14ac:dyDescent="0.25">
      <c r="A514">
        <v>513</v>
      </c>
      <c r="B514" t="str">
        <f t="shared" si="49"/>
        <v>513user</v>
      </c>
      <c r="C514" t="str">
        <f t="shared" si="50"/>
        <v>513user@gmail.com</v>
      </c>
      <c r="D514" t="str">
        <f t="shared" si="51"/>
        <v>password513</v>
      </c>
      <c r="E514" t="str">
        <f t="shared" si="52"/>
        <v>profile_pic_url_513</v>
      </c>
      <c r="F514" t="str">
        <f t="shared" si="53"/>
        <v>salt513</v>
      </c>
      <c r="G514" t="str">
        <f t="shared" ca="1" si="54"/>
        <v>customer</v>
      </c>
      <c r="I514" t="str">
        <f t="shared" ca="1" si="55"/>
        <v>'513user','513user@gmail.com','password513','profile_pic_url_513','customer'</v>
      </c>
    </row>
    <row r="515" spans="1:9" x14ac:dyDescent="0.25">
      <c r="A515">
        <v>514</v>
      </c>
      <c r="B515" t="str">
        <f t="shared" ref="B515:B578" si="56">_xlfn.CONCAT(A515,"user")</f>
        <v>514user</v>
      </c>
      <c r="C515" t="str">
        <f t="shared" ref="C515:C578" si="57">_xlfn.CONCAT(B515,"@gmail.com")</f>
        <v>514user@gmail.com</v>
      </c>
      <c r="D515" t="str">
        <f t="shared" ref="D515:D578" si="58">_xlfn.CONCAT("password",A515)</f>
        <v>password514</v>
      </c>
      <c r="E515" t="str">
        <f t="shared" ref="E515:E578" si="59">_xlfn.CONCAT("profile_pic_url","_",A515)</f>
        <v>profile_pic_url_514</v>
      </c>
      <c r="F515" t="str">
        <f t="shared" ref="F515:F578" si="60">_xlfn.CONCAT("salt",A515)</f>
        <v>salt514</v>
      </c>
      <c r="G515" t="str">
        <f t="shared" ref="G515:G578" ca="1" si="61">CHOOSE(RANDBETWEEN(1, 2), "customer","admin")</f>
        <v>admin</v>
      </c>
      <c r="I515" t="str">
        <f t="shared" ref="I515:I578" ca="1" si="62">_xlfn.CONCAT("'",B515,"','",C515,"','",D515,"','",E515,"','",G515,"'")</f>
        <v>'514user','514user@gmail.com','password514','profile_pic_url_514','admin'</v>
      </c>
    </row>
    <row r="516" spans="1:9" x14ac:dyDescent="0.25">
      <c r="A516">
        <v>515</v>
      </c>
      <c r="B516" t="str">
        <f t="shared" si="56"/>
        <v>515user</v>
      </c>
      <c r="C516" t="str">
        <f t="shared" si="57"/>
        <v>515user@gmail.com</v>
      </c>
      <c r="D516" t="str">
        <f t="shared" si="58"/>
        <v>password515</v>
      </c>
      <c r="E516" t="str">
        <f t="shared" si="59"/>
        <v>profile_pic_url_515</v>
      </c>
      <c r="F516" t="str">
        <f t="shared" si="60"/>
        <v>salt515</v>
      </c>
      <c r="G516" t="str">
        <f t="shared" ca="1" si="61"/>
        <v>customer</v>
      </c>
      <c r="I516" t="str">
        <f t="shared" ca="1" si="62"/>
        <v>'515user','515user@gmail.com','password515','profile_pic_url_515','customer'</v>
      </c>
    </row>
    <row r="517" spans="1:9" x14ac:dyDescent="0.25">
      <c r="A517">
        <v>516</v>
      </c>
      <c r="B517" t="str">
        <f t="shared" si="56"/>
        <v>516user</v>
      </c>
      <c r="C517" t="str">
        <f t="shared" si="57"/>
        <v>516user@gmail.com</v>
      </c>
      <c r="D517" t="str">
        <f t="shared" si="58"/>
        <v>password516</v>
      </c>
      <c r="E517" t="str">
        <f t="shared" si="59"/>
        <v>profile_pic_url_516</v>
      </c>
      <c r="F517" t="str">
        <f t="shared" si="60"/>
        <v>salt516</v>
      </c>
      <c r="G517" t="str">
        <f t="shared" ca="1" si="61"/>
        <v>admin</v>
      </c>
      <c r="I517" t="str">
        <f t="shared" ca="1" si="62"/>
        <v>'516user','516user@gmail.com','password516','profile_pic_url_516','admin'</v>
      </c>
    </row>
    <row r="518" spans="1:9" x14ac:dyDescent="0.25">
      <c r="A518">
        <v>517</v>
      </c>
      <c r="B518" t="str">
        <f t="shared" si="56"/>
        <v>517user</v>
      </c>
      <c r="C518" t="str">
        <f t="shared" si="57"/>
        <v>517user@gmail.com</v>
      </c>
      <c r="D518" t="str">
        <f t="shared" si="58"/>
        <v>password517</v>
      </c>
      <c r="E518" t="str">
        <f t="shared" si="59"/>
        <v>profile_pic_url_517</v>
      </c>
      <c r="F518" t="str">
        <f t="shared" si="60"/>
        <v>salt517</v>
      </c>
      <c r="G518" t="str">
        <f t="shared" ca="1" si="61"/>
        <v>admin</v>
      </c>
      <c r="I518" t="str">
        <f t="shared" ca="1" si="62"/>
        <v>'517user','517user@gmail.com','password517','profile_pic_url_517','admin'</v>
      </c>
    </row>
    <row r="519" spans="1:9" x14ac:dyDescent="0.25">
      <c r="A519">
        <v>518</v>
      </c>
      <c r="B519" t="str">
        <f t="shared" si="56"/>
        <v>518user</v>
      </c>
      <c r="C519" t="str">
        <f t="shared" si="57"/>
        <v>518user@gmail.com</v>
      </c>
      <c r="D519" t="str">
        <f t="shared" si="58"/>
        <v>password518</v>
      </c>
      <c r="E519" t="str">
        <f t="shared" si="59"/>
        <v>profile_pic_url_518</v>
      </c>
      <c r="F519" t="str">
        <f t="shared" si="60"/>
        <v>salt518</v>
      </c>
      <c r="G519" t="str">
        <f t="shared" ca="1" si="61"/>
        <v>customer</v>
      </c>
      <c r="I519" t="str">
        <f t="shared" ca="1" si="62"/>
        <v>'518user','518user@gmail.com','password518','profile_pic_url_518','customer'</v>
      </c>
    </row>
    <row r="520" spans="1:9" x14ac:dyDescent="0.25">
      <c r="A520">
        <v>519</v>
      </c>
      <c r="B520" t="str">
        <f t="shared" si="56"/>
        <v>519user</v>
      </c>
      <c r="C520" t="str">
        <f t="shared" si="57"/>
        <v>519user@gmail.com</v>
      </c>
      <c r="D520" t="str">
        <f t="shared" si="58"/>
        <v>password519</v>
      </c>
      <c r="E520" t="str">
        <f t="shared" si="59"/>
        <v>profile_pic_url_519</v>
      </c>
      <c r="F520" t="str">
        <f t="shared" si="60"/>
        <v>salt519</v>
      </c>
      <c r="G520" t="str">
        <f t="shared" ca="1" si="61"/>
        <v>customer</v>
      </c>
      <c r="I520" t="str">
        <f t="shared" ca="1" si="62"/>
        <v>'519user','519user@gmail.com','password519','profile_pic_url_519','customer'</v>
      </c>
    </row>
    <row r="521" spans="1:9" x14ac:dyDescent="0.25">
      <c r="A521">
        <v>520</v>
      </c>
      <c r="B521" t="str">
        <f t="shared" si="56"/>
        <v>520user</v>
      </c>
      <c r="C521" t="str">
        <f t="shared" si="57"/>
        <v>520user@gmail.com</v>
      </c>
      <c r="D521" t="str">
        <f t="shared" si="58"/>
        <v>password520</v>
      </c>
      <c r="E521" t="str">
        <f t="shared" si="59"/>
        <v>profile_pic_url_520</v>
      </c>
      <c r="F521" t="str">
        <f t="shared" si="60"/>
        <v>salt520</v>
      </c>
      <c r="G521" t="str">
        <f t="shared" ca="1" si="61"/>
        <v>customer</v>
      </c>
      <c r="I521" t="str">
        <f t="shared" ca="1" si="62"/>
        <v>'520user','520user@gmail.com','password520','profile_pic_url_520','customer'</v>
      </c>
    </row>
    <row r="522" spans="1:9" x14ac:dyDescent="0.25">
      <c r="A522">
        <v>521</v>
      </c>
      <c r="B522" t="str">
        <f t="shared" si="56"/>
        <v>521user</v>
      </c>
      <c r="C522" t="str">
        <f t="shared" si="57"/>
        <v>521user@gmail.com</v>
      </c>
      <c r="D522" t="str">
        <f t="shared" si="58"/>
        <v>password521</v>
      </c>
      <c r="E522" t="str">
        <f t="shared" si="59"/>
        <v>profile_pic_url_521</v>
      </c>
      <c r="F522" t="str">
        <f t="shared" si="60"/>
        <v>salt521</v>
      </c>
      <c r="G522" t="str">
        <f t="shared" ca="1" si="61"/>
        <v>customer</v>
      </c>
      <c r="I522" t="str">
        <f t="shared" ca="1" si="62"/>
        <v>'521user','521user@gmail.com','password521','profile_pic_url_521','customer'</v>
      </c>
    </row>
    <row r="523" spans="1:9" x14ac:dyDescent="0.25">
      <c r="A523">
        <v>522</v>
      </c>
      <c r="B523" t="str">
        <f t="shared" si="56"/>
        <v>522user</v>
      </c>
      <c r="C523" t="str">
        <f t="shared" si="57"/>
        <v>522user@gmail.com</v>
      </c>
      <c r="D523" t="str">
        <f t="shared" si="58"/>
        <v>password522</v>
      </c>
      <c r="E523" t="str">
        <f t="shared" si="59"/>
        <v>profile_pic_url_522</v>
      </c>
      <c r="F523" t="str">
        <f t="shared" si="60"/>
        <v>salt522</v>
      </c>
      <c r="G523" t="str">
        <f t="shared" ca="1" si="61"/>
        <v>customer</v>
      </c>
      <c r="I523" t="str">
        <f t="shared" ca="1" si="62"/>
        <v>'522user','522user@gmail.com','password522','profile_pic_url_522','customer'</v>
      </c>
    </row>
    <row r="524" spans="1:9" x14ac:dyDescent="0.25">
      <c r="A524">
        <v>523</v>
      </c>
      <c r="B524" t="str">
        <f t="shared" si="56"/>
        <v>523user</v>
      </c>
      <c r="C524" t="str">
        <f t="shared" si="57"/>
        <v>523user@gmail.com</v>
      </c>
      <c r="D524" t="str">
        <f t="shared" si="58"/>
        <v>password523</v>
      </c>
      <c r="E524" t="str">
        <f t="shared" si="59"/>
        <v>profile_pic_url_523</v>
      </c>
      <c r="F524" t="str">
        <f t="shared" si="60"/>
        <v>salt523</v>
      </c>
      <c r="G524" t="str">
        <f t="shared" ca="1" si="61"/>
        <v>customer</v>
      </c>
      <c r="I524" t="str">
        <f t="shared" ca="1" si="62"/>
        <v>'523user','523user@gmail.com','password523','profile_pic_url_523','customer'</v>
      </c>
    </row>
    <row r="525" spans="1:9" x14ac:dyDescent="0.25">
      <c r="A525">
        <v>524</v>
      </c>
      <c r="B525" t="str">
        <f t="shared" si="56"/>
        <v>524user</v>
      </c>
      <c r="C525" t="str">
        <f t="shared" si="57"/>
        <v>524user@gmail.com</v>
      </c>
      <c r="D525" t="str">
        <f t="shared" si="58"/>
        <v>password524</v>
      </c>
      <c r="E525" t="str">
        <f t="shared" si="59"/>
        <v>profile_pic_url_524</v>
      </c>
      <c r="F525" t="str">
        <f t="shared" si="60"/>
        <v>salt524</v>
      </c>
      <c r="G525" t="str">
        <f t="shared" ca="1" si="61"/>
        <v>admin</v>
      </c>
      <c r="I525" t="str">
        <f t="shared" ca="1" si="62"/>
        <v>'524user','524user@gmail.com','password524','profile_pic_url_524','admin'</v>
      </c>
    </row>
    <row r="526" spans="1:9" x14ac:dyDescent="0.25">
      <c r="A526">
        <v>525</v>
      </c>
      <c r="B526" t="str">
        <f t="shared" si="56"/>
        <v>525user</v>
      </c>
      <c r="C526" t="str">
        <f t="shared" si="57"/>
        <v>525user@gmail.com</v>
      </c>
      <c r="D526" t="str">
        <f t="shared" si="58"/>
        <v>password525</v>
      </c>
      <c r="E526" t="str">
        <f t="shared" si="59"/>
        <v>profile_pic_url_525</v>
      </c>
      <c r="F526" t="str">
        <f t="shared" si="60"/>
        <v>salt525</v>
      </c>
      <c r="G526" t="str">
        <f t="shared" ca="1" si="61"/>
        <v>customer</v>
      </c>
      <c r="I526" t="str">
        <f t="shared" ca="1" si="62"/>
        <v>'525user','525user@gmail.com','password525','profile_pic_url_525','customer'</v>
      </c>
    </row>
    <row r="527" spans="1:9" x14ac:dyDescent="0.25">
      <c r="A527">
        <v>526</v>
      </c>
      <c r="B527" t="str">
        <f t="shared" si="56"/>
        <v>526user</v>
      </c>
      <c r="C527" t="str">
        <f t="shared" si="57"/>
        <v>526user@gmail.com</v>
      </c>
      <c r="D527" t="str">
        <f t="shared" si="58"/>
        <v>password526</v>
      </c>
      <c r="E527" t="str">
        <f t="shared" si="59"/>
        <v>profile_pic_url_526</v>
      </c>
      <c r="F527" t="str">
        <f t="shared" si="60"/>
        <v>salt526</v>
      </c>
      <c r="G527" t="str">
        <f t="shared" ca="1" si="61"/>
        <v>customer</v>
      </c>
      <c r="I527" t="str">
        <f t="shared" ca="1" si="62"/>
        <v>'526user','526user@gmail.com','password526','profile_pic_url_526','customer'</v>
      </c>
    </row>
    <row r="528" spans="1:9" x14ac:dyDescent="0.25">
      <c r="A528">
        <v>527</v>
      </c>
      <c r="B528" t="str">
        <f t="shared" si="56"/>
        <v>527user</v>
      </c>
      <c r="C528" t="str">
        <f t="shared" si="57"/>
        <v>527user@gmail.com</v>
      </c>
      <c r="D528" t="str">
        <f t="shared" si="58"/>
        <v>password527</v>
      </c>
      <c r="E528" t="str">
        <f t="shared" si="59"/>
        <v>profile_pic_url_527</v>
      </c>
      <c r="F528" t="str">
        <f t="shared" si="60"/>
        <v>salt527</v>
      </c>
      <c r="G528" t="str">
        <f t="shared" ca="1" si="61"/>
        <v>customer</v>
      </c>
      <c r="I528" t="str">
        <f t="shared" ca="1" si="62"/>
        <v>'527user','527user@gmail.com','password527','profile_pic_url_527','customer'</v>
      </c>
    </row>
    <row r="529" spans="1:9" x14ac:dyDescent="0.25">
      <c r="A529">
        <v>528</v>
      </c>
      <c r="B529" t="str">
        <f t="shared" si="56"/>
        <v>528user</v>
      </c>
      <c r="C529" t="str">
        <f t="shared" si="57"/>
        <v>528user@gmail.com</v>
      </c>
      <c r="D529" t="str">
        <f t="shared" si="58"/>
        <v>password528</v>
      </c>
      <c r="E529" t="str">
        <f t="shared" si="59"/>
        <v>profile_pic_url_528</v>
      </c>
      <c r="F529" t="str">
        <f t="shared" si="60"/>
        <v>salt528</v>
      </c>
      <c r="G529" t="str">
        <f t="shared" ca="1" si="61"/>
        <v>admin</v>
      </c>
      <c r="I529" t="str">
        <f t="shared" ca="1" si="62"/>
        <v>'528user','528user@gmail.com','password528','profile_pic_url_528','admin'</v>
      </c>
    </row>
    <row r="530" spans="1:9" x14ac:dyDescent="0.25">
      <c r="A530">
        <v>529</v>
      </c>
      <c r="B530" t="str">
        <f t="shared" si="56"/>
        <v>529user</v>
      </c>
      <c r="C530" t="str">
        <f t="shared" si="57"/>
        <v>529user@gmail.com</v>
      </c>
      <c r="D530" t="str">
        <f t="shared" si="58"/>
        <v>password529</v>
      </c>
      <c r="E530" t="str">
        <f t="shared" si="59"/>
        <v>profile_pic_url_529</v>
      </c>
      <c r="F530" t="str">
        <f t="shared" si="60"/>
        <v>salt529</v>
      </c>
      <c r="G530" t="str">
        <f t="shared" ca="1" si="61"/>
        <v>admin</v>
      </c>
      <c r="I530" t="str">
        <f t="shared" ca="1" si="62"/>
        <v>'529user','529user@gmail.com','password529','profile_pic_url_529','admin'</v>
      </c>
    </row>
    <row r="531" spans="1:9" x14ac:dyDescent="0.25">
      <c r="A531">
        <v>530</v>
      </c>
      <c r="B531" t="str">
        <f t="shared" si="56"/>
        <v>530user</v>
      </c>
      <c r="C531" t="str">
        <f t="shared" si="57"/>
        <v>530user@gmail.com</v>
      </c>
      <c r="D531" t="str">
        <f t="shared" si="58"/>
        <v>password530</v>
      </c>
      <c r="E531" t="str">
        <f t="shared" si="59"/>
        <v>profile_pic_url_530</v>
      </c>
      <c r="F531" t="str">
        <f t="shared" si="60"/>
        <v>salt530</v>
      </c>
      <c r="G531" t="str">
        <f t="shared" ca="1" si="61"/>
        <v>admin</v>
      </c>
      <c r="I531" t="str">
        <f t="shared" ca="1" si="62"/>
        <v>'530user','530user@gmail.com','password530','profile_pic_url_530','admin'</v>
      </c>
    </row>
    <row r="532" spans="1:9" x14ac:dyDescent="0.25">
      <c r="A532">
        <v>531</v>
      </c>
      <c r="B532" t="str">
        <f t="shared" si="56"/>
        <v>531user</v>
      </c>
      <c r="C532" t="str">
        <f t="shared" si="57"/>
        <v>531user@gmail.com</v>
      </c>
      <c r="D532" t="str">
        <f t="shared" si="58"/>
        <v>password531</v>
      </c>
      <c r="E532" t="str">
        <f t="shared" si="59"/>
        <v>profile_pic_url_531</v>
      </c>
      <c r="F532" t="str">
        <f t="shared" si="60"/>
        <v>salt531</v>
      </c>
      <c r="G532" t="str">
        <f t="shared" ca="1" si="61"/>
        <v>customer</v>
      </c>
      <c r="I532" t="str">
        <f t="shared" ca="1" si="62"/>
        <v>'531user','531user@gmail.com','password531','profile_pic_url_531','customer'</v>
      </c>
    </row>
    <row r="533" spans="1:9" x14ac:dyDescent="0.25">
      <c r="A533">
        <v>532</v>
      </c>
      <c r="B533" t="str">
        <f t="shared" si="56"/>
        <v>532user</v>
      </c>
      <c r="C533" t="str">
        <f t="shared" si="57"/>
        <v>532user@gmail.com</v>
      </c>
      <c r="D533" t="str">
        <f t="shared" si="58"/>
        <v>password532</v>
      </c>
      <c r="E533" t="str">
        <f t="shared" si="59"/>
        <v>profile_pic_url_532</v>
      </c>
      <c r="F533" t="str">
        <f t="shared" si="60"/>
        <v>salt532</v>
      </c>
      <c r="G533" t="str">
        <f t="shared" ca="1" si="61"/>
        <v>customer</v>
      </c>
      <c r="I533" t="str">
        <f t="shared" ca="1" si="62"/>
        <v>'532user','532user@gmail.com','password532','profile_pic_url_532','customer'</v>
      </c>
    </row>
    <row r="534" spans="1:9" x14ac:dyDescent="0.25">
      <c r="A534">
        <v>533</v>
      </c>
      <c r="B534" t="str">
        <f t="shared" si="56"/>
        <v>533user</v>
      </c>
      <c r="C534" t="str">
        <f t="shared" si="57"/>
        <v>533user@gmail.com</v>
      </c>
      <c r="D534" t="str">
        <f t="shared" si="58"/>
        <v>password533</v>
      </c>
      <c r="E534" t="str">
        <f t="shared" si="59"/>
        <v>profile_pic_url_533</v>
      </c>
      <c r="F534" t="str">
        <f t="shared" si="60"/>
        <v>salt533</v>
      </c>
      <c r="G534" t="str">
        <f t="shared" ca="1" si="61"/>
        <v>admin</v>
      </c>
      <c r="I534" t="str">
        <f t="shared" ca="1" si="62"/>
        <v>'533user','533user@gmail.com','password533','profile_pic_url_533','admin'</v>
      </c>
    </row>
    <row r="535" spans="1:9" x14ac:dyDescent="0.25">
      <c r="A535">
        <v>534</v>
      </c>
      <c r="B535" t="str">
        <f t="shared" si="56"/>
        <v>534user</v>
      </c>
      <c r="C535" t="str">
        <f t="shared" si="57"/>
        <v>534user@gmail.com</v>
      </c>
      <c r="D535" t="str">
        <f t="shared" si="58"/>
        <v>password534</v>
      </c>
      <c r="E535" t="str">
        <f t="shared" si="59"/>
        <v>profile_pic_url_534</v>
      </c>
      <c r="F535" t="str">
        <f t="shared" si="60"/>
        <v>salt534</v>
      </c>
      <c r="G535" t="str">
        <f t="shared" ca="1" si="61"/>
        <v>admin</v>
      </c>
      <c r="I535" t="str">
        <f t="shared" ca="1" si="62"/>
        <v>'534user','534user@gmail.com','password534','profile_pic_url_534','admin'</v>
      </c>
    </row>
    <row r="536" spans="1:9" x14ac:dyDescent="0.25">
      <c r="A536">
        <v>535</v>
      </c>
      <c r="B536" t="str">
        <f t="shared" si="56"/>
        <v>535user</v>
      </c>
      <c r="C536" t="str">
        <f t="shared" si="57"/>
        <v>535user@gmail.com</v>
      </c>
      <c r="D536" t="str">
        <f t="shared" si="58"/>
        <v>password535</v>
      </c>
      <c r="E536" t="str">
        <f t="shared" si="59"/>
        <v>profile_pic_url_535</v>
      </c>
      <c r="F536" t="str">
        <f t="shared" si="60"/>
        <v>salt535</v>
      </c>
      <c r="G536" t="str">
        <f t="shared" ca="1" si="61"/>
        <v>admin</v>
      </c>
      <c r="I536" t="str">
        <f t="shared" ca="1" si="62"/>
        <v>'535user','535user@gmail.com','password535','profile_pic_url_535','admin'</v>
      </c>
    </row>
    <row r="537" spans="1:9" x14ac:dyDescent="0.25">
      <c r="A537">
        <v>536</v>
      </c>
      <c r="B537" t="str">
        <f t="shared" si="56"/>
        <v>536user</v>
      </c>
      <c r="C537" t="str">
        <f t="shared" si="57"/>
        <v>536user@gmail.com</v>
      </c>
      <c r="D537" t="str">
        <f t="shared" si="58"/>
        <v>password536</v>
      </c>
      <c r="E537" t="str">
        <f t="shared" si="59"/>
        <v>profile_pic_url_536</v>
      </c>
      <c r="F537" t="str">
        <f t="shared" si="60"/>
        <v>salt536</v>
      </c>
      <c r="G537" t="str">
        <f t="shared" ca="1" si="61"/>
        <v>customer</v>
      </c>
      <c r="I537" t="str">
        <f t="shared" ca="1" si="62"/>
        <v>'536user','536user@gmail.com','password536','profile_pic_url_536','customer'</v>
      </c>
    </row>
    <row r="538" spans="1:9" x14ac:dyDescent="0.25">
      <c r="A538">
        <v>537</v>
      </c>
      <c r="B538" t="str">
        <f t="shared" si="56"/>
        <v>537user</v>
      </c>
      <c r="C538" t="str">
        <f t="shared" si="57"/>
        <v>537user@gmail.com</v>
      </c>
      <c r="D538" t="str">
        <f t="shared" si="58"/>
        <v>password537</v>
      </c>
      <c r="E538" t="str">
        <f t="shared" si="59"/>
        <v>profile_pic_url_537</v>
      </c>
      <c r="F538" t="str">
        <f t="shared" si="60"/>
        <v>salt537</v>
      </c>
      <c r="G538" t="str">
        <f t="shared" ca="1" si="61"/>
        <v>customer</v>
      </c>
      <c r="I538" t="str">
        <f t="shared" ca="1" si="62"/>
        <v>'537user','537user@gmail.com','password537','profile_pic_url_537','customer'</v>
      </c>
    </row>
    <row r="539" spans="1:9" x14ac:dyDescent="0.25">
      <c r="A539">
        <v>538</v>
      </c>
      <c r="B539" t="str">
        <f t="shared" si="56"/>
        <v>538user</v>
      </c>
      <c r="C539" t="str">
        <f t="shared" si="57"/>
        <v>538user@gmail.com</v>
      </c>
      <c r="D539" t="str">
        <f t="shared" si="58"/>
        <v>password538</v>
      </c>
      <c r="E539" t="str">
        <f t="shared" si="59"/>
        <v>profile_pic_url_538</v>
      </c>
      <c r="F539" t="str">
        <f t="shared" si="60"/>
        <v>salt538</v>
      </c>
      <c r="G539" t="str">
        <f t="shared" ca="1" si="61"/>
        <v>customer</v>
      </c>
      <c r="I539" t="str">
        <f t="shared" ca="1" si="62"/>
        <v>'538user','538user@gmail.com','password538','profile_pic_url_538','customer'</v>
      </c>
    </row>
    <row r="540" spans="1:9" x14ac:dyDescent="0.25">
      <c r="A540">
        <v>539</v>
      </c>
      <c r="B540" t="str">
        <f t="shared" si="56"/>
        <v>539user</v>
      </c>
      <c r="C540" t="str">
        <f t="shared" si="57"/>
        <v>539user@gmail.com</v>
      </c>
      <c r="D540" t="str">
        <f t="shared" si="58"/>
        <v>password539</v>
      </c>
      <c r="E540" t="str">
        <f t="shared" si="59"/>
        <v>profile_pic_url_539</v>
      </c>
      <c r="F540" t="str">
        <f t="shared" si="60"/>
        <v>salt539</v>
      </c>
      <c r="G540" t="str">
        <f t="shared" ca="1" si="61"/>
        <v>customer</v>
      </c>
      <c r="I540" t="str">
        <f t="shared" ca="1" si="62"/>
        <v>'539user','539user@gmail.com','password539','profile_pic_url_539','customer'</v>
      </c>
    </row>
    <row r="541" spans="1:9" x14ac:dyDescent="0.25">
      <c r="A541">
        <v>540</v>
      </c>
      <c r="B541" t="str">
        <f t="shared" si="56"/>
        <v>540user</v>
      </c>
      <c r="C541" t="str">
        <f t="shared" si="57"/>
        <v>540user@gmail.com</v>
      </c>
      <c r="D541" t="str">
        <f t="shared" si="58"/>
        <v>password540</v>
      </c>
      <c r="E541" t="str">
        <f t="shared" si="59"/>
        <v>profile_pic_url_540</v>
      </c>
      <c r="F541" t="str">
        <f t="shared" si="60"/>
        <v>salt540</v>
      </c>
      <c r="G541" t="str">
        <f t="shared" ca="1" si="61"/>
        <v>admin</v>
      </c>
      <c r="I541" t="str">
        <f t="shared" ca="1" si="62"/>
        <v>'540user','540user@gmail.com','password540','profile_pic_url_540','admin'</v>
      </c>
    </row>
    <row r="542" spans="1:9" x14ac:dyDescent="0.25">
      <c r="A542">
        <v>541</v>
      </c>
      <c r="B542" t="str">
        <f t="shared" si="56"/>
        <v>541user</v>
      </c>
      <c r="C542" t="str">
        <f t="shared" si="57"/>
        <v>541user@gmail.com</v>
      </c>
      <c r="D542" t="str">
        <f t="shared" si="58"/>
        <v>password541</v>
      </c>
      <c r="E542" t="str">
        <f t="shared" si="59"/>
        <v>profile_pic_url_541</v>
      </c>
      <c r="F542" t="str">
        <f t="shared" si="60"/>
        <v>salt541</v>
      </c>
      <c r="G542" t="str">
        <f t="shared" ca="1" si="61"/>
        <v>admin</v>
      </c>
      <c r="I542" t="str">
        <f t="shared" ca="1" si="62"/>
        <v>'541user','541user@gmail.com','password541','profile_pic_url_541','admin'</v>
      </c>
    </row>
    <row r="543" spans="1:9" x14ac:dyDescent="0.25">
      <c r="A543">
        <v>542</v>
      </c>
      <c r="B543" t="str">
        <f t="shared" si="56"/>
        <v>542user</v>
      </c>
      <c r="C543" t="str">
        <f t="shared" si="57"/>
        <v>542user@gmail.com</v>
      </c>
      <c r="D543" t="str">
        <f t="shared" si="58"/>
        <v>password542</v>
      </c>
      <c r="E543" t="str">
        <f t="shared" si="59"/>
        <v>profile_pic_url_542</v>
      </c>
      <c r="F543" t="str">
        <f t="shared" si="60"/>
        <v>salt542</v>
      </c>
      <c r="G543" t="str">
        <f t="shared" ca="1" si="61"/>
        <v>admin</v>
      </c>
      <c r="I543" t="str">
        <f t="shared" ca="1" si="62"/>
        <v>'542user','542user@gmail.com','password542','profile_pic_url_542','admin'</v>
      </c>
    </row>
    <row r="544" spans="1:9" x14ac:dyDescent="0.25">
      <c r="A544">
        <v>543</v>
      </c>
      <c r="B544" t="str">
        <f t="shared" si="56"/>
        <v>543user</v>
      </c>
      <c r="C544" t="str">
        <f t="shared" si="57"/>
        <v>543user@gmail.com</v>
      </c>
      <c r="D544" t="str">
        <f t="shared" si="58"/>
        <v>password543</v>
      </c>
      <c r="E544" t="str">
        <f t="shared" si="59"/>
        <v>profile_pic_url_543</v>
      </c>
      <c r="F544" t="str">
        <f t="shared" si="60"/>
        <v>salt543</v>
      </c>
      <c r="G544" t="str">
        <f t="shared" ca="1" si="61"/>
        <v>customer</v>
      </c>
      <c r="I544" t="str">
        <f t="shared" ca="1" si="62"/>
        <v>'543user','543user@gmail.com','password543','profile_pic_url_543','customer'</v>
      </c>
    </row>
    <row r="545" spans="1:9" x14ac:dyDescent="0.25">
      <c r="A545">
        <v>544</v>
      </c>
      <c r="B545" t="str">
        <f t="shared" si="56"/>
        <v>544user</v>
      </c>
      <c r="C545" t="str">
        <f t="shared" si="57"/>
        <v>544user@gmail.com</v>
      </c>
      <c r="D545" t="str">
        <f t="shared" si="58"/>
        <v>password544</v>
      </c>
      <c r="E545" t="str">
        <f t="shared" si="59"/>
        <v>profile_pic_url_544</v>
      </c>
      <c r="F545" t="str">
        <f t="shared" si="60"/>
        <v>salt544</v>
      </c>
      <c r="G545" t="str">
        <f t="shared" ca="1" si="61"/>
        <v>customer</v>
      </c>
      <c r="I545" t="str">
        <f t="shared" ca="1" si="62"/>
        <v>'544user','544user@gmail.com','password544','profile_pic_url_544','customer'</v>
      </c>
    </row>
    <row r="546" spans="1:9" x14ac:dyDescent="0.25">
      <c r="A546">
        <v>545</v>
      </c>
      <c r="B546" t="str">
        <f t="shared" si="56"/>
        <v>545user</v>
      </c>
      <c r="C546" t="str">
        <f t="shared" si="57"/>
        <v>545user@gmail.com</v>
      </c>
      <c r="D546" t="str">
        <f t="shared" si="58"/>
        <v>password545</v>
      </c>
      <c r="E546" t="str">
        <f t="shared" si="59"/>
        <v>profile_pic_url_545</v>
      </c>
      <c r="F546" t="str">
        <f t="shared" si="60"/>
        <v>salt545</v>
      </c>
      <c r="G546" t="str">
        <f t="shared" ca="1" si="61"/>
        <v>admin</v>
      </c>
      <c r="I546" t="str">
        <f t="shared" ca="1" si="62"/>
        <v>'545user','545user@gmail.com','password545','profile_pic_url_545','admin'</v>
      </c>
    </row>
    <row r="547" spans="1:9" x14ac:dyDescent="0.25">
      <c r="A547">
        <v>546</v>
      </c>
      <c r="B547" t="str">
        <f t="shared" si="56"/>
        <v>546user</v>
      </c>
      <c r="C547" t="str">
        <f t="shared" si="57"/>
        <v>546user@gmail.com</v>
      </c>
      <c r="D547" t="str">
        <f t="shared" si="58"/>
        <v>password546</v>
      </c>
      <c r="E547" t="str">
        <f t="shared" si="59"/>
        <v>profile_pic_url_546</v>
      </c>
      <c r="F547" t="str">
        <f t="shared" si="60"/>
        <v>salt546</v>
      </c>
      <c r="G547" t="str">
        <f t="shared" ca="1" si="61"/>
        <v>customer</v>
      </c>
      <c r="I547" t="str">
        <f t="shared" ca="1" si="62"/>
        <v>'546user','546user@gmail.com','password546','profile_pic_url_546','customer'</v>
      </c>
    </row>
    <row r="548" spans="1:9" x14ac:dyDescent="0.25">
      <c r="A548">
        <v>547</v>
      </c>
      <c r="B548" t="str">
        <f t="shared" si="56"/>
        <v>547user</v>
      </c>
      <c r="C548" t="str">
        <f t="shared" si="57"/>
        <v>547user@gmail.com</v>
      </c>
      <c r="D548" t="str">
        <f t="shared" si="58"/>
        <v>password547</v>
      </c>
      <c r="E548" t="str">
        <f t="shared" si="59"/>
        <v>profile_pic_url_547</v>
      </c>
      <c r="F548" t="str">
        <f t="shared" si="60"/>
        <v>salt547</v>
      </c>
      <c r="G548" t="str">
        <f t="shared" ca="1" si="61"/>
        <v>customer</v>
      </c>
      <c r="I548" t="str">
        <f t="shared" ca="1" si="62"/>
        <v>'547user','547user@gmail.com','password547','profile_pic_url_547','customer'</v>
      </c>
    </row>
    <row r="549" spans="1:9" x14ac:dyDescent="0.25">
      <c r="A549">
        <v>548</v>
      </c>
      <c r="B549" t="str">
        <f t="shared" si="56"/>
        <v>548user</v>
      </c>
      <c r="C549" t="str">
        <f t="shared" si="57"/>
        <v>548user@gmail.com</v>
      </c>
      <c r="D549" t="str">
        <f t="shared" si="58"/>
        <v>password548</v>
      </c>
      <c r="E549" t="str">
        <f t="shared" si="59"/>
        <v>profile_pic_url_548</v>
      </c>
      <c r="F549" t="str">
        <f t="shared" si="60"/>
        <v>salt548</v>
      </c>
      <c r="G549" t="str">
        <f t="shared" ca="1" si="61"/>
        <v>admin</v>
      </c>
      <c r="I549" t="str">
        <f t="shared" ca="1" si="62"/>
        <v>'548user','548user@gmail.com','password548','profile_pic_url_548','admin'</v>
      </c>
    </row>
    <row r="550" spans="1:9" x14ac:dyDescent="0.25">
      <c r="A550">
        <v>549</v>
      </c>
      <c r="B550" t="str">
        <f t="shared" si="56"/>
        <v>549user</v>
      </c>
      <c r="C550" t="str">
        <f t="shared" si="57"/>
        <v>549user@gmail.com</v>
      </c>
      <c r="D550" t="str">
        <f t="shared" si="58"/>
        <v>password549</v>
      </c>
      <c r="E550" t="str">
        <f t="shared" si="59"/>
        <v>profile_pic_url_549</v>
      </c>
      <c r="F550" t="str">
        <f t="shared" si="60"/>
        <v>salt549</v>
      </c>
      <c r="G550" t="str">
        <f t="shared" ca="1" si="61"/>
        <v>customer</v>
      </c>
      <c r="I550" t="str">
        <f t="shared" ca="1" si="62"/>
        <v>'549user','549user@gmail.com','password549','profile_pic_url_549','customer'</v>
      </c>
    </row>
    <row r="551" spans="1:9" x14ac:dyDescent="0.25">
      <c r="A551">
        <v>550</v>
      </c>
      <c r="B551" t="str">
        <f t="shared" si="56"/>
        <v>550user</v>
      </c>
      <c r="C551" t="str">
        <f t="shared" si="57"/>
        <v>550user@gmail.com</v>
      </c>
      <c r="D551" t="str">
        <f t="shared" si="58"/>
        <v>password550</v>
      </c>
      <c r="E551" t="str">
        <f t="shared" si="59"/>
        <v>profile_pic_url_550</v>
      </c>
      <c r="F551" t="str">
        <f t="shared" si="60"/>
        <v>salt550</v>
      </c>
      <c r="G551" t="str">
        <f t="shared" ca="1" si="61"/>
        <v>admin</v>
      </c>
      <c r="I551" t="str">
        <f t="shared" ca="1" si="62"/>
        <v>'550user','550user@gmail.com','password550','profile_pic_url_550','admin'</v>
      </c>
    </row>
    <row r="552" spans="1:9" x14ac:dyDescent="0.25">
      <c r="A552">
        <v>551</v>
      </c>
      <c r="B552" t="str">
        <f t="shared" si="56"/>
        <v>551user</v>
      </c>
      <c r="C552" t="str">
        <f t="shared" si="57"/>
        <v>551user@gmail.com</v>
      </c>
      <c r="D552" t="str">
        <f t="shared" si="58"/>
        <v>password551</v>
      </c>
      <c r="E552" t="str">
        <f t="shared" si="59"/>
        <v>profile_pic_url_551</v>
      </c>
      <c r="F552" t="str">
        <f t="shared" si="60"/>
        <v>salt551</v>
      </c>
      <c r="G552" t="str">
        <f t="shared" ca="1" si="61"/>
        <v>customer</v>
      </c>
      <c r="I552" t="str">
        <f t="shared" ca="1" si="62"/>
        <v>'551user','551user@gmail.com','password551','profile_pic_url_551','customer'</v>
      </c>
    </row>
    <row r="553" spans="1:9" x14ac:dyDescent="0.25">
      <c r="A553">
        <v>552</v>
      </c>
      <c r="B553" t="str">
        <f t="shared" si="56"/>
        <v>552user</v>
      </c>
      <c r="C553" t="str">
        <f t="shared" si="57"/>
        <v>552user@gmail.com</v>
      </c>
      <c r="D553" t="str">
        <f t="shared" si="58"/>
        <v>password552</v>
      </c>
      <c r="E553" t="str">
        <f t="shared" si="59"/>
        <v>profile_pic_url_552</v>
      </c>
      <c r="F553" t="str">
        <f t="shared" si="60"/>
        <v>salt552</v>
      </c>
      <c r="G553" t="str">
        <f t="shared" ca="1" si="61"/>
        <v>customer</v>
      </c>
      <c r="I553" t="str">
        <f t="shared" ca="1" si="62"/>
        <v>'552user','552user@gmail.com','password552','profile_pic_url_552','customer'</v>
      </c>
    </row>
    <row r="554" spans="1:9" x14ac:dyDescent="0.25">
      <c r="A554">
        <v>553</v>
      </c>
      <c r="B554" t="str">
        <f t="shared" si="56"/>
        <v>553user</v>
      </c>
      <c r="C554" t="str">
        <f t="shared" si="57"/>
        <v>553user@gmail.com</v>
      </c>
      <c r="D554" t="str">
        <f t="shared" si="58"/>
        <v>password553</v>
      </c>
      <c r="E554" t="str">
        <f t="shared" si="59"/>
        <v>profile_pic_url_553</v>
      </c>
      <c r="F554" t="str">
        <f t="shared" si="60"/>
        <v>salt553</v>
      </c>
      <c r="G554" t="str">
        <f t="shared" ca="1" si="61"/>
        <v>customer</v>
      </c>
      <c r="I554" t="str">
        <f t="shared" ca="1" si="62"/>
        <v>'553user','553user@gmail.com','password553','profile_pic_url_553','customer'</v>
      </c>
    </row>
    <row r="555" spans="1:9" x14ac:dyDescent="0.25">
      <c r="A555">
        <v>554</v>
      </c>
      <c r="B555" t="str">
        <f t="shared" si="56"/>
        <v>554user</v>
      </c>
      <c r="C555" t="str">
        <f t="shared" si="57"/>
        <v>554user@gmail.com</v>
      </c>
      <c r="D555" t="str">
        <f t="shared" si="58"/>
        <v>password554</v>
      </c>
      <c r="E555" t="str">
        <f t="shared" si="59"/>
        <v>profile_pic_url_554</v>
      </c>
      <c r="F555" t="str">
        <f t="shared" si="60"/>
        <v>salt554</v>
      </c>
      <c r="G555" t="str">
        <f t="shared" ca="1" si="61"/>
        <v>customer</v>
      </c>
      <c r="I555" t="str">
        <f t="shared" ca="1" si="62"/>
        <v>'554user','554user@gmail.com','password554','profile_pic_url_554','customer'</v>
      </c>
    </row>
    <row r="556" spans="1:9" x14ac:dyDescent="0.25">
      <c r="A556">
        <v>555</v>
      </c>
      <c r="B556" t="str">
        <f t="shared" si="56"/>
        <v>555user</v>
      </c>
      <c r="C556" t="str">
        <f t="shared" si="57"/>
        <v>555user@gmail.com</v>
      </c>
      <c r="D556" t="str">
        <f t="shared" si="58"/>
        <v>password555</v>
      </c>
      <c r="E556" t="str">
        <f t="shared" si="59"/>
        <v>profile_pic_url_555</v>
      </c>
      <c r="F556" t="str">
        <f t="shared" si="60"/>
        <v>salt555</v>
      </c>
      <c r="G556" t="str">
        <f t="shared" ca="1" si="61"/>
        <v>customer</v>
      </c>
      <c r="I556" t="str">
        <f t="shared" ca="1" si="62"/>
        <v>'555user','555user@gmail.com','password555','profile_pic_url_555','customer'</v>
      </c>
    </row>
    <row r="557" spans="1:9" x14ac:dyDescent="0.25">
      <c r="A557">
        <v>556</v>
      </c>
      <c r="B557" t="str">
        <f t="shared" si="56"/>
        <v>556user</v>
      </c>
      <c r="C557" t="str">
        <f t="shared" si="57"/>
        <v>556user@gmail.com</v>
      </c>
      <c r="D557" t="str">
        <f t="shared" si="58"/>
        <v>password556</v>
      </c>
      <c r="E557" t="str">
        <f t="shared" si="59"/>
        <v>profile_pic_url_556</v>
      </c>
      <c r="F557" t="str">
        <f t="shared" si="60"/>
        <v>salt556</v>
      </c>
      <c r="G557" t="str">
        <f t="shared" ca="1" si="61"/>
        <v>customer</v>
      </c>
      <c r="I557" t="str">
        <f t="shared" ca="1" si="62"/>
        <v>'556user','556user@gmail.com','password556','profile_pic_url_556','customer'</v>
      </c>
    </row>
    <row r="558" spans="1:9" x14ac:dyDescent="0.25">
      <c r="A558">
        <v>557</v>
      </c>
      <c r="B558" t="str">
        <f t="shared" si="56"/>
        <v>557user</v>
      </c>
      <c r="C558" t="str">
        <f t="shared" si="57"/>
        <v>557user@gmail.com</v>
      </c>
      <c r="D558" t="str">
        <f t="shared" si="58"/>
        <v>password557</v>
      </c>
      <c r="E558" t="str">
        <f t="shared" si="59"/>
        <v>profile_pic_url_557</v>
      </c>
      <c r="F558" t="str">
        <f t="shared" si="60"/>
        <v>salt557</v>
      </c>
      <c r="G558" t="str">
        <f t="shared" ca="1" si="61"/>
        <v>admin</v>
      </c>
      <c r="I558" t="str">
        <f t="shared" ca="1" si="62"/>
        <v>'557user','557user@gmail.com','password557','profile_pic_url_557','admin'</v>
      </c>
    </row>
    <row r="559" spans="1:9" x14ac:dyDescent="0.25">
      <c r="A559">
        <v>558</v>
      </c>
      <c r="B559" t="str">
        <f t="shared" si="56"/>
        <v>558user</v>
      </c>
      <c r="C559" t="str">
        <f t="shared" si="57"/>
        <v>558user@gmail.com</v>
      </c>
      <c r="D559" t="str">
        <f t="shared" si="58"/>
        <v>password558</v>
      </c>
      <c r="E559" t="str">
        <f t="shared" si="59"/>
        <v>profile_pic_url_558</v>
      </c>
      <c r="F559" t="str">
        <f t="shared" si="60"/>
        <v>salt558</v>
      </c>
      <c r="G559" t="str">
        <f t="shared" ca="1" si="61"/>
        <v>admin</v>
      </c>
      <c r="I559" t="str">
        <f t="shared" ca="1" si="62"/>
        <v>'558user','558user@gmail.com','password558','profile_pic_url_558','admin'</v>
      </c>
    </row>
    <row r="560" spans="1:9" x14ac:dyDescent="0.25">
      <c r="A560">
        <v>559</v>
      </c>
      <c r="B560" t="str">
        <f t="shared" si="56"/>
        <v>559user</v>
      </c>
      <c r="C560" t="str">
        <f t="shared" si="57"/>
        <v>559user@gmail.com</v>
      </c>
      <c r="D560" t="str">
        <f t="shared" si="58"/>
        <v>password559</v>
      </c>
      <c r="E560" t="str">
        <f t="shared" si="59"/>
        <v>profile_pic_url_559</v>
      </c>
      <c r="F560" t="str">
        <f t="shared" si="60"/>
        <v>salt559</v>
      </c>
      <c r="G560" t="str">
        <f t="shared" ca="1" si="61"/>
        <v>admin</v>
      </c>
      <c r="I560" t="str">
        <f t="shared" ca="1" si="62"/>
        <v>'559user','559user@gmail.com','password559','profile_pic_url_559','admin'</v>
      </c>
    </row>
    <row r="561" spans="1:9" x14ac:dyDescent="0.25">
      <c r="A561">
        <v>560</v>
      </c>
      <c r="B561" t="str">
        <f t="shared" si="56"/>
        <v>560user</v>
      </c>
      <c r="C561" t="str">
        <f t="shared" si="57"/>
        <v>560user@gmail.com</v>
      </c>
      <c r="D561" t="str">
        <f t="shared" si="58"/>
        <v>password560</v>
      </c>
      <c r="E561" t="str">
        <f t="shared" si="59"/>
        <v>profile_pic_url_560</v>
      </c>
      <c r="F561" t="str">
        <f t="shared" si="60"/>
        <v>salt560</v>
      </c>
      <c r="G561" t="str">
        <f t="shared" ca="1" si="61"/>
        <v>customer</v>
      </c>
      <c r="I561" t="str">
        <f t="shared" ca="1" si="62"/>
        <v>'560user','560user@gmail.com','password560','profile_pic_url_560','customer'</v>
      </c>
    </row>
    <row r="562" spans="1:9" x14ac:dyDescent="0.25">
      <c r="A562">
        <v>561</v>
      </c>
      <c r="B562" t="str">
        <f t="shared" si="56"/>
        <v>561user</v>
      </c>
      <c r="C562" t="str">
        <f t="shared" si="57"/>
        <v>561user@gmail.com</v>
      </c>
      <c r="D562" t="str">
        <f t="shared" si="58"/>
        <v>password561</v>
      </c>
      <c r="E562" t="str">
        <f t="shared" si="59"/>
        <v>profile_pic_url_561</v>
      </c>
      <c r="F562" t="str">
        <f t="shared" si="60"/>
        <v>salt561</v>
      </c>
      <c r="G562" t="str">
        <f t="shared" ca="1" si="61"/>
        <v>admin</v>
      </c>
      <c r="I562" t="str">
        <f t="shared" ca="1" si="62"/>
        <v>'561user','561user@gmail.com','password561','profile_pic_url_561','admin'</v>
      </c>
    </row>
    <row r="563" spans="1:9" x14ac:dyDescent="0.25">
      <c r="A563">
        <v>562</v>
      </c>
      <c r="B563" t="str">
        <f t="shared" si="56"/>
        <v>562user</v>
      </c>
      <c r="C563" t="str">
        <f t="shared" si="57"/>
        <v>562user@gmail.com</v>
      </c>
      <c r="D563" t="str">
        <f t="shared" si="58"/>
        <v>password562</v>
      </c>
      <c r="E563" t="str">
        <f t="shared" si="59"/>
        <v>profile_pic_url_562</v>
      </c>
      <c r="F563" t="str">
        <f t="shared" si="60"/>
        <v>salt562</v>
      </c>
      <c r="G563" t="str">
        <f t="shared" ca="1" si="61"/>
        <v>customer</v>
      </c>
      <c r="I563" t="str">
        <f t="shared" ca="1" si="62"/>
        <v>'562user','562user@gmail.com','password562','profile_pic_url_562','customer'</v>
      </c>
    </row>
    <row r="564" spans="1:9" x14ac:dyDescent="0.25">
      <c r="A564">
        <v>563</v>
      </c>
      <c r="B564" t="str">
        <f t="shared" si="56"/>
        <v>563user</v>
      </c>
      <c r="C564" t="str">
        <f t="shared" si="57"/>
        <v>563user@gmail.com</v>
      </c>
      <c r="D564" t="str">
        <f t="shared" si="58"/>
        <v>password563</v>
      </c>
      <c r="E564" t="str">
        <f t="shared" si="59"/>
        <v>profile_pic_url_563</v>
      </c>
      <c r="F564" t="str">
        <f t="shared" si="60"/>
        <v>salt563</v>
      </c>
      <c r="G564" t="str">
        <f t="shared" ca="1" si="61"/>
        <v>admin</v>
      </c>
      <c r="I564" t="str">
        <f t="shared" ca="1" si="62"/>
        <v>'563user','563user@gmail.com','password563','profile_pic_url_563','admin'</v>
      </c>
    </row>
    <row r="565" spans="1:9" x14ac:dyDescent="0.25">
      <c r="A565">
        <v>564</v>
      </c>
      <c r="B565" t="str">
        <f t="shared" si="56"/>
        <v>564user</v>
      </c>
      <c r="C565" t="str">
        <f t="shared" si="57"/>
        <v>564user@gmail.com</v>
      </c>
      <c r="D565" t="str">
        <f t="shared" si="58"/>
        <v>password564</v>
      </c>
      <c r="E565" t="str">
        <f t="shared" si="59"/>
        <v>profile_pic_url_564</v>
      </c>
      <c r="F565" t="str">
        <f t="shared" si="60"/>
        <v>salt564</v>
      </c>
      <c r="G565" t="str">
        <f t="shared" ca="1" si="61"/>
        <v>customer</v>
      </c>
      <c r="I565" t="str">
        <f t="shared" ca="1" si="62"/>
        <v>'564user','564user@gmail.com','password564','profile_pic_url_564','customer'</v>
      </c>
    </row>
    <row r="566" spans="1:9" x14ac:dyDescent="0.25">
      <c r="A566">
        <v>565</v>
      </c>
      <c r="B566" t="str">
        <f t="shared" si="56"/>
        <v>565user</v>
      </c>
      <c r="C566" t="str">
        <f t="shared" si="57"/>
        <v>565user@gmail.com</v>
      </c>
      <c r="D566" t="str">
        <f t="shared" si="58"/>
        <v>password565</v>
      </c>
      <c r="E566" t="str">
        <f t="shared" si="59"/>
        <v>profile_pic_url_565</v>
      </c>
      <c r="F566" t="str">
        <f t="shared" si="60"/>
        <v>salt565</v>
      </c>
      <c r="G566" t="str">
        <f t="shared" ca="1" si="61"/>
        <v>admin</v>
      </c>
      <c r="I566" t="str">
        <f t="shared" ca="1" si="62"/>
        <v>'565user','565user@gmail.com','password565','profile_pic_url_565','admin'</v>
      </c>
    </row>
    <row r="567" spans="1:9" x14ac:dyDescent="0.25">
      <c r="A567">
        <v>566</v>
      </c>
      <c r="B567" t="str">
        <f t="shared" si="56"/>
        <v>566user</v>
      </c>
      <c r="C567" t="str">
        <f t="shared" si="57"/>
        <v>566user@gmail.com</v>
      </c>
      <c r="D567" t="str">
        <f t="shared" si="58"/>
        <v>password566</v>
      </c>
      <c r="E567" t="str">
        <f t="shared" si="59"/>
        <v>profile_pic_url_566</v>
      </c>
      <c r="F567" t="str">
        <f t="shared" si="60"/>
        <v>salt566</v>
      </c>
      <c r="G567" t="str">
        <f t="shared" ca="1" si="61"/>
        <v>customer</v>
      </c>
      <c r="I567" t="str">
        <f t="shared" ca="1" si="62"/>
        <v>'566user','566user@gmail.com','password566','profile_pic_url_566','customer'</v>
      </c>
    </row>
    <row r="568" spans="1:9" x14ac:dyDescent="0.25">
      <c r="A568">
        <v>567</v>
      </c>
      <c r="B568" t="str">
        <f t="shared" si="56"/>
        <v>567user</v>
      </c>
      <c r="C568" t="str">
        <f t="shared" si="57"/>
        <v>567user@gmail.com</v>
      </c>
      <c r="D568" t="str">
        <f t="shared" si="58"/>
        <v>password567</v>
      </c>
      <c r="E568" t="str">
        <f t="shared" si="59"/>
        <v>profile_pic_url_567</v>
      </c>
      <c r="F568" t="str">
        <f t="shared" si="60"/>
        <v>salt567</v>
      </c>
      <c r="G568" t="str">
        <f t="shared" ca="1" si="61"/>
        <v>admin</v>
      </c>
      <c r="I568" t="str">
        <f t="shared" ca="1" si="62"/>
        <v>'567user','567user@gmail.com','password567','profile_pic_url_567','admin'</v>
      </c>
    </row>
    <row r="569" spans="1:9" x14ac:dyDescent="0.25">
      <c r="A569">
        <v>568</v>
      </c>
      <c r="B569" t="str">
        <f t="shared" si="56"/>
        <v>568user</v>
      </c>
      <c r="C569" t="str">
        <f t="shared" si="57"/>
        <v>568user@gmail.com</v>
      </c>
      <c r="D569" t="str">
        <f t="shared" si="58"/>
        <v>password568</v>
      </c>
      <c r="E569" t="str">
        <f t="shared" si="59"/>
        <v>profile_pic_url_568</v>
      </c>
      <c r="F569" t="str">
        <f t="shared" si="60"/>
        <v>salt568</v>
      </c>
      <c r="G569" t="str">
        <f t="shared" ca="1" si="61"/>
        <v>admin</v>
      </c>
      <c r="I569" t="str">
        <f t="shared" ca="1" si="62"/>
        <v>'568user','568user@gmail.com','password568','profile_pic_url_568','admin'</v>
      </c>
    </row>
    <row r="570" spans="1:9" x14ac:dyDescent="0.25">
      <c r="A570">
        <v>569</v>
      </c>
      <c r="B570" t="str">
        <f t="shared" si="56"/>
        <v>569user</v>
      </c>
      <c r="C570" t="str">
        <f t="shared" si="57"/>
        <v>569user@gmail.com</v>
      </c>
      <c r="D570" t="str">
        <f t="shared" si="58"/>
        <v>password569</v>
      </c>
      <c r="E570" t="str">
        <f t="shared" si="59"/>
        <v>profile_pic_url_569</v>
      </c>
      <c r="F570" t="str">
        <f t="shared" si="60"/>
        <v>salt569</v>
      </c>
      <c r="G570" t="str">
        <f t="shared" ca="1" si="61"/>
        <v>admin</v>
      </c>
      <c r="I570" t="str">
        <f t="shared" ca="1" si="62"/>
        <v>'569user','569user@gmail.com','password569','profile_pic_url_569','admin'</v>
      </c>
    </row>
    <row r="571" spans="1:9" x14ac:dyDescent="0.25">
      <c r="A571">
        <v>570</v>
      </c>
      <c r="B571" t="str">
        <f t="shared" si="56"/>
        <v>570user</v>
      </c>
      <c r="C571" t="str">
        <f t="shared" si="57"/>
        <v>570user@gmail.com</v>
      </c>
      <c r="D571" t="str">
        <f t="shared" si="58"/>
        <v>password570</v>
      </c>
      <c r="E571" t="str">
        <f t="shared" si="59"/>
        <v>profile_pic_url_570</v>
      </c>
      <c r="F571" t="str">
        <f t="shared" si="60"/>
        <v>salt570</v>
      </c>
      <c r="G571" t="str">
        <f t="shared" ca="1" si="61"/>
        <v>customer</v>
      </c>
      <c r="I571" t="str">
        <f t="shared" ca="1" si="62"/>
        <v>'570user','570user@gmail.com','password570','profile_pic_url_570','customer'</v>
      </c>
    </row>
    <row r="572" spans="1:9" x14ac:dyDescent="0.25">
      <c r="A572">
        <v>571</v>
      </c>
      <c r="B572" t="str">
        <f t="shared" si="56"/>
        <v>571user</v>
      </c>
      <c r="C572" t="str">
        <f t="shared" si="57"/>
        <v>571user@gmail.com</v>
      </c>
      <c r="D572" t="str">
        <f t="shared" si="58"/>
        <v>password571</v>
      </c>
      <c r="E572" t="str">
        <f t="shared" si="59"/>
        <v>profile_pic_url_571</v>
      </c>
      <c r="F572" t="str">
        <f t="shared" si="60"/>
        <v>salt571</v>
      </c>
      <c r="G572" t="str">
        <f t="shared" ca="1" si="61"/>
        <v>customer</v>
      </c>
      <c r="I572" t="str">
        <f t="shared" ca="1" si="62"/>
        <v>'571user','571user@gmail.com','password571','profile_pic_url_571','customer'</v>
      </c>
    </row>
    <row r="573" spans="1:9" x14ac:dyDescent="0.25">
      <c r="A573">
        <v>572</v>
      </c>
      <c r="B573" t="str">
        <f t="shared" si="56"/>
        <v>572user</v>
      </c>
      <c r="C573" t="str">
        <f t="shared" si="57"/>
        <v>572user@gmail.com</v>
      </c>
      <c r="D573" t="str">
        <f t="shared" si="58"/>
        <v>password572</v>
      </c>
      <c r="E573" t="str">
        <f t="shared" si="59"/>
        <v>profile_pic_url_572</v>
      </c>
      <c r="F573" t="str">
        <f t="shared" si="60"/>
        <v>salt572</v>
      </c>
      <c r="G573" t="str">
        <f t="shared" ca="1" si="61"/>
        <v>customer</v>
      </c>
      <c r="I573" t="str">
        <f t="shared" ca="1" si="62"/>
        <v>'572user','572user@gmail.com','password572','profile_pic_url_572','customer'</v>
      </c>
    </row>
    <row r="574" spans="1:9" x14ac:dyDescent="0.25">
      <c r="A574">
        <v>573</v>
      </c>
      <c r="B574" t="str">
        <f t="shared" si="56"/>
        <v>573user</v>
      </c>
      <c r="C574" t="str">
        <f t="shared" si="57"/>
        <v>573user@gmail.com</v>
      </c>
      <c r="D574" t="str">
        <f t="shared" si="58"/>
        <v>password573</v>
      </c>
      <c r="E574" t="str">
        <f t="shared" si="59"/>
        <v>profile_pic_url_573</v>
      </c>
      <c r="F574" t="str">
        <f t="shared" si="60"/>
        <v>salt573</v>
      </c>
      <c r="G574" t="str">
        <f t="shared" ca="1" si="61"/>
        <v>admin</v>
      </c>
      <c r="I574" t="str">
        <f t="shared" ca="1" si="62"/>
        <v>'573user','573user@gmail.com','password573','profile_pic_url_573','admin'</v>
      </c>
    </row>
    <row r="575" spans="1:9" x14ac:dyDescent="0.25">
      <c r="A575">
        <v>574</v>
      </c>
      <c r="B575" t="str">
        <f t="shared" si="56"/>
        <v>574user</v>
      </c>
      <c r="C575" t="str">
        <f t="shared" si="57"/>
        <v>574user@gmail.com</v>
      </c>
      <c r="D575" t="str">
        <f t="shared" si="58"/>
        <v>password574</v>
      </c>
      <c r="E575" t="str">
        <f t="shared" si="59"/>
        <v>profile_pic_url_574</v>
      </c>
      <c r="F575" t="str">
        <f t="shared" si="60"/>
        <v>salt574</v>
      </c>
      <c r="G575" t="str">
        <f t="shared" ca="1" si="61"/>
        <v>admin</v>
      </c>
      <c r="I575" t="str">
        <f t="shared" ca="1" si="62"/>
        <v>'574user','574user@gmail.com','password574','profile_pic_url_574','admin'</v>
      </c>
    </row>
    <row r="576" spans="1:9" x14ac:dyDescent="0.25">
      <c r="A576">
        <v>575</v>
      </c>
      <c r="B576" t="str">
        <f t="shared" si="56"/>
        <v>575user</v>
      </c>
      <c r="C576" t="str">
        <f t="shared" si="57"/>
        <v>575user@gmail.com</v>
      </c>
      <c r="D576" t="str">
        <f t="shared" si="58"/>
        <v>password575</v>
      </c>
      <c r="E576" t="str">
        <f t="shared" si="59"/>
        <v>profile_pic_url_575</v>
      </c>
      <c r="F576" t="str">
        <f t="shared" si="60"/>
        <v>salt575</v>
      </c>
      <c r="G576" t="str">
        <f t="shared" ca="1" si="61"/>
        <v>customer</v>
      </c>
      <c r="I576" t="str">
        <f t="shared" ca="1" si="62"/>
        <v>'575user','575user@gmail.com','password575','profile_pic_url_575','customer'</v>
      </c>
    </row>
    <row r="577" spans="1:9" x14ac:dyDescent="0.25">
      <c r="A577">
        <v>576</v>
      </c>
      <c r="B577" t="str">
        <f t="shared" si="56"/>
        <v>576user</v>
      </c>
      <c r="C577" t="str">
        <f t="shared" si="57"/>
        <v>576user@gmail.com</v>
      </c>
      <c r="D577" t="str">
        <f t="shared" si="58"/>
        <v>password576</v>
      </c>
      <c r="E577" t="str">
        <f t="shared" si="59"/>
        <v>profile_pic_url_576</v>
      </c>
      <c r="F577" t="str">
        <f t="shared" si="60"/>
        <v>salt576</v>
      </c>
      <c r="G577" t="str">
        <f t="shared" ca="1" si="61"/>
        <v>admin</v>
      </c>
      <c r="I577" t="str">
        <f t="shared" ca="1" si="62"/>
        <v>'576user','576user@gmail.com','password576','profile_pic_url_576','admin'</v>
      </c>
    </row>
    <row r="578" spans="1:9" x14ac:dyDescent="0.25">
      <c r="A578">
        <v>577</v>
      </c>
      <c r="B578" t="str">
        <f t="shared" si="56"/>
        <v>577user</v>
      </c>
      <c r="C578" t="str">
        <f t="shared" si="57"/>
        <v>577user@gmail.com</v>
      </c>
      <c r="D578" t="str">
        <f t="shared" si="58"/>
        <v>password577</v>
      </c>
      <c r="E578" t="str">
        <f t="shared" si="59"/>
        <v>profile_pic_url_577</v>
      </c>
      <c r="F578" t="str">
        <f t="shared" si="60"/>
        <v>salt577</v>
      </c>
      <c r="G578" t="str">
        <f t="shared" ca="1" si="61"/>
        <v>admin</v>
      </c>
      <c r="I578" t="str">
        <f t="shared" ca="1" si="62"/>
        <v>'577user','577user@gmail.com','password577','profile_pic_url_577','admin'</v>
      </c>
    </row>
    <row r="579" spans="1:9" x14ac:dyDescent="0.25">
      <c r="A579">
        <v>578</v>
      </c>
      <c r="B579" t="str">
        <f t="shared" ref="B579:B642" si="63">_xlfn.CONCAT(A579,"user")</f>
        <v>578user</v>
      </c>
      <c r="C579" t="str">
        <f t="shared" ref="C579:C642" si="64">_xlfn.CONCAT(B579,"@gmail.com")</f>
        <v>578user@gmail.com</v>
      </c>
      <c r="D579" t="str">
        <f t="shared" ref="D579:D642" si="65">_xlfn.CONCAT("password",A579)</f>
        <v>password578</v>
      </c>
      <c r="E579" t="str">
        <f t="shared" ref="E579:E642" si="66">_xlfn.CONCAT("profile_pic_url","_",A579)</f>
        <v>profile_pic_url_578</v>
      </c>
      <c r="F579" t="str">
        <f t="shared" ref="F579:F642" si="67">_xlfn.CONCAT("salt",A579)</f>
        <v>salt578</v>
      </c>
      <c r="G579" t="str">
        <f t="shared" ref="G579:G642" ca="1" si="68">CHOOSE(RANDBETWEEN(1, 2), "customer","admin")</f>
        <v>customer</v>
      </c>
      <c r="I579" t="str">
        <f t="shared" ref="I579:I642" ca="1" si="69">_xlfn.CONCAT("'",B579,"','",C579,"','",D579,"','",E579,"','",G579,"'")</f>
        <v>'578user','578user@gmail.com','password578','profile_pic_url_578','customer'</v>
      </c>
    </row>
    <row r="580" spans="1:9" x14ac:dyDescent="0.25">
      <c r="A580">
        <v>579</v>
      </c>
      <c r="B580" t="str">
        <f t="shared" si="63"/>
        <v>579user</v>
      </c>
      <c r="C580" t="str">
        <f t="shared" si="64"/>
        <v>579user@gmail.com</v>
      </c>
      <c r="D580" t="str">
        <f t="shared" si="65"/>
        <v>password579</v>
      </c>
      <c r="E580" t="str">
        <f t="shared" si="66"/>
        <v>profile_pic_url_579</v>
      </c>
      <c r="F580" t="str">
        <f t="shared" si="67"/>
        <v>salt579</v>
      </c>
      <c r="G580" t="str">
        <f t="shared" ca="1" si="68"/>
        <v>customer</v>
      </c>
      <c r="I580" t="str">
        <f t="shared" ca="1" si="69"/>
        <v>'579user','579user@gmail.com','password579','profile_pic_url_579','customer'</v>
      </c>
    </row>
    <row r="581" spans="1:9" x14ac:dyDescent="0.25">
      <c r="A581">
        <v>580</v>
      </c>
      <c r="B581" t="str">
        <f t="shared" si="63"/>
        <v>580user</v>
      </c>
      <c r="C581" t="str">
        <f t="shared" si="64"/>
        <v>580user@gmail.com</v>
      </c>
      <c r="D581" t="str">
        <f t="shared" si="65"/>
        <v>password580</v>
      </c>
      <c r="E581" t="str">
        <f t="shared" si="66"/>
        <v>profile_pic_url_580</v>
      </c>
      <c r="F581" t="str">
        <f t="shared" si="67"/>
        <v>salt580</v>
      </c>
      <c r="G581" t="str">
        <f t="shared" ca="1" si="68"/>
        <v>admin</v>
      </c>
      <c r="I581" t="str">
        <f t="shared" ca="1" si="69"/>
        <v>'580user','580user@gmail.com','password580','profile_pic_url_580','admin'</v>
      </c>
    </row>
    <row r="582" spans="1:9" x14ac:dyDescent="0.25">
      <c r="A582">
        <v>581</v>
      </c>
      <c r="B582" t="str">
        <f t="shared" si="63"/>
        <v>581user</v>
      </c>
      <c r="C582" t="str">
        <f t="shared" si="64"/>
        <v>581user@gmail.com</v>
      </c>
      <c r="D582" t="str">
        <f t="shared" si="65"/>
        <v>password581</v>
      </c>
      <c r="E582" t="str">
        <f t="shared" si="66"/>
        <v>profile_pic_url_581</v>
      </c>
      <c r="F582" t="str">
        <f t="shared" si="67"/>
        <v>salt581</v>
      </c>
      <c r="G582" t="str">
        <f t="shared" ca="1" si="68"/>
        <v>customer</v>
      </c>
      <c r="I582" t="str">
        <f t="shared" ca="1" si="69"/>
        <v>'581user','581user@gmail.com','password581','profile_pic_url_581','customer'</v>
      </c>
    </row>
    <row r="583" spans="1:9" x14ac:dyDescent="0.25">
      <c r="A583">
        <v>582</v>
      </c>
      <c r="B583" t="str">
        <f t="shared" si="63"/>
        <v>582user</v>
      </c>
      <c r="C583" t="str">
        <f t="shared" si="64"/>
        <v>582user@gmail.com</v>
      </c>
      <c r="D583" t="str">
        <f t="shared" si="65"/>
        <v>password582</v>
      </c>
      <c r="E583" t="str">
        <f t="shared" si="66"/>
        <v>profile_pic_url_582</v>
      </c>
      <c r="F583" t="str">
        <f t="shared" si="67"/>
        <v>salt582</v>
      </c>
      <c r="G583" t="str">
        <f t="shared" ca="1" si="68"/>
        <v>customer</v>
      </c>
      <c r="I583" t="str">
        <f t="shared" ca="1" si="69"/>
        <v>'582user','582user@gmail.com','password582','profile_pic_url_582','customer'</v>
      </c>
    </row>
    <row r="584" spans="1:9" x14ac:dyDescent="0.25">
      <c r="A584">
        <v>583</v>
      </c>
      <c r="B584" t="str">
        <f t="shared" si="63"/>
        <v>583user</v>
      </c>
      <c r="C584" t="str">
        <f t="shared" si="64"/>
        <v>583user@gmail.com</v>
      </c>
      <c r="D584" t="str">
        <f t="shared" si="65"/>
        <v>password583</v>
      </c>
      <c r="E584" t="str">
        <f t="shared" si="66"/>
        <v>profile_pic_url_583</v>
      </c>
      <c r="F584" t="str">
        <f t="shared" si="67"/>
        <v>salt583</v>
      </c>
      <c r="G584" t="str">
        <f t="shared" ca="1" si="68"/>
        <v>customer</v>
      </c>
      <c r="I584" t="str">
        <f t="shared" ca="1" si="69"/>
        <v>'583user','583user@gmail.com','password583','profile_pic_url_583','customer'</v>
      </c>
    </row>
    <row r="585" spans="1:9" x14ac:dyDescent="0.25">
      <c r="A585">
        <v>584</v>
      </c>
      <c r="B585" t="str">
        <f t="shared" si="63"/>
        <v>584user</v>
      </c>
      <c r="C585" t="str">
        <f t="shared" si="64"/>
        <v>584user@gmail.com</v>
      </c>
      <c r="D585" t="str">
        <f t="shared" si="65"/>
        <v>password584</v>
      </c>
      <c r="E585" t="str">
        <f t="shared" si="66"/>
        <v>profile_pic_url_584</v>
      </c>
      <c r="F585" t="str">
        <f t="shared" si="67"/>
        <v>salt584</v>
      </c>
      <c r="G585" t="str">
        <f t="shared" ca="1" si="68"/>
        <v>customer</v>
      </c>
      <c r="I585" t="str">
        <f t="shared" ca="1" si="69"/>
        <v>'584user','584user@gmail.com','password584','profile_pic_url_584','customer'</v>
      </c>
    </row>
    <row r="586" spans="1:9" x14ac:dyDescent="0.25">
      <c r="A586">
        <v>585</v>
      </c>
      <c r="B586" t="str">
        <f t="shared" si="63"/>
        <v>585user</v>
      </c>
      <c r="C586" t="str">
        <f t="shared" si="64"/>
        <v>585user@gmail.com</v>
      </c>
      <c r="D586" t="str">
        <f t="shared" si="65"/>
        <v>password585</v>
      </c>
      <c r="E586" t="str">
        <f t="shared" si="66"/>
        <v>profile_pic_url_585</v>
      </c>
      <c r="F586" t="str">
        <f t="shared" si="67"/>
        <v>salt585</v>
      </c>
      <c r="G586" t="str">
        <f t="shared" ca="1" si="68"/>
        <v>admin</v>
      </c>
      <c r="I586" t="str">
        <f t="shared" ca="1" si="69"/>
        <v>'585user','585user@gmail.com','password585','profile_pic_url_585','admin'</v>
      </c>
    </row>
    <row r="587" spans="1:9" x14ac:dyDescent="0.25">
      <c r="A587">
        <v>586</v>
      </c>
      <c r="B587" t="str">
        <f t="shared" si="63"/>
        <v>586user</v>
      </c>
      <c r="C587" t="str">
        <f t="shared" si="64"/>
        <v>586user@gmail.com</v>
      </c>
      <c r="D587" t="str">
        <f t="shared" si="65"/>
        <v>password586</v>
      </c>
      <c r="E587" t="str">
        <f t="shared" si="66"/>
        <v>profile_pic_url_586</v>
      </c>
      <c r="F587" t="str">
        <f t="shared" si="67"/>
        <v>salt586</v>
      </c>
      <c r="G587" t="str">
        <f t="shared" ca="1" si="68"/>
        <v>customer</v>
      </c>
      <c r="I587" t="str">
        <f t="shared" ca="1" si="69"/>
        <v>'586user','586user@gmail.com','password586','profile_pic_url_586','customer'</v>
      </c>
    </row>
    <row r="588" spans="1:9" x14ac:dyDescent="0.25">
      <c r="A588">
        <v>587</v>
      </c>
      <c r="B588" t="str">
        <f t="shared" si="63"/>
        <v>587user</v>
      </c>
      <c r="C588" t="str">
        <f t="shared" si="64"/>
        <v>587user@gmail.com</v>
      </c>
      <c r="D588" t="str">
        <f t="shared" si="65"/>
        <v>password587</v>
      </c>
      <c r="E588" t="str">
        <f t="shared" si="66"/>
        <v>profile_pic_url_587</v>
      </c>
      <c r="F588" t="str">
        <f t="shared" si="67"/>
        <v>salt587</v>
      </c>
      <c r="G588" t="str">
        <f t="shared" ca="1" si="68"/>
        <v>admin</v>
      </c>
      <c r="I588" t="str">
        <f t="shared" ca="1" si="69"/>
        <v>'587user','587user@gmail.com','password587','profile_pic_url_587','admin'</v>
      </c>
    </row>
    <row r="589" spans="1:9" x14ac:dyDescent="0.25">
      <c r="A589">
        <v>588</v>
      </c>
      <c r="B589" t="str">
        <f t="shared" si="63"/>
        <v>588user</v>
      </c>
      <c r="C589" t="str">
        <f t="shared" si="64"/>
        <v>588user@gmail.com</v>
      </c>
      <c r="D589" t="str">
        <f t="shared" si="65"/>
        <v>password588</v>
      </c>
      <c r="E589" t="str">
        <f t="shared" si="66"/>
        <v>profile_pic_url_588</v>
      </c>
      <c r="F589" t="str">
        <f t="shared" si="67"/>
        <v>salt588</v>
      </c>
      <c r="G589" t="str">
        <f t="shared" ca="1" si="68"/>
        <v>admin</v>
      </c>
      <c r="I589" t="str">
        <f t="shared" ca="1" si="69"/>
        <v>'588user','588user@gmail.com','password588','profile_pic_url_588','admin'</v>
      </c>
    </row>
    <row r="590" spans="1:9" x14ac:dyDescent="0.25">
      <c r="A590">
        <v>589</v>
      </c>
      <c r="B590" t="str">
        <f t="shared" si="63"/>
        <v>589user</v>
      </c>
      <c r="C590" t="str">
        <f t="shared" si="64"/>
        <v>589user@gmail.com</v>
      </c>
      <c r="D590" t="str">
        <f t="shared" si="65"/>
        <v>password589</v>
      </c>
      <c r="E590" t="str">
        <f t="shared" si="66"/>
        <v>profile_pic_url_589</v>
      </c>
      <c r="F590" t="str">
        <f t="shared" si="67"/>
        <v>salt589</v>
      </c>
      <c r="G590" t="str">
        <f t="shared" ca="1" si="68"/>
        <v>customer</v>
      </c>
      <c r="I590" t="str">
        <f t="shared" ca="1" si="69"/>
        <v>'589user','589user@gmail.com','password589','profile_pic_url_589','customer'</v>
      </c>
    </row>
    <row r="591" spans="1:9" x14ac:dyDescent="0.25">
      <c r="A591">
        <v>590</v>
      </c>
      <c r="B591" t="str">
        <f t="shared" si="63"/>
        <v>590user</v>
      </c>
      <c r="C591" t="str">
        <f t="shared" si="64"/>
        <v>590user@gmail.com</v>
      </c>
      <c r="D591" t="str">
        <f t="shared" si="65"/>
        <v>password590</v>
      </c>
      <c r="E591" t="str">
        <f t="shared" si="66"/>
        <v>profile_pic_url_590</v>
      </c>
      <c r="F591" t="str">
        <f t="shared" si="67"/>
        <v>salt590</v>
      </c>
      <c r="G591" t="str">
        <f t="shared" ca="1" si="68"/>
        <v>admin</v>
      </c>
      <c r="I591" t="str">
        <f t="shared" ca="1" si="69"/>
        <v>'590user','590user@gmail.com','password590','profile_pic_url_590','admin'</v>
      </c>
    </row>
    <row r="592" spans="1:9" x14ac:dyDescent="0.25">
      <c r="A592">
        <v>591</v>
      </c>
      <c r="B592" t="str">
        <f t="shared" si="63"/>
        <v>591user</v>
      </c>
      <c r="C592" t="str">
        <f t="shared" si="64"/>
        <v>591user@gmail.com</v>
      </c>
      <c r="D592" t="str">
        <f t="shared" si="65"/>
        <v>password591</v>
      </c>
      <c r="E592" t="str">
        <f t="shared" si="66"/>
        <v>profile_pic_url_591</v>
      </c>
      <c r="F592" t="str">
        <f t="shared" si="67"/>
        <v>salt591</v>
      </c>
      <c r="G592" t="str">
        <f t="shared" ca="1" si="68"/>
        <v>customer</v>
      </c>
      <c r="I592" t="str">
        <f t="shared" ca="1" si="69"/>
        <v>'591user','591user@gmail.com','password591','profile_pic_url_591','customer'</v>
      </c>
    </row>
    <row r="593" spans="1:9" x14ac:dyDescent="0.25">
      <c r="A593">
        <v>592</v>
      </c>
      <c r="B593" t="str">
        <f t="shared" si="63"/>
        <v>592user</v>
      </c>
      <c r="C593" t="str">
        <f t="shared" si="64"/>
        <v>592user@gmail.com</v>
      </c>
      <c r="D593" t="str">
        <f t="shared" si="65"/>
        <v>password592</v>
      </c>
      <c r="E593" t="str">
        <f t="shared" si="66"/>
        <v>profile_pic_url_592</v>
      </c>
      <c r="F593" t="str">
        <f t="shared" si="67"/>
        <v>salt592</v>
      </c>
      <c r="G593" t="str">
        <f t="shared" ca="1" si="68"/>
        <v>admin</v>
      </c>
      <c r="I593" t="str">
        <f t="shared" ca="1" si="69"/>
        <v>'592user','592user@gmail.com','password592','profile_pic_url_592','admin'</v>
      </c>
    </row>
    <row r="594" spans="1:9" x14ac:dyDescent="0.25">
      <c r="A594">
        <v>593</v>
      </c>
      <c r="B594" t="str">
        <f t="shared" si="63"/>
        <v>593user</v>
      </c>
      <c r="C594" t="str">
        <f t="shared" si="64"/>
        <v>593user@gmail.com</v>
      </c>
      <c r="D594" t="str">
        <f t="shared" si="65"/>
        <v>password593</v>
      </c>
      <c r="E594" t="str">
        <f t="shared" si="66"/>
        <v>profile_pic_url_593</v>
      </c>
      <c r="F594" t="str">
        <f t="shared" si="67"/>
        <v>salt593</v>
      </c>
      <c r="G594" t="str">
        <f t="shared" ca="1" si="68"/>
        <v>admin</v>
      </c>
      <c r="I594" t="str">
        <f t="shared" ca="1" si="69"/>
        <v>'593user','593user@gmail.com','password593','profile_pic_url_593','admin'</v>
      </c>
    </row>
    <row r="595" spans="1:9" x14ac:dyDescent="0.25">
      <c r="A595">
        <v>594</v>
      </c>
      <c r="B595" t="str">
        <f t="shared" si="63"/>
        <v>594user</v>
      </c>
      <c r="C595" t="str">
        <f t="shared" si="64"/>
        <v>594user@gmail.com</v>
      </c>
      <c r="D595" t="str">
        <f t="shared" si="65"/>
        <v>password594</v>
      </c>
      <c r="E595" t="str">
        <f t="shared" si="66"/>
        <v>profile_pic_url_594</v>
      </c>
      <c r="F595" t="str">
        <f t="shared" si="67"/>
        <v>salt594</v>
      </c>
      <c r="G595" t="str">
        <f t="shared" ca="1" si="68"/>
        <v>customer</v>
      </c>
      <c r="I595" t="str">
        <f t="shared" ca="1" si="69"/>
        <v>'594user','594user@gmail.com','password594','profile_pic_url_594','customer'</v>
      </c>
    </row>
    <row r="596" spans="1:9" x14ac:dyDescent="0.25">
      <c r="A596">
        <v>595</v>
      </c>
      <c r="B596" t="str">
        <f t="shared" si="63"/>
        <v>595user</v>
      </c>
      <c r="C596" t="str">
        <f t="shared" si="64"/>
        <v>595user@gmail.com</v>
      </c>
      <c r="D596" t="str">
        <f t="shared" si="65"/>
        <v>password595</v>
      </c>
      <c r="E596" t="str">
        <f t="shared" si="66"/>
        <v>profile_pic_url_595</v>
      </c>
      <c r="F596" t="str">
        <f t="shared" si="67"/>
        <v>salt595</v>
      </c>
      <c r="G596" t="str">
        <f t="shared" ca="1" si="68"/>
        <v>admin</v>
      </c>
      <c r="I596" t="str">
        <f t="shared" ca="1" si="69"/>
        <v>'595user','595user@gmail.com','password595','profile_pic_url_595','admin'</v>
      </c>
    </row>
    <row r="597" spans="1:9" x14ac:dyDescent="0.25">
      <c r="A597">
        <v>596</v>
      </c>
      <c r="B597" t="str">
        <f t="shared" si="63"/>
        <v>596user</v>
      </c>
      <c r="C597" t="str">
        <f t="shared" si="64"/>
        <v>596user@gmail.com</v>
      </c>
      <c r="D597" t="str">
        <f t="shared" si="65"/>
        <v>password596</v>
      </c>
      <c r="E597" t="str">
        <f t="shared" si="66"/>
        <v>profile_pic_url_596</v>
      </c>
      <c r="F597" t="str">
        <f t="shared" si="67"/>
        <v>salt596</v>
      </c>
      <c r="G597" t="str">
        <f t="shared" ca="1" si="68"/>
        <v>customer</v>
      </c>
      <c r="I597" t="str">
        <f t="shared" ca="1" si="69"/>
        <v>'596user','596user@gmail.com','password596','profile_pic_url_596','customer'</v>
      </c>
    </row>
    <row r="598" spans="1:9" x14ac:dyDescent="0.25">
      <c r="A598">
        <v>597</v>
      </c>
      <c r="B598" t="str">
        <f t="shared" si="63"/>
        <v>597user</v>
      </c>
      <c r="C598" t="str">
        <f t="shared" si="64"/>
        <v>597user@gmail.com</v>
      </c>
      <c r="D598" t="str">
        <f t="shared" si="65"/>
        <v>password597</v>
      </c>
      <c r="E598" t="str">
        <f t="shared" si="66"/>
        <v>profile_pic_url_597</v>
      </c>
      <c r="F598" t="str">
        <f t="shared" si="67"/>
        <v>salt597</v>
      </c>
      <c r="G598" t="str">
        <f t="shared" ca="1" si="68"/>
        <v>admin</v>
      </c>
      <c r="I598" t="str">
        <f t="shared" ca="1" si="69"/>
        <v>'597user','597user@gmail.com','password597','profile_pic_url_597','admin'</v>
      </c>
    </row>
    <row r="599" spans="1:9" x14ac:dyDescent="0.25">
      <c r="A599">
        <v>598</v>
      </c>
      <c r="B599" t="str">
        <f t="shared" si="63"/>
        <v>598user</v>
      </c>
      <c r="C599" t="str">
        <f t="shared" si="64"/>
        <v>598user@gmail.com</v>
      </c>
      <c r="D599" t="str">
        <f t="shared" si="65"/>
        <v>password598</v>
      </c>
      <c r="E599" t="str">
        <f t="shared" si="66"/>
        <v>profile_pic_url_598</v>
      </c>
      <c r="F599" t="str">
        <f t="shared" si="67"/>
        <v>salt598</v>
      </c>
      <c r="G599" t="str">
        <f t="shared" ca="1" si="68"/>
        <v>admin</v>
      </c>
      <c r="I599" t="str">
        <f t="shared" ca="1" si="69"/>
        <v>'598user','598user@gmail.com','password598','profile_pic_url_598','admin'</v>
      </c>
    </row>
    <row r="600" spans="1:9" x14ac:dyDescent="0.25">
      <c r="A600">
        <v>599</v>
      </c>
      <c r="B600" t="str">
        <f t="shared" si="63"/>
        <v>599user</v>
      </c>
      <c r="C600" t="str">
        <f t="shared" si="64"/>
        <v>599user@gmail.com</v>
      </c>
      <c r="D600" t="str">
        <f t="shared" si="65"/>
        <v>password599</v>
      </c>
      <c r="E600" t="str">
        <f t="shared" si="66"/>
        <v>profile_pic_url_599</v>
      </c>
      <c r="F600" t="str">
        <f t="shared" si="67"/>
        <v>salt599</v>
      </c>
      <c r="G600" t="str">
        <f t="shared" ca="1" si="68"/>
        <v>admin</v>
      </c>
      <c r="I600" t="str">
        <f t="shared" ca="1" si="69"/>
        <v>'599user','599user@gmail.com','password599','profile_pic_url_599','admin'</v>
      </c>
    </row>
    <row r="601" spans="1:9" x14ac:dyDescent="0.25">
      <c r="A601">
        <v>600</v>
      </c>
      <c r="B601" t="str">
        <f t="shared" si="63"/>
        <v>600user</v>
      </c>
      <c r="C601" t="str">
        <f t="shared" si="64"/>
        <v>600user@gmail.com</v>
      </c>
      <c r="D601" t="str">
        <f t="shared" si="65"/>
        <v>password600</v>
      </c>
      <c r="E601" t="str">
        <f t="shared" si="66"/>
        <v>profile_pic_url_600</v>
      </c>
      <c r="F601" t="str">
        <f t="shared" si="67"/>
        <v>salt600</v>
      </c>
      <c r="G601" t="str">
        <f t="shared" ca="1" si="68"/>
        <v>admin</v>
      </c>
      <c r="I601" t="str">
        <f t="shared" ca="1" si="69"/>
        <v>'600user','600user@gmail.com','password600','profile_pic_url_600','admin'</v>
      </c>
    </row>
    <row r="602" spans="1:9" x14ac:dyDescent="0.25">
      <c r="A602">
        <v>601</v>
      </c>
      <c r="B602" t="str">
        <f t="shared" si="63"/>
        <v>601user</v>
      </c>
      <c r="C602" t="str">
        <f t="shared" si="64"/>
        <v>601user@gmail.com</v>
      </c>
      <c r="D602" t="str">
        <f t="shared" si="65"/>
        <v>password601</v>
      </c>
      <c r="E602" t="str">
        <f t="shared" si="66"/>
        <v>profile_pic_url_601</v>
      </c>
      <c r="F602" t="str">
        <f t="shared" si="67"/>
        <v>salt601</v>
      </c>
      <c r="G602" t="str">
        <f t="shared" ca="1" si="68"/>
        <v>customer</v>
      </c>
      <c r="I602" t="str">
        <f t="shared" ca="1" si="69"/>
        <v>'601user','601user@gmail.com','password601','profile_pic_url_601','customer'</v>
      </c>
    </row>
    <row r="603" spans="1:9" x14ac:dyDescent="0.25">
      <c r="A603">
        <v>602</v>
      </c>
      <c r="B603" t="str">
        <f t="shared" si="63"/>
        <v>602user</v>
      </c>
      <c r="C603" t="str">
        <f t="shared" si="64"/>
        <v>602user@gmail.com</v>
      </c>
      <c r="D603" t="str">
        <f t="shared" si="65"/>
        <v>password602</v>
      </c>
      <c r="E603" t="str">
        <f t="shared" si="66"/>
        <v>profile_pic_url_602</v>
      </c>
      <c r="F603" t="str">
        <f t="shared" si="67"/>
        <v>salt602</v>
      </c>
      <c r="G603" t="str">
        <f t="shared" ca="1" si="68"/>
        <v>customer</v>
      </c>
      <c r="I603" t="str">
        <f t="shared" ca="1" si="69"/>
        <v>'602user','602user@gmail.com','password602','profile_pic_url_602','customer'</v>
      </c>
    </row>
    <row r="604" spans="1:9" x14ac:dyDescent="0.25">
      <c r="A604">
        <v>603</v>
      </c>
      <c r="B604" t="str">
        <f t="shared" si="63"/>
        <v>603user</v>
      </c>
      <c r="C604" t="str">
        <f t="shared" si="64"/>
        <v>603user@gmail.com</v>
      </c>
      <c r="D604" t="str">
        <f t="shared" si="65"/>
        <v>password603</v>
      </c>
      <c r="E604" t="str">
        <f t="shared" si="66"/>
        <v>profile_pic_url_603</v>
      </c>
      <c r="F604" t="str">
        <f t="shared" si="67"/>
        <v>salt603</v>
      </c>
      <c r="G604" t="str">
        <f t="shared" ca="1" si="68"/>
        <v>customer</v>
      </c>
      <c r="I604" t="str">
        <f t="shared" ca="1" si="69"/>
        <v>'603user','603user@gmail.com','password603','profile_pic_url_603','customer'</v>
      </c>
    </row>
    <row r="605" spans="1:9" x14ac:dyDescent="0.25">
      <c r="A605">
        <v>604</v>
      </c>
      <c r="B605" t="str">
        <f t="shared" si="63"/>
        <v>604user</v>
      </c>
      <c r="C605" t="str">
        <f t="shared" si="64"/>
        <v>604user@gmail.com</v>
      </c>
      <c r="D605" t="str">
        <f t="shared" si="65"/>
        <v>password604</v>
      </c>
      <c r="E605" t="str">
        <f t="shared" si="66"/>
        <v>profile_pic_url_604</v>
      </c>
      <c r="F605" t="str">
        <f t="shared" si="67"/>
        <v>salt604</v>
      </c>
      <c r="G605" t="str">
        <f t="shared" ca="1" si="68"/>
        <v>admin</v>
      </c>
      <c r="I605" t="str">
        <f t="shared" ca="1" si="69"/>
        <v>'604user','604user@gmail.com','password604','profile_pic_url_604','admin'</v>
      </c>
    </row>
    <row r="606" spans="1:9" x14ac:dyDescent="0.25">
      <c r="A606">
        <v>605</v>
      </c>
      <c r="B606" t="str">
        <f t="shared" si="63"/>
        <v>605user</v>
      </c>
      <c r="C606" t="str">
        <f t="shared" si="64"/>
        <v>605user@gmail.com</v>
      </c>
      <c r="D606" t="str">
        <f t="shared" si="65"/>
        <v>password605</v>
      </c>
      <c r="E606" t="str">
        <f t="shared" si="66"/>
        <v>profile_pic_url_605</v>
      </c>
      <c r="F606" t="str">
        <f t="shared" si="67"/>
        <v>salt605</v>
      </c>
      <c r="G606" t="str">
        <f t="shared" ca="1" si="68"/>
        <v>customer</v>
      </c>
      <c r="I606" t="str">
        <f t="shared" ca="1" si="69"/>
        <v>'605user','605user@gmail.com','password605','profile_pic_url_605','customer'</v>
      </c>
    </row>
    <row r="607" spans="1:9" x14ac:dyDescent="0.25">
      <c r="A607">
        <v>606</v>
      </c>
      <c r="B607" t="str">
        <f t="shared" si="63"/>
        <v>606user</v>
      </c>
      <c r="C607" t="str">
        <f t="shared" si="64"/>
        <v>606user@gmail.com</v>
      </c>
      <c r="D607" t="str">
        <f t="shared" si="65"/>
        <v>password606</v>
      </c>
      <c r="E607" t="str">
        <f t="shared" si="66"/>
        <v>profile_pic_url_606</v>
      </c>
      <c r="F607" t="str">
        <f t="shared" si="67"/>
        <v>salt606</v>
      </c>
      <c r="G607" t="str">
        <f t="shared" ca="1" si="68"/>
        <v>customer</v>
      </c>
      <c r="I607" t="str">
        <f t="shared" ca="1" si="69"/>
        <v>'606user','606user@gmail.com','password606','profile_pic_url_606','customer'</v>
      </c>
    </row>
    <row r="608" spans="1:9" x14ac:dyDescent="0.25">
      <c r="A608">
        <v>607</v>
      </c>
      <c r="B608" t="str">
        <f t="shared" si="63"/>
        <v>607user</v>
      </c>
      <c r="C608" t="str">
        <f t="shared" si="64"/>
        <v>607user@gmail.com</v>
      </c>
      <c r="D608" t="str">
        <f t="shared" si="65"/>
        <v>password607</v>
      </c>
      <c r="E608" t="str">
        <f t="shared" si="66"/>
        <v>profile_pic_url_607</v>
      </c>
      <c r="F608" t="str">
        <f t="shared" si="67"/>
        <v>salt607</v>
      </c>
      <c r="G608" t="str">
        <f t="shared" ca="1" si="68"/>
        <v>admin</v>
      </c>
      <c r="I608" t="str">
        <f t="shared" ca="1" si="69"/>
        <v>'607user','607user@gmail.com','password607','profile_pic_url_607','admin'</v>
      </c>
    </row>
    <row r="609" spans="1:9" x14ac:dyDescent="0.25">
      <c r="A609">
        <v>608</v>
      </c>
      <c r="B609" t="str">
        <f t="shared" si="63"/>
        <v>608user</v>
      </c>
      <c r="C609" t="str">
        <f t="shared" si="64"/>
        <v>608user@gmail.com</v>
      </c>
      <c r="D609" t="str">
        <f t="shared" si="65"/>
        <v>password608</v>
      </c>
      <c r="E609" t="str">
        <f t="shared" si="66"/>
        <v>profile_pic_url_608</v>
      </c>
      <c r="F609" t="str">
        <f t="shared" si="67"/>
        <v>salt608</v>
      </c>
      <c r="G609" t="str">
        <f t="shared" ca="1" si="68"/>
        <v>customer</v>
      </c>
      <c r="I609" t="str">
        <f t="shared" ca="1" si="69"/>
        <v>'608user','608user@gmail.com','password608','profile_pic_url_608','customer'</v>
      </c>
    </row>
    <row r="610" spans="1:9" x14ac:dyDescent="0.25">
      <c r="A610">
        <v>609</v>
      </c>
      <c r="B610" t="str">
        <f t="shared" si="63"/>
        <v>609user</v>
      </c>
      <c r="C610" t="str">
        <f t="shared" si="64"/>
        <v>609user@gmail.com</v>
      </c>
      <c r="D610" t="str">
        <f t="shared" si="65"/>
        <v>password609</v>
      </c>
      <c r="E610" t="str">
        <f t="shared" si="66"/>
        <v>profile_pic_url_609</v>
      </c>
      <c r="F610" t="str">
        <f t="shared" si="67"/>
        <v>salt609</v>
      </c>
      <c r="G610" t="str">
        <f t="shared" ca="1" si="68"/>
        <v>customer</v>
      </c>
      <c r="I610" t="str">
        <f t="shared" ca="1" si="69"/>
        <v>'609user','609user@gmail.com','password609','profile_pic_url_609','customer'</v>
      </c>
    </row>
    <row r="611" spans="1:9" x14ac:dyDescent="0.25">
      <c r="A611">
        <v>610</v>
      </c>
      <c r="B611" t="str">
        <f t="shared" si="63"/>
        <v>610user</v>
      </c>
      <c r="C611" t="str">
        <f t="shared" si="64"/>
        <v>610user@gmail.com</v>
      </c>
      <c r="D611" t="str">
        <f t="shared" si="65"/>
        <v>password610</v>
      </c>
      <c r="E611" t="str">
        <f t="shared" si="66"/>
        <v>profile_pic_url_610</v>
      </c>
      <c r="F611" t="str">
        <f t="shared" si="67"/>
        <v>salt610</v>
      </c>
      <c r="G611" t="str">
        <f t="shared" ca="1" si="68"/>
        <v>admin</v>
      </c>
      <c r="I611" t="str">
        <f t="shared" ca="1" si="69"/>
        <v>'610user','610user@gmail.com','password610','profile_pic_url_610','admin'</v>
      </c>
    </row>
    <row r="612" spans="1:9" x14ac:dyDescent="0.25">
      <c r="A612">
        <v>611</v>
      </c>
      <c r="B612" t="str">
        <f t="shared" si="63"/>
        <v>611user</v>
      </c>
      <c r="C612" t="str">
        <f t="shared" si="64"/>
        <v>611user@gmail.com</v>
      </c>
      <c r="D612" t="str">
        <f t="shared" si="65"/>
        <v>password611</v>
      </c>
      <c r="E612" t="str">
        <f t="shared" si="66"/>
        <v>profile_pic_url_611</v>
      </c>
      <c r="F612" t="str">
        <f t="shared" si="67"/>
        <v>salt611</v>
      </c>
      <c r="G612" t="str">
        <f t="shared" ca="1" si="68"/>
        <v>customer</v>
      </c>
      <c r="I612" t="str">
        <f t="shared" ca="1" si="69"/>
        <v>'611user','611user@gmail.com','password611','profile_pic_url_611','customer'</v>
      </c>
    </row>
    <row r="613" spans="1:9" x14ac:dyDescent="0.25">
      <c r="A613">
        <v>612</v>
      </c>
      <c r="B613" t="str">
        <f t="shared" si="63"/>
        <v>612user</v>
      </c>
      <c r="C613" t="str">
        <f t="shared" si="64"/>
        <v>612user@gmail.com</v>
      </c>
      <c r="D613" t="str">
        <f t="shared" si="65"/>
        <v>password612</v>
      </c>
      <c r="E613" t="str">
        <f t="shared" si="66"/>
        <v>profile_pic_url_612</v>
      </c>
      <c r="F613" t="str">
        <f t="shared" si="67"/>
        <v>salt612</v>
      </c>
      <c r="G613" t="str">
        <f t="shared" ca="1" si="68"/>
        <v>admin</v>
      </c>
      <c r="I613" t="str">
        <f t="shared" ca="1" si="69"/>
        <v>'612user','612user@gmail.com','password612','profile_pic_url_612','admin'</v>
      </c>
    </row>
    <row r="614" spans="1:9" x14ac:dyDescent="0.25">
      <c r="A614">
        <v>613</v>
      </c>
      <c r="B614" t="str">
        <f t="shared" si="63"/>
        <v>613user</v>
      </c>
      <c r="C614" t="str">
        <f t="shared" si="64"/>
        <v>613user@gmail.com</v>
      </c>
      <c r="D614" t="str">
        <f t="shared" si="65"/>
        <v>password613</v>
      </c>
      <c r="E614" t="str">
        <f t="shared" si="66"/>
        <v>profile_pic_url_613</v>
      </c>
      <c r="F614" t="str">
        <f t="shared" si="67"/>
        <v>salt613</v>
      </c>
      <c r="G614" t="str">
        <f t="shared" ca="1" si="68"/>
        <v>admin</v>
      </c>
      <c r="I614" t="str">
        <f t="shared" ca="1" si="69"/>
        <v>'613user','613user@gmail.com','password613','profile_pic_url_613','admin'</v>
      </c>
    </row>
    <row r="615" spans="1:9" x14ac:dyDescent="0.25">
      <c r="A615">
        <v>614</v>
      </c>
      <c r="B615" t="str">
        <f t="shared" si="63"/>
        <v>614user</v>
      </c>
      <c r="C615" t="str">
        <f t="shared" si="64"/>
        <v>614user@gmail.com</v>
      </c>
      <c r="D615" t="str">
        <f t="shared" si="65"/>
        <v>password614</v>
      </c>
      <c r="E615" t="str">
        <f t="shared" si="66"/>
        <v>profile_pic_url_614</v>
      </c>
      <c r="F615" t="str">
        <f t="shared" si="67"/>
        <v>salt614</v>
      </c>
      <c r="G615" t="str">
        <f t="shared" ca="1" si="68"/>
        <v>customer</v>
      </c>
      <c r="I615" t="str">
        <f t="shared" ca="1" si="69"/>
        <v>'614user','614user@gmail.com','password614','profile_pic_url_614','customer'</v>
      </c>
    </row>
    <row r="616" spans="1:9" x14ac:dyDescent="0.25">
      <c r="A616">
        <v>615</v>
      </c>
      <c r="B616" t="str">
        <f t="shared" si="63"/>
        <v>615user</v>
      </c>
      <c r="C616" t="str">
        <f t="shared" si="64"/>
        <v>615user@gmail.com</v>
      </c>
      <c r="D616" t="str">
        <f t="shared" si="65"/>
        <v>password615</v>
      </c>
      <c r="E616" t="str">
        <f t="shared" si="66"/>
        <v>profile_pic_url_615</v>
      </c>
      <c r="F616" t="str">
        <f t="shared" si="67"/>
        <v>salt615</v>
      </c>
      <c r="G616" t="str">
        <f t="shared" ca="1" si="68"/>
        <v>admin</v>
      </c>
      <c r="I616" t="str">
        <f t="shared" ca="1" si="69"/>
        <v>'615user','615user@gmail.com','password615','profile_pic_url_615','admin'</v>
      </c>
    </row>
    <row r="617" spans="1:9" x14ac:dyDescent="0.25">
      <c r="A617">
        <v>616</v>
      </c>
      <c r="B617" t="str">
        <f t="shared" si="63"/>
        <v>616user</v>
      </c>
      <c r="C617" t="str">
        <f t="shared" si="64"/>
        <v>616user@gmail.com</v>
      </c>
      <c r="D617" t="str">
        <f t="shared" si="65"/>
        <v>password616</v>
      </c>
      <c r="E617" t="str">
        <f t="shared" si="66"/>
        <v>profile_pic_url_616</v>
      </c>
      <c r="F617" t="str">
        <f t="shared" si="67"/>
        <v>salt616</v>
      </c>
      <c r="G617" t="str">
        <f t="shared" ca="1" si="68"/>
        <v>admin</v>
      </c>
      <c r="I617" t="str">
        <f t="shared" ca="1" si="69"/>
        <v>'616user','616user@gmail.com','password616','profile_pic_url_616','admin'</v>
      </c>
    </row>
    <row r="618" spans="1:9" x14ac:dyDescent="0.25">
      <c r="A618">
        <v>617</v>
      </c>
      <c r="B618" t="str">
        <f t="shared" si="63"/>
        <v>617user</v>
      </c>
      <c r="C618" t="str">
        <f t="shared" si="64"/>
        <v>617user@gmail.com</v>
      </c>
      <c r="D618" t="str">
        <f t="shared" si="65"/>
        <v>password617</v>
      </c>
      <c r="E618" t="str">
        <f t="shared" si="66"/>
        <v>profile_pic_url_617</v>
      </c>
      <c r="F618" t="str">
        <f t="shared" si="67"/>
        <v>salt617</v>
      </c>
      <c r="G618" t="str">
        <f t="shared" ca="1" si="68"/>
        <v>customer</v>
      </c>
      <c r="I618" t="str">
        <f t="shared" ca="1" si="69"/>
        <v>'617user','617user@gmail.com','password617','profile_pic_url_617','customer'</v>
      </c>
    </row>
    <row r="619" spans="1:9" x14ac:dyDescent="0.25">
      <c r="A619">
        <v>618</v>
      </c>
      <c r="B619" t="str">
        <f t="shared" si="63"/>
        <v>618user</v>
      </c>
      <c r="C619" t="str">
        <f t="shared" si="64"/>
        <v>618user@gmail.com</v>
      </c>
      <c r="D619" t="str">
        <f t="shared" si="65"/>
        <v>password618</v>
      </c>
      <c r="E619" t="str">
        <f t="shared" si="66"/>
        <v>profile_pic_url_618</v>
      </c>
      <c r="F619" t="str">
        <f t="shared" si="67"/>
        <v>salt618</v>
      </c>
      <c r="G619" t="str">
        <f t="shared" ca="1" si="68"/>
        <v>customer</v>
      </c>
      <c r="I619" t="str">
        <f t="shared" ca="1" si="69"/>
        <v>'618user','618user@gmail.com','password618','profile_pic_url_618','customer'</v>
      </c>
    </row>
    <row r="620" spans="1:9" x14ac:dyDescent="0.25">
      <c r="A620">
        <v>619</v>
      </c>
      <c r="B620" t="str">
        <f t="shared" si="63"/>
        <v>619user</v>
      </c>
      <c r="C620" t="str">
        <f t="shared" si="64"/>
        <v>619user@gmail.com</v>
      </c>
      <c r="D620" t="str">
        <f t="shared" si="65"/>
        <v>password619</v>
      </c>
      <c r="E620" t="str">
        <f t="shared" si="66"/>
        <v>profile_pic_url_619</v>
      </c>
      <c r="F620" t="str">
        <f t="shared" si="67"/>
        <v>salt619</v>
      </c>
      <c r="G620" t="str">
        <f t="shared" ca="1" si="68"/>
        <v>customer</v>
      </c>
      <c r="I620" t="str">
        <f t="shared" ca="1" si="69"/>
        <v>'619user','619user@gmail.com','password619','profile_pic_url_619','customer'</v>
      </c>
    </row>
    <row r="621" spans="1:9" x14ac:dyDescent="0.25">
      <c r="A621">
        <v>620</v>
      </c>
      <c r="B621" t="str">
        <f t="shared" si="63"/>
        <v>620user</v>
      </c>
      <c r="C621" t="str">
        <f t="shared" si="64"/>
        <v>620user@gmail.com</v>
      </c>
      <c r="D621" t="str">
        <f t="shared" si="65"/>
        <v>password620</v>
      </c>
      <c r="E621" t="str">
        <f t="shared" si="66"/>
        <v>profile_pic_url_620</v>
      </c>
      <c r="F621" t="str">
        <f t="shared" si="67"/>
        <v>salt620</v>
      </c>
      <c r="G621" t="str">
        <f t="shared" ca="1" si="68"/>
        <v>admin</v>
      </c>
      <c r="I621" t="str">
        <f t="shared" ca="1" si="69"/>
        <v>'620user','620user@gmail.com','password620','profile_pic_url_620','admin'</v>
      </c>
    </row>
    <row r="622" spans="1:9" x14ac:dyDescent="0.25">
      <c r="A622">
        <v>621</v>
      </c>
      <c r="B622" t="str">
        <f t="shared" si="63"/>
        <v>621user</v>
      </c>
      <c r="C622" t="str">
        <f t="shared" si="64"/>
        <v>621user@gmail.com</v>
      </c>
      <c r="D622" t="str">
        <f t="shared" si="65"/>
        <v>password621</v>
      </c>
      <c r="E622" t="str">
        <f t="shared" si="66"/>
        <v>profile_pic_url_621</v>
      </c>
      <c r="F622" t="str">
        <f t="shared" si="67"/>
        <v>salt621</v>
      </c>
      <c r="G622" t="str">
        <f t="shared" ca="1" si="68"/>
        <v>customer</v>
      </c>
      <c r="I622" t="str">
        <f t="shared" ca="1" si="69"/>
        <v>'621user','621user@gmail.com','password621','profile_pic_url_621','customer'</v>
      </c>
    </row>
    <row r="623" spans="1:9" x14ac:dyDescent="0.25">
      <c r="A623">
        <v>622</v>
      </c>
      <c r="B623" t="str">
        <f t="shared" si="63"/>
        <v>622user</v>
      </c>
      <c r="C623" t="str">
        <f t="shared" si="64"/>
        <v>622user@gmail.com</v>
      </c>
      <c r="D623" t="str">
        <f t="shared" si="65"/>
        <v>password622</v>
      </c>
      <c r="E623" t="str">
        <f t="shared" si="66"/>
        <v>profile_pic_url_622</v>
      </c>
      <c r="F623" t="str">
        <f t="shared" si="67"/>
        <v>salt622</v>
      </c>
      <c r="G623" t="str">
        <f t="shared" ca="1" si="68"/>
        <v>admin</v>
      </c>
      <c r="I623" t="str">
        <f t="shared" ca="1" si="69"/>
        <v>'622user','622user@gmail.com','password622','profile_pic_url_622','admin'</v>
      </c>
    </row>
    <row r="624" spans="1:9" x14ac:dyDescent="0.25">
      <c r="A624">
        <v>623</v>
      </c>
      <c r="B624" t="str">
        <f t="shared" si="63"/>
        <v>623user</v>
      </c>
      <c r="C624" t="str">
        <f t="shared" si="64"/>
        <v>623user@gmail.com</v>
      </c>
      <c r="D624" t="str">
        <f t="shared" si="65"/>
        <v>password623</v>
      </c>
      <c r="E624" t="str">
        <f t="shared" si="66"/>
        <v>profile_pic_url_623</v>
      </c>
      <c r="F624" t="str">
        <f t="shared" si="67"/>
        <v>salt623</v>
      </c>
      <c r="G624" t="str">
        <f t="shared" ca="1" si="68"/>
        <v>customer</v>
      </c>
      <c r="I624" t="str">
        <f t="shared" ca="1" si="69"/>
        <v>'623user','623user@gmail.com','password623','profile_pic_url_623','customer'</v>
      </c>
    </row>
    <row r="625" spans="1:9" x14ac:dyDescent="0.25">
      <c r="A625">
        <v>624</v>
      </c>
      <c r="B625" t="str">
        <f t="shared" si="63"/>
        <v>624user</v>
      </c>
      <c r="C625" t="str">
        <f t="shared" si="64"/>
        <v>624user@gmail.com</v>
      </c>
      <c r="D625" t="str">
        <f t="shared" si="65"/>
        <v>password624</v>
      </c>
      <c r="E625" t="str">
        <f t="shared" si="66"/>
        <v>profile_pic_url_624</v>
      </c>
      <c r="F625" t="str">
        <f t="shared" si="67"/>
        <v>salt624</v>
      </c>
      <c r="G625" t="str">
        <f t="shared" ca="1" si="68"/>
        <v>admin</v>
      </c>
      <c r="I625" t="str">
        <f t="shared" ca="1" si="69"/>
        <v>'624user','624user@gmail.com','password624','profile_pic_url_624','admin'</v>
      </c>
    </row>
    <row r="626" spans="1:9" x14ac:dyDescent="0.25">
      <c r="A626">
        <v>625</v>
      </c>
      <c r="B626" t="str">
        <f t="shared" si="63"/>
        <v>625user</v>
      </c>
      <c r="C626" t="str">
        <f t="shared" si="64"/>
        <v>625user@gmail.com</v>
      </c>
      <c r="D626" t="str">
        <f t="shared" si="65"/>
        <v>password625</v>
      </c>
      <c r="E626" t="str">
        <f t="shared" si="66"/>
        <v>profile_pic_url_625</v>
      </c>
      <c r="F626" t="str">
        <f t="shared" si="67"/>
        <v>salt625</v>
      </c>
      <c r="G626" t="str">
        <f t="shared" ca="1" si="68"/>
        <v>admin</v>
      </c>
      <c r="I626" t="str">
        <f t="shared" ca="1" si="69"/>
        <v>'625user','625user@gmail.com','password625','profile_pic_url_625','admin'</v>
      </c>
    </row>
    <row r="627" spans="1:9" x14ac:dyDescent="0.25">
      <c r="A627">
        <v>626</v>
      </c>
      <c r="B627" t="str">
        <f t="shared" si="63"/>
        <v>626user</v>
      </c>
      <c r="C627" t="str">
        <f t="shared" si="64"/>
        <v>626user@gmail.com</v>
      </c>
      <c r="D627" t="str">
        <f t="shared" si="65"/>
        <v>password626</v>
      </c>
      <c r="E627" t="str">
        <f t="shared" si="66"/>
        <v>profile_pic_url_626</v>
      </c>
      <c r="F627" t="str">
        <f t="shared" si="67"/>
        <v>salt626</v>
      </c>
      <c r="G627" t="str">
        <f t="shared" ca="1" si="68"/>
        <v>admin</v>
      </c>
      <c r="I627" t="str">
        <f t="shared" ca="1" si="69"/>
        <v>'626user','626user@gmail.com','password626','profile_pic_url_626','admin'</v>
      </c>
    </row>
    <row r="628" spans="1:9" x14ac:dyDescent="0.25">
      <c r="A628">
        <v>627</v>
      </c>
      <c r="B628" t="str">
        <f t="shared" si="63"/>
        <v>627user</v>
      </c>
      <c r="C628" t="str">
        <f t="shared" si="64"/>
        <v>627user@gmail.com</v>
      </c>
      <c r="D628" t="str">
        <f t="shared" si="65"/>
        <v>password627</v>
      </c>
      <c r="E628" t="str">
        <f t="shared" si="66"/>
        <v>profile_pic_url_627</v>
      </c>
      <c r="F628" t="str">
        <f t="shared" si="67"/>
        <v>salt627</v>
      </c>
      <c r="G628" t="str">
        <f t="shared" ca="1" si="68"/>
        <v>admin</v>
      </c>
      <c r="I628" t="str">
        <f t="shared" ca="1" si="69"/>
        <v>'627user','627user@gmail.com','password627','profile_pic_url_627','admin'</v>
      </c>
    </row>
    <row r="629" spans="1:9" x14ac:dyDescent="0.25">
      <c r="A629">
        <v>628</v>
      </c>
      <c r="B629" t="str">
        <f t="shared" si="63"/>
        <v>628user</v>
      </c>
      <c r="C629" t="str">
        <f t="shared" si="64"/>
        <v>628user@gmail.com</v>
      </c>
      <c r="D629" t="str">
        <f t="shared" si="65"/>
        <v>password628</v>
      </c>
      <c r="E629" t="str">
        <f t="shared" si="66"/>
        <v>profile_pic_url_628</v>
      </c>
      <c r="F629" t="str">
        <f t="shared" si="67"/>
        <v>salt628</v>
      </c>
      <c r="G629" t="str">
        <f t="shared" ca="1" si="68"/>
        <v>customer</v>
      </c>
      <c r="I629" t="str">
        <f t="shared" ca="1" si="69"/>
        <v>'628user','628user@gmail.com','password628','profile_pic_url_628','customer'</v>
      </c>
    </row>
    <row r="630" spans="1:9" x14ac:dyDescent="0.25">
      <c r="A630">
        <v>629</v>
      </c>
      <c r="B630" t="str">
        <f t="shared" si="63"/>
        <v>629user</v>
      </c>
      <c r="C630" t="str">
        <f t="shared" si="64"/>
        <v>629user@gmail.com</v>
      </c>
      <c r="D630" t="str">
        <f t="shared" si="65"/>
        <v>password629</v>
      </c>
      <c r="E630" t="str">
        <f t="shared" si="66"/>
        <v>profile_pic_url_629</v>
      </c>
      <c r="F630" t="str">
        <f t="shared" si="67"/>
        <v>salt629</v>
      </c>
      <c r="G630" t="str">
        <f t="shared" ca="1" si="68"/>
        <v>customer</v>
      </c>
      <c r="I630" t="str">
        <f t="shared" ca="1" si="69"/>
        <v>'629user','629user@gmail.com','password629','profile_pic_url_629','customer'</v>
      </c>
    </row>
    <row r="631" spans="1:9" x14ac:dyDescent="0.25">
      <c r="A631">
        <v>630</v>
      </c>
      <c r="B631" t="str">
        <f t="shared" si="63"/>
        <v>630user</v>
      </c>
      <c r="C631" t="str">
        <f t="shared" si="64"/>
        <v>630user@gmail.com</v>
      </c>
      <c r="D631" t="str">
        <f t="shared" si="65"/>
        <v>password630</v>
      </c>
      <c r="E631" t="str">
        <f t="shared" si="66"/>
        <v>profile_pic_url_630</v>
      </c>
      <c r="F631" t="str">
        <f t="shared" si="67"/>
        <v>salt630</v>
      </c>
      <c r="G631" t="str">
        <f t="shared" ca="1" si="68"/>
        <v>customer</v>
      </c>
      <c r="I631" t="str">
        <f t="shared" ca="1" si="69"/>
        <v>'630user','630user@gmail.com','password630','profile_pic_url_630','customer'</v>
      </c>
    </row>
    <row r="632" spans="1:9" x14ac:dyDescent="0.25">
      <c r="A632">
        <v>631</v>
      </c>
      <c r="B632" t="str">
        <f t="shared" si="63"/>
        <v>631user</v>
      </c>
      <c r="C632" t="str">
        <f t="shared" si="64"/>
        <v>631user@gmail.com</v>
      </c>
      <c r="D632" t="str">
        <f t="shared" si="65"/>
        <v>password631</v>
      </c>
      <c r="E632" t="str">
        <f t="shared" si="66"/>
        <v>profile_pic_url_631</v>
      </c>
      <c r="F632" t="str">
        <f t="shared" si="67"/>
        <v>salt631</v>
      </c>
      <c r="G632" t="str">
        <f t="shared" ca="1" si="68"/>
        <v>customer</v>
      </c>
      <c r="I632" t="str">
        <f t="shared" ca="1" si="69"/>
        <v>'631user','631user@gmail.com','password631','profile_pic_url_631','customer'</v>
      </c>
    </row>
    <row r="633" spans="1:9" x14ac:dyDescent="0.25">
      <c r="A633">
        <v>632</v>
      </c>
      <c r="B633" t="str">
        <f t="shared" si="63"/>
        <v>632user</v>
      </c>
      <c r="C633" t="str">
        <f t="shared" si="64"/>
        <v>632user@gmail.com</v>
      </c>
      <c r="D633" t="str">
        <f t="shared" si="65"/>
        <v>password632</v>
      </c>
      <c r="E633" t="str">
        <f t="shared" si="66"/>
        <v>profile_pic_url_632</v>
      </c>
      <c r="F633" t="str">
        <f t="shared" si="67"/>
        <v>salt632</v>
      </c>
      <c r="G633" t="str">
        <f t="shared" ca="1" si="68"/>
        <v>customer</v>
      </c>
      <c r="I633" t="str">
        <f t="shared" ca="1" si="69"/>
        <v>'632user','632user@gmail.com','password632','profile_pic_url_632','customer'</v>
      </c>
    </row>
    <row r="634" spans="1:9" x14ac:dyDescent="0.25">
      <c r="A634">
        <v>633</v>
      </c>
      <c r="B634" t="str">
        <f t="shared" si="63"/>
        <v>633user</v>
      </c>
      <c r="C634" t="str">
        <f t="shared" si="64"/>
        <v>633user@gmail.com</v>
      </c>
      <c r="D634" t="str">
        <f t="shared" si="65"/>
        <v>password633</v>
      </c>
      <c r="E634" t="str">
        <f t="shared" si="66"/>
        <v>profile_pic_url_633</v>
      </c>
      <c r="F634" t="str">
        <f t="shared" si="67"/>
        <v>salt633</v>
      </c>
      <c r="G634" t="str">
        <f t="shared" ca="1" si="68"/>
        <v>admin</v>
      </c>
      <c r="I634" t="str">
        <f t="shared" ca="1" si="69"/>
        <v>'633user','633user@gmail.com','password633','profile_pic_url_633','admin'</v>
      </c>
    </row>
    <row r="635" spans="1:9" x14ac:dyDescent="0.25">
      <c r="A635">
        <v>634</v>
      </c>
      <c r="B635" t="str">
        <f t="shared" si="63"/>
        <v>634user</v>
      </c>
      <c r="C635" t="str">
        <f t="shared" si="64"/>
        <v>634user@gmail.com</v>
      </c>
      <c r="D635" t="str">
        <f t="shared" si="65"/>
        <v>password634</v>
      </c>
      <c r="E635" t="str">
        <f t="shared" si="66"/>
        <v>profile_pic_url_634</v>
      </c>
      <c r="F635" t="str">
        <f t="shared" si="67"/>
        <v>salt634</v>
      </c>
      <c r="G635" t="str">
        <f t="shared" ca="1" si="68"/>
        <v>customer</v>
      </c>
      <c r="I635" t="str">
        <f t="shared" ca="1" si="69"/>
        <v>'634user','634user@gmail.com','password634','profile_pic_url_634','customer'</v>
      </c>
    </row>
    <row r="636" spans="1:9" x14ac:dyDescent="0.25">
      <c r="A636">
        <v>635</v>
      </c>
      <c r="B636" t="str">
        <f t="shared" si="63"/>
        <v>635user</v>
      </c>
      <c r="C636" t="str">
        <f t="shared" si="64"/>
        <v>635user@gmail.com</v>
      </c>
      <c r="D636" t="str">
        <f t="shared" si="65"/>
        <v>password635</v>
      </c>
      <c r="E636" t="str">
        <f t="shared" si="66"/>
        <v>profile_pic_url_635</v>
      </c>
      <c r="F636" t="str">
        <f t="shared" si="67"/>
        <v>salt635</v>
      </c>
      <c r="G636" t="str">
        <f t="shared" ca="1" si="68"/>
        <v>admin</v>
      </c>
      <c r="I636" t="str">
        <f t="shared" ca="1" si="69"/>
        <v>'635user','635user@gmail.com','password635','profile_pic_url_635','admin'</v>
      </c>
    </row>
    <row r="637" spans="1:9" x14ac:dyDescent="0.25">
      <c r="A637">
        <v>636</v>
      </c>
      <c r="B637" t="str">
        <f t="shared" si="63"/>
        <v>636user</v>
      </c>
      <c r="C637" t="str">
        <f t="shared" si="64"/>
        <v>636user@gmail.com</v>
      </c>
      <c r="D637" t="str">
        <f t="shared" si="65"/>
        <v>password636</v>
      </c>
      <c r="E637" t="str">
        <f t="shared" si="66"/>
        <v>profile_pic_url_636</v>
      </c>
      <c r="F637" t="str">
        <f t="shared" si="67"/>
        <v>salt636</v>
      </c>
      <c r="G637" t="str">
        <f t="shared" ca="1" si="68"/>
        <v>customer</v>
      </c>
      <c r="I637" t="str">
        <f t="shared" ca="1" si="69"/>
        <v>'636user','636user@gmail.com','password636','profile_pic_url_636','customer'</v>
      </c>
    </row>
    <row r="638" spans="1:9" x14ac:dyDescent="0.25">
      <c r="A638">
        <v>637</v>
      </c>
      <c r="B638" t="str">
        <f t="shared" si="63"/>
        <v>637user</v>
      </c>
      <c r="C638" t="str">
        <f t="shared" si="64"/>
        <v>637user@gmail.com</v>
      </c>
      <c r="D638" t="str">
        <f t="shared" si="65"/>
        <v>password637</v>
      </c>
      <c r="E638" t="str">
        <f t="shared" si="66"/>
        <v>profile_pic_url_637</v>
      </c>
      <c r="F638" t="str">
        <f t="shared" si="67"/>
        <v>salt637</v>
      </c>
      <c r="G638" t="str">
        <f t="shared" ca="1" si="68"/>
        <v>admin</v>
      </c>
      <c r="I638" t="str">
        <f t="shared" ca="1" si="69"/>
        <v>'637user','637user@gmail.com','password637','profile_pic_url_637','admin'</v>
      </c>
    </row>
    <row r="639" spans="1:9" x14ac:dyDescent="0.25">
      <c r="A639">
        <v>638</v>
      </c>
      <c r="B639" t="str">
        <f t="shared" si="63"/>
        <v>638user</v>
      </c>
      <c r="C639" t="str">
        <f t="shared" si="64"/>
        <v>638user@gmail.com</v>
      </c>
      <c r="D639" t="str">
        <f t="shared" si="65"/>
        <v>password638</v>
      </c>
      <c r="E639" t="str">
        <f t="shared" si="66"/>
        <v>profile_pic_url_638</v>
      </c>
      <c r="F639" t="str">
        <f t="shared" si="67"/>
        <v>salt638</v>
      </c>
      <c r="G639" t="str">
        <f t="shared" ca="1" si="68"/>
        <v>admin</v>
      </c>
      <c r="I639" t="str">
        <f t="shared" ca="1" si="69"/>
        <v>'638user','638user@gmail.com','password638','profile_pic_url_638','admin'</v>
      </c>
    </row>
    <row r="640" spans="1:9" x14ac:dyDescent="0.25">
      <c r="A640">
        <v>639</v>
      </c>
      <c r="B640" t="str">
        <f t="shared" si="63"/>
        <v>639user</v>
      </c>
      <c r="C640" t="str">
        <f t="shared" si="64"/>
        <v>639user@gmail.com</v>
      </c>
      <c r="D640" t="str">
        <f t="shared" si="65"/>
        <v>password639</v>
      </c>
      <c r="E640" t="str">
        <f t="shared" si="66"/>
        <v>profile_pic_url_639</v>
      </c>
      <c r="F640" t="str">
        <f t="shared" si="67"/>
        <v>salt639</v>
      </c>
      <c r="G640" t="str">
        <f t="shared" ca="1" si="68"/>
        <v>customer</v>
      </c>
      <c r="I640" t="str">
        <f t="shared" ca="1" si="69"/>
        <v>'639user','639user@gmail.com','password639','profile_pic_url_639','customer'</v>
      </c>
    </row>
    <row r="641" spans="1:9" x14ac:dyDescent="0.25">
      <c r="A641">
        <v>640</v>
      </c>
      <c r="B641" t="str">
        <f t="shared" si="63"/>
        <v>640user</v>
      </c>
      <c r="C641" t="str">
        <f t="shared" si="64"/>
        <v>640user@gmail.com</v>
      </c>
      <c r="D641" t="str">
        <f t="shared" si="65"/>
        <v>password640</v>
      </c>
      <c r="E641" t="str">
        <f t="shared" si="66"/>
        <v>profile_pic_url_640</v>
      </c>
      <c r="F641" t="str">
        <f t="shared" si="67"/>
        <v>salt640</v>
      </c>
      <c r="G641" t="str">
        <f t="shared" ca="1" si="68"/>
        <v>customer</v>
      </c>
      <c r="I641" t="str">
        <f t="shared" ca="1" si="69"/>
        <v>'640user','640user@gmail.com','password640','profile_pic_url_640','customer'</v>
      </c>
    </row>
    <row r="642" spans="1:9" x14ac:dyDescent="0.25">
      <c r="A642">
        <v>641</v>
      </c>
      <c r="B642" t="str">
        <f t="shared" si="63"/>
        <v>641user</v>
      </c>
      <c r="C642" t="str">
        <f t="shared" si="64"/>
        <v>641user@gmail.com</v>
      </c>
      <c r="D642" t="str">
        <f t="shared" si="65"/>
        <v>password641</v>
      </c>
      <c r="E642" t="str">
        <f t="shared" si="66"/>
        <v>profile_pic_url_641</v>
      </c>
      <c r="F642" t="str">
        <f t="shared" si="67"/>
        <v>salt641</v>
      </c>
      <c r="G642" t="str">
        <f t="shared" ca="1" si="68"/>
        <v>admin</v>
      </c>
      <c r="I642" t="str">
        <f t="shared" ca="1" si="69"/>
        <v>'641user','641user@gmail.com','password641','profile_pic_url_641','admin'</v>
      </c>
    </row>
    <row r="643" spans="1:9" x14ac:dyDescent="0.25">
      <c r="A643">
        <v>642</v>
      </c>
      <c r="B643" t="str">
        <f t="shared" ref="B643:B706" si="70">_xlfn.CONCAT(A643,"user")</f>
        <v>642user</v>
      </c>
      <c r="C643" t="str">
        <f t="shared" ref="C643:C706" si="71">_xlfn.CONCAT(B643,"@gmail.com")</f>
        <v>642user@gmail.com</v>
      </c>
      <c r="D643" t="str">
        <f t="shared" ref="D643:D706" si="72">_xlfn.CONCAT("password",A643)</f>
        <v>password642</v>
      </c>
      <c r="E643" t="str">
        <f t="shared" ref="E643:E706" si="73">_xlfn.CONCAT("profile_pic_url","_",A643)</f>
        <v>profile_pic_url_642</v>
      </c>
      <c r="F643" t="str">
        <f t="shared" ref="F643:F706" si="74">_xlfn.CONCAT("salt",A643)</f>
        <v>salt642</v>
      </c>
      <c r="G643" t="str">
        <f t="shared" ref="G643:G706" ca="1" si="75">CHOOSE(RANDBETWEEN(1, 2), "customer","admin")</f>
        <v>customer</v>
      </c>
      <c r="I643" t="str">
        <f t="shared" ref="I643:I706" ca="1" si="76">_xlfn.CONCAT("'",B643,"','",C643,"','",D643,"','",E643,"','",G643,"'")</f>
        <v>'642user','642user@gmail.com','password642','profile_pic_url_642','customer'</v>
      </c>
    </row>
    <row r="644" spans="1:9" x14ac:dyDescent="0.25">
      <c r="A644">
        <v>643</v>
      </c>
      <c r="B644" t="str">
        <f t="shared" si="70"/>
        <v>643user</v>
      </c>
      <c r="C644" t="str">
        <f t="shared" si="71"/>
        <v>643user@gmail.com</v>
      </c>
      <c r="D644" t="str">
        <f t="shared" si="72"/>
        <v>password643</v>
      </c>
      <c r="E644" t="str">
        <f t="shared" si="73"/>
        <v>profile_pic_url_643</v>
      </c>
      <c r="F644" t="str">
        <f t="shared" si="74"/>
        <v>salt643</v>
      </c>
      <c r="G644" t="str">
        <f t="shared" ca="1" si="75"/>
        <v>admin</v>
      </c>
      <c r="I644" t="str">
        <f t="shared" ca="1" si="76"/>
        <v>'643user','643user@gmail.com','password643','profile_pic_url_643','admin'</v>
      </c>
    </row>
    <row r="645" spans="1:9" x14ac:dyDescent="0.25">
      <c r="A645">
        <v>644</v>
      </c>
      <c r="B645" t="str">
        <f t="shared" si="70"/>
        <v>644user</v>
      </c>
      <c r="C645" t="str">
        <f t="shared" si="71"/>
        <v>644user@gmail.com</v>
      </c>
      <c r="D645" t="str">
        <f t="shared" si="72"/>
        <v>password644</v>
      </c>
      <c r="E645" t="str">
        <f t="shared" si="73"/>
        <v>profile_pic_url_644</v>
      </c>
      <c r="F645" t="str">
        <f t="shared" si="74"/>
        <v>salt644</v>
      </c>
      <c r="G645" t="str">
        <f t="shared" ca="1" si="75"/>
        <v>admin</v>
      </c>
      <c r="I645" t="str">
        <f t="shared" ca="1" si="76"/>
        <v>'644user','644user@gmail.com','password644','profile_pic_url_644','admin'</v>
      </c>
    </row>
    <row r="646" spans="1:9" x14ac:dyDescent="0.25">
      <c r="A646">
        <v>645</v>
      </c>
      <c r="B646" t="str">
        <f t="shared" si="70"/>
        <v>645user</v>
      </c>
      <c r="C646" t="str">
        <f t="shared" si="71"/>
        <v>645user@gmail.com</v>
      </c>
      <c r="D646" t="str">
        <f t="shared" si="72"/>
        <v>password645</v>
      </c>
      <c r="E646" t="str">
        <f t="shared" si="73"/>
        <v>profile_pic_url_645</v>
      </c>
      <c r="F646" t="str">
        <f t="shared" si="74"/>
        <v>salt645</v>
      </c>
      <c r="G646" t="str">
        <f t="shared" ca="1" si="75"/>
        <v>admin</v>
      </c>
      <c r="I646" t="str">
        <f t="shared" ca="1" si="76"/>
        <v>'645user','645user@gmail.com','password645','profile_pic_url_645','admin'</v>
      </c>
    </row>
    <row r="647" spans="1:9" x14ac:dyDescent="0.25">
      <c r="A647">
        <v>646</v>
      </c>
      <c r="B647" t="str">
        <f t="shared" si="70"/>
        <v>646user</v>
      </c>
      <c r="C647" t="str">
        <f t="shared" si="71"/>
        <v>646user@gmail.com</v>
      </c>
      <c r="D647" t="str">
        <f t="shared" si="72"/>
        <v>password646</v>
      </c>
      <c r="E647" t="str">
        <f t="shared" si="73"/>
        <v>profile_pic_url_646</v>
      </c>
      <c r="F647" t="str">
        <f t="shared" si="74"/>
        <v>salt646</v>
      </c>
      <c r="G647" t="str">
        <f t="shared" ca="1" si="75"/>
        <v>customer</v>
      </c>
      <c r="I647" t="str">
        <f t="shared" ca="1" si="76"/>
        <v>'646user','646user@gmail.com','password646','profile_pic_url_646','customer'</v>
      </c>
    </row>
    <row r="648" spans="1:9" x14ac:dyDescent="0.25">
      <c r="A648">
        <v>647</v>
      </c>
      <c r="B648" t="str">
        <f t="shared" si="70"/>
        <v>647user</v>
      </c>
      <c r="C648" t="str">
        <f t="shared" si="71"/>
        <v>647user@gmail.com</v>
      </c>
      <c r="D648" t="str">
        <f t="shared" si="72"/>
        <v>password647</v>
      </c>
      <c r="E648" t="str">
        <f t="shared" si="73"/>
        <v>profile_pic_url_647</v>
      </c>
      <c r="F648" t="str">
        <f t="shared" si="74"/>
        <v>salt647</v>
      </c>
      <c r="G648" t="str">
        <f t="shared" ca="1" si="75"/>
        <v>customer</v>
      </c>
      <c r="I648" t="str">
        <f t="shared" ca="1" si="76"/>
        <v>'647user','647user@gmail.com','password647','profile_pic_url_647','customer'</v>
      </c>
    </row>
    <row r="649" spans="1:9" x14ac:dyDescent="0.25">
      <c r="A649">
        <v>648</v>
      </c>
      <c r="B649" t="str">
        <f t="shared" si="70"/>
        <v>648user</v>
      </c>
      <c r="C649" t="str">
        <f t="shared" si="71"/>
        <v>648user@gmail.com</v>
      </c>
      <c r="D649" t="str">
        <f t="shared" si="72"/>
        <v>password648</v>
      </c>
      <c r="E649" t="str">
        <f t="shared" si="73"/>
        <v>profile_pic_url_648</v>
      </c>
      <c r="F649" t="str">
        <f t="shared" si="74"/>
        <v>salt648</v>
      </c>
      <c r="G649" t="str">
        <f t="shared" ca="1" si="75"/>
        <v>customer</v>
      </c>
      <c r="I649" t="str">
        <f t="shared" ca="1" si="76"/>
        <v>'648user','648user@gmail.com','password648','profile_pic_url_648','customer'</v>
      </c>
    </row>
    <row r="650" spans="1:9" x14ac:dyDescent="0.25">
      <c r="A650">
        <v>649</v>
      </c>
      <c r="B650" t="str">
        <f t="shared" si="70"/>
        <v>649user</v>
      </c>
      <c r="C650" t="str">
        <f t="shared" si="71"/>
        <v>649user@gmail.com</v>
      </c>
      <c r="D650" t="str">
        <f t="shared" si="72"/>
        <v>password649</v>
      </c>
      <c r="E650" t="str">
        <f t="shared" si="73"/>
        <v>profile_pic_url_649</v>
      </c>
      <c r="F650" t="str">
        <f t="shared" si="74"/>
        <v>salt649</v>
      </c>
      <c r="G650" t="str">
        <f t="shared" ca="1" si="75"/>
        <v>admin</v>
      </c>
      <c r="I650" t="str">
        <f t="shared" ca="1" si="76"/>
        <v>'649user','649user@gmail.com','password649','profile_pic_url_649','admin'</v>
      </c>
    </row>
    <row r="651" spans="1:9" x14ac:dyDescent="0.25">
      <c r="A651">
        <v>650</v>
      </c>
      <c r="B651" t="str">
        <f t="shared" si="70"/>
        <v>650user</v>
      </c>
      <c r="C651" t="str">
        <f t="shared" si="71"/>
        <v>650user@gmail.com</v>
      </c>
      <c r="D651" t="str">
        <f t="shared" si="72"/>
        <v>password650</v>
      </c>
      <c r="E651" t="str">
        <f t="shared" si="73"/>
        <v>profile_pic_url_650</v>
      </c>
      <c r="F651" t="str">
        <f t="shared" si="74"/>
        <v>salt650</v>
      </c>
      <c r="G651" t="str">
        <f t="shared" ca="1" si="75"/>
        <v>customer</v>
      </c>
      <c r="I651" t="str">
        <f t="shared" ca="1" si="76"/>
        <v>'650user','650user@gmail.com','password650','profile_pic_url_650','customer'</v>
      </c>
    </row>
    <row r="652" spans="1:9" x14ac:dyDescent="0.25">
      <c r="A652">
        <v>651</v>
      </c>
      <c r="B652" t="str">
        <f t="shared" si="70"/>
        <v>651user</v>
      </c>
      <c r="C652" t="str">
        <f t="shared" si="71"/>
        <v>651user@gmail.com</v>
      </c>
      <c r="D652" t="str">
        <f t="shared" si="72"/>
        <v>password651</v>
      </c>
      <c r="E652" t="str">
        <f t="shared" si="73"/>
        <v>profile_pic_url_651</v>
      </c>
      <c r="F652" t="str">
        <f t="shared" si="74"/>
        <v>salt651</v>
      </c>
      <c r="G652" t="str">
        <f t="shared" ca="1" si="75"/>
        <v>admin</v>
      </c>
      <c r="I652" t="str">
        <f t="shared" ca="1" si="76"/>
        <v>'651user','651user@gmail.com','password651','profile_pic_url_651','admin'</v>
      </c>
    </row>
    <row r="653" spans="1:9" x14ac:dyDescent="0.25">
      <c r="A653">
        <v>652</v>
      </c>
      <c r="B653" t="str">
        <f t="shared" si="70"/>
        <v>652user</v>
      </c>
      <c r="C653" t="str">
        <f t="shared" si="71"/>
        <v>652user@gmail.com</v>
      </c>
      <c r="D653" t="str">
        <f t="shared" si="72"/>
        <v>password652</v>
      </c>
      <c r="E653" t="str">
        <f t="shared" si="73"/>
        <v>profile_pic_url_652</v>
      </c>
      <c r="F653" t="str">
        <f t="shared" si="74"/>
        <v>salt652</v>
      </c>
      <c r="G653" t="str">
        <f t="shared" ca="1" si="75"/>
        <v>customer</v>
      </c>
      <c r="I653" t="str">
        <f t="shared" ca="1" si="76"/>
        <v>'652user','652user@gmail.com','password652','profile_pic_url_652','customer'</v>
      </c>
    </row>
    <row r="654" spans="1:9" x14ac:dyDescent="0.25">
      <c r="A654">
        <v>653</v>
      </c>
      <c r="B654" t="str">
        <f t="shared" si="70"/>
        <v>653user</v>
      </c>
      <c r="C654" t="str">
        <f t="shared" si="71"/>
        <v>653user@gmail.com</v>
      </c>
      <c r="D654" t="str">
        <f t="shared" si="72"/>
        <v>password653</v>
      </c>
      <c r="E654" t="str">
        <f t="shared" si="73"/>
        <v>profile_pic_url_653</v>
      </c>
      <c r="F654" t="str">
        <f t="shared" si="74"/>
        <v>salt653</v>
      </c>
      <c r="G654" t="str">
        <f t="shared" ca="1" si="75"/>
        <v>admin</v>
      </c>
      <c r="I654" t="str">
        <f t="shared" ca="1" si="76"/>
        <v>'653user','653user@gmail.com','password653','profile_pic_url_653','admin'</v>
      </c>
    </row>
    <row r="655" spans="1:9" x14ac:dyDescent="0.25">
      <c r="A655">
        <v>654</v>
      </c>
      <c r="B655" t="str">
        <f t="shared" si="70"/>
        <v>654user</v>
      </c>
      <c r="C655" t="str">
        <f t="shared" si="71"/>
        <v>654user@gmail.com</v>
      </c>
      <c r="D655" t="str">
        <f t="shared" si="72"/>
        <v>password654</v>
      </c>
      <c r="E655" t="str">
        <f t="shared" si="73"/>
        <v>profile_pic_url_654</v>
      </c>
      <c r="F655" t="str">
        <f t="shared" si="74"/>
        <v>salt654</v>
      </c>
      <c r="G655" t="str">
        <f t="shared" ca="1" si="75"/>
        <v>customer</v>
      </c>
      <c r="I655" t="str">
        <f t="shared" ca="1" si="76"/>
        <v>'654user','654user@gmail.com','password654','profile_pic_url_654','customer'</v>
      </c>
    </row>
    <row r="656" spans="1:9" x14ac:dyDescent="0.25">
      <c r="A656">
        <v>655</v>
      </c>
      <c r="B656" t="str">
        <f t="shared" si="70"/>
        <v>655user</v>
      </c>
      <c r="C656" t="str">
        <f t="shared" si="71"/>
        <v>655user@gmail.com</v>
      </c>
      <c r="D656" t="str">
        <f t="shared" si="72"/>
        <v>password655</v>
      </c>
      <c r="E656" t="str">
        <f t="shared" si="73"/>
        <v>profile_pic_url_655</v>
      </c>
      <c r="F656" t="str">
        <f t="shared" si="74"/>
        <v>salt655</v>
      </c>
      <c r="G656" t="str">
        <f t="shared" ca="1" si="75"/>
        <v>customer</v>
      </c>
      <c r="I656" t="str">
        <f t="shared" ca="1" si="76"/>
        <v>'655user','655user@gmail.com','password655','profile_pic_url_655','customer'</v>
      </c>
    </row>
    <row r="657" spans="1:9" x14ac:dyDescent="0.25">
      <c r="A657">
        <v>656</v>
      </c>
      <c r="B657" t="str">
        <f t="shared" si="70"/>
        <v>656user</v>
      </c>
      <c r="C657" t="str">
        <f t="shared" si="71"/>
        <v>656user@gmail.com</v>
      </c>
      <c r="D657" t="str">
        <f t="shared" si="72"/>
        <v>password656</v>
      </c>
      <c r="E657" t="str">
        <f t="shared" si="73"/>
        <v>profile_pic_url_656</v>
      </c>
      <c r="F657" t="str">
        <f t="shared" si="74"/>
        <v>salt656</v>
      </c>
      <c r="G657" t="str">
        <f t="shared" ca="1" si="75"/>
        <v>admin</v>
      </c>
      <c r="I657" t="str">
        <f t="shared" ca="1" si="76"/>
        <v>'656user','656user@gmail.com','password656','profile_pic_url_656','admin'</v>
      </c>
    </row>
    <row r="658" spans="1:9" x14ac:dyDescent="0.25">
      <c r="A658">
        <v>657</v>
      </c>
      <c r="B658" t="str">
        <f t="shared" si="70"/>
        <v>657user</v>
      </c>
      <c r="C658" t="str">
        <f t="shared" si="71"/>
        <v>657user@gmail.com</v>
      </c>
      <c r="D658" t="str">
        <f t="shared" si="72"/>
        <v>password657</v>
      </c>
      <c r="E658" t="str">
        <f t="shared" si="73"/>
        <v>profile_pic_url_657</v>
      </c>
      <c r="F658" t="str">
        <f t="shared" si="74"/>
        <v>salt657</v>
      </c>
      <c r="G658" t="str">
        <f t="shared" ca="1" si="75"/>
        <v>admin</v>
      </c>
      <c r="I658" t="str">
        <f t="shared" ca="1" si="76"/>
        <v>'657user','657user@gmail.com','password657','profile_pic_url_657','admin'</v>
      </c>
    </row>
    <row r="659" spans="1:9" x14ac:dyDescent="0.25">
      <c r="A659">
        <v>658</v>
      </c>
      <c r="B659" t="str">
        <f t="shared" si="70"/>
        <v>658user</v>
      </c>
      <c r="C659" t="str">
        <f t="shared" si="71"/>
        <v>658user@gmail.com</v>
      </c>
      <c r="D659" t="str">
        <f t="shared" si="72"/>
        <v>password658</v>
      </c>
      <c r="E659" t="str">
        <f t="shared" si="73"/>
        <v>profile_pic_url_658</v>
      </c>
      <c r="F659" t="str">
        <f t="shared" si="74"/>
        <v>salt658</v>
      </c>
      <c r="G659" t="str">
        <f t="shared" ca="1" si="75"/>
        <v>customer</v>
      </c>
      <c r="I659" t="str">
        <f t="shared" ca="1" si="76"/>
        <v>'658user','658user@gmail.com','password658','profile_pic_url_658','customer'</v>
      </c>
    </row>
    <row r="660" spans="1:9" x14ac:dyDescent="0.25">
      <c r="A660">
        <v>659</v>
      </c>
      <c r="B660" t="str">
        <f t="shared" si="70"/>
        <v>659user</v>
      </c>
      <c r="C660" t="str">
        <f t="shared" si="71"/>
        <v>659user@gmail.com</v>
      </c>
      <c r="D660" t="str">
        <f t="shared" si="72"/>
        <v>password659</v>
      </c>
      <c r="E660" t="str">
        <f t="shared" si="73"/>
        <v>profile_pic_url_659</v>
      </c>
      <c r="F660" t="str">
        <f t="shared" si="74"/>
        <v>salt659</v>
      </c>
      <c r="G660" t="str">
        <f t="shared" ca="1" si="75"/>
        <v>admin</v>
      </c>
      <c r="I660" t="str">
        <f t="shared" ca="1" si="76"/>
        <v>'659user','659user@gmail.com','password659','profile_pic_url_659','admin'</v>
      </c>
    </row>
    <row r="661" spans="1:9" x14ac:dyDescent="0.25">
      <c r="A661">
        <v>660</v>
      </c>
      <c r="B661" t="str">
        <f t="shared" si="70"/>
        <v>660user</v>
      </c>
      <c r="C661" t="str">
        <f t="shared" si="71"/>
        <v>660user@gmail.com</v>
      </c>
      <c r="D661" t="str">
        <f t="shared" si="72"/>
        <v>password660</v>
      </c>
      <c r="E661" t="str">
        <f t="shared" si="73"/>
        <v>profile_pic_url_660</v>
      </c>
      <c r="F661" t="str">
        <f t="shared" si="74"/>
        <v>salt660</v>
      </c>
      <c r="G661" t="str">
        <f t="shared" ca="1" si="75"/>
        <v>customer</v>
      </c>
      <c r="I661" t="str">
        <f t="shared" ca="1" si="76"/>
        <v>'660user','660user@gmail.com','password660','profile_pic_url_660','customer'</v>
      </c>
    </row>
    <row r="662" spans="1:9" x14ac:dyDescent="0.25">
      <c r="A662">
        <v>661</v>
      </c>
      <c r="B662" t="str">
        <f t="shared" si="70"/>
        <v>661user</v>
      </c>
      <c r="C662" t="str">
        <f t="shared" si="71"/>
        <v>661user@gmail.com</v>
      </c>
      <c r="D662" t="str">
        <f t="shared" si="72"/>
        <v>password661</v>
      </c>
      <c r="E662" t="str">
        <f t="shared" si="73"/>
        <v>profile_pic_url_661</v>
      </c>
      <c r="F662" t="str">
        <f t="shared" si="74"/>
        <v>salt661</v>
      </c>
      <c r="G662" t="str">
        <f t="shared" ca="1" si="75"/>
        <v>customer</v>
      </c>
      <c r="I662" t="str">
        <f t="shared" ca="1" si="76"/>
        <v>'661user','661user@gmail.com','password661','profile_pic_url_661','customer'</v>
      </c>
    </row>
    <row r="663" spans="1:9" x14ac:dyDescent="0.25">
      <c r="A663">
        <v>662</v>
      </c>
      <c r="B663" t="str">
        <f t="shared" si="70"/>
        <v>662user</v>
      </c>
      <c r="C663" t="str">
        <f t="shared" si="71"/>
        <v>662user@gmail.com</v>
      </c>
      <c r="D663" t="str">
        <f t="shared" si="72"/>
        <v>password662</v>
      </c>
      <c r="E663" t="str">
        <f t="shared" si="73"/>
        <v>profile_pic_url_662</v>
      </c>
      <c r="F663" t="str">
        <f t="shared" si="74"/>
        <v>salt662</v>
      </c>
      <c r="G663" t="str">
        <f t="shared" ca="1" si="75"/>
        <v>admin</v>
      </c>
      <c r="I663" t="str">
        <f t="shared" ca="1" si="76"/>
        <v>'662user','662user@gmail.com','password662','profile_pic_url_662','admin'</v>
      </c>
    </row>
    <row r="664" spans="1:9" x14ac:dyDescent="0.25">
      <c r="A664">
        <v>663</v>
      </c>
      <c r="B664" t="str">
        <f t="shared" si="70"/>
        <v>663user</v>
      </c>
      <c r="C664" t="str">
        <f t="shared" si="71"/>
        <v>663user@gmail.com</v>
      </c>
      <c r="D664" t="str">
        <f t="shared" si="72"/>
        <v>password663</v>
      </c>
      <c r="E664" t="str">
        <f t="shared" si="73"/>
        <v>profile_pic_url_663</v>
      </c>
      <c r="F664" t="str">
        <f t="shared" si="74"/>
        <v>salt663</v>
      </c>
      <c r="G664" t="str">
        <f t="shared" ca="1" si="75"/>
        <v>admin</v>
      </c>
      <c r="I664" t="str">
        <f t="shared" ca="1" si="76"/>
        <v>'663user','663user@gmail.com','password663','profile_pic_url_663','admin'</v>
      </c>
    </row>
    <row r="665" spans="1:9" x14ac:dyDescent="0.25">
      <c r="A665">
        <v>664</v>
      </c>
      <c r="B665" t="str">
        <f t="shared" si="70"/>
        <v>664user</v>
      </c>
      <c r="C665" t="str">
        <f t="shared" si="71"/>
        <v>664user@gmail.com</v>
      </c>
      <c r="D665" t="str">
        <f t="shared" si="72"/>
        <v>password664</v>
      </c>
      <c r="E665" t="str">
        <f t="shared" si="73"/>
        <v>profile_pic_url_664</v>
      </c>
      <c r="F665" t="str">
        <f t="shared" si="74"/>
        <v>salt664</v>
      </c>
      <c r="G665" t="str">
        <f t="shared" ca="1" si="75"/>
        <v>customer</v>
      </c>
      <c r="I665" t="str">
        <f t="shared" ca="1" si="76"/>
        <v>'664user','664user@gmail.com','password664','profile_pic_url_664','customer'</v>
      </c>
    </row>
    <row r="666" spans="1:9" x14ac:dyDescent="0.25">
      <c r="A666">
        <v>665</v>
      </c>
      <c r="B666" t="str">
        <f t="shared" si="70"/>
        <v>665user</v>
      </c>
      <c r="C666" t="str">
        <f t="shared" si="71"/>
        <v>665user@gmail.com</v>
      </c>
      <c r="D666" t="str">
        <f t="shared" si="72"/>
        <v>password665</v>
      </c>
      <c r="E666" t="str">
        <f t="shared" si="73"/>
        <v>profile_pic_url_665</v>
      </c>
      <c r="F666" t="str">
        <f t="shared" si="74"/>
        <v>salt665</v>
      </c>
      <c r="G666" t="str">
        <f t="shared" ca="1" si="75"/>
        <v>admin</v>
      </c>
      <c r="I666" t="str">
        <f t="shared" ca="1" si="76"/>
        <v>'665user','665user@gmail.com','password665','profile_pic_url_665','admin'</v>
      </c>
    </row>
    <row r="667" spans="1:9" x14ac:dyDescent="0.25">
      <c r="A667">
        <v>666</v>
      </c>
      <c r="B667" t="str">
        <f t="shared" si="70"/>
        <v>666user</v>
      </c>
      <c r="C667" t="str">
        <f t="shared" si="71"/>
        <v>666user@gmail.com</v>
      </c>
      <c r="D667" t="str">
        <f t="shared" si="72"/>
        <v>password666</v>
      </c>
      <c r="E667" t="str">
        <f t="shared" si="73"/>
        <v>profile_pic_url_666</v>
      </c>
      <c r="F667" t="str">
        <f t="shared" si="74"/>
        <v>salt666</v>
      </c>
      <c r="G667" t="str">
        <f t="shared" ca="1" si="75"/>
        <v>customer</v>
      </c>
      <c r="I667" t="str">
        <f t="shared" ca="1" si="76"/>
        <v>'666user','666user@gmail.com','password666','profile_pic_url_666','customer'</v>
      </c>
    </row>
    <row r="668" spans="1:9" x14ac:dyDescent="0.25">
      <c r="A668">
        <v>667</v>
      </c>
      <c r="B668" t="str">
        <f t="shared" si="70"/>
        <v>667user</v>
      </c>
      <c r="C668" t="str">
        <f t="shared" si="71"/>
        <v>667user@gmail.com</v>
      </c>
      <c r="D668" t="str">
        <f t="shared" si="72"/>
        <v>password667</v>
      </c>
      <c r="E668" t="str">
        <f t="shared" si="73"/>
        <v>profile_pic_url_667</v>
      </c>
      <c r="F668" t="str">
        <f t="shared" si="74"/>
        <v>salt667</v>
      </c>
      <c r="G668" t="str">
        <f t="shared" ca="1" si="75"/>
        <v>admin</v>
      </c>
      <c r="I668" t="str">
        <f t="shared" ca="1" si="76"/>
        <v>'667user','667user@gmail.com','password667','profile_pic_url_667','admin'</v>
      </c>
    </row>
    <row r="669" spans="1:9" x14ac:dyDescent="0.25">
      <c r="A669">
        <v>668</v>
      </c>
      <c r="B669" t="str">
        <f t="shared" si="70"/>
        <v>668user</v>
      </c>
      <c r="C669" t="str">
        <f t="shared" si="71"/>
        <v>668user@gmail.com</v>
      </c>
      <c r="D669" t="str">
        <f t="shared" si="72"/>
        <v>password668</v>
      </c>
      <c r="E669" t="str">
        <f t="shared" si="73"/>
        <v>profile_pic_url_668</v>
      </c>
      <c r="F669" t="str">
        <f t="shared" si="74"/>
        <v>salt668</v>
      </c>
      <c r="G669" t="str">
        <f t="shared" ca="1" si="75"/>
        <v>customer</v>
      </c>
      <c r="I669" t="str">
        <f t="shared" ca="1" si="76"/>
        <v>'668user','668user@gmail.com','password668','profile_pic_url_668','customer'</v>
      </c>
    </row>
    <row r="670" spans="1:9" x14ac:dyDescent="0.25">
      <c r="A670">
        <v>669</v>
      </c>
      <c r="B670" t="str">
        <f t="shared" si="70"/>
        <v>669user</v>
      </c>
      <c r="C670" t="str">
        <f t="shared" si="71"/>
        <v>669user@gmail.com</v>
      </c>
      <c r="D670" t="str">
        <f t="shared" si="72"/>
        <v>password669</v>
      </c>
      <c r="E670" t="str">
        <f t="shared" si="73"/>
        <v>profile_pic_url_669</v>
      </c>
      <c r="F670" t="str">
        <f t="shared" si="74"/>
        <v>salt669</v>
      </c>
      <c r="G670" t="str">
        <f t="shared" ca="1" si="75"/>
        <v>admin</v>
      </c>
      <c r="I670" t="str">
        <f t="shared" ca="1" si="76"/>
        <v>'669user','669user@gmail.com','password669','profile_pic_url_669','admin'</v>
      </c>
    </row>
    <row r="671" spans="1:9" x14ac:dyDescent="0.25">
      <c r="A671">
        <v>670</v>
      </c>
      <c r="B671" t="str">
        <f t="shared" si="70"/>
        <v>670user</v>
      </c>
      <c r="C671" t="str">
        <f t="shared" si="71"/>
        <v>670user@gmail.com</v>
      </c>
      <c r="D671" t="str">
        <f t="shared" si="72"/>
        <v>password670</v>
      </c>
      <c r="E671" t="str">
        <f t="shared" si="73"/>
        <v>profile_pic_url_670</v>
      </c>
      <c r="F671" t="str">
        <f t="shared" si="74"/>
        <v>salt670</v>
      </c>
      <c r="G671" t="str">
        <f t="shared" ca="1" si="75"/>
        <v>customer</v>
      </c>
      <c r="I671" t="str">
        <f t="shared" ca="1" si="76"/>
        <v>'670user','670user@gmail.com','password670','profile_pic_url_670','customer'</v>
      </c>
    </row>
    <row r="672" spans="1:9" x14ac:dyDescent="0.25">
      <c r="A672">
        <v>671</v>
      </c>
      <c r="B672" t="str">
        <f t="shared" si="70"/>
        <v>671user</v>
      </c>
      <c r="C672" t="str">
        <f t="shared" si="71"/>
        <v>671user@gmail.com</v>
      </c>
      <c r="D672" t="str">
        <f t="shared" si="72"/>
        <v>password671</v>
      </c>
      <c r="E672" t="str">
        <f t="shared" si="73"/>
        <v>profile_pic_url_671</v>
      </c>
      <c r="F672" t="str">
        <f t="shared" si="74"/>
        <v>salt671</v>
      </c>
      <c r="G672" t="str">
        <f t="shared" ca="1" si="75"/>
        <v>customer</v>
      </c>
      <c r="I672" t="str">
        <f t="shared" ca="1" si="76"/>
        <v>'671user','671user@gmail.com','password671','profile_pic_url_671','customer'</v>
      </c>
    </row>
    <row r="673" spans="1:9" x14ac:dyDescent="0.25">
      <c r="A673">
        <v>672</v>
      </c>
      <c r="B673" t="str">
        <f t="shared" si="70"/>
        <v>672user</v>
      </c>
      <c r="C673" t="str">
        <f t="shared" si="71"/>
        <v>672user@gmail.com</v>
      </c>
      <c r="D673" t="str">
        <f t="shared" si="72"/>
        <v>password672</v>
      </c>
      <c r="E673" t="str">
        <f t="shared" si="73"/>
        <v>profile_pic_url_672</v>
      </c>
      <c r="F673" t="str">
        <f t="shared" si="74"/>
        <v>salt672</v>
      </c>
      <c r="G673" t="str">
        <f t="shared" ca="1" si="75"/>
        <v>admin</v>
      </c>
      <c r="I673" t="str">
        <f t="shared" ca="1" si="76"/>
        <v>'672user','672user@gmail.com','password672','profile_pic_url_672','admin'</v>
      </c>
    </row>
    <row r="674" spans="1:9" x14ac:dyDescent="0.25">
      <c r="A674">
        <v>673</v>
      </c>
      <c r="B674" t="str">
        <f t="shared" si="70"/>
        <v>673user</v>
      </c>
      <c r="C674" t="str">
        <f t="shared" si="71"/>
        <v>673user@gmail.com</v>
      </c>
      <c r="D674" t="str">
        <f t="shared" si="72"/>
        <v>password673</v>
      </c>
      <c r="E674" t="str">
        <f t="shared" si="73"/>
        <v>profile_pic_url_673</v>
      </c>
      <c r="F674" t="str">
        <f t="shared" si="74"/>
        <v>salt673</v>
      </c>
      <c r="G674" t="str">
        <f t="shared" ca="1" si="75"/>
        <v>admin</v>
      </c>
      <c r="I674" t="str">
        <f t="shared" ca="1" si="76"/>
        <v>'673user','673user@gmail.com','password673','profile_pic_url_673','admin'</v>
      </c>
    </row>
    <row r="675" spans="1:9" x14ac:dyDescent="0.25">
      <c r="A675">
        <v>674</v>
      </c>
      <c r="B675" t="str">
        <f t="shared" si="70"/>
        <v>674user</v>
      </c>
      <c r="C675" t="str">
        <f t="shared" si="71"/>
        <v>674user@gmail.com</v>
      </c>
      <c r="D675" t="str">
        <f t="shared" si="72"/>
        <v>password674</v>
      </c>
      <c r="E675" t="str">
        <f t="shared" si="73"/>
        <v>profile_pic_url_674</v>
      </c>
      <c r="F675" t="str">
        <f t="shared" si="74"/>
        <v>salt674</v>
      </c>
      <c r="G675" t="str">
        <f t="shared" ca="1" si="75"/>
        <v>customer</v>
      </c>
      <c r="I675" t="str">
        <f t="shared" ca="1" si="76"/>
        <v>'674user','674user@gmail.com','password674','profile_pic_url_674','customer'</v>
      </c>
    </row>
    <row r="676" spans="1:9" x14ac:dyDescent="0.25">
      <c r="A676">
        <v>675</v>
      </c>
      <c r="B676" t="str">
        <f t="shared" si="70"/>
        <v>675user</v>
      </c>
      <c r="C676" t="str">
        <f t="shared" si="71"/>
        <v>675user@gmail.com</v>
      </c>
      <c r="D676" t="str">
        <f t="shared" si="72"/>
        <v>password675</v>
      </c>
      <c r="E676" t="str">
        <f t="shared" si="73"/>
        <v>profile_pic_url_675</v>
      </c>
      <c r="F676" t="str">
        <f t="shared" si="74"/>
        <v>salt675</v>
      </c>
      <c r="G676" t="str">
        <f t="shared" ca="1" si="75"/>
        <v>customer</v>
      </c>
      <c r="I676" t="str">
        <f t="shared" ca="1" si="76"/>
        <v>'675user','675user@gmail.com','password675','profile_pic_url_675','customer'</v>
      </c>
    </row>
    <row r="677" spans="1:9" x14ac:dyDescent="0.25">
      <c r="A677">
        <v>676</v>
      </c>
      <c r="B677" t="str">
        <f t="shared" si="70"/>
        <v>676user</v>
      </c>
      <c r="C677" t="str">
        <f t="shared" si="71"/>
        <v>676user@gmail.com</v>
      </c>
      <c r="D677" t="str">
        <f t="shared" si="72"/>
        <v>password676</v>
      </c>
      <c r="E677" t="str">
        <f t="shared" si="73"/>
        <v>profile_pic_url_676</v>
      </c>
      <c r="F677" t="str">
        <f t="shared" si="74"/>
        <v>salt676</v>
      </c>
      <c r="G677" t="str">
        <f t="shared" ca="1" si="75"/>
        <v>customer</v>
      </c>
      <c r="I677" t="str">
        <f t="shared" ca="1" si="76"/>
        <v>'676user','676user@gmail.com','password676','profile_pic_url_676','customer'</v>
      </c>
    </row>
    <row r="678" spans="1:9" x14ac:dyDescent="0.25">
      <c r="A678">
        <v>677</v>
      </c>
      <c r="B678" t="str">
        <f t="shared" si="70"/>
        <v>677user</v>
      </c>
      <c r="C678" t="str">
        <f t="shared" si="71"/>
        <v>677user@gmail.com</v>
      </c>
      <c r="D678" t="str">
        <f t="shared" si="72"/>
        <v>password677</v>
      </c>
      <c r="E678" t="str">
        <f t="shared" si="73"/>
        <v>profile_pic_url_677</v>
      </c>
      <c r="F678" t="str">
        <f t="shared" si="74"/>
        <v>salt677</v>
      </c>
      <c r="G678" t="str">
        <f t="shared" ca="1" si="75"/>
        <v>customer</v>
      </c>
      <c r="I678" t="str">
        <f t="shared" ca="1" si="76"/>
        <v>'677user','677user@gmail.com','password677','profile_pic_url_677','customer'</v>
      </c>
    </row>
    <row r="679" spans="1:9" x14ac:dyDescent="0.25">
      <c r="A679">
        <v>678</v>
      </c>
      <c r="B679" t="str">
        <f t="shared" si="70"/>
        <v>678user</v>
      </c>
      <c r="C679" t="str">
        <f t="shared" si="71"/>
        <v>678user@gmail.com</v>
      </c>
      <c r="D679" t="str">
        <f t="shared" si="72"/>
        <v>password678</v>
      </c>
      <c r="E679" t="str">
        <f t="shared" si="73"/>
        <v>profile_pic_url_678</v>
      </c>
      <c r="F679" t="str">
        <f t="shared" si="74"/>
        <v>salt678</v>
      </c>
      <c r="G679" t="str">
        <f t="shared" ca="1" si="75"/>
        <v>customer</v>
      </c>
      <c r="I679" t="str">
        <f t="shared" ca="1" si="76"/>
        <v>'678user','678user@gmail.com','password678','profile_pic_url_678','customer'</v>
      </c>
    </row>
    <row r="680" spans="1:9" x14ac:dyDescent="0.25">
      <c r="A680">
        <v>679</v>
      </c>
      <c r="B680" t="str">
        <f t="shared" si="70"/>
        <v>679user</v>
      </c>
      <c r="C680" t="str">
        <f t="shared" si="71"/>
        <v>679user@gmail.com</v>
      </c>
      <c r="D680" t="str">
        <f t="shared" si="72"/>
        <v>password679</v>
      </c>
      <c r="E680" t="str">
        <f t="shared" si="73"/>
        <v>profile_pic_url_679</v>
      </c>
      <c r="F680" t="str">
        <f t="shared" si="74"/>
        <v>salt679</v>
      </c>
      <c r="G680" t="str">
        <f t="shared" ca="1" si="75"/>
        <v>customer</v>
      </c>
      <c r="I680" t="str">
        <f t="shared" ca="1" si="76"/>
        <v>'679user','679user@gmail.com','password679','profile_pic_url_679','customer'</v>
      </c>
    </row>
    <row r="681" spans="1:9" x14ac:dyDescent="0.25">
      <c r="A681">
        <v>680</v>
      </c>
      <c r="B681" t="str">
        <f t="shared" si="70"/>
        <v>680user</v>
      </c>
      <c r="C681" t="str">
        <f t="shared" si="71"/>
        <v>680user@gmail.com</v>
      </c>
      <c r="D681" t="str">
        <f t="shared" si="72"/>
        <v>password680</v>
      </c>
      <c r="E681" t="str">
        <f t="shared" si="73"/>
        <v>profile_pic_url_680</v>
      </c>
      <c r="F681" t="str">
        <f t="shared" si="74"/>
        <v>salt680</v>
      </c>
      <c r="G681" t="str">
        <f t="shared" ca="1" si="75"/>
        <v>customer</v>
      </c>
      <c r="I681" t="str">
        <f t="shared" ca="1" si="76"/>
        <v>'680user','680user@gmail.com','password680','profile_pic_url_680','customer'</v>
      </c>
    </row>
    <row r="682" spans="1:9" x14ac:dyDescent="0.25">
      <c r="A682">
        <v>681</v>
      </c>
      <c r="B682" t="str">
        <f t="shared" si="70"/>
        <v>681user</v>
      </c>
      <c r="C682" t="str">
        <f t="shared" si="71"/>
        <v>681user@gmail.com</v>
      </c>
      <c r="D682" t="str">
        <f t="shared" si="72"/>
        <v>password681</v>
      </c>
      <c r="E682" t="str">
        <f t="shared" si="73"/>
        <v>profile_pic_url_681</v>
      </c>
      <c r="F682" t="str">
        <f t="shared" si="74"/>
        <v>salt681</v>
      </c>
      <c r="G682" t="str">
        <f t="shared" ca="1" si="75"/>
        <v>customer</v>
      </c>
      <c r="I682" t="str">
        <f t="shared" ca="1" si="76"/>
        <v>'681user','681user@gmail.com','password681','profile_pic_url_681','customer'</v>
      </c>
    </row>
    <row r="683" spans="1:9" x14ac:dyDescent="0.25">
      <c r="A683">
        <v>682</v>
      </c>
      <c r="B683" t="str">
        <f t="shared" si="70"/>
        <v>682user</v>
      </c>
      <c r="C683" t="str">
        <f t="shared" si="71"/>
        <v>682user@gmail.com</v>
      </c>
      <c r="D683" t="str">
        <f t="shared" si="72"/>
        <v>password682</v>
      </c>
      <c r="E683" t="str">
        <f t="shared" si="73"/>
        <v>profile_pic_url_682</v>
      </c>
      <c r="F683" t="str">
        <f t="shared" si="74"/>
        <v>salt682</v>
      </c>
      <c r="G683" t="str">
        <f t="shared" ca="1" si="75"/>
        <v>admin</v>
      </c>
      <c r="I683" t="str">
        <f t="shared" ca="1" si="76"/>
        <v>'682user','682user@gmail.com','password682','profile_pic_url_682','admin'</v>
      </c>
    </row>
    <row r="684" spans="1:9" x14ac:dyDescent="0.25">
      <c r="A684">
        <v>683</v>
      </c>
      <c r="B684" t="str">
        <f t="shared" si="70"/>
        <v>683user</v>
      </c>
      <c r="C684" t="str">
        <f t="shared" si="71"/>
        <v>683user@gmail.com</v>
      </c>
      <c r="D684" t="str">
        <f t="shared" si="72"/>
        <v>password683</v>
      </c>
      <c r="E684" t="str">
        <f t="shared" si="73"/>
        <v>profile_pic_url_683</v>
      </c>
      <c r="F684" t="str">
        <f t="shared" si="74"/>
        <v>salt683</v>
      </c>
      <c r="G684" t="str">
        <f t="shared" ca="1" si="75"/>
        <v>admin</v>
      </c>
      <c r="I684" t="str">
        <f t="shared" ca="1" si="76"/>
        <v>'683user','683user@gmail.com','password683','profile_pic_url_683','admin'</v>
      </c>
    </row>
    <row r="685" spans="1:9" x14ac:dyDescent="0.25">
      <c r="A685">
        <v>684</v>
      </c>
      <c r="B685" t="str">
        <f t="shared" si="70"/>
        <v>684user</v>
      </c>
      <c r="C685" t="str">
        <f t="shared" si="71"/>
        <v>684user@gmail.com</v>
      </c>
      <c r="D685" t="str">
        <f t="shared" si="72"/>
        <v>password684</v>
      </c>
      <c r="E685" t="str">
        <f t="shared" si="73"/>
        <v>profile_pic_url_684</v>
      </c>
      <c r="F685" t="str">
        <f t="shared" si="74"/>
        <v>salt684</v>
      </c>
      <c r="G685" t="str">
        <f t="shared" ca="1" si="75"/>
        <v>admin</v>
      </c>
      <c r="I685" t="str">
        <f t="shared" ca="1" si="76"/>
        <v>'684user','684user@gmail.com','password684','profile_pic_url_684','admin'</v>
      </c>
    </row>
    <row r="686" spans="1:9" x14ac:dyDescent="0.25">
      <c r="A686">
        <v>685</v>
      </c>
      <c r="B686" t="str">
        <f t="shared" si="70"/>
        <v>685user</v>
      </c>
      <c r="C686" t="str">
        <f t="shared" si="71"/>
        <v>685user@gmail.com</v>
      </c>
      <c r="D686" t="str">
        <f t="shared" si="72"/>
        <v>password685</v>
      </c>
      <c r="E686" t="str">
        <f t="shared" si="73"/>
        <v>profile_pic_url_685</v>
      </c>
      <c r="F686" t="str">
        <f t="shared" si="74"/>
        <v>salt685</v>
      </c>
      <c r="G686" t="str">
        <f t="shared" ca="1" si="75"/>
        <v>admin</v>
      </c>
      <c r="I686" t="str">
        <f t="shared" ca="1" si="76"/>
        <v>'685user','685user@gmail.com','password685','profile_pic_url_685','admin'</v>
      </c>
    </row>
    <row r="687" spans="1:9" x14ac:dyDescent="0.25">
      <c r="A687">
        <v>686</v>
      </c>
      <c r="B687" t="str">
        <f t="shared" si="70"/>
        <v>686user</v>
      </c>
      <c r="C687" t="str">
        <f t="shared" si="71"/>
        <v>686user@gmail.com</v>
      </c>
      <c r="D687" t="str">
        <f t="shared" si="72"/>
        <v>password686</v>
      </c>
      <c r="E687" t="str">
        <f t="shared" si="73"/>
        <v>profile_pic_url_686</v>
      </c>
      <c r="F687" t="str">
        <f t="shared" si="74"/>
        <v>salt686</v>
      </c>
      <c r="G687" t="str">
        <f t="shared" ca="1" si="75"/>
        <v>admin</v>
      </c>
      <c r="I687" t="str">
        <f t="shared" ca="1" si="76"/>
        <v>'686user','686user@gmail.com','password686','profile_pic_url_686','admin'</v>
      </c>
    </row>
    <row r="688" spans="1:9" x14ac:dyDescent="0.25">
      <c r="A688">
        <v>687</v>
      </c>
      <c r="B688" t="str">
        <f t="shared" si="70"/>
        <v>687user</v>
      </c>
      <c r="C688" t="str">
        <f t="shared" si="71"/>
        <v>687user@gmail.com</v>
      </c>
      <c r="D688" t="str">
        <f t="shared" si="72"/>
        <v>password687</v>
      </c>
      <c r="E688" t="str">
        <f t="shared" si="73"/>
        <v>profile_pic_url_687</v>
      </c>
      <c r="F688" t="str">
        <f t="shared" si="74"/>
        <v>salt687</v>
      </c>
      <c r="G688" t="str">
        <f t="shared" ca="1" si="75"/>
        <v>admin</v>
      </c>
      <c r="I688" t="str">
        <f t="shared" ca="1" si="76"/>
        <v>'687user','687user@gmail.com','password687','profile_pic_url_687','admin'</v>
      </c>
    </row>
    <row r="689" spans="1:9" x14ac:dyDescent="0.25">
      <c r="A689">
        <v>688</v>
      </c>
      <c r="B689" t="str">
        <f t="shared" si="70"/>
        <v>688user</v>
      </c>
      <c r="C689" t="str">
        <f t="shared" si="71"/>
        <v>688user@gmail.com</v>
      </c>
      <c r="D689" t="str">
        <f t="shared" si="72"/>
        <v>password688</v>
      </c>
      <c r="E689" t="str">
        <f t="shared" si="73"/>
        <v>profile_pic_url_688</v>
      </c>
      <c r="F689" t="str">
        <f t="shared" si="74"/>
        <v>salt688</v>
      </c>
      <c r="G689" t="str">
        <f t="shared" ca="1" si="75"/>
        <v>admin</v>
      </c>
      <c r="I689" t="str">
        <f t="shared" ca="1" si="76"/>
        <v>'688user','688user@gmail.com','password688','profile_pic_url_688','admin'</v>
      </c>
    </row>
    <row r="690" spans="1:9" x14ac:dyDescent="0.25">
      <c r="A690">
        <v>689</v>
      </c>
      <c r="B690" t="str">
        <f t="shared" si="70"/>
        <v>689user</v>
      </c>
      <c r="C690" t="str">
        <f t="shared" si="71"/>
        <v>689user@gmail.com</v>
      </c>
      <c r="D690" t="str">
        <f t="shared" si="72"/>
        <v>password689</v>
      </c>
      <c r="E690" t="str">
        <f t="shared" si="73"/>
        <v>profile_pic_url_689</v>
      </c>
      <c r="F690" t="str">
        <f t="shared" si="74"/>
        <v>salt689</v>
      </c>
      <c r="G690" t="str">
        <f t="shared" ca="1" si="75"/>
        <v>customer</v>
      </c>
      <c r="I690" t="str">
        <f t="shared" ca="1" si="76"/>
        <v>'689user','689user@gmail.com','password689','profile_pic_url_689','customer'</v>
      </c>
    </row>
    <row r="691" spans="1:9" x14ac:dyDescent="0.25">
      <c r="A691">
        <v>690</v>
      </c>
      <c r="B691" t="str">
        <f t="shared" si="70"/>
        <v>690user</v>
      </c>
      <c r="C691" t="str">
        <f t="shared" si="71"/>
        <v>690user@gmail.com</v>
      </c>
      <c r="D691" t="str">
        <f t="shared" si="72"/>
        <v>password690</v>
      </c>
      <c r="E691" t="str">
        <f t="shared" si="73"/>
        <v>profile_pic_url_690</v>
      </c>
      <c r="F691" t="str">
        <f t="shared" si="74"/>
        <v>salt690</v>
      </c>
      <c r="G691" t="str">
        <f t="shared" ca="1" si="75"/>
        <v>admin</v>
      </c>
      <c r="I691" t="str">
        <f t="shared" ca="1" si="76"/>
        <v>'690user','690user@gmail.com','password690','profile_pic_url_690','admin'</v>
      </c>
    </row>
    <row r="692" spans="1:9" x14ac:dyDescent="0.25">
      <c r="A692">
        <v>691</v>
      </c>
      <c r="B692" t="str">
        <f t="shared" si="70"/>
        <v>691user</v>
      </c>
      <c r="C692" t="str">
        <f t="shared" si="71"/>
        <v>691user@gmail.com</v>
      </c>
      <c r="D692" t="str">
        <f t="shared" si="72"/>
        <v>password691</v>
      </c>
      <c r="E692" t="str">
        <f t="shared" si="73"/>
        <v>profile_pic_url_691</v>
      </c>
      <c r="F692" t="str">
        <f t="shared" si="74"/>
        <v>salt691</v>
      </c>
      <c r="G692" t="str">
        <f t="shared" ca="1" si="75"/>
        <v>customer</v>
      </c>
      <c r="I692" t="str">
        <f t="shared" ca="1" si="76"/>
        <v>'691user','691user@gmail.com','password691','profile_pic_url_691','customer'</v>
      </c>
    </row>
    <row r="693" spans="1:9" x14ac:dyDescent="0.25">
      <c r="A693">
        <v>692</v>
      </c>
      <c r="B693" t="str">
        <f t="shared" si="70"/>
        <v>692user</v>
      </c>
      <c r="C693" t="str">
        <f t="shared" si="71"/>
        <v>692user@gmail.com</v>
      </c>
      <c r="D693" t="str">
        <f t="shared" si="72"/>
        <v>password692</v>
      </c>
      <c r="E693" t="str">
        <f t="shared" si="73"/>
        <v>profile_pic_url_692</v>
      </c>
      <c r="F693" t="str">
        <f t="shared" si="74"/>
        <v>salt692</v>
      </c>
      <c r="G693" t="str">
        <f t="shared" ca="1" si="75"/>
        <v>customer</v>
      </c>
      <c r="I693" t="str">
        <f t="shared" ca="1" si="76"/>
        <v>'692user','692user@gmail.com','password692','profile_pic_url_692','customer'</v>
      </c>
    </row>
    <row r="694" spans="1:9" x14ac:dyDescent="0.25">
      <c r="A694">
        <v>693</v>
      </c>
      <c r="B694" t="str">
        <f t="shared" si="70"/>
        <v>693user</v>
      </c>
      <c r="C694" t="str">
        <f t="shared" si="71"/>
        <v>693user@gmail.com</v>
      </c>
      <c r="D694" t="str">
        <f t="shared" si="72"/>
        <v>password693</v>
      </c>
      <c r="E694" t="str">
        <f t="shared" si="73"/>
        <v>profile_pic_url_693</v>
      </c>
      <c r="F694" t="str">
        <f t="shared" si="74"/>
        <v>salt693</v>
      </c>
      <c r="G694" t="str">
        <f t="shared" ca="1" si="75"/>
        <v>customer</v>
      </c>
      <c r="I694" t="str">
        <f t="shared" ca="1" si="76"/>
        <v>'693user','693user@gmail.com','password693','profile_pic_url_693','customer'</v>
      </c>
    </row>
    <row r="695" spans="1:9" x14ac:dyDescent="0.25">
      <c r="A695">
        <v>694</v>
      </c>
      <c r="B695" t="str">
        <f t="shared" si="70"/>
        <v>694user</v>
      </c>
      <c r="C695" t="str">
        <f t="shared" si="71"/>
        <v>694user@gmail.com</v>
      </c>
      <c r="D695" t="str">
        <f t="shared" si="72"/>
        <v>password694</v>
      </c>
      <c r="E695" t="str">
        <f t="shared" si="73"/>
        <v>profile_pic_url_694</v>
      </c>
      <c r="F695" t="str">
        <f t="shared" si="74"/>
        <v>salt694</v>
      </c>
      <c r="G695" t="str">
        <f t="shared" ca="1" si="75"/>
        <v>admin</v>
      </c>
      <c r="I695" t="str">
        <f t="shared" ca="1" si="76"/>
        <v>'694user','694user@gmail.com','password694','profile_pic_url_694','admin'</v>
      </c>
    </row>
    <row r="696" spans="1:9" x14ac:dyDescent="0.25">
      <c r="A696">
        <v>695</v>
      </c>
      <c r="B696" t="str">
        <f t="shared" si="70"/>
        <v>695user</v>
      </c>
      <c r="C696" t="str">
        <f t="shared" si="71"/>
        <v>695user@gmail.com</v>
      </c>
      <c r="D696" t="str">
        <f t="shared" si="72"/>
        <v>password695</v>
      </c>
      <c r="E696" t="str">
        <f t="shared" si="73"/>
        <v>profile_pic_url_695</v>
      </c>
      <c r="F696" t="str">
        <f t="shared" si="74"/>
        <v>salt695</v>
      </c>
      <c r="G696" t="str">
        <f t="shared" ca="1" si="75"/>
        <v>admin</v>
      </c>
      <c r="I696" t="str">
        <f t="shared" ca="1" si="76"/>
        <v>'695user','695user@gmail.com','password695','profile_pic_url_695','admin'</v>
      </c>
    </row>
    <row r="697" spans="1:9" x14ac:dyDescent="0.25">
      <c r="A697">
        <v>696</v>
      </c>
      <c r="B697" t="str">
        <f t="shared" si="70"/>
        <v>696user</v>
      </c>
      <c r="C697" t="str">
        <f t="shared" si="71"/>
        <v>696user@gmail.com</v>
      </c>
      <c r="D697" t="str">
        <f t="shared" si="72"/>
        <v>password696</v>
      </c>
      <c r="E697" t="str">
        <f t="shared" si="73"/>
        <v>profile_pic_url_696</v>
      </c>
      <c r="F697" t="str">
        <f t="shared" si="74"/>
        <v>salt696</v>
      </c>
      <c r="G697" t="str">
        <f t="shared" ca="1" si="75"/>
        <v>admin</v>
      </c>
      <c r="I697" t="str">
        <f t="shared" ca="1" si="76"/>
        <v>'696user','696user@gmail.com','password696','profile_pic_url_696','admin'</v>
      </c>
    </row>
    <row r="698" spans="1:9" x14ac:dyDescent="0.25">
      <c r="A698">
        <v>697</v>
      </c>
      <c r="B698" t="str">
        <f t="shared" si="70"/>
        <v>697user</v>
      </c>
      <c r="C698" t="str">
        <f t="shared" si="71"/>
        <v>697user@gmail.com</v>
      </c>
      <c r="D698" t="str">
        <f t="shared" si="72"/>
        <v>password697</v>
      </c>
      <c r="E698" t="str">
        <f t="shared" si="73"/>
        <v>profile_pic_url_697</v>
      </c>
      <c r="F698" t="str">
        <f t="shared" si="74"/>
        <v>salt697</v>
      </c>
      <c r="G698" t="str">
        <f t="shared" ca="1" si="75"/>
        <v>customer</v>
      </c>
      <c r="I698" t="str">
        <f t="shared" ca="1" si="76"/>
        <v>'697user','697user@gmail.com','password697','profile_pic_url_697','customer'</v>
      </c>
    </row>
    <row r="699" spans="1:9" x14ac:dyDescent="0.25">
      <c r="A699">
        <v>698</v>
      </c>
      <c r="B699" t="str">
        <f t="shared" si="70"/>
        <v>698user</v>
      </c>
      <c r="C699" t="str">
        <f t="shared" si="71"/>
        <v>698user@gmail.com</v>
      </c>
      <c r="D699" t="str">
        <f t="shared" si="72"/>
        <v>password698</v>
      </c>
      <c r="E699" t="str">
        <f t="shared" si="73"/>
        <v>profile_pic_url_698</v>
      </c>
      <c r="F699" t="str">
        <f t="shared" si="74"/>
        <v>salt698</v>
      </c>
      <c r="G699" t="str">
        <f t="shared" ca="1" si="75"/>
        <v>admin</v>
      </c>
      <c r="I699" t="str">
        <f t="shared" ca="1" si="76"/>
        <v>'698user','698user@gmail.com','password698','profile_pic_url_698','admin'</v>
      </c>
    </row>
    <row r="700" spans="1:9" x14ac:dyDescent="0.25">
      <c r="A700">
        <v>699</v>
      </c>
      <c r="B700" t="str">
        <f t="shared" si="70"/>
        <v>699user</v>
      </c>
      <c r="C700" t="str">
        <f t="shared" si="71"/>
        <v>699user@gmail.com</v>
      </c>
      <c r="D700" t="str">
        <f t="shared" si="72"/>
        <v>password699</v>
      </c>
      <c r="E700" t="str">
        <f t="shared" si="73"/>
        <v>profile_pic_url_699</v>
      </c>
      <c r="F700" t="str">
        <f t="shared" si="74"/>
        <v>salt699</v>
      </c>
      <c r="G700" t="str">
        <f t="shared" ca="1" si="75"/>
        <v>admin</v>
      </c>
      <c r="I700" t="str">
        <f t="shared" ca="1" si="76"/>
        <v>'699user','699user@gmail.com','password699','profile_pic_url_699','admin'</v>
      </c>
    </row>
    <row r="701" spans="1:9" x14ac:dyDescent="0.25">
      <c r="A701">
        <v>700</v>
      </c>
      <c r="B701" t="str">
        <f t="shared" si="70"/>
        <v>700user</v>
      </c>
      <c r="C701" t="str">
        <f t="shared" si="71"/>
        <v>700user@gmail.com</v>
      </c>
      <c r="D701" t="str">
        <f t="shared" si="72"/>
        <v>password700</v>
      </c>
      <c r="E701" t="str">
        <f t="shared" si="73"/>
        <v>profile_pic_url_700</v>
      </c>
      <c r="F701" t="str">
        <f t="shared" si="74"/>
        <v>salt700</v>
      </c>
      <c r="G701" t="str">
        <f t="shared" ca="1" si="75"/>
        <v>customer</v>
      </c>
      <c r="I701" t="str">
        <f t="shared" ca="1" si="76"/>
        <v>'700user','700user@gmail.com','password700','profile_pic_url_700','customer'</v>
      </c>
    </row>
    <row r="702" spans="1:9" x14ac:dyDescent="0.25">
      <c r="A702">
        <v>701</v>
      </c>
      <c r="B702" t="str">
        <f t="shared" si="70"/>
        <v>701user</v>
      </c>
      <c r="C702" t="str">
        <f t="shared" si="71"/>
        <v>701user@gmail.com</v>
      </c>
      <c r="D702" t="str">
        <f t="shared" si="72"/>
        <v>password701</v>
      </c>
      <c r="E702" t="str">
        <f t="shared" si="73"/>
        <v>profile_pic_url_701</v>
      </c>
      <c r="F702" t="str">
        <f t="shared" si="74"/>
        <v>salt701</v>
      </c>
      <c r="G702" t="str">
        <f t="shared" ca="1" si="75"/>
        <v>customer</v>
      </c>
      <c r="I702" t="str">
        <f t="shared" ca="1" si="76"/>
        <v>'701user','701user@gmail.com','password701','profile_pic_url_701','customer'</v>
      </c>
    </row>
    <row r="703" spans="1:9" x14ac:dyDescent="0.25">
      <c r="A703">
        <v>702</v>
      </c>
      <c r="B703" t="str">
        <f t="shared" si="70"/>
        <v>702user</v>
      </c>
      <c r="C703" t="str">
        <f t="shared" si="71"/>
        <v>702user@gmail.com</v>
      </c>
      <c r="D703" t="str">
        <f t="shared" si="72"/>
        <v>password702</v>
      </c>
      <c r="E703" t="str">
        <f t="shared" si="73"/>
        <v>profile_pic_url_702</v>
      </c>
      <c r="F703" t="str">
        <f t="shared" si="74"/>
        <v>salt702</v>
      </c>
      <c r="G703" t="str">
        <f t="shared" ca="1" si="75"/>
        <v>admin</v>
      </c>
      <c r="I703" t="str">
        <f t="shared" ca="1" si="76"/>
        <v>'702user','702user@gmail.com','password702','profile_pic_url_702','admin'</v>
      </c>
    </row>
    <row r="704" spans="1:9" x14ac:dyDescent="0.25">
      <c r="A704">
        <v>703</v>
      </c>
      <c r="B704" t="str">
        <f t="shared" si="70"/>
        <v>703user</v>
      </c>
      <c r="C704" t="str">
        <f t="shared" si="71"/>
        <v>703user@gmail.com</v>
      </c>
      <c r="D704" t="str">
        <f t="shared" si="72"/>
        <v>password703</v>
      </c>
      <c r="E704" t="str">
        <f t="shared" si="73"/>
        <v>profile_pic_url_703</v>
      </c>
      <c r="F704" t="str">
        <f t="shared" si="74"/>
        <v>salt703</v>
      </c>
      <c r="G704" t="str">
        <f t="shared" ca="1" si="75"/>
        <v>admin</v>
      </c>
      <c r="I704" t="str">
        <f t="shared" ca="1" si="76"/>
        <v>'703user','703user@gmail.com','password703','profile_pic_url_703','admin'</v>
      </c>
    </row>
    <row r="705" spans="1:9" x14ac:dyDescent="0.25">
      <c r="A705">
        <v>704</v>
      </c>
      <c r="B705" t="str">
        <f t="shared" si="70"/>
        <v>704user</v>
      </c>
      <c r="C705" t="str">
        <f t="shared" si="71"/>
        <v>704user@gmail.com</v>
      </c>
      <c r="D705" t="str">
        <f t="shared" si="72"/>
        <v>password704</v>
      </c>
      <c r="E705" t="str">
        <f t="shared" si="73"/>
        <v>profile_pic_url_704</v>
      </c>
      <c r="F705" t="str">
        <f t="shared" si="74"/>
        <v>salt704</v>
      </c>
      <c r="G705" t="str">
        <f t="shared" ca="1" si="75"/>
        <v>customer</v>
      </c>
      <c r="I705" t="str">
        <f t="shared" ca="1" si="76"/>
        <v>'704user','704user@gmail.com','password704','profile_pic_url_704','customer'</v>
      </c>
    </row>
    <row r="706" spans="1:9" x14ac:dyDescent="0.25">
      <c r="A706">
        <v>705</v>
      </c>
      <c r="B706" t="str">
        <f t="shared" si="70"/>
        <v>705user</v>
      </c>
      <c r="C706" t="str">
        <f t="shared" si="71"/>
        <v>705user@gmail.com</v>
      </c>
      <c r="D706" t="str">
        <f t="shared" si="72"/>
        <v>password705</v>
      </c>
      <c r="E706" t="str">
        <f t="shared" si="73"/>
        <v>profile_pic_url_705</v>
      </c>
      <c r="F706" t="str">
        <f t="shared" si="74"/>
        <v>salt705</v>
      </c>
      <c r="G706" t="str">
        <f t="shared" ca="1" si="75"/>
        <v>customer</v>
      </c>
      <c r="I706" t="str">
        <f t="shared" ca="1" si="76"/>
        <v>'705user','705user@gmail.com','password705','profile_pic_url_705','customer'</v>
      </c>
    </row>
    <row r="707" spans="1:9" x14ac:dyDescent="0.25">
      <c r="A707">
        <v>706</v>
      </c>
      <c r="B707" t="str">
        <f t="shared" ref="B707:B770" si="77">_xlfn.CONCAT(A707,"user")</f>
        <v>706user</v>
      </c>
      <c r="C707" t="str">
        <f t="shared" ref="C707:C770" si="78">_xlfn.CONCAT(B707,"@gmail.com")</f>
        <v>706user@gmail.com</v>
      </c>
      <c r="D707" t="str">
        <f t="shared" ref="D707:D770" si="79">_xlfn.CONCAT("password",A707)</f>
        <v>password706</v>
      </c>
      <c r="E707" t="str">
        <f t="shared" ref="E707:E770" si="80">_xlfn.CONCAT("profile_pic_url","_",A707)</f>
        <v>profile_pic_url_706</v>
      </c>
      <c r="F707" t="str">
        <f t="shared" ref="F707:F770" si="81">_xlfn.CONCAT("salt",A707)</f>
        <v>salt706</v>
      </c>
      <c r="G707" t="str">
        <f t="shared" ref="G707:G770" ca="1" si="82">CHOOSE(RANDBETWEEN(1, 2), "customer","admin")</f>
        <v>customer</v>
      </c>
      <c r="I707" t="str">
        <f t="shared" ref="I707:I770" ca="1" si="83">_xlfn.CONCAT("'",B707,"','",C707,"','",D707,"','",E707,"','",G707,"'")</f>
        <v>'706user','706user@gmail.com','password706','profile_pic_url_706','customer'</v>
      </c>
    </row>
    <row r="708" spans="1:9" x14ac:dyDescent="0.25">
      <c r="A708">
        <v>707</v>
      </c>
      <c r="B708" t="str">
        <f t="shared" si="77"/>
        <v>707user</v>
      </c>
      <c r="C708" t="str">
        <f t="shared" si="78"/>
        <v>707user@gmail.com</v>
      </c>
      <c r="D708" t="str">
        <f t="shared" si="79"/>
        <v>password707</v>
      </c>
      <c r="E708" t="str">
        <f t="shared" si="80"/>
        <v>profile_pic_url_707</v>
      </c>
      <c r="F708" t="str">
        <f t="shared" si="81"/>
        <v>salt707</v>
      </c>
      <c r="G708" t="str">
        <f t="shared" ca="1" si="82"/>
        <v>admin</v>
      </c>
      <c r="I708" t="str">
        <f t="shared" ca="1" si="83"/>
        <v>'707user','707user@gmail.com','password707','profile_pic_url_707','admin'</v>
      </c>
    </row>
    <row r="709" spans="1:9" x14ac:dyDescent="0.25">
      <c r="A709">
        <v>708</v>
      </c>
      <c r="B709" t="str">
        <f t="shared" si="77"/>
        <v>708user</v>
      </c>
      <c r="C709" t="str">
        <f t="shared" si="78"/>
        <v>708user@gmail.com</v>
      </c>
      <c r="D709" t="str">
        <f t="shared" si="79"/>
        <v>password708</v>
      </c>
      <c r="E709" t="str">
        <f t="shared" si="80"/>
        <v>profile_pic_url_708</v>
      </c>
      <c r="F709" t="str">
        <f t="shared" si="81"/>
        <v>salt708</v>
      </c>
      <c r="G709" t="str">
        <f t="shared" ca="1" si="82"/>
        <v>admin</v>
      </c>
      <c r="I709" t="str">
        <f t="shared" ca="1" si="83"/>
        <v>'708user','708user@gmail.com','password708','profile_pic_url_708','admin'</v>
      </c>
    </row>
    <row r="710" spans="1:9" x14ac:dyDescent="0.25">
      <c r="A710">
        <v>709</v>
      </c>
      <c r="B710" t="str">
        <f t="shared" si="77"/>
        <v>709user</v>
      </c>
      <c r="C710" t="str">
        <f t="shared" si="78"/>
        <v>709user@gmail.com</v>
      </c>
      <c r="D710" t="str">
        <f t="shared" si="79"/>
        <v>password709</v>
      </c>
      <c r="E710" t="str">
        <f t="shared" si="80"/>
        <v>profile_pic_url_709</v>
      </c>
      <c r="F710" t="str">
        <f t="shared" si="81"/>
        <v>salt709</v>
      </c>
      <c r="G710" t="str">
        <f t="shared" ca="1" si="82"/>
        <v>customer</v>
      </c>
      <c r="I710" t="str">
        <f t="shared" ca="1" si="83"/>
        <v>'709user','709user@gmail.com','password709','profile_pic_url_709','customer'</v>
      </c>
    </row>
    <row r="711" spans="1:9" x14ac:dyDescent="0.25">
      <c r="A711">
        <v>710</v>
      </c>
      <c r="B711" t="str">
        <f t="shared" si="77"/>
        <v>710user</v>
      </c>
      <c r="C711" t="str">
        <f t="shared" si="78"/>
        <v>710user@gmail.com</v>
      </c>
      <c r="D711" t="str">
        <f t="shared" si="79"/>
        <v>password710</v>
      </c>
      <c r="E711" t="str">
        <f t="shared" si="80"/>
        <v>profile_pic_url_710</v>
      </c>
      <c r="F711" t="str">
        <f t="shared" si="81"/>
        <v>salt710</v>
      </c>
      <c r="G711" t="str">
        <f t="shared" ca="1" si="82"/>
        <v>admin</v>
      </c>
      <c r="I711" t="str">
        <f t="shared" ca="1" si="83"/>
        <v>'710user','710user@gmail.com','password710','profile_pic_url_710','admin'</v>
      </c>
    </row>
    <row r="712" spans="1:9" x14ac:dyDescent="0.25">
      <c r="A712">
        <v>711</v>
      </c>
      <c r="B712" t="str">
        <f t="shared" si="77"/>
        <v>711user</v>
      </c>
      <c r="C712" t="str">
        <f t="shared" si="78"/>
        <v>711user@gmail.com</v>
      </c>
      <c r="D712" t="str">
        <f t="shared" si="79"/>
        <v>password711</v>
      </c>
      <c r="E712" t="str">
        <f t="shared" si="80"/>
        <v>profile_pic_url_711</v>
      </c>
      <c r="F712" t="str">
        <f t="shared" si="81"/>
        <v>salt711</v>
      </c>
      <c r="G712" t="str">
        <f t="shared" ca="1" si="82"/>
        <v>customer</v>
      </c>
      <c r="I712" t="str">
        <f t="shared" ca="1" si="83"/>
        <v>'711user','711user@gmail.com','password711','profile_pic_url_711','customer'</v>
      </c>
    </row>
    <row r="713" spans="1:9" x14ac:dyDescent="0.25">
      <c r="A713">
        <v>712</v>
      </c>
      <c r="B713" t="str">
        <f t="shared" si="77"/>
        <v>712user</v>
      </c>
      <c r="C713" t="str">
        <f t="shared" si="78"/>
        <v>712user@gmail.com</v>
      </c>
      <c r="D713" t="str">
        <f t="shared" si="79"/>
        <v>password712</v>
      </c>
      <c r="E713" t="str">
        <f t="shared" si="80"/>
        <v>profile_pic_url_712</v>
      </c>
      <c r="F713" t="str">
        <f t="shared" si="81"/>
        <v>salt712</v>
      </c>
      <c r="G713" t="str">
        <f t="shared" ca="1" si="82"/>
        <v>customer</v>
      </c>
      <c r="I713" t="str">
        <f t="shared" ca="1" si="83"/>
        <v>'712user','712user@gmail.com','password712','profile_pic_url_712','customer'</v>
      </c>
    </row>
    <row r="714" spans="1:9" x14ac:dyDescent="0.25">
      <c r="A714">
        <v>713</v>
      </c>
      <c r="B714" t="str">
        <f t="shared" si="77"/>
        <v>713user</v>
      </c>
      <c r="C714" t="str">
        <f t="shared" si="78"/>
        <v>713user@gmail.com</v>
      </c>
      <c r="D714" t="str">
        <f t="shared" si="79"/>
        <v>password713</v>
      </c>
      <c r="E714" t="str">
        <f t="shared" si="80"/>
        <v>profile_pic_url_713</v>
      </c>
      <c r="F714" t="str">
        <f t="shared" si="81"/>
        <v>salt713</v>
      </c>
      <c r="G714" t="str">
        <f t="shared" ca="1" si="82"/>
        <v>customer</v>
      </c>
      <c r="I714" t="str">
        <f t="shared" ca="1" si="83"/>
        <v>'713user','713user@gmail.com','password713','profile_pic_url_713','customer'</v>
      </c>
    </row>
    <row r="715" spans="1:9" x14ac:dyDescent="0.25">
      <c r="A715">
        <v>714</v>
      </c>
      <c r="B715" t="str">
        <f t="shared" si="77"/>
        <v>714user</v>
      </c>
      <c r="C715" t="str">
        <f t="shared" si="78"/>
        <v>714user@gmail.com</v>
      </c>
      <c r="D715" t="str">
        <f t="shared" si="79"/>
        <v>password714</v>
      </c>
      <c r="E715" t="str">
        <f t="shared" si="80"/>
        <v>profile_pic_url_714</v>
      </c>
      <c r="F715" t="str">
        <f t="shared" si="81"/>
        <v>salt714</v>
      </c>
      <c r="G715" t="str">
        <f t="shared" ca="1" si="82"/>
        <v>customer</v>
      </c>
      <c r="I715" t="str">
        <f t="shared" ca="1" si="83"/>
        <v>'714user','714user@gmail.com','password714','profile_pic_url_714','customer'</v>
      </c>
    </row>
    <row r="716" spans="1:9" x14ac:dyDescent="0.25">
      <c r="A716">
        <v>715</v>
      </c>
      <c r="B716" t="str">
        <f t="shared" si="77"/>
        <v>715user</v>
      </c>
      <c r="C716" t="str">
        <f t="shared" si="78"/>
        <v>715user@gmail.com</v>
      </c>
      <c r="D716" t="str">
        <f t="shared" si="79"/>
        <v>password715</v>
      </c>
      <c r="E716" t="str">
        <f t="shared" si="80"/>
        <v>profile_pic_url_715</v>
      </c>
      <c r="F716" t="str">
        <f t="shared" si="81"/>
        <v>salt715</v>
      </c>
      <c r="G716" t="str">
        <f t="shared" ca="1" si="82"/>
        <v>admin</v>
      </c>
      <c r="I716" t="str">
        <f t="shared" ca="1" si="83"/>
        <v>'715user','715user@gmail.com','password715','profile_pic_url_715','admin'</v>
      </c>
    </row>
    <row r="717" spans="1:9" x14ac:dyDescent="0.25">
      <c r="A717">
        <v>716</v>
      </c>
      <c r="B717" t="str">
        <f t="shared" si="77"/>
        <v>716user</v>
      </c>
      <c r="C717" t="str">
        <f t="shared" si="78"/>
        <v>716user@gmail.com</v>
      </c>
      <c r="D717" t="str">
        <f t="shared" si="79"/>
        <v>password716</v>
      </c>
      <c r="E717" t="str">
        <f t="shared" si="80"/>
        <v>profile_pic_url_716</v>
      </c>
      <c r="F717" t="str">
        <f t="shared" si="81"/>
        <v>salt716</v>
      </c>
      <c r="G717" t="str">
        <f t="shared" ca="1" si="82"/>
        <v>customer</v>
      </c>
      <c r="I717" t="str">
        <f t="shared" ca="1" si="83"/>
        <v>'716user','716user@gmail.com','password716','profile_pic_url_716','customer'</v>
      </c>
    </row>
    <row r="718" spans="1:9" x14ac:dyDescent="0.25">
      <c r="A718">
        <v>717</v>
      </c>
      <c r="B718" t="str">
        <f t="shared" si="77"/>
        <v>717user</v>
      </c>
      <c r="C718" t="str">
        <f t="shared" si="78"/>
        <v>717user@gmail.com</v>
      </c>
      <c r="D718" t="str">
        <f t="shared" si="79"/>
        <v>password717</v>
      </c>
      <c r="E718" t="str">
        <f t="shared" si="80"/>
        <v>profile_pic_url_717</v>
      </c>
      <c r="F718" t="str">
        <f t="shared" si="81"/>
        <v>salt717</v>
      </c>
      <c r="G718" t="str">
        <f t="shared" ca="1" si="82"/>
        <v>admin</v>
      </c>
      <c r="I718" t="str">
        <f t="shared" ca="1" si="83"/>
        <v>'717user','717user@gmail.com','password717','profile_pic_url_717','admin'</v>
      </c>
    </row>
    <row r="719" spans="1:9" x14ac:dyDescent="0.25">
      <c r="A719">
        <v>718</v>
      </c>
      <c r="B719" t="str">
        <f t="shared" si="77"/>
        <v>718user</v>
      </c>
      <c r="C719" t="str">
        <f t="shared" si="78"/>
        <v>718user@gmail.com</v>
      </c>
      <c r="D719" t="str">
        <f t="shared" si="79"/>
        <v>password718</v>
      </c>
      <c r="E719" t="str">
        <f t="shared" si="80"/>
        <v>profile_pic_url_718</v>
      </c>
      <c r="F719" t="str">
        <f t="shared" si="81"/>
        <v>salt718</v>
      </c>
      <c r="G719" t="str">
        <f t="shared" ca="1" si="82"/>
        <v>admin</v>
      </c>
      <c r="I719" t="str">
        <f t="shared" ca="1" si="83"/>
        <v>'718user','718user@gmail.com','password718','profile_pic_url_718','admin'</v>
      </c>
    </row>
    <row r="720" spans="1:9" x14ac:dyDescent="0.25">
      <c r="A720">
        <v>719</v>
      </c>
      <c r="B720" t="str">
        <f t="shared" si="77"/>
        <v>719user</v>
      </c>
      <c r="C720" t="str">
        <f t="shared" si="78"/>
        <v>719user@gmail.com</v>
      </c>
      <c r="D720" t="str">
        <f t="shared" si="79"/>
        <v>password719</v>
      </c>
      <c r="E720" t="str">
        <f t="shared" si="80"/>
        <v>profile_pic_url_719</v>
      </c>
      <c r="F720" t="str">
        <f t="shared" si="81"/>
        <v>salt719</v>
      </c>
      <c r="G720" t="str">
        <f t="shared" ca="1" si="82"/>
        <v>admin</v>
      </c>
      <c r="I720" t="str">
        <f t="shared" ca="1" si="83"/>
        <v>'719user','719user@gmail.com','password719','profile_pic_url_719','admin'</v>
      </c>
    </row>
    <row r="721" spans="1:9" x14ac:dyDescent="0.25">
      <c r="A721">
        <v>720</v>
      </c>
      <c r="B721" t="str">
        <f t="shared" si="77"/>
        <v>720user</v>
      </c>
      <c r="C721" t="str">
        <f t="shared" si="78"/>
        <v>720user@gmail.com</v>
      </c>
      <c r="D721" t="str">
        <f t="shared" si="79"/>
        <v>password720</v>
      </c>
      <c r="E721" t="str">
        <f t="shared" si="80"/>
        <v>profile_pic_url_720</v>
      </c>
      <c r="F721" t="str">
        <f t="shared" si="81"/>
        <v>salt720</v>
      </c>
      <c r="G721" t="str">
        <f t="shared" ca="1" si="82"/>
        <v>customer</v>
      </c>
      <c r="I721" t="str">
        <f t="shared" ca="1" si="83"/>
        <v>'720user','720user@gmail.com','password720','profile_pic_url_720','customer'</v>
      </c>
    </row>
    <row r="722" spans="1:9" x14ac:dyDescent="0.25">
      <c r="A722">
        <v>721</v>
      </c>
      <c r="B722" t="str">
        <f t="shared" si="77"/>
        <v>721user</v>
      </c>
      <c r="C722" t="str">
        <f t="shared" si="78"/>
        <v>721user@gmail.com</v>
      </c>
      <c r="D722" t="str">
        <f t="shared" si="79"/>
        <v>password721</v>
      </c>
      <c r="E722" t="str">
        <f t="shared" si="80"/>
        <v>profile_pic_url_721</v>
      </c>
      <c r="F722" t="str">
        <f t="shared" si="81"/>
        <v>salt721</v>
      </c>
      <c r="G722" t="str">
        <f t="shared" ca="1" si="82"/>
        <v>customer</v>
      </c>
      <c r="I722" t="str">
        <f t="shared" ca="1" si="83"/>
        <v>'721user','721user@gmail.com','password721','profile_pic_url_721','customer'</v>
      </c>
    </row>
    <row r="723" spans="1:9" x14ac:dyDescent="0.25">
      <c r="A723">
        <v>722</v>
      </c>
      <c r="B723" t="str">
        <f t="shared" si="77"/>
        <v>722user</v>
      </c>
      <c r="C723" t="str">
        <f t="shared" si="78"/>
        <v>722user@gmail.com</v>
      </c>
      <c r="D723" t="str">
        <f t="shared" si="79"/>
        <v>password722</v>
      </c>
      <c r="E723" t="str">
        <f t="shared" si="80"/>
        <v>profile_pic_url_722</v>
      </c>
      <c r="F723" t="str">
        <f t="shared" si="81"/>
        <v>salt722</v>
      </c>
      <c r="G723" t="str">
        <f t="shared" ca="1" si="82"/>
        <v>customer</v>
      </c>
      <c r="I723" t="str">
        <f t="shared" ca="1" si="83"/>
        <v>'722user','722user@gmail.com','password722','profile_pic_url_722','customer'</v>
      </c>
    </row>
    <row r="724" spans="1:9" x14ac:dyDescent="0.25">
      <c r="A724">
        <v>723</v>
      </c>
      <c r="B724" t="str">
        <f t="shared" si="77"/>
        <v>723user</v>
      </c>
      <c r="C724" t="str">
        <f t="shared" si="78"/>
        <v>723user@gmail.com</v>
      </c>
      <c r="D724" t="str">
        <f t="shared" si="79"/>
        <v>password723</v>
      </c>
      <c r="E724" t="str">
        <f t="shared" si="80"/>
        <v>profile_pic_url_723</v>
      </c>
      <c r="F724" t="str">
        <f t="shared" si="81"/>
        <v>salt723</v>
      </c>
      <c r="G724" t="str">
        <f t="shared" ca="1" si="82"/>
        <v>admin</v>
      </c>
      <c r="I724" t="str">
        <f t="shared" ca="1" si="83"/>
        <v>'723user','723user@gmail.com','password723','profile_pic_url_723','admin'</v>
      </c>
    </row>
    <row r="725" spans="1:9" x14ac:dyDescent="0.25">
      <c r="A725">
        <v>724</v>
      </c>
      <c r="B725" t="str">
        <f t="shared" si="77"/>
        <v>724user</v>
      </c>
      <c r="C725" t="str">
        <f t="shared" si="78"/>
        <v>724user@gmail.com</v>
      </c>
      <c r="D725" t="str">
        <f t="shared" si="79"/>
        <v>password724</v>
      </c>
      <c r="E725" t="str">
        <f t="shared" si="80"/>
        <v>profile_pic_url_724</v>
      </c>
      <c r="F725" t="str">
        <f t="shared" si="81"/>
        <v>salt724</v>
      </c>
      <c r="G725" t="str">
        <f t="shared" ca="1" si="82"/>
        <v>admin</v>
      </c>
      <c r="I725" t="str">
        <f t="shared" ca="1" si="83"/>
        <v>'724user','724user@gmail.com','password724','profile_pic_url_724','admin'</v>
      </c>
    </row>
    <row r="726" spans="1:9" x14ac:dyDescent="0.25">
      <c r="A726">
        <v>725</v>
      </c>
      <c r="B726" t="str">
        <f t="shared" si="77"/>
        <v>725user</v>
      </c>
      <c r="C726" t="str">
        <f t="shared" si="78"/>
        <v>725user@gmail.com</v>
      </c>
      <c r="D726" t="str">
        <f t="shared" si="79"/>
        <v>password725</v>
      </c>
      <c r="E726" t="str">
        <f t="shared" si="80"/>
        <v>profile_pic_url_725</v>
      </c>
      <c r="F726" t="str">
        <f t="shared" si="81"/>
        <v>salt725</v>
      </c>
      <c r="G726" t="str">
        <f t="shared" ca="1" si="82"/>
        <v>customer</v>
      </c>
      <c r="I726" t="str">
        <f t="shared" ca="1" si="83"/>
        <v>'725user','725user@gmail.com','password725','profile_pic_url_725','customer'</v>
      </c>
    </row>
    <row r="727" spans="1:9" x14ac:dyDescent="0.25">
      <c r="A727">
        <v>726</v>
      </c>
      <c r="B727" t="str">
        <f t="shared" si="77"/>
        <v>726user</v>
      </c>
      <c r="C727" t="str">
        <f t="shared" si="78"/>
        <v>726user@gmail.com</v>
      </c>
      <c r="D727" t="str">
        <f t="shared" si="79"/>
        <v>password726</v>
      </c>
      <c r="E727" t="str">
        <f t="shared" si="80"/>
        <v>profile_pic_url_726</v>
      </c>
      <c r="F727" t="str">
        <f t="shared" si="81"/>
        <v>salt726</v>
      </c>
      <c r="G727" t="str">
        <f t="shared" ca="1" si="82"/>
        <v>customer</v>
      </c>
      <c r="I727" t="str">
        <f t="shared" ca="1" si="83"/>
        <v>'726user','726user@gmail.com','password726','profile_pic_url_726','customer'</v>
      </c>
    </row>
    <row r="728" spans="1:9" x14ac:dyDescent="0.25">
      <c r="A728">
        <v>727</v>
      </c>
      <c r="B728" t="str">
        <f t="shared" si="77"/>
        <v>727user</v>
      </c>
      <c r="C728" t="str">
        <f t="shared" si="78"/>
        <v>727user@gmail.com</v>
      </c>
      <c r="D728" t="str">
        <f t="shared" si="79"/>
        <v>password727</v>
      </c>
      <c r="E728" t="str">
        <f t="shared" si="80"/>
        <v>profile_pic_url_727</v>
      </c>
      <c r="F728" t="str">
        <f t="shared" si="81"/>
        <v>salt727</v>
      </c>
      <c r="G728" t="str">
        <f t="shared" ca="1" si="82"/>
        <v>admin</v>
      </c>
      <c r="I728" t="str">
        <f t="shared" ca="1" si="83"/>
        <v>'727user','727user@gmail.com','password727','profile_pic_url_727','admin'</v>
      </c>
    </row>
    <row r="729" spans="1:9" x14ac:dyDescent="0.25">
      <c r="A729">
        <v>728</v>
      </c>
      <c r="B729" t="str">
        <f t="shared" si="77"/>
        <v>728user</v>
      </c>
      <c r="C729" t="str">
        <f t="shared" si="78"/>
        <v>728user@gmail.com</v>
      </c>
      <c r="D729" t="str">
        <f t="shared" si="79"/>
        <v>password728</v>
      </c>
      <c r="E729" t="str">
        <f t="shared" si="80"/>
        <v>profile_pic_url_728</v>
      </c>
      <c r="F729" t="str">
        <f t="shared" si="81"/>
        <v>salt728</v>
      </c>
      <c r="G729" t="str">
        <f t="shared" ca="1" si="82"/>
        <v>admin</v>
      </c>
      <c r="I729" t="str">
        <f t="shared" ca="1" si="83"/>
        <v>'728user','728user@gmail.com','password728','profile_pic_url_728','admin'</v>
      </c>
    </row>
    <row r="730" spans="1:9" x14ac:dyDescent="0.25">
      <c r="A730">
        <v>729</v>
      </c>
      <c r="B730" t="str">
        <f t="shared" si="77"/>
        <v>729user</v>
      </c>
      <c r="C730" t="str">
        <f t="shared" si="78"/>
        <v>729user@gmail.com</v>
      </c>
      <c r="D730" t="str">
        <f t="shared" si="79"/>
        <v>password729</v>
      </c>
      <c r="E730" t="str">
        <f t="shared" si="80"/>
        <v>profile_pic_url_729</v>
      </c>
      <c r="F730" t="str">
        <f t="shared" si="81"/>
        <v>salt729</v>
      </c>
      <c r="G730" t="str">
        <f t="shared" ca="1" si="82"/>
        <v>customer</v>
      </c>
      <c r="I730" t="str">
        <f t="shared" ca="1" si="83"/>
        <v>'729user','729user@gmail.com','password729','profile_pic_url_729','customer'</v>
      </c>
    </row>
    <row r="731" spans="1:9" x14ac:dyDescent="0.25">
      <c r="A731">
        <v>730</v>
      </c>
      <c r="B731" t="str">
        <f t="shared" si="77"/>
        <v>730user</v>
      </c>
      <c r="C731" t="str">
        <f t="shared" si="78"/>
        <v>730user@gmail.com</v>
      </c>
      <c r="D731" t="str">
        <f t="shared" si="79"/>
        <v>password730</v>
      </c>
      <c r="E731" t="str">
        <f t="shared" si="80"/>
        <v>profile_pic_url_730</v>
      </c>
      <c r="F731" t="str">
        <f t="shared" si="81"/>
        <v>salt730</v>
      </c>
      <c r="G731" t="str">
        <f t="shared" ca="1" si="82"/>
        <v>customer</v>
      </c>
      <c r="I731" t="str">
        <f t="shared" ca="1" si="83"/>
        <v>'730user','730user@gmail.com','password730','profile_pic_url_730','customer'</v>
      </c>
    </row>
    <row r="732" spans="1:9" x14ac:dyDescent="0.25">
      <c r="A732">
        <v>731</v>
      </c>
      <c r="B732" t="str">
        <f t="shared" si="77"/>
        <v>731user</v>
      </c>
      <c r="C732" t="str">
        <f t="shared" si="78"/>
        <v>731user@gmail.com</v>
      </c>
      <c r="D732" t="str">
        <f t="shared" si="79"/>
        <v>password731</v>
      </c>
      <c r="E732" t="str">
        <f t="shared" si="80"/>
        <v>profile_pic_url_731</v>
      </c>
      <c r="F732" t="str">
        <f t="shared" si="81"/>
        <v>salt731</v>
      </c>
      <c r="G732" t="str">
        <f t="shared" ca="1" si="82"/>
        <v>admin</v>
      </c>
      <c r="I732" t="str">
        <f t="shared" ca="1" si="83"/>
        <v>'731user','731user@gmail.com','password731','profile_pic_url_731','admin'</v>
      </c>
    </row>
    <row r="733" spans="1:9" x14ac:dyDescent="0.25">
      <c r="A733">
        <v>732</v>
      </c>
      <c r="B733" t="str">
        <f t="shared" si="77"/>
        <v>732user</v>
      </c>
      <c r="C733" t="str">
        <f t="shared" si="78"/>
        <v>732user@gmail.com</v>
      </c>
      <c r="D733" t="str">
        <f t="shared" si="79"/>
        <v>password732</v>
      </c>
      <c r="E733" t="str">
        <f t="shared" si="80"/>
        <v>profile_pic_url_732</v>
      </c>
      <c r="F733" t="str">
        <f t="shared" si="81"/>
        <v>salt732</v>
      </c>
      <c r="G733" t="str">
        <f t="shared" ca="1" si="82"/>
        <v>customer</v>
      </c>
      <c r="I733" t="str">
        <f t="shared" ca="1" si="83"/>
        <v>'732user','732user@gmail.com','password732','profile_pic_url_732','customer'</v>
      </c>
    </row>
    <row r="734" spans="1:9" x14ac:dyDescent="0.25">
      <c r="A734">
        <v>733</v>
      </c>
      <c r="B734" t="str">
        <f t="shared" si="77"/>
        <v>733user</v>
      </c>
      <c r="C734" t="str">
        <f t="shared" si="78"/>
        <v>733user@gmail.com</v>
      </c>
      <c r="D734" t="str">
        <f t="shared" si="79"/>
        <v>password733</v>
      </c>
      <c r="E734" t="str">
        <f t="shared" si="80"/>
        <v>profile_pic_url_733</v>
      </c>
      <c r="F734" t="str">
        <f t="shared" si="81"/>
        <v>salt733</v>
      </c>
      <c r="G734" t="str">
        <f t="shared" ca="1" si="82"/>
        <v>admin</v>
      </c>
      <c r="I734" t="str">
        <f t="shared" ca="1" si="83"/>
        <v>'733user','733user@gmail.com','password733','profile_pic_url_733','admin'</v>
      </c>
    </row>
    <row r="735" spans="1:9" x14ac:dyDescent="0.25">
      <c r="A735">
        <v>734</v>
      </c>
      <c r="B735" t="str">
        <f t="shared" si="77"/>
        <v>734user</v>
      </c>
      <c r="C735" t="str">
        <f t="shared" si="78"/>
        <v>734user@gmail.com</v>
      </c>
      <c r="D735" t="str">
        <f t="shared" si="79"/>
        <v>password734</v>
      </c>
      <c r="E735" t="str">
        <f t="shared" si="80"/>
        <v>profile_pic_url_734</v>
      </c>
      <c r="F735" t="str">
        <f t="shared" si="81"/>
        <v>salt734</v>
      </c>
      <c r="G735" t="str">
        <f t="shared" ca="1" si="82"/>
        <v>admin</v>
      </c>
      <c r="I735" t="str">
        <f t="shared" ca="1" si="83"/>
        <v>'734user','734user@gmail.com','password734','profile_pic_url_734','admin'</v>
      </c>
    </row>
    <row r="736" spans="1:9" x14ac:dyDescent="0.25">
      <c r="A736">
        <v>735</v>
      </c>
      <c r="B736" t="str">
        <f t="shared" si="77"/>
        <v>735user</v>
      </c>
      <c r="C736" t="str">
        <f t="shared" si="78"/>
        <v>735user@gmail.com</v>
      </c>
      <c r="D736" t="str">
        <f t="shared" si="79"/>
        <v>password735</v>
      </c>
      <c r="E736" t="str">
        <f t="shared" si="80"/>
        <v>profile_pic_url_735</v>
      </c>
      <c r="F736" t="str">
        <f t="shared" si="81"/>
        <v>salt735</v>
      </c>
      <c r="G736" t="str">
        <f t="shared" ca="1" si="82"/>
        <v>customer</v>
      </c>
      <c r="I736" t="str">
        <f t="shared" ca="1" si="83"/>
        <v>'735user','735user@gmail.com','password735','profile_pic_url_735','customer'</v>
      </c>
    </row>
    <row r="737" spans="1:9" x14ac:dyDescent="0.25">
      <c r="A737">
        <v>736</v>
      </c>
      <c r="B737" t="str">
        <f t="shared" si="77"/>
        <v>736user</v>
      </c>
      <c r="C737" t="str">
        <f t="shared" si="78"/>
        <v>736user@gmail.com</v>
      </c>
      <c r="D737" t="str">
        <f t="shared" si="79"/>
        <v>password736</v>
      </c>
      <c r="E737" t="str">
        <f t="shared" si="80"/>
        <v>profile_pic_url_736</v>
      </c>
      <c r="F737" t="str">
        <f t="shared" si="81"/>
        <v>salt736</v>
      </c>
      <c r="G737" t="str">
        <f t="shared" ca="1" si="82"/>
        <v>admin</v>
      </c>
      <c r="I737" t="str">
        <f t="shared" ca="1" si="83"/>
        <v>'736user','736user@gmail.com','password736','profile_pic_url_736','admin'</v>
      </c>
    </row>
    <row r="738" spans="1:9" x14ac:dyDescent="0.25">
      <c r="A738">
        <v>737</v>
      </c>
      <c r="B738" t="str">
        <f t="shared" si="77"/>
        <v>737user</v>
      </c>
      <c r="C738" t="str">
        <f t="shared" si="78"/>
        <v>737user@gmail.com</v>
      </c>
      <c r="D738" t="str">
        <f t="shared" si="79"/>
        <v>password737</v>
      </c>
      <c r="E738" t="str">
        <f t="shared" si="80"/>
        <v>profile_pic_url_737</v>
      </c>
      <c r="F738" t="str">
        <f t="shared" si="81"/>
        <v>salt737</v>
      </c>
      <c r="G738" t="str">
        <f t="shared" ca="1" si="82"/>
        <v>admin</v>
      </c>
      <c r="I738" t="str">
        <f t="shared" ca="1" si="83"/>
        <v>'737user','737user@gmail.com','password737','profile_pic_url_737','admin'</v>
      </c>
    </row>
    <row r="739" spans="1:9" x14ac:dyDescent="0.25">
      <c r="A739">
        <v>738</v>
      </c>
      <c r="B739" t="str">
        <f t="shared" si="77"/>
        <v>738user</v>
      </c>
      <c r="C739" t="str">
        <f t="shared" si="78"/>
        <v>738user@gmail.com</v>
      </c>
      <c r="D739" t="str">
        <f t="shared" si="79"/>
        <v>password738</v>
      </c>
      <c r="E739" t="str">
        <f t="shared" si="80"/>
        <v>profile_pic_url_738</v>
      </c>
      <c r="F739" t="str">
        <f t="shared" si="81"/>
        <v>salt738</v>
      </c>
      <c r="G739" t="str">
        <f t="shared" ca="1" si="82"/>
        <v>customer</v>
      </c>
      <c r="I739" t="str">
        <f t="shared" ca="1" si="83"/>
        <v>'738user','738user@gmail.com','password738','profile_pic_url_738','customer'</v>
      </c>
    </row>
    <row r="740" spans="1:9" x14ac:dyDescent="0.25">
      <c r="A740">
        <v>739</v>
      </c>
      <c r="B740" t="str">
        <f t="shared" si="77"/>
        <v>739user</v>
      </c>
      <c r="C740" t="str">
        <f t="shared" si="78"/>
        <v>739user@gmail.com</v>
      </c>
      <c r="D740" t="str">
        <f t="shared" si="79"/>
        <v>password739</v>
      </c>
      <c r="E740" t="str">
        <f t="shared" si="80"/>
        <v>profile_pic_url_739</v>
      </c>
      <c r="F740" t="str">
        <f t="shared" si="81"/>
        <v>salt739</v>
      </c>
      <c r="G740" t="str">
        <f t="shared" ca="1" si="82"/>
        <v>customer</v>
      </c>
      <c r="I740" t="str">
        <f t="shared" ca="1" si="83"/>
        <v>'739user','739user@gmail.com','password739','profile_pic_url_739','customer'</v>
      </c>
    </row>
    <row r="741" spans="1:9" x14ac:dyDescent="0.25">
      <c r="A741">
        <v>740</v>
      </c>
      <c r="B741" t="str">
        <f t="shared" si="77"/>
        <v>740user</v>
      </c>
      <c r="C741" t="str">
        <f t="shared" si="78"/>
        <v>740user@gmail.com</v>
      </c>
      <c r="D741" t="str">
        <f t="shared" si="79"/>
        <v>password740</v>
      </c>
      <c r="E741" t="str">
        <f t="shared" si="80"/>
        <v>profile_pic_url_740</v>
      </c>
      <c r="F741" t="str">
        <f t="shared" si="81"/>
        <v>salt740</v>
      </c>
      <c r="G741" t="str">
        <f t="shared" ca="1" si="82"/>
        <v>customer</v>
      </c>
      <c r="I741" t="str">
        <f t="shared" ca="1" si="83"/>
        <v>'740user','740user@gmail.com','password740','profile_pic_url_740','customer'</v>
      </c>
    </row>
    <row r="742" spans="1:9" x14ac:dyDescent="0.25">
      <c r="A742">
        <v>741</v>
      </c>
      <c r="B742" t="str">
        <f t="shared" si="77"/>
        <v>741user</v>
      </c>
      <c r="C742" t="str">
        <f t="shared" si="78"/>
        <v>741user@gmail.com</v>
      </c>
      <c r="D742" t="str">
        <f t="shared" si="79"/>
        <v>password741</v>
      </c>
      <c r="E742" t="str">
        <f t="shared" si="80"/>
        <v>profile_pic_url_741</v>
      </c>
      <c r="F742" t="str">
        <f t="shared" si="81"/>
        <v>salt741</v>
      </c>
      <c r="G742" t="str">
        <f t="shared" ca="1" si="82"/>
        <v>admin</v>
      </c>
      <c r="I742" t="str">
        <f t="shared" ca="1" si="83"/>
        <v>'741user','741user@gmail.com','password741','profile_pic_url_741','admin'</v>
      </c>
    </row>
    <row r="743" spans="1:9" x14ac:dyDescent="0.25">
      <c r="A743">
        <v>742</v>
      </c>
      <c r="B743" t="str">
        <f t="shared" si="77"/>
        <v>742user</v>
      </c>
      <c r="C743" t="str">
        <f t="shared" si="78"/>
        <v>742user@gmail.com</v>
      </c>
      <c r="D743" t="str">
        <f t="shared" si="79"/>
        <v>password742</v>
      </c>
      <c r="E743" t="str">
        <f t="shared" si="80"/>
        <v>profile_pic_url_742</v>
      </c>
      <c r="F743" t="str">
        <f t="shared" si="81"/>
        <v>salt742</v>
      </c>
      <c r="G743" t="str">
        <f t="shared" ca="1" si="82"/>
        <v>admin</v>
      </c>
      <c r="I743" t="str">
        <f t="shared" ca="1" si="83"/>
        <v>'742user','742user@gmail.com','password742','profile_pic_url_742','admin'</v>
      </c>
    </row>
    <row r="744" spans="1:9" x14ac:dyDescent="0.25">
      <c r="A744">
        <v>743</v>
      </c>
      <c r="B744" t="str">
        <f t="shared" si="77"/>
        <v>743user</v>
      </c>
      <c r="C744" t="str">
        <f t="shared" si="78"/>
        <v>743user@gmail.com</v>
      </c>
      <c r="D744" t="str">
        <f t="shared" si="79"/>
        <v>password743</v>
      </c>
      <c r="E744" t="str">
        <f t="shared" si="80"/>
        <v>profile_pic_url_743</v>
      </c>
      <c r="F744" t="str">
        <f t="shared" si="81"/>
        <v>salt743</v>
      </c>
      <c r="G744" t="str">
        <f t="shared" ca="1" si="82"/>
        <v>customer</v>
      </c>
      <c r="I744" t="str">
        <f t="shared" ca="1" si="83"/>
        <v>'743user','743user@gmail.com','password743','profile_pic_url_743','customer'</v>
      </c>
    </row>
    <row r="745" spans="1:9" x14ac:dyDescent="0.25">
      <c r="A745">
        <v>744</v>
      </c>
      <c r="B745" t="str">
        <f t="shared" si="77"/>
        <v>744user</v>
      </c>
      <c r="C745" t="str">
        <f t="shared" si="78"/>
        <v>744user@gmail.com</v>
      </c>
      <c r="D745" t="str">
        <f t="shared" si="79"/>
        <v>password744</v>
      </c>
      <c r="E745" t="str">
        <f t="shared" si="80"/>
        <v>profile_pic_url_744</v>
      </c>
      <c r="F745" t="str">
        <f t="shared" si="81"/>
        <v>salt744</v>
      </c>
      <c r="G745" t="str">
        <f t="shared" ca="1" si="82"/>
        <v>admin</v>
      </c>
      <c r="I745" t="str">
        <f t="shared" ca="1" si="83"/>
        <v>'744user','744user@gmail.com','password744','profile_pic_url_744','admin'</v>
      </c>
    </row>
    <row r="746" spans="1:9" x14ac:dyDescent="0.25">
      <c r="A746">
        <v>745</v>
      </c>
      <c r="B746" t="str">
        <f t="shared" si="77"/>
        <v>745user</v>
      </c>
      <c r="C746" t="str">
        <f t="shared" si="78"/>
        <v>745user@gmail.com</v>
      </c>
      <c r="D746" t="str">
        <f t="shared" si="79"/>
        <v>password745</v>
      </c>
      <c r="E746" t="str">
        <f t="shared" si="80"/>
        <v>profile_pic_url_745</v>
      </c>
      <c r="F746" t="str">
        <f t="shared" si="81"/>
        <v>salt745</v>
      </c>
      <c r="G746" t="str">
        <f t="shared" ca="1" si="82"/>
        <v>customer</v>
      </c>
      <c r="I746" t="str">
        <f t="shared" ca="1" si="83"/>
        <v>'745user','745user@gmail.com','password745','profile_pic_url_745','customer'</v>
      </c>
    </row>
    <row r="747" spans="1:9" x14ac:dyDescent="0.25">
      <c r="A747">
        <v>746</v>
      </c>
      <c r="B747" t="str">
        <f t="shared" si="77"/>
        <v>746user</v>
      </c>
      <c r="C747" t="str">
        <f t="shared" si="78"/>
        <v>746user@gmail.com</v>
      </c>
      <c r="D747" t="str">
        <f t="shared" si="79"/>
        <v>password746</v>
      </c>
      <c r="E747" t="str">
        <f t="shared" si="80"/>
        <v>profile_pic_url_746</v>
      </c>
      <c r="F747" t="str">
        <f t="shared" si="81"/>
        <v>salt746</v>
      </c>
      <c r="G747" t="str">
        <f t="shared" ca="1" si="82"/>
        <v>admin</v>
      </c>
      <c r="I747" t="str">
        <f t="shared" ca="1" si="83"/>
        <v>'746user','746user@gmail.com','password746','profile_pic_url_746','admin'</v>
      </c>
    </row>
    <row r="748" spans="1:9" x14ac:dyDescent="0.25">
      <c r="A748">
        <v>747</v>
      </c>
      <c r="B748" t="str">
        <f t="shared" si="77"/>
        <v>747user</v>
      </c>
      <c r="C748" t="str">
        <f t="shared" si="78"/>
        <v>747user@gmail.com</v>
      </c>
      <c r="D748" t="str">
        <f t="shared" si="79"/>
        <v>password747</v>
      </c>
      <c r="E748" t="str">
        <f t="shared" si="80"/>
        <v>profile_pic_url_747</v>
      </c>
      <c r="F748" t="str">
        <f t="shared" si="81"/>
        <v>salt747</v>
      </c>
      <c r="G748" t="str">
        <f t="shared" ca="1" si="82"/>
        <v>admin</v>
      </c>
      <c r="I748" t="str">
        <f t="shared" ca="1" si="83"/>
        <v>'747user','747user@gmail.com','password747','profile_pic_url_747','admin'</v>
      </c>
    </row>
    <row r="749" spans="1:9" x14ac:dyDescent="0.25">
      <c r="A749">
        <v>748</v>
      </c>
      <c r="B749" t="str">
        <f t="shared" si="77"/>
        <v>748user</v>
      </c>
      <c r="C749" t="str">
        <f t="shared" si="78"/>
        <v>748user@gmail.com</v>
      </c>
      <c r="D749" t="str">
        <f t="shared" si="79"/>
        <v>password748</v>
      </c>
      <c r="E749" t="str">
        <f t="shared" si="80"/>
        <v>profile_pic_url_748</v>
      </c>
      <c r="F749" t="str">
        <f t="shared" si="81"/>
        <v>salt748</v>
      </c>
      <c r="G749" t="str">
        <f t="shared" ca="1" si="82"/>
        <v>admin</v>
      </c>
      <c r="I749" t="str">
        <f t="shared" ca="1" si="83"/>
        <v>'748user','748user@gmail.com','password748','profile_pic_url_748','admin'</v>
      </c>
    </row>
    <row r="750" spans="1:9" x14ac:dyDescent="0.25">
      <c r="A750">
        <v>749</v>
      </c>
      <c r="B750" t="str">
        <f t="shared" si="77"/>
        <v>749user</v>
      </c>
      <c r="C750" t="str">
        <f t="shared" si="78"/>
        <v>749user@gmail.com</v>
      </c>
      <c r="D750" t="str">
        <f t="shared" si="79"/>
        <v>password749</v>
      </c>
      <c r="E750" t="str">
        <f t="shared" si="80"/>
        <v>profile_pic_url_749</v>
      </c>
      <c r="F750" t="str">
        <f t="shared" si="81"/>
        <v>salt749</v>
      </c>
      <c r="G750" t="str">
        <f t="shared" ca="1" si="82"/>
        <v>customer</v>
      </c>
      <c r="I750" t="str">
        <f t="shared" ca="1" si="83"/>
        <v>'749user','749user@gmail.com','password749','profile_pic_url_749','customer'</v>
      </c>
    </row>
    <row r="751" spans="1:9" x14ac:dyDescent="0.25">
      <c r="A751">
        <v>750</v>
      </c>
      <c r="B751" t="str">
        <f t="shared" si="77"/>
        <v>750user</v>
      </c>
      <c r="C751" t="str">
        <f t="shared" si="78"/>
        <v>750user@gmail.com</v>
      </c>
      <c r="D751" t="str">
        <f t="shared" si="79"/>
        <v>password750</v>
      </c>
      <c r="E751" t="str">
        <f t="shared" si="80"/>
        <v>profile_pic_url_750</v>
      </c>
      <c r="F751" t="str">
        <f t="shared" si="81"/>
        <v>salt750</v>
      </c>
      <c r="G751" t="str">
        <f t="shared" ca="1" si="82"/>
        <v>admin</v>
      </c>
      <c r="I751" t="str">
        <f t="shared" ca="1" si="83"/>
        <v>'750user','750user@gmail.com','password750','profile_pic_url_750','admin'</v>
      </c>
    </row>
    <row r="752" spans="1:9" x14ac:dyDescent="0.25">
      <c r="A752">
        <v>751</v>
      </c>
      <c r="B752" t="str">
        <f t="shared" si="77"/>
        <v>751user</v>
      </c>
      <c r="C752" t="str">
        <f t="shared" si="78"/>
        <v>751user@gmail.com</v>
      </c>
      <c r="D752" t="str">
        <f t="shared" si="79"/>
        <v>password751</v>
      </c>
      <c r="E752" t="str">
        <f t="shared" si="80"/>
        <v>profile_pic_url_751</v>
      </c>
      <c r="F752" t="str">
        <f t="shared" si="81"/>
        <v>salt751</v>
      </c>
      <c r="G752" t="str">
        <f t="shared" ca="1" si="82"/>
        <v>admin</v>
      </c>
      <c r="I752" t="str">
        <f t="shared" ca="1" si="83"/>
        <v>'751user','751user@gmail.com','password751','profile_pic_url_751','admin'</v>
      </c>
    </row>
    <row r="753" spans="1:9" x14ac:dyDescent="0.25">
      <c r="A753">
        <v>752</v>
      </c>
      <c r="B753" t="str">
        <f t="shared" si="77"/>
        <v>752user</v>
      </c>
      <c r="C753" t="str">
        <f t="shared" si="78"/>
        <v>752user@gmail.com</v>
      </c>
      <c r="D753" t="str">
        <f t="shared" si="79"/>
        <v>password752</v>
      </c>
      <c r="E753" t="str">
        <f t="shared" si="80"/>
        <v>profile_pic_url_752</v>
      </c>
      <c r="F753" t="str">
        <f t="shared" si="81"/>
        <v>salt752</v>
      </c>
      <c r="G753" t="str">
        <f t="shared" ca="1" si="82"/>
        <v>admin</v>
      </c>
      <c r="I753" t="str">
        <f t="shared" ca="1" si="83"/>
        <v>'752user','752user@gmail.com','password752','profile_pic_url_752','admin'</v>
      </c>
    </row>
    <row r="754" spans="1:9" x14ac:dyDescent="0.25">
      <c r="A754">
        <v>753</v>
      </c>
      <c r="B754" t="str">
        <f t="shared" si="77"/>
        <v>753user</v>
      </c>
      <c r="C754" t="str">
        <f t="shared" si="78"/>
        <v>753user@gmail.com</v>
      </c>
      <c r="D754" t="str">
        <f t="shared" si="79"/>
        <v>password753</v>
      </c>
      <c r="E754" t="str">
        <f t="shared" si="80"/>
        <v>profile_pic_url_753</v>
      </c>
      <c r="F754" t="str">
        <f t="shared" si="81"/>
        <v>salt753</v>
      </c>
      <c r="G754" t="str">
        <f t="shared" ca="1" si="82"/>
        <v>admin</v>
      </c>
      <c r="I754" t="str">
        <f t="shared" ca="1" si="83"/>
        <v>'753user','753user@gmail.com','password753','profile_pic_url_753','admin'</v>
      </c>
    </row>
    <row r="755" spans="1:9" x14ac:dyDescent="0.25">
      <c r="A755">
        <v>754</v>
      </c>
      <c r="B755" t="str">
        <f t="shared" si="77"/>
        <v>754user</v>
      </c>
      <c r="C755" t="str">
        <f t="shared" si="78"/>
        <v>754user@gmail.com</v>
      </c>
      <c r="D755" t="str">
        <f t="shared" si="79"/>
        <v>password754</v>
      </c>
      <c r="E755" t="str">
        <f t="shared" si="80"/>
        <v>profile_pic_url_754</v>
      </c>
      <c r="F755" t="str">
        <f t="shared" si="81"/>
        <v>salt754</v>
      </c>
      <c r="G755" t="str">
        <f t="shared" ca="1" si="82"/>
        <v>customer</v>
      </c>
      <c r="I755" t="str">
        <f t="shared" ca="1" si="83"/>
        <v>'754user','754user@gmail.com','password754','profile_pic_url_754','customer'</v>
      </c>
    </row>
    <row r="756" spans="1:9" x14ac:dyDescent="0.25">
      <c r="A756">
        <v>755</v>
      </c>
      <c r="B756" t="str">
        <f t="shared" si="77"/>
        <v>755user</v>
      </c>
      <c r="C756" t="str">
        <f t="shared" si="78"/>
        <v>755user@gmail.com</v>
      </c>
      <c r="D756" t="str">
        <f t="shared" si="79"/>
        <v>password755</v>
      </c>
      <c r="E756" t="str">
        <f t="shared" si="80"/>
        <v>profile_pic_url_755</v>
      </c>
      <c r="F756" t="str">
        <f t="shared" si="81"/>
        <v>salt755</v>
      </c>
      <c r="G756" t="str">
        <f t="shared" ca="1" si="82"/>
        <v>customer</v>
      </c>
      <c r="I756" t="str">
        <f t="shared" ca="1" si="83"/>
        <v>'755user','755user@gmail.com','password755','profile_pic_url_755','customer'</v>
      </c>
    </row>
    <row r="757" spans="1:9" x14ac:dyDescent="0.25">
      <c r="A757">
        <v>756</v>
      </c>
      <c r="B757" t="str">
        <f t="shared" si="77"/>
        <v>756user</v>
      </c>
      <c r="C757" t="str">
        <f t="shared" si="78"/>
        <v>756user@gmail.com</v>
      </c>
      <c r="D757" t="str">
        <f t="shared" si="79"/>
        <v>password756</v>
      </c>
      <c r="E757" t="str">
        <f t="shared" si="80"/>
        <v>profile_pic_url_756</v>
      </c>
      <c r="F757" t="str">
        <f t="shared" si="81"/>
        <v>salt756</v>
      </c>
      <c r="G757" t="str">
        <f t="shared" ca="1" si="82"/>
        <v>customer</v>
      </c>
      <c r="I757" t="str">
        <f t="shared" ca="1" si="83"/>
        <v>'756user','756user@gmail.com','password756','profile_pic_url_756','customer'</v>
      </c>
    </row>
    <row r="758" spans="1:9" x14ac:dyDescent="0.25">
      <c r="A758">
        <v>757</v>
      </c>
      <c r="B758" t="str">
        <f t="shared" si="77"/>
        <v>757user</v>
      </c>
      <c r="C758" t="str">
        <f t="shared" si="78"/>
        <v>757user@gmail.com</v>
      </c>
      <c r="D758" t="str">
        <f t="shared" si="79"/>
        <v>password757</v>
      </c>
      <c r="E758" t="str">
        <f t="shared" si="80"/>
        <v>profile_pic_url_757</v>
      </c>
      <c r="F758" t="str">
        <f t="shared" si="81"/>
        <v>salt757</v>
      </c>
      <c r="G758" t="str">
        <f t="shared" ca="1" si="82"/>
        <v>admin</v>
      </c>
      <c r="I758" t="str">
        <f t="shared" ca="1" si="83"/>
        <v>'757user','757user@gmail.com','password757','profile_pic_url_757','admin'</v>
      </c>
    </row>
    <row r="759" spans="1:9" x14ac:dyDescent="0.25">
      <c r="A759">
        <v>758</v>
      </c>
      <c r="B759" t="str">
        <f t="shared" si="77"/>
        <v>758user</v>
      </c>
      <c r="C759" t="str">
        <f t="shared" si="78"/>
        <v>758user@gmail.com</v>
      </c>
      <c r="D759" t="str">
        <f t="shared" si="79"/>
        <v>password758</v>
      </c>
      <c r="E759" t="str">
        <f t="shared" si="80"/>
        <v>profile_pic_url_758</v>
      </c>
      <c r="F759" t="str">
        <f t="shared" si="81"/>
        <v>salt758</v>
      </c>
      <c r="G759" t="str">
        <f t="shared" ca="1" si="82"/>
        <v>customer</v>
      </c>
      <c r="I759" t="str">
        <f t="shared" ca="1" si="83"/>
        <v>'758user','758user@gmail.com','password758','profile_pic_url_758','customer'</v>
      </c>
    </row>
    <row r="760" spans="1:9" x14ac:dyDescent="0.25">
      <c r="A760">
        <v>759</v>
      </c>
      <c r="B760" t="str">
        <f t="shared" si="77"/>
        <v>759user</v>
      </c>
      <c r="C760" t="str">
        <f t="shared" si="78"/>
        <v>759user@gmail.com</v>
      </c>
      <c r="D760" t="str">
        <f t="shared" si="79"/>
        <v>password759</v>
      </c>
      <c r="E760" t="str">
        <f t="shared" si="80"/>
        <v>profile_pic_url_759</v>
      </c>
      <c r="F760" t="str">
        <f t="shared" si="81"/>
        <v>salt759</v>
      </c>
      <c r="G760" t="str">
        <f t="shared" ca="1" si="82"/>
        <v>customer</v>
      </c>
      <c r="I760" t="str">
        <f t="shared" ca="1" si="83"/>
        <v>'759user','759user@gmail.com','password759','profile_pic_url_759','customer'</v>
      </c>
    </row>
    <row r="761" spans="1:9" x14ac:dyDescent="0.25">
      <c r="A761">
        <v>760</v>
      </c>
      <c r="B761" t="str">
        <f t="shared" si="77"/>
        <v>760user</v>
      </c>
      <c r="C761" t="str">
        <f t="shared" si="78"/>
        <v>760user@gmail.com</v>
      </c>
      <c r="D761" t="str">
        <f t="shared" si="79"/>
        <v>password760</v>
      </c>
      <c r="E761" t="str">
        <f t="shared" si="80"/>
        <v>profile_pic_url_760</v>
      </c>
      <c r="F761" t="str">
        <f t="shared" si="81"/>
        <v>salt760</v>
      </c>
      <c r="G761" t="str">
        <f t="shared" ca="1" si="82"/>
        <v>customer</v>
      </c>
      <c r="I761" t="str">
        <f t="shared" ca="1" si="83"/>
        <v>'760user','760user@gmail.com','password760','profile_pic_url_760','customer'</v>
      </c>
    </row>
    <row r="762" spans="1:9" x14ac:dyDescent="0.25">
      <c r="A762">
        <v>761</v>
      </c>
      <c r="B762" t="str">
        <f t="shared" si="77"/>
        <v>761user</v>
      </c>
      <c r="C762" t="str">
        <f t="shared" si="78"/>
        <v>761user@gmail.com</v>
      </c>
      <c r="D762" t="str">
        <f t="shared" si="79"/>
        <v>password761</v>
      </c>
      <c r="E762" t="str">
        <f t="shared" si="80"/>
        <v>profile_pic_url_761</v>
      </c>
      <c r="F762" t="str">
        <f t="shared" si="81"/>
        <v>salt761</v>
      </c>
      <c r="G762" t="str">
        <f t="shared" ca="1" si="82"/>
        <v>customer</v>
      </c>
      <c r="I762" t="str">
        <f t="shared" ca="1" si="83"/>
        <v>'761user','761user@gmail.com','password761','profile_pic_url_761','customer'</v>
      </c>
    </row>
    <row r="763" spans="1:9" x14ac:dyDescent="0.25">
      <c r="A763">
        <v>762</v>
      </c>
      <c r="B763" t="str">
        <f t="shared" si="77"/>
        <v>762user</v>
      </c>
      <c r="C763" t="str">
        <f t="shared" si="78"/>
        <v>762user@gmail.com</v>
      </c>
      <c r="D763" t="str">
        <f t="shared" si="79"/>
        <v>password762</v>
      </c>
      <c r="E763" t="str">
        <f t="shared" si="80"/>
        <v>profile_pic_url_762</v>
      </c>
      <c r="F763" t="str">
        <f t="shared" si="81"/>
        <v>salt762</v>
      </c>
      <c r="G763" t="str">
        <f t="shared" ca="1" si="82"/>
        <v>customer</v>
      </c>
      <c r="I763" t="str">
        <f t="shared" ca="1" si="83"/>
        <v>'762user','762user@gmail.com','password762','profile_pic_url_762','customer'</v>
      </c>
    </row>
    <row r="764" spans="1:9" x14ac:dyDescent="0.25">
      <c r="A764">
        <v>763</v>
      </c>
      <c r="B764" t="str">
        <f t="shared" si="77"/>
        <v>763user</v>
      </c>
      <c r="C764" t="str">
        <f t="shared" si="78"/>
        <v>763user@gmail.com</v>
      </c>
      <c r="D764" t="str">
        <f t="shared" si="79"/>
        <v>password763</v>
      </c>
      <c r="E764" t="str">
        <f t="shared" si="80"/>
        <v>profile_pic_url_763</v>
      </c>
      <c r="F764" t="str">
        <f t="shared" si="81"/>
        <v>salt763</v>
      </c>
      <c r="G764" t="str">
        <f t="shared" ca="1" si="82"/>
        <v>customer</v>
      </c>
      <c r="I764" t="str">
        <f t="shared" ca="1" si="83"/>
        <v>'763user','763user@gmail.com','password763','profile_pic_url_763','customer'</v>
      </c>
    </row>
    <row r="765" spans="1:9" x14ac:dyDescent="0.25">
      <c r="A765">
        <v>764</v>
      </c>
      <c r="B765" t="str">
        <f t="shared" si="77"/>
        <v>764user</v>
      </c>
      <c r="C765" t="str">
        <f t="shared" si="78"/>
        <v>764user@gmail.com</v>
      </c>
      <c r="D765" t="str">
        <f t="shared" si="79"/>
        <v>password764</v>
      </c>
      <c r="E765" t="str">
        <f t="shared" si="80"/>
        <v>profile_pic_url_764</v>
      </c>
      <c r="F765" t="str">
        <f t="shared" si="81"/>
        <v>salt764</v>
      </c>
      <c r="G765" t="str">
        <f t="shared" ca="1" si="82"/>
        <v>admin</v>
      </c>
      <c r="I765" t="str">
        <f t="shared" ca="1" si="83"/>
        <v>'764user','764user@gmail.com','password764','profile_pic_url_764','admin'</v>
      </c>
    </row>
    <row r="766" spans="1:9" x14ac:dyDescent="0.25">
      <c r="A766">
        <v>765</v>
      </c>
      <c r="B766" t="str">
        <f t="shared" si="77"/>
        <v>765user</v>
      </c>
      <c r="C766" t="str">
        <f t="shared" si="78"/>
        <v>765user@gmail.com</v>
      </c>
      <c r="D766" t="str">
        <f t="shared" si="79"/>
        <v>password765</v>
      </c>
      <c r="E766" t="str">
        <f t="shared" si="80"/>
        <v>profile_pic_url_765</v>
      </c>
      <c r="F766" t="str">
        <f t="shared" si="81"/>
        <v>salt765</v>
      </c>
      <c r="G766" t="str">
        <f t="shared" ca="1" si="82"/>
        <v>customer</v>
      </c>
      <c r="I766" t="str">
        <f t="shared" ca="1" si="83"/>
        <v>'765user','765user@gmail.com','password765','profile_pic_url_765','customer'</v>
      </c>
    </row>
    <row r="767" spans="1:9" x14ac:dyDescent="0.25">
      <c r="A767">
        <v>766</v>
      </c>
      <c r="B767" t="str">
        <f t="shared" si="77"/>
        <v>766user</v>
      </c>
      <c r="C767" t="str">
        <f t="shared" si="78"/>
        <v>766user@gmail.com</v>
      </c>
      <c r="D767" t="str">
        <f t="shared" si="79"/>
        <v>password766</v>
      </c>
      <c r="E767" t="str">
        <f t="shared" si="80"/>
        <v>profile_pic_url_766</v>
      </c>
      <c r="F767" t="str">
        <f t="shared" si="81"/>
        <v>salt766</v>
      </c>
      <c r="G767" t="str">
        <f t="shared" ca="1" si="82"/>
        <v>admin</v>
      </c>
      <c r="I767" t="str">
        <f t="shared" ca="1" si="83"/>
        <v>'766user','766user@gmail.com','password766','profile_pic_url_766','admin'</v>
      </c>
    </row>
    <row r="768" spans="1:9" x14ac:dyDescent="0.25">
      <c r="A768">
        <v>767</v>
      </c>
      <c r="B768" t="str">
        <f t="shared" si="77"/>
        <v>767user</v>
      </c>
      <c r="C768" t="str">
        <f t="shared" si="78"/>
        <v>767user@gmail.com</v>
      </c>
      <c r="D768" t="str">
        <f t="shared" si="79"/>
        <v>password767</v>
      </c>
      <c r="E768" t="str">
        <f t="shared" si="80"/>
        <v>profile_pic_url_767</v>
      </c>
      <c r="F768" t="str">
        <f t="shared" si="81"/>
        <v>salt767</v>
      </c>
      <c r="G768" t="str">
        <f t="shared" ca="1" si="82"/>
        <v>customer</v>
      </c>
      <c r="I768" t="str">
        <f t="shared" ca="1" si="83"/>
        <v>'767user','767user@gmail.com','password767','profile_pic_url_767','customer'</v>
      </c>
    </row>
    <row r="769" spans="1:9" x14ac:dyDescent="0.25">
      <c r="A769">
        <v>768</v>
      </c>
      <c r="B769" t="str">
        <f t="shared" si="77"/>
        <v>768user</v>
      </c>
      <c r="C769" t="str">
        <f t="shared" si="78"/>
        <v>768user@gmail.com</v>
      </c>
      <c r="D769" t="str">
        <f t="shared" si="79"/>
        <v>password768</v>
      </c>
      <c r="E769" t="str">
        <f t="shared" si="80"/>
        <v>profile_pic_url_768</v>
      </c>
      <c r="F769" t="str">
        <f t="shared" si="81"/>
        <v>salt768</v>
      </c>
      <c r="G769" t="str">
        <f t="shared" ca="1" si="82"/>
        <v>admin</v>
      </c>
      <c r="I769" t="str">
        <f t="shared" ca="1" si="83"/>
        <v>'768user','768user@gmail.com','password768','profile_pic_url_768','admin'</v>
      </c>
    </row>
    <row r="770" spans="1:9" x14ac:dyDescent="0.25">
      <c r="A770">
        <v>769</v>
      </c>
      <c r="B770" t="str">
        <f t="shared" si="77"/>
        <v>769user</v>
      </c>
      <c r="C770" t="str">
        <f t="shared" si="78"/>
        <v>769user@gmail.com</v>
      </c>
      <c r="D770" t="str">
        <f t="shared" si="79"/>
        <v>password769</v>
      </c>
      <c r="E770" t="str">
        <f t="shared" si="80"/>
        <v>profile_pic_url_769</v>
      </c>
      <c r="F770" t="str">
        <f t="shared" si="81"/>
        <v>salt769</v>
      </c>
      <c r="G770" t="str">
        <f t="shared" ca="1" si="82"/>
        <v>customer</v>
      </c>
      <c r="I770" t="str">
        <f t="shared" ca="1" si="83"/>
        <v>'769user','769user@gmail.com','password769','profile_pic_url_769','customer'</v>
      </c>
    </row>
    <row r="771" spans="1:9" x14ac:dyDescent="0.25">
      <c r="A771">
        <v>770</v>
      </c>
      <c r="B771" t="str">
        <f t="shared" ref="B771:B834" si="84">_xlfn.CONCAT(A771,"user")</f>
        <v>770user</v>
      </c>
      <c r="C771" t="str">
        <f t="shared" ref="C771:C834" si="85">_xlfn.CONCAT(B771,"@gmail.com")</f>
        <v>770user@gmail.com</v>
      </c>
      <c r="D771" t="str">
        <f t="shared" ref="D771:D834" si="86">_xlfn.CONCAT("password",A771)</f>
        <v>password770</v>
      </c>
      <c r="E771" t="str">
        <f t="shared" ref="E771:E834" si="87">_xlfn.CONCAT("profile_pic_url","_",A771)</f>
        <v>profile_pic_url_770</v>
      </c>
      <c r="F771" t="str">
        <f t="shared" ref="F771:F834" si="88">_xlfn.CONCAT("salt",A771)</f>
        <v>salt770</v>
      </c>
      <c r="G771" t="str">
        <f t="shared" ref="G771:G834" ca="1" si="89">CHOOSE(RANDBETWEEN(1, 2), "customer","admin")</f>
        <v>customer</v>
      </c>
      <c r="I771" t="str">
        <f t="shared" ref="I771:I834" ca="1" si="90">_xlfn.CONCAT("'",B771,"','",C771,"','",D771,"','",E771,"','",G771,"'")</f>
        <v>'770user','770user@gmail.com','password770','profile_pic_url_770','customer'</v>
      </c>
    </row>
    <row r="772" spans="1:9" x14ac:dyDescent="0.25">
      <c r="A772">
        <v>771</v>
      </c>
      <c r="B772" t="str">
        <f t="shared" si="84"/>
        <v>771user</v>
      </c>
      <c r="C772" t="str">
        <f t="shared" si="85"/>
        <v>771user@gmail.com</v>
      </c>
      <c r="D772" t="str">
        <f t="shared" si="86"/>
        <v>password771</v>
      </c>
      <c r="E772" t="str">
        <f t="shared" si="87"/>
        <v>profile_pic_url_771</v>
      </c>
      <c r="F772" t="str">
        <f t="shared" si="88"/>
        <v>salt771</v>
      </c>
      <c r="G772" t="str">
        <f t="shared" ca="1" si="89"/>
        <v>admin</v>
      </c>
      <c r="I772" t="str">
        <f t="shared" ca="1" si="90"/>
        <v>'771user','771user@gmail.com','password771','profile_pic_url_771','admin'</v>
      </c>
    </row>
    <row r="773" spans="1:9" x14ac:dyDescent="0.25">
      <c r="A773">
        <v>772</v>
      </c>
      <c r="B773" t="str">
        <f t="shared" si="84"/>
        <v>772user</v>
      </c>
      <c r="C773" t="str">
        <f t="shared" si="85"/>
        <v>772user@gmail.com</v>
      </c>
      <c r="D773" t="str">
        <f t="shared" si="86"/>
        <v>password772</v>
      </c>
      <c r="E773" t="str">
        <f t="shared" si="87"/>
        <v>profile_pic_url_772</v>
      </c>
      <c r="F773" t="str">
        <f t="shared" si="88"/>
        <v>salt772</v>
      </c>
      <c r="G773" t="str">
        <f t="shared" ca="1" si="89"/>
        <v>admin</v>
      </c>
      <c r="I773" t="str">
        <f t="shared" ca="1" si="90"/>
        <v>'772user','772user@gmail.com','password772','profile_pic_url_772','admin'</v>
      </c>
    </row>
    <row r="774" spans="1:9" x14ac:dyDescent="0.25">
      <c r="A774">
        <v>773</v>
      </c>
      <c r="B774" t="str">
        <f t="shared" si="84"/>
        <v>773user</v>
      </c>
      <c r="C774" t="str">
        <f t="shared" si="85"/>
        <v>773user@gmail.com</v>
      </c>
      <c r="D774" t="str">
        <f t="shared" si="86"/>
        <v>password773</v>
      </c>
      <c r="E774" t="str">
        <f t="shared" si="87"/>
        <v>profile_pic_url_773</v>
      </c>
      <c r="F774" t="str">
        <f t="shared" si="88"/>
        <v>salt773</v>
      </c>
      <c r="G774" t="str">
        <f t="shared" ca="1" si="89"/>
        <v>customer</v>
      </c>
      <c r="I774" t="str">
        <f t="shared" ca="1" si="90"/>
        <v>'773user','773user@gmail.com','password773','profile_pic_url_773','customer'</v>
      </c>
    </row>
    <row r="775" spans="1:9" x14ac:dyDescent="0.25">
      <c r="A775">
        <v>774</v>
      </c>
      <c r="B775" t="str">
        <f t="shared" si="84"/>
        <v>774user</v>
      </c>
      <c r="C775" t="str">
        <f t="shared" si="85"/>
        <v>774user@gmail.com</v>
      </c>
      <c r="D775" t="str">
        <f t="shared" si="86"/>
        <v>password774</v>
      </c>
      <c r="E775" t="str">
        <f t="shared" si="87"/>
        <v>profile_pic_url_774</v>
      </c>
      <c r="F775" t="str">
        <f t="shared" si="88"/>
        <v>salt774</v>
      </c>
      <c r="G775" t="str">
        <f t="shared" ca="1" si="89"/>
        <v>admin</v>
      </c>
      <c r="I775" t="str">
        <f t="shared" ca="1" si="90"/>
        <v>'774user','774user@gmail.com','password774','profile_pic_url_774','admin'</v>
      </c>
    </row>
    <row r="776" spans="1:9" x14ac:dyDescent="0.25">
      <c r="A776">
        <v>775</v>
      </c>
      <c r="B776" t="str">
        <f t="shared" si="84"/>
        <v>775user</v>
      </c>
      <c r="C776" t="str">
        <f t="shared" si="85"/>
        <v>775user@gmail.com</v>
      </c>
      <c r="D776" t="str">
        <f t="shared" si="86"/>
        <v>password775</v>
      </c>
      <c r="E776" t="str">
        <f t="shared" si="87"/>
        <v>profile_pic_url_775</v>
      </c>
      <c r="F776" t="str">
        <f t="shared" si="88"/>
        <v>salt775</v>
      </c>
      <c r="G776" t="str">
        <f t="shared" ca="1" si="89"/>
        <v>admin</v>
      </c>
      <c r="I776" t="str">
        <f t="shared" ca="1" si="90"/>
        <v>'775user','775user@gmail.com','password775','profile_pic_url_775','admin'</v>
      </c>
    </row>
    <row r="777" spans="1:9" x14ac:dyDescent="0.25">
      <c r="A777">
        <v>776</v>
      </c>
      <c r="B777" t="str">
        <f t="shared" si="84"/>
        <v>776user</v>
      </c>
      <c r="C777" t="str">
        <f t="shared" si="85"/>
        <v>776user@gmail.com</v>
      </c>
      <c r="D777" t="str">
        <f t="shared" si="86"/>
        <v>password776</v>
      </c>
      <c r="E777" t="str">
        <f t="shared" si="87"/>
        <v>profile_pic_url_776</v>
      </c>
      <c r="F777" t="str">
        <f t="shared" si="88"/>
        <v>salt776</v>
      </c>
      <c r="G777" t="str">
        <f t="shared" ca="1" si="89"/>
        <v>customer</v>
      </c>
      <c r="I777" t="str">
        <f t="shared" ca="1" si="90"/>
        <v>'776user','776user@gmail.com','password776','profile_pic_url_776','customer'</v>
      </c>
    </row>
    <row r="778" spans="1:9" x14ac:dyDescent="0.25">
      <c r="A778">
        <v>777</v>
      </c>
      <c r="B778" t="str">
        <f t="shared" si="84"/>
        <v>777user</v>
      </c>
      <c r="C778" t="str">
        <f t="shared" si="85"/>
        <v>777user@gmail.com</v>
      </c>
      <c r="D778" t="str">
        <f t="shared" si="86"/>
        <v>password777</v>
      </c>
      <c r="E778" t="str">
        <f t="shared" si="87"/>
        <v>profile_pic_url_777</v>
      </c>
      <c r="F778" t="str">
        <f t="shared" si="88"/>
        <v>salt777</v>
      </c>
      <c r="G778" t="str">
        <f t="shared" ca="1" si="89"/>
        <v>admin</v>
      </c>
      <c r="I778" t="str">
        <f t="shared" ca="1" si="90"/>
        <v>'777user','777user@gmail.com','password777','profile_pic_url_777','admin'</v>
      </c>
    </row>
    <row r="779" spans="1:9" x14ac:dyDescent="0.25">
      <c r="A779">
        <v>778</v>
      </c>
      <c r="B779" t="str">
        <f t="shared" si="84"/>
        <v>778user</v>
      </c>
      <c r="C779" t="str">
        <f t="shared" si="85"/>
        <v>778user@gmail.com</v>
      </c>
      <c r="D779" t="str">
        <f t="shared" si="86"/>
        <v>password778</v>
      </c>
      <c r="E779" t="str">
        <f t="shared" si="87"/>
        <v>profile_pic_url_778</v>
      </c>
      <c r="F779" t="str">
        <f t="shared" si="88"/>
        <v>salt778</v>
      </c>
      <c r="G779" t="str">
        <f t="shared" ca="1" si="89"/>
        <v>admin</v>
      </c>
      <c r="I779" t="str">
        <f t="shared" ca="1" si="90"/>
        <v>'778user','778user@gmail.com','password778','profile_pic_url_778','admin'</v>
      </c>
    </row>
    <row r="780" spans="1:9" x14ac:dyDescent="0.25">
      <c r="A780">
        <v>779</v>
      </c>
      <c r="B780" t="str">
        <f t="shared" si="84"/>
        <v>779user</v>
      </c>
      <c r="C780" t="str">
        <f t="shared" si="85"/>
        <v>779user@gmail.com</v>
      </c>
      <c r="D780" t="str">
        <f t="shared" si="86"/>
        <v>password779</v>
      </c>
      <c r="E780" t="str">
        <f t="shared" si="87"/>
        <v>profile_pic_url_779</v>
      </c>
      <c r="F780" t="str">
        <f t="shared" si="88"/>
        <v>salt779</v>
      </c>
      <c r="G780" t="str">
        <f t="shared" ca="1" si="89"/>
        <v>customer</v>
      </c>
      <c r="I780" t="str">
        <f t="shared" ca="1" si="90"/>
        <v>'779user','779user@gmail.com','password779','profile_pic_url_779','customer'</v>
      </c>
    </row>
    <row r="781" spans="1:9" x14ac:dyDescent="0.25">
      <c r="A781">
        <v>780</v>
      </c>
      <c r="B781" t="str">
        <f t="shared" si="84"/>
        <v>780user</v>
      </c>
      <c r="C781" t="str">
        <f t="shared" si="85"/>
        <v>780user@gmail.com</v>
      </c>
      <c r="D781" t="str">
        <f t="shared" si="86"/>
        <v>password780</v>
      </c>
      <c r="E781" t="str">
        <f t="shared" si="87"/>
        <v>profile_pic_url_780</v>
      </c>
      <c r="F781" t="str">
        <f t="shared" si="88"/>
        <v>salt780</v>
      </c>
      <c r="G781" t="str">
        <f t="shared" ca="1" si="89"/>
        <v>customer</v>
      </c>
      <c r="I781" t="str">
        <f t="shared" ca="1" si="90"/>
        <v>'780user','780user@gmail.com','password780','profile_pic_url_780','customer'</v>
      </c>
    </row>
    <row r="782" spans="1:9" x14ac:dyDescent="0.25">
      <c r="A782">
        <v>781</v>
      </c>
      <c r="B782" t="str">
        <f t="shared" si="84"/>
        <v>781user</v>
      </c>
      <c r="C782" t="str">
        <f t="shared" si="85"/>
        <v>781user@gmail.com</v>
      </c>
      <c r="D782" t="str">
        <f t="shared" si="86"/>
        <v>password781</v>
      </c>
      <c r="E782" t="str">
        <f t="shared" si="87"/>
        <v>profile_pic_url_781</v>
      </c>
      <c r="F782" t="str">
        <f t="shared" si="88"/>
        <v>salt781</v>
      </c>
      <c r="G782" t="str">
        <f t="shared" ca="1" si="89"/>
        <v>admin</v>
      </c>
      <c r="I782" t="str">
        <f t="shared" ca="1" si="90"/>
        <v>'781user','781user@gmail.com','password781','profile_pic_url_781','admin'</v>
      </c>
    </row>
    <row r="783" spans="1:9" x14ac:dyDescent="0.25">
      <c r="A783">
        <v>782</v>
      </c>
      <c r="B783" t="str">
        <f t="shared" si="84"/>
        <v>782user</v>
      </c>
      <c r="C783" t="str">
        <f t="shared" si="85"/>
        <v>782user@gmail.com</v>
      </c>
      <c r="D783" t="str">
        <f t="shared" si="86"/>
        <v>password782</v>
      </c>
      <c r="E783" t="str">
        <f t="shared" si="87"/>
        <v>profile_pic_url_782</v>
      </c>
      <c r="F783" t="str">
        <f t="shared" si="88"/>
        <v>salt782</v>
      </c>
      <c r="G783" t="str">
        <f t="shared" ca="1" si="89"/>
        <v>admin</v>
      </c>
      <c r="I783" t="str">
        <f t="shared" ca="1" si="90"/>
        <v>'782user','782user@gmail.com','password782','profile_pic_url_782','admin'</v>
      </c>
    </row>
    <row r="784" spans="1:9" x14ac:dyDescent="0.25">
      <c r="A784">
        <v>783</v>
      </c>
      <c r="B784" t="str">
        <f t="shared" si="84"/>
        <v>783user</v>
      </c>
      <c r="C784" t="str">
        <f t="shared" si="85"/>
        <v>783user@gmail.com</v>
      </c>
      <c r="D784" t="str">
        <f t="shared" si="86"/>
        <v>password783</v>
      </c>
      <c r="E784" t="str">
        <f t="shared" si="87"/>
        <v>profile_pic_url_783</v>
      </c>
      <c r="F784" t="str">
        <f t="shared" si="88"/>
        <v>salt783</v>
      </c>
      <c r="G784" t="str">
        <f t="shared" ca="1" si="89"/>
        <v>customer</v>
      </c>
      <c r="I784" t="str">
        <f t="shared" ca="1" si="90"/>
        <v>'783user','783user@gmail.com','password783','profile_pic_url_783','customer'</v>
      </c>
    </row>
    <row r="785" spans="1:9" x14ac:dyDescent="0.25">
      <c r="A785">
        <v>784</v>
      </c>
      <c r="B785" t="str">
        <f t="shared" si="84"/>
        <v>784user</v>
      </c>
      <c r="C785" t="str">
        <f t="shared" si="85"/>
        <v>784user@gmail.com</v>
      </c>
      <c r="D785" t="str">
        <f t="shared" si="86"/>
        <v>password784</v>
      </c>
      <c r="E785" t="str">
        <f t="shared" si="87"/>
        <v>profile_pic_url_784</v>
      </c>
      <c r="F785" t="str">
        <f t="shared" si="88"/>
        <v>salt784</v>
      </c>
      <c r="G785" t="str">
        <f t="shared" ca="1" si="89"/>
        <v>admin</v>
      </c>
      <c r="I785" t="str">
        <f t="shared" ca="1" si="90"/>
        <v>'784user','784user@gmail.com','password784','profile_pic_url_784','admin'</v>
      </c>
    </row>
    <row r="786" spans="1:9" x14ac:dyDescent="0.25">
      <c r="A786">
        <v>785</v>
      </c>
      <c r="B786" t="str">
        <f t="shared" si="84"/>
        <v>785user</v>
      </c>
      <c r="C786" t="str">
        <f t="shared" si="85"/>
        <v>785user@gmail.com</v>
      </c>
      <c r="D786" t="str">
        <f t="shared" si="86"/>
        <v>password785</v>
      </c>
      <c r="E786" t="str">
        <f t="shared" si="87"/>
        <v>profile_pic_url_785</v>
      </c>
      <c r="F786" t="str">
        <f t="shared" si="88"/>
        <v>salt785</v>
      </c>
      <c r="G786" t="str">
        <f t="shared" ca="1" si="89"/>
        <v>customer</v>
      </c>
      <c r="I786" t="str">
        <f t="shared" ca="1" si="90"/>
        <v>'785user','785user@gmail.com','password785','profile_pic_url_785','customer'</v>
      </c>
    </row>
    <row r="787" spans="1:9" x14ac:dyDescent="0.25">
      <c r="A787">
        <v>786</v>
      </c>
      <c r="B787" t="str">
        <f t="shared" si="84"/>
        <v>786user</v>
      </c>
      <c r="C787" t="str">
        <f t="shared" si="85"/>
        <v>786user@gmail.com</v>
      </c>
      <c r="D787" t="str">
        <f t="shared" si="86"/>
        <v>password786</v>
      </c>
      <c r="E787" t="str">
        <f t="shared" si="87"/>
        <v>profile_pic_url_786</v>
      </c>
      <c r="F787" t="str">
        <f t="shared" si="88"/>
        <v>salt786</v>
      </c>
      <c r="G787" t="str">
        <f t="shared" ca="1" si="89"/>
        <v>customer</v>
      </c>
      <c r="I787" t="str">
        <f t="shared" ca="1" si="90"/>
        <v>'786user','786user@gmail.com','password786','profile_pic_url_786','customer'</v>
      </c>
    </row>
    <row r="788" spans="1:9" x14ac:dyDescent="0.25">
      <c r="A788">
        <v>787</v>
      </c>
      <c r="B788" t="str">
        <f t="shared" si="84"/>
        <v>787user</v>
      </c>
      <c r="C788" t="str">
        <f t="shared" si="85"/>
        <v>787user@gmail.com</v>
      </c>
      <c r="D788" t="str">
        <f t="shared" si="86"/>
        <v>password787</v>
      </c>
      <c r="E788" t="str">
        <f t="shared" si="87"/>
        <v>profile_pic_url_787</v>
      </c>
      <c r="F788" t="str">
        <f t="shared" si="88"/>
        <v>salt787</v>
      </c>
      <c r="G788" t="str">
        <f t="shared" ca="1" si="89"/>
        <v>admin</v>
      </c>
      <c r="I788" t="str">
        <f t="shared" ca="1" si="90"/>
        <v>'787user','787user@gmail.com','password787','profile_pic_url_787','admin'</v>
      </c>
    </row>
    <row r="789" spans="1:9" x14ac:dyDescent="0.25">
      <c r="A789">
        <v>788</v>
      </c>
      <c r="B789" t="str">
        <f t="shared" si="84"/>
        <v>788user</v>
      </c>
      <c r="C789" t="str">
        <f t="shared" si="85"/>
        <v>788user@gmail.com</v>
      </c>
      <c r="D789" t="str">
        <f t="shared" si="86"/>
        <v>password788</v>
      </c>
      <c r="E789" t="str">
        <f t="shared" si="87"/>
        <v>profile_pic_url_788</v>
      </c>
      <c r="F789" t="str">
        <f t="shared" si="88"/>
        <v>salt788</v>
      </c>
      <c r="G789" t="str">
        <f t="shared" ca="1" si="89"/>
        <v>admin</v>
      </c>
      <c r="I789" t="str">
        <f t="shared" ca="1" si="90"/>
        <v>'788user','788user@gmail.com','password788','profile_pic_url_788','admin'</v>
      </c>
    </row>
    <row r="790" spans="1:9" x14ac:dyDescent="0.25">
      <c r="A790">
        <v>789</v>
      </c>
      <c r="B790" t="str">
        <f t="shared" si="84"/>
        <v>789user</v>
      </c>
      <c r="C790" t="str">
        <f t="shared" si="85"/>
        <v>789user@gmail.com</v>
      </c>
      <c r="D790" t="str">
        <f t="shared" si="86"/>
        <v>password789</v>
      </c>
      <c r="E790" t="str">
        <f t="shared" si="87"/>
        <v>profile_pic_url_789</v>
      </c>
      <c r="F790" t="str">
        <f t="shared" si="88"/>
        <v>salt789</v>
      </c>
      <c r="G790" t="str">
        <f t="shared" ca="1" si="89"/>
        <v>admin</v>
      </c>
      <c r="I790" t="str">
        <f t="shared" ca="1" si="90"/>
        <v>'789user','789user@gmail.com','password789','profile_pic_url_789','admin'</v>
      </c>
    </row>
    <row r="791" spans="1:9" x14ac:dyDescent="0.25">
      <c r="A791">
        <v>790</v>
      </c>
      <c r="B791" t="str">
        <f t="shared" si="84"/>
        <v>790user</v>
      </c>
      <c r="C791" t="str">
        <f t="shared" si="85"/>
        <v>790user@gmail.com</v>
      </c>
      <c r="D791" t="str">
        <f t="shared" si="86"/>
        <v>password790</v>
      </c>
      <c r="E791" t="str">
        <f t="shared" si="87"/>
        <v>profile_pic_url_790</v>
      </c>
      <c r="F791" t="str">
        <f t="shared" si="88"/>
        <v>salt790</v>
      </c>
      <c r="G791" t="str">
        <f t="shared" ca="1" si="89"/>
        <v>customer</v>
      </c>
      <c r="I791" t="str">
        <f t="shared" ca="1" si="90"/>
        <v>'790user','790user@gmail.com','password790','profile_pic_url_790','customer'</v>
      </c>
    </row>
    <row r="792" spans="1:9" x14ac:dyDescent="0.25">
      <c r="A792">
        <v>791</v>
      </c>
      <c r="B792" t="str">
        <f t="shared" si="84"/>
        <v>791user</v>
      </c>
      <c r="C792" t="str">
        <f t="shared" si="85"/>
        <v>791user@gmail.com</v>
      </c>
      <c r="D792" t="str">
        <f t="shared" si="86"/>
        <v>password791</v>
      </c>
      <c r="E792" t="str">
        <f t="shared" si="87"/>
        <v>profile_pic_url_791</v>
      </c>
      <c r="F792" t="str">
        <f t="shared" si="88"/>
        <v>salt791</v>
      </c>
      <c r="G792" t="str">
        <f t="shared" ca="1" si="89"/>
        <v>customer</v>
      </c>
      <c r="I792" t="str">
        <f t="shared" ca="1" si="90"/>
        <v>'791user','791user@gmail.com','password791','profile_pic_url_791','customer'</v>
      </c>
    </row>
    <row r="793" spans="1:9" x14ac:dyDescent="0.25">
      <c r="A793">
        <v>792</v>
      </c>
      <c r="B793" t="str">
        <f t="shared" si="84"/>
        <v>792user</v>
      </c>
      <c r="C793" t="str">
        <f t="shared" si="85"/>
        <v>792user@gmail.com</v>
      </c>
      <c r="D793" t="str">
        <f t="shared" si="86"/>
        <v>password792</v>
      </c>
      <c r="E793" t="str">
        <f t="shared" si="87"/>
        <v>profile_pic_url_792</v>
      </c>
      <c r="F793" t="str">
        <f t="shared" si="88"/>
        <v>salt792</v>
      </c>
      <c r="G793" t="str">
        <f t="shared" ca="1" si="89"/>
        <v>customer</v>
      </c>
      <c r="I793" t="str">
        <f t="shared" ca="1" si="90"/>
        <v>'792user','792user@gmail.com','password792','profile_pic_url_792','customer'</v>
      </c>
    </row>
    <row r="794" spans="1:9" x14ac:dyDescent="0.25">
      <c r="A794">
        <v>793</v>
      </c>
      <c r="B794" t="str">
        <f t="shared" si="84"/>
        <v>793user</v>
      </c>
      <c r="C794" t="str">
        <f t="shared" si="85"/>
        <v>793user@gmail.com</v>
      </c>
      <c r="D794" t="str">
        <f t="shared" si="86"/>
        <v>password793</v>
      </c>
      <c r="E794" t="str">
        <f t="shared" si="87"/>
        <v>profile_pic_url_793</v>
      </c>
      <c r="F794" t="str">
        <f t="shared" si="88"/>
        <v>salt793</v>
      </c>
      <c r="G794" t="str">
        <f t="shared" ca="1" si="89"/>
        <v>customer</v>
      </c>
      <c r="I794" t="str">
        <f t="shared" ca="1" si="90"/>
        <v>'793user','793user@gmail.com','password793','profile_pic_url_793','customer'</v>
      </c>
    </row>
    <row r="795" spans="1:9" x14ac:dyDescent="0.25">
      <c r="A795">
        <v>794</v>
      </c>
      <c r="B795" t="str">
        <f t="shared" si="84"/>
        <v>794user</v>
      </c>
      <c r="C795" t="str">
        <f t="shared" si="85"/>
        <v>794user@gmail.com</v>
      </c>
      <c r="D795" t="str">
        <f t="shared" si="86"/>
        <v>password794</v>
      </c>
      <c r="E795" t="str">
        <f t="shared" si="87"/>
        <v>profile_pic_url_794</v>
      </c>
      <c r="F795" t="str">
        <f t="shared" si="88"/>
        <v>salt794</v>
      </c>
      <c r="G795" t="str">
        <f t="shared" ca="1" si="89"/>
        <v>customer</v>
      </c>
      <c r="I795" t="str">
        <f t="shared" ca="1" si="90"/>
        <v>'794user','794user@gmail.com','password794','profile_pic_url_794','customer'</v>
      </c>
    </row>
    <row r="796" spans="1:9" x14ac:dyDescent="0.25">
      <c r="A796">
        <v>795</v>
      </c>
      <c r="B796" t="str">
        <f t="shared" si="84"/>
        <v>795user</v>
      </c>
      <c r="C796" t="str">
        <f t="shared" si="85"/>
        <v>795user@gmail.com</v>
      </c>
      <c r="D796" t="str">
        <f t="shared" si="86"/>
        <v>password795</v>
      </c>
      <c r="E796" t="str">
        <f t="shared" si="87"/>
        <v>profile_pic_url_795</v>
      </c>
      <c r="F796" t="str">
        <f t="shared" si="88"/>
        <v>salt795</v>
      </c>
      <c r="G796" t="str">
        <f t="shared" ca="1" si="89"/>
        <v>admin</v>
      </c>
      <c r="I796" t="str">
        <f t="shared" ca="1" si="90"/>
        <v>'795user','795user@gmail.com','password795','profile_pic_url_795','admin'</v>
      </c>
    </row>
    <row r="797" spans="1:9" x14ac:dyDescent="0.25">
      <c r="A797">
        <v>796</v>
      </c>
      <c r="B797" t="str">
        <f t="shared" si="84"/>
        <v>796user</v>
      </c>
      <c r="C797" t="str">
        <f t="shared" si="85"/>
        <v>796user@gmail.com</v>
      </c>
      <c r="D797" t="str">
        <f t="shared" si="86"/>
        <v>password796</v>
      </c>
      <c r="E797" t="str">
        <f t="shared" si="87"/>
        <v>profile_pic_url_796</v>
      </c>
      <c r="F797" t="str">
        <f t="shared" si="88"/>
        <v>salt796</v>
      </c>
      <c r="G797" t="str">
        <f t="shared" ca="1" si="89"/>
        <v>admin</v>
      </c>
      <c r="I797" t="str">
        <f t="shared" ca="1" si="90"/>
        <v>'796user','796user@gmail.com','password796','profile_pic_url_796','admin'</v>
      </c>
    </row>
    <row r="798" spans="1:9" x14ac:dyDescent="0.25">
      <c r="A798">
        <v>797</v>
      </c>
      <c r="B798" t="str">
        <f t="shared" si="84"/>
        <v>797user</v>
      </c>
      <c r="C798" t="str">
        <f t="shared" si="85"/>
        <v>797user@gmail.com</v>
      </c>
      <c r="D798" t="str">
        <f t="shared" si="86"/>
        <v>password797</v>
      </c>
      <c r="E798" t="str">
        <f t="shared" si="87"/>
        <v>profile_pic_url_797</v>
      </c>
      <c r="F798" t="str">
        <f t="shared" si="88"/>
        <v>salt797</v>
      </c>
      <c r="G798" t="str">
        <f t="shared" ca="1" si="89"/>
        <v>customer</v>
      </c>
      <c r="I798" t="str">
        <f t="shared" ca="1" si="90"/>
        <v>'797user','797user@gmail.com','password797','profile_pic_url_797','customer'</v>
      </c>
    </row>
    <row r="799" spans="1:9" x14ac:dyDescent="0.25">
      <c r="A799">
        <v>798</v>
      </c>
      <c r="B799" t="str">
        <f t="shared" si="84"/>
        <v>798user</v>
      </c>
      <c r="C799" t="str">
        <f t="shared" si="85"/>
        <v>798user@gmail.com</v>
      </c>
      <c r="D799" t="str">
        <f t="shared" si="86"/>
        <v>password798</v>
      </c>
      <c r="E799" t="str">
        <f t="shared" si="87"/>
        <v>profile_pic_url_798</v>
      </c>
      <c r="F799" t="str">
        <f t="shared" si="88"/>
        <v>salt798</v>
      </c>
      <c r="G799" t="str">
        <f t="shared" ca="1" si="89"/>
        <v>customer</v>
      </c>
      <c r="I799" t="str">
        <f t="shared" ca="1" si="90"/>
        <v>'798user','798user@gmail.com','password798','profile_pic_url_798','customer'</v>
      </c>
    </row>
    <row r="800" spans="1:9" x14ac:dyDescent="0.25">
      <c r="A800">
        <v>799</v>
      </c>
      <c r="B800" t="str">
        <f t="shared" si="84"/>
        <v>799user</v>
      </c>
      <c r="C800" t="str">
        <f t="shared" si="85"/>
        <v>799user@gmail.com</v>
      </c>
      <c r="D800" t="str">
        <f t="shared" si="86"/>
        <v>password799</v>
      </c>
      <c r="E800" t="str">
        <f t="shared" si="87"/>
        <v>profile_pic_url_799</v>
      </c>
      <c r="F800" t="str">
        <f t="shared" si="88"/>
        <v>salt799</v>
      </c>
      <c r="G800" t="str">
        <f t="shared" ca="1" si="89"/>
        <v>customer</v>
      </c>
      <c r="I800" t="str">
        <f t="shared" ca="1" si="90"/>
        <v>'799user','799user@gmail.com','password799','profile_pic_url_799','customer'</v>
      </c>
    </row>
    <row r="801" spans="1:9" x14ac:dyDescent="0.25">
      <c r="A801">
        <v>800</v>
      </c>
      <c r="B801" t="str">
        <f t="shared" si="84"/>
        <v>800user</v>
      </c>
      <c r="C801" t="str">
        <f t="shared" si="85"/>
        <v>800user@gmail.com</v>
      </c>
      <c r="D801" t="str">
        <f t="shared" si="86"/>
        <v>password800</v>
      </c>
      <c r="E801" t="str">
        <f t="shared" si="87"/>
        <v>profile_pic_url_800</v>
      </c>
      <c r="F801" t="str">
        <f t="shared" si="88"/>
        <v>salt800</v>
      </c>
      <c r="G801" t="str">
        <f t="shared" ca="1" si="89"/>
        <v>customer</v>
      </c>
      <c r="I801" t="str">
        <f t="shared" ca="1" si="90"/>
        <v>'800user','800user@gmail.com','password800','profile_pic_url_800','customer'</v>
      </c>
    </row>
    <row r="802" spans="1:9" x14ac:dyDescent="0.25">
      <c r="A802">
        <v>801</v>
      </c>
      <c r="B802" t="str">
        <f t="shared" si="84"/>
        <v>801user</v>
      </c>
      <c r="C802" t="str">
        <f t="shared" si="85"/>
        <v>801user@gmail.com</v>
      </c>
      <c r="D802" t="str">
        <f t="shared" si="86"/>
        <v>password801</v>
      </c>
      <c r="E802" t="str">
        <f t="shared" si="87"/>
        <v>profile_pic_url_801</v>
      </c>
      <c r="F802" t="str">
        <f t="shared" si="88"/>
        <v>salt801</v>
      </c>
      <c r="G802" t="str">
        <f t="shared" ca="1" si="89"/>
        <v>admin</v>
      </c>
      <c r="I802" t="str">
        <f t="shared" ca="1" si="90"/>
        <v>'801user','801user@gmail.com','password801','profile_pic_url_801','admin'</v>
      </c>
    </row>
    <row r="803" spans="1:9" x14ac:dyDescent="0.25">
      <c r="A803">
        <v>802</v>
      </c>
      <c r="B803" t="str">
        <f t="shared" si="84"/>
        <v>802user</v>
      </c>
      <c r="C803" t="str">
        <f t="shared" si="85"/>
        <v>802user@gmail.com</v>
      </c>
      <c r="D803" t="str">
        <f t="shared" si="86"/>
        <v>password802</v>
      </c>
      <c r="E803" t="str">
        <f t="shared" si="87"/>
        <v>profile_pic_url_802</v>
      </c>
      <c r="F803" t="str">
        <f t="shared" si="88"/>
        <v>salt802</v>
      </c>
      <c r="G803" t="str">
        <f t="shared" ca="1" si="89"/>
        <v>admin</v>
      </c>
      <c r="I803" t="str">
        <f t="shared" ca="1" si="90"/>
        <v>'802user','802user@gmail.com','password802','profile_pic_url_802','admin'</v>
      </c>
    </row>
    <row r="804" spans="1:9" x14ac:dyDescent="0.25">
      <c r="A804">
        <v>803</v>
      </c>
      <c r="B804" t="str">
        <f t="shared" si="84"/>
        <v>803user</v>
      </c>
      <c r="C804" t="str">
        <f t="shared" si="85"/>
        <v>803user@gmail.com</v>
      </c>
      <c r="D804" t="str">
        <f t="shared" si="86"/>
        <v>password803</v>
      </c>
      <c r="E804" t="str">
        <f t="shared" si="87"/>
        <v>profile_pic_url_803</v>
      </c>
      <c r="F804" t="str">
        <f t="shared" si="88"/>
        <v>salt803</v>
      </c>
      <c r="G804" t="str">
        <f t="shared" ca="1" si="89"/>
        <v>customer</v>
      </c>
      <c r="I804" t="str">
        <f t="shared" ca="1" si="90"/>
        <v>'803user','803user@gmail.com','password803','profile_pic_url_803','customer'</v>
      </c>
    </row>
    <row r="805" spans="1:9" x14ac:dyDescent="0.25">
      <c r="A805">
        <v>804</v>
      </c>
      <c r="B805" t="str">
        <f t="shared" si="84"/>
        <v>804user</v>
      </c>
      <c r="C805" t="str">
        <f t="shared" si="85"/>
        <v>804user@gmail.com</v>
      </c>
      <c r="D805" t="str">
        <f t="shared" si="86"/>
        <v>password804</v>
      </c>
      <c r="E805" t="str">
        <f t="shared" si="87"/>
        <v>profile_pic_url_804</v>
      </c>
      <c r="F805" t="str">
        <f t="shared" si="88"/>
        <v>salt804</v>
      </c>
      <c r="G805" t="str">
        <f t="shared" ca="1" si="89"/>
        <v>admin</v>
      </c>
      <c r="I805" t="str">
        <f t="shared" ca="1" si="90"/>
        <v>'804user','804user@gmail.com','password804','profile_pic_url_804','admin'</v>
      </c>
    </row>
    <row r="806" spans="1:9" x14ac:dyDescent="0.25">
      <c r="A806">
        <v>805</v>
      </c>
      <c r="B806" t="str">
        <f t="shared" si="84"/>
        <v>805user</v>
      </c>
      <c r="C806" t="str">
        <f t="shared" si="85"/>
        <v>805user@gmail.com</v>
      </c>
      <c r="D806" t="str">
        <f t="shared" si="86"/>
        <v>password805</v>
      </c>
      <c r="E806" t="str">
        <f t="shared" si="87"/>
        <v>profile_pic_url_805</v>
      </c>
      <c r="F806" t="str">
        <f t="shared" si="88"/>
        <v>salt805</v>
      </c>
      <c r="G806" t="str">
        <f t="shared" ca="1" si="89"/>
        <v>admin</v>
      </c>
      <c r="I806" t="str">
        <f t="shared" ca="1" si="90"/>
        <v>'805user','805user@gmail.com','password805','profile_pic_url_805','admin'</v>
      </c>
    </row>
    <row r="807" spans="1:9" x14ac:dyDescent="0.25">
      <c r="A807">
        <v>806</v>
      </c>
      <c r="B807" t="str">
        <f t="shared" si="84"/>
        <v>806user</v>
      </c>
      <c r="C807" t="str">
        <f t="shared" si="85"/>
        <v>806user@gmail.com</v>
      </c>
      <c r="D807" t="str">
        <f t="shared" si="86"/>
        <v>password806</v>
      </c>
      <c r="E807" t="str">
        <f t="shared" si="87"/>
        <v>profile_pic_url_806</v>
      </c>
      <c r="F807" t="str">
        <f t="shared" si="88"/>
        <v>salt806</v>
      </c>
      <c r="G807" t="str">
        <f t="shared" ca="1" si="89"/>
        <v>admin</v>
      </c>
      <c r="I807" t="str">
        <f t="shared" ca="1" si="90"/>
        <v>'806user','806user@gmail.com','password806','profile_pic_url_806','admin'</v>
      </c>
    </row>
    <row r="808" spans="1:9" x14ac:dyDescent="0.25">
      <c r="A808">
        <v>807</v>
      </c>
      <c r="B808" t="str">
        <f t="shared" si="84"/>
        <v>807user</v>
      </c>
      <c r="C808" t="str">
        <f t="shared" si="85"/>
        <v>807user@gmail.com</v>
      </c>
      <c r="D808" t="str">
        <f t="shared" si="86"/>
        <v>password807</v>
      </c>
      <c r="E808" t="str">
        <f t="shared" si="87"/>
        <v>profile_pic_url_807</v>
      </c>
      <c r="F808" t="str">
        <f t="shared" si="88"/>
        <v>salt807</v>
      </c>
      <c r="G808" t="str">
        <f t="shared" ca="1" si="89"/>
        <v>customer</v>
      </c>
      <c r="I808" t="str">
        <f t="shared" ca="1" si="90"/>
        <v>'807user','807user@gmail.com','password807','profile_pic_url_807','customer'</v>
      </c>
    </row>
    <row r="809" spans="1:9" x14ac:dyDescent="0.25">
      <c r="A809">
        <v>808</v>
      </c>
      <c r="B809" t="str">
        <f t="shared" si="84"/>
        <v>808user</v>
      </c>
      <c r="C809" t="str">
        <f t="shared" si="85"/>
        <v>808user@gmail.com</v>
      </c>
      <c r="D809" t="str">
        <f t="shared" si="86"/>
        <v>password808</v>
      </c>
      <c r="E809" t="str">
        <f t="shared" si="87"/>
        <v>profile_pic_url_808</v>
      </c>
      <c r="F809" t="str">
        <f t="shared" si="88"/>
        <v>salt808</v>
      </c>
      <c r="G809" t="str">
        <f t="shared" ca="1" si="89"/>
        <v>admin</v>
      </c>
      <c r="I809" t="str">
        <f t="shared" ca="1" si="90"/>
        <v>'808user','808user@gmail.com','password808','profile_pic_url_808','admin'</v>
      </c>
    </row>
    <row r="810" spans="1:9" x14ac:dyDescent="0.25">
      <c r="A810">
        <v>809</v>
      </c>
      <c r="B810" t="str">
        <f t="shared" si="84"/>
        <v>809user</v>
      </c>
      <c r="C810" t="str">
        <f t="shared" si="85"/>
        <v>809user@gmail.com</v>
      </c>
      <c r="D810" t="str">
        <f t="shared" si="86"/>
        <v>password809</v>
      </c>
      <c r="E810" t="str">
        <f t="shared" si="87"/>
        <v>profile_pic_url_809</v>
      </c>
      <c r="F810" t="str">
        <f t="shared" si="88"/>
        <v>salt809</v>
      </c>
      <c r="G810" t="str">
        <f t="shared" ca="1" si="89"/>
        <v>admin</v>
      </c>
      <c r="I810" t="str">
        <f t="shared" ca="1" si="90"/>
        <v>'809user','809user@gmail.com','password809','profile_pic_url_809','admin'</v>
      </c>
    </row>
    <row r="811" spans="1:9" x14ac:dyDescent="0.25">
      <c r="A811">
        <v>810</v>
      </c>
      <c r="B811" t="str">
        <f t="shared" si="84"/>
        <v>810user</v>
      </c>
      <c r="C811" t="str">
        <f t="shared" si="85"/>
        <v>810user@gmail.com</v>
      </c>
      <c r="D811" t="str">
        <f t="shared" si="86"/>
        <v>password810</v>
      </c>
      <c r="E811" t="str">
        <f t="shared" si="87"/>
        <v>profile_pic_url_810</v>
      </c>
      <c r="F811" t="str">
        <f t="shared" si="88"/>
        <v>salt810</v>
      </c>
      <c r="G811" t="str">
        <f t="shared" ca="1" si="89"/>
        <v>admin</v>
      </c>
      <c r="I811" t="str">
        <f t="shared" ca="1" si="90"/>
        <v>'810user','810user@gmail.com','password810','profile_pic_url_810','admin'</v>
      </c>
    </row>
    <row r="812" spans="1:9" x14ac:dyDescent="0.25">
      <c r="A812">
        <v>811</v>
      </c>
      <c r="B812" t="str">
        <f t="shared" si="84"/>
        <v>811user</v>
      </c>
      <c r="C812" t="str">
        <f t="shared" si="85"/>
        <v>811user@gmail.com</v>
      </c>
      <c r="D812" t="str">
        <f t="shared" si="86"/>
        <v>password811</v>
      </c>
      <c r="E812" t="str">
        <f t="shared" si="87"/>
        <v>profile_pic_url_811</v>
      </c>
      <c r="F812" t="str">
        <f t="shared" si="88"/>
        <v>salt811</v>
      </c>
      <c r="G812" t="str">
        <f t="shared" ca="1" si="89"/>
        <v>admin</v>
      </c>
      <c r="I812" t="str">
        <f t="shared" ca="1" si="90"/>
        <v>'811user','811user@gmail.com','password811','profile_pic_url_811','admin'</v>
      </c>
    </row>
    <row r="813" spans="1:9" x14ac:dyDescent="0.25">
      <c r="A813">
        <v>812</v>
      </c>
      <c r="B813" t="str">
        <f t="shared" si="84"/>
        <v>812user</v>
      </c>
      <c r="C813" t="str">
        <f t="shared" si="85"/>
        <v>812user@gmail.com</v>
      </c>
      <c r="D813" t="str">
        <f t="shared" si="86"/>
        <v>password812</v>
      </c>
      <c r="E813" t="str">
        <f t="shared" si="87"/>
        <v>profile_pic_url_812</v>
      </c>
      <c r="F813" t="str">
        <f t="shared" si="88"/>
        <v>salt812</v>
      </c>
      <c r="G813" t="str">
        <f t="shared" ca="1" si="89"/>
        <v>admin</v>
      </c>
      <c r="I813" t="str">
        <f t="shared" ca="1" si="90"/>
        <v>'812user','812user@gmail.com','password812','profile_pic_url_812','admin'</v>
      </c>
    </row>
    <row r="814" spans="1:9" x14ac:dyDescent="0.25">
      <c r="A814">
        <v>813</v>
      </c>
      <c r="B814" t="str">
        <f t="shared" si="84"/>
        <v>813user</v>
      </c>
      <c r="C814" t="str">
        <f t="shared" si="85"/>
        <v>813user@gmail.com</v>
      </c>
      <c r="D814" t="str">
        <f t="shared" si="86"/>
        <v>password813</v>
      </c>
      <c r="E814" t="str">
        <f t="shared" si="87"/>
        <v>profile_pic_url_813</v>
      </c>
      <c r="F814" t="str">
        <f t="shared" si="88"/>
        <v>salt813</v>
      </c>
      <c r="G814" t="str">
        <f t="shared" ca="1" si="89"/>
        <v>admin</v>
      </c>
      <c r="I814" t="str">
        <f t="shared" ca="1" si="90"/>
        <v>'813user','813user@gmail.com','password813','profile_pic_url_813','admin'</v>
      </c>
    </row>
    <row r="815" spans="1:9" x14ac:dyDescent="0.25">
      <c r="A815">
        <v>814</v>
      </c>
      <c r="B815" t="str">
        <f t="shared" si="84"/>
        <v>814user</v>
      </c>
      <c r="C815" t="str">
        <f t="shared" si="85"/>
        <v>814user@gmail.com</v>
      </c>
      <c r="D815" t="str">
        <f t="shared" si="86"/>
        <v>password814</v>
      </c>
      <c r="E815" t="str">
        <f t="shared" si="87"/>
        <v>profile_pic_url_814</v>
      </c>
      <c r="F815" t="str">
        <f t="shared" si="88"/>
        <v>salt814</v>
      </c>
      <c r="G815" t="str">
        <f t="shared" ca="1" si="89"/>
        <v>customer</v>
      </c>
      <c r="I815" t="str">
        <f t="shared" ca="1" si="90"/>
        <v>'814user','814user@gmail.com','password814','profile_pic_url_814','customer'</v>
      </c>
    </row>
    <row r="816" spans="1:9" x14ac:dyDescent="0.25">
      <c r="A816">
        <v>815</v>
      </c>
      <c r="B816" t="str">
        <f t="shared" si="84"/>
        <v>815user</v>
      </c>
      <c r="C816" t="str">
        <f t="shared" si="85"/>
        <v>815user@gmail.com</v>
      </c>
      <c r="D816" t="str">
        <f t="shared" si="86"/>
        <v>password815</v>
      </c>
      <c r="E816" t="str">
        <f t="shared" si="87"/>
        <v>profile_pic_url_815</v>
      </c>
      <c r="F816" t="str">
        <f t="shared" si="88"/>
        <v>salt815</v>
      </c>
      <c r="G816" t="str">
        <f t="shared" ca="1" si="89"/>
        <v>customer</v>
      </c>
      <c r="I816" t="str">
        <f t="shared" ca="1" si="90"/>
        <v>'815user','815user@gmail.com','password815','profile_pic_url_815','customer'</v>
      </c>
    </row>
    <row r="817" spans="1:9" x14ac:dyDescent="0.25">
      <c r="A817">
        <v>816</v>
      </c>
      <c r="B817" t="str">
        <f t="shared" si="84"/>
        <v>816user</v>
      </c>
      <c r="C817" t="str">
        <f t="shared" si="85"/>
        <v>816user@gmail.com</v>
      </c>
      <c r="D817" t="str">
        <f t="shared" si="86"/>
        <v>password816</v>
      </c>
      <c r="E817" t="str">
        <f t="shared" si="87"/>
        <v>profile_pic_url_816</v>
      </c>
      <c r="F817" t="str">
        <f t="shared" si="88"/>
        <v>salt816</v>
      </c>
      <c r="G817" t="str">
        <f t="shared" ca="1" si="89"/>
        <v>customer</v>
      </c>
      <c r="I817" t="str">
        <f t="shared" ca="1" si="90"/>
        <v>'816user','816user@gmail.com','password816','profile_pic_url_816','customer'</v>
      </c>
    </row>
    <row r="818" spans="1:9" x14ac:dyDescent="0.25">
      <c r="A818">
        <v>817</v>
      </c>
      <c r="B818" t="str">
        <f t="shared" si="84"/>
        <v>817user</v>
      </c>
      <c r="C818" t="str">
        <f t="shared" si="85"/>
        <v>817user@gmail.com</v>
      </c>
      <c r="D818" t="str">
        <f t="shared" si="86"/>
        <v>password817</v>
      </c>
      <c r="E818" t="str">
        <f t="shared" si="87"/>
        <v>profile_pic_url_817</v>
      </c>
      <c r="F818" t="str">
        <f t="shared" si="88"/>
        <v>salt817</v>
      </c>
      <c r="G818" t="str">
        <f t="shared" ca="1" si="89"/>
        <v>customer</v>
      </c>
      <c r="I818" t="str">
        <f t="shared" ca="1" si="90"/>
        <v>'817user','817user@gmail.com','password817','profile_pic_url_817','customer'</v>
      </c>
    </row>
    <row r="819" spans="1:9" x14ac:dyDescent="0.25">
      <c r="A819">
        <v>818</v>
      </c>
      <c r="B819" t="str">
        <f t="shared" si="84"/>
        <v>818user</v>
      </c>
      <c r="C819" t="str">
        <f t="shared" si="85"/>
        <v>818user@gmail.com</v>
      </c>
      <c r="D819" t="str">
        <f t="shared" si="86"/>
        <v>password818</v>
      </c>
      <c r="E819" t="str">
        <f t="shared" si="87"/>
        <v>profile_pic_url_818</v>
      </c>
      <c r="F819" t="str">
        <f t="shared" si="88"/>
        <v>salt818</v>
      </c>
      <c r="G819" t="str">
        <f t="shared" ca="1" si="89"/>
        <v>customer</v>
      </c>
      <c r="I819" t="str">
        <f t="shared" ca="1" si="90"/>
        <v>'818user','818user@gmail.com','password818','profile_pic_url_818','customer'</v>
      </c>
    </row>
    <row r="820" spans="1:9" x14ac:dyDescent="0.25">
      <c r="A820">
        <v>819</v>
      </c>
      <c r="B820" t="str">
        <f t="shared" si="84"/>
        <v>819user</v>
      </c>
      <c r="C820" t="str">
        <f t="shared" si="85"/>
        <v>819user@gmail.com</v>
      </c>
      <c r="D820" t="str">
        <f t="shared" si="86"/>
        <v>password819</v>
      </c>
      <c r="E820" t="str">
        <f t="shared" si="87"/>
        <v>profile_pic_url_819</v>
      </c>
      <c r="F820" t="str">
        <f t="shared" si="88"/>
        <v>salt819</v>
      </c>
      <c r="G820" t="str">
        <f t="shared" ca="1" si="89"/>
        <v>customer</v>
      </c>
      <c r="I820" t="str">
        <f t="shared" ca="1" si="90"/>
        <v>'819user','819user@gmail.com','password819','profile_pic_url_819','customer'</v>
      </c>
    </row>
    <row r="821" spans="1:9" x14ac:dyDescent="0.25">
      <c r="A821">
        <v>820</v>
      </c>
      <c r="B821" t="str">
        <f t="shared" si="84"/>
        <v>820user</v>
      </c>
      <c r="C821" t="str">
        <f t="shared" si="85"/>
        <v>820user@gmail.com</v>
      </c>
      <c r="D821" t="str">
        <f t="shared" si="86"/>
        <v>password820</v>
      </c>
      <c r="E821" t="str">
        <f t="shared" si="87"/>
        <v>profile_pic_url_820</v>
      </c>
      <c r="F821" t="str">
        <f t="shared" si="88"/>
        <v>salt820</v>
      </c>
      <c r="G821" t="str">
        <f t="shared" ca="1" si="89"/>
        <v>customer</v>
      </c>
      <c r="I821" t="str">
        <f t="shared" ca="1" si="90"/>
        <v>'820user','820user@gmail.com','password820','profile_pic_url_820','customer'</v>
      </c>
    </row>
    <row r="822" spans="1:9" x14ac:dyDescent="0.25">
      <c r="A822">
        <v>821</v>
      </c>
      <c r="B822" t="str">
        <f t="shared" si="84"/>
        <v>821user</v>
      </c>
      <c r="C822" t="str">
        <f t="shared" si="85"/>
        <v>821user@gmail.com</v>
      </c>
      <c r="D822" t="str">
        <f t="shared" si="86"/>
        <v>password821</v>
      </c>
      <c r="E822" t="str">
        <f t="shared" si="87"/>
        <v>profile_pic_url_821</v>
      </c>
      <c r="F822" t="str">
        <f t="shared" si="88"/>
        <v>salt821</v>
      </c>
      <c r="G822" t="str">
        <f t="shared" ca="1" si="89"/>
        <v>customer</v>
      </c>
      <c r="I822" t="str">
        <f t="shared" ca="1" si="90"/>
        <v>'821user','821user@gmail.com','password821','profile_pic_url_821','customer'</v>
      </c>
    </row>
    <row r="823" spans="1:9" x14ac:dyDescent="0.25">
      <c r="A823">
        <v>822</v>
      </c>
      <c r="B823" t="str">
        <f t="shared" si="84"/>
        <v>822user</v>
      </c>
      <c r="C823" t="str">
        <f t="shared" si="85"/>
        <v>822user@gmail.com</v>
      </c>
      <c r="D823" t="str">
        <f t="shared" si="86"/>
        <v>password822</v>
      </c>
      <c r="E823" t="str">
        <f t="shared" si="87"/>
        <v>profile_pic_url_822</v>
      </c>
      <c r="F823" t="str">
        <f t="shared" si="88"/>
        <v>salt822</v>
      </c>
      <c r="G823" t="str">
        <f t="shared" ca="1" si="89"/>
        <v>customer</v>
      </c>
      <c r="I823" t="str">
        <f t="shared" ca="1" si="90"/>
        <v>'822user','822user@gmail.com','password822','profile_pic_url_822','customer'</v>
      </c>
    </row>
    <row r="824" spans="1:9" x14ac:dyDescent="0.25">
      <c r="A824">
        <v>823</v>
      </c>
      <c r="B824" t="str">
        <f t="shared" si="84"/>
        <v>823user</v>
      </c>
      <c r="C824" t="str">
        <f t="shared" si="85"/>
        <v>823user@gmail.com</v>
      </c>
      <c r="D824" t="str">
        <f t="shared" si="86"/>
        <v>password823</v>
      </c>
      <c r="E824" t="str">
        <f t="shared" si="87"/>
        <v>profile_pic_url_823</v>
      </c>
      <c r="F824" t="str">
        <f t="shared" si="88"/>
        <v>salt823</v>
      </c>
      <c r="G824" t="str">
        <f t="shared" ca="1" si="89"/>
        <v>customer</v>
      </c>
      <c r="I824" t="str">
        <f t="shared" ca="1" si="90"/>
        <v>'823user','823user@gmail.com','password823','profile_pic_url_823','customer'</v>
      </c>
    </row>
    <row r="825" spans="1:9" x14ac:dyDescent="0.25">
      <c r="A825">
        <v>824</v>
      </c>
      <c r="B825" t="str">
        <f t="shared" si="84"/>
        <v>824user</v>
      </c>
      <c r="C825" t="str">
        <f t="shared" si="85"/>
        <v>824user@gmail.com</v>
      </c>
      <c r="D825" t="str">
        <f t="shared" si="86"/>
        <v>password824</v>
      </c>
      <c r="E825" t="str">
        <f t="shared" si="87"/>
        <v>profile_pic_url_824</v>
      </c>
      <c r="F825" t="str">
        <f t="shared" si="88"/>
        <v>salt824</v>
      </c>
      <c r="G825" t="str">
        <f t="shared" ca="1" si="89"/>
        <v>admin</v>
      </c>
      <c r="I825" t="str">
        <f t="shared" ca="1" si="90"/>
        <v>'824user','824user@gmail.com','password824','profile_pic_url_824','admin'</v>
      </c>
    </row>
    <row r="826" spans="1:9" x14ac:dyDescent="0.25">
      <c r="A826">
        <v>825</v>
      </c>
      <c r="B826" t="str">
        <f t="shared" si="84"/>
        <v>825user</v>
      </c>
      <c r="C826" t="str">
        <f t="shared" si="85"/>
        <v>825user@gmail.com</v>
      </c>
      <c r="D826" t="str">
        <f t="shared" si="86"/>
        <v>password825</v>
      </c>
      <c r="E826" t="str">
        <f t="shared" si="87"/>
        <v>profile_pic_url_825</v>
      </c>
      <c r="F826" t="str">
        <f t="shared" si="88"/>
        <v>salt825</v>
      </c>
      <c r="G826" t="str">
        <f t="shared" ca="1" si="89"/>
        <v>customer</v>
      </c>
      <c r="I826" t="str">
        <f t="shared" ca="1" si="90"/>
        <v>'825user','825user@gmail.com','password825','profile_pic_url_825','customer'</v>
      </c>
    </row>
    <row r="827" spans="1:9" x14ac:dyDescent="0.25">
      <c r="A827">
        <v>826</v>
      </c>
      <c r="B827" t="str">
        <f t="shared" si="84"/>
        <v>826user</v>
      </c>
      <c r="C827" t="str">
        <f t="shared" si="85"/>
        <v>826user@gmail.com</v>
      </c>
      <c r="D827" t="str">
        <f t="shared" si="86"/>
        <v>password826</v>
      </c>
      <c r="E827" t="str">
        <f t="shared" si="87"/>
        <v>profile_pic_url_826</v>
      </c>
      <c r="F827" t="str">
        <f t="shared" si="88"/>
        <v>salt826</v>
      </c>
      <c r="G827" t="str">
        <f t="shared" ca="1" si="89"/>
        <v>admin</v>
      </c>
      <c r="I827" t="str">
        <f t="shared" ca="1" si="90"/>
        <v>'826user','826user@gmail.com','password826','profile_pic_url_826','admin'</v>
      </c>
    </row>
    <row r="828" spans="1:9" x14ac:dyDescent="0.25">
      <c r="A828">
        <v>827</v>
      </c>
      <c r="B828" t="str">
        <f t="shared" si="84"/>
        <v>827user</v>
      </c>
      <c r="C828" t="str">
        <f t="shared" si="85"/>
        <v>827user@gmail.com</v>
      </c>
      <c r="D828" t="str">
        <f t="shared" si="86"/>
        <v>password827</v>
      </c>
      <c r="E828" t="str">
        <f t="shared" si="87"/>
        <v>profile_pic_url_827</v>
      </c>
      <c r="F828" t="str">
        <f t="shared" si="88"/>
        <v>salt827</v>
      </c>
      <c r="G828" t="str">
        <f t="shared" ca="1" si="89"/>
        <v>admin</v>
      </c>
      <c r="I828" t="str">
        <f t="shared" ca="1" si="90"/>
        <v>'827user','827user@gmail.com','password827','profile_pic_url_827','admin'</v>
      </c>
    </row>
    <row r="829" spans="1:9" x14ac:dyDescent="0.25">
      <c r="A829">
        <v>828</v>
      </c>
      <c r="B829" t="str">
        <f t="shared" si="84"/>
        <v>828user</v>
      </c>
      <c r="C829" t="str">
        <f t="shared" si="85"/>
        <v>828user@gmail.com</v>
      </c>
      <c r="D829" t="str">
        <f t="shared" si="86"/>
        <v>password828</v>
      </c>
      <c r="E829" t="str">
        <f t="shared" si="87"/>
        <v>profile_pic_url_828</v>
      </c>
      <c r="F829" t="str">
        <f t="shared" si="88"/>
        <v>salt828</v>
      </c>
      <c r="G829" t="str">
        <f t="shared" ca="1" si="89"/>
        <v>customer</v>
      </c>
      <c r="I829" t="str">
        <f t="shared" ca="1" si="90"/>
        <v>'828user','828user@gmail.com','password828','profile_pic_url_828','customer'</v>
      </c>
    </row>
    <row r="830" spans="1:9" x14ac:dyDescent="0.25">
      <c r="A830">
        <v>829</v>
      </c>
      <c r="B830" t="str">
        <f t="shared" si="84"/>
        <v>829user</v>
      </c>
      <c r="C830" t="str">
        <f t="shared" si="85"/>
        <v>829user@gmail.com</v>
      </c>
      <c r="D830" t="str">
        <f t="shared" si="86"/>
        <v>password829</v>
      </c>
      <c r="E830" t="str">
        <f t="shared" si="87"/>
        <v>profile_pic_url_829</v>
      </c>
      <c r="F830" t="str">
        <f t="shared" si="88"/>
        <v>salt829</v>
      </c>
      <c r="G830" t="str">
        <f t="shared" ca="1" si="89"/>
        <v>customer</v>
      </c>
      <c r="I830" t="str">
        <f t="shared" ca="1" si="90"/>
        <v>'829user','829user@gmail.com','password829','profile_pic_url_829','customer'</v>
      </c>
    </row>
    <row r="831" spans="1:9" x14ac:dyDescent="0.25">
      <c r="A831">
        <v>830</v>
      </c>
      <c r="B831" t="str">
        <f t="shared" si="84"/>
        <v>830user</v>
      </c>
      <c r="C831" t="str">
        <f t="shared" si="85"/>
        <v>830user@gmail.com</v>
      </c>
      <c r="D831" t="str">
        <f t="shared" si="86"/>
        <v>password830</v>
      </c>
      <c r="E831" t="str">
        <f t="shared" si="87"/>
        <v>profile_pic_url_830</v>
      </c>
      <c r="F831" t="str">
        <f t="shared" si="88"/>
        <v>salt830</v>
      </c>
      <c r="G831" t="str">
        <f t="shared" ca="1" si="89"/>
        <v>admin</v>
      </c>
      <c r="I831" t="str">
        <f t="shared" ca="1" si="90"/>
        <v>'830user','830user@gmail.com','password830','profile_pic_url_830','admin'</v>
      </c>
    </row>
    <row r="832" spans="1:9" x14ac:dyDescent="0.25">
      <c r="A832">
        <v>831</v>
      </c>
      <c r="B832" t="str">
        <f t="shared" si="84"/>
        <v>831user</v>
      </c>
      <c r="C832" t="str">
        <f t="shared" si="85"/>
        <v>831user@gmail.com</v>
      </c>
      <c r="D832" t="str">
        <f t="shared" si="86"/>
        <v>password831</v>
      </c>
      <c r="E832" t="str">
        <f t="shared" si="87"/>
        <v>profile_pic_url_831</v>
      </c>
      <c r="F832" t="str">
        <f t="shared" si="88"/>
        <v>salt831</v>
      </c>
      <c r="G832" t="str">
        <f t="shared" ca="1" si="89"/>
        <v>customer</v>
      </c>
      <c r="I832" t="str">
        <f t="shared" ca="1" si="90"/>
        <v>'831user','831user@gmail.com','password831','profile_pic_url_831','customer'</v>
      </c>
    </row>
    <row r="833" spans="1:9" x14ac:dyDescent="0.25">
      <c r="A833">
        <v>832</v>
      </c>
      <c r="B833" t="str">
        <f t="shared" si="84"/>
        <v>832user</v>
      </c>
      <c r="C833" t="str">
        <f t="shared" si="85"/>
        <v>832user@gmail.com</v>
      </c>
      <c r="D833" t="str">
        <f t="shared" si="86"/>
        <v>password832</v>
      </c>
      <c r="E833" t="str">
        <f t="shared" si="87"/>
        <v>profile_pic_url_832</v>
      </c>
      <c r="F833" t="str">
        <f t="shared" si="88"/>
        <v>salt832</v>
      </c>
      <c r="G833" t="str">
        <f t="shared" ca="1" si="89"/>
        <v>customer</v>
      </c>
      <c r="I833" t="str">
        <f t="shared" ca="1" si="90"/>
        <v>'832user','832user@gmail.com','password832','profile_pic_url_832','customer'</v>
      </c>
    </row>
    <row r="834" spans="1:9" x14ac:dyDescent="0.25">
      <c r="A834">
        <v>833</v>
      </c>
      <c r="B834" t="str">
        <f t="shared" si="84"/>
        <v>833user</v>
      </c>
      <c r="C834" t="str">
        <f t="shared" si="85"/>
        <v>833user@gmail.com</v>
      </c>
      <c r="D834" t="str">
        <f t="shared" si="86"/>
        <v>password833</v>
      </c>
      <c r="E834" t="str">
        <f t="shared" si="87"/>
        <v>profile_pic_url_833</v>
      </c>
      <c r="F834" t="str">
        <f t="shared" si="88"/>
        <v>salt833</v>
      </c>
      <c r="G834" t="str">
        <f t="shared" ca="1" si="89"/>
        <v>customer</v>
      </c>
      <c r="I834" t="str">
        <f t="shared" ca="1" si="90"/>
        <v>'833user','833user@gmail.com','password833','profile_pic_url_833','customer'</v>
      </c>
    </row>
    <row r="835" spans="1:9" x14ac:dyDescent="0.25">
      <c r="A835">
        <v>834</v>
      </c>
      <c r="B835" t="str">
        <f t="shared" ref="B835:B898" si="91">_xlfn.CONCAT(A835,"user")</f>
        <v>834user</v>
      </c>
      <c r="C835" t="str">
        <f t="shared" ref="C835:C898" si="92">_xlfn.CONCAT(B835,"@gmail.com")</f>
        <v>834user@gmail.com</v>
      </c>
      <c r="D835" t="str">
        <f t="shared" ref="D835:D898" si="93">_xlfn.CONCAT("password",A835)</f>
        <v>password834</v>
      </c>
      <c r="E835" t="str">
        <f t="shared" ref="E835:E898" si="94">_xlfn.CONCAT("profile_pic_url","_",A835)</f>
        <v>profile_pic_url_834</v>
      </c>
      <c r="F835" t="str">
        <f t="shared" ref="F835:F898" si="95">_xlfn.CONCAT("salt",A835)</f>
        <v>salt834</v>
      </c>
      <c r="G835" t="str">
        <f t="shared" ref="G835:G898" ca="1" si="96">CHOOSE(RANDBETWEEN(1, 2), "customer","admin")</f>
        <v>admin</v>
      </c>
      <c r="I835" t="str">
        <f t="shared" ref="I835:I898" ca="1" si="97">_xlfn.CONCAT("'",B835,"','",C835,"','",D835,"','",E835,"','",G835,"'")</f>
        <v>'834user','834user@gmail.com','password834','profile_pic_url_834','admin'</v>
      </c>
    </row>
    <row r="836" spans="1:9" x14ac:dyDescent="0.25">
      <c r="A836">
        <v>835</v>
      </c>
      <c r="B836" t="str">
        <f t="shared" si="91"/>
        <v>835user</v>
      </c>
      <c r="C836" t="str">
        <f t="shared" si="92"/>
        <v>835user@gmail.com</v>
      </c>
      <c r="D836" t="str">
        <f t="shared" si="93"/>
        <v>password835</v>
      </c>
      <c r="E836" t="str">
        <f t="shared" si="94"/>
        <v>profile_pic_url_835</v>
      </c>
      <c r="F836" t="str">
        <f t="shared" si="95"/>
        <v>salt835</v>
      </c>
      <c r="G836" t="str">
        <f t="shared" ca="1" si="96"/>
        <v>customer</v>
      </c>
      <c r="I836" t="str">
        <f t="shared" ca="1" si="97"/>
        <v>'835user','835user@gmail.com','password835','profile_pic_url_835','customer'</v>
      </c>
    </row>
    <row r="837" spans="1:9" x14ac:dyDescent="0.25">
      <c r="A837">
        <v>836</v>
      </c>
      <c r="B837" t="str">
        <f t="shared" si="91"/>
        <v>836user</v>
      </c>
      <c r="C837" t="str">
        <f t="shared" si="92"/>
        <v>836user@gmail.com</v>
      </c>
      <c r="D837" t="str">
        <f t="shared" si="93"/>
        <v>password836</v>
      </c>
      <c r="E837" t="str">
        <f t="shared" si="94"/>
        <v>profile_pic_url_836</v>
      </c>
      <c r="F837" t="str">
        <f t="shared" si="95"/>
        <v>salt836</v>
      </c>
      <c r="G837" t="str">
        <f t="shared" ca="1" si="96"/>
        <v>admin</v>
      </c>
      <c r="I837" t="str">
        <f t="shared" ca="1" si="97"/>
        <v>'836user','836user@gmail.com','password836','profile_pic_url_836','admin'</v>
      </c>
    </row>
    <row r="838" spans="1:9" x14ac:dyDescent="0.25">
      <c r="A838">
        <v>837</v>
      </c>
      <c r="B838" t="str">
        <f t="shared" si="91"/>
        <v>837user</v>
      </c>
      <c r="C838" t="str">
        <f t="shared" si="92"/>
        <v>837user@gmail.com</v>
      </c>
      <c r="D838" t="str">
        <f t="shared" si="93"/>
        <v>password837</v>
      </c>
      <c r="E838" t="str">
        <f t="shared" si="94"/>
        <v>profile_pic_url_837</v>
      </c>
      <c r="F838" t="str">
        <f t="shared" si="95"/>
        <v>salt837</v>
      </c>
      <c r="G838" t="str">
        <f t="shared" ca="1" si="96"/>
        <v>customer</v>
      </c>
      <c r="I838" t="str">
        <f t="shared" ca="1" si="97"/>
        <v>'837user','837user@gmail.com','password837','profile_pic_url_837','customer'</v>
      </c>
    </row>
    <row r="839" spans="1:9" x14ac:dyDescent="0.25">
      <c r="A839">
        <v>838</v>
      </c>
      <c r="B839" t="str">
        <f t="shared" si="91"/>
        <v>838user</v>
      </c>
      <c r="C839" t="str">
        <f t="shared" si="92"/>
        <v>838user@gmail.com</v>
      </c>
      <c r="D839" t="str">
        <f t="shared" si="93"/>
        <v>password838</v>
      </c>
      <c r="E839" t="str">
        <f t="shared" si="94"/>
        <v>profile_pic_url_838</v>
      </c>
      <c r="F839" t="str">
        <f t="shared" si="95"/>
        <v>salt838</v>
      </c>
      <c r="G839" t="str">
        <f t="shared" ca="1" si="96"/>
        <v>admin</v>
      </c>
      <c r="I839" t="str">
        <f t="shared" ca="1" si="97"/>
        <v>'838user','838user@gmail.com','password838','profile_pic_url_838','admin'</v>
      </c>
    </row>
    <row r="840" spans="1:9" x14ac:dyDescent="0.25">
      <c r="A840">
        <v>839</v>
      </c>
      <c r="B840" t="str">
        <f t="shared" si="91"/>
        <v>839user</v>
      </c>
      <c r="C840" t="str">
        <f t="shared" si="92"/>
        <v>839user@gmail.com</v>
      </c>
      <c r="D840" t="str">
        <f t="shared" si="93"/>
        <v>password839</v>
      </c>
      <c r="E840" t="str">
        <f t="shared" si="94"/>
        <v>profile_pic_url_839</v>
      </c>
      <c r="F840" t="str">
        <f t="shared" si="95"/>
        <v>salt839</v>
      </c>
      <c r="G840" t="str">
        <f t="shared" ca="1" si="96"/>
        <v>admin</v>
      </c>
      <c r="I840" t="str">
        <f t="shared" ca="1" si="97"/>
        <v>'839user','839user@gmail.com','password839','profile_pic_url_839','admin'</v>
      </c>
    </row>
    <row r="841" spans="1:9" x14ac:dyDescent="0.25">
      <c r="A841">
        <v>840</v>
      </c>
      <c r="B841" t="str">
        <f t="shared" si="91"/>
        <v>840user</v>
      </c>
      <c r="C841" t="str">
        <f t="shared" si="92"/>
        <v>840user@gmail.com</v>
      </c>
      <c r="D841" t="str">
        <f t="shared" si="93"/>
        <v>password840</v>
      </c>
      <c r="E841" t="str">
        <f t="shared" si="94"/>
        <v>profile_pic_url_840</v>
      </c>
      <c r="F841" t="str">
        <f t="shared" si="95"/>
        <v>salt840</v>
      </c>
      <c r="G841" t="str">
        <f t="shared" ca="1" si="96"/>
        <v>admin</v>
      </c>
      <c r="I841" t="str">
        <f t="shared" ca="1" si="97"/>
        <v>'840user','840user@gmail.com','password840','profile_pic_url_840','admin'</v>
      </c>
    </row>
    <row r="842" spans="1:9" x14ac:dyDescent="0.25">
      <c r="A842">
        <v>841</v>
      </c>
      <c r="B842" t="str">
        <f t="shared" si="91"/>
        <v>841user</v>
      </c>
      <c r="C842" t="str">
        <f t="shared" si="92"/>
        <v>841user@gmail.com</v>
      </c>
      <c r="D842" t="str">
        <f t="shared" si="93"/>
        <v>password841</v>
      </c>
      <c r="E842" t="str">
        <f t="shared" si="94"/>
        <v>profile_pic_url_841</v>
      </c>
      <c r="F842" t="str">
        <f t="shared" si="95"/>
        <v>salt841</v>
      </c>
      <c r="G842" t="str">
        <f t="shared" ca="1" si="96"/>
        <v>admin</v>
      </c>
      <c r="I842" t="str">
        <f t="shared" ca="1" si="97"/>
        <v>'841user','841user@gmail.com','password841','profile_pic_url_841','admin'</v>
      </c>
    </row>
    <row r="843" spans="1:9" x14ac:dyDescent="0.25">
      <c r="A843">
        <v>842</v>
      </c>
      <c r="B843" t="str">
        <f t="shared" si="91"/>
        <v>842user</v>
      </c>
      <c r="C843" t="str">
        <f t="shared" si="92"/>
        <v>842user@gmail.com</v>
      </c>
      <c r="D843" t="str">
        <f t="shared" si="93"/>
        <v>password842</v>
      </c>
      <c r="E843" t="str">
        <f t="shared" si="94"/>
        <v>profile_pic_url_842</v>
      </c>
      <c r="F843" t="str">
        <f t="shared" si="95"/>
        <v>salt842</v>
      </c>
      <c r="G843" t="str">
        <f t="shared" ca="1" si="96"/>
        <v>admin</v>
      </c>
      <c r="I843" t="str">
        <f t="shared" ca="1" si="97"/>
        <v>'842user','842user@gmail.com','password842','profile_pic_url_842','admin'</v>
      </c>
    </row>
    <row r="844" spans="1:9" x14ac:dyDescent="0.25">
      <c r="A844">
        <v>843</v>
      </c>
      <c r="B844" t="str">
        <f t="shared" si="91"/>
        <v>843user</v>
      </c>
      <c r="C844" t="str">
        <f t="shared" si="92"/>
        <v>843user@gmail.com</v>
      </c>
      <c r="D844" t="str">
        <f t="shared" si="93"/>
        <v>password843</v>
      </c>
      <c r="E844" t="str">
        <f t="shared" si="94"/>
        <v>profile_pic_url_843</v>
      </c>
      <c r="F844" t="str">
        <f t="shared" si="95"/>
        <v>salt843</v>
      </c>
      <c r="G844" t="str">
        <f t="shared" ca="1" si="96"/>
        <v>admin</v>
      </c>
      <c r="I844" t="str">
        <f t="shared" ca="1" si="97"/>
        <v>'843user','843user@gmail.com','password843','profile_pic_url_843','admin'</v>
      </c>
    </row>
    <row r="845" spans="1:9" x14ac:dyDescent="0.25">
      <c r="A845">
        <v>844</v>
      </c>
      <c r="B845" t="str">
        <f t="shared" si="91"/>
        <v>844user</v>
      </c>
      <c r="C845" t="str">
        <f t="shared" si="92"/>
        <v>844user@gmail.com</v>
      </c>
      <c r="D845" t="str">
        <f t="shared" si="93"/>
        <v>password844</v>
      </c>
      <c r="E845" t="str">
        <f t="shared" si="94"/>
        <v>profile_pic_url_844</v>
      </c>
      <c r="F845" t="str">
        <f t="shared" si="95"/>
        <v>salt844</v>
      </c>
      <c r="G845" t="str">
        <f t="shared" ca="1" si="96"/>
        <v>admin</v>
      </c>
      <c r="I845" t="str">
        <f t="shared" ca="1" si="97"/>
        <v>'844user','844user@gmail.com','password844','profile_pic_url_844','admin'</v>
      </c>
    </row>
    <row r="846" spans="1:9" x14ac:dyDescent="0.25">
      <c r="A846">
        <v>845</v>
      </c>
      <c r="B846" t="str">
        <f t="shared" si="91"/>
        <v>845user</v>
      </c>
      <c r="C846" t="str">
        <f t="shared" si="92"/>
        <v>845user@gmail.com</v>
      </c>
      <c r="D846" t="str">
        <f t="shared" si="93"/>
        <v>password845</v>
      </c>
      <c r="E846" t="str">
        <f t="shared" si="94"/>
        <v>profile_pic_url_845</v>
      </c>
      <c r="F846" t="str">
        <f t="shared" si="95"/>
        <v>salt845</v>
      </c>
      <c r="G846" t="str">
        <f t="shared" ca="1" si="96"/>
        <v>customer</v>
      </c>
      <c r="I846" t="str">
        <f t="shared" ca="1" si="97"/>
        <v>'845user','845user@gmail.com','password845','profile_pic_url_845','customer'</v>
      </c>
    </row>
    <row r="847" spans="1:9" x14ac:dyDescent="0.25">
      <c r="A847">
        <v>846</v>
      </c>
      <c r="B847" t="str">
        <f t="shared" si="91"/>
        <v>846user</v>
      </c>
      <c r="C847" t="str">
        <f t="shared" si="92"/>
        <v>846user@gmail.com</v>
      </c>
      <c r="D847" t="str">
        <f t="shared" si="93"/>
        <v>password846</v>
      </c>
      <c r="E847" t="str">
        <f t="shared" si="94"/>
        <v>profile_pic_url_846</v>
      </c>
      <c r="F847" t="str">
        <f t="shared" si="95"/>
        <v>salt846</v>
      </c>
      <c r="G847" t="str">
        <f t="shared" ca="1" si="96"/>
        <v>customer</v>
      </c>
      <c r="I847" t="str">
        <f t="shared" ca="1" si="97"/>
        <v>'846user','846user@gmail.com','password846','profile_pic_url_846','customer'</v>
      </c>
    </row>
    <row r="848" spans="1:9" x14ac:dyDescent="0.25">
      <c r="A848">
        <v>847</v>
      </c>
      <c r="B848" t="str">
        <f t="shared" si="91"/>
        <v>847user</v>
      </c>
      <c r="C848" t="str">
        <f t="shared" si="92"/>
        <v>847user@gmail.com</v>
      </c>
      <c r="D848" t="str">
        <f t="shared" si="93"/>
        <v>password847</v>
      </c>
      <c r="E848" t="str">
        <f t="shared" si="94"/>
        <v>profile_pic_url_847</v>
      </c>
      <c r="F848" t="str">
        <f t="shared" si="95"/>
        <v>salt847</v>
      </c>
      <c r="G848" t="str">
        <f t="shared" ca="1" si="96"/>
        <v>customer</v>
      </c>
      <c r="I848" t="str">
        <f t="shared" ca="1" si="97"/>
        <v>'847user','847user@gmail.com','password847','profile_pic_url_847','customer'</v>
      </c>
    </row>
    <row r="849" spans="1:9" x14ac:dyDescent="0.25">
      <c r="A849">
        <v>848</v>
      </c>
      <c r="B849" t="str">
        <f t="shared" si="91"/>
        <v>848user</v>
      </c>
      <c r="C849" t="str">
        <f t="shared" si="92"/>
        <v>848user@gmail.com</v>
      </c>
      <c r="D849" t="str">
        <f t="shared" si="93"/>
        <v>password848</v>
      </c>
      <c r="E849" t="str">
        <f t="shared" si="94"/>
        <v>profile_pic_url_848</v>
      </c>
      <c r="F849" t="str">
        <f t="shared" si="95"/>
        <v>salt848</v>
      </c>
      <c r="G849" t="str">
        <f t="shared" ca="1" si="96"/>
        <v>customer</v>
      </c>
      <c r="I849" t="str">
        <f t="shared" ca="1" si="97"/>
        <v>'848user','848user@gmail.com','password848','profile_pic_url_848','customer'</v>
      </c>
    </row>
    <row r="850" spans="1:9" x14ac:dyDescent="0.25">
      <c r="A850">
        <v>849</v>
      </c>
      <c r="B850" t="str">
        <f t="shared" si="91"/>
        <v>849user</v>
      </c>
      <c r="C850" t="str">
        <f t="shared" si="92"/>
        <v>849user@gmail.com</v>
      </c>
      <c r="D850" t="str">
        <f t="shared" si="93"/>
        <v>password849</v>
      </c>
      <c r="E850" t="str">
        <f t="shared" si="94"/>
        <v>profile_pic_url_849</v>
      </c>
      <c r="F850" t="str">
        <f t="shared" si="95"/>
        <v>salt849</v>
      </c>
      <c r="G850" t="str">
        <f t="shared" ca="1" si="96"/>
        <v>customer</v>
      </c>
      <c r="I850" t="str">
        <f t="shared" ca="1" si="97"/>
        <v>'849user','849user@gmail.com','password849','profile_pic_url_849','customer'</v>
      </c>
    </row>
    <row r="851" spans="1:9" x14ac:dyDescent="0.25">
      <c r="A851">
        <v>850</v>
      </c>
      <c r="B851" t="str">
        <f t="shared" si="91"/>
        <v>850user</v>
      </c>
      <c r="C851" t="str">
        <f t="shared" si="92"/>
        <v>850user@gmail.com</v>
      </c>
      <c r="D851" t="str">
        <f t="shared" si="93"/>
        <v>password850</v>
      </c>
      <c r="E851" t="str">
        <f t="shared" si="94"/>
        <v>profile_pic_url_850</v>
      </c>
      <c r="F851" t="str">
        <f t="shared" si="95"/>
        <v>salt850</v>
      </c>
      <c r="G851" t="str">
        <f t="shared" ca="1" si="96"/>
        <v>customer</v>
      </c>
      <c r="I851" t="str">
        <f t="shared" ca="1" si="97"/>
        <v>'850user','850user@gmail.com','password850','profile_pic_url_850','customer'</v>
      </c>
    </row>
    <row r="852" spans="1:9" x14ac:dyDescent="0.25">
      <c r="A852">
        <v>851</v>
      </c>
      <c r="B852" t="str">
        <f t="shared" si="91"/>
        <v>851user</v>
      </c>
      <c r="C852" t="str">
        <f t="shared" si="92"/>
        <v>851user@gmail.com</v>
      </c>
      <c r="D852" t="str">
        <f t="shared" si="93"/>
        <v>password851</v>
      </c>
      <c r="E852" t="str">
        <f t="shared" si="94"/>
        <v>profile_pic_url_851</v>
      </c>
      <c r="F852" t="str">
        <f t="shared" si="95"/>
        <v>salt851</v>
      </c>
      <c r="G852" t="str">
        <f t="shared" ca="1" si="96"/>
        <v>admin</v>
      </c>
      <c r="I852" t="str">
        <f t="shared" ca="1" si="97"/>
        <v>'851user','851user@gmail.com','password851','profile_pic_url_851','admin'</v>
      </c>
    </row>
    <row r="853" spans="1:9" x14ac:dyDescent="0.25">
      <c r="A853">
        <v>852</v>
      </c>
      <c r="B853" t="str">
        <f t="shared" si="91"/>
        <v>852user</v>
      </c>
      <c r="C853" t="str">
        <f t="shared" si="92"/>
        <v>852user@gmail.com</v>
      </c>
      <c r="D853" t="str">
        <f t="shared" si="93"/>
        <v>password852</v>
      </c>
      <c r="E853" t="str">
        <f t="shared" si="94"/>
        <v>profile_pic_url_852</v>
      </c>
      <c r="F853" t="str">
        <f t="shared" si="95"/>
        <v>salt852</v>
      </c>
      <c r="G853" t="str">
        <f t="shared" ca="1" si="96"/>
        <v>customer</v>
      </c>
      <c r="I853" t="str">
        <f t="shared" ca="1" si="97"/>
        <v>'852user','852user@gmail.com','password852','profile_pic_url_852','customer'</v>
      </c>
    </row>
    <row r="854" spans="1:9" x14ac:dyDescent="0.25">
      <c r="A854">
        <v>853</v>
      </c>
      <c r="B854" t="str">
        <f t="shared" si="91"/>
        <v>853user</v>
      </c>
      <c r="C854" t="str">
        <f t="shared" si="92"/>
        <v>853user@gmail.com</v>
      </c>
      <c r="D854" t="str">
        <f t="shared" si="93"/>
        <v>password853</v>
      </c>
      <c r="E854" t="str">
        <f t="shared" si="94"/>
        <v>profile_pic_url_853</v>
      </c>
      <c r="F854" t="str">
        <f t="shared" si="95"/>
        <v>salt853</v>
      </c>
      <c r="G854" t="str">
        <f t="shared" ca="1" si="96"/>
        <v>customer</v>
      </c>
      <c r="I854" t="str">
        <f t="shared" ca="1" si="97"/>
        <v>'853user','853user@gmail.com','password853','profile_pic_url_853','customer'</v>
      </c>
    </row>
    <row r="855" spans="1:9" x14ac:dyDescent="0.25">
      <c r="A855">
        <v>854</v>
      </c>
      <c r="B855" t="str">
        <f t="shared" si="91"/>
        <v>854user</v>
      </c>
      <c r="C855" t="str">
        <f t="shared" si="92"/>
        <v>854user@gmail.com</v>
      </c>
      <c r="D855" t="str">
        <f t="shared" si="93"/>
        <v>password854</v>
      </c>
      <c r="E855" t="str">
        <f t="shared" si="94"/>
        <v>profile_pic_url_854</v>
      </c>
      <c r="F855" t="str">
        <f t="shared" si="95"/>
        <v>salt854</v>
      </c>
      <c r="G855" t="str">
        <f t="shared" ca="1" si="96"/>
        <v>admin</v>
      </c>
      <c r="I855" t="str">
        <f t="shared" ca="1" si="97"/>
        <v>'854user','854user@gmail.com','password854','profile_pic_url_854','admin'</v>
      </c>
    </row>
    <row r="856" spans="1:9" x14ac:dyDescent="0.25">
      <c r="A856">
        <v>855</v>
      </c>
      <c r="B856" t="str">
        <f t="shared" si="91"/>
        <v>855user</v>
      </c>
      <c r="C856" t="str">
        <f t="shared" si="92"/>
        <v>855user@gmail.com</v>
      </c>
      <c r="D856" t="str">
        <f t="shared" si="93"/>
        <v>password855</v>
      </c>
      <c r="E856" t="str">
        <f t="shared" si="94"/>
        <v>profile_pic_url_855</v>
      </c>
      <c r="F856" t="str">
        <f t="shared" si="95"/>
        <v>salt855</v>
      </c>
      <c r="G856" t="str">
        <f t="shared" ca="1" si="96"/>
        <v>admin</v>
      </c>
      <c r="I856" t="str">
        <f t="shared" ca="1" si="97"/>
        <v>'855user','855user@gmail.com','password855','profile_pic_url_855','admin'</v>
      </c>
    </row>
    <row r="857" spans="1:9" x14ac:dyDescent="0.25">
      <c r="A857">
        <v>856</v>
      </c>
      <c r="B857" t="str">
        <f t="shared" si="91"/>
        <v>856user</v>
      </c>
      <c r="C857" t="str">
        <f t="shared" si="92"/>
        <v>856user@gmail.com</v>
      </c>
      <c r="D857" t="str">
        <f t="shared" si="93"/>
        <v>password856</v>
      </c>
      <c r="E857" t="str">
        <f t="shared" si="94"/>
        <v>profile_pic_url_856</v>
      </c>
      <c r="F857" t="str">
        <f t="shared" si="95"/>
        <v>salt856</v>
      </c>
      <c r="G857" t="str">
        <f t="shared" ca="1" si="96"/>
        <v>customer</v>
      </c>
      <c r="I857" t="str">
        <f t="shared" ca="1" si="97"/>
        <v>'856user','856user@gmail.com','password856','profile_pic_url_856','customer'</v>
      </c>
    </row>
    <row r="858" spans="1:9" x14ac:dyDescent="0.25">
      <c r="A858">
        <v>857</v>
      </c>
      <c r="B858" t="str">
        <f t="shared" si="91"/>
        <v>857user</v>
      </c>
      <c r="C858" t="str">
        <f t="shared" si="92"/>
        <v>857user@gmail.com</v>
      </c>
      <c r="D858" t="str">
        <f t="shared" si="93"/>
        <v>password857</v>
      </c>
      <c r="E858" t="str">
        <f t="shared" si="94"/>
        <v>profile_pic_url_857</v>
      </c>
      <c r="F858" t="str">
        <f t="shared" si="95"/>
        <v>salt857</v>
      </c>
      <c r="G858" t="str">
        <f t="shared" ca="1" si="96"/>
        <v>admin</v>
      </c>
      <c r="I858" t="str">
        <f t="shared" ca="1" si="97"/>
        <v>'857user','857user@gmail.com','password857','profile_pic_url_857','admin'</v>
      </c>
    </row>
    <row r="859" spans="1:9" x14ac:dyDescent="0.25">
      <c r="A859">
        <v>858</v>
      </c>
      <c r="B859" t="str">
        <f t="shared" si="91"/>
        <v>858user</v>
      </c>
      <c r="C859" t="str">
        <f t="shared" si="92"/>
        <v>858user@gmail.com</v>
      </c>
      <c r="D859" t="str">
        <f t="shared" si="93"/>
        <v>password858</v>
      </c>
      <c r="E859" t="str">
        <f t="shared" si="94"/>
        <v>profile_pic_url_858</v>
      </c>
      <c r="F859" t="str">
        <f t="shared" si="95"/>
        <v>salt858</v>
      </c>
      <c r="G859" t="str">
        <f t="shared" ca="1" si="96"/>
        <v>customer</v>
      </c>
      <c r="I859" t="str">
        <f t="shared" ca="1" si="97"/>
        <v>'858user','858user@gmail.com','password858','profile_pic_url_858','customer'</v>
      </c>
    </row>
    <row r="860" spans="1:9" x14ac:dyDescent="0.25">
      <c r="A860">
        <v>859</v>
      </c>
      <c r="B860" t="str">
        <f t="shared" si="91"/>
        <v>859user</v>
      </c>
      <c r="C860" t="str">
        <f t="shared" si="92"/>
        <v>859user@gmail.com</v>
      </c>
      <c r="D860" t="str">
        <f t="shared" si="93"/>
        <v>password859</v>
      </c>
      <c r="E860" t="str">
        <f t="shared" si="94"/>
        <v>profile_pic_url_859</v>
      </c>
      <c r="F860" t="str">
        <f t="shared" si="95"/>
        <v>salt859</v>
      </c>
      <c r="G860" t="str">
        <f t="shared" ca="1" si="96"/>
        <v>customer</v>
      </c>
      <c r="I860" t="str">
        <f t="shared" ca="1" si="97"/>
        <v>'859user','859user@gmail.com','password859','profile_pic_url_859','customer'</v>
      </c>
    </row>
    <row r="861" spans="1:9" x14ac:dyDescent="0.25">
      <c r="A861">
        <v>860</v>
      </c>
      <c r="B861" t="str">
        <f t="shared" si="91"/>
        <v>860user</v>
      </c>
      <c r="C861" t="str">
        <f t="shared" si="92"/>
        <v>860user@gmail.com</v>
      </c>
      <c r="D861" t="str">
        <f t="shared" si="93"/>
        <v>password860</v>
      </c>
      <c r="E861" t="str">
        <f t="shared" si="94"/>
        <v>profile_pic_url_860</v>
      </c>
      <c r="F861" t="str">
        <f t="shared" si="95"/>
        <v>salt860</v>
      </c>
      <c r="G861" t="str">
        <f t="shared" ca="1" si="96"/>
        <v>customer</v>
      </c>
      <c r="I861" t="str">
        <f t="shared" ca="1" si="97"/>
        <v>'860user','860user@gmail.com','password860','profile_pic_url_860','customer'</v>
      </c>
    </row>
    <row r="862" spans="1:9" x14ac:dyDescent="0.25">
      <c r="A862">
        <v>861</v>
      </c>
      <c r="B862" t="str">
        <f t="shared" si="91"/>
        <v>861user</v>
      </c>
      <c r="C862" t="str">
        <f t="shared" si="92"/>
        <v>861user@gmail.com</v>
      </c>
      <c r="D862" t="str">
        <f t="shared" si="93"/>
        <v>password861</v>
      </c>
      <c r="E862" t="str">
        <f t="shared" si="94"/>
        <v>profile_pic_url_861</v>
      </c>
      <c r="F862" t="str">
        <f t="shared" si="95"/>
        <v>salt861</v>
      </c>
      <c r="G862" t="str">
        <f t="shared" ca="1" si="96"/>
        <v>admin</v>
      </c>
      <c r="I862" t="str">
        <f t="shared" ca="1" si="97"/>
        <v>'861user','861user@gmail.com','password861','profile_pic_url_861','admin'</v>
      </c>
    </row>
    <row r="863" spans="1:9" x14ac:dyDescent="0.25">
      <c r="A863">
        <v>862</v>
      </c>
      <c r="B863" t="str">
        <f t="shared" si="91"/>
        <v>862user</v>
      </c>
      <c r="C863" t="str">
        <f t="shared" si="92"/>
        <v>862user@gmail.com</v>
      </c>
      <c r="D863" t="str">
        <f t="shared" si="93"/>
        <v>password862</v>
      </c>
      <c r="E863" t="str">
        <f t="shared" si="94"/>
        <v>profile_pic_url_862</v>
      </c>
      <c r="F863" t="str">
        <f t="shared" si="95"/>
        <v>salt862</v>
      </c>
      <c r="G863" t="str">
        <f t="shared" ca="1" si="96"/>
        <v>customer</v>
      </c>
      <c r="I863" t="str">
        <f t="shared" ca="1" si="97"/>
        <v>'862user','862user@gmail.com','password862','profile_pic_url_862','customer'</v>
      </c>
    </row>
    <row r="864" spans="1:9" x14ac:dyDescent="0.25">
      <c r="A864">
        <v>863</v>
      </c>
      <c r="B864" t="str">
        <f t="shared" si="91"/>
        <v>863user</v>
      </c>
      <c r="C864" t="str">
        <f t="shared" si="92"/>
        <v>863user@gmail.com</v>
      </c>
      <c r="D864" t="str">
        <f t="shared" si="93"/>
        <v>password863</v>
      </c>
      <c r="E864" t="str">
        <f t="shared" si="94"/>
        <v>profile_pic_url_863</v>
      </c>
      <c r="F864" t="str">
        <f t="shared" si="95"/>
        <v>salt863</v>
      </c>
      <c r="G864" t="str">
        <f t="shared" ca="1" si="96"/>
        <v>customer</v>
      </c>
      <c r="I864" t="str">
        <f t="shared" ca="1" si="97"/>
        <v>'863user','863user@gmail.com','password863','profile_pic_url_863','customer'</v>
      </c>
    </row>
    <row r="865" spans="1:9" x14ac:dyDescent="0.25">
      <c r="A865">
        <v>864</v>
      </c>
      <c r="B865" t="str">
        <f t="shared" si="91"/>
        <v>864user</v>
      </c>
      <c r="C865" t="str">
        <f t="shared" si="92"/>
        <v>864user@gmail.com</v>
      </c>
      <c r="D865" t="str">
        <f t="shared" si="93"/>
        <v>password864</v>
      </c>
      <c r="E865" t="str">
        <f t="shared" si="94"/>
        <v>profile_pic_url_864</v>
      </c>
      <c r="F865" t="str">
        <f t="shared" si="95"/>
        <v>salt864</v>
      </c>
      <c r="G865" t="str">
        <f t="shared" ca="1" si="96"/>
        <v>customer</v>
      </c>
      <c r="I865" t="str">
        <f t="shared" ca="1" si="97"/>
        <v>'864user','864user@gmail.com','password864','profile_pic_url_864','customer'</v>
      </c>
    </row>
    <row r="866" spans="1:9" x14ac:dyDescent="0.25">
      <c r="A866">
        <v>865</v>
      </c>
      <c r="B866" t="str">
        <f t="shared" si="91"/>
        <v>865user</v>
      </c>
      <c r="C866" t="str">
        <f t="shared" si="92"/>
        <v>865user@gmail.com</v>
      </c>
      <c r="D866" t="str">
        <f t="shared" si="93"/>
        <v>password865</v>
      </c>
      <c r="E866" t="str">
        <f t="shared" si="94"/>
        <v>profile_pic_url_865</v>
      </c>
      <c r="F866" t="str">
        <f t="shared" si="95"/>
        <v>salt865</v>
      </c>
      <c r="G866" t="str">
        <f t="shared" ca="1" si="96"/>
        <v>customer</v>
      </c>
      <c r="I866" t="str">
        <f t="shared" ca="1" si="97"/>
        <v>'865user','865user@gmail.com','password865','profile_pic_url_865','customer'</v>
      </c>
    </row>
    <row r="867" spans="1:9" x14ac:dyDescent="0.25">
      <c r="A867">
        <v>866</v>
      </c>
      <c r="B867" t="str">
        <f t="shared" si="91"/>
        <v>866user</v>
      </c>
      <c r="C867" t="str">
        <f t="shared" si="92"/>
        <v>866user@gmail.com</v>
      </c>
      <c r="D867" t="str">
        <f t="shared" si="93"/>
        <v>password866</v>
      </c>
      <c r="E867" t="str">
        <f t="shared" si="94"/>
        <v>profile_pic_url_866</v>
      </c>
      <c r="F867" t="str">
        <f t="shared" si="95"/>
        <v>salt866</v>
      </c>
      <c r="G867" t="str">
        <f t="shared" ca="1" si="96"/>
        <v>admin</v>
      </c>
      <c r="I867" t="str">
        <f t="shared" ca="1" si="97"/>
        <v>'866user','866user@gmail.com','password866','profile_pic_url_866','admin'</v>
      </c>
    </row>
    <row r="868" spans="1:9" x14ac:dyDescent="0.25">
      <c r="A868">
        <v>867</v>
      </c>
      <c r="B868" t="str">
        <f t="shared" si="91"/>
        <v>867user</v>
      </c>
      <c r="C868" t="str">
        <f t="shared" si="92"/>
        <v>867user@gmail.com</v>
      </c>
      <c r="D868" t="str">
        <f t="shared" si="93"/>
        <v>password867</v>
      </c>
      <c r="E868" t="str">
        <f t="shared" si="94"/>
        <v>profile_pic_url_867</v>
      </c>
      <c r="F868" t="str">
        <f t="shared" si="95"/>
        <v>salt867</v>
      </c>
      <c r="G868" t="str">
        <f t="shared" ca="1" si="96"/>
        <v>customer</v>
      </c>
      <c r="I868" t="str">
        <f t="shared" ca="1" si="97"/>
        <v>'867user','867user@gmail.com','password867','profile_pic_url_867','customer'</v>
      </c>
    </row>
    <row r="869" spans="1:9" x14ac:dyDescent="0.25">
      <c r="A869">
        <v>868</v>
      </c>
      <c r="B869" t="str">
        <f t="shared" si="91"/>
        <v>868user</v>
      </c>
      <c r="C869" t="str">
        <f t="shared" si="92"/>
        <v>868user@gmail.com</v>
      </c>
      <c r="D869" t="str">
        <f t="shared" si="93"/>
        <v>password868</v>
      </c>
      <c r="E869" t="str">
        <f t="shared" si="94"/>
        <v>profile_pic_url_868</v>
      </c>
      <c r="F869" t="str">
        <f t="shared" si="95"/>
        <v>salt868</v>
      </c>
      <c r="G869" t="str">
        <f t="shared" ca="1" si="96"/>
        <v>admin</v>
      </c>
      <c r="I869" t="str">
        <f t="shared" ca="1" si="97"/>
        <v>'868user','868user@gmail.com','password868','profile_pic_url_868','admin'</v>
      </c>
    </row>
    <row r="870" spans="1:9" x14ac:dyDescent="0.25">
      <c r="A870">
        <v>869</v>
      </c>
      <c r="B870" t="str">
        <f t="shared" si="91"/>
        <v>869user</v>
      </c>
      <c r="C870" t="str">
        <f t="shared" si="92"/>
        <v>869user@gmail.com</v>
      </c>
      <c r="D870" t="str">
        <f t="shared" si="93"/>
        <v>password869</v>
      </c>
      <c r="E870" t="str">
        <f t="shared" si="94"/>
        <v>profile_pic_url_869</v>
      </c>
      <c r="F870" t="str">
        <f t="shared" si="95"/>
        <v>salt869</v>
      </c>
      <c r="G870" t="str">
        <f t="shared" ca="1" si="96"/>
        <v>customer</v>
      </c>
      <c r="I870" t="str">
        <f t="shared" ca="1" si="97"/>
        <v>'869user','869user@gmail.com','password869','profile_pic_url_869','customer'</v>
      </c>
    </row>
    <row r="871" spans="1:9" x14ac:dyDescent="0.25">
      <c r="A871">
        <v>870</v>
      </c>
      <c r="B871" t="str">
        <f t="shared" si="91"/>
        <v>870user</v>
      </c>
      <c r="C871" t="str">
        <f t="shared" si="92"/>
        <v>870user@gmail.com</v>
      </c>
      <c r="D871" t="str">
        <f t="shared" si="93"/>
        <v>password870</v>
      </c>
      <c r="E871" t="str">
        <f t="shared" si="94"/>
        <v>profile_pic_url_870</v>
      </c>
      <c r="F871" t="str">
        <f t="shared" si="95"/>
        <v>salt870</v>
      </c>
      <c r="G871" t="str">
        <f t="shared" ca="1" si="96"/>
        <v>admin</v>
      </c>
      <c r="I871" t="str">
        <f t="shared" ca="1" si="97"/>
        <v>'870user','870user@gmail.com','password870','profile_pic_url_870','admin'</v>
      </c>
    </row>
    <row r="872" spans="1:9" x14ac:dyDescent="0.25">
      <c r="A872">
        <v>871</v>
      </c>
      <c r="B872" t="str">
        <f t="shared" si="91"/>
        <v>871user</v>
      </c>
      <c r="C872" t="str">
        <f t="shared" si="92"/>
        <v>871user@gmail.com</v>
      </c>
      <c r="D872" t="str">
        <f t="shared" si="93"/>
        <v>password871</v>
      </c>
      <c r="E872" t="str">
        <f t="shared" si="94"/>
        <v>profile_pic_url_871</v>
      </c>
      <c r="F872" t="str">
        <f t="shared" si="95"/>
        <v>salt871</v>
      </c>
      <c r="G872" t="str">
        <f t="shared" ca="1" si="96"/>
        <v>customer</v>
      </c>
      <c r="I872" t="str">
        <f t="shared" ca="1" si="97"/>
        <v>'871user','871user@gmail.com','password871','profile_pic_url_871','customer'</v>
      </c>
    </row>
    <row r="873" spans="1:9" x14ac:dyDescent="0.25">
      <c r="A873">
        <v>872</v>
      </c>
      <c r="B873" t="str">
        <f t="shared" si="91"/>
        <v>872user</v>
      </c>
      <c r="C873" t="str">
        <f t="shared" si="92"/>
        <v>872user@gmail.com</v>
      </c>
      <c r="D873" t="str">
        <f t="shared" si="93"/>
        <v>password872</v>
      </c>
      <c r="E873" t="str">
        <f t="shared" si="94"/>
        <v>profile_pic_url_872</v>
      </c>
      <c r="F873" t="str">
        <f t="shared" si="95"/>
        <v>salt872</v>
      </c>
      <c r="G873" t="str">
        <f t="shared" ca="1" si="96"/>
        <v>customer</v>
      </c>
      <c r="I873" t="str">
        <f t="shared" ca="1" si="97"/>
        <v>'872user','872user@gmail.com','password872','profile_pic_url_872','customer'</v>
      </c>
    </row>
    <row r="874" spans="1:9" x14ac:dyDescent="0.25">
      <c r="A874">
        <v>873</v>
      </c>
      <c r="B874" t="str">
        <f t="shared" si="91"/>
        <v>873user</v>
      </c>
      <c r="C874" t="str">
        <f t="shared" si="92"/>
        <v>873user@gmail.com</v>
      </c>
      <c r="D874" t="str">
        <f t="shared" si="93"/>
        <v>password873</v>
      </c>
      <c r="E874" t="str">
        <f t="shared" si="94"/>
        <v>profile_pic_url_873</v>
      </c>
      <c r="F874" t="str">
        <f t="shared" si="95"/>
        <v>salt873</v>
      </c>
      <c r="G874" t="str">
        <f t="shared" ca="1" si="96"/>
        <v>admin</v>
      </c>
      <c r="I874" t="str">
        <f t="shared" ca="1" si="97"/>
        <v>'873user','873user@gmail.com','password873','profile_pic_url_873','admin'</v>
      </c>
    </row>
    <row r="875" spans="1:9" x14ac:dyDescent="0.25">
      <c r="A875">
        <v>874</v>
      </c>
      <c r="B875" t="str">
        <f t="shared" si="91"/>
        <v>874user</v>
      </c>
      <c r="C875" t="str">
        <f t="shared" si="92"/>
        <v>874user@gmail.com</v>
      </c>
      <c r="D875" t="str">
        <f t="shared" si="93"/>
        <v>password874</v>
      </c>
      <c r="E875" t="str">
        <f t="shared" si="94"/>
        <v>profile_pic_url_874</v>
      </c>
      <c r="F875" t="str">
        <f t="shared" si="95"/>
        <v>salt874</v>
      </c>
      <c r="G875" t="str">
        <f t="shared" ca="1" si="96"/>
        <v>customer</v>
      </c>
      <c r="I875" t="str">
        <f t="shared" ca="1" si="97"/>
        <v>'874user','874user@gmail.com','password874','profile_pic_url_874','customer'</v>
      </c>
    </row>
    <row r="876" spans="1:9" x14ac:dyDescent="0.25">
      <c r="A876">
        <v>875</v>
      </c>
      <c r="B876" t="str">
        <f t="shared" si="91"/>
        <v>875user</v>
      </c>
      <c r="C876" t="str">
        <f t="shared" si="92"/>
        <v>875user@gmail.com</v>
      </c>
      <c r="D876" t="str">
        <f t="shared" si="93"/>
        <v>password875</v>
      </c>
      <c r="E876" t="str">
        <f t="shared" si="94"/>
        <v>profile_pic_url_875</v>
      </c>
      <c r="F876" t="str">
        <f t="shared" si="95"/>
        <v>salt875</v>
      </c>
      <c r="G876" t="str">
        <f t="shared" ca="1" si="96"/>
        <v>admin</v>
      </c>
      <c r="I876" t="str">
        <f t="shared" ca="1" si="97"/>
        <v>'875user','875user@gmail.com','password875','profile_pic_url_875','admin'</v>
      </c>
    </row>
    <row r="877" spans="1:9" x14ac:dyDescent="0.25">
      <c r="A877">
        <v>876</v>
      </c>
      <c r="B877" t="str">
        <f t="shared" si="91"/>
        <v>876user</v>
      </c>
      <c r="C877" t="str">
        <f t="shared" si="92"/>
        <v>876user@gmail.com</v>
      </c>
      <c r="D877" t="str">
        <f t="shared" si="93"/>
        <v>password876</v>
      </c>
      <c r="E877" t="str">
        <f t="shared" si="94"/>
        <v>profile_pic_url_876</v>
      </c>
      <c r="F877" t="str">
        <f t="shared" si="95"/>
        <v>salt876</v>
      </c>
      <c r="G877" t="str">
        <f t="shared" ca="1" si="96"/>
        <v>admin</v>
      </c>
      <c r="I877" t="str">
        <f t="shared" ca="1" si="97"/>
        <v>'876user','876user@gmail.com','password876','profile_pic_url_876','admin'</v>
      </c>
    </row>
    <row r="878" spans="1:9" x14ac:dyDescent="0.25">
      <c r="A878">
        <v>877</v>
      </c>
      <c r="B878" t="str">
        <f t="shared" si="91"/>
        <v>877user</v>
      </c>
      <c r="C878" t="str">
        <f t="shared" si="92"/>
        <v>877user@gmail.com</v>
      </c>
      <c r="D878" t="str">
        <f t="shared" si="93"/>
        <v>password877</v>
      </c>
      <c r="E878" t="str">
        <f t="shared" si="94"/>
        <v>profile_pic_url_877</v>
      </c>
      <c r="F878" t="str">
        <f t="shared" si="95"/>
        <v>salt877</v>
      </c>
      <c r="G878" t="str">
        <f t="shared" ca="1" si="96"/>
        <v>customer</v>
      </c>
      <c r="I878" t="str">
        <f t="shared" ca="1" si="97"/>
        <v>'877user','877user@gmail.com','password877','profile_pic_url_877','customer'</v>
      </c>
    </row>
    <row r="879" spans="1:9" x14ac:dyDescent="0.25">
      <c r="A879">
        <v>878</v>
      </c>
      <c r="B879" t="str">
        <f t="shared" si="91"/>
        <v>878user</v>
      </c>
      <c r="C879" t="str">
        <f t="shared" si="92"/>
        <v>878user@gmail.com</v>
      </c>
      <c r="D879" t="str">
        <f t="shared" si="93"/>
        <v>password878</v>
      </c>
      <c r="E879" t="str">
        <f t="shared" si="94"/>
        <v>profile_pic_url_878</v>
      </c>
      <c r="F879" t="str">
        <f t="shared" si="95"/>
        <v>salt878</v>
      </c>
      <c r="G879" t="str">
        <f t="shared" ca="1" si="96"/>
        <v>admin</v>
      </c>
      <c r="I879" t="str">
        <f t="shared" ca="1" si="97"/>
        <v>'878user','878user@gmail.com','password878','profile_pic_url_878','admin'</v>
      </c>
    </row>
    <row r="880" spans="1:9" x14ac:dyDescent="0.25">
      <c r="A880">
        <v>879</v>
      </c>
      <c r="B880" t="str">
        <f t="shared" si="91"/>
        <v>879user</v>
      </c>
      <c r="C880" t="str">
        <f t="shared" si="92"/>
        <v>879user@gmail.com</v>
      </c>
      <c r="D880" t="str">
        <f t="shared" si="93"/>
        <v>password879</v>
      </c>
      <c r="E880" t="str">
        <f t="shared" si="94"/>
        <v>profile_pic_url_879</v>
      </c>
      <c r="F880" t="str">
        <f t="shared" si="95"/>
        <v>salt879</v>
      </c>
      <c r="G880" t="str">
        <f t="shared" ca="1" si="96"/>
        <v>admin</v>
      </c>
      <c r="I880" t="str">
        <f t="shared" ca="1" si="97"/>
        <v>'879user','879user@gmail.com','password879','profile_pic_url_879','admin'</v>
      </c>
    </row>
    <row r="881" spans="1:9" x14ac:dyDescent="0.25">
      <c r="A881">
        <v>880</v>
      </c>
      <c r="B881" t="str">
        <f t="shared" si="91"/>
        <v>880user</v>
      </c>
      <c r="C881" t="str">
        <f t="shared" si="92"/>
        <v>880user@gmail.com</v>
      </c>
      <c r="D881" t="str">
        <f t="shared" si="93"/>
        <v>password880</v>
      </c>
      <c r="E881" t="str">
        <f t="shared" si="94"/>
        <v>profile_pic_url_880</v>
      </c>
      <c r="F881" t="str">
        <f t="shared" si="95"/>
        <v>salt880</v>
      </c>
      <c r="G881" t="str">
        <f t="shared" ca="1" si="96"/>
        <v>admin</v>
      </c>
      <c r="I881" t="str">
        <f t="shared" ca="1" si="97"/>
        <v>'880user','880user@gmail.com','password880','profile_pic_url_880','admin'</v>
      </c>
    </row>
    <row r="882" spans="1:9" x14ac:dyDescent="0.25">
      <c r="A882">
        <v>881</v>
      </c>
      <c r="B882" t="str">
        <f t="shared" si="91"/>
        <v>881user</v>
      </c>
      <c r="C882" t="str">
        <f t="shared" si="92"/>
        <v>881user@gmail.com</v>
      </c>
      <c r="D882" t="str">
        <f t="shared" si="93"/>
        <v>password881</v>
      </c>
      <c r="E882" t="str">
        <f t="shared" si="94"/>
        <v>profile_pic_url_881</v>
      </c>
      <c r="F882" t="str">
        <f t="shared" si="95"/>
        <v>salt881</v>
      </c>
      <c r="G882" t="str">
        <f t="shared" ca="1" si="96"/>
        <v>admin</v>
      </c>
      <c r="I882" t="str">
        <f t="shared" ca="1" si="97"/>
        <v>'881user','881user@gmail.com','password881','profile_pic_url_881','admin'</v>
      </c>
    </row>
    <row r="883" spans="1:9" x14ac:dyDescent="0.25">
      <c r="A883">
        <v>882</v>
      </c>
      <c r="B883" t="str">
        <f t="shared" si="91"/>
        <v>882user</v>
      </c>
      <c r="C883" t="str">
        <f t="shared" si="92"/>
        <v>882user@gmail.com</v>
      </c>
      <c r="D883" t="str">
        <f t="shared" si="93"/>
        <v>password882</v>
      </c>
      <c r="E883" t="str">
        <f t="shared" si="94"/>
        <v>profile_pic_url_882</v>
      </c>
      <c r="F883" t="str">
        <f t="shared" si="95"/>
        <v>salt882</v>
      </c>
      <c r="G883" t="str">
        <f t="shared" ca="1" si="96"/>
        <v>customer</v>
      </c>
      <c r="I883" t="str">
        <f t="shared" ca="1" si="97"/>
        <v>'882user','882user@gmail.com','password882','profile_pic_url_882','customer'</v>
      </c>
    </row>
    <row r="884" spans="1:9" x14ac:dyDescent="0.25">
      <c r="A884">
        <v>883</v>
      </c>
      <c r="B884" t="str">
        <f t="shared" si="91"/>
        <v>883user</v>
      </c>
      <c r="C884" t="str">
        <f t="shared" si="92"/>
        <v>883user@gmail.com</v>
      </c>
      <c r="D884" t="str">
        <f t="shared" si="93"/>
        <v>password883</v>
      </c>
      <c r="E884" t="str">
        <f t="shared" si="94"/>
        <v>profile_pic_url_883</v>
      </c>
      <c r="F884" t="str">
        <f t="shared" si="95"/>
        <v>salt883</v>
      </c>
      <c r="G884" t="str">
        <f t="shared" ca="1" si="96"/>
        <v>admin</v>
      </c>
      <c r="I884" t="str">
        <f t="shared" ca="1" si="97"/>
        <v>'883user','883user@gmail.com','password883','profile_pic_url_883','admin'</v>
      </c>
    </row>
    <row r="885" spans="1:9" x14ac:dyDescent="0.25">
      <c r="A885">
        <v>884</v>
      </c>
      <c r="B885" t="str">
        <f t="shared" si="91"/>
        <v>884user</v>
      </c>
      <c r="C885" t="str">
        <f t="shared" si="92"/>
        <v>884user@gmail.com</v>
      </c>
      <c r="D885" t="str">
        <f t="shared" si="93"/>
        <v>password884</v>
      </c>
      <c r="E885" t="str">
        <f t="shared" si="94"/>
        <v>profile_pic_url_884</v>
      </c>
      <c r="F885" t="str">
        <f t="shared" si="95"/>
        <v>salt884</v>
      </c>
      <c r="G885" t="str">
        <f t="shared" ca="1" si="96"/>
        <v>admin</v>
      </c>
      <c r="I885" t="str">
        <f t="shared" ca="1" si="97"/>
        <v>'884user','884user@gmail.com','password884','profile_pic_url_884','admin'</v>
      </c>
    </row>
    <row r="886" spans="1:9" x14ac:dyDescent="0.25">
      <c r="A886">
        <v>885</v>
      </c>
      <c r="B886" t="str">
        <f t="shared" si="91"/>
        <v>885user</v>
      </c>
      <c r="C886" t="str">
        <f t="shared" si="92"/>
        <v>885user@gmail.com</v>
      </c>
      <c r="D886" t="str">
        <f t="shared" si="93"/>
        <v>password885</v>
      </c>
      <c r="E886" t="str">
        <f t="shared" si="94"/>
        <v>profile_pic_url_885</v>
      </c>
      <c r="F886" t="str">
        <f t="shared" si="95"/>
        <v>salt885</v>
      </c>
      <c r="G886" t="str">
        <f t="shared" ca="1" si="96"/>
        <v>customer</v>
      </c>
      <c r="I886" t="str">
        <f t="shared" ca="1" si="97"/>
        <v>'885user','885user@gmail.com','password885','profile_pic_url_885','customer'</v>
      </c>
    </row>
    <row r="887" spans="1:9" x14ac:dyDescent="0.25">
      <c r="A887">
        <v>886</v>
      </c>
      <c r="B887" t="str">
        <f t="shared" si="91"/>
        <v>886user</v>
      </c>
      <c r="C887" t="str">
        <f t="shared" si="92"/>
        <v>886user@gmail.com</v>
      </c>
      <c r="D887" t="str">
        <f t="shared" si="93"/>
        <v>password886</v>
      </c>
      <c r="E887" t="str">
        <f t="shared" si="94"/>
        <v>profile_pic_url_886</v>
      </c>
      <c r="F887" t="str">
        <f t="shared" si="95"/>
        <v>salt886</v>
      </c>
      <c r="G887" t="str">
        <f t="shared" ca="1" si="96"/>
        <v>admin</v>
      </c>
      <c r="I887" t="str">
        <f t="shared" ca="1" si="97"/>
        <v>'886user','886user@gmail.com','password886','profile_pic_url_886','admin'</v>
      </c>
    </row>
    <row r="888" spans="1:9" x14ac:dyDescent="0.25">
      <c r="A888">
        <v>887</v>
      </c>
      <c r="B888" t="str">
        <f t="shared" si="91"/>
        <v>887user</v>
      </c>
      <c r="C888" t="str">
        <f t="shared" si="92"/>
        <v>887user@gmail.com</v>
      </c>
      <c r="D888" t="str">
        <f t="shared" si="93"/>
        <v>password887</v>
      </c>
      <c r="E888" t="str">
        <f t="shared" si="94"/>
        <v>profile_pic_url_887</v>
      </c>
      <c r="F888" t="str">
        <f t="shared" si="95"/>
        <v>salt887</v>
      </c>
      <c r="G888" t="str">
        <f t="shared" ca="1" si="96"/>
        <v>customer</v>
      </c>
      <c r="I888" t="str">
        <f t="shared" ca="1" si="97"/>
        <v>'887user','887user@gmail.com','password887','profile_pic_url_887','customer'</v>
      </c>
    </row>
    <row r="889" spans="1:9" x14ac:dyDescent="0.25">
      <c r="A889">
        <v>888</v>
      </c>
      <c r="B889" t="str">
        <f t="shared" si="91"/>
        <v>888user</v>
      </c>
      <c r="C889" t="str">
        <f t="shared" si="92"/>
        <v>888user@gmail.com</v>
      </c>
      <c r="D889" t="str">
        <f t="shared" si="93"/>
        <v>password888</v>
      </c>
      <c r="E889" t="str">
        <f t="shared" si="94"/>
        <v>profile_pic_url_888</v>
      </c>
      <c r="F889" t="str">
        <f t="shared" si="95"/>
        <v>salt888</v>
      </c>
      <c r="G889" t="str">
        <f t="shared" ca="1" si="96"/>
        <v>customer</v>
      </c>
      <c r="I889" t="str">
        <f t="shared" ca="1" si="97"/>
        <v>'888user','888user@gmail.com','password888','profile_pic_url_888','customer'</v>
      </c>
    </row>
    <row r="890" spans="1:9" x14ac:dyDescent="0.25">
      <c r="A890">
        <v>889</v>
      </c>
      <c r="B890" t="str">
        <f t="shared" si="91"/>
        <v>889user</v>
      </c>
      <c r="C890" t="str">
        <f t="shared" si="92"/>
        <v>889user@gmail.com</v>
      </c>
      <c r="D890" t="str">
        <f t="shared" si="93"/>
        <v>password889</v>
      </c>
      <c r="E890" t="str">
        <f t="shared" si="94"/>
        <v>profile_pic_url_889</v>
      </c>
      <c r="F890" t="str">
        <f t="shared" si="95"/>
        <v>salt889</v>
      </c>
      <c r="G890" t="str">
        <f t="shared" ca="1" si="96"/>
        <v>customer</v>
      </c>
      <c r="I890" t="str">
        <f t="shared" ca="1" si="97"/>
        <v>'889user','889user@gmail.com','password889','profile_pic_url_889','customer'</v>
      </c>
    </row>
    <row r="891" spans="1:9" x14ac:dyDescent="0.25">
      <c r="A891">
        <v>890</v>
      </c>
      <c r="B891" t="str">
        <f t="shared" si="91"/>
        <v>890user</v>
      </c>
      <c r="C891" t="str">
        <f t="shared" si="92"/>
        <v>890user@gmail.com</v>
      </c>
      <c r="D891" t="str">
        <f t="shared" si="93"/>
        <v>password890</v>
      </c>
      <c r="E891" t="str">
        <f t="shared" si="94"/>
        <v>profile_pic_url_890</v>
      </c>
      <c r="F891" t="str">
        <f t="shared" si="95"/>
        <v>salt890</v>
      </c>
      <c r="G891" t="str">
        <f t="shared" ca="1" si="96"/>
        <v>admin</v>
      </c>
      <c r="I891" t="str">
        <f t="shared" ca="1" si="97"/>
        <v>'890user','890user@gmail.com','password890','profile_pic_url_890','admin'</v>
      </c>
    </row>
    <row r="892" spans="1:9" x14ac:dyDescent="0.25">
      <c r="A892">
        <v>891</v>
      </c>
      <c r="B892" t="str">
        <f t="shared" si="91"/>
        <v>891user</v>
      </c>
      <c r="C892" t="str">
        <f t="shared" si="92"/>
        <v>891user@gmail.com</v>
      </c>
      <c r="D892" t="str">
        <f t="shared" si="93"/>
        <v>password891</v>
      </c>
      <c r="E892" t="str">
        <f t="shared" si="94"/>
        <v>profile_pic_url_891</v>
      </c>
      <c r="F892" t="str">
        <f t="shared" si="95"/>
        <v>salt891</v>
      </c>
      <c r="G892" t="str">
        <f t="shared" ca="1" si="96"/>
        <v>customer</v>
      </c>
      <c r="I892" t="str">
        <f t="shared" ca="1" si="97"/>
        <v>'891user','891user@gmail.com','password891','profile_pic_url_891','customer'</v>
      </c>
    </row>
    <row r="893" spans="1:9" x14ac:dyDescent="0.25">
      <c r="A893">
        <v>892</v>
      </c>
      <c r="B893" t="str">
        <f t="shared" si="91"/>
        <v>892user</v>
      </c>
      <c r="C893" t="str">
        <f t="shared" si="92"/>
        <v>892user@gmail.com</v>
      </c>
      <c r="D893" t="str">
        <f t="shared" si="93"/>
        <v>password892</v>
      </c>
      <c r="E893" t="str">
        <f t="shared" si="94"/>
        <v>profile_pic_url_892</v>
      </c>
      <c r="F893" t="str">
        <f t="shared" si="95"/>
        <v>salt892</v>
      </c>
      <c r="G893" t="str">
        <f t="shared" ca="1" si="96"/>
        <v>customer</v>
      </c>
      <c r="I893" t="str">
        <f t="shared" ca="1" si="97"/>
        <v>'892user','892user@gmail.com','password892','profile_pic_url_892','customer'</v>
      </c>
    </row>
    <row r="894" spans="1:9" x14ac:dyDescent="0.25">
      <c r="A894">
        <v>893</v>
      </c>
      <c r="B894" t="str">
        <f t="shared" si="91"/>
        <v>893user</v>
      </c>
      <c r="C894" t="str">
        <f t="shared" si="92"/>
        <v>893user@gmail.com</v>
      </c>
      <c r="D894" t="str">
        <f t="shared" si="93"/>
        <v>password893</v>
      </c>
      <c r="E894" t="str">
        <f t="shared" si="94"/>
        <v>profile_pic_url_893</v>
      </c>
      <c r="F894" t="str">
        <f t="shared" si="95"/>
        <v>salt893</v>
      </c>
      <c r="G894" t="str">
        <f t="shared" ca="1" si="96"/>
        <v>customer</v>
      </c>
      <c r="I894" t="str">
        <f t="shared" ca="1" si="97"/>
        <v>'893user','893user@gmail.com','password893','profile_pic_url_893','customer'</v>
      </c>
    </row>
    <row r="895" spans="1:9" x14ac:dyDescent="0.25">
      <c r="A895">
        <v>894</v>
      </c>
      <c r="B895" t="str">
        <f t="shared" si="91"/>
        <v>894user</v>
      </c>
      <c r="C895" t="str">
        <f t="shared" si="92"/>
        <v>894user@gmail.com</v>
      </c>
      <c r="D895" t="str">
        <f t="shared" si="93"/>
        <v>password894</v>
      </c>
      <c r="E895" t="str">
        <f t="shared" si="94"/>
        <v>profile_pic_url_894</v>
      </c>
      <c r="F895" t="str">
        <f t="shared" si="95"/>
        <v>salt894</v>
      </c>
      <c r="G895" t="str">
        <f t="shared" ca="1" si="96"/>
        <v>customer</v>
      </c>
      <c r="I895" t="str">
        <f t="shared" ca="1" si="97"/>
        <v>'894user','894user@gmail.com','password894','profile_pic_url_894','customer'</v>
      </c>
    </row>
    <row r="896" spans="1:9" x14ac:dyDescent="0.25">
      <c r="A896">
        <v>895</v>
      </c>
      <c r="B896" t="str">
        <f t="shared" si="91"/>
        <v>895user</v>
      </c>
      <c r="C896" t="str">
        <f t="shared" si="92"/>
        <v>895user@gmail.com</v>
      </c>
      <c r="D896" t="str">
        <f t="shared" si="93"/>
        <v>password895</v>
      </c>
      <c r="E896" t="str">
        <f t="shared" si="94"/>
        <v>profile_pic_url_895</v>
      </c>
      <c r="F896" t="str">
        <f t="shared" si="95"/>
        <v>salt895</v>
      </c>
      <c r="G896" t="str">
        <f t="shared" ca="1" si="96"/>
        <v>admin</v>
      </c>
      <c r="I896" t="str">
        <f t="shared" ca="1" si="97"/>
        <v>'895user','895user@gmail.com','password895','profile_pic_url_895','admin'</v>
      </c>
    </row>
    <row r="897" spans="1:9" x14ac:dyDescent="0.25">
      <c r="A897">
        <v>896</v>
      </c>
      <c r="B897" t="str">
        <f t="shared" si="91"/>
        <v>896user</v>
      </c>
      <c r="C897" t="str">
        <f t="shared" si="92"/>
        <v>896user@gmail.com</v>
      </c>
      <c r="D897" t="str">
        <f t="shared" si="93"/>
        <v>password896</v>
      </c>
      <c r="E897" t="str">
        <f t="shared" si="94"/>
        <v>profile_pic_url_896</v>
      </c>
      <c r="F897" t="str">
        <f t="shared" si="95"/>
        <v>salt896</v>
      </c>
      <c r="G897" t="str">
        <f t="shared" ca="1" si="96"/>
        <v>admin</v>
      </c>
      <c r="I897" t="str">
        <f t="shared" ca="1" si="97"/>
        <v>'896user','896user@gmail.com','password896','profile_pic_url_896','admin'</v>
      </c>
    </row>
    <row r="898" spans="1:9" x14ac:dyDescent="0.25">
      <c r="A898">
        <v>897</v>
      </c>
      <c r="B898" t="str">
        <f t="shared" si="91"/>
        <v>897user</v>
      </c>
      <c r="C898" t="str">
        <f t="shared" si="92"/>
        <v>897user@gmail.com</v>
      </c>
      <c r="D898" t="str">
        <f t="shared" si="93"/>
        <v>password897</v>
      </c>
      <c r="E898" t="str">
        <f t="shared" si="94"/>
        <v>profile_pic_url_897</v>
      </c>
      <c r="F898" t="str">
        <f t="shared" si="95"/>
        <v>salt897</v>
      </c>
      <c r="G898" t="str">
        <f t="shared" ca="1" si="96"/>
        <v>customer</v>
      </c>
      <c r="I898" t="str">
        <f t="shared" ca="1" si="97"/>
        <v>'897user','897user@gmail.com','password897','profile_pic_url_897','customer'</v>
      </c>
    </row>
    <row r="899" spans="1:9" x14ac:dyDescent="0.25">
      <c r="A899">
        <v>898</v>
      </c>
      <c r="B899" t="str">
        <f t="shared" ref="B899:B962" si="98">_xlfn.CONCAT(A899,"user")</f>
        <v>898user</v>
      </c>
      <c r="C899" t="str">
        <f t="shared" ref="C899:C962" si="99">_xlfn.CONCAT(B899,"@gmail.com")</f>
        <v>898user@gmail.com</v>
      </c>
      <c r="D899" t="str">
        <f t="shared" ref="D899:D962" si="100">_xlfn.CONCAT("password",A899)</f>
        <v>password898</v>
      </c>
      <c r="E899" t="str">
        <f t="shared" ref="E899:E962" si="101">_xlfn.CONCAT("profile_pic_url","_",A899)</f>
        <v>profile_pic_url_898</v>
      </c>
      <c r="F899" t="str">
        <f t="shared" ref="F899:F962" si="102">_xlfn.CONCAT("salt",A899)</f>
        <v>salt898</v>
      </c>
      <c r="G899" t="str">
        <f t="shared" ref="G899:G962" ca="1" si="103">CHOOSE(RANDBETWEEN(1, 2), "customer","admin")</f>
        <v>admin</v>
      </c>
      <c r="I899" t="str">
        <f t="shared" ref="I899:I962" ca="1" si="104">_xlfn.CONCAT("'",B899,"','",C899,"','",D899,"','",E899,"','",G899,"'")</f>
        <v>'898user','898user@gmail.com','password898','profile_pic_url_898','admin'</v>
      </c>
    </row>
    <row r="900" spans="1:9" x14ac:dyDescent="0.25">
      <c r="A900">
        <v>899</v>
      </c>
      <c r="B900" t="str">
        <f t="shared" si="98"/>
        <v>899user</v>
      </c>
      <c r="C900" t="str">
        <f t="shared" si="99"/>
        <v>899user@gmail.com</v>
      </c>
      <c r="D900" t="str">
        <f t="shared" si="100"/>
        <v>password899</v>
      </c>
      <c r="E900" t="str">
        <f t="shared" si="101"/>
        <v>profile_pic_url_899</v>
      </c>
      <c r="F900" t="str">
        <f t="shared" si="102"/>
        <v>salt899</v>
      </c>
      <c r="G900" t="str">
        <f t="shared" ca="1" si="103"/>
        <v>customer</v>
      </c>
      <c r="I900" t="str">
        <f t="shared" ca="1" si="104"/>
        <v>'899user','899user@gmail.com','password899','profile_pic_url_899','customer'</v>
      </c>
    </row>
    <row r="901" spans="1:9" x14ac:dyDescent="0.25">
      <c r="A901">
        <v>900</v>
      </c>
      <c r="B901" t="str">
        <f t="shared" si="98"/>
        <v>900user</v>
      </c>
      <c r="C901" t="str">
        <f t="shared" si="99"/>
        <v>900user@gmail.com</v>
      </c>
      <c r="D901" t="str">
        <f t="shared" si="100"/>
        <v>password900</v>
      </c>
      <c r="E901" t="str">
        <f t="shared" si="101"/>
        <v>profile_pic_url_900</v>
      </c>
      <c r="F901" t="str">
        <f t="shared" si="102"/>
        <v>salt900</v>
      </c>
      <c r="G901" t="str">
        <f t="shared" ca="1" si="103"/>
        <v>customer</v>
      </c>
      <c r="I901" t="str">
        <f t="shared" ca="1" si="104"/>
        <v>'900user','900user@gmail.com','password900','profile_pic_url_900','customer'</v>
      </c>
    </row>
    <row r="902" spans="1:9" x14ac:dyDescent="0.25">
      <c r="A902">
        <v>901</v>
      </c>
      <c r="B902" t="str">
        <f t="shared" si="98"/>
        <v>901user</v>
      </c>
      <c r="C902" t="str">
        <f t="shared" si="99"/>
        <v>901user@gmail.com</v>
      </c>
      <c r="D902" t="str">
        <f t="shared" si="100"/>
        <v>password901</v>
      </c>
      <c r="E902" t="str">
        <f t="shared" si="101"/>
        <v>profile_pic_url_901</v>
      </c>
      <c r="F902" t="str">
        <f t="shared" si="102"/>
        <v>salt901</v>
      </c>
      <c r="G902" t="str">
        <f t="shared" ca="1" si="103"/>
        <v>customer</v>
      </c>
      <c r="I902" t="str">
        <f t="shared" ca="1" si="104"/>
        <v>'901user','901user@gmail.com','password901','profile_pic_url_901','customer'</v>
      </c>
    </row>
    <row r="903" spans="1:9" x14ac:dyDescent="0.25">
      <c r="A903">
        <v>902</v>
      </c>
      <c r="B903" t="str">
        <f t="shared" si="98"/>
        <v>902user</v>
      </c>
      <c r="C903" t="str">
        <f t="shared" si="99"/>
        <v>902user@gmail.com</v>
      </c>
      <c r="D903" t="str">
        <f t="shared" si="100"/>
        <v>password902</v>
      </c>
      <c r="E903" t="str">
        <f t="shared" si="101"/>
        <v>profile_pic_url_902</v>
      </c>
      <c r="F903" t="str">
        <f t="shared" si="102"/>
        <v>salt902</v>
      </c>
      <c r="G903" t="str">
        <f t="shared" ca="1" si="103"/>
        <v>admin</v>
      </c>
      <c r="I903" t="str">
        <f t="shared" ca="1" si="104"/>
        <v>'902user','902user@gmail.com','password902','profile_pic_url_902','admin'</v>
      </c>
    </row>
    <row r="904" spans="1:9" x14ac:dyDescent="0.25">
      <c r="A904">
        <v>903</v>
      </c>
      <c r="B904" t="str">
        <f t="shared" si="98"/>
        <v>903user</v>
      </c>
      <c r="C904" t="str">
        <f t="shared" si="99"/>
        <v>903user@gmail.com</v>
      </c>
      <c r="D904" t="str">
        <f t="shared" si="100"/>
        <v>password903</v>
      </c>
      <c r="E904" t="str">
        <f t="shared" si="101"/>
        <v>profile_pic_url_903</v>
      </c>
      <c r="F904" t="str">
        <f t="shared" si="102"/>
        <v>salt903</v>
      </c>
      <c r="G904" t="str">
        <f t="shared" ca="1" si="103"/>
        <v>customer</v>
      </c>
      <c r="I904" t="str">
        <f t="shared" ca="1" si="104"/>
        <v>'903user','903user@gmail.com','password903','profile_pic_url_903','customer'</v>
      </c>
    </row>
    <row r="905" spans="1:9" x14ac:dyDescent="0.25">
      <c r="A905">
        <v>904</v>
      </c>
      <c r="B905" t="str">
        <f t="shared" si="98"/>
        <v>904user</v>
      </c>
      <c r="C905" t="str">
        <f t="shared" si="99"/>
        <v>904user@gmail.com</v>
      </c>
      <c r="D905" t="str">
        <f t="shared" si="100"/>
        <v>password904</v>
      </c>
      <c r="E905" t="str">
        <f t="shared" si="101"/>
        <v>profile_pic_url_904</v>
      </c>
      <c r="F905" t="str">
        <f t="shared" si="102"/>
        <v>salt904</v>
      </c>
      <c r="G905" t="str">
        <f t="shared" ca="1" si="103"/>
        <v>admin</v>
      </c>
      <c r="I905" t="str">
        <f t="shared" ca="1" si="104"/>
        <v>'904user','904user@gmail.com','password904','profile_pic_url_904','admin'</v>
      </c>
    </row>
    <row r="906" spans="1:9" x14ac:dyDescent="0.25">
      <c r="A906">
        <v>905</v>
      </c>
      <c r="B906" t="str">
        <f t="shared" si="98"/>
        <v>905user</v>
      </c>
      <c r="C906" t="str">
        <f t="shared" si="99"/>
        <v>905user@gmail.com</v>
      </c>
      <c r="D906" t="str">
        <f t="shared" si="100"/>
        <v>password905</v>
      </c>
      <c r="E906" t="str">
        <f t="shared" si="101"/>
        <v>profile_pic_url_905</v>
      </c>
      <c r="F906" t="str">
        <f t="shared" si="102"/>
        <v>salt905</v>
      </c>
      <c r="G906" t="str">
        <f t="shared" ca="1" si="103"/>
        <v>admin</v>
      </c>
      <c r="I906" t="str">
        <f t="shared" ca="1" si="104"/>
        <v>'905user','905user@gmail.com','password905','profile_pic_url_905','admin'</v>
      </c>
    </row>
    <row r="907" spans="1:9" x14ac:dyDescent="0.25">
      <c r="A907">
        <v>906</v>
      </c>
      <c r="B907" t="str">
        <f t="shared" si="98"/>
        <v>906user</v>
      </c>
      <c r="C907" t="str">
        <f t="shared" si="99"/>
        <v>906user@gmail.com</v>
      </c>
      <c r="D907" t="str">
        <f t="shared" si="100"/>
        <v>password906</v>
      </c>
      <c r="E907" t="str">
        <f t="shared" si="101"/>
        <v>profile_pic_url_906</v>
      </c>
      <c r="F907" t="str">
        <f t="shared" si="102"/>
        <v>salt906</v>
      </c>
      <c r="G907" t="str">
        <f t="shared" ca="1" si="103"/>
        <v>admin</v>
      </c>
      <c r="I907" t="str">
        <f t="shared" ca="1" si="104"/>
        <v>'906user','906user@gmail.com','password906','profile_pic_url_906','admin'</v>
      </c>
    </row>
    <row r="908" spans="1:9" x14ac:dyDescent="0.25">
      <c r="A908">
        <v>907</v>
      </c>
      <c r="B908" t="str">
        <f t="shared" si="98"/>
        <v>907user</v>
      </c>
      <c r="C908" t="str">
        <f t="shared" si="99"/>
        <v>907user@gmail.com</v>
      </c>
      <c r="D908" t="str">
        <f t="shared" si="100"/>
        <v>password907</v>
      </c>
      <c r="E908" t="str">
        <f t="shared" si="101"/>
        <v>profile_pic_url_907</v>
      </c>
      <c r="F908" t="str">
        <f t="shared" si="102"/>
        <v>salt907</v>
      </c>
      <c r="G908" t="str">
        <f t="shared" ca="1" si="103"/>
        <v>customer</v>
      </c>
      <c r="I908" t="str">
        <f t="shared" ca="1" si="104"/>
        <v>'907user','907user@gmail.com','password907','profile_pic_url_907','customer'</v>
      </c>
    </row>
    <row r="909" spans="1:9" x14ac:dyDescent="0.25">
      <c r="A909">
        <v>908</v>
      </c>
      <c r="B909" t="str">
        <f t="shared" si="98"/>
        <v>908user</v>
      </c>
      <c r="C909" t="str">
        <f t="shared" si="99"/>
        <v>908user@gmail.com</v>
      </c>
      <c r="D909" t="str">
        <f t="shared" si="100"/>
        <v>password908</v>
      </c>
      <c r="E909" t="str">
        <f t="shared" si="101"/>
        <v>profile_pic_url_908</v>
      </c>
      <c r="F909" t="str">
        <f t="shared" si="102"/>
        <v>salt908</v>
      </c>
      <c r="G909" t="str">
        <f t="shared" ca="1" si="103"/>
        <v>customer</v>
      </c>
      <c r="I909" t="str">
        <f t="shared" ca="1" si="104"/>
        <v>'908user','908user@gmail.com','password908','profile_pic_url_908','customer'</v>
      </c>
    </row>
    <row r="910" spans="1:9" x14ac:dyDescent="0.25">
      <c r="A910">
        <v>909</v>
      </c>
      <c r="B910" t="str">
        <f t="shared" si="98"/>
        <v>909user</v>
      </c>
      <c r="C910" t="str">
        <f t="shared" si="99"/>
        <v>909user@gmail.com</v>
      </c>
      <c r="D910" t="str">
        <f t="shared" si="100"/>
        <v>password909</v>
      </c>
      <c r="E910" t="str">
        <f t="shared" si="101"/>
        <v>profile_pic_url_909</v>
      </c>
      <c r="F910" t="str">
        <f t="shared" si="102"/>
        <v>salt909</v>
      </c>
      <c r="G910" t="str">
        <f t="shared" ca="1" si="103"/>
        <v>admin</v>
      </c>
      <c r="I910" t="str">
        <f t="shared" ca="1" si="104"/>
        <v>'909user','909user@gmail.com','password909','profile_pic_url_909','admin'</v>
      </c>
    </row>
    <row r="911" spans="1:9" x14ac:dyDescent="0.25">
      <c r="A911">
        <v>910</v>
      </c>
      <c r="B911" t="str">
        <f t="shared" si="98"/>
        <v>910user</v>
      </c>
      <c r="C911" t="str">
        <f t="shared" si="99"/>
        <v>910user@gmail.com</v>
      </c>
      <c r="D911" t="str">
        <f t="shared" si="100"/>
        <v>password910</v>
      </c>
      <c r="E911" t="str">
        <f t="shared" si="101"/>
        <v>profile_pic_url_910</v>
      </c>
      <c r="F911" t="str">
        <f t="shared" si="102"/>
        <v>salt910</v>
      </c>
      <c r="G911" t="str">
        <f t="shared" ca="1" si="103"/>
        <v>customer</v>
      </c>
      <c r="I911" t="str">
        <f t="shared" ca="1" si="104"/>
        <v>'910user','910user@gmail.com','password910','profile_pic_url_910','customer'</v>
      </c>
    </row>
    <row r="912" spans="1:9" x14ac:dyDescent="0.25">
      <c r="A912">
        <v>911</v>
      </c>
      <c r="B912" t="str">
        <f t="shared" si="98"/>
        <v>911user</v>
      </c>
      <c r="C912" t="str">
        <f t="shared" si="99"/>
        <v>911user@gmail.com</v>
      </c>
      <c r="D912" t="str">
        <f t="shared" si="100"/>
        <v>password911</v>
      </c>
      <c r="E912" t="str">
        <f t="shared" si="101"/>
        <v>profile_pic_url_911</v>
      </c>
      <c r="F912" t="str">
        <f t="shared" si="102"/>
        <v>salt911</v>
      </c>
      <c r="G912" t="str">
        <f t="shared" ca="1" si="103"/>
        <v>admin</v>
      </c>
      <c r="I912" t="str">
        <f t="shared" ca="1" si="104"/>
        <v>'911user','911user@gmail.com','password911','profile_pic_url_911','admin'</v>
      </c>
    </row>
    <row r="913" spans="1:9" x14ac:dyDescent="0.25">
      <c r="A913">
        <v>912</v>
      </c>
      <c r="B913" t="str">
        <f t="shared" si="98"/>
        <v>912user</v>
      </c>
      <c r="C913" t="str">
        <f t="shared" si="99"/>
        <v>912user@gmail.com</v>
      </c>
      <c r="D913" t="str">
        <f t="shared" si="100"/>
        <v>password912</v>
      </c>
      <c r="E913" t="str">
        <f t="shared" si="101"/>
        <v>profile_pic_url_912</v>
      </c>
      <c r="F913" t="str">
        <f t="shared" si="102"/>
        <v>salt912</v>
      </c>
      <c r="G913" t="str">
        <f t="shared" ca="1" si="103"/>
        <v>customer</v>
      </c>
      <c r="I913" t="str">
        <f t="shared" ca="1" si="104"/>
        <v>'912user','912user@gmail.com','password912','profile_pic_url_912','customer'</v>
      </c>
    </row>
    <row r="914" spans="1:9" x14ac:dyDescent="0.25">
      <c r="A914">
        <v>913</v>
      </c>
      <c r="B914" t="str">
        <f t="shared" si="98"/>
        <v>913user</v>
      </c>
      <c r="C914" t="str">
        <f t="shared" si="99"/>
        <v>913user@gmail.com</v>
      </c>
      <c r="D914" t="str">
        <f t="shared" si="100"/>
        <v>password913</v>
      </c>
      <c r="E914" t="str">
        <f t="shared" si="101"/>
        <v>profile_pic_url_913</v>
      </c>
      <c r="F914" t="str">
        <f t="shared" si="102"/>
        <v>salt913</v>
      </c>
      <c r="G914" t="str">
        <f t="shared" ca="1" si="103"/>
        <v>admin</v>
      </c>
      <c r="I914" t="str">
        <f t="shared" ca="1" si="104"/>
        <v>'913user','913user@gmail.com','password913','profile_pic_url_913','admin'</v>
      </c>
    </row>
    <row r="915" spans="1:9" x14ac:dyDescent="0.25">
      <c r="A915">
        <v>914</v>
      </c>
      <c r="B915" t="str">
        <f t="shared" si="98"/>
        <v>914user</v>
      </c>
      <c r="C915" t="str">
        <f t="shared" si="99"/>
        <v>914user@gmail.com</v>
      </c>
      <c r="D915" t="str">
        <f t="shared" si="100"/>
        <v>password914</v>
      </c>
      <c r="E915" t="str">
        <f t="shared" si="101"/>
        <v>profile_pic_url_914</v>
      </c>
      <c r="F915" t="str">
        <f t="shared" si="102"/>
        <v>salt914</v>
      </c>
      <c r="G915" t="str">
        <f t="shared" ca="1" si="103"/>
        <v>customer</v>
      </c>
      <c r="I915" t="str">
        <f t="shared" ca="1" si="104"/>
        <v>'914user','914user@gmail.com','password914','profile_pic_url_914','customer'</v>
      </c>
    </row>
    <row r="916" spans="1:9" x14ac:dyDescent="0.25">
      <c r="A916">
        <v>915</v>
      </c>
      <c r="B916" t="str">
        <f t="shared" si="98"/>
        <v>915user</v>
      </c>
      <c r="C916" t="str">
        <f t="shared" si="99"/>
        <v>915user@gmail.com</v>
      </c>
      <c r="D916" t="str">
        <f t="shared" si="100"/>
        <v>password915</v>
      </c>
      <c r="E916" t="str">
        <f t="shared" si="101"/>
        <v>profile_pic_url_915</v>
      </c>
      <c r="F916" t="str">
        <f t="shared" si="102"/>
        <v>salt915</v>
      </c>
      <c r="G916" t="str">
        <f t="shared" ca="1" si="103"/>
        <v>customer</v>
      </c>
      <c r="I916" t="str">
        <f t="shared" ca="1" si="104"/>
        <v>'915user','915user@gmail.com','password915','profile_pic_url_915','customer'</v>
      </c>
    </row>
    <row r="917" spans="1:9" x14ac:dyDescent="0.25">
      <c r="A917">
        <v>916</v>
      </c>
      <c r="B917" t="str">
        <f t="shared" si="98"/>
        <v>916user</v>
      </c>
      <c r="C917" t="str">
        <f t="shared" si="99"/>
        <v>916user@gmail.com</v>
      </c>
      <c r="D917" t="str">
        <f t="shared" si="100"/>
        <v>password916</v>
      </c>
      <c r="E917" t="str">
        <f t="shared" si="101"/>
        <v>profile_pic_url_916</v>
      </c>
      <c r="F917" t="str">
        <f t="shared" si="102"/>
        <v>salt916</v>
      </c>
      <c r="G917" t="str">
        <f t="shared" ca="1" si="103"/>
        <v>admin</v>
      </c>
      <c r="I917" t="str">
        <f t="shared" ca="1" si="104"/>
        <v>'916user','916user@gmail.com','password916','profile_pic_url_916','admin'</v>
      </c>
    </row>
    <row r="918" spans="1:9" x14ac:dyDescent="0.25">
      <c r="A918">
        <v>917</v>
      </c>
      <c r="B918" t="str">
        <f t="shared" si="98"/>
        <v>917user</v>
      </c>
      <c r="C918" t="str">
        <f t="shared" si="99"/>
        <v>917user@gmail.com</v>
      </c>
      <c r="D918" t="str">
        <f t="shared" si="100"/>
        <v>password917</v>
      </c>
      <c r="E918" t="str">
        <f t="shared" si="101"/>
        <v>profile_pic_url_917</v>
      </c>
      <c r="F918" t="str">
        <f t="shared" si="102"/>
        <v>salt917</v>
      </c>
      <c r="G918" t="str">
        <f t="shared" ca="1" si="103"/>
        <v>customer</v>
      </c>
      <c r="I918" t="str">
        <f t="shared" ca="1" si="104"/>
        <v>'917user','917user@gmail.com','password917','profile_pic_url_917','customer'</v>
      </c>
    </row>
    <row r="919" spans="1:9" x14ac:dyDescent="0.25">
      <c r="A919">
        <v>918</v>
      </c>
      <c r="B919" t="str">
        <f t="shared" si="98"/>
        <v>918user</v>
      </c>
      <c r="C919" t="str">
        <f t="shared" si="99"/>
        <v>918user@gmail.com</v>
      </c>
      <c r="D919" t="str">
        <f t="shared" si="100"/>
        <v>password918</v>
      </c>
      <c r="E919" t="str">
        <f t="shared" si="101"/>
        <v>profile_pic_url_918</v>
      </c>
      <c r="F919" t="str">
        <f t="shared" si="102"/>
        <v>salt918</v>
      </c>
      <c r="G919" t="str">
        <f t="shared" ca="1" si="103"/>
        <v>admin</v>
      </c>
      <c r="I919" t="str">
        <f t="shared" ca="1" si="104"/>
        <v>'918user','918user@gmail.com','password918','profile_pic_url_918','admin'</v>
      </c>
    </row>
    <row r="920" spans="1:9" x14ac:dyDescent="0.25">
      <c r="A920">
        <v>919</v>
      </c>
      <c r="B920" t="str">
        <f t="shared" si="98"/>
        <v>919user</v>
      </c>
      <c r="C920" t="str">
        <f t="shared" si="99"/>
        <v>919user@gmail.com</v>
      </c>
      <c r="D920" t="str">
        <f t="shared" si="100"/>
        <v>password919</v>
      </c>
      <c r="E920" t="str">
        <f t="shared" si="101"/>
        <v>profile_pic_url_919</v>
      </c>
      <c r="F920" t="str">
        <f t="shared" si="102"/>
        <v>salt919</v>
      </c>
      <c r="G920" t="str">
        <f t="shared" ca="1" si="103"/>
        <v>customer</v>
      </c>
      <c r="I920" t="str">
        <f t="shared" ca="1" si="104"/>
        <v>'919user','919user@gmail.com','password919','profile_pic_url_919','customer'</v>
      </c>
    </row>
    <row r="921" spans="1:9" x14ac:dyDescent="0.25">
      <c r="A921">
        <v>920</v>
      </c>
      <c r="B921" t="str">
        <f t="shared" si="98"/>
        <v>920user</v>
      </c>
      <c r="C921" t="str">
        <f t="shared" si="99"/>
        <v>920user@gmail.com</v>
      </c>
      <c r="D921" t="str">
        <f t="shared" si="100"/>
        <v>password920</v>
      </c>
      <c r="E921" t="str">
        <f t="shared" si="101"/>
        <v>profile_pic_url_920</v>
      </c>
      <c r="F921" t="str">
        <f t="shared" si="102"/>
        <v>salt920</v>
      </c>
      <c r="G921" t="str">
        <f t="shared" ca="1" si="103"/>
        <v>admin</v>
      </c>
      <c r="I921" t="str">
        <f t="shared" ca="1" si="104"/>
        <v>'920user','920user@gmail.com','password920','profile_pic_url_920','admin'</v>
      </c>
    </row>
    <row r="922" spans="1:9" x14ac:dyDescent="0.25">
      <c r="A922">
        <v>921</v>
      </c>
      <c r="B922" t="str">
        <f t="shared" si="98"/>
        <v>921user</v>
      </c>
      <c r="C922" t="str">
        <f t="shared" si="99"/>
        <v>921user@gmail.com</v>
      </c>
      <c r="D922" t="str">
        <f t="shared" si="100"/>
        <v>password921</v>
      </c>
      <c r="E922" t="str">
        <f t="shared" si="101"/>
        <v>profile_pic_url_921</v>
      </c>
      <c r="F922" t="str">
        <f t="shared" si="102"/>
        <v>salt921</v>
      </c>
      <c r="G922" t="str">
        <f t="shared" ca="1" si="103"/>
        <v>customer</v>
      </c>
      <c r="I922" t="str">
        <f t="shared" ca="1" si="104"/>
        <v>'921user','921user@gmail.com','password921','profile_pic_url_921','customer'</v>
      </c>
    </row>
    <row r="923" spans="1:9" x14ac:dyDescent="0.25">
      <c r="A923">
        <v>922</v>
      </c>
      <c r="B923" t="str">
        <f t="shared" si="98"/>
        <v>922user</v>
      </c>
      <c r="C923" t="str">
        <f t="shared" si="99"/>
        <v>922user@gmail.com</v>
      </c>
      <c r="D923" t="str">
        <f t="shared" si="100"/>
        <v>password922</v>
      </c>
      <c r="E923" t="str">
        <f t="shared" si="101"/>
        <v>profile_pic_url_922</v>
      </c>
      <c r="F923" t="str">
        <f t="shared" si="102"/>
        <v>salt922</v>
      </c>
      <c r="G923" t="str">
        <f t="shared" ca="1" si="103"/>
        <v>customer</v>
      </c>
      <c r="I923" t="str">
        <f t="shared" ca="1" si="104"/>
        <v>'922user','922user@gmail.com','password922','profile_pic_url_922','customer'</v>
      </c>
    </row>
    <row r="924" spans="1:9" x14ac:dyDescent="0.25">
      <c r="A924">
        <v>923</v>
      </c>
      <c r="B924" t="str">
        <f t="shared" si="98"/>
        <v>923user</v>
      </c>
      <c r="C924" t="str">
        <f t="shared" si="99"/>
        <v>923user@gmail.com</v>
      </c>
      <c r="D924" t="str">
        <f t="shared" si="100"/>
        <v>password923</v>
      </c>
      <c r="E924" t="str">
        <f t="shared" si="101"/>
        <v>profile_pic_url_923</v>
      </c>
      <c r="F924" t="str">
        <f t="shared" si="102"/>
        <v>salt923</v>
      </c>
      <c r="G924" t="str">
        <f t="shared" ca="1" si="103"/>
        <v>customer</v>
      </c>
      <c r="I924" t="str">
        <f t="shared" ca="1" si="104"/>
        <v>'923user','923user@gmail.com','password923','profile_pic_url_923','customer'</v>
      </c>
    </row>
    <row r="925" spans="1:9" x14ac:dyDescent="0.25">
      <c r="A925">
        <v>924</v>
      </c>
      <c r="B925" t="str">
        <f t="shared" si="98"/>
        <v>924user</v>
      </c>
      <c r="C925" t="str">
        <f t="shared" si="99"/>
        <v>924user@gmail.com</v>
      </c>
      <c r="D925" t="str">
        <f t="shared" si="100"/>
        <v>password924</v>
      </c>
      <c r="E925" t="str">
        <f t="shared" si="101"/>
        <v>profile_pic_url_924</v>
      </c>
      <c r="F925" t="str">
        <f t="shared" si="102"/>
        <v>salt924</v>
      </c>
      <c r="G925" t="str">
        <f t="shared" ca="1" si="103"/>
        <v>admin</v>
      </c>
      <c r="I925" t="str">
        <f t="shared" ca="1" si="104"/>
        <v>'924user','924user@gmail.com','password924','profile_pic_url_924','admin'</v>
      </c>
    </row>
    <row r="926" spans="1:9" x14ac:dyDescent="0.25">
      <c r="A926">
        <v>925</v>
      </c>
      <c r="B926" t="str">
        <f t="shared" si="98"/>
        <v>925user</v>
      </c>
      <c r="C926" t="str">
        <f t="shared" si="99"/>
        <v>925user@gmail.com</v>
      </c>
      <c r="D926" t="str">
        <f t="shared" si="100"/>
        <v>password925</v>
      </c>
      <c r="E926" t="str">
        <f t="shared" si="101"/>
        <v>profile_pic_url_925</v>
      </c>
      <c r="F926" t="str">
        <f t="shared" si="102"/>
        <v>salt925</v>
      </c>
      <c r="G926" t="str">
        <f t="shared" ca="1" si="103"/>
        <v>admin</v>
      </c>
      <c r="I926" t="str">
        <f t="shared" ca="1" si="104"/>
        <v>'925user','925user@gmail.com','password925','profile_pic_url_925','admin'</v>
      </c>
    </row>
    <row r="927" spans="1:9" x14ac:dyDescent="0.25">
      <c r="A927">
        <v>926</v>
      </c>
      <c r="B927" t="str">
        <f t="shared" si="98"/>
        <v>926user</v>
      </c>
      <c r="C927" t="str">
        <f t="shared" si="99"/>
        <v>926user@gmail.com</v>
      </c>
      <c r="D927" t="str">
        <f t="shared" si="100"/>
        <v>password926</v>
      </c>
      <c r="E927" t="str">
        <f t="shared" si="101"/>
        <v>profile_pic_url_926</v>
      </c>
      <c r="F927" t="str">
        <f t="shared" si="102"/>
        <v>salt926</v>
      </c>
      <c r="G927" t="str">
        <f t="shared" ca="1" si="103"/>
        <v>admin</v>
      </c>
      <c r="I927" t="str">
        <f t="shared" ca="1" si="104"/>
        <v>'926user','926user@gmail.com','password926','profile_pic_url_926','admin'</v>
      </c>
    </row>
    <row r="928" spans="1:9" x14ac:dyDescent="0.25">
      <c r="A928">
        <v>927</v>
      </c>
      <c r="B928" t="str">
        <f t="shared" si="98"/>
        <v>927user</v>
      </c>
      <c r="C928" t="str">
        <f t="shared" si="99"/>
        <v>927user@gmail.com</v>
      </c>
      <c r="D928" t="str">
        <f t="shared" si="100"/>
        <v>password927</v>
      </c>
      <c r="E928" t="str">
        <f t="shared" si="101"/>
        <v>profile_pic_url_927</v>
      </c>
      <c r="F928" t="str">
        <f t="shared" si="102"/>
        <v>salt927</v>
      </c>
      <c r="G928" t="str">
        <f t="shared" ca="1" si="103"/>
        <v>customer</v>
      </c>
      <c r="I928" t="str">
        <f t="shared" ca="1" si="104"/>
        <v>'927user','927user@gmail.com','password927','profile_pic_url_927','customer'</v>
      </c>
    </row>
    <row r="929" spans="1:9" x14ac:dyDescent="0.25">
      <c r="A929">
        <v>928</v>
      </c>
      <c r="B929" t="str">
        <f t="shared" si="98"/>
        <v>928user</v>
      </c>
      <c r="C929" t="str">
        <f t="shared" si="99"/>
        <v>928user@gmail.com</v>
      </c>
      <c r="D929" t="str">
        <f t="shared" si="100"/>
        <v>password928</v>
      </c>
      <c r="E929" t="str">
        <f t="shared" si="101"/>
        <v>profile_pic_url_928</v>
      </c>
      <c r="F929" t="str">
        <f t="shared" si="102"/>
        <v>salt928</v>
      </c>
      <c r="G929" t="str">
        <f t="shared" ca="1" si="103"/>
        <v>admin</v>
      </c>
      <c r="I929" t="str">
        <f t="shared" ca="1" si="104"/>
        <v>'928user','928user@gmail.com','password928','profile_pic_url_928','admin'</v>
      </c>
    </row>
    <row r="930" spans="1:9" x14ac:dyDescent="0.25">
      <c r="A930">
        <v>929</v>
      </c>
      <c r="B930" t="str">
        <f t="shared" si="98"/>
        <v>929user</v>
      </c>
      <c r="C930" t="str">
        <f t="shared" si="99"/>
        <v>929user@gmail.com</v>
      </c>
      <c r="D930" t="str">
        <f t="shared" si="100"/>
        <v>password929</v>
      </c>
      <c r="E930" t="str">
        <f t="shared" si="101"/>
        <v>profile_pic_url_929</v>
      </c>
      <c r="F930" t="str">
        <f t="shared" si="102"/>
        <v>salt929</v>
      </c>
      <c r="G930" t="str">
        <f t="shared" ca="1" si="103"/>
        <v>admin</v>
      </c>
      <c r="I930" t="str">
        <f t="shared" ca="1" si="104"/>
        <v>'929user','929user@gmail.com','password929','profile_pic_url_929','admin'</v>
      </c>
    </row>
    <row r="931" spans="1:9" x14ac:dyDescent="0.25">
      <c r="A931">
        <v>930</v>
      </c>
      <c r="B931" t="str">
        <f t="shared" si="98"/>
        <v>930user</v>
      </c>
      <c r="C931" t="str">
        <f t="shared" si="99"/>
        <v>930user@gmail.com</v>
      </c>
      <c r="D931" t="str">
        <f t="shared" si="100"/>
        <v>password930</v>
      </c>
      <c r="E931" t="str">
        <f t="shared" si="101"/>
        <v>profile_pic_url_930</v>
      </c>
      <c r="F931" t="str">
        <f t="shared" si="102"/>
        <v>salt930</v>
      </c>
      <c r="G931" t="str">
        <f t="shared" ca="1" si="103"/>
        <v>customer</v>
      </c>
      <c r="I931" t="str">
        <f t="shared" ca="1" si="104"/>
        <v>'930user','930user@gmail.com','password930','profile_pic_url_930','customer'</v>
      </c>
    </row>
    <row r="932" spans="1:9" x14ac:dyDescent="0.25">
      <c r="A932">
        <v>931</v>
      </c>
      <c r="B932" t="str">
        <f t="shared" si="98"/>
        <v>931user</v>
      </c>
      <c r="C932" t="str">
        <f t="shared" si="99"/>
        <v>931user@gmail.com</v>
      </c>
      <c r="D932" t="str">
        <f t="shared" si="100"/>
        <v>password931</v>
      </c>
      <c r="E932" t="str">
        <f t="shared" si="101"/>
        <v>profile_pic_url_931</v>
      </c>
      <c r="F932" t="str">
        <f t="shared" si="102"/>
        <v>salt931</v>
      </c>
      <c r="G932" t="str">
        <f t="shared" ca="1" si="103"/>
        <v>admin</v>
      </c>
      <c r="I932" t="str">
        <f t="shared" ca="1" si="104"/>
        <v>'931user','931user@gmail.com','password931','profile_pic_url_931','admin'</v>
      </c>
    </row>
    <row r="933" spans="1:9" x14ac:dyDescent="0.25">
      <c r="A933">
        <v>932</v>
      </c>
      <c r="B933" t="str">
        <f t="shared" si="98"/>
        <v>932user</v>
      </c>
      <c r="C933" t="str">
        <f t="shared" si="99"/>
        <v>932user@gmail.com</v>
      </c>
      <c r="D933" t="str">
        <f t="shared" si="100"/>
        <v>password932</v>
      </c>
      <c r="E933" t="str">
        <f t="shared" si="101"/>
        <v>profile_pic_url_932</v>
      </c>
      <c r="F933" t="str">
        <f t="shared" si="102"/>
        <v>salt932</v>
      </c>
      <c r="G933" t="str">
        <f t="shared" ca="1" si="103"/>
        <v>admin</v>
      </c>
      <c r="I933" t="str">
        <f t="shared" ca="1" si="104"/>
        <v>'932user','932user@gmail.com','password932','profile_pic_url_932','admin'</v>
      </c>
    </row>
    <row r="934" spans="1:9" x14ac:dyDescent="0.25">
      <c r="A934">
        <v>933</v>
      </c>
      <c r="B934" t="str">
        <f t="shared" si="98"/>
        <v>933user</v>
      </c>
      <c r="C934" t="str">
        <f t="shared" si="99"/>
        <v>933user@gmail.com</v>
      </c>
      <c r="D934" t="str">
        <f t="shared" si="100"/>
        <v>password933</v>
      </c>
      <c r="E934" t="str">
        <f t="shared" si="101"/>
        <v>profile_pic_url_933</v>
      </c>
      <c r="F934" t="str">
        <f t="shared" si="102"/>
        <v>salt933</v>
      </c>
      <c r="G934" t="str">
        <f t="shared" ca="1" si="103"/>
        <v>customer</v>
      </c>
      <c r="I934" t="str">
        <f t="shared" ca="1" si="104"/>
        <v>'933user','933user@gmail.com','password933','profile_pic_url_933','customer'</v>
      </c>
    </row>
    <row r="935" spans="1:9" x14ac:dyDescent="0.25">
      <c r="A935">
        <v>934</v>
      </c>
      <c r="B935" t="str">
        <f t="shared" si="98"/>
        <v>934user</v>
      </c>
      <c r="C935" t="str">
        <f t="shared" si="99"/>
        <v>934user@gmail.com</v>
      </c>
      <c r="D935" t="str">
        <f t="shared" si="100"/>
        <v>password934</v>
      </c>
      <c r="E935" t="str">
        <f t="shared" si="101"/>
        <v>profile_pic_url_934</v>
      </c>
      <c r="F935" t="str">
        <f t="shared" si="102"/>
        <v>salt934</v>
      </c>
      <c r="G935" t="str">
        <f t="shared" ca="1" si="103"/>
        <v>admin</v>
      </c>
      <c r="I935" t="str">
        <f t="shared" ca="1" si="104"/>
        <v>'934user','934user@gmail.com','password934','profile_pic_url_934','admin'</v>
      </c>
    </row>
    <row r="936" spans="1:9" x14ac:dyDescent="0.25">
      <c r="A936">
        <v>935</v>
      </c>
      <c r="B936" t="str">
        <f t="shared" si="98"/>
        <v>935user</v>
      </c>
      <c r="C936" t="str">
        <f t="shared" si="99"/>
        <v>935user@gmail.com</v>
      </c>
      <c r="D936" t="str">
        <f t="shared" si="100"/>
        <v>password935</v>
      </c>
      <c r="E936" t="str">
        <f t="shared" si="101"/>
        <v>profile_pic_url_935</v>
      </c>
      <c r="F936" t="str">
        <f t="shared" si="102"/>
        <v>salt935</v>
      </c>
      <c r="G936" t="str">
        <f t="shared" ca="1" si="103"/>
        <v>admin</v>
      </c>
      <c r="I936" t="str">
        <f t="shared" ca="1" si="104"/>
        <v>'935user','935user@gmail.com','password935','profile_pic_url_935','admin'</v>
      </c>
    </row>
    <row r="937" spans="1:9" x14ac:dyDescent="0.25">
      <c r="A937">
        <v>936</v>
      </c>
      <c r="B937" t="str">
        <f t="shared" si="98"/>
        <v>936user</v>
      </c>
      <c r="C937" t="str">
        <f t="shared" si="99"/>
        <v>936user@gmail.com</v>
      </c>
      <c r="D937" t="str">
        <f t="shared" si="100"/>
        <v>password936</v>
      </c>
      <c r="E937" t="str">
        <f t="shared" si="101"/>
        <v>profile_pic_url_936</v>
      </c>
      <c r="F937" t="str">
        <f t="shared" si="102"/>
        <v>salt936</v>
      </c>
      <c r="G937" t="str">
        <f t="shared" ca="1" si="103"/>
        <v>customer</v>
      </c>
      <c r="I937" t="str">
        <f t="shared" ca="1" si="104"/>
        <v>'936user','936user@gmail.com','password936','profile_pic_url_936','customer'</v>
      </c>
    </row>
    <row r="938" spans="1:9" x14ac:dyDescent="0.25">
      <c r="A938">
        <v>937</v>
      </c>
      <c r="B938" t="str">
        <f t="shared" si="98"/>
        <v>937user</v>
      </c>
      <c r="C938" t="str">
        <f t="shared" si="99"/>
        <v>937user@gmail.com</v>
      </c>
      <c r="D938" t="str">
        <f t="shared" si="100"/>
        <v>password937</v>
      </c>
      <c r="E938" t="str">
        <f t="shared" si="101"/>
        <v>profile_pic_url_937</v>
      </c>
      <c r="F938" t="str">
        <f t="shared" si="102"/>
        <v>salt937</v>
      </c>
      <c r="G938" t="str">
        <f t="shared" ca="1" si="103"/>
        <v>admin</v>
      </c>
      <c r="I938" t="str">
        <f t="shared" ca="1" si="104"/>
        <v>'937user','937user@gmail.com','password937','profile_pic_url_937','admin'</v>
      </c>
    </row>
    <row r="939" spans="1:9" x14ac:dyDescent="0.25">
      <c r="A939">
        <v>938</v>
      </c>
      <c r="B939" t="str">
        <f t="shared" si="98"/>
        <v>938user</v>
      </c>
      <c r="C939" t="str">
        <f t="shared" si="99"/>
        <v>938user@gmail.com</v>
      </c>
      <c r="D939" t="str">
        <f t="shared" si="100"/>
        <v>password938</v>
      </c>
      <c r="E939" t="str">
        <f t="shared" si="101"/>
        <v>profile_pic_url_938</v>
      </c>
      <c r="F939" t="str">
        <f t="shared" si="102"/>
        <v>salt938</v>
      </c>
      <c r="G939" t="str">
        <f t="shared" ca="1" si="103"/>
        <v>customer</v>
      </c>
      <c r="I939" t="str">
        <f t="shared" ca="1" si="104"/>
        <v>'938user','938user@gmail.com','password938','profile_pic_url_938','customer'</v>
      </c>
    </row>
    <row r="940" spans="1:9" x14ac:dyDescent="0.25">
      <c r="A940">
        <v>939</v>
      </c>
      <c r="B940" t="str">
        <f t="shared" si="98"/>
        <v>939user</v>
      </c>
      <c r="C940" t="str">
        <f t="shared" si="99"/>
        <v>939user@gmail.com</v>
      </c>
      <c r="D940" t="str">
        <f t="shared" si="100"/>
        <v>password939</v>
      </c>
      <c r="E940" t="str">
        <f t="shared" si="101"/>
        <v>profile_pic_url_939</v>
      </c>
      <c r="F940" t="str">
        <f t="shared" si="102"/>
        <v>salt939</v>
      </c>
      <c r="G940" t="str">
        <f t="shared" ca="1" si="103"/>
        <v>admin</v>
      </c>
      <c r="I940" t="str">
        <f t="shared" ca="1" si="104"/>
        <v>'939user','939user@gmail.com','password939','profile_pic_url_939','admin'</v>
      </c>
    </row>
    <row r="941" spans="1:9" x14ac:dyDescent="0.25">
      <c r="A941">
        <v>940</v>
      </c>
      <c r="B941" t="str">
        <f t="shared" si="98"/>
        <v>940user</v>
      </c>
      <c r="C941" t="str">
        <f t="shared" si="99"/>
        <v>940user@gmail.com</v>
      </c>
      <c r="D941" t="str">
        <f t="shared" si="100"/>
        <v>password940</v>
      </c>
      <c r="E941" t="str">
        <f t="shared" si="101"/>
        <v>profile_pic_url_940</v>
      </c>
      <c r="F941" t="str">
        <f t="shared" si="102"/>
        <v>salt940</v>
      </c>
      <c r="G941" t="str">
        <f t="shared" ca="1" si="103"/>
        <v>customer</v>
      </c>
      <c r="I941" t="str">
        <f t="shared" ca="1" si="104"/>
        <v>'940user','940user@gmail.com','password940','profile_pic_url_940','customer'</v>
      </c>
    </row>
    <row r="942" spans="1:9" x14ac:dyDescent="0.25">
      <c r="A942">
        <v>941</v>
      </c>
      <c r="B942" t="str">
        <f t="shared" si="98"/>
        <v>941user</v>
      </c>
      <c r="C942" t="str">
        <f t="shared" si="99"/>
        <v>941user@gmail.com</v>
      </c>
      <c r="D942" t="str">
        <f t="shared" si="100"/>
        <v>password941</v>
      </c>
      <c r="E942" t="str">
        <f t="shared" si="101"/>
        <v>profile_pic_url_941</v>
      </c>
      <c r="F942" t="str">
        <f t="shared" si="102"/>
        <v>salt941</v>
      </c>
      <c r="G942" t="str">
        <f t="shared" ca="1" si="103"/>
        <v>admin</v>
      </c>
      <c r="I942" t="str">
        <f t="shared" ca="1" si="104"/>
        <v>'941user','941user@gmail.com','password941','profile_pic_url_941','admin'</v>
      </c>
    </row>
    <row r="943" spans="1:9" x14ac:dyDescent="0.25">
      <c r="A943">
        <v>942</v>
      </c>
      <c r="B943" t="str">
        <f t="shared" si="98"/>
        <v>942user</v>
      </c>
      <c r="C943" t="str">
        <f t="shared" si="99"/>
        <v>942user@gmail.com</v>
      </c>
      <c r="D943" t="str">
        <f t="shared" si="100"/>
        <v>password942</v>
      </c>
      <c r="E943" t="str">
        <f t="shared" si="101"/>
        <v>profile_pic_url_942</v>
      </c>
      <c r="F943" t="str">
        <f t="shared" si="102"/>
        <v>salt942</v>
      </c>
      <c r="G943" t="str">
        <f t="shared" ca="1" si="103"/>
        <v>customer</v>
      </c>
      <c r="I943" t="str">
        <f t="shared" ca="1" si="104"/>
        <v>'942user','942user@gmail.com','password942','profile_pic_url_942','customer'</v>
      </c>
    </row>
    <row r="944" spans="1:9" x14ac:dyDescent="0.25">
      <c r="A944">
        <v>943</v>
      </c>
      <c r="B944" t="str">
        <f t="shared" si="98"/>
        <v>943user</v>
      </c>
      <c r="C944" t="str">
        <f t="shared" si="99"/>
        <v>943user@gmail.com</v>
      </c>
      <c r="D944" t="str">
        <f t="shared" si="100"/>
        <v>password943</v>
      </c>
      <c r="E944" t="str">
        <f t="shared" si="101"/>
        <v>profile_pic_url_943</v>
      </c>
      <c r="F944" t="str">
        <f t="shared" si="102"/>
        <v>salt943</v>
      </c>
      <c r="G944" t="str">
        <f t="shared" ca="1" si="103"/>
        <v>admin</v>
      </c>
      <c r="I944" t="str">
        <f t="shared" ca="1" si="104"/>
        <v>'943user','943user@gmail.com','password943','profile_pic_url_943','admin'</v>
      </c>
    </row>
    <row r="945" spans="1:9" x14ac:dyDescent="0.25">
      <c r="A945">
        <v>944</v>
      </c>
      <c r="B945" t="str">
        <f t="shared" si="98"/>
        <v>944user</v>
      </c>
      <c r="C945" t="str">
        <f t="shared" si="99"/>
        <v>944user@gmail.com</v>
      </c>
      <c r="D945" t="str">
        <f t="shared" si="100"/>
        <v>password944</v>
      </c>
      <c r="E945" t="str">
        <f t="shared" si="101"/>
        <v>profile_pic_url_944</v>
      </c>
      <c r="F945" t="str">
        <f t="shared" si="102"/>
        <v>salt944</v>
      </c>
      <c r="G945" t="str">
        <f t="shared" ca="1" si="103"/>
        <v>customer</v>
      </c>
      <c r="I945" t="str">
        <f t="shared" ca="1" si="104"/>
        <v>'944user','944user@gmail.com','password944','profile_pic_url_944','customer'</v>
      </c>
    </row>
    <row r="946" spans="1:9" x14ac:dyDescent="0.25">
      <c r="A946">
        <v>945</v>
      </c>
      <c r="B946" t="str">
        <f t="shared" si="98"/>
        <v>945user</v>
      </c>
      <c r="C946" t="str">
        <f t="shared" si="99"/>
        <v>945user@gmail.com</v>
      </c>
      <c r="D946" t="str">
        <f t="shared" si="100"/>
        <v>password945</v>
      </c>
      <c r="E946" t="str">
        <f t="shared" si="101"/>
        <v>profile_pic_url_945</v>
      </c>
      <c r="F946" t="str">
        <f t="shared" si="102"/>
        <v>salt945</v>
      </c>
      <c r="G946" t="str">
        <f t="shared" ca="1" si="103"/>
        <v>customer</v>
      </c>
      <c r="I946" t="str">
        <f t="shared" ca="1" si="104"/>
        <v>'945user','945user@gmail.com','password945','profile_pic_url_945','customer'</v>
      </c>
    </row>
    <row r="947" spans="1:9" x14ac:dyDescent="0.25">
      <c r="A947">
        <v>946</v>
      </c>
      <c r="B947" t="str">
        <f t="shared" si="98"/>
        <v>946user</v>
      </c>
      <c r="C947" t="str">
        <f t="shared" si="99"/>
        <v>946user@gmail.com</v>
      </c>
      <c r="D947" t="str">
        <f t="shared" si="100"/>
        <v>password946</v>
      </c>
      <c r="E947" t="str">
        <f t="shared" si="101"/>
        <v>profile_pic_url_946</v>
      </c>
      <c r="F947" t="str">
        <f t="shared" si="102"/>
        <v>salt946</v>
      </c>
      <c r="G947" t="str">
        <f t="shared" ca="1" si="103"/>
        <v>customer</v>
      </c>
      <c r="I947" t="str">
        <f t="shared" ca="1" si="104"/>
        <v>'946user','946user@gmail.com','password946','profile_pic_url_946','customer'</v>
      </c>
    </row>
    <row r="948" spans="1:9" x14ac:dyDescent="0.25">
      <c r="A948">
        <v>947</v>
      </c>
      <c r="B948" t="str">
        <f t="shared" si="98"/>
        <v>947user</v>
      </c>
      <c r="C948" t="str">
        <f t="shared" si="99"/>
        <v>947user@gmail.com</v>
      </c>
      <c r="D948" t="str">
        <f t="shared" si="100"/>
        <v>password947</v>
      </c>
      <c r="E948" t="str">
        <f t="shared" si="101"/>
        <v>profile_pic_url_947</v>
      </c>
      <c r="F948" t="str">
        <f t="shared" si="102"/>
        <v>salt947</v>
      </c>
      <c r="G948" t="str">
        <f t="shared" ca="1" si="103"/>
        <v>admin</v>
      </c>
      <c r="I948" t="str">
        <f t="shared" ca="1" si="104"/>
        <v>'947user','947user@gmail.com','password947','profile_pic_url_947','admin'</v>
      </c>
    </row>
    <row r="949" spans="1:9" x14ac:dyDescent="0.25">
      <c r="A949">
        <v>948</v>
      </c>
      <c r="B949" t="str">
        <f t="shared" si="98"/>
        <v>948user</v>
      </c>
      <c r="C949" t="str">
        <f t="shared" si="99"/>
        <v>948user@gmail.com</v>
      </c>
      <c r="D949" t="str">
        <f t="shared" si="100"/>
        <v>password948</v>
      </c>
      <c r="E949" t="str">
        <f t="shared" si="101"/>
        <v>profile_pic_url_948</v>
      </c>
      <c r="F949" t="str">
        <f t="shared" si="102"/>
        <v>salt948</v>
      </c>
      <c r="G949" t="str">
        <f t="shared" ca="1" si="103"/>
        <v>customer</v>
      </c>
      <c r="I949" t="str">
        <f t="shared" ca="1" si="104"/>
        <v>'948user','948user@gmail.com','password948','profile_pic_url_948','customer'</v>
      </c>
    </row>
    <row r="950" spans="1:9" x14ac:dyDescent="0.25">
      <c r="A950">
        <v>949</v>
      </c>
      <c r="B950" t="str">
        <f t="shared" si="98"/>
        <v>949user</v>
      </c>
      <c r="C950" t="str">
        <f t="shared" si="99"/>
        <v>949user@gmail.com</v>
      </c>
      <c r="D950" t="str">
        <f t="shared" si="100"/>
        <v>password949</v>
      </c>
      <c r="E950" t="str">
        <f t="shared" si="101"/>
        <v>profile_pic_url_949</v>
      </c>
      <c r="F950" t="str">
        <f t="shared" si="102"/>
        <v>salt949</v>
      </c>
      <c r="G950" t="str">
        <f t="shared" ca="1" si="103"/>
        <v>customer</v>
      </c>
      <c r="I950" t="str">
        <f t="shared" ca="1" si="104"/>
        <v>'949user','949user@gmail.com','password949','profile_pic_url_949','customer'</v>
      </c>
    </row>
    <row r="951" spans="1:9" x14ac:dyDescent="0.25">
      <c r="A951">
        <v>950</v>
      </c>
      <c r="B951" t="str">
        <f t="shared" si="98"/>
        <v>950user</v>
      </c>
      <c r="C951" t="str">
        <f t="shared" si="99"/>
        <v>950user@gmail.com</v>
      </c>
      <c r="D951" t="str">
        <f t="shared" si="100"/>
        <v>password950</v>
      </c>
      <c r="E951" t="str">
        <f t="shared" si="101"/>
        <v>profile_pic_url_950</v>
      </c>
      <c r="F951" t="str">
        <f t="shared" si="102"/>
        <v>salt950</v>
      </c>
      <c r="G951" t="str">
        <f t="shared" ca="1" si="103"/>
        <v>customer</v>
      </c>
      <c r="I951" t="str">
        <f t="shared" ca="1" si="104"/>
        <v>'950user','950user@gmail.com','password950','profile_pic_url_950','customer'</v>
      </c>
    </row>
    <row r="952" spans="1:9" x14ac:dyDescent="0.25">
      <c r="A952">
        <v>951</v>
      </c>
      <c r="B952" t="str">
        <f t="shared" si="98"/>
        <v>951user</v>
      </c>
      <c r="C952" t="str">
        <f t="shared" si="99"/>
        <v>951user@gmail.com</v>
      </c>
      <c r="D952" t="str">
        <f t="shared" si="100"/>
        <v>password951</v>
      </c>
      <c r="E952" t="str">
        <f t="shared" si="101"/>
        <v>profile_pic_url_951</v>
      </c>
      <c r="F952" t="str">
        <f t="shared" si="102"/>
        <v>salt951</v>
      </c>
      <c r="G952" t="str">
        <f t="shared" ca="1" si="103"/>
        <v>customer</v>
      </c>
      <c r="I952" t="str">
        <f t="shared" ca="1" si="104"/>
        <v>'951user','951user@gmail.com','password951','profile_pic_url_951','customer'</v>
      </c>
    </row>
    <row r="953" spans="1:9" x14ac:dyDescent="0.25">
      <c r="A953">
        <v>952</v>
      </c>
      <c r="B953" t="str">
        <f t="shared" si="98"/>
        <v>952user</v>
      </c>
      <c r="C953" t="str">
        <f t="shared" si="99"/>
        <v>952user@gmail.com</v>
      </c>
      <c r="D953" t="str">
        <f t="shared" si="100"/>
        <v>password952</v>
      </c>
      <c r="E953" t="str">
        <f t="shared" si="101"/>
        <v>profile_pic_url_952</v>
      </c>
      <c r="F953" t="str">
        <f t="shared" si="102"/>
        <v>salt952</v>
      </c>
      <c r="G953" t="str">
        <f t="shared" ca="1" si="103"/>
        <v>customer</v>
      </c>
      <c r="I953" t="str">
        <f t="shared" ca="1" si="104"/>
        <v>'952user','952user@gmail.com','password952','profile_pic_url_952','customer'</v>
      </c>
    </row>
    <row r="954" spans="1:9" x14ac:dyDescent="0.25">
      <c r="A954">
        <v>953</v>
      </c>
      <c r="B954" t="str">
        <f t="shared" si="98"/>
        <v>953user</v>
      </c>
      <c r="C954" t="str">
        <f t="shared" si="99"/>
        <v>953user@gmail.com</v>
      </c>
      <c r="D954" t="str">
        <f t="shared" si="100"/>
        <v>password953</v>
      </c>
      <c r="E954" t="str">
        <f t="shared" si="101"/>
        <v>profile_pic_url_953</v>
      </c>
      <c r="F954" t="str">
        <f t="shared" si="102"/>
        <v>salt953</v>
      </c>
      <c r="G954" t="str">
        <f t="shared" ca="1" si="103"/>
        <v>customer</v>
      </c>
      <c r="I954" t="str">
        <f t="shared" ca="1" si="104"/>
        <v>'953user','953user@gmail.com','password953','profile_pic_url_953','customer'</v>
      </c>
    </row>
    <row r="955" spans="1:9" x14ac:dyDescent="0.25">
      <c r="A955">
        <v>954</v>
      </c>
      <c r="B955" t="str">
        <f t="shared" si="98"/>
        <v>954user</v>
      </c>
      <c r="C955" t="str">
        <f t="shared" si="99"/>
        <v>954user@gmail.com</v>
      </c>
      <c r="D955" t="str">
        <f t="shared" si="100"/>
        <v>password954</v>
      </c>
      <c r="E955" t="str">
        <f t="shared" si="101"/>
        <v>profile_pic_url_954</v>
      </c>
      <c r="F955" t="str">
        <f t="shared" si="102"/>
        <v>salt954</v>
      </c>
      <c r="G955" t="str">
        <f t="shared" ca="1" si="103"/>
        <v>customer</v>
      </c>
      <c r="I955" t="str">
        <f t="shared" ca="1" si="104"/>
        <v>'954user','954user@gmail.com','password954','profile_pic_url_954','customer'</v>
      </c>
    </row>
    <row r="956" spans="1:9" x14ac:dyDescent="0.25">
      <c r="A956">
        <v>955</v>
      </c>
      <c r="B956" t="str">
        <f t="shared" si="98"/>
        <v>955user</v>
      </c>
      <c r="C956" t="str">
        <f t="shared" si="99"/>
        <v>955user@gmail.com</v>
      </c>
      <c r="D956" t="str">
        <f t="shared" si="100"/>
        <v>password955</v>
      </c>
      <c r="E956" t="str">
        <f t="shared" si="101"/>
        <v>profile_pic_url_955</v>
      </c>
      <c r="F956" t="str">
        <f t="shared" si="102"/>
        <v>salt955</v>
      </c>
      <c r="G956" t="str">
        <f t="shared" ca="1" si="103"/>
        <v>admin</v>
      </c>
      <c r="I956" t="str">
        <f t="shared" ca="1" si="104"/>
        <v>'955user','955user@gmail.com','password955','profile_pic_url_955','admin'</v>
      </c>
    </row>
    <row r="957" spans="1:9" x14ac:dyDescent="0.25">
      <c r="A957">
        <v>956</v>
      </c>
      <c r="B957" t="str">
        <f t="shared" si="98"/>
        <v>956user</v>
      </c>
      <c r="C957" t="str">
        <f t="shared" si="99"/>
        <v>956user@gmail.com</v>
      </c>
      <c r="D957" t="str">
        <f t="shared" si="100"/>
        <v>password956</v>
      </c>
      <c r="E957" t="str">
        <f t="shared" si="101"/>
        <v>profile_pic_url_956</v>
      </c>
      <c r="F957" t="str">
        <f t="shared" si="102"/>
        <v>salt956</v>
      </c>
      <c r="G957" t="str">
        <f t="shared" ca="1" si="103"/>
        <v>customer</v>
      </c>
      <c r="I957" t="str">
        <f t="shared" ca="1" si="104"/>
        <v>'956user','956user@gmail.com','password956','profile_pic_url_956','customer'</v>
      </c>
    </row>
    <row r="958" spans="1:9" x14ac:dyDescent="0.25">
      <c r="A958">
        <v>957</v>
      </c>
      <c r="B958" t="str">
        <f t="shared" si="98"/>
        <v>957user</v>
      </c>
      <c r="C958" t="str">
        <f t="shared" si="99"/>
        <v>957user@gmail.com</v>
      </c>
      <c r="D958" t="str">
        <f t="shared" si="100"/>
        <v>password957</v>
      </c>
      <c r="E958" t="str">
        <f t="shared" si="101"/>
        <v>profile_pic_url_957</v>
      </c>
      <c r="F958" t="str">
        <f t="shared" si="102"/>
        <v>salt957</v>
      </c>
      <c r="G958" t="str">
        <f t="shared" ca="1" si="103"/>
        <v>admin</v>
      </c>
      <c r="I958" t="str">
        <f t="shared" ca="1" si="104"/>
        <v>'957user','957user@gmail.com','password957','profile_pic_url_957','admin'</v>
      </c>
    </row>
    <row r="959" spans="1:9" x14ac:dyDescent="0.25">
      <c r="A959">
        <v>958</v>
      </c>
      <c r="B959" t="str">
        <f t="shared" si="98"/>
        <v>958user</v>
      </c>
      <c r="C959" t="str">
        <f t="shared" si="99"/>
        <v>958user@gmail.com</v>
      </c>
      <c r="D959" t="str">
        <f t="shared" si="100"/>
        <v>password958</v>
      </c>
      <c r="E959" t="str">
        <f t="shared" si="101"/>
        <v>profile_pic_url_958</v>
      </c>
      <c r="F959" t="str">
        <f t="shared" si="102"/>
        <v>salt958</v>
      </c>
      <c r="G959" t="str">
        <f t="shared" ca="1" si="103"/>
        <v>customer</v>
      </c>
      <c r="I959" t="str">
        <f t="shared" ca="1" si="104"/>
        <v>'958user','958user@gmail.com','password958','profile_pic_url_958','customer'</v>
      </c>
    </row>
    <row r="960" spans="1:9" x14ac:dyDescent="0.25">
      <c r="A960">
        <v>959</v>
      </c>
      <c r="B960" t="str">
        <f t="shared" si="98"/>
        <v>959user</v>
      </c>
      <c r="C960" t="str">
        <f t="shared" si="99"/>
        <v>959user@gmail.com</v>
      </c>
      <c r="D960" t="str">
        <f t="shared" si="100"/>
        <v>password959</v>
      </c>
      <c r="E960" t="str">
        <f t="shared" si="101"/>
        <v>profile_pic_url_959</v>
      </c>
      <c r="F960" t="str">
        <f t="shared" si="102"/>
        <v>salt959</v>
      </c>
      <c r="G960" t="str">
        <f t="shared" ca="1" si="103"/>
        <v>customer</v>
      </c>
      <c r="I960" t="str">
        <f t="shared" ca="1" si="104"/>
        <v>'959user','959user@gmail.com','password959','profile_pic_url_959','customer'</v>
      </c>
    </row>
    <row r="961" spans="1:9" x14ac:dyDescent="0.25">
      <c r="A961">
        <v>960</v>
      </c>
      <c r="B961" t="str">
        <f t="shared" si="98"/>
        <v>960user</v>
      </c>
      <c r="C961" t="str">
        <f t="shared" si="99"/>
        <v>960user@gmail.com</v>
      </c>
      <c r="D961" t="str">
        <f t="shared" si="100"/>
        <v>password960</v>
      </c>
      <c r="E961" t="str">
        <f t="shared" si="101"/>
        <v>profile_pic_url_960</v>
      </c>
      <c r="F961" t="str">
        <f t="shared" si="102"/>
        <v>salt960</v>
      </c>
      <c r="G961" t="str">
        <f t="shared" ca="1" si="103"/>
        <v>customer</v>
      </c>
      <c r="I961" t="str">
        <f t="shared" ca="1" si="104"/>
        <v>'960user','960user@gmail.com','password960','profile_pic_url_960','customer'</v>
      </c>
    </row>
    <row r="962" spans="1:9" x14ac:dyDescent="0.25">
      <c r="A962">
        <v>961</v>
      </c>
      <c r="B962" t="str">
        <f t="shared" si="98"/>
        <v>961user</v>
      </c>
      <c r="C962" t="str">
        <f t="shared" si="99"/>
        <v>961user@gmail.com</v>
      </c>
      <c r="D962" t="str">
        <f t="shared" si="100"/>
        <v>password961</v>
      </c>
      <c r="E962" t="str">
        <f t="shared" si="101"/>
        <v>profile_pic_url_961</v>
      </c>
      <c r="F962" t="str">
        <f t="shared" si="102"/>
        <v>salt961</v>
      </c>
      <c r="G962" t="str">
        <f t="shared" ca="1" si="103"/>
        <v>admin</v>
      </c>
      <c r="I962" t="str">
        <f t="shared" ca="1" si="104"/>
        <v>'961user','961user@gmail.com','password961','profile_pic_url_961','admin'</v>
      </c>
    </row>
    <row r="963" spans="1:9" x14ac:dyDescent="0.25">
      <c r="A963">
        <v>962</v>
      </c>
      <c r="B963" t="str">
        <f t="shared" ref="B963:B1026" si="105">_xlfn.CONCAT(A963,"user")</f>
        <v>962user</v>
      </c>
      <c r="C963" t="str">
        <f t="shared" ref="C963:C1026" si="106">_xlfn.CONCAT(B963,"@gmail.com")</f>
        <v>962user@gmail.com</v>
      </c>
      <c r="D963" t="str">
        <f t="shared" ref="D963:D1026" si="107">_xlfn.CONCAT("password",A963)</f>
        <v>password962</v>
      </c>
      <c r="E963" t="str">
        <f t="shared" ref="E963:E1026" si="108">_xlfn.CONCAT("profile_pic_url","_",A963)</f>
        <v>profile_pic_url_962</v>
      </c>
      <c r="F963" t="str">
        <f t="shared" ref="F963:F1026" si="109">_xlfn.CONCAT("salt",A963)</f>
        <v>salt962</v>
      </c>
      <c r="G963" t="str">
        <f t="shared" ref="G963:G1026" ca="1" si="110">CHOOSE(RANDBETWEEN(1, 2), "customer","admin")</f>
        <v>customer</v>
      </c>
      <c r="I963" t="str">
        <f t="shared" ref="I963:I1026" ca="1" si="111">_xlfn.CONCAT("'",B963,"','",C963,"','",D963,"','",E963,"','",G963,"'")</f>
        <v>'962user','962user@gmail.com','password962','profile_pic_url_962','customer'</v>
      </c>
    </row>
    <row r="964" spans="1:9" x14ac:dyDescent="0.25">
      <c r="A964">
        <v>963</v>
      </c>
      <c r="B964" t="str">
        <f t="shared" si="105"/>
        <v>963user</v>
      </c>
      <c r="C964" t="str">
        <f t="shared" si="106"/>
        <v>963user@gmail.com</v>
      </c>
      <c r="D964" t="str">
        <f t="shared" si="107"/>
        <v>password963</v>
      </c>
      <c r="E964" t="str">
        <f t="shared" si="108"/>
        <v>profile_pic_url_963</v>
      </c>
      <c r="F964" t="str">
        <f t="shared" si="109"/>
        <v>salt963</v>
      </c>
      <c r="G964" t="str">
        <f t="shared" ca="1" si="110"/>
        <v>admin</v>
      </c>
      <c r="I964" t="str">
        <f t="shared" ca="1" si="111"/>
        <v>'963user','963user@gmail.com','password963','profile_pic_url_963','admin'</v>
      </c>
    </row>
    <row r="965" spans="1:9" x14ac:dyDescent="0.25">
      <c r="A965">
        <v>964</v>
      </c>
      <c r="B965" t="str">
        <f t="shared" si="105"/>
        <v>964user</v>
      </c>
      <c r="C965" t="str">
        <f t="shared" si="106"/>
        <v>964user@gmail.com</v>
      </c>
      <c r="D965" t="str">
        <f t="shared" si="107"/>
        <v>password964</v>
      </c>
      <c r="E965" t="str">
        <f t="shared" si="108"/>
        <v>profile_pic_url_964</v>
      </c>
      <c r="F965" t="str">
        <f t="shared" si="109"/>
        <v>salt964</v>
      </c>
      <c r="G965" t="str">
        <f t="shared" ca="1" si="110"/>
        <v>customer</v>
      </c>
      <c r="I965" t="str">
        <f t="shared" ca="1" si="111"/>
        <v>'964user','964user@gmail.com','password964','profile_pic_url_964','customer'</v>
      </c>
    </row>
    <row r="966" spans="1:9" x14ac:dyDescent="0.25">
      <c r="A966">
        <v>965</v>
      </c>
      <c r="B966" t="str">
        <f t="shared" si="105"/>
        <v>965user</v>
      </c>
      <c r="C966" t="str">
        <f t="shared" si="106"/>
        <v>965user@gmail.com</v>
      </c>
      <c r="D966" t="str">
        <f t="shared" si="107"/>
        <v>password965</v>
      </c>
      <c r="E966" t="str">
        <f t="shared" si="108"/>
        <v>profile_pic_url_965</v>
      </c>
      <c r="F966" t="str">
        <f t="shared" si="109"/>
        <v>salt965</v>
      </c>
      <c r="G966" t="str">
        <f t="shared" ca="1" si="110"/>
        <v>customer</v>
      </c>
      <c r="I966" t="str">
        <f t="shared" ca="1" si="111"/>
        <v>'965user','965user@gmail.com','password965','profile_pic_url_965','customer'</v>
      </c>
    </row>
    <row r="967" spans="1:9" x14ac:dyDescent="0.25">
      <c r="A967">
        <v>966</v>
      </c>
      <c r="B967" t="str">
        <f t="shared" si="105"/>
        <v>966user</v>
      </c>
      <c r="C967" t="str">
        <f t="shared" si="106"/>
        <v>966user@gmail.com</v>
      </c>
      <c r="D967" t="str">
        <f t="shared" si="107"/>
        <v>password966</v>
      </c>
      <c r="E967" t="str">
        <f t="shared" si="108"/>
        <v>profile_pic_url_966</v>
      </c>
      <c r="F967" t="str">
        <f t="shared" si="109"/>
        <v>salt966</v>
      </c>
      <c r="G967" t="str">
        <f t="shared" ca="1" si="110"/>
        <v>customer</v>
      </c>
      <c r="I967" t="str">
        <f t="shared" ca="1" si="111"/>
        <v>'966user','966user@gmail.com','password966','profile_pic_url_966','customer'</v>
      </c>
    </row>
    <row r="968" spans="1:9" x14ac:dyDescent="0.25">
      <c r="A968">
        <v>967</v>
      </c>
      <c r="B968" t="str">
        <f t="shared" si="105"/>
        <v>967user</v>
      </c>
      <c r="C968" t="str">
        <f t="shared" si="106"/>
        <v>967user@gmail.com</v>
      </c>
      <c r="D968" t="str">
        <f t="shared" si="107"/>
        <v>password967</v>
      </c>
      <c r="E968" t="str">
        <f t="shared" si="108"/>
        <v>profile_pic_url_967</v>
      </c>
      <c r="F968" t="str">
        <f t="shared" si="109"/>
        <v>salt967</v>
      </c>
      <c r="G968" t="str">
        <f t="shared" ca="1" si="110"/>
        <v>customer</v>
      </c>
      <c r="I968" t="str">
        <f t="shared" ca="1" si="111"/>
        <v>'967user','967user@gmail.com','password967','profile_pic_url_967','customer'</v>
      </c>
    </row>
    <row r="969" spans="1:9" x14ac:dyDescent="0.25">
      <c r="A969">
        <v>968</v>
      </c>
      <c r="B969" t="str">
        <f t="shared" si="105"/>
        <v>968user</v>
      </c>
      <c r="C969" t="str">
        <f t="shared" si="106"/>
        <v>968user@gmail.com</v>
      </c>
      <c r="D969" t="str">
        <f t="shared" si="107"/>
        <v>password968</v>
      </c>
      <c r="E969" t="str">
        <f t="shared" si="108"/>
        <v>profile_pic_url_968</v>
      </c>
      <c r="F969" t="str">
        <f t="shared" si="109"/>
        <v>salt968</v>
      </c>
      <c r="G969" t="str">
        <f t="shared" ca="1" si="110"/>
        <v>customer</v>
      </c>
      <c r="I969" t="str">
        <f t="shared" ca="1" si="111"/>
        <v>'968user','968user@gmail.com','password968','profile_pic_url_968','customer'</v>
      </c>
    </row>
    <row r="970" spans="1:9" x14ac:dyDescent="0.25">
      <c r="A970">
        <v>969</v>
      </c>
      <c r="B970" t="str">
        <f t="shared" si="105"/>
        <v>969user</v>
      </c>
      <c r="C970" t="str">
        <f t="shared" si="106"/>
        <v>969user@gmail.com</v>
      </c>
      <c r="D970" t="str">
        <f t="shared" si="107"/>
        <v>password969</v>
      </c>
      <c r="E970" t="str">
        <f t="shared" si="108"/>
        <v>profile_pic_url_969</v>
      </c>
      <c r="F970" t="str">
        <f t="shared" si="109"/>
        <v>salt969</v>
      </c>
      <c r="G970" t="str">
        <f t="shared" ca="1" si="110"/>
        <v>customer</v>
      </c>
      <c r="I970" t="str">
        <f t="shared" ca="1" si="111"/>
        <v>'969user','969user@gmail.com','password969','profile_pic_url_969','customer'</v>
      </c>
    </row>
    <row r="971" spans="1:9" x14ac:dyDescent="0.25">
      <c r="A971">
        <v>970</v>
      </c>
      <c r="B971" t="str">
        <f t="shared" si="105"/>
        <v>970user</v>
      </c>
      <c r="C971" t="str">
        <f t="shared" si="106"/>
        <v>970user@gmail.com</v>
      </c>
      <c r="D971" t="str">
        <f t="shared" si="107"/>
        <v>password970</v>
      </c>
      <c r="E971" t="str">
        <f t="shared" si="108"/>
        <v>profile_pic_url_970</v>
      </c>
      <c r="F971" t="str">
        <f t="shared" si="109"/>
        <v>salt970</v>
      </c>
      <c r="G971" t="str">
        <f t="shared" ca="1" si="110"/>
        <v>customer</v>
      </c>
      <c r="I971" t="str">
        <f t="shared" ca="1" si="111"/>
        <v>'970user','970user@gmail.com','password970','profile_pic_url_970','customer'</v>
      </c>
    </row>
    <row r="972" spans="1:9" x14ac:dyDescent="0.25">
      <c r="A972">
        <v>971</v>
      </c>
      <c r="B972" t="str">
        <f t="shared" si="105"/>
        <v>971user</v>
      </c>
      <c r="C972" t="str">
        <f t="shared" si="106"/>
        <v>971user@gmail.com</v>
      </c>
      <c r="D972" t="str">
        <f t="shared" si="107"/>
        <v>password971</v>
      </c>
      <c r="E972" t="str">
        <f t="shared" si="108"/>
        <v>profile_pic_url_971</v>
      </c>
      <c r="F972" t="str">
        <f t="shared" si="109"/>
        <v>salt971</v>
      </c>
      <c r="G972" t="str">
        <f t="shared" ca="1" si="110"/>
        <v>admin</v>
      </c>
      <c r="I972" t="str">
        <f t="shared" ca="1" si="111"/>
        <v>'971user','971user@gmail.com','password971','profile_pic_url_971','admin'</v>
      </c>
    </row>
    <row r="973" spans="1:9" x14ac:dyDescent="0.25">
      <c r="A973">
        <v>972</v>
      </c>
      <c r="B973" t="str">
        <f t="shared" si="105"/>
        <v>972user</v>
      </c>
      <c r="C973" t="str">
        <f t="shared" si="106"/>
        <v>972user@gmail.com</v>
      </c>
      <c r="D973" t="str">
        <f t="shared" si="107"/>
        <v>password972</v>
      </c>
      <c r="E973" t="str">
        <f t="shared" si="108"/>
        <v>profile_pic_url_972</v>
      </c>
      <c r="F973" t="str">
        <f t="shared" si="109"/>
        <v>salt972</v>
      </c>
      <c r="G973" t="str">
        <f t="shared" ca="1" si="110"/>
        <v>admin</v>
      </c>
      <c r="I973" t="str">
        <f t="shared" ca="1" si="111"/>
        <v>'972user','972user@gmail.com','password972','profile_pic_url_972','admin'</v>
      </c>
    </row>
    <row r="974" spans="1:9" x14ac:dyDescent="0.25">
      <c r="A974">
        <v>973</v>
      </c>
      <c r="B974" t="str">
        <f t="shared" si="105"/>
        <v>973user</v>
      </c>
      <c r="C974" t="str">
        <f t="shared" si="106"/>
        <v>973user@gmail.com</v>
      </c>
      <c r="D974" t="str">
        <f t="shared" si="107"/>
        <v>password973</v>
      </c>
      <c r="E974" t="str">
        <f t="shared" si="108"/>
        <v>profile_pic_url_973</v>
      </c>
      <c r="F974" t="str">
        <f t="shared" si="109"/>
        <v>salt973</v>
      </c>
      <c r="G974" t="str">
        <f t="shared" ca="1" si="110"/>
        <v>admin</v>
      </c>
      <c r="I974" t="str">
        <f t="shared" ca="1" si="111"/>
        <v>'973user','973user@gmail.com','password973','profile_pic_url_973','admin'</v>
      </c>
    </row>
    <row r="975" spans="1:9" x14ac:dyDescent="0.25">
      <c r="A975">
        <v>974</v>
      </c>
      <c r="B975" t="str">
        <f t="shared" si="105"/>
        <v>974user</v>
      </c>
      <c r="C975" t="str">
        <f t="shared" si="106"/>
        <v>974user@gmail.com</v>
      </c>
      <c r="D975" t="str">
        <f t="shared" si="107"/>
        <v>password974</v>
      </c>
      <c r="E975" t="str">
        <f t="shared" si="108"/>
        <v>profile_pic_url_974</v>
      </c>
      <c r="F975" t="str">
        <f t="shared" si="109"/>
        <v>salt974</v>
      </c>
      <c r="G975" t="str">
        <f t="shared" ca="1" si="110"/>
        <v>admin</v>
      </c>
      <c r="I975" t="str">
        <f t="shared" ca="1" si="111"/>
        <v>'974user','974user@gmail.com','password974','profile_pic_url_974','admin'</v>
      </c>
    </row>
    <row r="976" spans="1:9" x14ac:dyDescent="0.25">
      <c r="A976">
        <v>975</v>
      </c>
      <c r="B976" t="str">
        <f t="shared" si="105"/>
        <v>975user</v>
      </c>
      <c r="C976" t="str">
        <f t="shared" si="106"/>
        <v>975user@gmail.com</v>
      </c>
      <c r="D976" t="str">
        <f t="shared" si="107"/>
        <v>password975</v>
      </c>
      <c r="E976" t="str">
        <f t="shared" si="108"/>
        <v>profile_pic_url_975</v>
      </c>
      <c r="F976" t="str">
        <f t="shared" si="109"/>
        <v>salt975</v>
      </c>
      <c r="G976" t="str">
        <f t="shared" ca="1" si="110"/>
        <v>customer</v>
      </c>
      <c r="I976" t="str">
        <f t="shared" ca="1" si="111"/>
        <v>'975user','975user@gmail.com','password975','profile_pic_url_975','customer'</v>
      </c>
    </row>
    <row r="977" spans="1:9" x14ac:dyDescent="0.25">
      <c r="A977">
        <v>976</v>
      </c>
      <c r="B977" t="str">
        <f t="shared" si="105"/>
        <v>976user</v>
      </c>
      <c r="C977" t="str">
        <f t="shared" si="106"/>
        <v>976user@gmail.com</v>
      </c>
      <c r="D977" t="str">
        <f t="shared" si="107"/>
        <v>password976</v>
      </c>
      <c r="E977" t="str">
        <f t="shared" si="108"/>
        <v>profile_pic_url_976</v>
      </c>
      <c r="F977" t="str">
        <f t="shared" si="109"/>
        <v>salt976</v>
      </c>
      <c r="G977" t="str">
        <f t="shared" ca="1" si="110"/>
        <v>admin</v>
      </c>
      <c r="I977" t="str">
        <f t="shared" ca="1" si="111"/>
        <v>'976user','976user@gmail.com','password976','profile_pic_url_976','admin'</v>
      </c>
    </row>
    <row r="978" spans="1:9" x14ac:dyDescent="0.25">
      <c r="A978">
        <v>977</v>
      </c>
      <c r="B978" t="str">
        <f t="shared" si="105"/>
        <v>977user</v>
      </c>
      <c r="C978" t="str">
        <f t="shared" si="106"/>
        <v>977user@gmail.com</v>
      </c>
      <c r="D978" t="str">
        <f t="shared" si="107"/>
        <v>password977</v>
      </c>
      <c r="E978" t="str">
        <f t="shared" si="108"/>
        <v>profile_pic_url_977</v>
      </c>
      <c r="F978" t="str">
        <f t="shared" si="109"/>
        <v>salt977</v>
      </c>
      <c r="G978" t="str">
        <f t="shared" ca="1" si="110"/>
        <v>customer</v>
      </c>
      <c r="I978" t="str">
        <f t="shared" ca="1" si="111"/>
        <v>'977user','977user@gmail.com','password977','profile_pic_url_977','customer'</v>
      </c>
    </row>
    <row r="979" spans="1:9" x14ac:dyDescent="0.25">
      <c r="A979">
        <v>978</v>
      </c>
      <c r="B979" t="str">
        <f t="shared" si="105"/>
        <v>978user</v>
      </c>
      <c r="C979" t="str">
        <f t="shared" si="106"/>
        <v>978user@gmail.com</v>
      </c>
      <c r="D979" t="str">
        <f t="shared" si="107"/>
        <v>password978</v>
      </c>
      <c r="E979" t="str">
        <f t="shared" si="108"/>
        <v>profile_pic_url_978</v>
      </c>
      <c r="F979" t="str">
        <f t="shared" si="109"/>
        <v>salt978</v>
      </c>
      <c r="G979" t="str">
        <f t="shared" ca="1" si="110"/>
        <v>admin</v>
      </c>
      <c r="I979" t="str">
        <f t="shared" ca="1" si="111"/>
        <v>'978user','978user@gmail.com','password978','profile_pic_url_978','admin'</v>
      </c>
    </row>
    <row r="980" spans="1:9" x14ac:dyDescent="0.25">
      <c r="A980">
        <v>979</v>
      </c>
      <c r="B980" t="str">
        <f t="shared" si="105"/>
        <v>979user</v>
      </c>
      <c r="C980" t="str">
        <f t="shared" si="106"/>
        <v>979user@gmail.com</v>
      </c>
      <c r="D980" t="str">
        <f t="shared" si="107"/>
        <v>password979</v>
      </c>
      <c r="E980" t="str">
        <f t="shared" si="108"/>
        <v>profile_pic_url_979</v>
      </c>
      <c r="F980" t="str">
        <f t="shared" si="109"/>
        <v>salt979</v>
      </c>
      <c r="G980" t="str">
        <f t="shared" ca="1" si="110"/>
        <v>customer</v>
      </c>
      <c r="I980" t="str">
        <f t="shared" ca="1" si="111"/>
        <v>'979user','979user@gmail.com','password979','profile_pic_url_979','customer'</v>
      </c>
    </row>
    <row r="981" spans="1:9" x14ac:dyDescent="0.25">
      <c r="A981">
        <v>980</v>
      </c>
      <c r="B981" t="str">
        <f t="shared" si="105"/>
        <v>980user</v>
      </c>
      <c r="C981" t="str">
        <f t="shared" si="106"/>
        <v>980user@gmail.com</v>
      </c>
      <c r="D981" t="str">
        <f t="shared" si="107"/>
        <v>password980</v>
      </c>
      <c r="E981" t="str">
        <f t="shared" si="108"/>
        <v>profile_pic_url_980</v>
      </c>
      <c r="F981" t="str">
        <f t="shared" si="109"/>
        <v>salt980</v>
      </c>
      <c r="G981" t="str">
        <f t="shared" ca="1" si="110"/>
        <v>customer</v>
      </c>
      <c r="I981" t="str">
        <f t="shared" ca="1" si="111"/>
        <v>'980user','980user@gmail.com','password980','profile_pic_url_980','customer'</v>
      </c>
    </row>
    <row r="982" spans="1:9" x14ac:dyDescent="0.25">
      <c r="A982">
        <v>981</v>
      </c>
      <c r="B982" t="str">
        <f t="shared" si="105"/>
        <v>981user</v>
      </c>
      <c r="C982" t="str">
        <f t="shared" si="106"/>
        <v>981user@gmail.com</v>
      </c>
      <c r="D982" t="str">
        <f t="shared" si="107"/>
        <v>password981</v>
      </c>
      <c r="E982" t="str">
        <f t="shared" si="108"/>
        <v>profile_pic_url_981</v>
      </c>
      <c r="F982" t="str">
        <f t="shared" si="109"/>
        <v>salt981</v>
      </c>
      <c r="G982" t="str">
        <f t="shared" ca="1" si="110"/>
        <v>customer</v>
      </c>
      <c r="I982" t="str">
        <f t="shared" ca="1" si="111"/>
        <v>'981user','981user@gmail.com','password981','profile_pic_url_981','customer'</v>
      </c>
    </row>
    <row r="983" spans="1:9" x14ac:dyDescent="0.25">
      <c r="A983">
        <v>982</v>
      </c>
      <c r="B983" t="str">
        <f t="shared" si="105"/>
        <v>982user</v>
      </c>
      <c r="C983" t="str">
        <f t="shared" si="106"/>
        <v>982user@gmail.com</v>
      </c>
      <c r="D983" t="str">
        <f t="shared" si="107"/>
        <v>password982</v>
      </c>
      <c r="E983" t="str">
        <f t="shared" si="108"/>
        <v>profile_pic_url_982</v>
      </c>
      <c r="F983" t="str">
        <f t="shared" si="109"/>
        <v>salt982</v>
      </c>
      <c r="G983" t="str">
        <f t="shared" ca="1" si="110"/>
        <v>customer</v>
      </c>
      <c r="I983" t="str">
        <f t="shared" ca="1" si="111"/>
        <v>'982user','982user@gmail.com','password982','profile_pic_url_982','customer'</v>
      </c>
    </row>
    <row r="984" spans="1:9" x14ac:dyDescent="0.25">
      <c r="A984">
        <v>983</v>
      </c>
      <c r="B984" t="str">
        <f t="shared" si="105"/>
        <v>983user</v>
      </c>
      <c r="C984" t="str">
        <f t="shared" si="106"/>
        <v>983user@gmail.com</v>
      </c>
      <c r="D984" t="str">
        <f t="shared" si="107"/>
        <v>password983</v>
      </c>
      <c r="E984" t="str">
        <f t="shared" si="108"/>
        <v>profile_pic_url_983</v>
      </c>
      <c r="F984" t="str">
        <f t="shared" si="109"/>
        <v>salt983</v>
      </c>
      <c r="G984" t="str">
        <f t="shared" ca="1" si="110"/>
        <v>admin</v>
      </c>
      <c r="I984" t="str">
        <f t="shared" ca="1" si="111"/>
        <v>'983user','983user@gmail.com','password983','profile_pic_url_983','admin'</v>
      </c>
    </row>
    <row r="985" spans="1:9" x14ac:dyDescent="0.25">
      <c r="A985">
        <v>984</v>
      </c>
      <c r="B985" t="str">
        <f t="shared" si="105"/>
        <v>984user</v>
      </c>
      <c r="C985" t="str">
        <f t="shared" si="106"/>
        <v>984user@gmail.com</v>
      </c>
      <c r="D985" t="str">
        <f t="shared" si="107"/>
        <v>password984</v>
      </c>
      <c r="E985" t="str">
        <f t="shared" si="108"/>
        <v>profile_pic_url_984</v>
      </c>
      <c r="F985" t="str">
        <f t="shared" si="109"/>
        <v>salt984</v>
      </c>
      <c r="G985" t="str">
        <f t="shared" ca="1" si="110"/>
        <v>customer</v>
      </c>
      <c r="I985" t="str">
        <f t="shared" ca="1" si="111"/>
        <v>'984user','984user@gmail.com','password984','profile_pic_url_984','customer'</v>
      </c>
    </row>
    <row r="986" spans="1:9" x14ac:dyDescent="0.25">
      <c r="A986">
        <v>985</v>
      </c>
      <c r="B986" t="str">
        <f t="shared" si="105"/>
        <v>985user</v>
      </c>
      <c r="C986" t="str">
        <f t="shared" si="106"/>
        <v>985user@gmail.com</v>
      </c>
      <c r="D986" t="str">
        <f t="shared" si="107"/>
        <v>password985</v>
      </c>
      <c r="E986" t="str">
        <f t="shared" si="108"/>
        <v>profile_pic_url_985</v>
      </c>
      <c r="F986" t="str">
        <f t="shared" si="109"/>
        <v>salt985</v>
      </c>
      <c r="G986" t="str">
        <f t="shared" ca="1" si="110"/>
        <v>customer</v>
      </c>
      <c r="I986" t="str">
        <f t="shared" ca="1" si="111"/>
        <v>'985user','985user@gmail.com','password985','profile_pic_url_985','customer'</v>
      </c>
    </row>
    <row r="987" spans="1:9" x14ac:dyDescent="0.25">
      <c r="A987">
        <v>986</v>
      </c>
      <c r="B987" t="str">
        <f t="shared" si="105"/>
        <v>986user</v>
      </c>
      <c r="C987" t="str">
        <f t="shared" si="106"/>
        <v>986user@gmail.com</v>
      </c>
      <c r="D987" t="str">
        <f t="shared" si="107"/>
        <v>password986</v>
      </c>
      <c r="E987" t="str">
        <f t="shared" si="108"/>
        <v>profile_pic_url_986</v>
      </c>
      <c r="F987" t="str">
        <f t="shared" si="109"/>
        <v>salt986</v>
      </c>
      <c r="G987" t="str">
        <f t="shared" ca="1" si="110"/>
        <v>admin</v>
      </c>
      <c r="I987" t="str">
        <f t="shared" ca="1" si="111"/>
        <v>'986user','986user@gmail.com','password986','profile_pic_url_986','admin'</v>
      </c>
    </row>
    <row r="988" spans="1:9" x14ac:dyDescent="0.25">
      <c r="A988">
        <v>987</v>
      </c>
      <c r="B988" t="str">
        <f t="shared" si="105"/>
        <v>987user</v>
      </c>
      <c r="C988" t="str">
        <f t="shared" si="106"/>
        <v>987user@gmail.com</v>
      </c>
      <c r="D988" t="str">
        <f t="shared" si="107"/>
        <v>password987</v>
      </c>
      <c r="E988" t="str">
        <f t="shared" si="108"/>
        <v>profile_pic_url_987</v>
      </c>
      <c r="F988" t="str">
        <f t="shared" si="109"/>
        <v>salt987</v>
      </c>
      <c r="G988" t="str">
        <f t="shared" ca="1" si="110"/>
        <v>admin</v>
      </c>
      <c r="I988" t="str">
        <f t="shared" ca="1" si="111"/>
        <v>'987user','987user@gmail.com','password987','profile_pic_url_987','admin'</v>
      </c>
    </row>
    <row r="989" spans="1:9" x14ac:dyDescent="0.25">
      <c r="A989">
        <v>988</v>
      </c>
      <c r="B989" t="str">
        <f t="shared" si="105"/>
        <v>988user</v>
      </c>
      <c r="C989" t="str">
        <f t="shared" si="106"/>
        <v>988user@gmail.com</v>
      </c>
      <c r="D989" t="str">
        <f t="shared" si="107"/>
        <v>password988</v>
      </c>
      <c r="E989" t="str">
        <f t="shared" si="108"/>
        <v>profile_pic_url_988</v>
      </c>
      <c r="F989" t="str">
        <f t="shared" si="109"/>
        <v>salt988</v>
      </c>
      <c r="G989" t="str">
        <f t="shared" ca="1" si="110"/>
        <v>admin</v>
      </c>
      <c r="I989" t="str">
        <f t="shared" ca="1" si="111"/>
        <v>'988user','988user@gmail.com','password988','profile_pic_url_988','admin'</v>
      </c>
    </row>
    <row r="990" spans="1:9" x14ac:dyDescent="0.25">
      <c r="A990">
        <v>989</v>
      </c>
      <c r="B990" t="str">
        <f t="shared" si="105"/>
        <v>989user</v>
      </c>
      <c r="C990" t="str">
        <f t="shared" si="106"/>
        <v>989user@gmail.com</v>
      </c>
      <c r="D990" t="str">
        <f t="shared" si="107"/>
        <v>password989</v>
      </c>
      <c r="E990" t="str">
        <f t="shared" si="108"/>
        <v>profile_pic_url_989</v>
      </c>
      <c r="F990" t="str">
        <f t="shared" si="109"/>
        <v>salt989</v>
      </c>
      <c r="G990" t="str">
        <f t="shared" ca="1" si="110"/>
        <v>customer</v>
      </c>
      <c r="I990" t="str">
        <f t="shared" ca="1" si="111"/>
        <v>'989user','989user@gmail.com','password989','profile_pic_url_989','customer'</v>
      </c>
    </row>
    <row r="991" spans="1:9" x14ac:dyDescent="0.25">
      <c r="A991">
        <v>990</v>
      </c>
      <c r="B991" t="str">
        <f t="shared" si="105"/>
        <v>990user</v>
      </c>
      <c r="C991" t="str">
        <f t="shared" si="106"/>
        <v>990user@gmail.com</v>
      </c>
      <c r="D991" t="str">
        <f t="shared" si="107"/>
        <v>password990</v>
      </c>
      <c r="E991" t="str">
        <f t="shared" si="108"/>
        <v>profile_pic_url_990</v>
      </c>
      <c r="F991" t="str">
        <f t="shared" si="109"/>
        <v>salt990</v>
      </c>
      <c r="G991" t="str">
        <f t="shared" ca="1" si="110"/>
        <v>admin</v>
      </c>
      <c r="I991" t="str">
        <f t="shared" ca="1" si="111"/>
        <v>'990user','990user@gmail.com','password990','profile_pic_url_990','admin'</v>
      </c>
    </row>
    <row r="992" spans="1:9" x14ac:dyDescent="0.25">
      <c r="A992">
        <v>991</v>
      </c>
      <c r="B992" t="str">
        <f t="shared" si="105"/>
        <v>991user</v>
      </c>
      <c r="C992" t="str">
        <f t="shared" si="106"/>
        <v>991user@gmail.com</v>
      </c>
      <c r="D992" t="str">
        <f t="shared" si="107"/>
        <v>password991</v>
      </c>
      <c r="E992" t="str">
        <f t="shared" si="108"/>
        <v>profile_pic_url_991</v>
      </c>
      <c r="F992" t="str">
        <f t="shared" si="109"/>
        <v>salt991</v>
      </c>
      <c r="G992" t="str">
        <f t="shared" ca="1" si="110"/>
        <v>admin</v>
      </c>
      <c r="I992" t="str">
        <f t="shared" ca="1" si="111"/>
        <v>'991user','991user@gmail.com','password991','profile_pic_url_991','admin'</v>
      </c>
    </row>
    <row r="993" spans="1:9" x14ac:dyDescent="0.25">
      <c r="A993">
        <v>992</v>
      </c>
      <c r="B993" t="str">
        <f t="shared" si="105"/>
        <v>992user</v>
      </c>
      <c r="C993" t="str">
        <f t="shared" si="106"/>
        <v>992user@gmail.com</v>
      </c>
      <c r="D993" t="str">
        <f t="shared" si="107"/>
        <v>password992</v>
      </c>
      <c r="E993" t="str">
        <f t="shared" si="108"/>
        <v>profile_pic_url_992</v>
      </c>
      <c r="F993" t="str">
        <f t="shared" si="109"/>
        <v>salt992</v>
      </c>
      <c r="G993" t="str">
        <f t="shared" ca="1" si="110"/>
        <v>customer</v>
      </c>
      <c r="I993" t="str">
        <f t="shared" ca="1" si="111"/>
        <v>'992user','992user@gmail.com','password992','profile_pic_url_992','customer'</v>
      </c>
    </row>
    <row r="994" spans="1:9" x14ac:dyDescent="0.25">
      <c r="A994">
        <v>993</v>
      </c>
      <c r="B994" t="str">
        <f t="shared" si="105"/>
        <v>993user</v>
      </c>
      <c r="C994" t="str">
        <f t="shared" si="106"/>
        <v>993user@gmail.com</v>
      </c>
      <c r="D994" t="str">
        <f t="shared" si="107"/>
        <v>password993</v>
      </c>
      <c r="E994" t="str">
        <f t="shared" si="108"/>
        <v>profile_pic_url_993</v>
      </c>
      <c r="F994" t="str">
        <f t="shared" si="109"/>
        <v>salt993</v>
      </c>
      <c r="G994" t="str">
        <f t="shared" ca="1" si="110"/>
        <v>customer</v>
      </c>
      <c r="I994" t="str">
        <f t="shared" ca="1" si="111"/>
        <v>'993user','993user@gmail.com','password993','profile_pic_url_993','customer'</v>
      </c>
    </row>
    <row r="995" spans="1:9" x14ac:dyDescent="0.25">
      <c r="A995">
        <v>994</v>
      </c>
      <c r="B995" t="str">
        <f t="shared" si="105"/>
        <v>994user</v>
      </c>
      <c r="C995" t="str">
        <f t="shared" si="106"/>
        <v>994user@gmail.com</v>
      </c>
      <c r="D995" t="str">
        <f t="shared" si="107"/>
        <v>password994</v>
      </c>
      <c r="E995" t="str">
        <f t="shared" si="108"/>
        <v>profile_pic_url_994</v>
      </c>
      <c r="F995" t="str">
        <f t="shared" si="109"/>
        <v>salt994</v>
      </c>
      <c r="G995" t="str">
        <f t="shared" ca="1" si="110"/>
        <v>admin</v>
      </c>
      <c r="I995" t="str">
        <f t="shared" ca="1" si="111"/>
        <v>'994user','994user@gmail.com','password994','profile_pic_url_994','admin'</v>
      </c>
    </row>
    <row r="996" spans="1:9" x14ac:dyDescent="0.25">
      <c r="A996">
        <v>995</v>
      </c>
      <c r="B996" t="str">
        <f t="shared" si="105"/>
        <v>995user</v>
      </c>
      <c r="C996" t="str">
        <f t="shared" si="106"/>
        <v>995user@gmail.com</v>
      </c>
      <c r="D996" t="str">
        <f t="shared" si="107"/>
        <v>password995</v>
      </c>
      <c r="E996" t="str">
        <f t="shared" si="108"/>
        <v>profile_pic_url_995</v>
      </c>
      <c r="F996" t="str">
        <f t="shared" si="109"/>
        <v>salt995</v>
      </c>
      <c r="G996" t="str">
        <f t="shared" ca="1" si="110"/>
        <v>admin</v>
      </c>
      <c r="I996" t="str">
        <f t="shared" ca="1" si="111"/>
        <v>'995user','995user@gmail.com','password995','profile_pic_url_995','admin'</v>
      </c>
    </row>
    <row r="997" spans="1:9" x14ac:dyDescent="0.25">
      <c r="A997">
        <v>996</v>
      </c>
      <c r="B997" t="str">
        <f t="shared" si="105"/>
        <v>996user</v>
      </c>
      <c r="C997" t="str">
        <f t="shared" si="106"/>
        <v>996user@gmail.com</v>
      </c>
      <c r="D997" t="str">
        <f t="shared" si="107"/>
        <v>password996</v>
      </c>
      <c r="E997" t="str">
        <f t="shared" si="108"/>
        <v>profile_pic_url_996</v>
      </c>
      <c r="F997" t="str">
        <f t="shared" si="109"/>
        <v>salt996</v>
      </c>
      <c r="G997" t="str">
        <f t="shared" ca="1" si="110"/>
        <v>customer</v>
      </c>
      <c r="I997" t="str">
        <f t="shared" ca="1" si="111"/>
        <v>'996user','996user@gmail.com','password996','profile_pic_url_996','customer'</v>
      </c>
    </row>
    <row r="998" spans="1:9" x14ac:dyDescent="0.25">
      <c r="A998">
        <v>997</v>
      </c>
      <c r="B998" t="str">
        <f t="shared" si="105"/>
        <v>997user</v>
      </c>
      <c r="C998" t="str">
        <f t="shared" si="106"/>
        <v>997user@gmail.com</v>
      </c>
      <c r="D998" t="str">
        <f t="shared" si="107"/>
        <v>password997</v>
      </c>
      <c r="E998" t="str">
        <f t="shared" si="108"/>
        <v>profile_pic_url_997</v>
      </c>
      <c r="F998" t="str">
        <f t="shared" si="109"/>
        <v>salt997</v>
      </c>
      <c r="G998" t="str">
        <f t="shared" ca="1" si="110"/>
        <v>customer</v>
      </c>
      <c r="I998" t="str">
        <f t="shared" ca="1" si="111"/>
        <v>'997user','997user@gmail.com','password997','profile_pic_url_997','customer'</v>
      </c>
    </row>
    <row r="999" spans="1:9" x14ac:dyDescent="0.25">
      <c r="A999">
        <v>998</v>
      </c>
      <c r="B999" t="str">
        <f t="shared" si="105"/>
        <v>998user</v>
      </c>
      <c r="C999" t="str">
        <f t="shared" si="106"/>
        <v>998user@gmail.com</v>
      </c>
      <c r="D999" t="str">
        <f t="shared" si="107"/>
        <v>password998</v>
      </c>
      <c r="E999" t="str">
        <f t="shared" si="108"/>
        <v>profile_pic_url_998</v>
      </c>
      <c r="F999" t="str">
        <f t="shared" si="109"/>
        <v>salt998</v>
      </c>
      <c r="G999" t="str">
        <f t="shared" ca="1" si="110"/>
        <v>customer</v>
      </c>
      <c r="I999" t="str">
        <f t="shared" ca="1" si="111"/>
        <v>'998user','998user@gmail.com','password998','profile_pic_url_998','customer'</v>
      </c>
    </row>
    <row r="1000" spans="1:9" x14ac:dyDescent="0.25">
      <c r="A1000">
        <v>999</v>
      </c>
      <c r="B1000" t="str">
        <f t="shared" si="105"/>
        <v>999user</v>
      </c>
      <c r="C1000" t="str">
        <f t="shared" si="106"/>
        <v>999user@gmail.com</v>
      </c>
      <c r="D1000" t="str">
        <f t="shared" si="107"/>
        <v>password999</v>
      </c>
      <c r="E1000" t="str">
        <f t="shared" si="108"/>
        <v>profile_pic_url_999</v>
      </c>
      <c r="F1000" t="str">
        <f t="shared" si="109"/>
        <v>salt999</v>
      </c>
      <c r="G1000" t="str">
        <f t="shared" ca="1" si="110"/>
        <v>customer</v>
      </c>
      <c r="I1000" t="str">
        <f t="shared" ca="1" si="111"/>
        <v>'999user','999user@gmail.com','password999','profile_pic_url_999','customer'</v>
      </c>
    </row>
    <row r="1001" spans="1:9" x14ac:dyDescent="0.25">
      <c r="A1001">
        <v>1000</v>
      </c>
      <c r="B1001" t="str">
        <f t="shared" si="105"/>
        <v>1000user</v>
      </c>
      <c r="C1001" t="str">
        <f t="shared" si="106"/>
        <v>1000user@gmail.com</v>
      </c>
      <c r="D1001" t="str">
        <f t="shared" si="107"/>
        <v>password1000</v>
      </c>
      <c r="E1001" t="str">
        <f t="shared" si="108"/>
        <v>profile_pic_url_1000</v>
      </c>
      <c r="F1001" t="str">
        <f t="shared" si="109"/>
        <v>salt1000</v>
      </c>
      <c r="G1001" t="str">
        <f t="shared" ca="1" si="110"/>
        <v>customer</v>
      </c>
      <c r="I1001" t="str">
        <f t="shared" ca="1" si="111"/>
        <v>'1000user','1000user@gmail.com','password1000','profile_pic_url_1000','customer'</v>
      </c>
    </row>
    <row r="1002" spans="1:9" x14ac:dyDescent="0.25">
      <c r="A1002">
        <v>1001</v>
      </c>
      <c r="B1002" t="str">
        <f t="shared" si="105"/>
        <v>1001user</v>
      </c>
      <c r="C1002" t="str">
        <f t="shared" si="106"/>
        <v>1001user@gmail.com</v>
      </c>
      <c r="D1002" t="str">
        <f t="shared" si="107"/>
        <v>password1001</v>
      </c>
      <c r="E1002" t="str">
        <f t="shared" si="108"/>
        <v>profile_pic_url_1001</v>
      </c>
      <c r="F1002" t="str">
        <f t="shared" si="109"/>
        <v>salt1001</v>
      </c>
      <c r="G1002" t="str">
        <f t="shared" ca="1" si="110"/>
        <v>customer</v>
      </c>
      <c r="I1002" t="str">
        <f t="shared" ca="1" si="111"/>
        <v>'1001user','1001user@gmail.com','password1001','profile_pic_url_1001','customer'</v>
      </c>
    </row>
    <row r="1003" spans="1:9" x14ac:dyDescent="0.25">
      <c r="A1003">
        <v>1002</v>
      </c>
      <c r="B1003" t="str">
        <f t="shared" si="105"/>
        <v>1002user</v>
      </c>
      <c r="C1003" t="str">
        <f t="shared" si="106"/>
        <v>1002user@gmail.com</v>
      </c>
      <c r="D1003" t="str">
        <f t="shared" si="107"/>
        <v>password1002</v>
      </c>
      <c r="E1003" t="str">
        <f t="shared" si="108"/>
        <v>profile_pic_url_1002</v>
      </c>
      <c r="F1003" t="str">
        <f t="shared" si="109"/>
        <v>salt1002</v>
      </c>
      <c r="G1003" t="str">
        <f t="shared" ca="1" si="110"/>
        <v>customer</v>
      </c>
      <c r="I1003" t="str">
        <f t="shared" ca="1" si="111"/>
        <v>'1002user','1002user@gmail.com','password1002','profile_pic_url_1002','customer'</v>
      </c>
    </row>
    <row r="1004" spans="1:9" x14ac:dyDescent="0.25">
      <c r="A1004">
        <v>1003</v>
      </c>
      <c r="B1004" t="str">
        <f t="shared" si="105"/>
        <v>1003user</v>
      </c>
      <c r="C1004" t="str">
        <f t="shared" si="106"/>
        <v>1003user@gmail.com</v>
      </c>
      <c r="D1004" t="str">
        <f t="shared" si="107"/>
        <v>password1003</v>
      </c>
      <c r="E1004" t="str">
        <f t="shared" si="108"/>
        <v>profile_pic_url_1003</v>
      </c>
      <c r="F1004" t="str">
        <f t="shared" si="109"/>
        <v>salt1003</v>
      </c>
      <c r="G1004" t="str">
        <f t="shared" ca="1" si="110"/>
        <v>customer</v>
      </c>
      <c r="I1004" t="str">
        <f t="shared" ca="1" si="111"/>
        <v>'1003user','1003user@gmail.com','password1003','profile_pic_url_1003','customer'</v>
      </c>
    </row>
    <row r="1005" spans="1:9" x14ac:dyDescent="0.25">
      <c r="A1005">
        <v>1004</v>
      </c>
      <c r="B1005" t="str">
        <f t="shared" si="105"/>
        <v>1004user</v>
      </c>
      <c r="C1005" t="str">
        <f t="shared" si="106"/>
        <v>1004user@gmail.com</v>
      </c>
      <c r="D1005" t="str">
        <f t="shared" si="107"/>
        <v>password1004</v>
      </c>
      <c r="E1005" t="str">
        <f t="shared" si="108"/>
        <v>profile_pic_url_1004</v>
      </c>
      <c r="F1005" t="str">
        <f t="shared" si="109"/>
        <v>salt1004</v>
      </c>
      <c r="G1005" t="str">
        <f t="shared" ca="1" si="110"/>
        <v>customer</v>
      </c>
      <c r="I1005" t="str">
        <f t="shared" ca="1" si="111"/>
        <v>'1004user','1004user@gmail.com','password1004','profile_pic_url_1004','customer'</v>
      </c>
    </row>
    <row r="1006" spans="1:9" x14ac:dyDescent="0.25">
      <c r="A1006">
        <v>1005</v>
      </c>
      <c r="B1006" t="str">
        <f t="shared" si="105"/>
        <v>1005user</v>
      </c>
      <c r="C1006" t="str">
        <f t="shared" si="106"/>
        <v>1005user@gmail.com</v>
      </c>
      <c r="D1006" t="str">
        <f t="shared" si="107"/>
        <v>password1005</v>
      </c>
      <c r="E1006" t="str">
        <f t="shared" si="108"/>
        <v>profile_pic_url_1005</v>
      </c>
      <c r="F1006" t="str">
        <f t="shared" si="109"/>
        <v>salt1005</v>
      </c>
      <c r="G1006" t="str">
        <f t="shared" ca="1" si="110"/>
        <v>admin</v>
      </c>
      <c r="I1006" t="str">
        <f t="shared" ca="1" si="111"/>
        <v>'1005user','1005user@gmail.com','password1005','profile_pic_url_1005','admin'</v>
      </c>
    </row>
    <row r="1007" spans="1:9" x14ac:dyDescent="0.25">
      <c r="A1007">
        <v>1006</v>
      </c>
      <c r="B1007" t="str">
        <f t="shared" si="105"/>
        <v>1006user</v>
      </c>
      <c r="C1007" t="str">
        <f t="shared" si="106"/>
        <v>1006user@gmail.com</v>
      </c>
      <c r="D1007" t="str">
        <f t="shared" si="107"/>
        <v>password1006</v>
      </c>
      <c r="E1007" t="str">
        <f t="shared" si="108"/>
        <v>profile_pic_url_1006</v>
      </c>
      <c r="F1007" t="str">
        <f t="shared" si="109"/>
        <v>salt1006</v>
      </c>
      <c r="G1007" t="str">
        <f t="shared" ca="1" si="110"/>
        <v>customer</v>
      </c>
      <c r="I1007" t="str">
        <f t="shared" ca="1" si="111"/>
        <v>'1006user','1006user@gmail.com','password1006','profile_pic_url_1006','customer'</v>
      </c>
    </row>
    <row r="1008" spans="1:9" x14ac:dyDescent="0.25">
      <c r="A1008">
        <v>1007</v>
      </c>
      <c r="B1008" t="str">
        <f t="shared" si="105"/>
        <v>1007user</v>
      </c>
      <c r="C1008" t="str">
        <f t="shared" si="106"/>
        <v>1007user@gmail.com</v>
      </c>
      <c r="D1008" t="str">
        <f t="shared" si="107"/>
        <v>password1007</v>
      </c>
      <c r="E1008" t="str">
        <f t="shared" si="108"/>
        <v>profile_pic_url_1007</v>
      </c>
      <c r="F1008" t="str">
        <f t="shared" si="109"/>
        <v>salt1007</v>
      </c>
      <c r="G1008" t="str">
        <f t="shared" ca="1" si="110"/>
        <v>customer</v>
      </c>
      <c r="I1008" t="str">
        <f t="shared" ca="1" si="111"/>
        <v>'1007user','1007user@gmail.com','password1007','profile_pic_url_1007','customer'</v>
      </c>
    </row>
    <row r="1009" spans="1:9" x14ac:dyDescent="0.25">
      <c r="A1009">
        <v>1008</v>
      </c>
      <c r="B1009" t="str">
        <f t="shared" si="105"/>
        <v>1008user</v>
      </c>
      <c r="C1009" t="str">
        <f t="shared" si="106"/>
        <v>1008user@gmail.com</v>
      </c>
      <c r="D1009" t="str">
        <f t="shared" si="107"/>
        <v>password1008</v>
      </c>
      <c r="E1009" t="str">
        <f t="shared" si="108"/>
        <v>profile_pic_url_1008</v>
      </c>
      <c r="F1009" t="str">
        <f t="shared" si="109"/>
        <v>salt1008</v>
      </c>
      <c r="G1009" t="str">
        <f t="shared" ca="1" si="110"/>
        <v>admin</v>
      </c>
      <c r="I1009" t="str">
        <f t="shared" ca="1" si="111"/>
        <v>'1008user','1008user@gmail.com','password1008','profile_pic_url_1008','admin'</v>
      </c>
    </row>
    <row r="1010" spans="1:9" x14ac:dyDescent="0.25">
      <c r="A1010">
        <v>1009</v>
      </c>
      <c r="B1010" t="str">
        <f t="shared" si="105"/>
        <v>1009user</v>
      </c>
      <c r="C1010" t="str">
        <f t="shared" si="106"/>
        <v>1009user@gmail.com</v>
      </c>
      <c r="D1010" t="str">
        <f t="shared" si="107"/>
        <v>password1009</v>
      </c>
      <c r="E1010" t="str">
        <f t="shared" si="108"/>
        <v>profile_pic_url_1009</v>
      </c>
      <c r="F1010" t="str">
        <f t="shared" si="109"/>
        <v>salt1009</v>
      </c>
      <c r="G1010" t="str">
        <f t="shared" ca="1" si="110"/>
        <v>customer</v>
      </c>
      <c r="I1010" t="str">
        <f t="shared" ca="1" si="111"/>
        <v>'1009user','1009user@gmail.com','password1009','profile_pic_url_1009','customer'</v>
      </c>
    </row>
    <row r="1011" spans="1:9" x14ac:dyDescent="0.25">
      <c r="A1011">
        <v>1010</v>
      </c>
      <c r="B1011" t="str">
        <f t="shared" si="105"/>
        <v>1010user</v>
      </c>
      <c r="C1011" t="str">
        <f t="shared" si="106"/>
        <v>1010user@gmail.com</v>
      </c>
      <c r="D1011" t="str">
        <f t="shared" si="107"/>
        <v>password1010</v>
      </c>
      <c r="E1011" t="str">
        <f t="shared" si="108"/>
        <v>profile_pic_url_1010</v>
      </c>
      <c r="F1011" t="str">
        <f t="shared" si="109"/>
        <v>salt1010</v>
      </c>
      <c r="G1011" t="str">
        <f t="shared" ca="1" si="110"/>
        <v>admin</v>
      </c>
      <c r="I1011" t="str">
        <f t="shared" ca="1" si="111"/>
        <v>'1010user','1010user@gmail.com','password1010','profile_pic_url_1010','admin'</v>
      </c>
    </row>
    <row r="1012" spans="1:9" x14ac:dyDescent="0.25">
      <c r="A1012">
        <v>1011</v>
      </c>
      <c r="B1012" t="str">
        <f t="shared" si="105"/>
        <v>1011user</v>
      </c>
      <c r="C1012" t="str">
        <f t="shared" si="106"/>
        <v>1011user@gmail.com</v>
      </c>
      <c r="D1012" t="str">
        <f t="shared" si="107"/>
        <v>password1011</v>
      </c>
      <c r="E1012" t="str">
        <f t="shared" si="108"/>
        <v>profile_pic_url_1011</v>
      </c>
      <c r="F1012" t="str">
        <f t="shared" si="109"/>
        <v>salt1011</v>
      </c>
      <c r="G1012" t="str">
        <f t="shared" ca="1" si="110"/>
        <v>admin</v>
      </c>
      <c r="I1012" t="str">
        <f t="shared" ca="1" si="111"/>
        <v>'1011user','1011user@gmail.com','password1011','profile_pic_url_1011','admin'</v>
      </c>
    </row>
    <row r="1013" spans="1:9" x14ac:dyDescent="0.25">
      <c r="A1013">
        <v>1012</v>
      </c>
      <c r="B1013" t="str">
        <f t="shared" si="105"/>
        <v>1012user</v>
      </c>
      <c r="C1013" t="str">
        <f t="shared" si="106"/>
        <v>1012user@gmail.com</v>
      </c>
      <c r="D1013" t="str">
        <f t="shared" si="107"/>
        <v>password1012</v>
      </c>
      <c r="E1013" t="str">
        <f t="shared" si="108"/>
        <v>profile_pic_url_1012</v>
      </c>
      <c r="F1013" t="str">
        <f t="shared" si="109"/>
        <v>salt1012</v>
      </c>
      <c r="G1013" t="str">
        <f t="shared" ca="1" si="110"/>
        <v>customer</v>
      </c>
      <c r="I1013" t="str">
        <f t="shared" ca="1" si="111"/>
        <v>'1012user','1012user@gmail.com','password1012','profile_pic_url_1012','customer'</v>
      </c>
    </row>
    <row r="1014" spans="1:9" x14ac:dyDescent="0.25">
      <c r="A1014">
        <v>1013</v>
      </c>
      <c r="B1014" t="str">
        <f t="shared" si="105"/>
        <v>1013user</v>
      </c>
      <c r="C1014" t="str">
        <f t="shared" si="106"/>
        <v>1013user@gmail.com</v>
      </c>
      <c r="D1014" t="str">
        <f t="shared" si="107"/>
        <v>password1013</v>
      </c>
      <c r="E1014" t="str">
        <f t="shared" si="108"/>
        <v>profile_pic_url_1013</v>
      </c>
      <c r="F1014" t="str">
        <f t="shared" si="109"/>
        <v>salt1013</v>
      </c>
      <c r="G1014" t="str">
        <f t="shared" ca="1" si="110"/>
        <v>customer</v>
      </c>
      <c r="I1014" t="str">
        <f t="shared" ca="1" si="111"/>
        <v>'1013user','1013user@gmail.com','password1013','profile_pic_url_1013','customer'</v>
      </c>
    </row>
    <row r="1015" spans="1:9" x14ac:dyDescent="0.25">
      <c r="A1015">
        <v>1014</v>
      </c>
      <c r="B1015" t="str">
        <f t="shared" si="105"/>
        <v>1014user</v>
      </c>
      <c r="C1015" t="str">
        <f t="shared" si="106"/>
        <v>1014user@gmail.com</v>
      </c>
      <c r="D1015" t="str">
        <f t="shared" si="107"/>
        <v>password1014</v>
      </c>
      <c r="E1015" t="str">
        <f t="shared" si="108"/>
        <v>profile_pic_url_1014</v>
      </c>
      <c r="F1015" t="str">
        <f t="shared" si="109"/>
        <v>salt1014</v>
      </c>
      <c r="G1015" t="str">
        <f t="shared" ca="1" si="110"/>
        <v>customer</v>
      </c>
      <c r="I1015" t="str">
        <f t="shared" ca="1" si="111"/>
        <v>'1014user','1014user@gmail.com','password1014','profile_pic_url_1014','customer'</v>
      </c>
    </row>
    <row r="1016" spans="1:9" x14ac:dyDescent="0.25">
      <c r="A1016">
        <v>1015</v>
      </c>
      <c r="B1016" t="str">
        <f t="shared" si="105"/>
        <v>1015user</v>
      </c>
      <c r="C1016" t="str">
        <f t="shared" si="106"/>
        <v>1015user@gmail.com</v>
      </c>
      <c r="D1016" t="str">
        <f t="shared" si="107"/>
        <v>password1015</v>
      </c>
      <c r="E1016" t="str">
        <f t="shared" si="108"/>
        <v>profile_pic_url_1015</v>
      </c>
      <c r="F1016" t="str">
        <f t="shared" si="109"/>
        <v>salt1015</v>
      </c>
      <c r="G1016" t="str">
        <f t="shared" ca="1" si="110"/>
        <v>customer</v>
      </c>
      <c r="I1016" t="str">
        <f t="shared" ca="1" si="111"/>
        <v>'1015user','1015user@gmail.com','password1015','profile_pic_url_1015','customer'</v>
      </c>
    </row>
    <row r="1017" spans="1:9" x14ac:dyDescent="0.25">
      <c r="A1017">
        <v>1016</v>
      </c>
      <c r="B1017" t="str">
        <f t="shared" si="105"/>
        <v>1016user</v>
      </c>
      <c r="C1017" t="str">
        <f t="shared" si="106"/>
        <v>1016user@gmail.com</v>
      </c>
      <c r="D1017" t="str">
        <f t="shared" si="107"/>
        <v>password1016</v>
      </c>
      <c r="E1017" t="str">
        <f t="shared" si="108"/>
        <v>profile_pic_url_1016</v>
      </c>
      <c r="F1017" t="str">
        <f t="shared" si="109"/>
        <v>salt1016</v>
      </c>
      <c r="G1017" t="str">
        <f t="shared" ca="1" si="110"/>
        <v>customer</v>
      </c>
      <c r="I1017" t="str">
        <f t="shared" ca="1" si="111"/>
        <v>'1016user','1016user@gmail.com','password1016','profile_pic_url_1016','customer'</v>
      </c>
    </row>
    <row r="1018" spans="1:9" x14ac:dyDescent="0.25">
      <c r="A1018">
        <v>1017</v>
      </c>
      <c r="B1018" t="str">
        <f t="shared" si="105"/>
        <v>1017user</v>
      </c>
      <c r="C1018" t="str">
        <f t="shared" si="106"/>
        <v>1017user@gmail.com</v>
      </c>
      <c r="D1018" t="str">
        <f t="shared" si="107"/>
        <v>password1017</v>
      </c>
      <c r="E1018" t="str">
        <f t="shared" si="108"/>
        <v>profile_pic_url_1017</v>
      </c>
      <c r="F1018" t="str">
        <f t="shared" si="109"/>
        <v>salt1017</v>
      </c>
      <c r="G1018" t="str">
        <f t="shared" ca="1" si="110"/>
        <v>customer</v>
      </c>
      <c r="I1018" t="str">
        <f t="shared" ca="1" si="111"/>
        <v>'1017user','1017user@gmail.com','password1017','profile_pic_url_1017','customer'</v>
      </c>
    </row>
    <row r="1019" spans="1:9" x14ac:dyDescent="0.25">
      <c r="A1019">
        <v>1018</v>
      </c>
      <c r="B1019" t="str">
        <f t="shared" si="105"/>
        <v>1018user</v>
      </c>
      <c r="C1019" t="str">
        <f t="shared" si="106"/>
        <v>1018user@gmail.com</v>
      </c>
      <c r="D1019" t="str">
        <f t="shared" si="107"/>
        <v>password1018</v>
      </c>
      <c r="E1019" t="str">
        <f t="shared" si="108"/>
        <v>profile_pic_url_1018</v>
      </c>
      <c r="F1019" t="str">
        <f t="shared" si="109"/>
        <v>salt1018</v>
      </c>
      <c r="G1019" t="str">
        <f t="shared" ca="1" si="110"/>
        <v>customer</v>
      </c>
      <c r="I1019" t="str">
        <f t="shared" ca="1" si="111"/>
        <v>'1018user','1018user@gmail.com','password1018','profile_pic_url_1018','customer'</v>
      </c>
    </row>
    <row r="1020" spans="1:9" x14ac:dyDescent="0.25">
      <c r="A1020">
        <v>1019</v>
      </c>
      <c r="B1020" t="str">
        <f t="shared" si="105"/>
        <v>1019user</v>
      </c>
      <c r="C1020" t="str">
        <f t="shared" si="106"/>
        <v>1019user@gmail.com</v>
      </c>
      <c r="D1020" t="str">
        <f t="shared" si="107"/>
        <v>password1019</v>
      </c>
      <c r="E1020" t="str">
        <f t="shared" si="108"/>
        <v>profile_pic_url_1019</v>
      </c>
      <c r="F1020" t="str">
        <f t="shared" si="109"/>
        <v>salt1019</v>
      </c>
      <c r="G1020" t="str">
        <f t="shared" ca="1" si="110"/>
        <v>customer</v>
      </c>
      <c r="I1020" t="str">
        <f t="shared" ca="1" si="111"/>
        <v>'1019user','1019user@gmail.com','password1019','profile_pic_url_1019','customer'</v>
      </c>
    </row>
    <row r="1021" spans="1:9" x14ac:dyDescent="0.25">
      <c r="A1021">
        <v>1020</v>
      </c>
      <c r="B1021" t="str">
        <f t="shared" si="105"/>
        <v>1020user</v>
      </c>
      <c r="C1021" t="str">
        <f t="shared" si="106"/>
        <v>1020user@gmail.com</v>
      </c>
      <c r="D1021" t="str">
        <f t="shared" si="107"/>
        <v>password1020</v>
      </c>
      <c r="E1021" t="str">
        <f t="shared" si="108"/>
        <v>profile_pic_url_1020</v>
      </c>
      <c r="F1021" t="str">
        <f t="shared" si="109"/>
        <v>salt1020</v>
      </c>
      <c r="G1021" t="str">
        <f t="shared" ca="1" si="110"/>
        <v>admin</v>
      </c>
      <c r="I1021" t="str">
        <f t="shared" ca="1" si="111"/>
        <v>'1020user','1020user@gmail.com','password1020','profile_pic_url_1020','admin'</v>
      </c>
    </row>
    <row r="1022" spans="1:9" x14ac:dyDescent="0.25">
      <c r="A1022">
        <v>1021</v>
      </c>
      <c r="B1022" t="str">
        <f t="shared" si="105"/>
        <v>1021user</v>
      </c>
      <c r="C1022" t="str">
        <f t="shared" si="106"/>
        <v>1021user@gmail.com</v>
      </c>
      <c r="D1022" t="str">
        <f t="shared" si="107"/>
        <v>password1021</v>
      </c>
      <c r="E1022" t="str">
        <f t="shared" si="108"/>
        <v>profile_pic_url_1021</v>
      </c>
      <c r="F1022" t="str">
        <f t="shared" si="109"/>
        <v>salt1021</v>
      </c>
      <c r="G1022" t="str">
        <f t="shared" ca="1" si="110"/>
        <v>customer</v>
      </c>
      <c r="I1022" t="str">
        <f t="shared" ca="1" si="111"/>
        <v>'1021user','1021user@gmail.com','password1021','profile_pic_url_1021','customer'</v>
      </c>
    </row>
    <row r="1023" spans="1:9" x14ac:dyDescent="0.25">
      <c r="A1023">
        <v>1022</v>
      </c>
      <c r="B1023" t="str">
        <f t="shared" si="105"/>
        <v>1022user</v>
      </c>
      <c r="C1023" t="str">
        <f t="shared" si="106"/>
        <v>1022user@gmail.com</v>
      </c>
      <c r="D1023" t="str">
        <f t="shared" si="107"/>
        <v>password1022</v>
      </c>
      <c r="E1023" t="str">
        <f t="shared" si="108"/>
        <v>profile_pic_url_1022</v>
      </c>
      <c r="F1023" t="str">
        <f t="shared" si="109"/>
        <v>salt1022</v>
      </c>
      <c r="G1023" t="str">
        <f t="shared" ca="1" si="110"/>
        <v>customer</v>
      </c>
      <c r="I1023" t="str">
        <f t="shared" ca="1" si="111"/>
        <v>'1022user','1022user@gmail.com','password1022','profile_pic_url_1022','customer'</v>
      </c>
    </row>
    <row r="1024" spans="1:9" x14ac:dyDescent="0.25">
      <c r="A1024">
        <v>1023</v>
      </c>
      <c r="B1024" t="str">
        <f t="shared" si="105"/>
        <v>1023user</v>
      </c>
      <c r="C1024" t="str">
        <f t="shared" si="106"/>
        <v>1023user@gmail.com</v>
      </c>
      <c r="D1024" t="str">
        <f t="shared" si="107"/>
        <v>password1023</v>
      </c>
      <c r="E1024" t="str">
        <f t="shared" si="108"/>
        <v>profile_pic_url_1023</v>
      </c>
      <c r="F1024" t="str">
        <f t="shared" si="109"/>
        <v>salt1023</v>
      </c>
      <c r="G1024" t="str">
        <f t="shared" ca="1" si="110"/>
        <v>customer</v>
      </c>
      <c r="I1024" t="str">
        <f t="shared" ca="1" si="111"/>
        <v>'1023user','1023user@gmail.com','password1023','profile_pic_url_1023','customer'</v>
      </c>
    </row>
    <row r="1025" spans="1:9" x14ac:dyDescent="0.25">
      <c r="A1025">
        <v>1024</v>
      </c>
      <c r="B1025" t="str">
        <f t="shared" si="105"/>
        <v>1024user</v>
      </c>
      <c r="C1025" t="str">
        <f t="shared" si="106"/>
        <v>1024user@gmail.com</v>
      </c>
      <c r="D1025" t="str">
        <f t="shared" si="107"/>
        <v>password1024</v>
      </c>
      <c r="E1025" t="str">
        <f t="shared" si="108"/>
        <v>profile_pic_url_1024</v>
      </c>
      <c r="F1025" t="str">
        <f t="shared" si="109"/>
        <v>salt1024</v>
      </c>
      <c r="G1025" t="str">
        <f t="shared" ca="1" si="110"/>
        <v>customer</v>
      </c>
      <c r="I1025" t="str">
        <f t="shared" ca="1" si="111"/>
        <v>'1024user','1024user@gmail.com','password1024','profile_pic_url_1024','customer'</v>
      </c>
    </row>
    <row r="1026" spans="1:9" x14ac:dyDescent="0.25">
      <c r="A1026">
        <v>1025</v>
      </c>
      <c r="B1026" t="str">
        <f t="shared" si="105"/>
        <v>1025user</v>
      </c>
      <c r="C1026" t="str">
        <f t="shared" si="106"/>
        <v>1025user@gmail.com</v>
      </c>
      <c r="D1026" t="str">
        <f t="shared" si="107"/>
        <v>password1025</v>
      </c>
      <c r="E1026" t="str">
        <f t="shared" si="108"/>
        <v>profile_pic_url_1025</v>
      </c>
      <c r="F1026" t="str">
        <f t="shared" si="109"/>
        <v>salt1025</v>
      </c>
      <c r="G1026" t="str">
        <f t="shared" ca="1" si="110"/>
        <v>customer</v>
      </c>
      <c r="I1026" t="str">
        <f t="shared" ca="1" si="111"/>
        <v>'1025user','1025user@gmail.com','password1025','profile_pic_url_1025','customer'</v>
      </c>
    </row>
    <row r="1027" spans="1:9" x14ac:dyDescent="0.25">
      <c r="A1027">
        <v>1026</v>
      </c>
      <c r="B1027" t="str">
        <f t="shared" ref="B1027:B1090" si="112">_xlfn.CONCAT(A1027,"user")</f>
        <v>1026user</v>
      </c>
      <c r="C1027" t="str">
        <f t="shared" ref="C1027:C1090" si="113">_xlfn.CONCAT(B1027,"@gmail.com")</f>
        <v>1026user@gmail.com</v>
      </c>
      <c r="D1027" t="str">
        <f t="shared" ref="D1027:D1090" si="114">_xlfn.CONCAT("password",A1027)</f>
        <v>password1026</v>
      </c>
      <c r="E1027" t="str">
        <f t="shared" ref="E1027:E1090" si="115">_xlfn.CONCAT("profile_pic_url","_",A1027)</f>
        <v>profile_pic_url_1026</v>
      </c>
      <c r="F1027" t="str">
        <f t="shared" ref="F1027:F1090" si="116">_xlfn.CONCAT("salt",A1027)</f>
        <v>salt1026</v>
      </c>
      <c r="G1027" t="str">
        <f t="shared" ref="G1027:G1090" ca="1" si="117">CHOOSE(RANDBETWEEN(1, 2), "customer","admin")</f>
        <v>admin</v>
      </c>
      <c r="I1027" t="str">
        <f t="shared" ref="I1027:I1090" ca="1" si="118">_xlfn.CONCAT("'",B1027,"','",C1027,"','",D1027,"','",E1027,"','",G1027,"'")</f>
        <v>'1026user','1026user@gmail.com','password1026','profile_pic_url_1026','admin'</v>
      </c>
    </row>
    <row r="1028" spans="1:9" x14ac:dyDescent="0.25">
      <c r="A1028">
        <v>1027</v>
      </c>
      <c r="B1028" t="str">
        <f t="shared" si="112"/>
        <v>1027user</v>
      </c>
      <c r="C1028" t="str">
        <f t="shared" si="113"/>
        <v>1027user@gmail.com</v>
      </c>
      <c r="D1028" t="str">
        <f t="shared" si="114"/>
        <v>password1027</v>
      </c>
      <c r="E1028" t="str">
        <f t="shared" si="115"/>
        <v>profile_pic_url_1027</v>
      </c>
      <c r="F1028" t="str">
        <f t="shared" si="116"/>
        <v>salt1027</v>
      </c>
      <c r="G1028" t="str">
        <f t="shared" ca="1" si="117"/>
        <v>customer</v>
      </c>
      <c r="I1028" t="str">
        <f t="shared" ca="1" si="118"/>
        <v>'1027user','1027user@gmail.com','password1027','profile_pic_url_1027','customer'</v>
      </c>
    </row>
    <row r="1029" spans="1:9" x14ac:dyDescent="0.25">
      <c r="A1029">
        <v>1028</v>
      </c>
      <c r="B1029" t="str">
        <f t="shared" si="112"/>
        <v>1028user</v>
      </c>
      <c r="C1029" t="str">
        <f t="shared" si="113"/>
        <v>1028user@gmail.com</v>
      </c>
      <c r="D1029" t="str">
        <f t="shared" si="114"/>
        <v>password1028</v>
      </c>
      <c r="E1029" t="str">
        <f t="shared" si="115"/>
        <v>profile_pic_url_1028</v>
      </c>
      <c r="F1029" t="str">
        <f t="shared" si="116"/>
        <v>salt1028</v>
      </c>
      <c r="G1029" t="str">
        <f t="shared" ca="1" si="117"/>
        <v>customer</v>
      </c>
      <c r="I1029" t="str">
        <f t="shared" ca="1" si="118"/>
        <v>'1028user','1028user@gmail.com','password1028','profile_pic_url_1028','customer'</v>
      </c>
    </row>
    <row r="1030" spans="1:9" x14ac:dyDescent="0.25">
      <c r="A1030">
        <v>1029</v>
      </c>
      <c r="B1030" t="str">
        <f t="shared" si="112"/>
        <v>1029user</v>
      </c>
      <c r="C1030" t="str">
        <f t="shared" si="113"/>
        <v>1029user@gmail.com</v>
      </c>
      <c r="D1030" t="str">
        <f t="shared" si="114"/>
        <v>password1029</v>
      </c>
      <c r="E1030" t="str">
        <f t="shared" si="115"/>
        <v>profile_pic_url_1029</v>
      </c>
      <c r="F1030" t="str">
        <f t="shared" si="116"/>
        <v>salt1029</v>
      </c>
      <c r="G1030" t="str">
        <f t="shared" ca="1" si="117"/>
        <v>admin</v>
      </c>
      <c r="I1030" t="str">
        <f t="shared" ca="1" si="118"/>
        <v>'1029user','1029user@gmail.com','password1029','profile_pic_url_1029','admin'</v>
      </c>
    </row>
    <row r="1031" spans="1:9" x14ac:dyDescent="0.25">
      <c r="A1031">
        <v>1030</v>
      </c>
      <c r="B1031" t="str">
        <f t="shared" si="112"/>
        <v>1030user</v>
      </c>
      <c r="C1031" t="str">
        <f t="shared" si="113"/>
        <v>1030user@gmail.com</v>
      </c>
      <c r="D1031" t="str">
        <f t="shared" si="114"/>
        <v>password1030</v>
      </c>
      <c r="E1031" t="str">
        <f t="shared" si="115"/>
        <v>profile_pic_url_1030</v>
      </c>
      <c r="F1031" t="str">
        <f t="shared" si="116"/>
        <v>salt1030</v>
      </c>
      <c r="G1031" t="str">
        <f t="shared" ca="1" si="117"/>
        <v>admin</v>
      </c>
      <c r="I1031" t="str">
        <f t="shared" ca="1" si="118"/>
        <v>'1030user','1030user@gmail.com','password1030','profile_pic_url_1030','admin'</v>
      </c>
    </row>
    <row r="1032" spans="1:9" x14ac:dyDescent="0.25">
      <c r="A1032">
        <v>1031</v>
      </c>
      <c r="B1032" t="str">
        <f t="shared" si="112"/>
        <v>1031user</v>
      </c>
      <c r="C1032" t="str">
        <f t="shared" si="113"/>
        <v>1031user@gmail.com</v>
      </c>
      <c r="D1032" t="str">
        <f t="shared" si="114"/>
        <v>password1031</v>
      </c>
      <c r="E1032" t="str">
        <f t="shared" si="115"/>
        <v>profile_pic_url_1031</v>
      </c>
      <c r="F1032" t="str">
        <f t="shared" si="116"/>
        <v>salt1031</v>
      </c>
      <c r="G1032" t="str">
        <f t="shared" ca="1" si="117"/>
        <v>admin</v>
      </c>
      <c r="I1032" t="str">
        <f t="shared" ca="1" si="118"/>
        <v>'1031user','1031user@gmail.com','password1031','profile_pic_url_1031','admin'</v>
      </c>
    </row>
    <row r="1033" spans="1:9" x14ac:dyDescent="0.25">
      <c r="A1033">
        <v>1032</v>
      </c>
      <c r="B1033" t="str">
        <f t="shared" si="112"/>
        <v>1032user</v>
      </c>
      <c r="C1033" t="str">
        <f t="shared" si="113"/>
        <v>1032user@gmail.com</v>
      </c>
      <c r="D1033" t="str">
        <f t="shared" si="114"/>
        <v>password1032</v>
      </c>
      <c r="E1033" t="str">
        <f t="shared" si="115"/>
        <v>profile_pic_url_1032</v>
      </c>
      <c r="F1033" t="str">
        <f t="shared" si="116"/>
        <v>salt1032</v>
      </c>
      <c r="G1033" t="str">
        <f t="shared" ca="1" si="117"/>
        <v>admin</v>
      </c>
      <c r="I1033" t="str">
        <f t="shared" ca="1" si="118"/>
        <v>'1032user','1032user@gmail.com','password1032','profile_pic_url_1032','admin'</v>
      </c>
    </row>
    <row r="1034" spans="1:9" x14ac:dyDescent="0.25">
      <c r="A1034">
        <v>1033</v>
      </c>
      <c r="B1034" t="str">
        <f t="shared" si="112"/>
        <v>1033user</v>
      </c>
      <c r="C1034" t="str">
        <f t="shared" si="113"/>
        <v>1033user@gmail.com</v>
      </c>
      <c r="D1034" t="str">
        <f t="shared" si="114"/>
        <v>password1033</v>
      </c>
      <c r="E1034" t="str">
        <f t="shared" si="115"/>
        <v>profile_pic_url_1033</v>
      </c>
      <c r="F1034" t="str">
        <f t="shared" si="116"/>
        <v>salt1033</v>
      </c>
      <c r="G1034" t="str">
        <f t="shared" ca="1" si="117"/>
        <v>admin</v>
      </c>
      <c r="I1034" t="str">
        <f t="shared" ca="1" si="118"/>
        <v>'1033user','1033user@gmail.com','password1033','profile_pic_url_1033','admin'</v>
      </c>
    </row>
    <row r="1035" spans="1:9" x14ac:dyDescent="0.25">
      <c r="A1035">
        <v>1034</v>
      </c>
      <c r="B1035" t="str">
        <f t="shared" si="112"/>
        <v>1034user</v>
      </c>
      <c r="C1035" t="str">
        <f t="shared" si="113"/>
        <v>1034user@gmail.com</v>
      </c>
      <c r="D1035" t="str">
        <f t="shared" si="114"/>
        <v>password1034</v>
      </c>
      <c r="E1035" t="str">
        <f t="shared" si="115"/>
        <v>profile_pic_url_1034</v>
      </c>
      <c r="F1035" t="str">
        <f t="shared" si="116"/>
        <v>salt1034</v>
      </c>
      <c r="G1035" t="str">
        <f t="shared" ca="1" si="117"/>
        <v>customer</v>
      </c>
      <c r="I1035" t="str">
        <f t="shared" ca="1" si="118"/>
        <v>'1034user','1034user@gmail.com','password1034','profile_pic_url_1034','customer'</v>
      </c>
    </row>
    <row r="1036" spans="1:9" x14ac:dyDescent="0.25">
      <c r="A1036">
        <v>1035</v>
      </c>
      <c r="B1036" t="str">
        <f t="shared" si="112"/>
        <v>1035user</v>
      </c>
      <c r="C1036" t="str">
        <f t="shared" si="113"/>
        <v>1035user@gmail.com</v>
      </c>
      <c r="D1036" t="str">
        <f t="shared" si="114"/>
        <v>password1035</v>
      </c>
      <c r="E1036" t="str">
        <f t="shared" si="115"/>
        <v>profile_pic_url_1035</v>
      </c>
      <c r="F1036" t="str">
        <f t="shared" si="116"/>
        <v>salt1035</v>
      </c>
      <c r="G1036" t="str">
        <f t="shared" ca="1" si="117"/>
        <v>admin</v>
      </c>
      <c r="I1036" t="str">
        <f t="shared" ca="1" si="118"/>
        <v>'1035user','1035user@gmail.com','password1035','profile_pic_url_1035','admin'</v>
      </c>
    </row>
    <row r="1037" spans="1:9" x14ac:dyDescent="0.25">
      <c r="A1037">
        <v>1036</v>
      </c>
      <c r="B1037" t="str">
        <f t="shared" si="112"/>
        <v>1036user</v>
      </c>
      <c r="C1037" t="str">
        <f t="shared" si="113"/>
        <v>1036user@gmail.com</v>
      </c>
      <c r="D1037" t="str">
        <f t="shared" si="114"/>
        <v>password1036</v>
      </c>
      <c r="E1037" t="str">
        <f t="shared" si="115"/>
        <v>profile_pic_url_1036</v>
      </c>
      <c r="F1037" t="str">
        <f t="shared" si="116"/>
        <v>salt1036</v>
      </c>
      <c r="G1037" t="str">
        <f t="shared" ca="1" si="117"/>
        <v>admin</v>
      </c>
      <c r="I1037" t="str">
        <f t="shared" ca="1" si="118"/>
        <v>'1036user','1036user@gmail.com','password1036','profile_pic_url_1036','admin'</v>
      </c>
    </row>
    <row r="1038" spans="1:9" x14ac:dyDescent="0.25">
      <c r="A1038">
        <v>1037</v>
      </c>
      <c r="B1038" t="str">
        <f t="shared" si="112"/>
        <v>1037user</v>
      </c>
      <c r="C1038" t="str">
        <f t="shared" si="113"/>
        <v>1037user@gmail.com</v>
      </c>
      <c r="D1038" t="str">
        <f t="shared" si="114"/>
        <v>password1037</v>
      </c>
      <c r="E1038" t="str">
        <f t="shared" si="115"/>
        <v>profile_pic_url_1037</v>
      </c>
      <c r="F1038" t="str">
        <f t="shared" si="116"/>
        <v>salt1037</v>
      </c>
      <c r="G1038" t="str">
        <f t="shared" ca="1" si="117"/>
        <v>customer</v>
      </c>
      <c r="I1038" t="str">
        <f t="shared" ca="1" si="118"/>
        <v>'1037user','1037user@gmail.com','password1037','profile_pic_url_1037','customer'</v>
      </c>
    </row>
    <row r="1039" spans="1:9" x14ac:dyDescent="0.25">
      <c r="A1039">
        <v>1038</v>
      </c>
      <c r="B1039" t="str">
        <f t="shared" si="112"/>
        <v>1038user</v>
      </c>
      <c r="C1039" t="str">
        <f t="shared" si="113"/>
        <v>1038user@gmail.com</v>
      </c>
      <c r="D1039" t="str">
        <f t="shared" si="114"/>
        <v>password1038</v>
      </c>
      <c r="E1039" t="str">
        <f t="shared" si="115"/>
        <v>profile_pic_url_1038</v>
      </c>
      <c r="F1039" t="str">
        <f t="shared" si="116"/>
        <v>salt1038</v>
      </c>
      <c r="G1039" t="str">
        <f t="shared" ca="1" si="117"/>
        <v>admin</v>
      </c>
      <c r="I1039" t="str">
        <f t="shared" ca="1" si="118"/>
        <v>'1038user','1038user@gmail.com','password1038','profile_pic_url_1038','admin'</v>
      </c>
    </row>
    <row r="1040" spans="1:9" x14ac:dyDescent="0.25">
      <c r="A1040">
        <v>1039</v>
      </c>
      <c r="B1040" t="str">
        <f t="shared" si="112"/>
        <v>1039user</v>
      </c>
      <c r="C1040" t="str">
        <f t="shared" si="113"/>
        <v>1039user@gmail.com</v>
      </c>
      <c r="D1040" t="str">
        <f t="shared" si="114"/>
        <v>password1039</v>
      </c>
      <c r="E1040" t="str">
        <f t="shared" si="115"/>
        <v>profile_pic_url_1039</v>
      </c>
      <c r="F1040" t="str">
        <f t="shared" si="116"/>
        <v>salt1039</v>
      </c>
      <c r="G1040" t="str">
        <f t="shared" ca="1" si="117"/>
        <v>admin</v>
      </c>
      <c r="I1040" t="str">
        <f t="shared" ca="1" si="118"/>
        <v>'1039user','1039user@gmail.com','password1039','profile_pic_url_1039','admin'</v>
      </c>
    </row>
    <row r="1041" spans="1:9" x14ac:dyDescent="0.25">
      <c r="A1041">
        <v>1040</v>
      </c>
      <c r="B1041" t="str">
        <f t="shared" si="112"/>
        <v>1040user</v>
      </c>
      <c r="C1041" t="str">
        <f t="shared" si="113"/>
        <v>1040user@gmail.com</v>
      </c>
      <c r="D1041" t="str">
        <f t="shared" si="114"/>
        <v>password1040</v>
      </c>
      <c r="E1041" t="str">
        <f t="shared" si="115"/>
        <v>profile_pic_url_1040</v>
      </c>
      <c r="F1041" t="str">
        <f t="shared" si="116"/>
        <v>salt1040</v>
      </c>
      <c r="G1041" t="str">
        <f t="shared" ca="1" si="117"/>
        <v>customer</v>
      </c>
      <c r="I1041" t="str">
        <f t="shared" ca="1" si="118"/>
        <v>'1040user','1040user@gmail.com','password1040','profile_pic_url_1040','customer'</v>
      </c>
    </row>
    <row r="1042" spans="1:9" x14ac:dyDescent="0.25">
      <c r="A1042">
        <v>1041</v>
      </c>
      <c r="B1042" t="str">
        <f t="shared" si="112"/>
        <v>1041user</v>
      </c>
      <c r="C1042" t="str">
        <f t="shared" si="113"/>
        <v>1041user@gmail.com</v>
      </c>
      <c r="D1042" t="str">
        <f t="shared" si="114"/>
        <v>password1041</v>
      </c>
      <c r="E1042" t="str">
        <f t="shared" si="115"/>
        <v>profile_pic_url_1041</v>
      </c>
      <c r="F1042" t="str">
        <f t="shared" si="116"/>
        <v>salt1041</v>
      </c>
      <c r="G1042" t="str">
        <f t="shared" ca="1" si="117"/>
        <v>customer</v>
      </c>
      <c r="I1042" t="str">
        <f t="shared" ca="1" si="118"/>
        <v>'1041user','1041user@gmail.com','password1041','profile_pic_url_1041','customer'</v>
      </c>
    </row>
    <row r="1043" spans="1:9" x14ac:dyDescent="0.25">
      <c r="A1043">
        <v>1042</v>
      </c>
      <c r="B1043" t="str">
        <f t="shared" si="112"/>
        <v>1042user</v>
      </c>
      <c r="C1043" t="str">
        <f t="shared" si="113"/>
        <v>1042user@gmail.com</v>
      </c>
      <c r="D1043" t="str">
        <f t="shared" si="114"/>
        <v>password1042</v>
      </c>
      <c r="E1043" t="str">
        <f t="shared" si="115"/>
        <v>profile_pic_url_1042</v>
      </c>
      <c r="F1043" t="str">
        <f t="shared" si="116"/>
        <v>salt1042</v>
      </c>
      <c r="G1043" t="str">
        <f t="shared" ca="1" si="117"/>
        <v>admin</v>
      </c>
      <c r="I1043" t="str">
        <f t="shared" ca="1" si="118"/>
        <v>'1042user','1042user@gmail.com','password1042','profile_pic_url_1042','admin'</v>
      </c>
    </row>
    <row r="1044" spans="1:9" x14ac:dyDescent="0.25">
      <c r="A1044">
        <v>1043</v>
      </c>
      <c r="B1044" t="str">
        <f t="shared" si="112"/>
        <v>1043user</v>
      </c>
      <c r="C1044" t="str">
        <f t="shared" si="113"/>
        <v>1043user@gmail.com</v>
      </c>
      <c r="D1044" t="str">
        <f t="shared" si="114"/>
        <v>password1043</v>
      </c>
      <c r="E1044" t="str">
        <f t="shared" si="115"/>
        <v>profile_pic_url_1043</v>
      </c>
      <c r="F1044" t="str">
        <f t="shared" si="116"/>
        <v>salt1043</v>
      </c>
      <c r="G1044" t="str">
        <f t="shared" ca="1" si="117"/>
        <v>customer</v>
      </c>
      <c r="I1044" t="str">
        <f t="shared" ca="1" si="118"/>
        <v>'1043user','1043user@gmail.com','password1043','profile_pic_url_1043','customer'</v>
      </c>
    </row>
    <row r="1045" spans="1:9" x14ac:dyDescent="0.25">
      <c r="A1045">
        <v>1044</v>
      </c>
      <c r="B1045" t="str">
        <f t="shared" si="112"/>
        <v>1044user</v>
      </c>
      <c r="C1045" t="str">
        <f t="shared" si="113"/>
        <v>1044user@gmail.com</v>
      </c>
      <c r="D1045" t="str">
        <f t="shared" si="114"/>
        <v>password1044</v>
      </c>
      <c r="E1045" t="str">
        <f t="shared" si="115"/>
        <v>profile_pic_url_1044</v>
      </c>
      <c r="F1045" t="str">
        <f t="shared" si="116"/>
        <v>salt1044</v>
      </c>
      <c r="G1045" t="str">
        <f t="shared" ca="1" si="117"/>
        <v>admin</v>
      </c>
      <c r="I1045" t="str">
        <f t="shared" ca="1" si="118"/>
        <v>'1044user','1044user@gmail.com','password1044','profile_pic_url_1044','admin'</v>
      </c>
    </row>
    <row r="1046" spans="1:9" x14ac:dyDescent="0.25">
      <c r="A1046">
        <v>1045</v>
      </c>
      <c r="B1046" t="str">
        <f t="shared" si="112"/>
        <v>1045user</v>
      </c>
      <c r="C1046" t="str">
        <f t="shared" si="113"/>
        <v>1045user@gmail.com</v>
      </c>
      <c r="D1046" t="str">
        <f t="shared" si="114"/>
        <v>password1045</v>
      </c>
      <c r="E1046" t="str">
        <f t="shared" si="115"/>
        <v>profile_pic_url_1045</v>
      </c>
      <c r="F1046" t="str">
        <f t="shared" si="116"/>
        <v>salt1045</v>
      </c>
      <c r="G1046" t="str">
        <f t="shared" ca="1" si="117"/>
        <v>admin</v>
      </c>
      <c r="I1046" t="str">
        <f t="shared" ca="1" si="118"/>
        <v>'1045user','1045user@gmail.com','password1045','profile_pic_url_1045','admin'</v>
      </c>
    </row>
    <row r="1047" spans="1:9" x14ac:dyDescent="0.25">
      <c r="A1047">
        <v>1046</v>
      </c>
      <c r="B1047" t="str">
        <f t="shared" si="112"/>
        <v>1046user</v>
      </c>
      <c r="C1047" t="str">
        <f t="shared" si="113"/>
        <v>1046user@gmail.com</v>
      </c>
      <c r="D1047" t="str">
        <f t="shared" si="114"/>
        <v>password1046</v>
      </c>
      <c r="E1047" t="str">
        <f t="shared" si="115"/>
        <v>profile_pic_url_1046</v>
      </c>
      <c r="F1047" t="str">
        <f t="shared" si="116"/>
        <v>salt1046</v>
      </c>
      <c r="G1047" t="str">
        <f t="shared" ca="1" si="117"/>
        <v>customer</v>
      </c>
      <c r="I1047" t="str">
        <f t="shared" ca="1" si="118"/>
        <v>'1046user','1046user@gmail.com','password1046','profile_pic_url_1046','customer'</v>
      </c>
    </row>
    <row r="1048" spans="1:9" x14ac:dyDescent="0.25">
      <c r="A1048">
        <v>1047</v>
      </c>
      <c r="B1048" t="str">
        <f t="shared" si="112"/>
        <v>1047user</v>
      </c>
      <c r="C1048" t="str">
        <f t="shared" si="113"/>
        <v>1047user@gmail.com</v>
      </c>
      <c r="D1048" t="str">
        <f t="shared" si="114"/>
        <v>password1047</v>
      </c>
      <c r="E1048" t="str">
        <f t="shared" si="115"/>
        <v>profile_pic_url_1047</v>
      </c>
      <c r="F1048" t="str">
        <f t="shared" si="116"/>
        <v>salt1047</v>
      </c>
      <c r="G1048" t="str">
        <f t="shared" ca="1" si="117"/>
        <v>admin</v>
      </c>
      <c r="I1048" t="str">
        <f t="shared" ca="1" si="118"/>
        <v>'1047user','1047user@gmail.com','password1047','profile_pic_url_1047','admin'</v>
      </c>
    </row>
    <row r="1049" spans="1:9" x14ac:dyDescent="0.25">
      <c r="A1049">
        <v>1048</v>
      </c>
      <c r="B1049" t="str">
        <f t="shared" si="112"/>
        <v>1048user</v>
      </c>
      <c r="C1049" t="str">
        <f t="shared" si="113"/>
        <v>1048user@gmail.com</v>
      </c>
      <c r="D1049" t="str">
        <f t="shared" si="114"/>
        <v>password1048</v>
      </c>
      <c r="E1049" t="str">
        <f t="shared" si="115"/>
        <v>profile_pic_url_1048</v>
      </c>
      <c r="F1049" t="str">
        <f t="shared" si="116"/>
        <v>salt1048</v>
      </c>
      <c r="G1049" t="str">
        <f t="shared" ca="1" si="117"/>
        <v>admin</v>
      </c>
      <c r="I1049" t="str">
        <f t="shared" ca="1" si="118"/>
        <v>'1048user','1048user@gmail.com','password1048','profile_pic_url_1048','admin'</v>
      </c>
    </row>
    <row r="1050" spans="1:9" x14ac:dyDescent="0.25">
      <c r="A1050">
        <v>1049</v>
      </c>
      <c r="B1050" t="str">
        <f t="shared" si="112"/>
        <v>1049user</v>
      </c>
      <c r="C1050" t="str">
        <f t="shared" si="113"/>
        <v>1049user@gmail.com</v>
      </c>
      <c r="D1050" t="str">
        <f t="shared" si="114"/>
        <v>password1049</v>
      </c>
      <c r="E1050" t="str">
        <f t="shared" si="115"/>
        <v>profile_pic_url_1049</v>
      </c>
      <c r="F1050" t="str">
        <f t="shared" si="116"/>
        <v>salt1049</v>
      </c>
      <c r="G1050" t="str">
        <f t="shared" ca="1" si="117"/>
        <v>customer</v>
      </c>
      <c r="I1050" t="str">
        <f t="shared" ca="1" si="118"/>
        <v>'1049user','1049user@gmail.com','password1049','profile_pic_url_1049','customer'</v>
      </c>
    </row>
    <row r="1051" spans="1:9" x14ac:dyDescent="0.25">
      <c r="A1051">
        <v>1050</v>
      </c>
      <c r="B1051" t="str">
        <f t="shared" si="112"/>
        <v>1050user</v>
      </c>
      <c r="C1051" t="str">
        <f t="shared" si="113"/>
        <v>1050user@gmail.com</v>
      </c>
      <c r="D1051" t="str">
        <f t="shared" si="114"/>
        <v>password1050</v>
      </c>
      <c r="E1051" t="str">
        <f t="shared" si="115"/>
        <v>profile_pic_url_1050</v>
      </c>
      <c r="F1051" t="str">
        <f t="shared" si="116"/>
        <v>salt1050</v>
      </c>
      <c r="G1051" t="str">
        <f t="shared" ca="1" si="117"/>
        <v>customer</v>
      </c>
      <c r="I1051" t="str">
        <f t="shared" ca="1" si="118"/>
        <v>'1050user','1050user@gmail.com','password1050','profile_pic_url_1050','customer'</v>
      </c>
    </row>
    <row r="1052" spans="1:9" x14ac:dyDescent="0.25">
      <c r="A1052">
        <v>1051</v>
      </c>
      <c r="B1052" t="str">
        <f t="shared" si="112"/>
        <v>1051user</v>
      </c>
      <c r="C1052" t="str">
        <f t="shared" si="113"/>
        <v>1051user@gmail.com</v>
      </c>
      <c r="D1052" t="str">
        <f t="shared" si="114"/>
        <v>password1051</v>
      </c>
      <c r="E1052" t="str">
        <f t="shared" si="115"/>
        <v>profile_pic_url_1051</v>
      </c>
      <c r="F1052" t="str">
        <f t="shared" si="116"/>
        <v>salt1051</v>
      </c>
      <c r="G1052" t="str">
        <f t="shared" ca="1" si="117"/>
        <v>customer</v>
      </c>
      <c r="I1052" t="str">
        <f t="shared" ca="1" si="118"/>
        <v>'1051user','1051user@gmail.com','password1051','profile_pic_url_1051','customer'</v>
      </c>
    </row>
    <row r="1053" spans="1:9" x14ac:dyDescent="0.25">
      <c r="A1053">
        <v>1052</v>
      </c>
      <c r="B1053" t="str">
        <f t="shared" si="112"/>
        <v>1052user</v>
      </c>
      <c r="C1053" t="str">
        <f t="shared" si="113"/>
        <v>1052user@gmail.com</v>
      </c>
      <c r="D1053" t="str">
        <f t="shared" si="114"/>
        <v>password1052</v>
      </c>
      <c r="E1053" t="str">
        <f t="shared" si="115"/>
        <v>profile_pic_url_1052</v>
      </c>
      <c r="F1053" t="str">
        <f t="shared" si="116"/>
        <v>salt1052</v>
      </c>
      <c r="G1053" t="str">
        <f t="shared" ca="1" si="117"/>
        <v>customer</v>
      </c>
      <c r="I1053" t="str">
        <f t="shared" ca="1" si="118"/>
        <v>'1052user','1052user@gmail.com','password1052','profile_pic_url_1052','customer'</v>
      </c>
    </row>
    <row r="1054" spans="1:9" x14ac:dyDescent="0.25">
      <c r="A1054">
        <v>1053</v>
      </c>
      <c r="B1054" t="str">
        <f t="shared" si="112"/>
        <v>1053user</v>
      </c>
      <c r="C1054" t="str">
        <f t="shared" si="113"/>
        <v>1053user@gmail.com</v>
      </c>
      <c r="D1054" t="str">
        <f t="shared" si="114"/>
        <v>password1053</v>
      </c>
      <c r="E1054" t="str">
        <f t="shared" si="115"/>
        <v>profile_pic_url_1053</v>
      </c>
      <c r="F1054" t="str">
        <f t="shared" si="116"/>
        <v>salt1053</v>
      </c>
      <c r="G1054" t="str">
        <f t="shared" ca="1" si="117"/>
        <v>admin</v>
      </c>
      <c r="I1054" t="str">
        <f t="shared" ca="1" si="118"/>
        <v>'1053user','1053user@gmail.com','password1053','profile_pic_url_1053','admin'</v>
      </c>
    </row>
    <row r="1055" spans="1:9" x14ac:dyDescent="0.25">
      <c r="A1055">
        <v>1054</v>
      </c>
      <c r="B1055" t="str">
        <f t="shared" si="112"/>
        <v>1054user</v>
      </c>
      <c r="C1055" t="str">
        <f t="shared" si="113"/>
        <v>1054user@gmail.com</v>
      </c>
      <c r="D1055" t="str">
        <f t="shared" si="114"/>
        <v>password1054</v>
      </c>
      <c r="E1055" t="str">
        <f t="shared" si="115"/>
        <v>profile_pic_url_1054</v>
      </c>
      <c r="F1055" t="str">
        <f t="shared" si="116"/>
        <v>salt1054</v>
      </c>
      <c r="G1055" t="str">
        <f t="shared" ca="1" si="117"/>
        <v>customer</v>
      </c>
      <c r="I1055" t="str">
        <f t="shared" ca="1" si="118"/>
        <v>'1054user','1054user@gmail.com','password1054','profile_pic_url_1054','customer'</v>
      </c>
    </row>
    <row r="1056" spans="1:9" x14ac:dyDescent="0.25">
      <c r="A1056">
        <v>1055</v>
      </c>
      <c r="B1056" t="str">
        <f t="shared" si="112"/>
        <v>1055user</v>
      </c>
      <c r="C1056" t="str">
        <f t="shared" si="113"/>
        <v>1055user@gmail.com</v>
      </c>
      <c r="D1056" t="str">
        <f t="shared" si="114"/>
        <v>password1055</v>
      </c>
      <c r="E1056" t="str">
        <f t="shared" si="115"/>
        <v>profile_pic_url_1055</v>
      </c>
      <c r="F1056" t="str">
        <f t="shared" si="116"/>
        <v>salt1055</v>
      </c>
      <c r="G1056" t="str">
        <f t="shared" ca="1" si="117"/>
        <v>admin</v>
      </c>
      <c r="I1056" t="str">
        <f t="shared" ca="1" si="118"/>
        <v>'1055user','1055user@gmail.com','password1055','profile_pic_url_1055','admin'</v>
      </c>
    </row>
    <row r="1057" spans="1:9" x14ac:dyDescent="0.25">
      <c r="A1057">
        <v>1056</v>
      </c>
      <c r="B1057" t="str">
        <f t="shared" si="112"/>
        <v>1056user</v>
      </c>
      <c r="C1057" t="str">
        <f t="shared" si="113"/>
        <v>1056user@gmail.com</v>
      </c>
      <c r="D1057" t="str">
        <f t="shared" si="114"/>
        <v>password1056</v>
      </c>
      <c r="E1057" t="str">
        <f t="shared" si="115"/>
        <v>profile_pic_url_1056</v>
      </c>
      <c r="F1057" t="str">
        <f t="shared" si="116"/>
        <v>salt1056</v>
      </c>
      <c r="G1057" t="str">
        <f t="shared" ca="1" si="117"/>
        <v>customer</v>
      </c>
      <c r="I1057" t="str">
        <f t="shared" ca="1" si="118"/>
        <v>'1056user','1056user@gmail.com','password1056','profile_pic_url_1056','customer'</v>
      </c>
    </row>
    <row r="1058" spans="1:9" x14ac:dyDescent="0.25">
      <c r="A1058">
        <v>1057</v>
      </c>
      <c r="B1058" t="str">
        <f t="shared" si="112"/>
        <v>1057user</v>
      </c>
      <c r="C1058" t="str">
        <f t="shared" si="113"/>
        <v>1057user@gmail.com</v>
      </c>
      <c r="D1058" t="str">
        <f t="shared" si="114"/>
        <v>password1057</v>
      </c>
      <c r="E1058" t="str">
        <f t="shared" si="115"/>
        <v>profile_pic_url_1057</v>
      </c>
      <c r="F1058" t="str">
        <f t="shared" si="116"/>
        <v>salt1057</v>
      </c>
      <c r="G1058" t="str">
        <f t="shared" ca="1" si="117"/>
        <v>admin</v>
      </c>
      <c r="I1058" t="str">
        <f t="shared" ca="1" si="118"/>
        <v>'1057user','1057user@gmail.com','password1057','profile_pic_url_1057','admin'</v>
      </c>
    </row>
    <row r="1059" spans="1:9" x14ac:dyDescent="0.25">
      <c r="A1059">
        <v>1058</v>
      </c>
      <c r="B1059" t="str">
        <f t="shared" si="112"/>
        <v>1058user</v>
      </c>
      <c r="C1059" t="str">
        <f t="shared" si="113"/>
        <v>1058user@gmail.com</v>
      </c>
      <c r="D1059" t="str">
        <f t="shared" si="114"/>
        <v>password1058</v>
      </c>
      <c r="E1059" t="str">
        <f t="shared" si="115"/>
        <v>profile_pic_url_1058</v>
      </c>
      <c r="F1059" t="str">
        <f t="shared" si="116"/>
        <v>salt1058</v>
      </c>
      <c r="G1059" t="str">
        <f t="shared" ca="1" si="117"/>
        <v>customer</v>
      </c>
      <c r="I1059" t="str">
        <f t="shared" ca="1" si="118"/>
        <v>'1058user','1058user@gmail.com','password1058','profile_pic_url_1058','customer'</v>
      </c>
    </row>
    <row r="1060" spans="1:9" x14ac:dyDescent="0.25">
      <c r="A1060">
        <v>1059</v>
      </c>
      <c r="B1060" t="str">
        <f t="shared" si="112"/>
        <v>1059user</v>
      </c>
      <c r="C1060" t="str">
        <f t="shared" si="113"/>
        <v>1059user@gmail.com</v>
      </c>
      <c r="D1060" t="str">
        <f t="shared" si="114"/>
        <v>password1059</v>
      </c>
      <c r="E1060" t="str">
        <f t="shared" si="115"/>
        <v>profile_pic_url_1059</v>
      </c>
      <c r="F1060" t="str">
        <f t="shared" si="116"/>
        <v>salt1059</v>
      </c>
      <c r="G1060" t="str">
        <f t="shared" ca="1" si="117"/>
        <v>admin</v>
      </c>
      <c r="I1060" t="str">
        <f t="shared" ca="1" si="118"/>
        <v>'1059user','1059user@gmail.com','password1059','profile_pic_url_1059','admin'</v>
      </c>
    </row>
    <row r="1061" spans="1:9" x14ac:dyDescent="0.25">
      <c r="A1061">
        <v>1060</v>
      </c>
      <c r="B1061" t="str">
        <f t="shared" si="112"/>
        <v>1060user</v>
      </c>
      <c r="C1061" t="str">
        <f t="shared" si="113"/>
        <v>1060user@gmail.com</v>
      </c>
      <c r="D1061" t="str">
        <f t="shared" si="114"/>
        <v>password1060</v>
      </c>
      <c r="E1061" t="str">
        <f t="shared" si="115"/>
        <v>profile_pic_url_1060</v>
      </c>
      <c r="F1061" t="str">
        <f t="shared" si="116"/>
        <v>salt1060</v>
      </c>
      <c r="G1061" t="str">
        <f t="shared" ca="1" si="117"/>
        <v>admin</v>
      </c>
      <c r="I1061" t="str">
        <f t="shared" ca="1" si="118"/>
        <v>'1060user','1060user@gmail.com','password1060','profile_pic_url_1060','admin'</v>
      </c>
    </row>
    <row r="1062" spans="1:9" x14ac:dyDescent="0.25">
      <c r="A1062">
        <v>1061</v>
      </c>
      <c r="B1062" t="str">
        <f t="shared" si="112"/>
        <v>1061user</v>
      </c>
      <c r="C1062" t="str">
        <f t="shared" si="113"/>
        <v>1061user@gmail.com</v>
      </c>
      <c r="D1062" t="str">
        <f t="shared" si="114"/>
        <v>password1061</v>
      </c>
      <c r="E1062" t="str">
        <f t="shared" si="115"/>
        <v>profile_pic_url_1061</v>
      </c>
      <c r="F1062" t="str">
        <f t="shared" si="116"/>
        <v>salt1061</v>
      </c>
      <c r="G1062" t="str">
        <f t="shared" ca="1" si="117"/>
        <v>admin</v>
      </c>
      <c r="I1062" t="str">
        <f t="shared" ca="1" si="118"/>
        <v>'1061user','1061user@gmail.com','password1061','profile_pic_url_1061','admin'</v>
      </c>
    </row>
    <row r="1063" spans="1:9" x14ac:dyDescent="0.25">
      <c r="A1063">
        <v>1062</v>
      </c>
      <c r="B1063" t="str">
        <f t="shared" si="112"/>
        <v>1062user</v>
      </c>
      <c r="C1063" t="str">
        <f t="shared" si="113"/>
        <v>1062user@gmail.com</v>
      </c>
      <c r="D1063" t="str">
        <f t="shared" si="114"/>
        <v>password1062</v>
      </c>
      <c r="E1063" t="str">
        <f t="shared" si="115"/>
        <v>profile_pic_url_1062</v>
      </c>
      <c r="F1063" t="str">
        <f t="shared" si="116"/>
        <v>salt1062</v>
      </c>
      <c r="G1063" t="str">
        <f t="shared" ca="1" si="117"/>
        <v>admin</v>
      </c>
      <c r="I1063" t="str">
        <f t="shared" ca="1" si="118"/>
        <v>'1062user','1062user@gmail.com','password1062','profile_pic_url_1062','admin'</v>
      </c>
    </row>
    <row r="1064" spans="1:9" x14ac:dyDescent="0.25">
      <c r="A1064">
        <v>1063</v>
      </c>
      <c r="B1064" t="str">
        <f t="shared" si="112"/>
        <v>1063user</v>
      </c>
      <c r="C1064" t="str">
        <f t="shared" si="113"/>
        <v>1063user@gmail.com</v>
      </c>
      <c r="D1064" t="str">
        <f t="shared" si="114"/>
        <v>password1063</v>
      </c>
      <c r="E1064" t="str">
        <f t="shared" si="115"/>
        <v>profile_pic_url_1063</v>
      </c>
      <c r="F1064" t="str">
        <f t="shared" si="116"/>
        <v>salt1063</v>
      </c>
      <c r="G1064" t="str">
        <f t="shared" ca="1" si="117"/>
        <v>admin</v>
      </c>
      <c r="I1064" t="str">
        <f t="shared" ca="1" si="118"/>
        <v>'1063user','1063user@gmail.com','password1063','profile_pic_url_1063','admin'</v>
      </c>
    </row>
    <row r="1065" spans="1:9" x14ac:dyDescent="0.25">
      <c r="A1065">
        <v>1064</v>
      </c>
      <c r="B1065" t="str">
        <f t="shared" si="112"/>
        <v>1064user</v>
      </c>
      <c r="C1065" t="str">
        <f t="shared" si="113"/>
        <v>1064user@gmail.com</v>
      </c>
      <c r="D1065" t="str">
        <f t="shared" si="114"/>
        <v>password1064</v>
      </c>
      <c r="E1065" t="str">
        <f t="shared" si="115"/>
        <v>profile_pic_url_1064</v>
      </c>
      <c r="F1065" t="str">
        <f t="shared" si="116"/>
        <v>salt1064</v>
      </c>
      <c r="G1065" t="str">
        <f t="shared" ca="1" si="117"/>
        <v>admin</v>
      </c>
      <c r="I1065" t="str">
        <f t="shared" ca="1" si="118"/>
        <v>'1064user','1064user@gmail.com','password1064','profile_pic_url_1064','admin'</v>
      </c>
    </row>
    <row r="1066" spans="1:9" x14ac:dyDescent="0.25">
      <c r="A1066">
        <v>1065</v>
      </c>
      <c r="B1066" t="str">
        <f t="shared" si="112"/>
        <v>1065user</v>
      </c>
      <c r="C1066" t="str">
        <f t="shared" si="113"/>
        <v>1065user@gmail.com</v>
      </c>
      <c r="D1066" t="str">
        <f t="shared" si="114"/>
        <v>password1065</v>
      </c>
      <c r="E1066" t="str">
        <f t="shared" si="115"/>
        <v>profile_pic_url_1065</v>
      </c>
      <c r="F1066" t="str">
        <f t="shared" si="116"/>
        <v>salt1065</v>
      </c>
      <c r="G1066" t="str">
        <f t="shared" ca="1" si="117"/>
        <v>customer</v>
      </c>
      <c r="I1066" t="str">
        <f t="shared" ca="1" si="118"/>
        <v>'1065user','1065user@gmail.com','password1065','profile_pic_url_1065','customer'</v>
      </c>
    </row>
    <row r="1067" spans="1:9" x14ac:dyDescent="0.25">
      <c r="A1067">
        <v>1066</v>
      </c>
      <c r="B1067" t="str">
        <f t="shared" si="112"/>
        <v>1066user</v>
      </c>
      <c r="C1067" t="str">
        <f t="shared" si="113"/>
        <v>1066user@gmail.com</v>
      </c>
      <c r="D1067" t="str">
        <f t="shared" si="114"/>
        <v>password1066</v>
      </c>
      <c r="E1067" t="str">
        <f t="shared" si="115"/>
        <v>profile_pic_url_1066</v>
      </c>
      <c r="F1067" t="str">
        <f t="shared" si="116"/>
        <v>salt1066</v>
      </c>
      <c r="G1067" t="str">
        <f t="shared" ca="1" si="117"/>
        <v>customer</v>
      </c>
      <c r="I1067" t="str">
        <f t="shared" ca="1" si="118"/>
        <v>'1066user','1066user@gmail.com','password1066','profile_pic_url_1066','customer'</v>
      </c>
    </row>
    <row r="1068" spans="1:9" x14ac:dyDescent="0.25">
      <c r="A1068">
        <v>1067</v>
      </c>
      <c r="B1068" t="str">
        <f t="shared" si="112"/>
        <v>1067user</v>
      </c>
      <c r="C1068" t="str">
        <f t="shared" si="113"/>
        <v>1067user@gmail.com</v>
      </c>
      <c r="D1068" t="str">
        <f t="shared" si="114"/>
        <v>password1067</v>
      </c>
      <c r="E1068" t="str">
        <f t="shared" si="115"/>
        <v>profile_pic_url_1067</v>
      </c>
      <c r="F1068" t="str">
        <f t="shared" si="116"/>
        <v>salt1067</v>
      </c>
      <c r="G1068" t="str">
        <f t="shared" ca="1" si="117"/>
        <v>customer</v>
      </c>
      <c r="I1068" t="str">
        <f t="shared" ca="1" si="118"/>
        <v>'1067user','1067user@gmail.com','password1067','profile_pic_url_1067','customer'</v>
      </c>
    </row>
    <row r="1069" spans="1:9" x14ac:dyDescent="0.25">
      <c r="A1069">
        <v>1068</v>
      </c>
      <c r="B1069" t="str">
        <f t="shared" si="112"/>
        <v>1068user</v>
      </c>
      <c r="C1069" t="str">
        <f t="shared" si="113"/>
        <v>1068user@gmail.com</v>
      </c>
      <c r="D1069" t="str">
        <f t="shared" si="114"/>
        <v>password1068</v>
      </c>
      <c r="E1069" t="str">
        <f t="shared" si="115"/>
        <v>profile_pic_url_1068</v>
      </c>
      <c r="F1069" t="str">
        <f t="shared" si="116"/>
        <v>salt1068</v>
      </c>
      <c r="G1069" t="str">
        <f t="shared" ca="1" si="117"/>
        <v>admin</v>
      </c>
      <c r="I1069" t="str">
        <f t="shared" ca="1" si="118"/>
        <v>'1068user','1068user@gmail.com','password1068','profile_pic_url_1068','admin'</v>
      </c>
    </row>
    <row r="1070" spans="1:9" x14ac:dyDescent="0.25">
      <c r="A1070">
        <v>1069</v>
      </c>
      <c r="B1070" t="str">
        <f t="shared" si="112"/>
        <v>1069user</v>
      </c>
      <c r="C1070" t="str">
        <f t="shared" si="113"/>
        <v>1069user@gmail.com</v>
      </c>
      <c r="D1070" t="str">
        <f t="shared" si="114"/>
        <v>password1069</v>
      </c>
      <c r="E1070" t="str">
        <f t="shared" si="115"/>
        <v>profile_pic_url_1069</v>
      </c>
      <c r="F1070" t="str">
        <f t="shared" si="116"/>
        <v>salt1069</v>
      </c>
      <c r="G1070" t="str">
        <f t="shared" ca="1" si="117"/>
        <v>admin</v>
      </c>
      <c r="I1070" t="str">
        <f t="shared" ca="1" si="118"/>
        <v>'1069user','1069user@gmail.com','password1069','profile_pic_url_1069','admin'</v>
      </c>
    </row>
    <row r="1071" spans="1:9" x14ac:dyDescent="0.25">
      <c r="A1071">
        <v>1070</v>
      </c>
      <c r="B1071" t="str">
        <f t="shared" si="112"/>
        <v>1070user</v>
      </c>
      <c r="C1071" t="str">
        <f t="shared" si="113"/>
        <v>1070user@gmail.com</v>
      </c>
      <c r="D1071" t="str">
        <f t="shared" si="114"/>
        <v>password1070</v>
      </c>
      <c r="E1071" t="str">
        <f t="shared" si="115"/>
        <v>profile_pic_url_1070</v>
      </c>
      <c r="F1071" t="str">
        <f t="shared" si="116"/>
        <v>salt1070</v>
      </c>
      <c r="G1071" t="str">
        <f t="shared" ca="1" si="117"/>
        <v>customer</v>
      </c>
      <c r="I1071" t="str">
        <f t="shared" ca="1" si="118"/>
        <v>'1070user','1070user@gmail.com','password1070','profile_pic_url_1070','customer'</v>
      </c>
    </row>
    <row r="1072" spans="1:9" x14ac:dyDescent="0.25">
      <c r="A1072">
        <v>1071</v>
      </c>
      <c r="B1072" t="str">
        <f t="shared" si="112"/>
        <v>1071user</v>
      </c>
      <c r="C1072" t="str">
        <f t="shared" si="113"/>
        <v>1071user@gmail.com</v>
      </c>
      <c r="D1072" t="str">
        <f t="shared" si="114"/>
        <v>password1071</v>
      </c>
      <c r="E1072" t="str">
        <f t="shared" si="115"/>
        <v>profile_pic_url_1071</v>
      </c>
      <c r="F1072" t="str">
        <f t="shared" si="116"/>
        <v>salt1071</v>
      </c>
      <c r="G1072" t="str">
        <f t="shared" ca="1" si="117"/>
        <v>customer</v>
      </c>
      <c r="I1072" t="str">
        <f t="shared" ca="1" si="118"/>
        <v>'1071user','1071user@gmail.com','password1071','profile_pic_url_1071','customer'</v>
      </c>
    </row>
    <row r="1073" spans="1:9" x14ac:dyDescent="0.25">
      <c r="A1073">
        <v>1072</v>
      </c>
      <c r="B1073" t="str">
        <f t="shared" si="112"/>
        <v>1072user</v>
      </c>
      <c r="C1073" t="str">
        <f t="shared" si="113"/>
        <v>1072user@gmail.com</v>
      </c>
      <c r="D1073" t="str">
        <f t="shared" si="114"/>
        <v>password1072</v>
      </c>
      <c r="E1073" t="str">
        <f t="shared" si="115"/>
        <v>profile_pic_url_1072</v>
      </c>
      <c r="F1073" t="str">
        <f t="shared" si="116"/>
        <v>salt1072</v>
      </c>
      <c r="G1073" t="str">
        <f t="shared" ca="1" si="117"/>
        <v>admin</v>
      </c>
      <c r="I1073" t="str">
        <f t="shared" ca="1" si="118"/>
        <v>'1072user','1072user@gmail.com','password1072','profile_pic_url_1072','admin'</v>
      </c>
    </row>
    <row r="1074" spans="1:9" x14ac:dyDescent="0.25">
      <c r="A1074">
        <v>1073</v>
      </c>
      <c r="B1074" t="str">
        <f t="shared" si="112"/>
        <v>1073user</v>
      </c>
      <c r="C1074" t="str">
        <f t="shared" si="113"/>
        <v>1073user@gmail.com</v>
      </c>
      <c r="D1074" t="str">
        <f t="shared" si="114"/>
        <v>password1073</v>
      </c>
      <c r="E1074" t="str">
        <f t="shared" si="115"/>
        <v>profile_pic_url_1073</v>
      </c>
      <c r="F1074" t="str">
        <f t="shared" si="116"/>
        <v>salt1073</v>
      </c>
      <c r="G1074" t="str">
        <f t="shared" ca="1" si="117"/>
        <v>customer</v>
      </c>
      <c r="I1074" t="str">
        <f t="shared" ca="1" si="118"/>
        <v>'1073user','1073user@gmail.com','password1073','profile_pic_url_1073','customer'</v>
      </c>
    </row>
    <row r="1075" spans="1:9" x14ac:dyDescent="0.25">
      <c r="A1075">
        <v>1074</v>
      </c>
      <c r="B1075" t="str">
        <f t="shared" si="112"/>
        <v>1074user</v>
      </c>
      <c r="C1075" t="str">
        <f t="shared" si="113"/>
        <v>1074user@gmail.com</v>
      </c>
      <c r="D1075" t="str">
        <f t="shared" si="114"/>
        <v>password1074</v>
      </c>
      <c r="E1075" t="str">
        <f t="shared" si="115"/>
        <v>profile_pic_url_1074</v>
      </c>
      <c r="F1075" t="str">
        <f t="shared" si="116"/>
        <v>salt1074</v>
      </c>
      <c r="G1075" t="str">
        <f t="shared" ca="1" si="117"/>
        <v>admin</v>
      </c>
      <c r="I1075" t="str">
        <f t="shared" ca="1" si="118"/>
        <v>'1074user','1074user@gmail.com','password1074','profile_pic_url_1074','admin'</v>
      </c>
    </row>
    <row r="1076" spans="1:9" x14ac:dyDescent="0.25">
      <c r="A1076">
        <v>1075</v>
      </c>
      <c r="B1076" t="str">
        <f t="shared" si="112"/>
        <v>1075user</v>
      </c>
      <c r="C1076" t="str">
        <f t="shared" si="113"/>
        <v>1075user@gmail.com</v>
      </c>
      <c r="D1076" t="str">
        <f t="shared" si="114"/>
        <v>password1075</v>
      </c>
      <c r="E1076" t="str">
        <f t="shared" si="115"/>
        <v>profile_pic_url_1075</v>
      </c>
      <c r="F1076" t="str">
        <f t="shared" si="116"/>
        <v>salt1075</v>
      </c>
      <c r="G1076" t="str">
        <f t="shared" ca="1" si="117"/>
        <v>customer</v>
      </c>
      <c r="I1076" t="str">
        <f t="shared" ca="1" si="118"/>
        <v>'1075user','1075user@gmail.com','password1075','profile_pic_url_1075','customer'</v>
      </c>
    </row>
    <row r="1077" spans="1:9" x14ac:dyDescent="0.25">
      <c r="A1077">
        <v>1076</v>
      </c>
      <c r="B1077" t="str">
        <f t="shared" si="112"/>
        <v>1076user</v>
      </c>
      <c r="C1077" t="str">
        <f t="shared" si="113"/>
        <v>1076user@gmail.com</v>
      </c>
      <c r="D1077" t="str">
        <f t="shared" si="114"/>
        <v>password1076</v>
      </c>
      <c r="E1077" t="str">
        <f t="shared" si="115"/>
        <v>profile_pic_url_1076</v>
      </c>
      <c r="F1077" t="str">
        <f t="shared" si="116"/>
        <v>salt1076</v>
      </c>
      <c r="G1077" t="str">
        <f t="shared" ca="1" si="117"/>
        <v>customer</v>
      </c>
      <c r="I1077" t="str">
        <f t="shared" ca="1" si="118"/>
        <v>'1076user','1076user@gmail.com','password1076','profile_pic_url_1076','customer'</v>
      </c>
    </row>
    <row r="1078" spans="1:9" x14ac:dyDescent="0.25">
      <c r="A1078">
        <v>1077</v>
      </c>
      <c r="B1078" t="str">
        <f t="shared" si="112"/>
        <v>1077user</v>
      </c>
      <c r="C1078" t="str">
        <f t="shared" si="113"/>
        <v>1077user@gmail.com</v>
      </c>
      <c r="D1078" t="str">
        <f t="shared" si="114"/>
        <v>password1077</v>
      </c>
      <c r="E1078" t="str">
        <f t="shared" si="115"/>
        <v>profile_pic_url_1077</v>
      </c>
      <c r="F1078" t="str">
        <f t="shared" si="116"/>
        <v>salt1077</v>
      </c>
      <c r="G1078" t="str">
        <f t="shared" ca="1" si="117"/>
        <v>admin</v>
      </c>
      <c r="I1078" t="str">
        <f t="shared" ca="1" si="118"/>
        <v>'1077user','1077user@gmail.com','password1077','profile_pic_url_1077','admin'</v>
      </c>
    </row>
    <row r="1079" spans="1:9" x14ac:dyDescent="0.25">
      <c r="A1079">
        <v>1078</v>
      </c>
      <c r="B1079" t="str">
        <f t="shared" si="112"/>
        <v>1078user</v>
      </c>
      <c r="C1079" t="str">
        <f t="shared" si="113"/>
        <v>1078user@gmail.com</v>
      </c>
      <c r="D1079" t="str">
        <f t="shared" si="114"/>
        <v>password1078</v>
      </c>
      <c r="E1079" t="str">
        <f t="shared" si="115"/>
        <v>profile_pic_url_1078</v>
      </c>
      <c r="F1079" t="str">
        <f t="shared" si="116"/>
        <v>salt1078</v>
      </c>
      <c r="G1079" t="str">
        <f t="shared" ca="1" si="117"/>
        <v>customer</v>
      </c>
      <c r="I1079" t="str">
        <f t="shared" ca="1" si="118"/>
        <v>'1078user','1078user@gmail.com','password1078','profile_pic_url_1078','customer'</v>
      </c>
    </row>
    <row r="1080" spans="1:9" x14ac:dyDescent="0.25">
      <c r="A1080">
        <v>1079</v>
      </c>
      <c r="B1080" t="str">
        <f t="shared" si="112"/>
        <v>1079user</v>
      </c>
      <c r="C1080" t="str">
        <f t="shared" si="113"/>
        <v>1079user@gmail.com</v>
      </c>
      <c r="D1080" t="str">
        <f t="shared" si="114"/>
        <v>password1079</v>
      </c>
      <c r="E1080" t="str">
        <f t="shared" si="115"/>
        <v>profile_pic_url_1079</v>
      </c>
      <c r="F1080" t="str">
        <f t="shared" si="116"/>
        <v>salt1079</v>
      </c>
      <c r="G1080" t="str">
        <f t="shared" ca="1" si="117"/>
        <v>admin</v>
      </c>
      <c r="I1080" t="str">
        <f t="shared" ca="1" si="118"/>
        <v>'1079user','1079user@gmail.com','password1079','profile_pic_url_1079','admin'</v>
      </c>
    </row>
    <row r="1081" spans="1:9" x14ac:dyDescent="0.25">
      <c r="A1081">
        <v>1080</v>
      </c>
      <c r="B1081" t="str">
        <f t="shared" si="112"/>
        <v>1080user</v>
      </c>
      <c r="C1081" t="str">
        <f t="shared" si="113"/>
        <v>1080user@gmail.com</v>
      </c>
      <c r="D1081" t="str">
        <f t="shared" si="114"/>
        <v>password1080</v>
      </c>
      <c r="E1081" t="str">
        <f t="shared" si="115"/>
        <v>profile_pic_url_1080</v>
      </c>
      <c r="F1081" t="str">
        <f t="shared" si="116"/>
        <v>salt1080</v>
      </c>
      <c r="G1081" t="str">
        <f t="shared" ca="1" si="117"/>
        <v>admin</v>
      </c>
      <c r="I1081" t="str">
        <f t="shared" ca="1" si="118"/>
        <v>'1080user','1080user@gmail.com','password1080','profile_pic_url_1080','admin'</v>
      </c>
    </row>
    <row r="1082" spans="1:9" x14ac:dyDescent="0.25">
      <c r="A1082">
        <v>1081</v>
      </c>
      <c r="B1082" t="str">
        <f t="shared" si="112"/>
        <v>1081user</v>
      </c>
      <c r="C1082" t="str">
        <f t="shared" si="113"/>
        <v>1081user@gmail.com</v>
      </c>
      <c r="D1082" t="str">
        <f t="shared" si="114"/>
        <v>password1081</v>
      </c>
      <c r="E1082" t="str">
        <f t="shared" si="115"/>
        <v>profile_pic_url_1081</v>
      </c>
      <c r="F1082" t="str">
        <f t="shared" si="116"/>
        <v>salt1081</v>
      </c>
      <c r="G1082" t="str">
        <f t="shared" ca="1" si="117"/>
        <v>customer</v>
      </c>
      <c r="I1082" t="str">
        <f t="shared" ca="1" si="118"/>
        <v>'1081user','1081user@gmail.com','password1081','profile_pic_url_1081','customer'</v>
      </c>
    </row>
    <row r="1083" spans="1:9" x14ac:dyDescent="0.25">
      <c r="A1083">
        <v>1082</v>
      </c>
      <c r="B1083" t="str">
        <f t="shared" si="112"/>
        <v>1082user</v>
      </c>
      <c r="C1083" t="str">
        <f t="shared" si="113"/>
        <v>1082user@gmail.com</v>
      </c>
      <c r="D1083" t="str">
        <f t="shared" si="114"/>
        <v>password1082</v>
      </c>
      <c r="E1083" t="str">
        <f t="shared" si="115"/>
        <v>profile_pic_url_1082</v>
      </c>
      <c r="F1083" t="str">
        <f t="shared" si="116"/>
        <v>salt1082</v>
      </c>
      <c r="G1083" t="str">
        <f t="shared" ca="1" si="117"/>
        <v>customer</v>
      </c>
      <c r="I1083" t="str">
        <f t="shared" ca="1" si="118"/>
        <v>'1082user','1082user@gmail.com','password1082','profile_pic_url_1082','customer'</v>
      </c>
    </row>
    <row r="1084" spans="1:9" x14ac:dyDescent="0.25">
      <c r="A1084">
        <v>1083</v>
      </c>
      <c r="B1084" t="str">
        <f t="shared" si="112"/>
        <v>1083user</v>
      </c>
      <c r="C1084" t="str">
        <f t="shared" si="113"/>
        <v>1083user@gmail.com</v>
      </c>
      <c r="D1084" t="str">
        <f t="shared" si="114"/>
        <v>password1083</v>
      </c>
      <c r="E1084" t="str">
        <f t="shared" si="115"/>
        <v>profile_pic_url_1083</v>
      </c>
      <c r="F1084" t="str">
        <f t="shared" si="116"/>
        <v>salt1083</v>
      </c>
      <c r="G1084" t="str">
        <f t="shared" ca="1" si="117"/>
        <v>admin</v>
      </c>
      <c r="I1084" t="str">
        <f t="shared" ca="1" si="118"/>
        <v>'1083user','1083user@gmail.com','password1083','profile_pic_url_1083','admin'</v>
      </c>
    </row>
    <row r="1085" spans="1:9" x14ac:dyDescent="0.25">
      <c r="A1085">
        <v>1084</v>
      </c>
      <c r="B1085" t="str">
        <f t="shared" si="112"/>
        <v>1084user</v>
      </c>
      <c r="C1085" t="str">
        <f t="shared" si="113"/>
        <v>1084user@gmail.com</v>
      </c>
      <c r="D1085" t="str">
        <f t="shared" si="114"/>
        <v>password1084</v>
      </c>
      <c r="E1085" t="str">
        <f t="shared" si="115"/>
        <v>profile_pic_url_1084</v>
      </c>
      <c r="F1085" t="str">
        <f t="shared" si="116"/>
        <v>salt1084</v>
      </c>
      <c r="G1085" t="str">
        <f t="shared" ca="1" si="117"/>
        <v>admin</v>
      </c>
      <c r="I1085" t="str">
        <f t="shared" ca="1" si="118"/>
        <v>'1084user','1084user@gmail.com','password1084','profile_pic_url_1084','admin'</v>
      </c>
    </row>
    <row r="1086" spans="1:9" x14ac:dyDescent="0.25">
      <c r="A1086">
        <v>1085</v>
      </c>
      <c r="B1086" t="str">
        <f t="shared" si="112"/>
        <v>1085user</v>
      </c>
      <c r="C1086" t="str">
        <f t="shared" si="113"/>
        <v>1085user@gmail.com</v>
      </c>
      <c r="D1086" t="str">
        <f t="shared" si="114"/>
        <v>password1085</v>
      </c>
      <c r="E1086" t="str">
        <f t="shared" si="115"/>
        <v>profile_pic_url_1085</v>
      </c>
      <c r="F1086" t="str">
        <f t="shared" si="116"/>
        <v>salt1085</v>
      </c>
      <c r="G1086" t="str">
        <f t="shared" ca="1" si="117"/>
        <v>admin</v>
      </c>
      <c r="I1086" t="str">
        <f t="shared" ca="1" si="118"/>
        <v>'1085user','1085user@gmail.com','password1085','profile_pic_url_1085','admin'</v>
      </c>
    </row>
    <row r="1087" spans="1:9" x14ac:dyDescent="0.25">
      <c r="A1087">
        <v>1086</v>
      </c>
      <c r="B1087" t="str">
        <f t="shared" si="112"/>
        <v>1086user</v>
      </c>
      <c r="C1087" t="str">
        <f t="shared" si="113"/>
        <v>1086user@gmail.com</v>
      </c>
      <c r="D1087" t="str">
        <f t="shared" si="114"/>
        <v>password1086</v>
      </c>
      <c r="E1087" t="str">
        <f t="shared" si="115"/>
        <v>profile_pic_url_1086</v>
      </c>
      <c r="F1087" t="str">
        <f t="shared" si="116"/>
        <v>salt1086</v>
      </c>
      <c r="G1087" t="str">
        <f t="shared" ca="1" si="117"/>
        <v>customer</v>
      </c>
      <c r="I1087" t="str">
        <f t="shared" ca="1" si="118"/>
        <v>'1086user','1086user@gmail.com','password1086','profile_pic_url_1086','customer'</v>
      </c>
    </row>
    <row r="1088" spans="1:9" x14ac:dyDescent="0.25">
      <c r="A1088">
        <v>1087</v>
      </c>
      <c r="B1088" t="str">
        <f t="shared" si="112"/>
        <v>1087user</v>
      </c>
      <c r="C1088" t="str">
        <f t="shared" si="113"/>
        <v>1087user@gmail.com</v>
      </c>
      <c r="D1088" t="str">
        <f t="shared" si="114"/>
        <v>password1087</v>
      </c>
      <c r="E1088" t="str">
        <f t="shared" si="115"/>
        <v>profile_pic_url_1087</v>
      </c>
      <c r="F1088" t="str">
        <f t="shared" si="116"/>
        <v>salt1087</v>
      </c>
      <c r="G1088" t="str">
        <f t="shared" ca="1" si="117"/>
        <v>customer</v>
      </c>
      <c r="I1088" t="str">
        <f t="shared" ca="1" si="118"/>
        <v>'1087user','1087user@gmail.com','password1087','profile_pic_url_1087','customer'</v>
      </c>
    </row>
    <row r="1089" spans="1:9" x14ac:dyDescent="0.25">
      <c r="A1089">
        <v>1088</v>
      </c>
      <c r="B1089" t="str">
        <f t="shared" si="112"/>
        <v>1088user</v>
      </c>
      <c r="C1089" t="str">
        <f t="shared" si="113"/>
        <v>1088user@gmail.com</v>
      </c>
      <c r="D1089" t="str">
        <f t="shared" si="114"/>
        <v>password1088</v>
      </c>
      <c r="E1089" t="str">
        <f t="shared" si="115"/>
        <v>profile_pic_url_1088</v>
      </c>
      <c r="F1089" t="str">
        <f t="shared" si="116"/>
        <v>salt1088</v>
      </c>
      <c r="G1089" t="str">
        <f t="shared" ca="1" si="117"/>
        <v>customer</v>
      </c>
      <c r="I1089" t="str">
        <f t="shared" ca="1" si="118"/>
        <v>'1088user','1088user@gmail.com','password1088','profile_pic_url_1088','customer'</v>
      </c>
    </row>
    <row r="1090" spans="1:9" x14ac:dyDescent="0.25">
      <c r="A1090">
        <v>1089</v>
      </c>
      <c r="B1090" t="str">
        <f t="shared" si="112"/>
        <v>1089user</v>
      </c>
      <c r="C1090" t="str">
        <f t="shared" si="113"/>
        <v>1089user@gmail.com</v>
      </c>
      <c r="D1090" t="str">
        <f t="shared" si="114"/>
        <v>password1089</v>
      </c>
      <c r="E1090" t="str">
        <f t="shared" si="115"/>
        <v>profile_pic_url_1089</v>
      </c>
      <c r="F1090" t="str">
        <f t="shared" si="116"/>
        <v>salt1089</v>
      </c>
      <c r="G1090" t="str">
        <f t="shared" ca="1" si="117"/>
        <v>customer</v>
      </c>
      <c r="I1090" t="str">
        <f t="shared" ca="1" si="118"/>
        <v>'1089user','1089user@gmail.com','password1089','profile_pic_url_1089','customer'</v>
      </c>
    </row>
    <row r="1091" spans="1:9" x14ac:dyDescent="0.25">
      <c r="A1091">
        <v>1090</v>
      </c>
      <c r="B1091" t="str">
        <f t="shared" ref="B1091:B1154" si="119">_xlfn.CONCAT(A1091,"user")</f>
        <v>1090user</v>
      </c>
      <c r="C1091" t="str">
        <f t="shared" ref="C1091:C1154" si="120">_xlfn.CONCAT(B1091,"@gmail.com")</f>
        <v>1090user@gmail.com</v>
      </c>
      <c r="D1091" t="str">
        <f t="shared" ref="D1091:D1154" si="121">_xlfn.CONCAT("password",A1091)</f>
        <v>password1090</v>
      </c>
      <c r="E1091" t="str">
        <f t="shared" ref="E1091:E1154" si="122">_xlfn.CONCAT("profile_pic_url","_",A1091)</f>
        <v>profile_pic_url_1090</v>
      </c>
      <c r="F1091" t="str">
        <f t="shared" ref="F1091:F1154" si="123">_xlfn.CONCAT("salt",A1091)</f>
        <v>salt1090</v>
      </c>
      <c r="G1091" t="str">
        <f t="shared" ref="G1091:G1154" ca="1" si="124">CHOOSE(RANDBETWEEN(1, 2), "customer","admin")</f>
        <v>customer</v>
      </c>
      <c r="I1091" t="str">
        <f t="shared" ref="I1091:I1154" ca="1" si="125">_xlfn.CONCAT("'",B1091,"','",C1091,"','",D1091,"','",E1091,"','",G1091,"'")</f>
        <v>'1090user','1090user@gmail.com','password1090','profile_pic_url_1090','customer'</v>
      </c>
    </row>
    <row r="1092" spans="1:9" x14ac:dyDescent="0.25">
      <c r="A1092">
        <v>1091</v>
      </c>
      <c r="B1092" t="str">
        <f t="shared" si="119"/>
        <v>1091user</v>
      </c>
      <c r="C1092" t="str">
        <f t="shared" si="120"/>
        <v>1091user@gmail.com</v>
      </c>
      <c r="D1092" t="str">
        <f t="shared" si="121"/>
        <v>password1091</v>
      </c>
      <c r="E1092" t="str">
        <f t="shared" si="122"/>
        <v>profile_pic_url_1091</v>
      </c>
      <c r="F1092" t="str">
        <f t="shared" si="123"/>
        <v>salt1091</v>
      </c>
      <c r="G1092" t="str">
        <f t="shared" ca="1" si="124"/>
        <v>admin</v>
      </c>
      <c r="I1092" t="str">
        <f t="shared" ca="1" si="125"/>
        <v>'1091user','1091user@gmail.com','password1091','profile_pic_url_1091','admin'</v>
      </c>
    </row>
    <row r="1093" spans="1:9" x14ac:dyDescent="0.25">
      <c r="A1093">
        <v>1092</v>
      </c>
      <c r="B1093" t="str">
        <f t="shared" si="119"/>
        <v>1092user</v>
      </c>
      <c r="C1093" t="str">
        <f t="shared" si="120"/>
        <v>1092user@gmail.com</v>
      </c>
      <c r="D1093" t="str">
        <f t="shared" si="121"/>
        <v>password1092</v>
      </c>
      <c r="E1093" t="str">
        <f t="shared" si="122"/>
        <v>profile_pic_url_1092</v>
      </c>
      <c r="F1093" t="str">
        <f t="shared" si="123"/>
        <v>salt1092</v>
      </c>
      <c r="G1093" t="str">
        <f t="shared" ca="1" si="124"/>
        <v>admin</v>
      </c>
      <c r="I1093" t="str">
        <f t="shared" ca="1" si="125"/>
        <v>'1092user','1092user@gmail.com','password1092','profile_pic_url_1092','admin'</v>
      </c>
    </row>
    <row r="1094" spans="1:9" x14ac:dyDescent="0.25">
      <c r="A1094">
        <v>1093</v>
      </c>
      <c r="B1094" t="str">
        <f t="shared" si="119"/>
        <v>1093user</v>
      </c>
      <c r="C1094" t="str">
        <f t="shared" si="120"/>
        <v>1093user@gmail.com</v>
      </c>
      <c r="D1094" t="str">
        <f t="shared" si="121"/>
        <v>password1093</v>
      </c>
      <c r="E1094" t="str">
        <f t="shared" si="122"/>
        <v>profile_pic_url_1093</v>
      </c>
      <c r="F1094" t="str">
        <f t="shared" si="123"/>
        <v>salt1093</v>
      </c>
      <c r="G1094" t="str">
        <f t="shared" ca="1" si="124"/>
        <v>admin</v>
      </c>
      <c r="I1094" t="str">
        <f t="shared" ca="1" si="125"/>
        <v>'1093user','1093user@gmail.com','password1093','profile_pic_url_1093','admin'</v>
      </c>
    </row>
    <row r="1095" spans="1:9" x14ac:dyDescent="0.25">
      <c r="A1095">
        <v>1094</v>
      </c>
      <c r="B1095" t="str">
        <f t="shared" si="119"/>
        <v>1094user</v>
      </c>
      <c r="C1095" t="str">
        <f t="shared" si="120"/>
        <v>1094user@gmail.com</v>
      </c>
      <c r="D1095" t="str">
        <f t="shared" si="121"/>
        <v>password1094</v>
      </c>
      <c r="E1095" t="str">
        <f t="shared" si="122"/>
        <v>profile_pic_url_1094</v>
      </c>
      <c r="F1095" t="str">
        <f t="shared" si="123"/>
        <v>salt1094</v>
      </c>
      <c r="G1095" t="str">
        <f t="shared" ca="1" si="124"/>
        <v>admin</v>
      </c>
      <c r="I1095" t="str">
        <f t="shared" ca="1" si="125"/>
        <v>'1094user','1094user@gmail.com','password1094','profile_pic_url_1094','admin'</v>
      </c>
    </row>
    <row r="1096" spans="1:9" x14ac:dyDescent="0.25">
      <c r="A1096">
        <v>1095</v>
      </c>
      <c r="B1096" t="str">
        <f t="shared" si="119"/>
        <v>1095user</v>
      </c>
      <c r="C1096" t="str">
        <f t="shared" si="120"/>
        <v>1095user@gmail.com</v>
      </c>
      <c r="D1096" t="str">
        <f t="shared" si="121"/>
        <v>password1095</v>
      </c>
      <c r="E1096" t="str">
        <f t="shared" si="122"/>
        <v>profile_pic_url_1095</v>
      </c>
      <c r="F1096" t="str">
        <f t="shared" si="123"/>
        <v>salt1095</v>
      </c>
      <c r="G1096" t="str">
        <f t="shared" ca="1" si="124"/>
        <v>customer</v>
      </c>
      <c r="I1096" t="str">
        <f t="shared" ca="1" si="125"/>
        <v>'1095user','1095user@gmail.com','password1095','profile_pic_url_1095','customer'</v>
      </c>
    </row>
    <row r="1097" spans="1:9" x14ac:dyDescent="0.25">
      <c r="A1097">
        <v>1096</v>
      </c>
      <c r="B1097" t="str">
        <f t="shared" si="119"/>
        <v>1096user</v>
      </c>
      <c r="C1097" t="str">
        <f t="shared" si="120"/>
        <v>1096user@gmail.com</v>
      </c>
      <c r="D1097" t="str">
        <f t="shared" si="121"/>
        <v>password1096</v>
      </c>
      <c r="E1097" t="str">
        <f t="shared" si="122"/>
        <v>profile_pic_url_1096</v>
      </c>
      <c r="F1097" t="str">
        <f t="shared" si="123"/>
        <v>salt1096</v>
      </c>
      <c r="G1097" t="str">
        <f t="shared" ca="1" si="124"/>
        <v>admin</v>
      </c>
      <c r="I1097" t="str">
        <f t="shared" ca="1" si="125"/>
        <v>'1096user','1096user@gmail.com','password1096','profile_pic_url_1096','admin'</v>
      </c>
    </row>
    <row r="1098" spans="1:9" x14ac:dyDescent="0.25">
      <c r="A1098">
        <v>1097</v>
      </c>
      <c r="B1098" t="str">
        <f t="shared" si="119"/>
        <v>1097user</v>
      </c>
      <c r="C1098" t="str">
        <f t="shared" si="120"/>
        <v>1097user@gmail.com</v>
      </c>
      <c r="D1098" t="str">
        <f t="shared" si="121"/>
        <v>password1097</v>
      </c>
      <c r="E1098" t="str">
        <f t="shared" si="122"/>
        <v>profile_pic_url_1097</v>
      </c>
      <c r="F1098" t="str">
        <f t="shared" si="123"/>
        <v>salt1097</v>
      </c>
      <c r="G1098" t="str">
        <f t="shared" ca="1" si="124"/>
        <v>admin</v>
      </c>
      <c r="I1098" t="str">
        <f t="shared" ca="1" si="125"/>
        <v>'1097user','1097user@gmail.com','password1097','profile_pic_url_1097','admin'</v>
      </c>
    </row>
    <row r="1099" spans="1:9" x14ac:dyDescent="0.25">
      <c r="A1099">
        <v>1098</v>
      </c>
      <c r="B1099" t="str">
        <f t="shared" si="119"/>
        <v>1098user</v>
      </c>
      <c r="C1099" t="str">
        <f t="shared" si="120"/>
        <v>1098user@gmail.com</v>
      </c>
      <c r="D1099" t="str">
        <f t="shared" si="121"/>
        <v>password1098</v>
      </c>
      <c r="E1099" t="str">
        <f t="shared" si="122"/>
        <v>profile_pic_url_1098</v>
      </c>
      <c r="F1099" t="str">
        <f t="shared" si="123"/>
        <v>salt1098</v>
      </c>
      <c r="G1099" t="str">
        <f t="shared" ca="1" si="124"/>
        <v>customer</v>
      </c>
      <c r="I1099" t="str">
        <f t="shared" ca="1" si="125"/>
        <v>'1098user','1098user@gmail.com','password1098','profile_pic_url_1098','customer'</v>
      </c>
    </row>
    <row r="1100" spans="1:9" x14ac:dyDescent="0.25">
      <c r="A1100">
        <v>1099</v>
      </c>
      <c r="B1100" t="str">
        <f t="shared" si="119"/>
        <v>1099user</v>
      </c>
      <c r="C1100" t="str">
        <f t="shared" si="120"/>
        <v>1099user@gmail.com</v>
      </c>
      <c r="D1100" t="str">
        <f t="shared" si="121"/>
        <v>password1099</v>
      </c>
      <c r="E1100" t="str">
        <f t="shared" si="122"/>
        <v>profile_pic_url_1099</v>
      </c>
      <c r="F1100" t="str">
        <f t="shared" si="123"/>
        <v>salt1099</v>
      </c>
      <c r="G1100" t="str">
        <f t="shared" ca="1" si="124"/>
        <v>customer</v>
      </c>
      <c r="I1100" t="str">
        <f t="shared" ca="1" si="125"/>
        <v>'1099user','1099user@gmail.com','password1099','profile_pic_url_1099','customer'</v>
      </c>
    </row>
    <row r="1101" spans="1:9" x14ac:dyDescent="0.25">
      <c r="A1101">
        <v>1100</v>
      </c>
      <c r="B1101" t="str">
        <f t="shared" si="119"/>
        <v>1100user</v>
      </c>
      <c r="C1101" t="str">
        <f t="shared" si="120"/>
        <v>1100user@gmail.com</v>
      </c>
      <c r="D1101" t="str">
        <f t="shared" si="121"/>
        <v>password1100</v>
      </c>
      <c r="E1101" t="str">
        <f t="shared" si="122"/>
        <v>profile_pic_url_1100</v>
      </c>
      <c r="F1101" t="str">
        <f t="shared" si="123"/>
        <v>salt1100</v>
      </c>
      <c r="G1101" t="str">
        <f t="shared" ca="1" si="124"/>
        <v>customer</v>
      </c>
      <c r="I1101" t="str">
        <f t="shared" ca="1" si="125"/>
        <v>'1100user','1100user@gmail.com','password1100','profile_pic_url_1100','customer'</v>
      </c>
    </row>
    <row r="1102" spans="1:9" x14ac:dyDescent="0.25">
      <c r="A1102">
        <v>1101</v>
      </c>
      <c r="B1102" t="str">
        <f t="shared" si="119"/>
        <v>1101user</v>
      </c>
      <c r="C1102" t="str">
        <f t="shared" si="120"/>
        <v>1101user@gmail.com</v>
      </c>
      <c r="D1102" t="str">
        <f t="shared" si="121"/>
        <v>password1101</v>
      </c>
      <c r="E1102" t="str">
        <f t="shared" si="122"/>
        <v>profile_pic_url_1101</v>
      </c>
      <c r="F1102" t="str">
        <f t="shared" si="123"/>
        <v>salt1101</v>
      </c>
      <c r="G1102" t="str">
        <f t="shared" ca="1" si="124"/>
        <v>admin</v>
      </c>
      <c r="I1102" t="str">
        <f t="shared" ca="1" si="125"/>
        <v>'1101user','1101user@gmail.com','password1101','profile_pic_url_1101','admin'</v>
      </c>
    </row>
    <row r="1103" spans="1:9" x14ac:dyDescent="0.25">
      <c r="A1103">
        <v>1102</v>
      </c>
      <c r="B1103" t="str">
        <f t="shared" si="119"/>
        <v>1102user</v>
      </c>
      <c r="C1103" t="str">
        <f t="shared" si="120"/>
        <v>1102user@gmail.com</v>
      </c>
      <c r="D1103" t="str">
        <f t="shared" si="121"/>
        <v>password1102</v>
      </c>
      <c r="E1103" t="str">
        <f t="shared" si="122"/>
        <v>profile_pic_url_1102</v>
      </c>
      <c r="F1103" t="str">
        <f t="shared" si="123"/>
        <v>salt1102</v>
      </c>
      <c r="G1103" t="str">
        <f t="shared" ca="1" si="124"/>
        <v>admin</v>
      </c>
      <c r="I1103" t="str">
        <f t="shared" ca="1" si="125"/>
        <v>'1102user','1102user@gmail.com','password1102','profile_pic_url_1102','admin'</v>
      </c>
    </row>
    <row r="1104" spans="1:9" x14ac:dyDescent="0.25">
      <c r="A1104">
        <v>1103</v>
      </c>
      <c r="B1104" t="str">
        <f t="shared" si="119"/>
        <v>1103user</v>
      </c>
      <c r="C1104" t="str">
        <f t="shared" si="120"/>
        <v>1103user@gmail.com</v>
      </c>
      <c r="D1104" t="str">
        <f t="shared" si="121"/>
        <v>password1103</v>
      </c>
      <c r="E1104" t="str">
        <f t="shared" si="122"/>
        <v>profile_pic_url_1103</v>
      </c>
      <c r="F1104" t="str">
        <f t="shared" si="123"/>
        <v>salt1103</v>
      </c>
      <c r="G1104" t="str">
        <f t="shared" ca="1" si="124"/>
        <v>customer</v>
      </c>
      <c r="I1104" t="str">
        <f t="shared" ca="1" si="125"/>
        <v>'1103user','1103user@gmail.com','password1103','profile_pic_url_1103','customer'</v>
      </c>
    </row>
    <row r="1105" spans="1:9" x14ac:dyDescent="0.25">
      <c r="A1105">
        <v>1104</v>
      </c>
      <c r="B1105" t="str">
        <f t="shared" si="119"/>
        <v>1104user</v>
      </c>
      <c r="C1105" t="str">
        <f t="shared" si="120"/>
        <v>1104user@gmail.com</v>
      </c>
      <c r="D1105" t="str">
        <f t="shared" si="121"/>
        <v>password1104</v>
      </c>
      <c r="E1105" t="str">
        <f t="shared" si="122"/>
        <v>profile_pic_url_1104</v>
      </c>
      <c r="F1105" t="str">
        <f t="shared" si="123"/>
        <v>salt1104</v>
      </c>
      <c r="G1105" t="str">
        <f t="shared" ca="1" si="124"/>
        <v>admin</v>
      </c>
      <c r="I1105" t="str">
        <f t="shared" ca="1" si="125"/>
        <v>'1104user','1104user@gmail.com','password1104','profile_pic_url_1104','admin'</v>
      </c>
    </row>
    <row r="1106" spans="1:9" x14ac:dyDescent="0.25">
      <c r="A1106">
        <v>1105</v>
      </c>
      <c r="B1106" t="str">
        <f t="shared" si="119"/>
        <v>1105user</v>
      </c>
      <c r="C1106" t="str">
        <f t="shared" si="120"/>
        <v>1105user@gmail.com</v>
      </c>
      <c r="D1106" t="str">
        <f t="shared" si="121"/>
        <v>password1105</v>
      </c>
      <c r="E1106" t="str">
        <f t="shared" si="122"/>
        <v>profile_pic_url_1105</v>
      </c>
      <c r="F1106" t="str">
        <f t="shared" si="123"/>
        <v>salt1105</v>
      </c>
      <c r="G1106" t="str">
        <f t="shared" ca="1" si="124"/>
        <v>admin</v>
      </c>
      <c r="I1106" t="str">
        <f t="shared" ca="1" si="125"/>
        <v>'1105user','1105user@gmail.com','password1105','profile_pic_url_1105','admin'</v>
      </c>
    </row>
    <row r="1107" spans="1:9" x14ac:dyDescent="0.25">
      <c r="A1107">
        <v>1106</v>
      </c>
      <c r="B1107" t="str">
        <f t="shared" si="119"/>
        <v>1106user</v>
      </c>
      <c r="C1107" t="str">
        <f t="shared" si="120"/>
        <v>1106user@gmail.com</v>
      </c>
      <c r="D1107" t="str">
        <f t="shared" si="121"/>
        <v>password1106</v>
      </c>
      <c r="E1107" t="str">
        <f t="shared" si="122"/>
        <v>profile_pic_url_1106</v>
      </c>
      <c r="F1107" t="str">
        <f t="shared" si="123"/>
        <v>salt1106</v>
      </c>
      <c r="G1107" t="str">
        <f t="shared" ca="1" si="124"/>
        <v>customer</v>
      </c>
      <c r="I1107" t="str">
        <f t="shared" ca="1" si="125"/>
        <v>'1106user','1106user@gmail.com','password1106','profile_pic_url_1106','customer'</v>
      </c>
    </row>
    <row r="1108" spans="1:9" x14ac:dyDescent="0.25">
      <c r="A1108">
        <v>1107</v>
      </c>
      <c r="B1108" t="str">
        <f t="shared" si="119"/>
        <v>1107user</v>
      </c>
      <c r="C1108" t="str">
        <f t="shared" si="120"/>
        <v>1107user@gmail.com</v>
      </c>
      <c r="D1108" t="str">
        <f t="shared" si="121"/>
        <v>password1107</v>
      </c>
      <c r="E1108" t="str">
        <f t="shared" si="122"/>
        <v>profile_pic_url_1107</v>
      </c>
      <c r="F1108" t="str">
        <f t="shared" si="123"/>
        <v>salt1107</v>
      </c>
      <c r="G1108" t="str">
        <f t="shared" ca="1" si="124"/>
        <v>admin</v>
      </c>
      <c r="I1108" t="str">
        <f t="shared" ca="1" si="125"/>
        <v>'1107user','1107user@gmail.com','password1107','profile_pic_url_1107','admin'</v>
      </c>
    </row>
    <row r="1109" spans="1:9" x14ac:dyDescent="0.25">
      <c r="A1109">
        <v>1108</v>
      </c>
      <c r="B1109" t="str">
        <f t="shared" si="119"/>
        <v>1108user</v>
      </c>
      <c r="C1109" t="str">
        <f t="shared" si="120"/>
        <v>1108user@gmail.com</v>
      </c>
      <c r="D1109" t="str">
        <f t="shared" si="121"/>
        <v>password1108</v>
      </c>
      <c r="E1109" t="str">
        <f t="shared" si="122"/>
        <v>profile_pic_url_1108</v>
      </c>
      <c r="F1109" t="str">
        <f t="shared" si="123"/>
        <v>salt1108</v>
      </c>
      <c r="G1109" t="str">
        <f t="shared" ca="1" si="124"/>
        <v>admin</v>
      </c>
      <c r="I1109" t="str">
        <f t="shared" ca="1" si="125"/>
        <v>'1108user','1108user@gmail.com','password1108','profile_pic_url_1108','admin'</v>
      </c>
    </row>
    <row r="1110" spans="1:9" x14ac:dyDescent="0.25">
      <c r="A1110">
        <v>1109</v>
      </c>
      <c r="B1110" t="str">
        <f t="shared" si="119"/>
        <v>1109user</v>
      </c>
      <c r="C1110" t="str">
        <f t="shared" si="120"/>
        <v>1109user@gmail.com</v>
      </c>
      <c r="D1110" t="str">
        <f t="shared" si="121"/>
        <v>password1109</v>
      </c>
      <c r="E1110" t="str">
        <f t="shared" si="122"/>
        <v>profile_pic_url_1109</v>
      </c>
      <c r="F1110" t="str">
        <f t="shared" si="123"/>
        <v>salt1109</v>
      </c>
      <c r="G1110" t="str">
        <f t="shared" ca="1" si="124"/>
        <v>admin</v>
      </c>
      <c r="I1110" t="str">
        <f t="shared" ca="1" si="125"/>
        <v>'1109user','1109user@gmail.com','password1109','profile_pic_url_1109','admin'</v>
      </c>
    </row>
    <row r="1111" spans="1:9" x14ac:dyDescent="0.25">
      <c r="A1111">
        <v>1110</v>
      </c>
      <c r="B1111" t="str">
        <f t="shared" si="119"/>
        <v>1110user</v>
      </c>
      <c r="C1111" t="str">
        <f t="shared" si="120"/>
        <v>1110user@gmail.com</v>
      </c>
      <c r="D1111" t="str">
        <f t="shared" si="121"/>
        <v>password1110</v>
      </c>
      <c r="E1111" t="str">
        <f t="shared" si="122"/>
        <v>profile_pic_url_1110</v>
      </c>
      <c r="F1111" t="str">
        <f t="shared" si="123"/>
        <v>salt1110</v>
      </c>
      <c r="G1111" t="str">
        <f t="shared" ca="1" si="124"/>
        <v>customer</v>
      </c>
      <c r="I1111" t="str">
        <f t="shared" ca="1" si="125"/>
        <v>'1110user','1110user@gmail.com','password1110','profile_pic_url_1110','customer'</v>
      </c>
    </row>
    <row r="1112" spans="1:9" x14ac:dyDescent="0.25">
      <c r="A1112">
        <v>1111</v>
      </c>
      <c r="B1112" t="str">
        <f t="shared" si="119"/>
        <v>1111user</v>
      </c>
      <c r="C1112" t="str">
        <f t="shared" si="120"/>
        <v>1111user@gmail.com</v>
      </c>
      <c r="D1112" t="str">
        <f t="shared" si="121"/>
        <v>password1111</v>
      </c>
      <c r="E1112" t="str">
        <f t="shared" si="122"/>
        <v>profile_pic_url_1111</v>
      </c>
      <c r="F1112" t="str">
        <f t="shared" si="123"/>
        <v>salt1111</v>
      </c>
      <c r="G1112" t="str">
        <f t="shared" ca="1" si="124"/>
        <v>customer</v>
      </c>
      <c r="I1112" t="str">
        <f t="shared" ca="1" si="125"/>
        <v>'1111user','1111user@gmail.com','password1111','profile_pic_url_1111','customer'</v>
      </c>
    </row>
    <row r="1113" spans="1:9" x14ac:dyDescent="0.25">
      <c r="A1113">
        <v>1112</v>
      </c>
      <c r="B1113" t="str">
        <f t="shared" si="119"/>
        <v>1112user</v>
      </c>
      <c r="C1113" t="str">
        <f t="shared" si="120"/>
        <v>1112user@gmail.com</v>
      </c>
      <c r="D1113" t="str">
        <f t="shared" si="121"/>
        <v>password1112</v>
      </c>
      <c r="E1113" t="str">
        <f t="shared" si="122"/>
        <v>profile_pic_url_1112</v>
      </c>
      <c r="F1113" t="str">
        <f t="shared" si="123"/>
        <v>salt1112</v>
      </c>
      <c r="G1113" t="str">
        <f t="shared" ca="1" si="124"/>
        <v>customer</v>
      </c>
      <c r="I1113" t="str">
        <f t="shared" ca="1" si="125"/>
        <v>'1112user','1112user@gmail.com','password1112','profile_pic_url_1112','customer'</v>
      </c>
    </row>
    <row r="1114" spans="1:9" x14ac:dyDescent="0.25">
      <c r="A1114">
        <v>1113</v>
      </c>
      <c r="B1114" t="str">
        <f t="shared" si="119"/>
        <v>1113user</v>
      </c>
      <c r="C1114" t="str">
        <f t="shared" si="120"/>
        <v>1113user@gmail.com</v>
      </c>
      <c r="D1114" t="str">
        <f t="shared" si="121"/>
        <v>password1113</v>
      </c>
      <c r="E1114" t="str">
        <f t="shared" si="122"/>
        <v>profile_pic_url_1113</v>
      </c>
      <c r="F1114" t="str">
        <f t="shared" si="123"/>
        <v>salt1113</v>
      </c>
      <c r="G1114" t="str">
        <f t="shared" ca="1" si="124"/>
        <v>admin</v>
      </c>
      <c r="I1114" t="str">
        <f t="shared" ca="1" si="125"/>
        <v>'1113user','1113user@gmail.com','password1113','profile_pic_url_1113','admin'</v>
      </c>
    </row>
    <row r="1115" spans="1:9" x14ac:dyDescent="0.25">
      <c r="A1115">
        <v>1114</v>
      </c>
      <c r="B1115" t="str">
        <f t="shared" si="119"/>
        <v>1114user</v>
      </c>
      <c r="C1115" t="str">
        <f t="shared" si="120"/>
        <v>1114user@gmail.com</v>
      </c>
      <c r="D1115" t="str">
        <f t="shared" si="121"/>
        <v>password1114</v>
      </c>
      <c r="E1115" t="str">
        <f t="shared" si="122"/>
        <v>profile_pic_url_1114</v>
      </c>
      <c r="F1115" t="str">
        <f t="shared" si="123"/>
        <v>salt1114</v>
      </c>
      <c r="G1115" t="str">
        <f t="shared" ca="1" si="124"/>
        <v>customer</v>
      </c>
      <c r="I1115" t="str">
        <f t="shared" ca="1" si="125"/>
        <v>'1114user','1114user@gmail.com','password1114','profile_pic_url_1114','customer'</v>
      </c>
    </row>
    <row r="1116" spans="1:9" x14ac:dyDescent="0.25">
      <c r="A1116">
        <v>1115</v>
      </c>
      <c r="B1116" t="str">
        <f t="shared" si="119"/>
        <v>1115user</v>
      </c>
      <c r="C1116" t="str">
        <f t="shared" si="120"/>
        <v>1115user@gmail.com</v>
      </c>
      <c r="D1116" t="str">
        <f t="shared" si="121"/>
        <v>password1115</v>
      </c>
      <c r="E1116" t="str">
        <f t="shared" si="122"/>
        <v>profile_pic_url_1115</v>
      </c>
      <c r="F1116" t="str">
        <f t="shared" si="123"/>
        <v>salt1115</v>
      </c>
      <c r="G1116" t="str">
        <f t="shared" ca="1" si="124"/>
        <v>admin</v>
      </c>
      <c r="I1116" t="str">
        <f t="shared" ca="1" si="125"/>
        <v>'1115user','1115user@gmail.com','password1115','profile_pic_url_1115','admin'</v>
      </c>
    </row>
    <row r="1117" spans="1:9" x14ac:dyDescent="0.25">
      <c r="A1117">
        <v>1116</v>
      </c>
      <c r="B1117" t="str">
        <f t="shared" si="119"/>
        <v>1116user</v>
      </c>
      <c r="C1117" t="str">
        <f t="shared" si="120"/>
        <v>1116user@gmail.com</v>
      </c>
      <c r="D1117" t="str">
        <f t="shared" si="121"/>
        <v>password1116</v>
      </c>
      <c r="E1117" t="str">
        <f t="shared" si="122"/>
        <v>profile_pic_url_1116</v>
      </c>
      <c r="F1117" t="str">
        <f t="shared" si="123"/>
        <v>salt1116</v>
      </c>
      <c r="G1117" t="str">
        <f t="shared" ca="1" si="124"/>
        <v>customer</v>
      </c>
      <c r="I1117" t="str">
        <f t="shared" ca="1" si="125"/>
        <v>'1116user','1116user@gmail.com','password1116','profile_pic_url_1116','customer'</v>
      </c>
    </row>
    <row r="1118" spans="1:9" x14ac:dyDescent="0.25">
      <c r="A1118">
        <v>1117</v>
      </c>
      <c r="B1118" t="str">
        <f t="shared" si="119"/>
        <v>1117user</v>
      </c>
      <c r="C1118" t="str">
        <f t="shared" si="120"/>
        <v>1117user@gmail.com</v>
      </c>
      <c r="D1118" t="str">
        <f t="shared" si="121"/>
        <v>password1117</v>
      </c>
      <c r="E1118" t="str">
        <f t="shared" si="122"/>
        <v>profile_pic_url_1117</v>
      </c>
      <c r="F1118" t="str">
        <f t="shared" si="123"/>
        <v>salt1117</v>
      </c>
      <c r="G1118" t="str">
        <f t="shared" ca="1" si="124"/>
        <v>customer</v>
      </c>
      <c r="I1118" t="str">
        <f t="shared" ca="1" si="125"/>
        <v>'1117user','1117user@gmail.com','password1117','profile_pic_url_1117','customer'</v>
      </c>
    </row>
    <row r="1119" spans="1:9" x14ac:dyDescent="0.25">
      <c r="A1119">
        <v>1118</v>
      </c>
      <c r="B1119" t="str">
        <f t="shared" si="119"/>
        <v>1118user</v>
      </c>
      <c r="C1119" t="str">
        <f t="shared" si="120"/>
        <v>1118user@gmail.com</v>
      </c>
      <c r="D1119" t="str">
        <f t="shared" si="121"/>
        <v>password1118</v>
      </c>
      <c r="E1119" t="str">
        <f t="shared" si="122"/>
        <v>profile_pic_url_1118</v>
      </c>
      <c r="F1119" t="str">
        <f t="shared" si="123"/>
        <v>salt1118</v>
      </c>
      <c r="G1119" t="str">
        <f t="shared" ca="1" si="124"/>
        <v>admin</v>
      </c>
      <c r="I1119" t="str">
        <f t="shared" ca="1" si="125"/>
        <v>'1118user','1118user@gmail.com','password1118','profile_pic_url_1118','admin'</v>
      </c>
    </row>
    <row r="1120" spans="1:9" x14ac:dyDescent="0.25">
      <c r="A1120">
        <v>1119</v>
      </c>
      <c r="B1120" t="str">
        <f t="shared" si="119"/>
        <v>1119user</v>
      </c>
      <c r="C1120" t="str">
        <f t="shared" si="120"/>
        <v>1119user@gmail.com</v>
      </c>
      <c r="D1120" t="str">
        <f t="shared" si="121"/>
        <v>password1119</v>
      </c>
      <c r="E1120" t="str">
        <f t="shared" si="122"/>
        <v>profile_pic_url_1119</v>
      </c>
      <c r="F1120" t="str">
        <f t="shared" si="123"/>
        <v>salt1119</v>
      </c>
      <c r="G1120" t="str">
        <f t="shared" ca="1" si="124"/>
        <v>admin</v>
      </c>
      <c r="I1120" t="str">
        <f t="shared" ca="1" si="125"/>
        <v>'1119user','1119user@gmail.com','password1119','profile_pic_url_1119','admin'</v>
      </c>
    </row>
    <row r="1121" spans="1:9" x14ac:dyDescent="0.25">
      <c r="A1121">
        <v>1120</v>
      </c>
      <c r="B1121" t="str">
        <f t="shared" si="119"/>
        <v>1120user</v>
      </c>
      <c r="C1121" t="str">
        <f t="shared" si="120"/>
        <v>1120user@gmail.com</v>
      </c>
      <c r="D1121" t="str">
        <f t="shared" si="121"/>
        <v>password1120</v>
      </c>
      <c r="E1121" t="str">
        <f t="shared" si="122"/>
        <v>profile_pic_url_1120</v>
      </c>
      <c r="F1121" t="str">
        <f t="shared" si="123"/>
        <v>salt1120</v>
      </c>
      <c r="G1121" t="str">
        <f t="shared" ca="1" si="124"/>
        <v>customer</v>
      </c>
      <c r="I1121" t="str">
        <f t="shared" ca="1" si="125"/>
        <v>'1120user','1120user@gmail.com','password1120','profile_pic_url_1120','customer'</v>
      </c>
    </row>
    <row r="1122" spans="1:9" x14ac:dyDescent="0.25">
      <c r="A1122">
        <v>1121</v>
      </c>
      <c r="B1122" t="str">
        <f t="shared" si="119"/>
        <v>1121user</v>
      </c>
      <c r="C1122" t="str">
        <f t="shared" si="120"/>
        <v>1121user@gmail.com</v>
      </c>
      <c r="D1122" t="str">
        <f t="shared" si="121"/>
        <v>password1121</v>
      </c>
      <c r="E1122" t="str">
        <f t="shared" si="122"/>
        <v>profile_pic_url_1121</v>
      </c>
      <c r="F1122" t="str">
        <f t="shared" si="123"/>
        <v>salt1121</v>
      </c>
      <c r="G1122" t="str">
        <f t="shared" ca="1" si="124"/>
        <v>admin</v>
      </c>
      <c r="I1122" t="str">
        <f t="shared" ca="1" si="125"/>
        <v>'1121user','1121user@gmail.com','password1121','profile_pic_url_1121','admin'</v>
      </c>
    </row>
    <row r="1123" spans="1:9" x14ac:dyDescent="0.25">
      <c r="A1123">
        <v>1122</v>
      </c>
      <c r="B1123" t="str">
        <f t="shared" si="119"/>
        <v>1122user</v>
      </c>
      <c r="C1123" t="str">
        <f t="shared" si="120"/>
        <v>1122user@gmail.com</v>
      </c>
      <c r="D1123" t="str">
        <f t="shared" si="121"/>
        <v>password1122</v>
      </c>
      <c r="E1123" t="str">
        <f t="shared" si="122"/>
        <v>profile_pic_url_1122</v>
      </c>
      <c r="F1123" t="str">
        <f t="shared" si="123"/>
        <v>salt1122</v>
      </c>
      <c r="G1123" t="str">
        <f t="shared" ca="1" si="124"/>
        <v>customer</v>
      </c>
      <c r="I1123" t="str">
        <f t="shared" ca="1" si="125"/>
        <v>'1122user','1122user@gmail.com','password1122','profile_pic_url_1122','customer'</v>
      </c>
    </row>
    <row r="1124" spans="1:9" x14ac:dyDescent="0.25">
      <c r="A1124">
        <v>1123</v>
      </c>
      <c r="B1124" t="str">
        <f t="shared" si="119"/>
        <v>1123user</v>
      </c>
      <c r="C1124" t="str">
        <f t="shared" si="120"/>
        <v>1123user@gmail.com</v>
      </c>
      <c r="D1124" t="str">
        <f t="shared" si="121"/>
        <v>password1123</v>
      </c>
      <c r="E1124" t="str">
        <f t="shared" si="122"/>
        <v>profile_pic_url_1123</v>
      </c>
      <c r="F1124" t="str">
        <f t="shared" si="123"/>
        <v>salt1123</v>
      </c>
      <c r="G1124" t="str">
        <f t="shared" ca="1" si="124"/>
        <v>customer</v>
      </c>
      <c r="I1124" t="str">
        <f t="shared" ca="1" si="125"/>
        <v>'1123user','1123user@gmail.com','password1123','profile_pic_url_1123','customer'</v>
      </c>
    </row>
    <row r="1125" spans="1:9" x14ac:dyDescent="0.25">
      <c r="A1125">
        <v>1124</v>
      </c>
      <c r="B1125" t="str">
        <f t="shared" si="119"/>
        <v>1124user</v>
      </c>
      <c r="C1125" t="str">
        <f t="shared" si="120"/>
        <v>1124user@gmail.com</v>
      </c>
      <c r="D1125" t="str">
        <f t="shared" si="121"/>
        <v>password1124</v>
      </c>
      <c r="E1125" t="str">
        <f t="shared" si="122"/>
        <v>profile_pic_url_1124</v>
      </c>
      <c r="F1125" t="str">
        <f t="shared" si="123"/>
        <v>salt1124</v>
      </c>
      <c r="G1125" t="str">
        <f t="shared" ca="1" si="124"/>
        <v>admin</v>
      </c>
      <c r="I1125" t="str">
        <f t="shared" ca="1" si="125"/>
        <v>'1124user','1124user@gmail.com','password1124','profile_pic_url_1124','admin'</v>
      </c>
    </row>
    <row r="1126" spans="1:9" x14ac:dyDescent="0.25">
      <c r="A1126">
        <v>1125</v>
      </c>
      <c r="B1126" t="str">
        <f t="shared" si="119"/>
        <v>1125user</v>
      </c>
      <c r="C1126" t="str">
        <f t="shared" si="120"/>
        <v>1125user@gmail.com</v>
      </c>
      <c r="D1126" t="str">
        <f t="shared" si="121"/>
        <v>password1125</v>
      </c>
      <c r="E1126" t="str">
        <f t="shared" si="122"/>
        <v>profile_pic_url_1125</v>
      </c>
      <c r="F1126" t="str">
        <f t="shared" si="123"/>
        <v>salt1125</v>
      </c>
      <c r="G1126" t="str">
        <f t="shared" ca="1" si="124"/>
        <v>admin</v>
      </c>
      <c r="I1126" t="str">
        <f t="shared" ca="1" si="125"/>
        <v>'1125user','1125user@gmail.com','password1125','profile_pic_url_1125','admin'</v>
      </c>
    </row>
    <row r="1127" spans="1:9" x14ac:dyDescent="0.25">
      <c r="A1127">
        <v>1126</v>
      </c>
      <c r="B1127" t="str">
        <f t="shared" si="119"/>
        <v>1126user</v>
      </c>
      <c r="C1127" t="str">
        <f t="shared" si="120"/>
        <v>1126user@gmail.com</v>
      </c>
      <c r="D1127" t="str">
        <f t="shared" si="121"/>
        <v>password1126</v>
      </c>
      <c r="E1127" t="str">
        <f t="shared" si="122"/>
        <v>profile_pic_url_1126</v>
      </c>
      <c r="F1127" t="str">
        <f t="shared" si="123"/>
        <v>salt1126</v>
      </c>
      <c r="G1127" t="str">
        <f t="shared" ca="1" si="124"/>
        <v>customer</v>
      </c>
      <c r="I1127" t="str">
        <f t="shared" ca="1" si="125"/>
        <v>'1126user','1126user@gmail.com','password1126','profile_pic_url_1126','customer'</v>
      </c>
    </row>
    <row r="1128" spans="1:9" x14ac:dyDescent="0.25">
      <c r="A1128">
        <v>1127</v>
      </c>
      <c r="B1128" t="str">
        <f t="shared" si="119"/>
        <v>1127user</v>
      </c>
      <c r="C1128" t="str">
        <f t="shared" si="120"/>
        <v>1127user@gmail.com</v>
      </c>
      <c r="D1128" t="str">
        <f t="shared" si="121"/>
        <v>password1127</v>
      </c>
      <c r="E1128" t="str">
        <f t="shared" si="122"/>
        <v>profile_pic_url_1127</v>
      </c>
      <c r="F1128" t="str">
        <f t="shared" si="123"/>
        <v>salt1127</v>
      </c>
      <c r="G1128" t="str">
        <f t="shared" ca="1" si="124"/>
        <v>admin</v>
      </c>
      <c r="I1128" t="str">
        <f t="shared" ca="1" si="125"/>
        <v>'1127user','1127user@gmail.com','password1127','profile_pic_url_1127','admin'</v>
      </c>
    </row>
    <row r="1129" spans="1:9" x14ac:dyDescent="0.25">
      <c r="A1129">
        <v>1128</v>
      </c>
      <c r="B1129" t="str">
        <f t="shared" si="119"/>
        <v>1128user</v>
      </c>
      <c r="C1129" t="str">
        <f t="shared" si="120"/>
        <v>1128user@gmail.com</v>
      </c>
      <c r="D1129" t="str">
        <f t="shared" si="121"/>
        <v>password1128</v>
      </c>
      <c r="E1129" t="str">
        <f t="shared" si="122"/>
        <v>profile_pic_url_1128</v>
      </c>
      <c r="F1129" t="str">
        <f t="shared" si="123"/>
        <v>salt1128</v>
      </c>
      <c r="G1129" t="str">
        <f t="shared" ca="1" si="124"/>
        <v>admin</v>
      </c>
      <c r="I1129" t="str">
        <f t="shared" ca="1" si="125"/>
        <v>'1128user','1128user@gmail.com','password1128','profile_pic_url_1128','admin'</v>
      </c>
    </row>
    <row r="1130" spans="1:9" x14ac:dyDescent="0.25">
      <c r="A1130">
        <v>1129</v>
      </c>
      <c r="B1130" t="str">
        <f t="shared" si="119"/>
        <v>1129user</v>
      </c>
      <c r="C1130" t="str">
        <f t="shared" si="120"/>
        <v>1129user@gmail.com</v>
      </c>
      <c r="D1130" t="str">
        <f t="shared" si="121"/>
        <v>password1129</v>
      </c>
      <c r="E1130" t="str">
        <f t="shared" si="122"/>
        <v>profile_pic_url_1129</v>
      </c>
      <c r="F1130" t="str">
        <f t="shared" si="123"/>
        <v>salt1129</v>
      </c>
      <c r="G1130" t="str">
        <f t="shared" ca="1" si="124"/>
        <v>admin</v>
      </c>
      <c r="I1130" t="str">
        <f t="shared" ca="1" si="125"/>
        <v>'1129user','1129user@gmail.com','password1129','profile_pic_url_1129','admin'</v>
      </c>
    </row>
    <row r="1131" spans="1:9" x14ac:dyDescent="0.25">
      <c r="A1131">
        <v>1130</v>
      </c>
      <c r="B1131" t="str">
        <f t="shared" si="119"/>
        <v>1130user</v>
      </c>
      <c r="C1131" t="str">
        <f t="shared" si="120"/>
        <v>1130user@gmail.com</v>
      </c>
      <c r="D1131" t="str">
        <f t="shared" si="121"/>
        <v>password1130</v>
      </c>
      <c r="E1131" t="str">
        <f t="shared" si="122"/>
        <v>profile_pic_url_1130</v>
      </c>
      <c r="F1131" t="str">
        <f t="shared" si="123"/>
        <v>salt1130</v>
      </c>
      <c r="G1131" t="str">
        <f t="shared" ca="1" si="124"/>
        <v>admin</v>
      </c>
      <c r="I1131" t="str">
        <f t="shared" ca="1" si="125"/>
        <v>'1130user','1130user@gmail.com','password1130','profile_pic_url_1130','admin'</v>
      </c>
    </row>
    <row r="1132" spans="1:9" x14ac:dyDescent="0.25">
      <c r="A1132">
        <v>1131</v>
      </c>
      <c r="B1132" t="str">
        <f t="shared" si="119"/>
        <v>1131user</v>
      </c>
      <c r="C1132" t="str">
        <f t="shared" si="120"/>
        <v>1131user@gmail.com</v>
      </c>
      <c r="D1132" t="str">
        <f t="shared" si="121"/>
        <v>password1131</v>
      </c>
      <c r="E1132" t="str">
        <f t="shared" si="122"/>
        <v>profile_pic_url_1131</v>
      </c>
      <c r="F1132" t="str">
        <f t="shared" si="123"/>
        <v>salt1131</v>
      </c>
      <c r="G1132" t="str">
        <f t="shared" ca="1" si="124"/>
        <v>customer</v>
      </c>
      <c r="I1132" t="str">
        <f t="shared" ca="1" si="125"/>
        <v>'1131user','1131user@gmail.com','password1131','profile_pic_url_1131','customer'</v>
      </c>
    </row>
    <row r="1133" spans="1:9" x14ac:dyDescent="0.25">
      <c r="A1133">
        <v>1132</v>
      </c>
      <c r="B1133" t="str">
        <f t="shared" si="119"/>
        <v>1132user</v>
      </c>
      <c r="C1133" t="str">
        <f t="shared" si="120"/>
        <v>1132user@gmail.com</v>
      </c>
      <c r="D1133" t="str">
        <f t="shared" si="121"/>
        <v>password1132</v>
      </c>
      <c r="E1133" t="str">
        <f t="shared" si="122"/>
        <v>profile_pic_url_1132</v>
      </c>
      <c r="F1133" t="str">
        <f t="shared" si="123"/>
        <v>salt1132</v>
      </c>
      <c r="G1133" t="str">
        <f t="shared" ca="1" si="124"/>
        <v>customer</v>
      </c>
      <c r="I1133" t="str">
        <f t="shared" ca="1" si="125"/>
        <v>'1132user','1132user@gmail.com','password1132','profile_pic_url_1132','customer'</v>
      </c>
    </row>
    <row r="1134" spans="1:9" x14ac:dyDescent="0.25">
      <c r="A1134">
        <v>1133</v>
      </c>
      <c r="B1134" t="str">
        <f t="shared" si="119"/>
        <v>1133user</v>
      </c>
      <c r="C1134" t="str">
        <f t="shared" si="120"/>
        <v>1133user@gmail.com</v>
      </c>
      <c r="D1134" t="str">
        <f t="shared" si="121"/>
        <v>password1133</v>
      </c>
      <c r="E1134" t="str">
        <f t="shared" si="122"/>
        <v>profile_pic_url_1133</v>
      </c>
      <c r="F1134" t="str">
        <f t="shared" si="123"/>
        <v>salt1133</v>
      </c>
      <c r="G1134" t="str">
        <f t="shared" ca="1" si="124"/>
        <v>customer</v>
      </c>
      <c r="I1134" t="str">
        <f t="shared" ca="1" si="125"/>
        <v>'1133user','1133user@gmail.com','password1133','profile_pic_url_1133','customer'</v>
      </c>
    </row>
    <row r="1135" spans="1:9" x14ac:dyDescent="0.25">
      <c r="A1135">
        <v>1134</v>
      </c>
      <c r="B1135" t="str">
        <f t="shared" si="119"/>
        <v>1134user</v>
      </c>
      <c r="C1135" t="str">
        <f t="shared" si="120"/>
        <v>1134user@gmail.com</v>
      </c>
      <c r="D1135" t="str">
        <f t="shared" si="121"/>
        <v>password1134</v>
      </c>
      <c r="E1135" t="str">
        <f t="shared" si="122"/>
        <v>profile_pic_url_1134</v>
      </c>
      <c r="F1135" t="str">
        <f t="shared" si="123"/>
        <v>salt1134</v>
      </c>
      <c r="G1135" t="str">
        <f t="shared" ca="1" si="124"/>
        <v>customer</v>
      </c>
      <c r="I1135" t="str">
        <f t="shared" ca="1" si="125"/>
        <v>'1134user','1134user@gmail.com','password1134','profile_pic_url_1134','customer'</v>
      </c>
    </row>
    <row r="1136" spans="1:9" x14ac:dyDescent="0.25">
      <c r="A1136">
        <v>1135</v>
      </c>
      <c r="B1136" t="str">
        <f t="shared" si="119"/>
        <v>1135user</v>
      </c>
      <c r="C1136" t="str">
        <f t="shared" si="120"/>
        <v>1135user@gmail.com</v>
      </c>
      <c r="D1136" t="str">
        <f t="shared" si="121"/>
        <v>password1135</v>
      </c>
      <c r="E1136" t="str">
        <f t="shared" si="122"/>
        <v>profile_pic_url_1135</v>
      </c>
      <c r="F1136" t="str">
        <f t="shared" si="123"/>
        <v>salt1135</v>
      </c>
      <c r="G1136" t="str">
        <f t="shared" ca="1" si="124"/>
        <v>admin</v>
      </c>
      <c r="I1136" t="str">
        <f t="shared" ca="1" si="125"/>
        <v>'1135user','1135user@gmail.com','password1135','profile_pic_url_1135','admin'</v>
      </c>
    </row>
    <row r="1137" spans="1:9" x14ac:dyDescent="0.25">
      <c r="A1137">
        <v>1136</v>
      </c>
      <c r="B1137" t="str">
        <f t="shared" si="119"/>
        <v>1136user</v>
      </c>
      <c r="C1137" t="str">
        <f t="shared" si="120"/>
        <v>1136user@gmail.com</v>
      </c>
      <c r="D1137" t="str">
        <f t="shared" si="121"/>
        <v>password1136</v>
      </c>
      <c r="E1137" t="str">
        <f t="shared" si="122"/>
        <v>profile_pic_url_1136</v>
      </c>
      <c r="F1137" t="str">
        <f t="shared" si="123"/>
        <v>salt1136</v>
      </c>
      <c r="G1137" t="str">
        <f t="shared" ca="1" si="124"/>
        <v>customer</v>
      </c>
      <c r="I1137" t="str">
        <f t="shared" ca="1" si="125"/>
        <v>'1136user','1136user@gmail.com','password1136','profile_pic_url_1136','customer'</v>
      </c>
    </row>
    <row r="1138" spans="1:9" x14ac:dyDescent="0.25">
      <c r="A1138">
        <v>1137</v>
      </c>
      <c r="B1138" t="str">
        <f t="shared" si="119"/>
        <v>1137user</v>
      </c>
      <c r="C1138" t="str">
        <f t="shared" si="120"/>
        <v>1137user@gmail.com</v>
      </c>
      <c r="D1138" t="str">
        <f t="shared" si="121"/>
        <v>password1137</v>
      </c>
      <c r="E1138" t="str">
        <f t="shared" si="122"/>
        <v>profile_pic_url_1137</v>
      </c>
      <c r="F1138" t="str">
        <f t="shared" si="123"/>
        <v>salt1137</v>
      </c>
      <c r="G1138" t="str">
        <f t="shared" ca="1" si="124"/>
        <v>admin</v>
      </c>
      <c r="I1138" t="str">
        <f t="shared" ca="1" si="125"/>
        <v>'1137user','1137user@gmail.com','password1137','profile_pic_url_1137','admin'</v>
      </c>
    </row>
    <row r="1139" spans="1:9" x14ac:dyDescent="0.25">
      <c r="A1139">
        <v>1138</v>
      </c>
      <c r="B1139" t="str">
        <f t="shared" si="119"/>
        <v>1138user</v>
      </c>
      <c r="C1139" t="str">
        <f t="shared" si="120"/>
        <v>1138user@gmail.com</v>
      </c>
      <c r="D1139" t="str">
        <f t="shared" si="121"/>
        <v>password1138</v>
      </c>
      <c r="E1139" t="str">
        <f t="shared" si="122"/>
        <v>profile_pic_url_1138</v>
      </c>
      <c r="F1139" t="str">
        <f t="shared" si="123"/>
        <v>salt1138</v>
      </c>
      <c r="G1139" t="str">
        <f t="shared" ca="1" si="124"/>
        <v>admin</v>
      </c>
      <c r="I1139" t="str">
        <f t="shared" ca="1" si="125"/>
        <v>'1138user','1138user@gmail.com','password1138','profile_pic_url_1138','admin'</v>
      </c>
    </row>
    <row r="1140" spans="1:9" x14ac:dyDescent="0.25">
      <c r="A1140">
        <v>1139</v>
      </c>
      <c r="B1140" t="str">
        <f t="shared" si="119"/>
        <v>1139user</v>
      </c>
      <c r="C1140" t="str">
        <f t="shared" si="120"/>
        <v>1139user@gmail.com</v>
      </c>
      <c r="D1140" t="str">
        <f t="shared" si="121"/>
        <v>password1139</v>
      </c>
      <c r="E1140" t="str">
        <f t="shared" si="122"/>
        <v>profile_pic_url_1139</v>
      </c>
      <c r="F1140" t="str">
        <f t="shared" si="123"/>
        <v>salt1139</v>
      </c>
      <c r="G1140" t="str">
        <f t="shared" ca="1" si="124"/>
        <v>customer</v>
      </c>
      <c r="I1140" t="str">
        <f t="shared" ca="1" si="125"/>
        <v>'1139user','1139user@gmail.com','password1139','profile_pic_url_1139','customer'</v>
      </c>
    </row>
    <row r="1141" spans="1:9" x14ac:dyDescent="0.25">
      <c r="A1141">
        <v>1140</v>
      </c>
      <c r="B1141" t="str">
        <f t="shared" si="119"/>
        <v>1140user</v>
      </c>
      <c r="C1141" t="str">
        <f t="shared" si="120"/>
        <v>1140user@gmail.com</v>
      </c>
      <c r="D1141" t="str">
        <f t="shared" si="121"/>
        <v>password1140</v>
      </c>
      <c r="E1141" t="str">
        <f t="shared" si="122"/>
        <v>profile_pic_url_1140</v>
      </c>
      <c r="F1141" t="str">
        <f t="shared" si="123"/>
        <v>salt1140</v>
      </c>
      <c r="G1141" t="str">
        <f t="shared" ca="1" si="124"/>
        <v>customer</v>
      </c>
      <c r="I1141" t="str">
        <f t="shared" ca="1" si="125"/>
        <v>'1140user','1140user@gmail.com','password1140','profile_pic_url_1140','customer'</v>
      </c>
    </row>
    <row r="1142" spans="1:9" x14ac:dyDescent="0.25">
      <c r="A1142">
        <v>1141</v>
      </c>
      <c r="B1142" t="str">
        <f t="shared" si="119"/>
        <v>1141user</v>
      </c>
      <c r="C1142" t="str">
        <f t="shared" si="120"/>
        <v>1141user@gmail.com</v>
      </c>
      <c r="D1142" t="str">
        <f t="shared" si="121"/>
        <v>password1141</v>
      </c>
      <c r="E1142" t="str">
        <f t="shared" si="122"/>
        <v>profile_pic_url_1141</v>
      </c>
      <c r="F1142" t="str">
        <f t="shared" si="123"/>
        <v>salt1141</v>
      </c>
      <c r="G1142" t="str">
        <f t="shared" ca="1" si="124"/>
        <v>customer</v>
      </c>
      <c r="I1142" t="str">
        <f t="shared" ca="1" si="125"/>
        <v>'1141user','1141user@gmail.com','password1141','profile_pic_url_1141','customer'</v>
      </c>
    </row>
    <row r="1143" spans="1:9" x14ac:dyDescent="0.25">
      <c r="A1143">
        <v>1142</v>
      </c>
      <c r="B1143" t="str">
        <f t="shared" si="119"/>
        <v>1142user</v>
      </c>
      <c r="C1143" t="str">
        <f t="shared" si="120"/>
        <v>1142user@gmail.com</v>
      </c>
      <c r="D1143" t="str">
        <f t="shared" si="121"/>
        <v>password1142</v>
      </c>
      <c r="E1143" t="str">
        <f t="shared" si="122"/>
        <v>profile_pic_url_1142</v>
      </c>
      <c r="F1143" t="str">
        <f t="shared" si="123"/>
        <v>salt1142</v>
      </c>
      <c r="G1143" t="str">
        <f t="shared" ca="1" si="124"/>
        <v>admin</v>
      </c>
      <c r="I1143" t="str">
        <f t="shared" ca="1" si="125"/>
        <v>'1142user','1142user@gmail.com','password1142','profile_pic_url_1142','admin'</v>
      </c>
    </row>
    <row r="1144" spans="1:9" x14ac:dyDescent="0.25">
      <c r="A1144">
        <v>1143</v>
      </c>
      <c r="B1144" t="str">
        <f t="shared" si="119"/>
        <v>1143user</v>
      </c>
      <c r="C1144" t="str">
        <f t="shared" si="120"/>
        <v>1143user@gmail.com</v>
      </c>
      <c r="D1144" t="str">
        <f t="shared" si="121"/>
        <v>password1143</v>
      </c>
      <c r="E1144" t="str">
        <f t="shared" si="122"/>
        <v>profile_pic_url_1143</v>
      </c>
      <c r="F1144" t="str">
        <f t="shared" si="123"/>
        <v>salt1143</v>
      </c>
      <c r="G1144" t="str">
        <f t="shared" ca="1" si="124"/>
        <v>admin</v>
      </c>
      <c r="I1144" t="str">
        <f t="shared" ca="1" si="125"/>
        <v>'1143user','1143user@gmail.com','password1143','profile_pic_url_1143','admin'</v>
      </c>
    </row>
    <row r="1145" spans="1:9" x14ac:dyDescent="0.25">
      <c r="A1145">
        <v>1144</v>
      </c>
      <c r="B1145" t="str">
        <f t="shared" si="119"/>
        <v>1144user</v>
      </c>
      <c r="C1145" t="str">
        <f t="shared" si="120"/>
        <v>1144user@gmail.com</v>
      </c>
      <c r="D1145" t="str">
        <f t="shared" si="121"/>
        <v>password1144</v>
      </c>
      <c r="E1145" t="str">
        <f t="shared" si="122"/>
        <v>profile_pic_url_1144</v>
      </c>
      <c r="F1145" t="str">
        <f t="shared" si="123"/>
        <v>salt1144</v>
      </c>
      <c r="G1145" t="str">
        <f t="shared" ca="1" si="124"/>
        <v>admin</v>
      </c>
      <c r="I1145" t="str">
        <f t="shared" ca="1" si="125"/>
        <v>'1144user','1144user@gmail.com','password1144','profile_pic_url_1144','admin'</v>
      </c>
    </row>
    <row r="1146" spans="1:9" x14ac:dyDescent="0.25">
      <c r="A1146">
        <v>1145</v>
      </c>
      <c r="B1146" t="str">
        <f t="shared" si="119"/>
        <v>1145user</v>
      </c>
      <c r="C1146" t="str">
        <f t="shared" si="120"/>
        <v>1145user@gmail.com</v>
      </c>
      <c r="D1146" t="str">
        <f t="shared" si="121"/>
        <v>password1145</v>
      </c>
      <c r="E1146" t="str">
        <f t="shared" si="122"/>
        <v>profile_pic_url_1145</v>
      </c>
      <c r="F1146" t="str">
        <f t="shared" si="123"/>
        <v>salt1145</v>
      </c>
      <c r="G1146" t="str">
        <f t="shared" ca="1" si="124"/>
        <v>admin</v>
      </c>
      <c r="I1146" t="str">
        <f t="shared" ca="1" si="125"/>
        <v>'1145user','1145user@gmail.com','password1145','profile_pic_url_1145','admin'</v>
      </c>
    </row>
    <row r="1147" spans="1:9" x14ac:dyDescent="0.25">
      <c r="A1147">
        <v>1146</v>
      </c>
      <c r="B1147" t="str">
        <f t="shared" si="119"/>
        <v>1146user</v>
      </c>
      <c r="C1147" t="str">
        <f t="shared" si="120"/>
        <v>1146user@gmail.com</v>
      </c>
      <c r="D1147" t="str">
        <f t="shared" si="121"/>
        <v>password1146</v>
      </c>
      <c r="E1147" t="str">
        <f t="shared" si="122"/>
        <v>profile_pic_url_1146</v>
      </c>
      <c r="F1147" t="str">
        <f t="shared" si="123"/>
        <v>salt1146</v>
      </c>
      <c r="G1147" t="str">
        <f t="shared" ca="1" si="124"/>
        <v>admin</v>
      </c>
      <c r="I1147" t="str">
        <f t="shared" ca="1" si="125"/>
        <v>'1146user','1146user@gmail.com','password1146','profile_pic_url_1146','admin'</v>
      </c>
    </row>
    <row r="1148" spans="1:9" x14ac:dyDescent="0.25">
      <c r="A1148">
        <v>1147</v>
      </c>
      <c r="B1148" t="str">
        <f t="shared" si="119"/>
        <v>1147user</v>
      </c>
      <c r="C1148" t="str">
        <f t="shared" si="120"/>
        <v>1147user@gmail.com</v>
      </c>
      <c r="D1148" t="str">
        <f t="shared" si="121"/>
        <v>password1147</v>
      </c>
      <c r="E1148" t="str">
        <f t="shared" si="122"/>
        <v>profile_pic_url_1147</v>
      </c>
      <c r="F1148" t="str">
        <f t="shared" si="123"/>
        <v>salt1147</v>
      </c>
      <c r="G1148" t="str">
        <f t="shared" ca="1" si="124"/>
        <v>admin</v>
      </c>
      <c r="I1148" t="str">
        <f t="shared" ca="1" si="125"/>
        <v>'1147user','1147user@gmail.com','password1147','profile_pic_url_1147','admin'</v>
      </c>
    </row>
    <row r="1149" spans="1:9" x14ac:dyDescent="0.25">
      <c r="A1149">
        <v>1148</v>
      </c>
      <c r="B1149" t="str">
        <f t="shared" si="119"/>
        <v>1148user</v>
      </c>
      <c r="C1149" t="str">
        <f t="shared" si="120"/>
        <v>1148user@gmail.com</v>
      </c>
      <c r="D1149" t="str">
        <f t="shared" si="121"/>
        <v>password1148</v>
      </c>
      <c r="E1149" t="str">
        <f t="shared" si="122"/>
        <v>profile_pic_url_1148</v>
      </c>
      <c r="F1149" t="str">
        <f t="shared" si="123"/>
        <v>salt1148</v>
      </c>
      <c r="G1149" t="str">
        <f t="shared" ca="1" si="124"/>
        <v>customer</v>
      </c>
      <c r="I1149" t="str">
        <f t="shared" ca="1" si="125"/>
        <v>'1148user','1148user@gmail.com','password1148','profile_pic_url_1148','customer'</v>
      </c>
    </row>
    <row r="1150" spans="1:9" x14ac:dyDescent="0.25">
      <c r="A1150">
        <v>1149</v>
      </c>
      <c r="B1150" t="str">
        <f t="shared" si="119"/>
        <v>1149user</v>
      </c>
      <c r="C1150" t="str">
        <f t="shared" si="120"/>
        <v>1149user@gmail.com</v>
      </c>
      <c r="D1150" t="str">
        <f t="shared" si="121"/>
        <v>password1149</v>
      </c>
      <c r="E1150" t="str">
        <f t="shared" si="122"/>
        <v>profile_pic_url_1149</v>
      </c>
      <c r="F1150" t="str">
        <f t="shared" si="123"/>
        <v>salt1149</v>
      </c>
      <c r="G1150" t="str">
        <f t="shared" ca="1" si="124"/>
        <v>admin</v>
      </c>
      <c r="I1150" t="str">
        <f t="shared" ca="1" si="125"/>
        <v>'1149user','1149user@gmail.com','password1149','profile_pic_url_1149','admin'</v>
      </c>
    </row>
    <row r="1151" spans="1:9" x14ac:dyDescent="0.25">
      <c r="A1151">
        <v>1150</v>
      </c>
      <c r="B1151" t="str">
        <f t="shared" si="119"/>
        <v>1150user</v>
      </c>
      <c r="C1151" t="str">
        <f t="shared" si="120"/>
        <v>1150user@gmail.com</v>
      </c>
      <c r="D1151" t="str">
        <f t="shared" si="121"/>
        <v>password1150</v>
      </c>
      <c r="E1151" t="str">
        <f t="shared" si="122"/>
        <v>profile_pic_url_1150</v>
      </c>
      <c r="F1151" t="str">
        <f t="shared" si="123"/>
        <v>salt1150</v>
      </c>
      <c r="G1151" t="str">
        <f t="shared" ca="1" si="124"/>
        <v>admin</v>
      </c>
      <c r="I1151" t="str">
        <f t="shared" ca="1" si="125"/>
        <v>'1150user','1150user@gmail.com','password1150','profile_pic_url_1150','admin'</v>
      </c>
    </row>
    <row r="1152" spans="1:9" x14ac:dyDescent="0.25">
      <c r="A1152">
        <v>1151</v>
      </c>
      <c r="B1152" t="str">
        <f t="shared" si="119"/>
        <v>1151user</v>
      </c>
      <c r="C1152" t="str">
        <f t="shared" si="120"/>
        <v>1151user@gmail.com</v>
      </c>
      <c r="D1152" t="str">
        <f t="shared" si="121"/>
        <v>password1151</v>
      </c>
      <c r="E1152" t="str">
        <f t="shared" si="122"/>
        <v>profile_pic_url_1151</v>
      </c>
      <c r="F1152" t="str">
        <f t="shared" si="123"/>
        <v>salt1151</v>
      </c>
      <c r="G1152" t="str">
        <f t="shared" ca="1" si="124"/>
        <v>admin</v>
      </c>
      <c r="I1152" t="str">
        <f t="shared" ca="1" si="125"/>
        <v>'1151user','1151user@gmail.com','password1151','profile_pic_url_1151','admin'</v>
      </c>
    </row>
    <row r="1153" spans="1:9" x14ac:dyDescent="0.25">
      <c r="A1153">
        <v>1152</v>
      </c>
      <c r="B1153" t="str">
        <f t="shared" si="119"/>
        <v>1152user</v>
      </c>
      <c r="C1153" t="str">
        <f t="shared" si="120"/>
        <v>1152user@gmail.com</v>
      </c>
      <c r="D1153" t="str">
        <f t="shared" si="121"/>
        <v>password1152</v>
      </c>
      <c r="E1153" t="str">
        <f t="shared" si="122"/>
        <v>profile_pic_url_1152</v>
      </c>
      <c r="F1153" t="str">
        <f t="shared" si="123"/>
        <v>salt1152</v>
      </c>
      <c r="G1153" t="str">
        <f t="shared" ca="1" si="124"/>
        <v>customer</v>
      </c>
      <c r="I1153" t="str">
        <f t="shared" ca="1" si="125"/>
        <v>'1152user','1152user@gmail.com','password1152','profile_pic_url_1152','customer'</v>
      </c>
    </row>
    <row r="1154" spans="1:9" x14ac:dyDescent="0.25">
      <c r="A1154">
        <v>1153</v>
      </c>
      <c r="B1154" t="str">
        <f t="shared" si="119"/>
        <v>1153user</v>
      </c>
      <c r="C1154" t="str">
        <f t="shared" si="120"/>
        <v>1153user@gmail.com</v>
      </c>
      <c r="D1154" t="str">
        <f t="shared" si="121"/>
        <v>password1153</v>
      </c>
      <c r="E1154" t="str">
        <f t="shared" si="122"/>
        <v>profile_pic_url_1153</v>
      </c>
      <c r="F1154" t="str">
        <f t="shared" si="123"/>
        <v>salt1153</v>
      </c>
      <c r="G1154" t="str">
        <f t="shared" ca="1" si="124"/>
        <v>customer</v>
      </c>
      <c r="I1154" t="str">
        <f t="shared" ca="1" si="125"/>
        <v>'1153user','1153user@gmail.com','password1153','profile_pic_url_1153','customer'</v>
      </c>
    </row>
    <row r="1155" spans="1:9" x14ac:dyDescent="0.25">
      <c r="A1155">
        <v>1154</v>
      </c>
      <c r="B1155" t="str">
        <f t="shared" ref="B1155:B1218" si="126">_xlfn.CONCAT(A1155,"user")</f>
        <v>1154user</v>
      </c>
      <c r="C1155" t="str">
        <f t="shared" ref="C1155:C1218" si="127">_xlfn.CONCAT(B1155,"@gmail.com")</f>
        <v>1154user@gmail.com</v>
      </c>
      <c r="D1155" t="str">
        <f t="shared" ref="D1155:D1218" si="128">_xlfn.CONCAT("password",A1155)</f>
        <v>password1154</v>
      </c>
      <c r="E1155" t="str">
        <f t="shared" ref="E1155:E1218" si="129">_xlfn.CONCAT("profile_pic_url","_",A1155)</f>
        <v>profile_pic_url_1154</v>
      </c>
      <c r="F1155" t="str">
        <f t="shared" ref="F1155:F1218" si="130">_xlfn.CONCAT("salt",A1155)</f>
        <v>salt1154</v>
      </c>
      <c r="G1155" t="str">
        <f t="shared" ref="G1155:G1218" ca="1" si="131">CHOOSE(RANDBETWEEN(1, 2), "customer","admin")</f>
        <v>admin</v>
      </c>
      <c r="I1155" t="str">
        <f t="shared" ref="I1155:I1218" ca="1" si="132">_xlfn.CONCAT("'",B1155,"','",C1155,"','",D1155,"','",E1155,"','",G1155,"'")</f>
        <v>'1154user','1154user@gmail.com','password1154','profile_pic_url_1154','admin'</v>
      </c>
    </row>
    <row r="1156" spans="1:9" x14ac:dyDescent="0.25">
      <c r="A1156">
        <v>1155</v>
      </c>
      <c r="B1156" t="str">
        <f t="shared" si="126"/>
        <v>1155user</v>
      </c>
      <c r="C1156" t="str">
        <f t="shared" si="127"/>
        <v>1155user@gmail.com</v>
      </c>
      <c r="D1156" t="str">
        <f t="shared" si="128"/>
        <v>password1155</v>
      </c>
      <c r="E1156" t="str">
        <f t="shared" si="129"/>
        <v>profile_pic_url_1155</v>
      </c>
      <c r="F1156" t="str">
        <f t="shared" si="130"/>
        <v>salt1155</v>
      </c>
      <c r="G1156" t="str">
        <f t="shared" ca="1" si="131"/>
        <v>customer</v>
      </c>
      <c r="I1156" t="str">
        <f t="shared" ca="1" si="132"/>
        <v>'1155user','1155user@gmail.com','password1155','profile_pic_url_1155','customer'</v>
      </c>
    </row>
    <row r="1157" spans="1:9" x14ac:dyDescent="0.25">
      <c r="A1157">
        <v>1156</v>
      </c>
      <c r="B1157" t="str">
        <f t="shared" si="126"/>
        <v>1156user</v>
      </c>
      <c r="C1157" t="str">
        <f t="shared" si="127"/>
        <v>1156user@gmail.com</v>
      </c>
      <c r="D1157" t="str">
        <f t="shared" si="128"/>
        <v>password1156</v>
      </c>
      <c r="E1157" t="str">
        <f t="shared" si="129"/>
        <v>profile_pic_url_1156</v>
      </c>
      <c r="F1157" t="str">
        <f t="shared" si="130"/>
        <v>salt1156</v>
      </c>
      <c r="G1157" t="str">
        <f t="shared" ca="1" si="131"/>
        <v>admin</v>
      </c>
      <c r="I1157" t="str">
        <f t="shared" ca="1" si="132"/>
        <v>'1156user','1156user@gmail.com','password1156','profile_pic_url_1156','admin'</v>
      </c>
    </row>
    <row r="1158" spans="1:9" x14ac:dyDescent="0.25">
      <c r="A1158">
        <v>1157</v>
      </c>
      <c r="B1158" t="str">
        <f t="shared" si="126"/>
        <v>1157user</v>
      </c>
      <c r="C1158" t="str">
        <f t="shared" si="127"/>
        <v>1157user@gmail.com</v>
      </c>
      <c r="D1158" t="str">
        <f t="shared" si="128"/>
        <v>password1157</v>
      </c>
      <c r="E1158" t="str">
        <f t="shared" si="129"/>
        <v>profile_pic_url_1157</v>
      </c>
      <c r="F1158" t="str">
        <f t="shared" si="130"/>
        <v>salt1157</v>
      </c>
      <c r="G1158" t="str">
        <f t="shared" ca="1" si="131"/>
        <v>admin</v>
      </c>
      <c r="I1158" t="str">
        <f t="shared" ca="1" si="132"/>
        <v>'1157user','1157user@gmail.com','password1157','profile_pic_url_1157','admin'</v>
      </c>
    </row>
    <row r="1159" spans="1:9" x14ac:dyDescent="0.25">
      <c r="A1159">
        <v>1158</v>
      </c>
      <c r="B1159" t="str">
        <f t="shared" si="126"/>
        <v>1158user</v>
      </c>
      <c r="C1159" t="str">
        <f t="shared" si="127"/>
        <v>1158user@gmail.com</v>
      </c>
      <c r="D1159" t="str">
        <f t="shared" si="128"/>
        <v>password1158</v>
      </c>
      <c r="E1159" t="str">
        <f t="shared" si="129"/>
        <v>profile_pic_url_1158</v>
      </c>
      <c r="F1159" t="str">
        <f t="shared" si="130"/>
        <v>salt1158</v>
      </c>
      <c r="G1159" t="str">
        <f t="shared" ca="1" si="131"/>
        <v>admin</v>
      </c>
      <c r="I1159" t="str">
        <f t="shared" ca="1" si="132"/>
        <v>'1158user','1158user@gmail.com','password1158','profile_pic_url_1158','admin'</v>
      </c>
    </row>
    <row r="1160" spans="1:9" x14ac:dyDescent="0.25">
      <c r="A1160">
        <v>1159</v>
      </c>
      <c r="B1160" t="str">
        <f t="shared" si="126"/>
        <v>1159user</v>
      </c>
      <c r="C1160" t="str">
        <f t="shared" si="127"/>
        <v>1159user@gmail.com</v>
      </c>
      <c r="D1160" t="str">
        <f t="shared" si="128"/>
        <v>password1159</v>
      </c>
      <c r="E1160" t="str">
        <f t="shared" si="129"/>
        <v>profile_pic_url_1159</v>
      </c>
      <c r="F1160" t="str">
        <f t="shared" si="130"/>
        <v>salt1159</v>
      </c>
      <c r="G1160" t="str">
        <f t="shared" ca="1" si="131"/>
        <v>admin</v>
      </c>
      <c r="I1160" t="str">
        <f t="shared" ca="1" si="132"/>
        <v>'1159user','1159user@gmail.com','password1159','profile_pic_url_1159','admin'</v>
      </c>
    </row>
    <row r="1161" spans="1:9" x14ac:dyDescent="0.25">
      <c r="A1161">
        <v>1160</v>
      </c>
      <c r="B1161" t="str">
        <f t="shared" si="126"/>
        <v>1160user</v>
      </c>
      <c r="C1161" t="str">
        <f t="shared" si="127"/>
        <v>1160user@gmail.com</v>
      </c>
      <c r="D1161" t="str">
        <f t="shared" si="128"/>
        <v>password1160</v>
      </c>
      <c r="E1161" t="str">
        <f t="shared" si="129"/>
        <v>profile_pic_url_1160</v>
      </c>
      <c r="F1161" t="str">
        <f t="shared" si="130"/>
        <v>salt1160</v>
      </c>
      <c r="G1161" t="str">
        <f t="shared" ca="1" si="131"/>
        <v>admin</v>
      </c>
      <c r="I1161" t="str">
        <f t="shared" ca="1" si="132"/>
        <v>'1160user','1160user@gmail.com','password1160','profile_pic_url_1160','admin'</v>
      </c>
    </row>
    <row r="1162" spans="1:9" x14ac:dyDescent="0.25">
      <c r="A1162">
        <v>1161</v>
      </c>
      <c r="B1162" t="str">
        <f t="shared" si="126"/>
        <v>1161user</v>
      </c>
      <c r="C1162" t="str">
        <f t="shared" si="127"/>
        <v>1161user@gmail.com</v>
      </c>
      <c r="D1162" t="str">
        <f t="shared" si="128"/>
        <v>password1161</v>
      </c>
      <c r="E1162" t="str">
        <f t="shared" si="129"/>
        <v>profile_pic_url_1161</v>
      </c>
      <c r="F1162" t="str">
        <f t="shared" si="130"/>
        <v>salt1161</v>
      </c>
      <c r="G1162" t="str">
        <f t="shared" ca="1" si="131"/>
        <v>admin</v>
      </c>
      <c r="I1162" t="str">
        <f t="shared" ca="1" si="132"/>
        <v>'1161user','1161user@gmail.com','password1161','profile_pic_url_1161','admin'</v>
      </c>
    </row>
    <row r="1163" spans="1:9" x14ac:dyDescent="0.25">
      <c r="A1163">
        <v>1162</v>
      </c>
      <c r="B1163" t="str">
        <f t="shared" si="126"/>
        <v>1162user</v>
      </c>
      <c r="C1163" t="str">
        <f t="shared" si="127"/>
        <v>1162user@gmail.com</v>
      </c>
      <c r="D1163" t="str">
        <f t="shared" si="128"/>
        <v>password1162</v>
      </c>
      <c r="E1163" t="str">
        <f t="shared" si="129"/>
        <v>profile_pic_url_1162</v>
      </c>
      <c r="F1163" t="str">
        <f t="shared" si="130"/>
        <v>salt1162</v>
      </c>
      <c r="G1163" t="str">
        <f t="shared" ca="1" si="131"/>
        <v>admin</v>
      </c>
      <c r="I1163" t="str">
        <f t="shared" ca="1" si="132"/>
        <v>'1162user','1162user@gmail.com','password1162','profile_pic_url_1162','admin'</v>
      </c>
    </row>
    <row r="1164" spans="1:9" x14ac:dyDescent="0.25">
      <c r="A1164">
        <v>1163</v>
      </c>
      <c r="B1164" t="str">
        <f t="shared" si="126"/>
        <v>1163user</v>
      </c>
      <c r="C1164" t="str">
        <f t="shared" si="127"/>
        <v>1163user@gmail.com</v>
      </c>
      <c r="D1164" t="str">
        <f t="shared" si="128"/>
        <v>password1163</v>
      </c>
      <c r="E1164" t="str">
        <f t="shared" si="129"/>
        <v>profile_pic_url_1163</v>
      </c>
      <c r="F1164" t="str">
        <f t="shared" si="130"/>
        <v>salt1163</v>
      </c>
      <c r="G1164" t="str">
        <f t="shared" ca="1" si="131"/>
        <v>customer</v>
      </c>
      <c r="I1164" t="str">
        <f t="shared" ca="1" si="132"/>
        <v>'1163user','1163user@gmail.com','password1163','profile_pic_url_1163','customer'</v>
      </c>
    </row>
    <row r="1165" spans="1:9" x14ac:dyDescent="0.25">
      <c r="A1165">
        <v>1164</v>
      </c>
      <c r="B1165" t="str">
        <f t="shared" si="126"/>
        <v>1164user</v>
      </c>
      <c r="C1165" t="str">
        <f t="shared" si="127"/>
        <v>1164user@gmail.com</v>
      </c>
      <c r="D1165" t="str">
        <f t="shared" si="128"/>
        <v>password1164</v>
      </c>
      <c r="E1165" t="str">
        <f t="shared" si="129"/>
        <v>profile_pic_url_1164</v>
      </c>
      <c r="F1165" t="str">
        <f t="shared" si="130"/>
        <v>salt1164</v>
      </c>
      <c r="G1165" t="str">
        <f t="shared" ca="1" si="131"/>
        <v>customer</v>
      </c>
      <c r="I1165" t="str">
        <f t="shared" ca="1" si="132"/>
        <v>'1164user','1164user@gmail.com','password1164','profile_pic_url_1164','customer'</v>
      </c>
    </row>
    <row r="1166" spans="1:9" x14ac:dyDescent="0.25">
      <c r="A1166">
        <v>1165</v>
      </c>
      <c r="B1166" t="str">
        <f t="shared" si="126"/>
        <v>1165user</v>
      </c>
      <c r="C1166" t="str">
        <f t="shared" si="127"/>
        <v>1165user@gmail.com</v>
      </c>
      <c r="D1166" t="str">
        <f t="shared" si="128"/>
        <v>password1165</v>
      </c>
      <c r="E1166" t="str">
        <f t="shared" si="129"/>
        <v>profile_pic_url_1165</v>
      </c>
      <c r="F1166" t="str">
        <f t="shared" si="130"/>
        <v>salt1165</v>
      </c>
      <c r="G1166" t="str">
        <f t="shared" ca="1" si="131"/>
        <v>customer</v>
      </c>
      <c r="I1166" t="str">
        <f t="shared" ca="1" si="132"/>
        <v>'1165user','1165user@gmail.com','password1165','profile_pic_url_1165','customer'</v>
      </c>
    </row>
    <row r="1167" spans="1:9" x14ac:dyDescent="0.25">
      <c r="A1167">
        <v>1166</v>
      </c>
      <c r="B1167" t="str">
        <f t="shared" si="126"/>
        <v>1166user</v>
      </c>
      <c r="C1167" t="str">
        <f t="shared" si="127"/>
        <v>1166user@gmail.com</v>
      </c>
      <c r="D1167" t="str">
        <f t="shared" si="128"/>
        <v>password1166</v>
      </c>
      <c r="E1167" t="str">
        <f t="shared" si="129"/>
        <v>profile_pic_url_1166</v>
      </c>
      <c r="F1167" t="str">
        <f t="shared" si="130"/>
        <v>salt1166</v>
      </c>
      <c r="G1167" t="str">
        <f t="shared" ca="1" si="131"/>
        <v>admin</v>
      </c>
      <c r="I1167" t="str">
        <f t="shared" ca="1" si="132"/>
        <v>'1166user','1166user@gmail.com','password1166','profile_pic_url_1166','admin'</v>
      </c>
    </row>
    <row r="1168" spans="1:9" x14ac:dyDescent="0.25">
      <c r="A1168">
        <v>1167</v>
      </c>
      <c r="B1168" t="str">
        <f t="shared" si="126"/>
        <v>1167user</v>
      </c>
      <c r="C1168" t="str">
        <f t="shared" si="127"/>
        <v>1167user@gmail.com</v>
      </c>
      <c r="D1168" t="str">
        <f t="shared" si="128"/>
        <v>password1167</v>
      </c>
      <c r="E1168" t="str">
        <f t="shared" si="129"/>
        <v>profile_pic_url_1167</v>
      </c>
      <c r="F1168" t="str">
        <f t="shared" si="130"/>
        <v>salt1167</v>
      </c>
      <c r="G1168" t="str">
        <f t="shared" ca="1" si="131"/>
        <v>customer</v>
      </c>
      <c r="I1168" t="str">
        <f t="shared" ca="1" si="132"/>
        <v>'1167user','1167user@gmail.com','password1167','profile_pic_url_1167','customer'</v>
      </c>
    </row>
    <row r="1169" spans="1:9" x14ac:dyDescent="0.25">
      <c r="A1169">
        <v>1168</v>
      </c>
      <c r="B1169" t="str">
        <f t="shared" si="126"/>
        <v>1168user</v>
      </c>
      <c r="C1169" t="str">
        <f t="shared" si="127"/>
        <v>1168user@gmail.com</v>
      </c>
      <c r="D1169" t="str">
        <f t="shared" si="128"/>
        <v>password1168</v>
      </c>
      <c r="E1169" t="str">
        <f t="shared" si="129"/>
        <v>profile_pic_url_1168</v>
      </c>
      <c r="F1169" t="str">
        <f t="shared" si="130"/>
        <v>salt1168</v>
      </c>
      <c r="G1169" t="str">
        <f t="shared" ca="1" si="131"/>
        <v>admin</v>
      </c>
      <c r="I1169" t="str">
        <f t="shared" ca="1" si="132"/>
        <v>'1168user','1168user@gmail.com','password1168','profile_pic_url_1168','admin'</v>
      </c>
    </row>
    <row r="1170" spans="1:9" x14ac:dyDescent="0.25">
      <c r="A1170">
        <v>1169</v>
      </c>
      <c r="B1170" t="str">
        <f t="shared" si="126"/>
        <v>1169user</v>
      </c>
      <c r="C1170" t="str">
        <f t="shared" si="127"/>
        <v>1169user@gmail.com</v>
      </c>
      <c r="D1170" t="str">
        <f t="shared" si="128"/>
        <v>password1169</v>
      </c>
      <c r="E1170" t="str">
        <f t="shared" si="129"/>
        <v>profile_pic_url_1169</v>
      </c>
      <c r="F1170" t="str">
        <f t="shared" si="130"/>
        <v>salt1169</v>
      </c>
      <c r="G1170" t="str">
        <f t="shared" ca="1" si="131"/>
        <v>customer</v>
      </c>
      <c r="I1170" t="str">
        <f t="shared" ca="1" si="132"/>
        <v>'1169user','1169user@gmail.com','password1169','profile_pic_url_1169','customer'</v>
      </c>
    </row>
    <row r="1171" spans="1:9" x14ac:dyDescent="0.25">
      <c r="A1171">
        <v>1170</v>
      </c>
      <c r="B1171" t="str">
        <f t="shared" si="126"/>
        <v>1170user</v>
      </c>
      <c r="C1171" t="str">
        <f t="shared" si="127"/>
        <v>1170user@gmail.com</v>
      </c>
      <c r="D1171" t="str">
        <f t="shared" si="128"/>
        <v>password1170</v>
      </c>
      <c r="E1171" t="str">
        <f t="shared" si="129"/>
        <v>profile_pic_url_1170</v>
      </c>
      <c r="F1171" t="str">
        <f t="shared" si="130"/>
        <v>salt1170</v>
      </c>
      <c r="G1171" t="str">
        <f t="shared" ca="1" si="131"/>
        <v>customer</v>
      </c>
      <c r="I1171" t="str">
        <f t="shared" ca="1" si="132"/>
        <v>'1170user','1170user@gmail.com','password1170','profile_pic_url_1170','customer'</v>
      </c>
    </row>
    <row r="1172" spans="1:9" x14ac:dyDescent="0.25">
      <c r="A1172">
        <v>1171</v>
      </c>
      <c r="B1172" t="str">
        <f t="shared" si="126"/>
        <v>1171user</v>
      </c>
      <c r="C1172" t="str">
        <f t="shared" si="127"/>
        <v>1171user@gmail.com</v>
      </c>
      <c r="D1172" t="str">
        <f t="shared" si="128"/>
        <v>password1171</v>
      </c>
      <c r="E1172" t="str">
        <f t="shared" si="129"/>
        <v>profile_pic_url_1171</v>
      </c>
      <c r="F1172" t="str">
        <f t="shared" si="130"/>
        <v>salt1171</v>
      </c>
      <c r="G1172" t="str">
        <f t="shared" ca="1" si="131"/>
        <v>admin</v>
      </c>
      <c r="I1172" t="str">
        <f t="shared" ca="1" si="132"/>
        <v>'1171user','1171user@gmail.com','password1171','profile_pic_url_1171','admin'</v>
      </c>
    </row>
    <row r="1173" spans="1:9" x14ac:dyDescent="0.25">
      <c r="A1173">
        <v>1172</v>
      </c>
      <c r="B1173" t="str">
        <f t="shared" si="126"/>
        <v>1172user</v>
      </c>
      <c r="C1173" t="str">
        <f t="shared" si="127"/>
        <v>1172user@gmail.com</v>
      </c>
      <c r="D1173" t="str">
        <f t="shared" si="128"/>
        <v>password1172</v>
      </c>
      <c r="E1173" t="str">
        <f t="shared" si="129"/>
        <v>profile_pic_url_1172</v>
      </c>
      <c r="F1173" t="str">
        <f t="shared" si="130"/>
        <v>salt1172</v>
      </c>
      <c r="G1173" t="str">
        <f t="shared" ca="1" si="131"/>
        <v>admin</v>
      </c>
      <c r="I1173" t="str">
        <f t="shared" ca="1" si="132"/>
        <v>'1172user','1172user@gmail.com','password1172','profile_pic_url_1172','admin'</v>
      </c>
    </row>
    <row r="1174" spans="1:9" x14ac:dyDescent="0.25">
      <c r="A1174">
        <v>1173</v>
      </c>
      <c r="B1174" t="str">
        <f t="shared" si="126"/>
        <v>1173user</v>
      </c>
      <c r="C1174" t="str">
        <f t="shared" si="127"/>
        <v>1173user@gmail.com</v>
      </c>
      <c r="D1174" t="str">
        <f t="shared" si="128"/>
        <v>password1173</v>
      </c>
      <c r="E1174" t="str">
        <f t="shared" si="129"/>
        <v>profile_pic_url_1173</v>
      </c>
      <c r="F1174" t="str">
        <f t="shared" si="130"/>
        <v>salt1173</v>
      </c>
      <c r="G1174" t="str">
        <f t="shared" ca="1" si="131"/>
        <v>customer</v>
      </c>
      <c r="I1174" t="str">
        <f t="shared" ca="1" si="132"/>
        <v>'1173user','1173user@gmail.com','password1173','profile_pic_url_1173','customer'</v>
      </c>
    </row>
    <row r="1175" spans="1:9" x14ac:dyDescent="0.25">
      <c r="A1175">
        <v>1174</v>
      </c>
      <c r="B1175" t="str">
        <f t="shared" si="126"/>
        <v>1174user</v>
      </c>
      <c r="C1175" t="str">
        <f t="shared" si="127"/>
        <v>1174user@gmail.com</v>
      </c>
      <c r="D1175" t="str">
        <f t="shared" si="128"/>
        <v>password1174</v>
      </c>
      <c r="E1175" t="str">
        <f t="shared" si="129"/>
        <v>profile_pic_url_1174</v>
      </c>
      <c r="F1175" t="str">
        <f t="shared" si="130"/>
        <v>salt1174</v>
      </c>
      <c r="G1175" t="str">
        <f t="shared" ca="1" si="131"/>
        <v>customer</v>
      </c>
      <c r="I1175" t="str">
        <f t="shared" ca="1" si="132"/>
        <v>'1174user','1174user@gmail.com','password1174','profile_pic_url_1174','customer'</v>
      </c>
    </row>
    <row r="1176" spans="1:9" x14ac:dyDescent="0.25">
      <c r="A1176">
        <v>1175</v>
      </c>
      <c r="B1176" t="str">
        <f t="shared" si="126"/>
        <v>1175user</v>
      </c>
      <c r="C1176" t="str">
        <f t="shared" si="127"/>
        <v>1175user@gmail.com</v>
      </c>
      <c r="D1176" t="str">
        <f t="shared" si="128"/>
        <v>password1175</v>
      </c>
      <c r="E1176" t="str">
        <f t="shared" si="129"/>
        <v>profile_pic_url_1175</v>
      </c>
      <c r="F1176" t="str">
        <f t="shared" si="130"/>
        <v>salt1175</v>
      </c>
      <c r="G1176" t="str">
        <f t="shared" ca="1" si="131"/>
        <v>customer</v>
      </c>
      <c r="I1176" t="str">
        <f t="shared" ca="1" si="132"/>
        <v>'1175user','1175user@gmail.com','password1175','profile_pic_url_1175','customer'</v>
      </c>
    </row>
    <row r="1177" spans="1:9" x14ac:dyDescent="0.25">
      <c r="A1177">
        <v>1176</v>
      </c>
      <c r="B1177" t="str">
        <f t="shared" si="126"/>
        <v>1176user</v>
      </c>
      <c r="C1177" t="str">
        <f t="shared" si="127"/>
        <v>1176user@gmail.com</v>
      </c>
      <c r="D1177" t="str">
        <f t="shared" si="128"/>
        <v>password1176</v>
      </c>
      <c r="E1177" t="str">
        <f t="shared" si="129"/>
        <v>profile_pic_url_1176</v>
      </c>
      <c r="F1177" t="str">
        <f t="shared" si="130"/>
        <v>salt1176</v>
      </c>
      <c r="G1177" t="str">
        <f t="shared" ca="1" si="131"/>
        <v>admin</v>
      </c>
      <c r="I1177" t="str">
        <f t="shared" ca="1" si="132"/>
        <v>'1176user','1176user@gmail.com','password1176','profile_pic_url_1176','admin'</v>
      </c>
    </row>
    <row r="1178" spans="1:9" x14ac:dyDescent="0.25">
      <c r="A1178">
        <v>1177</v>
      </c>
      <c r="B1178" t="str">
        <f t="shared" si="126"/>
        <v>1177user</v>
      </c>
      <c r="C1178" t="str">
        <f t="shared" si="127"/>
        <v>1177user@gmail.com</v>
      </c>
      <c r="D1178" t="str">
        <f t="shared" si="128"/>
        <v>password1177</v>
      </c>
      <c r="E1178" t="str">
        <f t="shared" si="129"/>
        <v>profile_pic_url_1177</v>
      </c>
      <c r="F1178" t="str">
        <f t="shared" si="130"/>
        <v>salt1177</v>
      </c>
      <c r="G1178" t="str">
        <f t="shared" ca="1" si="131"/>
        <v>customer</v>
      </c>
      <c r="I1178" t="str">
        <f t="shared" ca="1" si="132"/>
        <v>'1177user','1177user@gmail.com','password1177','profile_pic_url_1177','customer'</v>
      </c>
    </row>
    <row r="1179" spans="1:9" x14ac:dyDescent="0.25">
      <c r="A1179">
        <v>1178</v>
      </c>
      <c r="B1179" t="str">
        <f t="shared" si="126"/>
        <v>1178user</v>
      </c>
      <c r="C1179" t="str">
        <f t="shared" si="127"/>
        <v>1178user@gmail.com</v>
      </c>
      <c r="D1179" t="str">
        <f t="shared" si="128"/>
        <v>password1178</v>
      </c>
      <c r="E1179" t="str">
        <f t="shared" si="129"/>
        <v>profile_pic_url_1178</v>
      </c>
      <c r="F1179" t="str">
        <f t="shared" si="130"/>
        <v>salt1178</v>
      </c>
      <c r="G1179" t="str">
        <f t="shared" ca="1" si="131"/>
        <v>customer</v>
      </c>
      <c r="I1179" t="str">
        <f t="shared" ca="1" si="132"/>
        <v>'1178user','1178user@gmail.com','password1178','profile_pic_url_1178','customer'</v>
      </c>
    </row>
    <row r="1180" spans="1:9" x14ac:dyDescent="0.25">
      <c r="A1180">
        <v>1179</v>
      </c>
      <c r="B1180" t="str">
        <f t="shared" si="126"/>
        <v>1179user</v>
      </c>
      <c r="C1180" t="str">
        <f t="shared" si="127"/>
        <v>1179user@gmail.com</v>
      </c>
      <c r="D1180" t="str">
        <f t="shared" si="128"/>
        <v>password1179</v>
      </c>
      <c r="E1180" t="str">
        <f t="shared" si="129"/>
        <v>profile_pic_url_1179</v>
      </c>
      <c r="F1180" t="str">
        <f t="shared" si="130"/>
        <v>salt1179</v>
      </c>
      <c r="G1180" t="str">
        <f t="shared" ca="1" si="131"/>
        <v>admin</v>
      </c>
      <c r="I1180" t="str">
        <f t="shared" ca="1" si="132"/>
        <v>'1179user','1179user@gmail.com','password1179','profile_pic_url_1179','admin'</v>
      </c>
    </row>
    <row r="1181" spans="1:9" x14ac:dyDescent="0.25">
      <c r="A1181">
        <v>1180</v>
      </c>
      <c r="B1181" t="str">
        <f t="shared" si="126"/>
        <v>1180user</v>
      </c>
      <c r="C1181" t="str">
        <f t="shared" si="127"/>
        <v>1180user@gmail.com</v>
      </c>
      <c r="D1181" t="str">
        <f t="shared" si="128"/>
        <v>password1180</v>
      </c>
      <c r="E1181" t="str">
        <f t="shared" si="129"/>
        <v>profile_pic_url_1180</v>
      </c>
      <c r="F1181" t="str">
        <f t="shared" si="130"/>
        <v>salt1180</v>
      </c>
      <c r="G1181" t="str">
        <f t="shared" ca="1" si="131"/>
        <v>customer</v>
      </c>
      <c r="I1181" t="str">
        <f t="shared" ca="1" si="132"/>
        <v>'1180user','1180user@gmail.com','password1180','profile_pic_url_1180','customer'</v>
      </c>
    </row>
    <row r="1182" spans="1:9" x14ac:dyDescent="0.25">
      <c r="A1182">
        <v>1181</v>
      </c>
      <c r="B1182" t="str">
        <f t="shared" si="126"/>
        <v>1181user</v>
      </c>
      <c r="C1182" t="str">
        <f t="shared" si="127"/>
        <v>1181user@gmail.com</v>
      </c>
      <c r="D1182" t="str">
        <f t="shared" si="128"/>
        <v>password1181</v>
      </c>
      <c r="E1182" t="str">
        <f t="shared" si="129"/>
        <v>profile_pic_url_1181</v>
      </c>
      <c r="F1182" t="str">
        <f t="shared" si="130"/>
        <v>salt1181</v>
      </c>
      <c r="G1182" t="str">
        <f t="shared" ca="1" si="131"/>
        <v>admin</v>
      </c>
      <c r="I1182" t="str">
        <f t="shared" ca="1" si="132"/>
        <v>'1181user','1181user@gmail.com','password1181','profile_pic_url_1181','admin'</v>
      </c>
    </row>
    <row r="1183" spans="1:9" x14ac:dyDescent="0.25">
      <c r="A1183">
        <v>1182</v>
      </c>
      <c r="B1183" t="str">
        <f t="shared" si="126"/>
        <v>1182user</v>
      </c>
      <c r="C1183" t="str">
        <f t="shared" si="127"/>
        <v>1182user@gmail.com</v>
      </c>
      <c r="D1183" t="str">
        <f t="shared" si="128"/>
        <v>password1182</v>
      </c>
      <c r="E1183" t="str">
        <f t="shared" si="129"/>
        <v>profile_pic_url_1182</v>
      </c>
      <c r="F1183" t="str">
        <f t="shared" si="130"/>
        <v>salt1182</v>
      </c>
      <c r="G1183" t="str">
        <f t="shared" ca="1" si="131"/>
        <v>customer</v>
      </c>
      <c r="I1183" t="str">
        <f t="shared" ca="1" si="132"/>
        <v>'1182user','1182user@gmail.com','password1182','profile_pic_url_1182','customer'</v>
      </c>
    </row>
    <row r="1184" spans="1:9" x14ac:dyDescent="0.25">
      <c r="A1184">
        <v>1183</v>
      </c>
      <c r="B1184" t="str">
        <f t="shared" si="126"/>
        <v>1183user</v>
      </c>
      <c r="C1184" t="str">
        <f t="shared" si="127"/>
        <v>1183user@gmail.com</v>
      </c>
      <c r="D1184" t="str">
        <f t="shared" si="128"/>
        <v>password1183</v>
      </c>
      <c r="E1184" t="str">
        <f t="shared" si="129"/>
        <v>profile_pic_url_1183</v>
      </c>
      <c r="F1184" t="str">
        <f t="shared" si="130"/>
        <v>salt1183</v>
      </c>
      <c r="G1184" t="str">
        <f t="shared" ca="1" si="131"/>
        <v>admin</v>
      </c>
      <c r="I1184" t="str">
        <f t="shared" ca="1" si="132"/>
        <v>'1183user','1183user@gmail.com','password1183','profile_pic_url_1183','admin'</v>
      </c>
    </row>
    <row r="1185" spans="1:9" x14ac:dyDescent="0.25">
      <c r="A1185">
        <v>1184</v>
      </c>
      <c r="B1185" t="str">
        <f t="shared" si="126"/>
        <v>1184user</v>
      </c>
      <c r="C1185" t="str">
        <f t="shared" si="127"/>
        <v>1184user@gmail.com</v>
      </c>
      <c r="D1185" t="str">
        <f t="shared" si="128"/>
        <v>password1184</v>
      </c>
      <c r="E1185" t="str">
        <f t="shared" si="129"/>
        <v>profile_pic_url_1184</v>
      </c>
      <c r="F1185" t="str">
        <f t="shared" si="130"/>
        <v>salt1184</v>
      </c>
      <c r="G1185" t="str">
        <f t="shared" ca="1" si="131"/>
        <v>customer</v>
      </c>
      <c r="I1185" t="str">
        <f t="shared" ca="1" si="132"/>
        <v>'1184user','1184user@gmail.com','password1184','profile_pic_url_1184','customer'</v>
      </c>
    </row>
    <row r="1186" spans="1:9" x14ac:dyDescent="0.25">
      <c r="A1186">
        <v>1185</v>
      </c>
      <c r="B1186" t="str">
        <f t="shared" si="126"/>
        <v>1185user</v>
      </c>
      <c r="C1186" t="str">
        <f t="shared" si="127"/>
        <v>1185user@gmail.com</v>
      </c>
      <c r="D1186" t="str">
        <f t="shared" si="128"/>
        <v>password1185</v>
      </c>
      <c r="E1186" t="str">
        <f t="shared" si="129"/>
        <v>profile_pic_url_1185</v>
      </c>
      <c r="F1186" t="str">
        <f t="shared" si="130"/>
        <v>salt1185</v>
      </c>
      <c r="G1186" t="str">
        <f t="shared" ca="1" si="131"/>
        <v>customer</v>
      </c>
      <c r="I1186" t="str">
        <f t="shared" ca="1" si="132"/>
        <v>'1185user','1185user@gmail.com','password1185','profile_pic_url_1185','customer'</v>
      </c>
    </row>
    <row r="1187" spans="1:9" x14ac:dyDescent="0.25">
      <c r="A1187">
        <v>1186</v>
      </c>
      <c r="B1187" t="str">
        <f t="shared" si="126"/>
        <v>1186user</v>
      </c>
      <c r="C1187" t="str">
        <f t="shared" si="127"/>
        <v>1186user@gmail.com</v>
      </c>
      <c r="D1187" t="str">
        <f t="shared" si="128"/>
        <v>password1186</v>
      </c>
      <c r="E1187" t="str">
        <f t="shared" si="129"/>
        <v>profile_pic_url_1186</v>
      </c>
      <c r="F1187" t="str">
        <f t="shared" si="130"/>
        <v>salt1186</v>
      </c>
      <c r="G1187" t="str">
        <f t="shared" ca="1" si="131"/>
        <v>customer</v>
      </c>
      <c r="I1187" t="str">
        <f t="shared" ca="1" si="132"/>
        <v>'1186user','1186user@gmail.com','password1186','profile_pic_url_1186','customer'</v>
      </c>
    </row>
    <row r="1188" spans="1:9" x14ac:dyDescent="0.25">
      <c r="A1188">
        <v>1187</v>
      </c>
      <c r="B1188" t="str">
        <f t="shared" si="126"/>
        <v>1187user</v>
      </c>
      <c r="C1188" t="str">
        <f t="shared" si="127"/>
        <v>1187user@gmail.com</v>
      </c>
      <c r="D1188" t="str">
        <f t="shared" si="128"/>
        <v>password1187</v>
      </c>
      <c r="E1188" t="str">
        <f t="shared" si="129"/>
        <v>profile_pic_url_1187</v>
      </c>
      <c r="F1188" t="str">
        <f t="shared" si="130"/>
        <v>salt1187</v>
      </c>
      <c r="G1188" t="str">
        <f t="shared" ca="1" si="131"/>
        <v>admin</v>
      </c>
      <c r="I1188" t="str">
        <f t="shared" ca="1" si="132"/>
        <v>'1187user','1187user@gmail.com','password1187','profile_pic_url_1187','admin'</v>
      </c>
    </row>
    <row r="1189" spans="1:9" x14ac:dyDescent="0.25">
      <c r="A1189">
        <v>1188</v>
      </c>
      <c r="B1189" t="str">
        <f t="shared" si="126"/>
        <v>1188user</v>
      </c>
      <c r="C1189" t="str">
        <f t="shared" si="127"/>
        <v>1188user@gmail.com</v>
      </c>
      <c r="D1189" t="str">
        <f t="shared" si="128"/>
        <v>password1188</v>
      </c>
      <c r="E1189" t="str">
        <f t="shared" si="129"/>
        <v>profile_pic_url_1188</v>
      </c>
      <c r="F1189" t="str">
        <f t="shared" si="130"/>
        <v>salt1188</v>
      </c>
      <c r="G1189" t="str">
        <f t="shared" ca="1" si="131"/>
        <v>customer</v>
      </c>
      <c r="I1189" t="str">
        <f t="shared" ca="1" si="132"/>
        <v>'1188user','1188user@gmail.com','password1188','profile_pic_url_1188','customer'</v>
      </c>
    </row>
    <row r="1190" spans="1:9" x14ac:dyDescent="0.25">
      <c r="A1190">
        <v>1189</v>
      </c>
      <c r="B1190" t="str">
        <f t="shared" si="126"/>
        <v>1189user</v>
      </c>
      <c r="C1190" t="str">
        <f t="shared" si="127"/>
        <v>1189user@gmail.com</v>
      </c>
      <c r="D1190" t="str">
        <f t="shared" si="128"/>
        <v>password1189</v>
      </c>
      <c r="E1190" t="str">
        <f t="shared" si="129"/>
        <v>profile_pic_url_1189</v>
      </c>
      <c r="F1190" t="str">
        <f t="shared" si="130"/>
        <v>salt1189</v>
      </c>
      <c r="G1190" t="str">
        <f t="shared" ca="1" si="131"/>
        <v>customer</v>
      </c>
      <c r="I1190" t="str">
        <f t="shared" ca="1" si="132"/>
        <v>'1189user','1189user@gmail.com','password1189','profile_pic_url_1189','customer'</v>
      </c>
    </row>
    <row r="1191" spans="1:9" x14ac:dyDescent="0.25">
      <c r="A1191">
        <v>1190</v>
      </c>
      <c r="B1191" t="str">
        <f t="shared" si="126"/>
        <v>1190user</v>
      </c>
      <c r="C1191" t="str">
        <f t="shared" si="127"/>
        <v>1190user@gmail.com</v>
      </c>
      <c r="D1191" t="str">
        <f t="shared" si="128"/>
        <v>password1190</v>
      </c>
      <c r="E1191" t="str">
        <f t="shared" si="129"/>
        <v>profile_pic_url_1190</v>
      </c>
      <c r="F1191" t="str">
        <f t="shared" si="130"/>
        <v>salt1190</v>
      </c>
      <c r="G1191" t="str">
        <f t="shared" ca="1" si="131"/>
        <v>customer</v>
      </c>
      <c r="I1191" t="str">
        <f t="shared" ca="1" si="132"/>
        <v>'1190user','1190user@gmail.com','password1190','profile_pic_url_1190','customer'</v>
      </c>
    </row>
    <row r="1192" spans="1:9" x14ac:dyDescent="0.25">
      <c r="A1192">
        <v>1191</v>
      </c>
      <c r="B1192" t="str">
        <f t="shared" si="126"/>
        <v>1191user</v>
      </c>
      <c r="C1192" t="str">
        <f t="shared" si="127"/>
        <v>1191user@gmail.com</v>
      </c>
      <c r="D1192" t="str">
        <f t="shared" si="128"/>
        <v>password1191</v>
      </c>
      <c r="E1192" t="str">
        <f t="shared" si="129"/>
        <v>profile_pic_url_1191</v>
      </c>
      <c r="F1192" t="str">
        <f t="shared" si="130"/>
        <v>salt1191</v>
      </c>
      <c r="G1192" t="str">
        <f t="shared" ca="1" si="131"/>
        <v>customer</v>
      </c>
      <c r="I1192" t="str">
        <f t="shared" ca="1" si="132"/>
        <v>'1191user','1191user@gmail.com','password1191','profile_pic_url_1191','customer'</v>
      </c>
    </row>
    <row r="1193" spans="1:9" x14ac:dyDescent="0.25">
      <c r="A1193">
        <v>1192</v>
      </c>
      <c r="B1193" t="str">
        <f t="shared" si="126"/>
        <v>1192user</v>
      </c>
      <c r="C1193" t="str">
        <f t="shared" si="127"/>
        <v>1192user@gmail.com</v>
      </c>
      <c r="D1193" t="str">
        <f t="shared" si="128"/>
        <v>password1192</v>
      </c>
      <c r="E1193" t="str">
        <f t="shared" si="129"/>
        <v>profile_pic_url_1192</v>
      </c>
      <c r="F1193" t="str">
        <f t="shared" si="130"/>
        <v>salt1192</v>
      </c>
      <c r="G1193" t="str">
        <f t="shared" ca="1" si="131"/>
        <v>admin</v>
      </c>
      <c r="I1193" t="str">
        <f t="shared" ca="1" si="132"/>
        <v>'1192user','1192user@gmail.com','password1192','profile_pic_url_1192','admin'</v>
      </c>
    </row>
    <row r="1194" spans="1:9" x14ac:dyDescent="0.25">
      <c r="A1194">
        <v>1193</v>
      </c>
      <c r="B1194" t="str">
        <f t="shared" si="126"/>
        <v>1193user</v>
      </c>
      <c r="C1194" t="str">
        <f t="shared" si="127"/>
        <v>1193user@gmail.com</v>
      </c>
      <c r="D1194" t="str">
        <f t="shared" si="128"/>
        <v>password1193</v>
      </c>
      <c r="E1194" t="str">
        <f t="shared" si="129"/>
        <v>profile_pic_url_1193</v>
      </c>
      <c r="F1194" t="str">
        <f t="shared" si="130"/>
        <v>salt1193</v>
      </c>
      <c r="G1194" t="str">
        <f t="shared" ca="1" si="131"/>
        <v>customer</v>
      </c>
      <c r="I1194" t="str">
        <f t="shared" ca="1" si="132"/>
        <v>'1193user','1193user@gmail.com','password1193','profile_pic_url_1193','customer'</v>
      </c>
    </row>
    <row r="1195" spans="1:9" x14ac:dyDescent="0.25">
      <c r="A1195">
        <v>1194</v>
      </c>
      <c r="B1195" t="str">
        <f t="shared" si="126"/>
        <v>1194user</v>
      </c>
      <c r="C1195" t="str">
        <f t="shared" si="127"/>
        <v>1194user@gmail.com</v>
      </c>
      <c r="D1195" t="str">
        <f t="shared" si="128"/>
        <v>password1194</v>
      </c>
      <c r="E1195" t="str">
        <f t="shared" si="129"/>
        <v>profile_pic_url_1194</v>
      </c>
      <c r="F1195" t="str">
        <f t="shared" si="130"/>
        <v>salt1194</v>
      </c>
      <c r="G1195" t="str">
        <f t="shared" ca="1" si="131"/>
        <v>admin</v>
      </c>
      <c r="I1195" t="str">
        <f t="shared" ca="1" si="132"/>
        <v>'1194user','1194user@gmail.com','password1194','profile_pic_url_1194','admin'</v>
      </c>
    </row>
    <row r="1196" spans="1:9" x14ac:dyDescent="0.25">
      <c r="A1196">
        <v>1195</v>
      </c>
      <c r="B1196" t="str">
        <f t="shared" si="126"/>
        <v>1195user</v>
      </c>
      <c r="C1196" t="str">
        <f t="shared" si="127"/>
        <v>1195user@gmail.com</v>
      </c>
      <c r="D1196" t="str">
        <f t="shared" si="128"/>
        <v>password1195</v>
      </c>
      <c r="E1196" t="str">
        <f t="shared" si="129"/>
        <v>profile_pic_url_1195</v>
      </c>
      <c r="F1196" t="str">
        <f t="shared" si="130"/>
        <v>salt1195</v>
      </c>
      <c r="G1196" t="str">
        <f t="shared" ca="1" si="131"/>
        <v>customer</v>
      </c>
      <c r="I1196" t="str">
        <f t="shared" ca="1" si="132"/>
        <v>'1195user','1195user@gmail.com','password1195','profile_pic_url_1195','customer'</v>
      </c>
    </row>
    <row r="1197" spans="1:9" x14ac:dyDescent="0.25">
      <c r="A1197">
        <v>1196</v>
      </c>
      <c r="B1197" t="str">
        <f t="shared" si="126"/>
        <v>1196user</v>
      </c>
      <c r="C1197" t="str">
        <f t="shared" si="127"/>
        <v>1196user@gmail.com</v>
      </c>
      <c r="D1197" t="str">
        <f t="shared" si="128"/>
        <v>password1196</v>
      </c>
      <c r="E1197" t="str">
        <f t="shared" si="129"/>
        <v>profile_pic_url_1196</v>
      </c>
      <c r="F1197" t="str">
        <f t="shared" si="130"/>
        <v>salt1196</v>
      </c>
      <c r="G1197" t="str">
        <f t="shared" ca="1" si="131"/>
        <v>admin</v>
      </c>
      <c r="I1197" t="str">
        <f t="shared" ca="1" si="132"/>
        <v>'1196user','1196user@gmail.com','password1196','profile_pic_url_1196','admin'</v>
      </c>
    </row>
    <row r="1198" spans="1:9" x14ac:dyDescent="0.25">
      <c r="A1198">
        <v>1197</v>
      </c>
      <c r="B1198" t="str">
        <f t="shared" si="126"/>
        <v>1197user</v>
      </c>
      <c r="C1198" t="str">
        <f t="shared" si="127"/>
        <v>1197user@gmail.com</v>
      </c>
      <c r="D1198" t="str">
        <f t="shared" si="128"/>
        <v>password1197</v>
      </c>
      <c r="E1198" t="str">
        <f t="shared" si="129"/>
        <v>profile_pic_url_1197</v>
      </c>
      <c r="F1198" t="str">
        <f t="shared" si="130"/>
        <v>salt1197</v>
      </c>
      <c r="G1198" t="str">
        <f t="shared" ca="1" si="131"/>
        <v>customer</v>
      </c>
      <c r="I1198" t="str">
        <f t="shared" ca="1" si="132"/>
        <v>'1197user','1197user@gmail.com','password1197','profile_pic_url_1197','customer'</v>
      </c>
    </row>
    <row r="1199" spans="1:9" x14ac:dyDescent="0.25">
      <c r="A1199">
        <v>1198</v>
      </c>
      <c r="B1199" t="str">
        <f t="shared" si="126"/>
        <v>1198user</v>
      </c>
      <c r="C1199" t="str">
        <f t="shared" si="127"/>
        <v>1198user@gmail.com</v>
      </c>
      <c r="D1199" t="str">
        <f t="shared" si="128"/>
        <v>password1198</v>
      </c>
      <c r="E1199" t="str">
        <f t="shared" si="129"/>
        <v>profile_pic_url_1198</v>
      </c>
      <c r="F1199" t="str">
        <f t="shared" si="130"/>
        <v>salt1198</v>
      </c>
      <c r="G1199" t="str">
        <f t="shared" ca="1" si="131"/>
        <v>admin</v>
      </c>
      <c r="I1199" t="str">
        <f t="shared" ca="1" si="132"/>
        <v>'1198user','1198user@gmail.com','password1198','profile_pic_url_1198','admin'</v>
      </c>
    </row>
    <row r="1200" spans="1:9" x14ac:dyDescent="0.25">
      <c r="A1200">
        <v>1199</v>
      </c>
      <c r="B1200" t="str">
        <f t="shared" si="126"/>
        <v>1199user</v>
      </c>
      <c r="C1200" t="str">
        <f t="shared" si="127"/>
        <v>1199user@gmail.com</v>
      </c>
      <c r="D1200" t="str">
        <f t="shared" si="128"/>
        <v>password1199</v>
      </c>
      <c r="E1200" t="str">
        <f t="shared" si="129"/>
        <v>profile_pic_url_1199</v>
      </c>
      <c r="F1200" t="str">
        <f t="shared" si="130"/>
        <v>salt1199</v>
      </c>
      <c r="G1200" t="str">
        <f t="shared" ca="1" si="131"/>
        <v>customer</v>
      </c>
      <c r="I1200" t="str">
        <f t="shared" ca="1" si="132"/>
        <v>'1199user','1199user@gmail.com','password1199','profile_pic_url_1199','customer'</v>
      </c>
    </row>
    <row r="1201" spans="1:9" x14ac:dyDescent="0.25">
      <c r="A1201">
        <v>1200</v>
      </c>
      <c r="B1201" t="str">
        <f t="shared" si="126"/>
        <v>1200user</v>
      </c>
      <c r="C1201" t="str">
        <f t="shared" si="127"/>
        <v>1200user@gmail.com</v>
      </c>
      <c r="D1201" t="str">
        <f t="shared" si="128"/>
        <v>password1200</v>
      </c>
      <c r="E1201" t="str">
        <f t="shared" si="129"/>
        <v>profile_pic_url_1200</v>
      </c>
      <c r="F1201" t="str">
        <f t="shared" si="130"/>
        <v>salt1200</v>
      </c>
      <c r="G1201" t="str">
        <f t="shared" ca="1" si="131"/>
        <v>customer</v>
      </c>
      <c r="I1201" t="str">
        <f t="shared" ca="1" si="132"/>
        <v>'1200user','1200user@gmail.com','password1200','profile_pic_url_1200','customer'</v>
      </c>
    </row>
    <row r="1202" spans="1:9" x14ac:dyDescent="0.25">
      <c r="A1202">
        <v>1201</v>
      </c>
      <c r="B1202" t="str">
        <f t="shared" si="126"/>
        <v>1201user</v>
      </c>
      <c r="C1202" t="str">
        <f t="shared" si="127"/>
        <v>1201user@gmail.com</v>
      </c>
      <c r="D1202" t="str">
        <f t="shared" si="128"/>
        <v>password1201</v>
      </c>
      <c r="E1202" t="str">
        <f t="shared" si="129"/>
        <v>profile_pic_url_1201</v>
      </c>
      <c r="F1202" t="str">
        <f t="shared" si="130"/>
        <v>salt1201</v>
      </c>
      <c r="G1202" t="str">
        <f t="shared" ca="1" si="131"/>
        <v>admin</v>
      </c>
      <c r="I1202" t="str">
        <f t="shared" ca="1" si="132"/>
        <v>'1201user','1201user@gmail.com','password1201','profile_pic_url_1201','admin'</v>
      </c>
    </row>
    <row r="1203" spans="1:9" x14ac:dyDescent="0.25">
      <c r="A1203">
        <v>1202</v>
      </c>
      <c r="B1203" t="str">
        <f t="shared" si="126"/>
        <v>1202user</v>
      </c>
      <c r="C1203" t="str">
        <f t="shared" si="127"/>
        <v>1202user@gmail.com</v>
      </c>
      <c r="D1203" t="str">
        <f t="shared" si="128"/>
        <v>password1202</v>
      </c>
      <c r="E1203" t="str">
        <f t="shared" si="129"/>
        <v>profile_pic_url_1202</v>
      </c>
      <c r="F1203" t="str">
        <f t="shared" si="130"/>
        <v>salt1202</v>
      </c>
      <c r="G1203" t="str">
        <f t="shared" ca="1" si="131"/>
        <v>admin</v>
      </c>
      <c r="I1203" t="str">
        <f t="shared" ca="1" si="132"/>
        <v>'1202user','1202user@gmail.com','password1202','profile_pic_url_1202','admin'</v>
      </c>
    </row>
    <row r="1204" spans="1:9" x14ac:dyDescent="0.25">
      <c r="A1204">
        <v>1203</v>
      </c>
      <c r="B1204" t="str">
        <f t="shared" si="126"/>
        <v>1203user</v>
      </c>
      <c r="C1204" t="str">
        <f t="shared" si="127"/>
        <v>1203user@gmail.com</v>
      </c>
      <c r="D1204" t="str">
        <f t="shared" si="128"/>
        <v>password1203</v>
      </c>
      <c r="E1204" t="str">
        <f t="shared" si="129"/>
        <v>profile_pic_url_1203</v>
      </c>
      <c r="F1204" t="str">
        <f t="shared" si="130"/>
        <v>salt1203</v>
      </c>
      <c r="G1204" t="str">
        <f t="shared" ca="1" si="131"/>
        <v>customer</v>
      </c>
      <c r="I1204" t="str">
        <f t="shared" ca="1" si="132"/>
        <v>'1203user','1203user@gmail.com','password1203','profile_pic_url_1203','customer'</v>
      </c>
    </row>
    <row r="1205" spans="1:9" x14ac:dyDescent="0.25">
      <c r="A1205">
        <v>1204</v>
      </c>
      <c r="B1205" t="str">
        <f t="shared" si="126"/>
        <v>1204user</v>
      </c>
      <c r="C1205" t="str">
        <f t="shared" si="127"/>
        <v>1204user@gmail.com</v>
      </c>
      <c r="D1205" t="str">
        <f t="shared" si="128"/>
        <v>password1204</v>
      </c>
      <c r="E1205" t="str">
        <f t="shared" si="129"/>
        <v>profile_pic_url_1204</v>
      </c>
      <c r="F1205" t="str">
        <f t="shared" si="130"/>
        <v>salt1204</v>
      </c>
      <c r="G1205" t="str">
        <f t="shared" ca="1" si="131"/>
        <v>customer</v>
      </c>
      <c r="I1205" t="str">
        <f t="shared" ca="1" si="132"/>
        <v>'1204user','1204user@gmail.com','password1204','profile_pic_url_1204','customer'</v>
      </c>
    </row>
    <row r="1206" spans="1:9" x14ac:dyDescent="0.25">
      <c r="A1206">
        <v>1205</v>
      </c>
      <c r="B1206" t="str">
        <f t="shared" si="126"/>
        <v>1205user</v>
      </c>
      <c r="C1206" t="str">
        <f t="shared" si="127"/>
        <v>1205user@gmail.com</v>
      </c>
      <c r="D1206" t="str">
        <f t="shared" si="128"/>
        <v>password1205</v>
      </c>
      <c r="E1206" t="str">
        <f t="shared" si="129"/>
        <v>profile_pic_url_1205</v>
      </c>
      <c r="F1206" t="str">
        <f t="shared" si="130"/>
        <v>salt1205</v>
      </c>
      <c r="G1206" t="str">
        <f t="shared" ca="1" si="131"/>
        <v>admin</v>
      </c>
      <c r="I1206" t="str">
        <f t="shared" ca="1" si="132"/>
        <v>'1205user','1205user@gmail.com','password1205','profile_pic_url_1205','admin'</v>
      </c>
    </row>
    <row r="1207" spans="1:9" x14ac:dyDescent="0.25">
      <c r="A1207">
        <v>1206</v>
      </c>
      <c r="B1207" t="str">
        <f t="shared" si="126"/>
        <v>1206user</v>
      </c>
      <c r="C1207" t="str">
        <f t="shared" si="127"/>
        <v>1206user@gmail.com</v>
      </c>
      <c r="D1207" t="str">
        <f t="shared" si="128"/>
        <v>password1206</v>
      </c>
      <c r="E1207" t="str">
        <f t="shared" si="129"/>
        <v>profile_pic_url_1206</v>
      </c>
      <c r="F1207" t="str">
        <f t="shared" si="130"/>
        <v>salt1206</v>
      </c>
      <c r="G1207" t="str">
        <f t="shared" ca="1" si="131"/>
        <v>admin</v>
      </c>
      <c r="I1207" t="str">
        <f t="shared" ca="1" si="132"/>
        <v>'1206user','1206user@gmail.com','password1206','profile_pic_url_1206','admin'</v>
      </c>
    </row>
    <row r="1208" spans="1:9" x14ac:dyDescent="0.25">
      <c r="A1208">
        <v>1207</v>
      </c>
      <c r="B1208" t="str">
        <f t="shared" si="126"/>
        <v>1207user</v>
      </c>
      <c r="C1208" t="str">
        <f t="shared" si="127"/>
        <v>1207user@gmail.com</v>
      </c>
      <c r="D1208" t="str">
        <f t="shared" si="128"/>
        <v>password1207</v>
      </c>
      <c r="E1208" t="str">
        <f t="shared" si="129"/>
        <v>profile_pic_url_1207</v>
      </c>
      <c r="F1208" t="str">
        <f t="shared" si="130"/>
        <v>salt1207</v>
      </c>
      <c r="G1208" t="str">
        <f t="shared" ca="1" si="131"/>
        <v>customer</v>
      </c>
      <c r="I1208" t="str">
        <f t="shared" ca="1" si="132"/>
        <v>'1207user','1207user@gmail.com','password1207','profile_pic_url_1207','customer'</v>
      </c>
    </row>
    <row r="1209" spans="1:9" x14ac:dyDescent="0.25">
      <c r="A1209">
        <v>1208</v>
      </c>
      <c r="B1209" t="str">
        <f t="shared" si="126"/>
        <v>1208user</v>
      </c>
      <c r="C1209" t="str">
        <f t="shared" si="127"/>
        <v>1208user@gmail.com</v>
      </c>
      <c r="D1209" t="str">
        <f t="shared" si="128"/>
        <v>password1208</v>
      </c>
      <c r="E1209" t="str">
        <f t="shared" si="129"/>
        <v>profile_pic_url_1208</v>
      </c>
      <c r="F1209" t="str">
        <f t="shared" si="130"/>
        <v>salt1208</v>
      </c>
      <c r="G1209" t="str">
        <f t="shared" ca="1" si="131"/>
        <v>admin</v>
      </c>
      <c r="I1209" t="str">
        <f t="shared" ca="1" si="132"/>
        <v>'1208user','1208user@gmail.com','password1208','profile_pic_url_1208','admin'</v>
      </c>
    </row>
    <row r="1210" spans="1:9" x14ac:dyDescent="0.25">
      <c r="A1210">
        <v>1209</v>
      </c>
      <c r="B1210" t="str">
        <f t="shared" si="126"/>
        <v>1209user</v>
      </c>
      <c r="C1210" t="str">
        <f t="shared" si="127"/>
        <v>1209user@gmail.com</v>
      </c>
      <c r="D1210" t="str">
        <f t="shared" si="128"/>
        <v>password1209</v>
      </c>
      <c r="E1210" t="str">
        <f t="shared" si="129"/>
        <v>profile_pic_url_1209</v>
      </c>
      <c r="F1210" t="str">
        <f t="shared" si="130"/>
        <v>salt1209</v>
      </c>
      <c r="G1210" t="str">
        <f t="shared" ca="1" si="131"/>
        <v>customer</v>
      </c>
      <c r="I1210" t="str">
        <f t="shared" ca="1" si="132"/>
        <v>'1209user','1209user@gmail.com','password1209','profile_pic_url_1209','customer'</v>
      </c>
    </row>
    <row r="1211" spans="1:9" x14ac:dyDescent="0.25">
      <c r="A1211">
        <v>1210</v>
      </c>
      <c r="B1211" t="str">
        <f t="shared" si="126"/>
        <v>1210user</v>
      </c>
      <c r="C1211" t="str">
        <f t="shared" si="127"/>
        <v>1210user@gmail.com</v>
      </c>
      <c r="D1211" t="str">
        <f t="shared" si="128"/>
        <v>password1210</v>
      </c>
      <c r="E1211" t="str">
        <f t="shared" si="129"/>
        <v>profile_pic_url_1210</v>
      </c>
      <c r="F1211" t="str">
        <f t="shared" si="130"/>
        <v>salt1210</v>
      </c>
      <c r="G1211" t="str">
        <f t="shared" ca="1" si="131"/>
        <v>admin</v>
      </c>
      <c r="I1211" t="str">
        <f t="shared" ca="1" si="132"/>
        <v>'1210user','1210user@gmail.com','password1210','profile_pic_url_1210','admin'</v>
      </c>
    </row>
    <row r="1212" spans="1:9" x14ac:dyDescent="0.25">
      <c r="A1212">
        <v>1211</v>
      </c>
      <c r="B1212" t="str">
        <f t="shared" si="126"/>
        <v>1211user</v>
      </c>
      <c r="C1212" t="str">
        <f t="shared" si="127"/>
        <v>1211user@gmail.com</v>
      </c>
      <c r="D1212" t="str">
        <f t="shared" si="128"/>
        <v>password1211</v>
      </c>
      <c r="E1212" t="str">
        <f t="shared" si="129"/>
        <v>profile_pic_url_1211</v>
      </c>
      <c r="F1212" t="str">
        <f t="shared" si="130"/>
        <v>salt1211</v>
      </c>
      <c r="G1212" t="str">
        <f t="shared" ca="1" si="131"/>
        <v>admin</v>
      </c>
      <c r="I1212" t="str">
        <f t="shared" ca="1" si="132"/>
        <v>'1211user','1211user@gmail.com','password1211','profile_pic_url_1211','admin'</v>
      </c>
    </row>
    <row r="1213" spans="1:9" x14ac:dyDescent="0.25">
      <c r="A1213">
        <v>1212</v>
      </c>
      <c r="B1213" t="str">
        <f t="shared" si="126"/>
        <v>1212user</v>
      </c>
      <c r="C1213" t="str">
        <f t="shared" si="127"/>
        <v>1212user@gmail.com</v>
      </c>
      <c r="D1213" t="str">
        <f t="shared" si="128"/>
        <v>password1212</v>
      </c>
      <c r="E1213" t="str">
        <f t="shared" si="129"/>
        <v>profile_pic_url_1212</v>
      </c>
      <c r="F1213" t="str">
        <f t="shared" si="130"/>
        <v>salt1212</v>
      </c>
      <c r="G1213" t="str">
        <f t="shared" ca="1" si="131"/>
        <v>customer</v>
      </c>
      <c r="I1213" t="str">
        <f t="shared" ca="1" si="132"/>
        <v>'1212user','1212user@gmail.com','password1212','profile_pic_url_1212','customer'</v>
      </c>
    </row>
    <row r="1214" spans="1:9" x14ac:dyDescent="0.25">
      <c r="A1214">
        <v>1213</v>
      </c>
      <c r="B1214" t="str">
        <f t="shared" si="126"/>
        <v>1213user</v>
      </c>
      <c r="C1214" t="str">
        <f t="shared" si="127"/>
        <v>1213user@gmail.com</v>
      </c>
      <c r="D1214" t="str">
        <f t="shared" si="128"/>
        <v>password1213</v>
      </c>
      <c r="E1214" t="str">
        <f t="shared" si="129"/>
        <v>profile_pic_url_1213</v>
      </c>
      <c r="F1214" t="str">
        <f t="shared" si="130"/>
        <v>salt1213</v>
      </c>
      <c r="G1214" t="str">
        <f t="shared" ca="1" si="131"/>
        <v>customer</v>
      </c>
      <c r="I1214" t="str">
        <f t="shared" ca="1" si="132"/>
        <v>'1213user','1213user@gmail.com','password1213','profile_pic_url_1213','customer'</v>
      </c>
    </row>
    <row r="1215" spans="1:9" x14ac:dyDescent="0.25">
      <c r="A1215">
        <v>1214</v>
      </c>
      <c r="B1215" t="str">
        <f t="shared" si="126"/>
        <v>1214user</v>
      </c>
      <c r="C1215" t="str">
        <f t="shared" si="127"/>
        <v>1214user@gmail.com</v>
      </c>
      <c r="D1215" t="str">
        <f t="shared" si="128"/>
        <v>password1214</v>
      </c>
      <c r="E1215" t="str">
        <f t="shared" si="129"/>
        <v>profile_pic_url_1214</v>
      </c>
      <c r="F1215" t="str">
        <f t="shared" si="130"/>
        <v>salt1214</v>
      </c>
      <c r="G1215" t="str">
        <f t="shared" ca="1" si="131"/>
        <v>customer</v>
      </c>
      <c r="I1215" t="str">
        <f t="shared" ca="1" si="132"/>
        <v>'1214user','1214user@gmail.com','password1214','profile_pic_url_1214','customer'</v>
      </c>
    </row>
    <row r="1216" spans="1:9" x14ac:dyDescent="0.25">
      <c r="A1216">
        <v>1215</v>
      </c>
      <c r="B1216" t="str">
        <f t="shared" si="126"/>
        <v>1215user</v>
      </c>
      <c r="C1216" t="str">
        <f t="shared" si="127"/>
        <v>1215user@gmail.com</v>
      </c>
      <c r="D1216" t="str">
        <f t="shared" si="128"/>
        <v>password1215</v>
      </c>
      <c r="E1216" t="str">
        <f t="shared" si="129"/>
        <v>profile_pic_url_1215</v>
      </c>
      <c r="F1216" t="str">
        <f t="shared" si="130"/>
        <v>salt1215</v>
      </c>
      <c r="G1216" t="str">
        <f t="shared" ca="1" si="131"/>
        <v>customer</v>
      </c>
      <c r="I1216" t="str">
        <f t="shared" ca="1" si="132"/>
        <v>'1215user','1215user@gmail.com','password1215','profile_pic_url_1215','customer'</v>
      </c>
    </row>
    <row r="1217" spans="1:9" x14ac:dyDescent="0.25">
      <c r="A1217">
        <v>1216</v>
      </c>
      <c r="B1217" t="str">
        <f t="shared" si="126"/>
        <v>1216user</v>
      </c>
      <c r="C1217" t="str">
        <f t="shared" si="127"/>
        <v>1216user@gmail.com</v>
      </c>
      <c r="D1217" t="str">
        <f t="shared" si="128"/>
        <v>password1216</v>
      </c>
      <c r="E1217" t="str">
        <f t="shared" si="129"/>
        <v>profile_pic_url_1216</v>
      </c>
      <c r="F1217" t="str">
        <f t="shared" si="130"/>
        <v>salt1216</v>
      </c>
      <c r="G1217" t="str">
        <f t="shared" ca="1" si="131"/>
        <v>admin</v>
      </c>
      <c r="I1217" t="str">
        <f t="shared" ca="1" si="132"/>
        <v>'1216user','1216user@gmail.com','password1216','profile_pic_url_1216','admin'</v>
      </c>
    </row>
    <row r="1218" spans="1:9" x14ac:dyDescent="0.25">
      <c r="A1218">
        <v>1217</v>
      </c>
      <c r="B1218" t="str">
        <f t="shared" si="126"/>
        <v>1217user</v>
      </c>
      <c r="C1218" t="str">
        <f t="shared" si="127"/>
        <v>1217user@gmail.com</v>
      </c>
      <c r="D1218" t="str">
        <f t="shared" si="128"/>
        <v>password1217</v>
      </c>
      <c r="E1218" t="str">
        <f t="shared" si="129"/>
        <v>profile_pic_url_1217</v>
      </c>
      <c r="F1218" t="str">
        <f t="shared" si="130"/>
        <v>salt1217</v>
      </c>
      <c r="G1218" t="str">
        <f t="shared" ca="1" si="131"/>
        <v>admin</v>
      </c>
      <c r="I1218" t="str">
        <f t="shared" ca="1" si="132"/>
        <v>'1217user','1217user@gmail.com','password1217','profile_pic_url_1217','admin'</v>
      </c>
    </row>
    <row r="1219" spans="1:9" x14ac:dyDescent="0.25">
      <c r="A1219">
        <v>1218</v>
      </c>
      <c r="B1219" t="str">
        <f t="shared" ref="B1219:B1282" si="133">_xlfn.CONCAT(A1219,"user")</f>
        <v>1218user</v>
      </c>
      <c r="C1219" t="str">
        <f t="shared" ref="C1219:C1282" si="134">_xlfn.CONCAT(B1219,"@gmail.com")</f>
        <v>1218user@gmail.com</v>
      </c>
      <c r="D1219" t="str">
        <f t="shared" ref="D1219:D1282" si="135">_xlfn.CONCAT("password",A1219)</f>
        <v>password1218</v>
      </c>
      <c r="E1219" t="str">
        <f t="shared" ref="E1219:E1282" si="136">_xlfn.CONCAT("profile_pic_url","_",A1219)</f>
        <v>profile_pic_url_1218</v>
      </c>
      <c r="F1219" t="str">
        <f t="shared" ref="F1219:F1282" si="137">_xlfn.CONCAT("salt",A1219)</f>
        <v>salt1218</v>
      </c>
      <c r="G1219" t="str">
        <f t="shared" ref="G1219:G1282" ca="1" si="138">CHOOSE(RANDBETWEEN(1, 2), "customer","admin")</f>
        <v>admin</v>
      </c>
      <c r="I1219" t="str">
        <f t="shared" ref="I1219:I1282" ca="1" si="139">_xlfn.CONCAT("'",B1219,"','",C1219,"','",D1219,"','",E1219,"','",G1219,"'")</f>
        <v>'1218user','1218user@gmail.com','password1218','profile_pic_url_1218','admin'</v>
      </c>
    </row>
    <row r="1220" spans="1:9" x14ac:dyDescent="0.25">
      <c r="A1220">
        <v>1219</v>
      </c>
      <c r="B1220" t="str">
        <f t="shared" si="133"/>
        <v>1219user</v>
      </c>
      <c r="C1220" t="str">
        <f t="shared" si="134"/>
        <v>1219user@gmail.com</v>
      </c>
      <c r="D1220" t="str">
        <f t="shared" si="135"/>
        <v>password1219</v>
      </c>
      <c r="E1220" t="str">
        <f t="shared" si="136"/>
        <v>profile_pic_url_1219</v>
      </c>
      <c r="F1220" t="str">
        <f t="shared" si="137"/>
        <v>salt1219</v>
      </c>
      <c r="G1220" t="str">
        <f t="shared" ca="1" si="138"/>
        <v>customer</v>
      </c>
      <c r="I1220" t="str">
        <f t="shared" ca="1" si="139"/>
        <v>'1219user','1219user@gmail.com','password1219','profile_pic_url_1219','customer'</v>
      </c>
    </row>
    <row r="1221" spans="1:9" x14ac:dyDescent="0.25">
      <c r="A1221">
        <v>1220</v>
      </c>
      <c r="B1221" t="str">
        <f t="shared" si="133"/>
        <v>1220user</v>
      </c>
      <c r="C1221" t="str">
        <f t="shared" si="134"/>
        <v>1220user@gmail.com</v>
      </c>
      <c r="D1221" t="str">
        <f t="shared" si="135"/>
        <v>password1220</v>
      </c>
      <c r="E1221" t="str">
        <f t="shared" si="136"/>
        <v>profile_pic_url_1220</v>
      </c>
      <c r="F1221" t="str">
        <f t="shared" si="137"/>
        <v>salt1220</v>
      </c>
      <c r="G1221" t="str">
        <f t="shared" ca="1" si="138"/>
        <v>admin</v>
      </c>
      <c r="I1221" t="str">
        <f t="shared" ca="1" si="139"/>
        <v>'1220user','1220user@gmail.com','password1220','profile_pic_url_1220','admin'</v>
      </c>
    </row>
    <row r="1222" spans="1:9" x14ac:dyDescent="0.25">
      <c r="A1222">
        <v>1221</v>
      </c>
      <c r="B1222" t="str">
        <f t="shared" si="133"/>
        <v>1221user</v>
      </c>
      <c r="C1222" t="str">
        <f t="shared" si="134"/>
        <v>1221user@gmail.com</v>
      </c>
      <c r="D1222" t="str">
        <f t="shared" si="135"/>
        <v>password1221</v>
      </c>
      <c r="E1222" t="str">
        <f t="shared" si="136"/>
        <v>profile_pic_url_1221</v>
      </c>
      <c r="F1222" t="str">
        <f t="shared" si="137"/>
        <v>salt1221</v>
      </c>
      <c r="G1222" t="str">
        <f t="shared" ca="1" si="138"/>
        <v>admin</v>
      </c>
      <c r="I1222" t="str">
        <f t="shared" ca="1" si="139"/>
        <v>'1221user','1221user@gmail.com','password1221','profile_pic_url_1221','admin'</v>
      </c>
    </row>
    <row r="1223" spans="1:9" x14ac:dyDescent="0.25">
      <c r="A1223">
        <v>1222</v>
      </c>
      <c r="B1223" t="str">
        <f t="shared" si="133"/>
        <v>1222user</v>
      </c>
      <c r="C1223" t="str">
        <f t="shared" si="134"/>
        <v>1222user@gmail.com</v>
      </c>
      <c r="D1223" t="str">
        <f t="shared" si="135"/>
        <v>password1222</v>
      </c>
      <c r="E1223" t="str">
        <f t="shared" si="136"/>
        <v>profile_pic_url_1222</v>
      </c>
      <c r="F1223" t="str">
        <f t="shared" si="137"/>
        <v>salt1222</v>
      </c>
      <c r="G1223" t="str">
        <f t="shared" ca="1" si="138"/>
        <v>customer</v>
      </c>
      <c r="I1223" t="str">
        <f t="shared" ca="1" si="139"/>
        <v>'1222user','1222user@gmail.com','password1222','profile_pic_url_1222','customer'</v>
      </c>
    </row>
    <row r="1224" spans="1:9" x14ac:dyDescent="0.25">
      <c r="A1224">
        <v>1223</v>
      </c>
      <c r="B1224" t="str">
        <f t="shared" si="133"/>
        <v>1223user</v>
      </c>
      <c r="C1224" t="str">
        <f t="shared" si="134"/>
        <v>1223user@gmail.com</v>
      </c>
      <c r="D1224" t="str">
        <f t="shared" si="135"/>
        <v>password1223</v>
      </c>
      <c r="E1224" t="str">
        <f t="shared" si="136"/>
        <v>profile_pic_url_1223</v>
      </c>
      <c r="F1224" t="str">
        <f t="shared" si="137"/>
        <v>salt1223</v>
      </c>
      <c r="G1224" t="str">
        <f t="shared" ca="1" si="138"/>
        <v>customer</v>
      </c>
      <c r="I1224" t="str">
        <f t="shared" ca="1" si="139"/>
        <v>'1223user','1223user@gmail.com','password1223','profile_pic_url_1223','customer'</v>
      </c>
    </row>
    <row r="1225" spans="1:9" x14ac:dyDescent="0.25">
      <c r="A1225">
        <v>1224</v>
      </c>
      <c r="B1225" t="str">
        <f t="shared" si="133"/>
        <v>1224user</v>
      </c>
      <c r="C1225" t="str">
        <f t="shared" si="134"/>
        <v>1224user@gmail.com</v>
      </c>
      <c r="D1225" t="str">
        <f t="shared" si="135"/>
        <v>password1224</v>
      </c>
      <c r="E1225" t="str">
        <f t="shared" si="136"/>
        <v>profile_pic_url_1224</v>
      </c>
      <c r="F1225" t="str">
        <f t="shared" si="137"/>
        <v>salt1224</v>
      </c>
      <c r="G1225" t="str">
        <f t="shared" ca="1" si="138"/>
        <v>admin</v>
      </c>
      <c r="I1225" t="str">
        <f t="shared" ca="1" si="139"/>
        <v>'1224user','1224user@gmail.com','password1224','profile_pic_url_1224','admin'</v>
      </c>
    </row>
    <row r="1226" spans="1:9" x14ac:dyDescent="0.25">
      <c r="A1226">
        <v>1225</v>
      </c>
      <c r="B1226" t="str">
        <f t="shared" si="133"/>
        <v>1225user</v>
      </c>
      <c r="C1226" t="str">
        <f t="shared" si="134"/>
        <v>1225user@gmail.com</v>
      </c>
      <c r="D1226" t="str">
        <f t="shared" si="135"/>
        <v>password1225</v>
      </c>
      <c r="E1226" t="str">
        <f t="shared" si="136"/>
        <v>profile_pic_url_1225</v>
      </c>
      <c r="F1226" t="str">
        <f t="shared" si="137"/>
        <v>salt1225</v>
      </c>
      <c r="G1226" t="str">
        <f t="shared" ca="1" si="138"/>
        <v>customer</v>
      </c>
      <c r="I1226" t="str">
        <f t="shared" ca="1" si="139"/>
        <v>'1225user','1225user@gmail.com','password1225','profile_pic_url_1225','customer'</v>
      </c>
    </row>
    <row r="1227" spans="1:9" x14ac:dyDescent="0.25">
      <c r="A1227">
        <v>1226</v>
      </c>
      <c r="B1227" t="str">
        <f t="shared" si="133"/>
        <v>1226user</v>
      </c>
      <c r="C1227" t="str">
        <f t="shared" si="134"/>
        <v>1226user@gmail.com</v>
      </c>
      <c r="D1227" t="str">
        <f t="shared" si="135"/>
        <v>password1226</v>
      </c>
      <c r="E1227" t="str">
        <f t="shared" si="136"/>
        <v>profile_pic_url_1226</v>
      </c>
      <c r="F1227" t="str">
        <f t="shared" si="137"/>
        <v>salt1226</v>
      </c>
      <c r="G1227" t="str">
        <f t="shared" ca="1" si="138"/>
        <v>customer</v>
      </c>
      <c r="I1227" t="str">
        <f t="shared" ca="1" si="139"/>
        <v>'1226user','1226user@gmail.com','password1226','profile_pic_url_1226','customer'</v>
      </c>
    </row>
    <row r="1228" spans="1:9" x14ac:dyDescent="0.25">
      <c r="A1228">
        <v>1227</v>
      </c>
      <c r="B1228" t="str">
        <f t="shared" si="133"/>
        <v>1227user</v>
      </c>
      <c r="C1228" t="str">
        <f t="shared" si="134"/>
        <v>1227user@gmail.com</v>
      </c>
      <c r="D1228" t="str">
        <f t="shared" si="135"/>
        <v>password1227</v>
      </c>
      <c r="E1228" t="str">
        <f t="shared" si="136"/>
        <v>profile_pic_url_1227</v>
      </c>
      <c r="F1228" t="str">
        <f t="shared" si="137"/>
        <v>salt1227</v>
      </c>
      <c r="G1228" t="str">
        <f t="shared" ca="1" si="138"/>
        <v>admin</v>
      </c>
      <c r="I1228" t="str">
        <f t="shared" ca="1" si="139"/>
        <v>'1227user','1227user@gmail.com','password1227','profile_pic_url_1227','admin'</v>
      </c>
    </row>
    <row r="1229" spans="1:9" x14ac:dyDescent="0.25">
      <c r="A1229">
        <v>1228</v>
      </c>
      <c r="B1229" t="str">
        <f t="shared" si="133"/>
        <v>1228user</v>
      </c>
      <c r="C1229" t="str">
        <f t="shared" si="134"/>
        <v>1228user@gmail.com</v>
      </c>
      <c r="D1229" t="str">
        <f t="shared" si="135"/>
        <v>password1228</v>
      </c>
      <c r="E1229" t="str">
        <f t="shared" si="136"/>
        <v>profile_pic_url_1228</v>
      </c>
      <c r="F1229" t="str">
        <f t="shared" si="137"/>
        <v>salt1228</v>
      </c>
      <c r="G1229" t="str">
        <f t="shared" ca="1" si="138"/>
        <v>admin</v>
      </c>
      <c r="I1229" t="str">
        <f t="shared" ca="1" si="139"/>
        <v>'1228user','1228user@gmail.com','password1228','profile_pic_url_1228','admin'</v>
      </c>
    </row>
    <row r="1230" spans="1:9" x14ac:dyDescent="0.25">
      <c r="A1230">
        <v>1229</v>
      </c>
      <c r="B1230" t="str">
        <f t="shared" si="133"/>
        <v>1229user</v>
      </c>
      <c r="C1230" t="str">
        <f t="shared" si="134"/>
        <v>1229user@gmail.com</v>
      </c>
      <c r="D1230" t="str">
        <f t="shared" si="135"/>
        <v>password1229</v>
      </c>
      <c r="E1230" t="str">
        <f t="shared" si="136"/>
        <v>profile_pic_url_1229</v>
      </c>
      <c r="F1230" t="str">
        <f t="shared" si="137"/>
        <v>salt1229</v>
      </c>
      <c r="G1230" t="str">
        <f t="shared" ca="1" si="138"/>
        <v>admin</v>
      </c>
      <c r="I1230" t="str">
        <f t="shared" ca="1" si="139"/>
        <v>'1229user','1229user@gmail.com','password1229','profile_pic_url_1229','admin'</v>
      </c>
    </row>
    <row r="1231" spans="1:9" x14ac:dyDescent="0.25">
      <c r="A1231">
        <v>1230</v>
      </c>
      <c r="B1231" t="str">
        <f t="shared" si="133"/>
        <v>1230user</v>
      </c>
      <c r="C1231" t="str">
        <f t="shared" si="134"/>
        <v>1230user@gmail.com</v>
      </c>
      <c r="D1231" t="str">
        <f t="shared" si="135"/>
        <v>password1230</v>
      </c>
      <c r="E1231" t="str">
        <f t="shared" si="136"/>
        <v>profile_pic_url_1230</v>
      </c>
      <c r="F1231" t="str">
        <f t="shared" si="137"/>
        <v>salt1230</v>
      </c>
      <c r="G1231" t="str">
        <f t="shared" ca="1" si="138"/>
        <v>admin</v>
      </c>
      <c r="I1231" t="str">
        <f t="shared" ca="1" si="139"/>
        <v>'1230user','1230user@gmail.com','password1230','profile_pic_url_1230','admin'</v>
      </c>
    </row>
    <row r="1232" spans="1:9" x14ac:dyDescent="0.25">
      <c r="A1232">
        <v>1231</v>
      </c>
      <c r="B1232" t="str">
        <f t="shared" si="133"/>
        <v>1231user</v>
      </c>
      <c r="C1232" t="str">
        <f t="shared" si="134"/>
        <v>1231user@gmail.com</v>
      </c>
      <c r="D1232" t="str">
        <f t="shared" si="135"/>
        <v>password1231</v>
      </c>
      <c r="E1232" t="str">
        <f t="shared" si="136"/>
        <v>profile_pic_url_1231</v>
      </c>
      <c r="F1232" t="str">
        <f t="shared" si="137"/>
        <v>salt1231</v>
      </c>
      <c r="G1232" t="str">
        <f t="shared" ca="1" si="138"/>
        <v>admin</v>
      </c>
      <c r="I1232" t="str">
        <f t="shared" ca="1" si="139"/>
        <v>'1231user','1231user@gmail.com','password1231','profile_pic_url_1231','admin'</v>
      </c>
    </row>
    <row r="1233" spans="1:9" x14ac:dyDescent="0.25">
      <c r="A1233">
        <v>1232</v>
      </c>
      <c r="B1233" t="str">
        <f t="shared" si="133"/>
        <v>1232user</v>
      </c>
      <c r="C1233" t="str">
        <f t="shared" si="134"/>
        <v>1232user@gmail.com</v>
      </c>
      <c r="D1233" t="str">
        <f t="shared" si="135"/>
        <v>password1232</v>
      </c>
      <c r="E1233" t="str">
        <f t="shared" si="136"/>
        <v>profile_pic_url_1232</v>
      </c>
      <c r="F1233" t="str">
        <f t="shared" si="137"/>
        <v>salt1232</v>
      </c>
      <c r="G1233" t="str">
        <f t="shared" ca="1" si="138"/>
        <v>customer</v>
      </c>
      <c r="I1233" t="str">
        <f t="shared" ca="1" si="139"/>
        <v>'1232user','1232user@gmail.com','password1232','profile_pic_url_1232','customer'</v>
      </c>
    </row>
    <row r="1234" spans="1:9" x14ac:dyDescent="0.25">
      <c r="A1234">
        <v>1233</v>
      </c>
      <c r="B1234" t="str">
        <f t="shared" si="133"/>
        <v>1233user</v>
      </c>
      <c r="C1234" t="str">
        <f t="shared" si="134"/>
        <v>1233user@gmail.com</v>
      </c>
      <c r="D1234" t="str">
        <f t="shared" si="135"/>
        <v>password1233</v>
      </c>
      <c r="E1234" t="str">
        <f t="shared" si="136"/>
        <v>profile_pic_url_1233</v>
      </c>
      <c r="F1234" t="str">
        <f t="shared" si="137"/>
        <v>salt1233</v>
      </c>
      <c r="G1234" t="str">
        <f t="shared" ca="1" si="138"/>
        <v>admin</v>
      </c>
      <c r="I1234" t="str">
        <f t="shared" ca="1" si="139"/>
        <v>'1233user','1233user@gmail.com','password1233','profile_pic_url_1233','admin'</v>
      </c>
    </row>
    <row r="1235" spans="1:9" x14ac:dyDescent="0.25">
      <c r="A1235">
        <v>1234</v>
      </c>
      <c r="B1235" t="str">
        <f t="shared" si="133"/>
        <v>1234user</v>
      </c>
      <c r="C1235" t="str">
        <f t="shared" si="134"/>
        <v>1234user@gmail.com</v>
      </c>
      <c r="D1235" t="str">
        <f t="shared" si="135"/>
        <v>password1234</v>
      </c>
      <c r="E1235" t="str">
        <f t="shared" si="136"/>
        <v>profile_pic_url_1234</v>
      </c>
      <c r="F1235" t="str">
        <f t="shared" si="137"/>
        <v>salt1234</v>
      </c>
      <c r="G1235" t="str">
        <f t="shared" ca="1" si="138"/>
        <v>admin</v>
      </c>
      <c r="I1235" t="str">
        <f t="shared" ca="1" si="139"/>
        <v>'1234user','1234user@gmail.com','password1234','profile_pic_url_1234','admin'</v>
      </c>
    </row>
    <row r="1236" spans="1:9" x14ac:dyDescent="0.25">
      <c r="A1236">
        <v>1235</v>
      </c>
      <c r="B1236" t="str">
        <f t="shared" si="133"/>
        <v>1235user</v>
      </c>
      <c r="C1236" t="str">
        <f t="shared" si="134"/>
        <v>1235user@gmail.com</v>
      </c>
      <c r="D1236" t="str">
        <f t="shared" si="135"/>
        <v>password1235</v>
      </c>
      <c r="E1236" t="str">
        <f t="shared" si="136"/>
        <v>profile_pic_url_1235</v>
      </c>
      <c r="F1236" t="str">
        <f t="shared" si="137"/>
        <v>salt1235</v>
      </c>
      <c r="G1236" t="str">
        <f t="shared" ca="1" si="138"/>
        <v>admin</v>
      </c>
      <c r="I1236" t="str">
        <f t="shared" ca="1" si="139"/>
        <v>'1235user','1235user@gmail.com','password1235','profile_pic_url_1235','admin'</v>
      </c>
    </row>
    <row r="1237" spans="1:9" x14ac:dyDescent="0.25">
      <c r="A1237">
        <v>1236</v>
      </c>
      <c r="B1237" t="str">
        <f t="shared" si="133"/>
        <v>1236user</v>
      </c>
      <c r="C1237" t="str">
        <f t="shared" si="134"/>
        <v>1236user@gmail.com</v>
      </c>
      <c r="D1237" t="str">
        <f t="shared" si="135"/>
        <v>password1236</v>
      </c>
      <c r="E1237" t="str">
        <f t="shared" si="136"/>
        <v>profile_pic_url_1236</v>
      </c>
      <c r="F1237" t="str">
        <f t="shared" si="137"/>
        <v>salt1236</v>
      </c>
      <c r="G1237" t="str">
        <f t="shared" ca="1" si="138"/>
        <v>customer</v>
      </c>
      <c r="I1237" t="str">
        <f t="shared" ca="1" si="139"/>
        <v>'1236user','1236user@gmail.com','password1236','profile_pic_url_1236','customer'</v>
      </c>
    </row>
    <row r="1238" spans="1:9" x14ac:dyDescent="0.25">
      <c r="A1238">
        <v>1237</v>
      </c>
      <c r="B1238" t="str">
        <f t="shared" si="133"/>
        <v>1237user</v>
      </c>
      <c r="C1238" t="str">
        <f t="shared" si="134"/>
        <v>1237user@gmail.com</v>
      </c>
      <c r="D1238" t="str">
        <f t="shared" si="135"/>
        <v>password1237</v>
      </c>
      <c r="E1238" t="str">
        <f t="shared" si="136"/>
        <v>profile_pic_url_1237</v>
      </c>
      <c r="F1238" t="str">
        <f t="shared" si="137"/>
        <v>salt1237</v>
      </c>
      <c r="G1238" t="str">
        <f t="shared" ca="1" si="138"/>
        <v>customer</v>
      </c>
      <c r="I1238" t="str">
        <f t="shared" ca="1" si="139"/>
        <v>'1237user','1237user@gmail.com','password1237','profile_pic_url_1237','customer'</v>
      </c>
    </row>
    <row r="1239" spans="1:9" x14ac:dyDescent="0.25">
      <c r="A1239">
        <v>1238</v>
      </c>
      <c r="B1239" t="str">
        <f t="shared" si="133"/>
        <v>1238user</v>
      </c>
      <c r="C1239" t="str">
        <f t="shared" si="134"/>
        <v>1238user@gmail.com</v>
      </c>
      <c r="D1239" t="str">
        <f t="shared" si="135"/>
        <v>password1238</v>
      </c>
      <c r="E1239" t="str">
        <f t="shared" si="136"/>
        <v>profile_pic_url_1238</v>
      </c>
      <c r="F1239" t="str">
        <f t="shared" si="137"/>
        <v>salt1238</v>
      </c>
      <c r="G1239" t="str">
        <f t="shared" ca="1" si="138"/>
        <v>customer</v>
      </c>
      <c r="I1239" t="str">
        <f t="shared" ca="1" si="139"/>
        <v>'1238user','1238user@gmail.com','password1238','profile_pic_url_1238','customer'</v>
      </c>
    </row>
    <row r="1240" spans="1:9" x14ac:dyDescent="0.25">
      <c r="A1240">
        <v>1239</v>
      </c>
      <c r="B1240" t="str">
        <f t="shared" si="133"/>
        <v>1239user</v>
      </c>
      <c r="C1240" t="str">
        <f t="shared" si="134"/>
        <v>1239user@gmail.com</v>
      </c>
      <c r="D1240" t="str">
        <f t="shared" si="135"/>
        <v>password1239</v>
      </c>
      <c r="E1240" t="str">
        <f t="shared" si="136"/>
        <v>profile_pic_url_1239</v>
      </c>
      <c r="F1240" t="str">
        <f t="shared" si="137"/>
        <v>salt1239</v>
      </c>
      <c r="G1240" t="str">
        <f t="shared" ca="1" si="138"/>
        <v>customer</v>
      </c>
      <c r="I1240" t="str">
        <f t="shared" ca="1" si="139"/>
        <v>'1239user','1239user@gmail.com','password1239','profile_pic_url_1239','customer'</v>
      </c>
    </row>
    <row r="1241" spans="1:9" x14ac:dyDescent="0.25">
      <c r="A1241">
        <v>1240</v>
      </c>
      <c r="B1241" t="str">
        <f t="shared" si="133"/>
        <v>1240user</v>
      </c>
      <c r="C1241" t="str">
        <f t="shared" si="134"/>
        <v>1240user@gmail.com</v>
      </c>
      <c r="D1241" t="str">
        <f t="shared" si="135"/>
        <v>password1240</v>
      </c>
      <c r="E1241" t="str">
        <f t="shared" si="136"/>
        <v>profile_pic_url_1240</v>
      </c>
      <c r="F1241" t="str">
        <f t="shared" si="137"/>
        <v>salt1240</v>
      </c>
      <c r="G1241" t="str">
        <f t="shared" ca="1" si="138"/>
        <v>admin</v>
      </c>
      <c r="I1241" t="str">
        <f t="shared" ca="1" si="139"/>
        <v>'1240user','1240user@gmail.com','password1240','profile_pic_url_1240','admin'</v>
      </c>
    </row>
    <row r="1242" spans="1:9" x14ac:dyDescent="0.25">
      <c r="A1242">
        <v>1241</v>
      </c>
      <c r="B1242" t="str">
        <f t="shared" si="133"/>
        <v>1241user</v>
      </c>
      <c r="C1242" t="str">
        <f t="shared" si="134"/>
        <v>1241user@gmail.com</v>
      </c>
      <c r="D1242" t="str">
        <f t="shared" si="135"/>
        <v>password1241</v>
      </c>
      <c r="E1242" t="str">
        <f t="shared" si="136"/>
        <v>profile_pic_url_1241</v>
      </c>
      <c r="F1242" t="str">
        <f t="shared" si="137"/>
        <v>salt1241</v>
      </c>
      <c r="G1242" t="str">
        <f t="shared" ca="1" si="138"/>
        <v>customer</v>
      </c>
      <c r="I1242" t="str">
        <f t="shared" ca="1" si="139"/>
        <v>'1241user','1241user@gmail.com','password1241','profile_pic_url_1241','customer'</v>
      </c>
    </row>
    <row r="1243" spans="1:9" x14ac:dyDescent="0.25">
      <c r="A1243">
        <v>1242</v>
      </c>
      <c r="B1243" t="str">
        <f t="shared" si="133"/>
        <v>1242user</v>
      </c>
      <c r="C1243" t="str">
        <f t="shared" si="134"/>
        <v>1242user@gmail.com</v>
      </c>
      <c r="D1243" t="str">
        <f t="shared" si="135"/>
        <v>password1242</v>
      </c>
      <c r="E1243" t="str">
        <f t="shared" si="136"/>
        <v>profile_pic_url_1242</v>
      </c>
      <c r="F1243" t="str">
        <f t="shared" si="137"/>
        <v>salt1242</v>
      </c>
      <c r="G1243" t="str">
        <f t="shared" ca="1" si="138"/>
        <v>admin</v>
      </c>
      <c r="I1243" t="str">
        <f t="shared" ca="1" si="139"/>
        <v>'1242user','1242user@gmail.com','password1242','profile_pic_url_1242','admin'</v>
      </c>
    </row>
    <row r="1244" spans="1:9" x14ac:dyDescent="0.25">
      <c r="A1244">
        <v>1243</v>
      </c>
      <c r="B1244" t="str">
        <f t="shared" si="133"/>
        <v>1243user</v>
      </c>
      <c r="C1244" t="str">
        <f t="shared" si="134"/>
        <v>1243user@gmail.com</v>
      </c>
      <c r="D1244" t="str">
        <f t="shared" si="135"/>
        <v>password1243</v>
      </c>
      <c r="E1244" t="str">
        <f t="shared" si="136"/>
        <v>profile_pic_url_1243</v>
      </c>
      <c r="F1244" t="str">
        <f t="shared" si="137"/>
        <v>salt1243</v>
      </c>
      <c r="G1244" t="str">
        <f t="shared" ca="1" si="138"/>
        <v>admin</v>
      </c>
      <c r="I1244" t="str">
        <f t="shared" ca="1" si="139"/>
        <v>'1243user','1243user@gmail.com','password1243','profile_pic_url_1243','admin'</v>
      </c>
    </row>
    <row r="1245" spans="1:9" x14ac:dyDescent="0.25">
      <c r="A1245">
        <v>1244</v>
      </c>
      <c r="B1245" t="str">
        <f t="shared" si="133"/>
        <v>1244user</v>
      </c>
      <c r="C1245" t="str">
        <f t="shared" si="134"/>
        <v>1244user@gmail.com</v>
      </c>
      <c r="D1245" t="str">
        <f t="shared" si="135"/>
        <v>password1244</v>
      </c>
      <c r="E1245" t="str">
        <f t="shared" si="136"/>
        <v>profile_pic_url_1244</v>
      </c>
      <c r="F1245" t="str">
        <f t="shared" si="137"/>
        <v>salt1244</v>
      </c>
      <c r="G1245" t="str">
        <f t="shared" ca="1" si="138"/>
        <v>customer</v>
      </c>
      <c r="I1245" t="str">
        <f t="shared" ca="1" si="139"/>
        <v>'1244user','1244user@gmail.com','password1244','profile_pic_url_1244','customer'</v>
      </c>
    </row>
    <row r="1246" spans="1:9" x14ac:dyDescent="0.25">
      <c r="A1246">
        <v>1245</v>
      </c>
      <c r="B1246" t="str">
        <f t="shared" si="133"/>
        <v>1245user</v>
      </c>
      <c r="C1246" t="str">
        <f t="shared" si="134"/>
        <v>1245user@gmail.com</v>
      </c>
      <c r="D1246" t="str">
        <f t="shared" si="135"/>
        <v>password1245</v>
      </c>
      <c r="E1246" t="str">
        <f t="shared" si="136"/>
        <v>profile_pic_url_1245</v>
      </c>
      <c r="F1246" t="str">
        <f t="shared" si="137"/>
        <v>salt1245</v>
      </c>
      <c r="G1246" t="str">
        <f t="shared" ca="1" si="138"/>
        <v>customer</v>
      </c>
      <c r="I1246" t="str">
        <f t="shared" ca="1" si="139"/>
        <v>'1245user','1245user@gmail.com','password1245','profile_pic_url_1245','customer'</v>
      </c>
    </row>
    <row r="1247" spans="1:9" x14ac:dyDescent="0.25">
      <c r="A1247">
        <v>1246</v>
      </c>
      <c r="B1247" t="str">
        <f t="shared" si="133"/>
        <v>1246user</v>
      </c>
      <c r="C1247" t="str">
        <f t="shared" si="134"/>
        <v>1246user@gmail.com</v>
      </c>
      <c r="D1247" t="str">
        <f t="shared" si="135"/>
        <v>password1246</v>
      </c>
      <c r="E1247" t="str">
        <f t="shared" si="136"/>
        <v>profile_pic_url_1246</v>
      </c>
      <c r="F1247" t="str">
        <f t="shared" si="137"/>
        <v>salt1246</v>
      </c>
      <c r="G1247" t="str">
        <f t="shared" ca="1" si="138"/>
        <v>admin</v>
      </c>
      <c r="I1247" t="str">
        <f t="shared" ca="1" si="139"/>
        <v>'1246user','1246user@gmail.com','password1246','profile_pic_url_1246','admin'</v>
      </c>
    </row>
    <row r="1248" spans="1:9" x14ac:dyDescent="0.25">
      <c r="A1248">
        <v>1247</v>
      </c>
      <c r="B1248" t="str">
        <f t="shared" si="133"/>
        <v>1247user</v>
      </c>
      <c r="C1248" t="str">
        <f t="shared" si="134"/>
        <v>1247user@gmail.com</v>
      </c>
      <c r="D1248" t="str">
        <f t="shared" si="135"/>
        <v>password1247</v>
      </c>
      <c r="E1248" t="str">
        <f t="shared" si="136"/>
        <v>profile_pic_url_1247</v>
      </c>
      <c r="F1248" t="str">
        <f t="shared" si="137"/>
        <v>salt1247</v>
      </c>
      <c r="G1248" t="str">
        <f t="shared" ca="1" si="138"/>
        <v>customer</v>
      </c>
      <c r="I1248" t="str">
        <f t="shared" ca="1" si="139"/>
        <v>'1247user','1247user@gmail.com','password1247','profile_pic_url_1247','customer'</v>
      </c>
    </row>
    <row r="1249" spans="1:9" x14ac:dyDescent="0.25">
      <c r="A1249">
        <v>1248</v>
      </c>
      <c r="B1249" t="str">
        <f t="shared" si="133"/>
        <v>1248user</v>
      </c>
      <c r="C1249" t="str">
        <f t="shared" si="134"/>
        <v>1248user@gmail.com</v>
      </c>
      <c r="D1249" t="str">
        <f t="shared" si="135"/>
        <v>password1248</v>
      </c>
      <c r="E1249" t="str">
        <f t="shared" si="136"/>
        <v>profile_pic_url_1248</v>
      </c>
      <c r="F1249" t="str">
        <f t="shared" si="137"/>
        <v>salt1248</v>
      </c>
      <c r="G1249" t="str">
        <f t="shared" ca="1" si="138"/>
        <v>customer</v>
      </c>
      <c r="I1249" t="str">
        <f t="shared" ca="1" si="139"/>
        <v>'1248user','1248user@gmail.com','password1248','profile_pic_url_1248','customer'</v>
      </c>
    </row>
    <row r="1250" spans="1:9" x14ac:dyDescent="0.25">
      <c r="A1250">
        <v>1249</v>
      </c>
      <c r="B1250" t="str">
        <f t="shared" si="133"/>
        <v>1249user</v>
      </c>
      <c r="C1250" t="str">
        <f t="shared" si="134"/>
        <v>1249user@gmail.com</v>
      </c>
      <c r="D1250" t="str">
        <f t="shared" si="135"/>
        <v>password1249</v>
      </c>
      <c r="E1250" t="str">
        <f t="shared" si="136"/>
        <v>profile_pic_url_1249</v>
      </c>
      <c r="F1250" t="str">
        <f t="shared" si="137"/>
        <v>salt1249</v>
      </c>
      <c r="G1250" t="str">
        <f t="shared" ca="1" si="138"/>
        <v>customer</v>
      </c>
      <c r="I1250" t="str">
        <f t="shared" ca="1" si="139"/>
        <v>'1249user','1249user@gmail.com','password1249','profile_pic_url_1249','customer'</v>
      </c>
    </row>
    <row r="1251" spans="1:9" x14ac:dyDescent="0.25">
      <c r="A1251">
        <v>1250</v>
      </c>
      <c r="B1251" t="str">
        <f t="shared" si="133"/>
        <v>1250user</v>
      </c>
      <c r="C1251" t="str">
        <f t="shared" si="134"/>
        <v>1250user@gmail.com</v>
      </c>
      <c r="D1251" t="str">
        <f t="shared" si="135"/>
        <v>password1250</v>
      </c>
      <c r="E1251" t="str">
        <f t="shared" si="136"/>
        <v>profile_pic_url_1250</v>
      </c>
      <c r="F1251" t="str">
        <f t="shared" si="137"/>
        <v>salt1250</v>
      </c>
      <c r="G1251" t="str">
        <f t="shared" ca="1" si="138"/>
        <v>customer</v>
      </c>
      <c r="I1251" t="str">
        <f t="shared" ca="1" si="139"/>
        <v>'1250user','1250user@gmail.com','password1250','profile_pic_url_1250','customer'</v>
      </c>
    </row>
    <row r="1252" spans="1:9" x14ac:dyDescent="0.25">
      <c r="A1252">
        <v>1251</v>
      </c>
      <c r="B1252" t="str">
        <f t="shared" si="133"/>
        <v>1251user</v>
      </c>
      <c r="C1252" t="str">
        <f t="shared" si="134"/>
        <v>1251user@gmail.com</v>
      </c>
      <c r="D1252" t="str">
        <f t="shared" si="135"/>
        <v>password1251</v>
      </c>
      <c r="E1252" t="str">
        <f t="shared" si="136"/>
        <v>profile_pic_url_1251</v>
      </c>
      <c r="F1252" t="str">
        <f t="shared" si="137"/>
        <v>salt1251</v>
      </c>
      <c r="G1252" t="str">
        <f t="shared" ca="1" si="138"/>
        <v>customer</v>
      </c>
      <c r="I1252" t="str">
        <f t="shared" ca="1" si="139"/>
        <v>'1251user','1251user@gmail.com','password1251','profile_pic_url_1251','customer'</v>
      </c>
    </row>
    <row r="1253" spans="1:9" x14ac:dyDescent="0.25">
      <c r="A1253">
        <v>1252</v>
      </c>
      <c r="B1253" t="str">
        <f t="shared" si="133"/>
        <v>1252user</v>
      </c>
      <c r="C1253" t="str">
        <f t="shared" si="134"/>
        <v>1252user@gmail.com</v>
      </c>
      <c r="D1253" t="str">
        <f t="shared" si="135"/>
        <v>password1252</v>
      </c>
      <c r="E1253" t="str">
        <f t="shared" si="136"/>
        <v>profile_pic_url_1252</v>
      </c>
      <c r="F1253" t="str">
        <f t="shared" si="137"/>
        <v>salt1252</v>
      </c>
      <c r="G1253" t="str">
        <f t="shared" ca="1" si="138"/>
        <v>customer</v>
      </c>
      <c r="I1253" t="str">
        <f t="shared" ca="1" si="139"/>
        <v>'1252user','1252user@gmail.com','password1252','profile_pic_url_1252','customer'</v>
      </c>
    </row>
    <row r="1254" spans="1:9" x14ac:dyDescent="0.25">
      <c r="A1254">
        <v>1253</v>
      </c>
      <c r="B1254" t="str">
        <f t="shared" si="133"/>
        <v>1253user</v>
      </c>
      <c r="C1254" t="str">
        <f t="shared" si="134"/>
        <v>1253user@gmail.com</v>
      </c>
      <c r="D1254" t="str">
        <f t="shared" si="135"/>
        <v>password1253</v>
      </c>
      <c r="E1254" t="str">
        <f t="shared" si="136"/>
        <v>profile_pic_url_1253</v>
      </c>
      <c r="F1254" t="str">
        <f t="shared" si="137"/>
        <v>salt1253</v>
      </c>
      <c r="G1254" t="str">
        <f t="shared" ca="1" si="138"/>
        <v>customer</v>
      </c>
      <c r="I1254" t="str">
        <f t="shared" ca="1" si="139"/>
        <v>'1253user','1253user@gmail.com','password1253','profile_pic_url_1253','customer'</v>
      </c>
    </row>
    <row r="1255" spans="1:9" x14ac:dyDescent="0.25">
      <c r="A1255">
        <v>1254</v>
      </c>
      <c r="B1255" t="str">
        <f t="shared" si="133"/>
        <v>1254user</v>
      </c>
      <c r="C1255" t="str">
        <f t="shared" si="134"/>
        <v>1254user@gmail.com</v>
      </c>
      <c r="D1255" t="str">
        <f t="shared" si="135"/>
        <v>password1254</v>
      </c>
      <c r="E1255" t="str">
        <f t="shared" si="136"/>
        <v>profile_pic_url_1254</v>
      </c>
      <c r="F1255" t="str">
        <f t="shared" si="137"/>
        <v>salt1254</v>
      </c>
      <c r="G1255" t="str">
        <f t="shared" ca="1" si="138"/>
        <v>customer</v>
      </c>
      <c r="I1255" t="str">
        <f t="shared" ca="1" si="139"/>
        <v>'1254user','1254user@gmail.com','password1254','profile_pic_url_1254','customer'</v>
      </c>
    </row>
    <row r="1256" spans="1:9" x14ac:dyDescent="0.25">
      <c r="A1256">
        <v>1255</v>
      </c>
      <c r="B1256" t="str">
        <f t="shared" si="133"/>
        <v>1255user</v>
      </c>
      <c r="C1256" t="str">
        <f t="shared" si="134"/>
        <v>1255user@gmail.com</v>
      </c>
      <c r="D1256" t="str">
        <f t="shared" si="135"/>
        <v>password1255</v>
      </c>
      <c r="E1256" t="str">
        <f t="shared" si="136"/>
        <v>profile_pic_url_1255</v>
      </c>
      <c r="F1256" t="str">
        <f t="shared" si="137"/>
        <v>salt1255</v>
      </c>
      <c r="G1256" t="str">
        <f t="shared" ca="1" si="138"/>
        <v>admin</v>
      </c>
      <c r="I1256" t="str">
        <f t="shared" ca="1" si="139"/>
        <v>'1255user','1255user@gmail.com','password1255','profile_pic_url_1255','admin'</v>
      </c>
    </row>
    <row r="1257" spans="1:9" x14ac:dyDescent="0.25">
      <c r="A1257">
        <v>1256</v>
      </c>
      <c r="B1257" t="str">
        <f t="shared" si="133"/>
        <v>1256user</v>
      </c>
      <c r="C1257" t="str">
        <f t="shared" si="134"/>
        <v>1256user@gmail.com</v>
      </c>
      <c r="D1257" t="str">
        <f t="shared" si="135"/>
        <v>password1256</v>
      </c>
      <c r="E1257" t="str">
        <f t="shared" si="136"/>
        <v>profile_pic_url_1256</v>
      </c>
      <c r="F1257" t="str">
        <f t="shared" si="137"/>
        <v>salt1256</v>
      </c>
      <c r="G1257" t="str">
        <f t="shared" ca="1" si="138"/>
        <v>customer</v>
      </c>
      <c r="I1257" t="str">
        <f t="shared" ca="1" si="139"/>
        <v>'1256user','1256user@gmail.com','password1256','profile_pic_url_1256','customer'</v>
      </c>
    </row>
    <row r="1258" spans="1:9" x14ac:dyDescent="0.25">
      <c r="A1258">
        <v>1257</v>
      </c>
      <c r="B1258" t="str">
        <f t="shared" si="133"/>
        <v>1257user</v>
      </c>
      <c r="C1258" t="str">
        <f t="shared" si="134"/>
        <v>1257user@gmail.com</v>
      </c>
      <c r="D1258" t="str">
        <f t="shared" si="135"/>
        <v>password1257</v>
      </c>
      <c r="E1258" t="str">
        <f t="shared" si="136"/>
        <v>profile_pic_url_1257</v>
      </c>
      <c r="F1258" t="str">
        <f t="shared" si="137"/>
        <v>salt1257</v>
      </c>
      <c r="G1258" t="str">
        <f t="shared" ca="1" si="138"/>
        <v>admin</v>
      </c>
      <c r="I1258" t="str">
        <f t="shared" ca="1" si="139"/>
        <v>'1257user','1257user@gmail.com','password1257','profile_pic_url_1257','admin'</v>
      </c>
    </row>
    <row r="1259" spans="1:9" x14ac:dyDescent="0.25">
      <c r="A1259">
        <v>1258</v>
      </c>
      <c r="B1259" t="str">
        <f t="shared" si="133"/>
        <v>1258user</v>
      </c>
      <c r="C1259" t="str">
        <f t="shared" si="134"/>
        <v>1258user@gmail.com</v>
      </c>
      <c r="D1259" t="str">
        <f t="shared" si="135"/>
        <v>password1258</v>
      </c>
      <c r="E1259" t="str">
        <f t="shared" si="136"/>
        <v>profile_pic_url_1258</v>
      </c>
      <c r="F1259" t="str">
        <f t="shared" si="137"/>
        <v>salt1258</v>
      </c>
      <c r="G1259" t="str">
        <f t="shared" ca="1" si="138"/>
        <v>admin</v>
      </c>
      <c r="I1259" t="str">
        <f t="shared" ca="1" si="139"/>
        <v>'1258user','1258user@gmail.com','password1258','profile_pic_url_1258','admin'</v>
      </c>
    </row>
    <row r="1260" spans="1:9" x14ac:dyDescent="0.25">
      <c r="A1260">
        <v>1259</v>
      </c>
      <c r="B1260" t="str">
        <f t="shared" si="133"/>
        <v>1259user</v>
      </c>
      <c r="C1260" t="str">
        <f t="shared" si="134"/>
        <v>1259user@gmail.com</v>
      </c>
      <c r="D1260" t="str">
        <f t="shared" si="135"/>
        <v>password1259</v>
      </c>
      <c r="E1260" t="str">
        <f t="shared" si="136"/>
        <v>profile_pic_url_1259</v>
      </c>
      <c r="F1260" t="str">
        <f t="shared" si="137"/>
        <v>salt1259</v>
      </c>
      <c r="G1260" t="str">
        <f t="shared" ca="1" si="138"/>
        <v>customer</v>
      </c>
      <c r="I1260" t="str">
        <f t="shared" ca="1" si="139"/>
        <v>'1259user','1259user@gmail.com','password1259','profile_pic_url_1259','customer'</v>
      </c>
    </row>
    <row r="1261" spans="1:9" x14ac:dyDescent="0.25">
      <c r="A1261">
        <v>1260</v>
      </c>
      <c r="B1261" t="str">
        <f t="shared" si="133"/>
        <v>1260user</v>
      </c>
      <c r="C1261" t="str">
        <f t="shared" si="134"/>
        <v>1260user@gmail.com</v>
      </c>
      <c r="D1261" t="str">
        <f t="shared" si="135"/>
        <v>password1260</v>
      </c>
      <c r="E1261" t="str">
        <f t="shared" si="136"/>
        <v>profile_pic_url_1260</v>
      </c>
      <c r="F1261" t="str">
        <f t="shared" si="137"/>
        <v>salt1260</v>
      </c>
      <c r="G1261" t="str">
        <f t="shared" ca="1" si="138"/>
        <v>admin</v>
      </c>
      <c r="I1261" t="str">
        <f t="shared" ca="1" si="139"/>
        <v>'1260user','1260user@gmail.com','password1260','profile_pic_url_1260','admin'</v>
      </c>
    </row>
    <row r="1262" spans="1:9" x14ac:dyDescent="0.25">
      <c r="A1262">
        <v>1261</v>
      </c>
      <c r="B1262" t="str">
        <f t="shared" si="133"/>
        <v>1261user</v>
      </c>
      <c r="C1262" t="str">
        <f t="shared" si="134"/>
        <v>1261user@gmail.com</v>
      </c>
      <c r="D1262" t="str">
        <f t="shared" si="135"/>
        <v>password1261</v>
      </c>
      <c r="E1262" t="str">
        <f t="shared" si="136"/>
        <v>profile_pic_url_1261</v>
      </c>
      <c r="F1262" t="str">
        <f t="shared" si="137"/>
        <v>salt1261</v>
      </c>
      <c r="G1262" t="str">
        <f t="shared" ca="1" si="138"/>
        <v>customer</v>
      </c>
      <c r="I1262" t="str">
        <f t="shared" ca="1" si="139"/>
        <v>'1261user','1261user@gmail.com','password1261','profile_pic_url_1261','customer'</v>
      </c>
    </row>
    <row r="1263" spans="1:9" x14ac:dyDescent="0.25">
      <c r="A1263">
        <v>1262</v>
      </c>
      <c r="B1263" t="str">
        <f t="shared" si="133"/>
        <v>1262user</v>
      </c>
      <c r="C1263" t="str">
        <f t="shared" si="134"/>
        <v>1262user@gmail.com</v>
      </c>
      <c r="D1263" t="str">
        <f t="shared" si="135"/>
        <v>password1262</v>
      </c>
      <c r="E1263" t="str">
        <f t="shared" si="136"/>
        <v>profile_pic_url_1262</v>
      </c>
      <c r="F1263" t="str">
        <f t="shared" si="137"/>
        <v>salt1262</v>
      </c>
      <c r="G1263" t="str">
        <f t="shared" ca="1" si="138"/>
        <v>admin</v>
      </c>
      <c r="I1263" t="str">
        <f t="shared" ca="1" si="139"/>
        <v>'1262user','1262user@gmail.com','password1262','profile_pic_url_1262','admin'</v>
      </c>
    </row>
    <row r="1264" spans="1:9" x14ac:dyDescent="0.25">
      <c r="A1264">
        <v>1263</v>
      </c>
      <c r="B1264" t="str">
        <f t="shared" si="133"/>
        <v>1263user</v>
      </c>
      <c r="C1264" t="str">
        <f t="shared" si="134"/>
        <v>1263user@gmail.com</v>
      </c>
      <c r="D1264" t="str">
        <f t="shared" si="135"/>
        <v>password1263</v>
      </c>
      <c r="E1264" t="str">
        <f t="shared" si="136"/>
        <v>profile_pic_url_1263</v>
      </c>
      <c r="F1264" t="str">
        <f t="shared" si="137"/>
        <v>salt1263</v>
      </c>
      <c r="G1264" t="str">
        <f t="shared" ca="1" si="138"/>
        <v>admin</v>
      </c>
      <c r="I1264" t="str">
        <f t="shared" ca="1" si="139"/>
        <v>'1263user','1263user@gmail.com','password1263','profile_pic_url_1263','admin'</v>
      </c>
    </row>
    <row r="1265" spans="1:9" x14ac:dyDescent="0.25">
      <c r="A1265">
        <v>1264</v>
      </c>
      <c r="B1265" t="str">
        <f t="shared" si="133"/>
        <v>1264user</v>
      </c>
      <c r="C1265" t="str">
        <f t="shared" si="134"/>
        <v>1264user@gmail.com</v>
      </c>
      <c r="D1265" t="str">
        <f t="shared" si="135"/>
        <v>password1264</v>
      </c>
      <c r="E1265" t="str">
        <f t="shared" si="136"/>
        <v>profile_pic_url_1264</v>
      </c>
      <c r="F1265" t="str">
        <f t="shared" si="137"/>
        <v>salt1264</v>
      </c>
      <c r="G1265" t="str">
        <f t="shared" ca="1" si="138"/>
        <v>admin</v>
      </c>
      <c r="I1265" t="str">
        <f t="shared" ca="1" si="139"/>
        <v>'1264user','1264user@gmail.com','password1264','profile_pic_url_1264','admin'</v>
      </c>
    </row>
    <row r="1266" spans="1:9" x14ac:dyDescent="0.25">
      <c r="A1266">
        <v>1265</v>
      </c>
      <c r="B1266" t="str">
        <f t="shared" si="133"/>
        <v>1265user</v>
      </c>
      <c r="C1266" t="str">
        <f t="shared" si="134"/>
        <v>1265user@gmail.com</v>
      </c>
      <c r="D1266" t="str">
        <f t="shared" si="135"/>
        <v>password1265</v>
      </c>
      <c r="E1266" t="str">
        <f t="shared" si="136"/>
        <v>profile_pic_url_1265</v>
      </c>
      <c r="F1266" t="str">
        <f t="shared" si="137"/>
        <v>salt1265</v>
      </c>
      <c r="G1266" t="str">
        <f t="shared" ca="1" si="138"/>
        <v>admin</v>
      </c>
      <c r="I1266" t="str">
        <f t="shared" ca="1" si="139"/>
        <v>'1265user','1265user@gmail.com','password1265','profile_pic_url_1265','admin'</v>
      </c>
    </row>
    <row r="1267" spans="1:9" x14ac:dyDescent="0.25">
      <c r="A1267">
        <v>1266</v>
      </c>
      <c r="B1267" t="str">
        <f t="shared" si="133"/>
        <v>1266user</v>
      </c>
      <c r="C1267" t="str">
        <f t="shared" si="134"/>
        <v>1266user@gmail.com</v>
      </c>
      <c r="D1267" t="str">
        <f t="shared" si="135"/>
        <v>password1266</v>
      </c>
      <c r="E1267" t="str">
        <f t="shared" si="136"/>
        <v>profile_pic_url_1266</v>
      </c>
      <c r="F1267" t="str">
        <f t="shared" si="137"/>
        <v>salt1266</v>
      </c>
      <c r="G1267" t="str">
        <f t="shared" ca="1" si="138"/>
        <v>customer</v>
      </c>
      <c r="I1267" t="str">
        <f t="shared" ca="1" si="139"/>
        <v>'1266user','1266user@gmail.com','password1266','profile_pic_url_1266','customer'</v>
      </c>
    </row>
    <row r="1268" spans="1:9" x14ac:dyDescent="0.25">
      <c r="A1268">
        <v>1267</v>
      </c>
      <c r="B1268" t="str">
        <f t="shared" si="133"/>
        <v>1267user</v>
      </c>
      <c r="C1268" t="str">
        <f t="shared" si="134"/>
        <v>1267user@gmail.com</v>
      </c>
      <c r="D1268" t="str">
        <f t="shared" si="135"/>
        <v>password1267</v>
      </c>
      <c r="E1268" t="str">
        <f t="shared" si="136"/>
        <v>profile_pic_url_1267</v>
      </c>
      <c r="F1268" t="str">
        <f t="shared" si="137"/>
        <v>salt1267</v>
      </c>
      <c r="G1268" t="str">
        <f t="shared" ca="1" si="138"/>
        <v>customer</v>
      </c>
      <c r="I1268" t="str">
        <f t="shared" ca="1" si="139"/>
        <v>'1267user','1267user@gmail.com','password1267','profile_pic_url_1267','customer'</v>
      </c>
    </row>
    <row r="1269" spans="1:9" x14ac:dyDescent="0.25">
      <c r="A1269">
        <v>1268</v>
      </c>
      <c r="B1269" t="str">
        <f t="shared" si="133"/>
        <v>1268user</v>
      </c>
      <c r="C1269" t="str">
        <f t="shared" si="134"/>
        <v>1268user@gmail.com</v>
      </c>
      <c r="D1269" t="str">
        <f t="shared" si="135"/>
        <v>password1268</v>
      </c>
      <c r="E1269" t="str">
        <f t="shared" si="136"/>
        <v>profile_pic_url_1268</v>
      </c>
      <c r="F1269" t="str">
        <f t="shared" si="137"/>
        <v>salt1268</v>
      </c>
      <c r="G1269" t="str">
        <f t="shared" ca="1" si="138"/>
        <v>customer</v>
      </c>
      <c r="I1269" t="str">
        <f t="shared" ca="1" si="139"/>
        <v>'1268user','1268user@gmail.com','password1268','profile_pic_url_1268','customer'</v>
      </c>
    </row>
    <row r="1270" spans="1:9" x14ac:dyDescent="0.25">
      <c r="A1270">
        <v>1269</v>
      </c>
      <c r="B1270" t="str">
        <f t="shared" si="133"/>
        <v>1269user</v>
      </c>
      <c r="C1270" t="str">
        <f t="shared" si="134"/>
        <v>1269user@gmail.com</v>
      </c>
      <c r="D1270" t="str">
        <f t="shared" si="135"/>
        <v>password1269</v>
      </c>
      <c r="E1270" t="str">
        <f t="shared" si="136"/>
        <v>profile_pic_url_1269</v>
      </c>
      <c r="F1270" t="str">
        <f t="shared" si="137"/>
        <v>salt1269</v>
      </c>
      <c r="G1270" t="str">
        <f t="shared" ca="1" si="138"/>
        <v>admin</v>
      </c>
      <c r="I1270" t="str">
        <f t="shared" ca="1" si="139"/>
        <v>'1269user','1269user@gmail.com','password1269','profile_pic_url_1269','admin'</v>
      </c>
    </row>
    <row r="1271" spans="1:9" x14ac:dyDescent="0.25">
      <c r="A1271">
        <v>1270</v>
      </c>
      <c r="B1271" t="str">
        <f t="shared" si="133"/>
        <v>1270user</v>
      </c>
      <c r="C1271" t="str">
        <f t="shared" si="134"/>
        <v>1270user@gmail.com</v>
      </c>
      <c r="D1271" t="str">
        <f t="shared" si="135"/>
        <v>password1270</v>
      </c>
      <c r="E1271" t="str">
        <f t="shared" si="136"/>
        <v>profile_pic_url_1270</v>
      </c>
      <c r="F1271" t="str">
        <f t="shared" si="137"/>
        <v>salt1270</v>
      </c>
      <c r="G1271" t="str">
        <f t="shared" ca="1" si="138"/>
        <v>admin</v>
      </c>
      <c r="I1271" t="str">
        <f t="shared" ca="1" si="139"/>
        <v>'1270user','1270user@gmail.com','password1270','profile_pic_url_1270','admin'</v>
      </c>
    </row>
    <row r="1272" spans="1:9" x14ac:dyDescent="0.25">
      <c r="A1272">
        <v>1271</v>
      </c>
      <c r="B1272" t="str">
        <f t="shared" si="133"/>
        <v>1271user</v>
      </c>
      <c r="C1272" t="str">
        <f t="shared" si="134"/>
        <v>1271user@gmail.com</v>
      </c>
      <c r="D1272" t="str">
        <f t="shared" si="135"/>
        <v>password1271</v>
      </c>
      <c r="E1272" t="str">
        <f t="shared" si="136"/>
        <v>profile_pic_url_1271</v>
      </c>
      <c r="F1272" t="str">
        <f t="shared" si="137"/>
        <v>salt1271</v>
      </c>
      <c r="G1272" t="str">
        <f t="shared" ca="1" si="138"/>
        <v>admin</v>
      </c>
      <c r="I1272" t="str">
        <f t="shared" ca="1" si="139"/>
        <v>'1271user','1271user@gmail.com','password1271','profile_pic_url_1271','admin'</v>
      </c>
    </row>
    <row r="1273" spans="1:9" x14ac:dyDescent="0.25">
      <c r="A1273">
        <v>1272</v>
      </c>
      <c r="B1273" t="str">
        <f t="shared" si="133"/>
        <v>1272user</v>
      </c>
      <c r="C1273" t="str">
        <f t="shared" si="134"/>
        <v>1272user@gmail.com</v>
      </c>
      <c r="D1273" t="str">
        <f t="shared" si="135"/>
        <v>password1272</v>
      </c>
      <c r="E1273" t="str">
        <f t="shared" si="136"/>
        <v>profile_pic_url_1272</v>
      </c>
      <c r="F1273" t="str">
        <f t="shared" si="137"/>
        <v>salt1272</v>
      </c>
      <c r="G1273" t="str">
        <f t="shared" ca="1" si="138"/>
        <v>admin</v>
      </c>
      <c r="I1273" t="str">
        <f t="shared" ca="1" si="139"/>
        <v>'1272user','1272user@gmail.com','password1272','profile_pic_url_1272','admin'</v>
      </c>
    </row>
    <row r="1274" spans="1:9" x14ac:dyDescent="0.25">
      <c r="A1274">
        <v>1273</v>
      </c>
      <c r="B1274" t="str">
        <f t="shared" si="133"/>
        <v>1273user</v>
      </c>
      <c r="C1274" t="str">
        <f t="shared" si="134"/>
        <v>1273user@gmail.com</v>
      </c>
      <c r="D1274" t="str">
        <f t="shared" si="135"/>
        <v>password1273</v>
      </c>
      <c r="E1274" t="str">
        <f t="shared" si="136"/>
        <v>profile_pic_url_1273</v>
      </c>
      <c r="F1274" t="str">
        <f t="shared" si="137"/>
        <v>salt1273</v>
      </c>
      <c r="G1274" t="str">
        <f t="shared" ca="1" si="138"/>
        <v>customer</v>
      </c>
      <c r="I1274" t="str">
        <f t="shared" ca="1" si="139"/>
        <v>'1273user','1273user@gmail.com','password1273','profile_pic_url_1273','customer'</v>
      </c>
    </row>
    <row r="1275" spans="1:9" x14ac:dyDescent="0.25">
      <c r="A1275">
        <v>1274</v>
      </c>
      <c r="B1275" t="str">
        <f t="shared" si="133"/>
        <v>1274user</v>
      </c>
      <c r="C1275" t="str">
        <f t="shared" si="134"/>
        <v>1274user@gmail.com</v>
      </c>
      <c r="D1275" t="str">
        <f t="shared" si="135"/>
        <v>password1274</v>
      </c>
      <c r="E1275" t="str">
        <f t="shared" si="136"/>
        <v>profile_pic_url_1274</v>
      </c>
      <c r="F1275" t="str">
        <f t="shared" si="137"/>
        <v>salt1274</v>
      </c>
      <c r="G1275" t="str">
        <f t="shared" ca="1" si="138"/>
        <v>admin</v>
      </c>
      <c r="I1275" t="str">
        <f t="shared" ca="1" si="139"/>
        <v>'1274user','1274user@gmail.com','password1274','profile_pic_url_1274','admin'</v>
      </c>
    </row>
    <row r="1276" spans="1:9" x14ac:dyDescent="0.25">
      <c r="A1276">
        <v>1275</v>
      </c>
      <c r="B1276" t="str">
        <f t="shared" si="133"/>
        <v>1275user</v>
      </c>
      <c r="C1276" t="str">
        <f t="shared" si="134"/>
        <v>1275user@gmail.com</v>
      </c>
      <c r="D1276" t="str">
        <f t="shared" si="135"/>
        <v>password1275</v>
      </c>
      <c r="E1276" t="str">
        <f t="shared" si="136"/>
        <v>profile_pic_url_1275</v>
      </c>
      <c r="F1276" t="str">
        <f t="shared" si="137"/>
        <v>salt1275</v>
      </c>
      <c r="G1276" t="str">
        <f t="shared" ca="1" si="138"/>
        <v>admin</v>
      </c>
      <c r="I1276" t="str">
        <f t="shared" ca="1" si="139"/>
        <v>'1275user','1275user@gmail.com','password1275','profile_pic_url_1275','admin'</v>
      </c>
    </row>
    <row r="1277" spans="1:9" x14ac:dyDescent="0.25">
      <c r="A1277">
        <v>1276</v>
      </c>
      <c r="B1277" t="str">
        <f t="shared" si="133"/>
        <v>1276user</v>
      </c>
      <c r="C1277" t="str">
        <f t="shared" si="134"/>
        <v>1276user@gmail.com</v>
      </c>
      <c r="D1277" t="str">
        <f t="shared" si="135"/>
        <v>password1276</v>
      </c>
      <c r="E1277" t="str">
        <f t="shared" si="136"/>
        <v>profile_pic_url_1276</v>
      </c>
      <c r="F1277" t="str">
        <f t="shared" si="137"/>
        <v>salt1276</v>
      </c>
      <c r="G1277" t="str">
        <f t="shared" ca="1" si="138"/>
        <v>customer</v>
      </c>
      <c r="I1277" t="str">
        <f t="shared" ca="1" si="139"/>
        <v>'1276user','1276user@gmail.com','password1276','profile_pic_url_1276','customer'</v>
      </c>
    </row>
    <row r="1278" spans="1:9" x14ac:dyDescent="0.25">
      <c r="A1278">
        <v>1277</v>
      </c>
      <c r="B1278" t="str">
        <f t="shared" si="133"/>
        <v>1277user</v>
      </c>
      <c r="C1278" t="str">
        <f t="shared" si="134"/>
        <v>1277user@gmail.com</v>
      </c>
      <c r="D1278" t="str">
        <f t="shared" si="135"/>
        <v>password1277</v>
      </c>
      <c r="E1278" t="str">
        <f t="shared" si="136"/>
        <v>profile_pic_url_1277</v>
      </c>
      <c r="F1278" t="str">
        <f t="shared" si="137"/>
        <v>salt1277</v>
      </c>
      <c r="G1278" t="str">
        <f t="shared" ca="1" si="138"/>
        <v>customer</v>
      </c>
      <c r="I1278" t="str">
        <f t="shared" ca="1" si="139"/>
        <v>'1277user','1277user@gmail.com','password1277','profile_pic_url_1277','customer'</v>
      </c>
    </row>
    <row r="1279" spans="1:9" x14ac:dyDescent="0.25">
      <c r="A1279">
        <v>1278</v>
      </c>
      <c r="B1279" t="str">
        <f t="shared" si="133"/>
        <v>1278user</v>
      </c>
      <c r="C1279" t="str">
        <f t="shared" si="134"/>
        <v>1278user@gmail.com</v>
      </c>
      <c r="D1279" t="str">
        <f t="shared" si="135"/>
        <v>password1278</v>
      </c>
      <c r="E1279" t="str">
        <f t="shared" si="136"/>
        <v>profile_pic_url_1278</v>
      </c>
      <c r="F1279" t="str">
        <f t="shared" si="137"/>
        <v>salt1278</v>
      </c>
      <c r="G1279" t="str">
        <f t="shared" ca="1" si="138"/>
        <v>customer</v>
      </c>
      <c r="I1279" t="str">
        <f t="shared" ca="1" si="139"/>
        <v>'1278user','1278user@gmail.com','password1278','profile_pic_url_1278','customer'</v>
      </c>
    </row>
    <row r="1280" spans="1:9" x14ac:dyDescent="0.25">
      <c r="A1280">
        <v>1279</v>
      </c>
      <c r="B1280" t="str">
        <f t="shared" si="133"/>
        <v>1279user</v>
      </c>
      <c r="C1280" t="str">
        <f t="shared" si="134"/>
        <v>1279user@gmail.com</v>
      </c>
      <c r="D1280" t="str">
        <f t="shared" si="135"/>
        <v>password1279</v>
      </c>
      <c r="E1280" t="str">
        <f t="shared" si="136"/>
        <v>profile_pic_url_1279</v>
      </c>
      <c r="F1280" t="str">
        <f t="shared" si="137"/>
        <v>salt1279</v>
      </c>
      <c r="G1280" t="str">
        <f t="shared" ca="1" si="138"/>
        <v>customer</v>
      </c>
      <c r="I1280" t="str">
        <f t="shared" ca="1" si="139"/>
        <v>'1279user','1279user@gmail.com','password1279','profile_pic_url_1279','customer'</v>
      </c>
    </row>
    <row r="1281" spans="1:9" x14ac:dyDescent="0.25">
      <c r="A1281">
        <v>1280</v>
      </c>
      <c r="B1281" t="str">
        <f t="shared" si="133"/>
        <v>1280user</v>
      </c>
      <c r="C1281" t="str">
        <f t="shared" si="134"/>
        <v>1280user@gmail.com</v>
      </c>
      <c r="D1281" t="str">
        <f t="shared" si="135"/>
        <v>password1280</v>
      </c>
      <c r="E1281" t="str">
        <f t="shared" si="136"/>
        <v>profile_pic_url_1280</v>
      </c>
      <c r="F1281" t="str">
        <f t="shared" si="137"/>
        <v>salt1280</v>
      </c>
      <c r="G1281" t="str">
        <f t="shared" ca="1" si="138"/>
        <v>customer</v>
      </c>
      <c r="I1281" t="str">
        <f t="shared" ca="1" si="139"/>
        <v>'1280user','1280user@gmail.com','password1280','profile_pic_url_1280','customer'</v>
      </c>
    </row>
    <row r="1282" spans="1:9" x14ac:dyDescent="0.25">
      <c r="A1282">
        <v>1281</v>
      </c>
      <c r="B1282" t="str">
        <f t="shared" si="133"/>
        <v>1281user</v>
      </c>
      <c r="C1282" t="str">
        <f t="shared" si="134"/>
        <v>1281user@gmail.com</v>
      </c>
      <c r="D1282" t="str">
        <f t="shared" si="135"/>
        <v>password1281</v>
      </c>
      <c r="E1282" t="str">
        <f t="shared" si="136"/>
        <v>profile_pic_url_1281</v>
      </c>
      <c r="F1282" t="str">
        <f t="shared" si="137"/>
        <v>salt1281</v>
      </c>
      <c r="G1282" t="str">
        <f t="shared" ca="1" si="138"/>
        <v>customer</v>
      </c>
      <c r="I1282" t="str">
        <f t="shared" ca="1" si="139"/>
        <v>'1281user','1281user@gmail.com','password1281','profile_pic_url_1281','customer'</v>
      </c>
    </row>
    <row r="1283" spans="1:9" x14ac:dyDescent="0.25">
      <c r="A1283">
        <v>1282</v>
      </c>
      <c r="B1283" t="str">
        <f t="shared" ref="B1283:B1346" si="140">_xlfn.CONCAT(A1283,"user")</f>
        <v>1282user</v>
      </c>
      <c r="C1283" t="str">
        <f t="shared" ref="C1283:C1346" si="141">_xlfn.CONCAT(B1283,"@gmail.com")</f>
        <v>1282user@gmail.com</v>
      </c>
      <c r="D1283" t="str">
        <f t="shared" ref="D1283:D1346" si="142">_xlfn.CONCAT("password",A1283)</f>
        <v>password1282</v>
      </c>
      <c r="E1283" t="str">
        <f t="shared" ref="E1283:E1346" si="143">_xlfn.CONCAT("profile_pic_url","_",A1283)</f>
        <v>profile_pic_url_1282</v>
      </c>
      <c r="F1283" t="str">
        <f t="shared" ref="F1283:F1346" si="144">_xlfn.CONCAT("salt",A1283)</f>
        <v>salt1282</v>
      </c>
      <c r="G1283" t="str">
        <f t="shared" ref="G1283:G1346" ca="1" si="145">CHOOSE(RANDBETWEEN(1, 2), "customer","admin")</f>
        <v>customer</v>
      </c>
      <c r="I1283" t="str">
        <f t="shared" ref="I1283:I1346" ca="1" si="146">_xlfn.CONCAT("'",B1283,"','",C1283,"','",D1283,"','",E1283,"','",G1283,"'")</f>
        <v>'1282user','1282user@gmail.com','password1282','profile_pic_url_1282','customer'</v>
      </c>
    </row>
    <row r="1284" spans="1:9" x14ac:dyDescent="0.25">
      <c r="A1284">
        <v>1283</v>
      </c>
      <c r="B1284" t="str">
        <f t="shared" si="140"/>
        <v>1283user</v>
      </c>
      <c r="C1284" t="str">
        <f t="shared" si="141"/>
        <v>1283user@gmail.com</v>
      </c>
      <c r="D1284" t="str">
        <f t="shared" si="142"/>
        <v>password1283</v>
      </c>
      <c r="E1284" t="str">
        <f t="shared" si="143"/>
        <v>profile_pic_url_1283</v>
      </c>
      <c r="F1284" t="str">
        <f t="shared" si="144"/>
        <v>salt1283</v>
      </c>
      <c r="G1284" t="str">
        <f t="shared" ca="1" si="145"/>
        <v>admin</v>
      </c>
      <c r="I1284" t="str">
        <f t="shared" ca="1" si="146"/>
        <v>'1283user','1283user@gmail.com','password1283','profile_pic_url_1283','admin'</v>
      </c>
    </row>
    <row r="1285" spans="1:9" x14ac:dyDescent="0.25">
      <c r="A1285">
        <v>1284</v>
      </c>
      <c r="B1285" t="str">
        <f t="shared" si="140"/>
        <v>1284user</v>
      </c>
      <c r="C1285" t="str">
        <f t="shared" si="141"/>
        <v>1284user@gmail.com</v>
      </c>
      <c r="D1285" t="str">
        <f t="shared" si="142"/>
        <v>password1284</v>
      </c>
      <c r="E1285" t="str">
        <f t="shared" si="143"/>
        <v>profile_pic_url_1284</v>
      </c>
      <c r="F1285" t="str">
        <f t="shared" si="144"/>
        <v>salt1284</v>
      </c>
      <c r="G1285" t="str">
        <f t="shared" ca="1" si="145"/>
        <v>customer</v>
      </c>
      <c r="I1285" t="str">
        <f t="shared" ca="1" si="146"/>
        <v>'1284user','1284user@gmail.com','password1284','profile_pic_url_1284','customer'</v>
      </c>
    </row>
    <row r="1286" spans="1:9" x14ac:dyDescent="0.25">
      <c r="A1286">
        <v>1285</v>
      </c>
      <c r="B1286" t="str">
        <f t="shared" si="140"/>
        <v>1285user</v>
      </c>
      <c r="C1286" t="str">
        <f t="shared" si="141"/>
        <v>1285user@gmail.com</v>
      </c>
      <c r="D1286" t="str">
        <f t="shared" si="142"/>
        <v>password1285</v>
      </c>
      <c r="E1286" t="str">
        <f t="shared" si="143"/>
        <v>profile_pic_url_1285</v>
      </c>
      <c r="F1286" t="str">
        <f t="shared" si="144"/>
        <v>salt1285</v>
      </c>
      <c r="G1286" t="str">
        <f t="shared" ca="1" si="145"/>
        <v>admin</v>
      </c>
      <c r="I1286" t="str">
        <f t="shared" ca="1" si="146"/>
        <v>'1285user','1285user@gmail.com','password1285','profile_pic_url_1285','admin'</v>
      </c>
    </row>
    <row r="1287" spans="1:9" x14ac:dyDescent="0.25">
      <c r="A1287">
        <v>1286</v>
      </c>
      <c r="B1287" t="str">
        <f t="shared" si="140"/>
        <v>1286user</v>
      </c>
      <c r="C1287" t="str">
        <f t="shared" si="141"/>
        <v>1286user@gmail.com</v>
      </c>
      <c r="D1287" t="str">
        <f t="shared" si="142"/>
        <v>password1286</v>
      </c>
      <c r="E1287" t="str">
        <f t="shared" si="143"/>
        <v>profile_pic_url_1286</v>
      </c>
      <c r="F1287" t="str">
        <f t="shared" si="144"/>
        <v>salt1286</v>
      </c>
      <c r="G1287" t="str">
        <f t="shared" ca="1" si="145"/>
        <v>admin</v>
      </c>
      <c r="I1287" t="str">
        <f t="shared" ca="1" si="146"/>
        <v>'1286user','1286user@gmail.com','password1286','profile_pic_url_1286','admin'</v>
      </c>
    </row>
    <row r="1288" spans="1:9" x14ac:dyDescent="0.25">
      <c r="A1288">
        <v>1287</v>
      </c>
      <c r="B1288" t="str">
        <f t="shared" si="140"/>
        <v>1287user</v>
      </c>
      <c r="C1288" t="str">
        <f t="shared" si="141"/>
        <v>1287user@gmail.com</v>
      </c>
      <c r="D1288" t="str">
        <f t="shared" si="142"/>
        <v>password1287</v>
      </c>
      <c r="E1288" t="str">
        <f t="shared" si="143"/>
        <v>profile_pic_url_1287</v>
      </c>
      <c r="F1288" t="str">
        <f t="shared" si="144"/>
        <v>salt1287</v>
      </c>
      <c r="G1288" t="str">
        <f t="shared" ca="1" si="145"/>
        <v>customer</v>
      </c>
      <c r="I1288" t="str">
        <f t="shared" ca="1" si="146"/>
        <v>'1287user','1287user@gmail.com','password1287','profile_pic_url_1287','customer'</v>
      </c>
    </row>
    <row r="1289" spans="1:9" x14ac:dyDescent="0.25">
      <c r="A1289">
        <v>1288</v>
      </c>
      <c r="B1289" t="str">
        <f t="shared" si="140"/>
        <v>1288user</v>
      </c>
      <c r="C1289" t="str">
        <f t="shared" si="141"/>
        <v>1288user@gmail.com</v>
      </c>
      <c r="D1289" t="str">
        <f t="shared" si="142"/>
        <v>password1288</v>
      </c>
      <c r="E1289" t="str">
        <f t="shared" si="143"/>
        <v>profile_pic_url_1288</v>
      </c>
      <c r="F1289" t="str">
        <f t="shared" si="144"/>
        <v>salt1288</v>
      </c>
      <c r="G1289" t="str">
        <f t="shared" ca="1" si="145"/>
        <v>customer</v>
      </c>
      <c r="I1289" t="str">
        <f t="shared" ca="1" si="146"/>
        <v>'1288user','1288user@gmail.com','password1288','profile_pic_url_1288','customer'</v>
      </c>
    </row>
    <row r="1290" spans="1:9" x14ac:dyDescent="0.25">
      <c r="A1290">
        <v>1289</v>
      </c>
      <c r="B1290" t="str">
        <f t="shared" si="140"/>
        <v>1289user</v>
      </c>
      <c r="C1290" t="str">
        <f t="shared" si="141"/>
        <v>1289user@gmail.com</v>
      </c>
      <c r="D1290" t="str">
        <f t="shared" si="142"/>
        <v>password1289</v>
      </c>
      <c r="E1290" t="str">
        <f t="shared" si="143"/>
        <v>profile_pic_url_1289</v>
      </c>
      <c r="F1290" t="str">
        <f t="shared" si="144"/>
        <v>salt1289</v>
      </c>
      <c r="G1290" t="str">
        <f t="shared" ca="1" si="145"/>
        <v>admin</v>
      </c>
      <c r="I1290" t="str">
        <f t="shared" ca="1" si="146"/>
        <v>'1289user','1289user@gmail.com','password1289','profile_pic_url_1289','admin'</v>
      </c>
    </row>
    <row r="1291" spans="1:9" x14ac:dyDescent="0.25">
      <c r="A1291">
        <v>1290</v>
      </c>
      <c r="B1291" t="str">
        <f t="shared" si="140"/>
        <v>1290user</v>
      </c>
      <c r="C1291" t="str">
        <f t="shared" si="141"/>
        <v>1290user@gmail.com</v>
      </c>
      <c r="D1291" t="str">
        <f t="shared" si="142"/>
        <v>password1290</v>
      </c>
      <c r="E1291" t="str">
        <f t="shared" si="143"/>
        <v>profile_pic_url_1290</v>
      </c>
      <c r="F1291" t="str">
        <f t="shared" si="144"/>
        <v>salt1290</v>
      </c>
      <c r="G1291" t="str">
        <f t="shared" ca="1" si="145"/>
        <v>admin</v>
      </c>
      <c r="I1291" t="str">
        <f t="shared" ca="1" si="146"/>
        <v>'1290user','1290user@gmail.com','password1290','profile_pic_url_1290','admin'</v>
      </c>
    </row>
    <row r="1292" spans="1:9" x14ac:dyDescent="0.25">
      <c r="A1292">
        <v>1291</v>
      </c>
      <c r="B1292" t="str">
        <f t="shared" si="140"/>
        <v>1291user</v>
      </c>
      <c r="C1292" t="str">
        <f t="shared" si="141"/>
        <v>1291user@gmail.com</v>
      </c>
      <c r="D1292" t="str">
        <f t="shared" si="142"/>
        <v>password1291</v>
      </c>
      <c r="E1292" t="str">
        <f t="shared" si="143"/>
        <v>profile_pic_url_1291</v>
      </c>
      <c r="F1292" t="str">
        <f t="shared" si="144"/>
        <v>salt1291</v>
      </c>
      <c r="G1292" t="str">
        <f t="shared" ca="1" si="145"/>
        <v>customer</v>
      </c>
      <c r="I1292" t="str">
        <f t="shared" ca="1" si="146"/>
        <v>'1291user','1291user@gmail.com','password1291','profile_pic_url_1291','customer'</v>
      </c>
    </row>
    <row r="1293" spans="1:9" x14ac:dyDescent="0.25">
      <c r="A1293">
        <v>1292</v>
      </c>
      <c r="B1293" t="str">
        <f t="shared" si="140"/>
        <v>1292user</v>
      </c>
      <c r="C1293" t="str">
        <f t="shared" si="141"/>
        <v>1292user@gmail.com</v>
      </c>
      <c r="D1293" t="str">
        <f t="shared" si="142"/>
        <v>password1292</v>
      </c>
      <c r="E1293" t="str">
        <f t="shared" si="143"/>
        <v>profile_pic_url_1292</v>
      </c>
      <c r="F1293" t="str">
        <f t="shared" si="144"/>
        <v>salt1292</v>
      </c>
      <c r="G1293" t="str">
        <f t="shared" ca="1" si="145"/>
        <v>customer</v>
      </c>
      <c r="I1293" t="str">
        <f t="shared" ca="1" si="146"/>
        <v>'1292user','1292user@gmail.com','password1292','profile_pic_url_1292','customer'</v>
      </c>
    </row>
    <row r="1294" spans="1:9" x14ac:dyDescent="0.25">
      <c r="A1294">
        <v>1293</v>
      </c>
      <c r="B1294" t="str">
        <f t="shared" si="140"/>
        <v>1293user</v>
      </c>
      <c r="C1294" t="str">
        <f t="shared" si="141"/>
        <v>1293user@gmail.com</v>
      </c>
      <c r="D1294" t="str">
        <f t="shared" si="142"/>
        <v>password1293</v>
      </c>
      <c r="E1294" t="str">
        <f t="shared" si="143"/>
        <v>profile_pic_url_1293</v>
      </c>
      <c r="F1294" t="str">
        <f t="shared" si="144"/>
        <v>salt1293</v>
      </c>
      <c r="G1294" t="str">
        <f t="shared" ca="1" si="145"/>
        <v>customer</v>
      </c>
      <c r="I1294" t="str">
        <f t="shared" ca="1" si="146"/>
        <v>'1293user','1293user@gmail.com','password1293','profile_pic_url_1293','customer'</v>
      </c>
    </row>
    <row r="1295" spans="1:9" x14ac:dyDescent="0.25">
      <c r="A1295">
        <v>1294</v>
      </c>
      <c r="B1295" t="str">
        <f t="shared" si="140"/>
        <v>1294user</v>
      </c>
      <c r="C1295" t="str">
        <f t="shared" si="141"/>
        <v>1294user@gmail.com</v>
      </c>
      <c r="D1295" t="str">
        <f t="shared" si="142"/>
        <v>password1294</v>
      </c>
      <c r="E1295" t="str">
        <f t="shared" si="143"/>
        <v>profile_pic_url_1294</v>
      </c>
      <c r="F1295" t="str">
        <f t="shared" si="144"/>
        <v>salt1294</v>
      </c>
      <c r="G1295" t="str">
        <f t="shared" ca="1" si="145"/>
        <v>admin</v>
      </c>
      <c r="I1295" t="str">
        <f t="shared" ca="1" si="146"/>
        <v>'1294user','1294user@gmail.com','password1294','profile_pic_url_1294','admin'</v>
      </c>
    </row>
    <row r="1296" spans="1:9" x14ac:dyDescent="0.25">
      <c r="A1296">
        <v>1295</v>
      </c>
      <c r="B1296" t="str">
        <f t="shared" si="140"/>
        <v>1295user</v>
      </c>
      <c r="C1296" t="str">
        <f t="shared" si="141"/>
        <v>1295user@gmail.com</v>
      </c>
      <c r="D1296" t="str">
        <f t="shared" si="142"/>
        <v>password1295</v>
      </c>
      <c r="E1296" t="str">
        <f t="shared" si="143"/>
        <v>profile_pic_url_1295</v>
      </c>
      <c r="F1296" t="str">
        <f t="shared" si="144"/>
        <v>salt1295</v>
      </c>
      <c r="G1296" t="str">
        <f t="shared" ca="1" si="145"/>
        <v>admin</v>
      </c>
      <c r="I1296" t="str">
        <f t="shared" ca="1" si="146"/>
        <v>'1295user','1295user@gmail.com','password1295','profile_pic_url_1295','admin'</v>
      </c>
    </row>
    <row r="1297" spans="1:9" x14ac:dyDescent="0.25">
      <c r="A1297">
        <v>1296</v>
      </c>
      <c r="B1297" t="str">
        <f t="shared" si="140"/>
        <v>1296user</v>
      </c>
      <c r="C1297" t="str">
        <f t="shared" si="141"/>
        <v>1296user@gmail.com</v>
      </c>
      <c r="D1297" t="str">
        <f t="shared" si="142"/>
        <v>password1296</v>
      </c>
      <c r="E1297" t="str">
        <f t="shared" si="143"/>
        <v>profile_pic_url_1296</v>
      </c>
      <c r="F1297" t="str">
        <f t="shared" si="144"/>
        <v>salt1296</v>
      </c>
      <c r="G1297" t="str">
        <f t="shared" ca="1" si="145"/>
        <v>customer</v>
      </c>
      <c r="I1297" t="str">
        <f t="shared" ca="1" si="146"/>
        <v>'1296user','1296user@gmail.com','password1296','profile_pic_url_1296','customer'</v>
      </c>
    </row>
    <row r="1298" spans="1:9" x14ac:dyDescent="0.25">
      <c r="A1298">
        <v>1297</v>
      </c>
      <c r="B1298" t="str">
        <f t="shared" si="140"/>
        <v>1297user</v>
      </c>
      <c r="C1298" t="str">
        <f t="shared" si="141"/>
        <v>1297user@gmail.com</v>
      </c>
      <c r="D1298" t="str">
        <f t="shared" si="142"/>
        <v>password1297</v>
      </c>
      <c r="E1298" t="str">
        <f t="shared" si="143"/>
        <v>profile_pic_url_1297</v>
      </c>
      <c r="F1298" t="str">
        <f t="shared" si="144"/>
        <v>salt1297</v>
      </c>
      <c r="G1298" t="str">
        <f t="shared" ca="1" si="145"/>
        <v>customer</v>
      </c>
      <c r="I1298" t="str">
        <f t="shared" ca="1" si="146"/>
        <v>'1297user','1297user@gmail.com','password1297','profile_pic_url_1297','customer'</v>
      </c>
    </row>
    <row r="1299" spans="1:9" x14ac:dyDescent="0.25">
      <c r="A1299">
        <v>1298</v>
      </c>
      <c r="B1299" t="str">
        <f t="shared" si="140"/>
        <v>1298user</v>
      </c>
      <c r="C1299" t="str">
        <f t="shared" si="141"/>
        <v>1298user@gmail.com</v>
      </c>
      <c r="D1299" t="str">
        <f t="shared" si="142"/>
        <v>password1298</v>
      </c>
      <c r="E1299" t="str">
        <f t="shared" si="143"/>
        <v>profile_pic_url_1298</v>
      </c>
      <c r="F1299" t="str">
        <f t="shared" si="144"/>
        <v>salt1298</v>
      </c>
      <c r="G1299" t="str">
        <f t="shared" ca="1" si="145"/>
        <v>customer</v>
      </c>
      <c r="I1299" t="str">
        <f t="shared" ca="1" si="146"/>
        <v>'1298user','1298user@gmail.com','password1298','profile_pic_url_1298','customer'</v>
      </c>
    </row>
    <row r="1300" spans="1:9" x14ac:dyDescent="0.25">
      <c r="A1300">
        <v>1299</v>
      </c>
      <c r="B1300" t="str">
        <f t="shared" si="140"/>
        <v>1299user</v>
      </c>
      <c r="C1300" t="str">
        <f t="shared" si="141"/>
        <v>1299user@gmail.com</v>
      </c>
      <c r="D1300" t="str">
        <f t="shared" si="142"/>
        <v>password1299</v>
      </c>
      <c r="E1300" t="str">
        <f t="shared" si="143"/>
        <v>profile_pic_url_1299</v>
      </c>
      <c r="F1300" t="str">
        <f t="shared" si="144"/>
        <v>salt1299</v>
      </c>
      <c r="G1300" t="str">
        <f t="shared" ca="1" si="145"/>
        <v>admin</v>
      </c>
      <c r="I1300" t="str">
        <f t="shared" ca="1" si="146"/>
        <v>'1299user','1299user@gmail.com','password1299','profile_pic_url_1299','admin'</v>
      </c>
    </row>
    <row r="1301" spans="1:9" x14ac:dyDescent="0.25">
      <c r="A1301">
        <v>1300</v>
      </c>
      <c r="B1301" t="str">
        <f t="shared" si="140"/>
        <v>1300user</v>
      </c>
      <c r="C1301" t="str">
        <f t="shared" si="141"/>
        <v>1300user@gmail.com</v>
      </c>
      <c r="D1301" t="str">
        <f t="shared" si="142"/>
        <v>password1300</v>
      </c>
      <c r="E1301" t="str">
        <f t="shared" si="143"/>
        <v>profile_pic_url_1300</v>
      </c>
      <c r="F1301" t="str">
        <f t="shared" si="144"/>
        <v>salt1300</v>
      </c>
      <c r="G1301" t="str">
        <f t="shared" ca="1" si="145"/>
        <v>customer</v>
      </c>
      <c r="I1301" t="str">
        <f t="shared" ca="1" si="146"/>
        <v>'1300user','1300user@gmail.com','password1300','profile_pic_url_1300','customer'</v>
      </c>
    </row>
    <row r="1302" spans="1:9" x14ac:dyDescent="0.25">
      <c r="A1302">
        <v>1301</v>
      </c>
      <c r="B1302" t="str">
        <f t="shared" si="140"/>
        <v>1301user</v>
      </c>
      <c r="C1302" t="str">
        <f t="shared" si="141"/>
        <v>1301user@gmail.com</v>
      </c>
      <c r="D1302" t="str">
        <f t="shared" si="142"/>
        <v>password1301</v>
      </c>
      <c r="E1302" t="str">
        <f t="shared" si="143"/>
        <v>profile_pic_url_1301</v>
      </c>
      <c r="F1302" t="str">
        <f t="shared" si="144"/>
        <v>salt1301</v>
      </c>
      <c r="G1302" t="str">
        <f t="shared" ca="1" si="145"/>
        <v>admin</v>
      </c>
      <c r="I1302" t="str">
        <f t="shared" ca="1" si="146"/>
        <v>'1301user','1301user@gmail.com','password1301','profile_pic_url_1301','admin'</v>
      </c>
    </row>
    <row r="1303" spans="1:9" x14ac:dyDescent="0.25">
      <c r="A1303">
        <v>1302</v>
      </c>
      <c r="B1303" t="str">
        <f t="shared" si="140"/>
        <v>1302user</v>
      </c>
      <c r="C1303" t="str">
        <f t="shared" si="141"/>
        <v>1302user@gmail.com</v>
      </c>
      <c r="D1303" t="str">
        <f t="shared" si="142"/>
        <v>password1302</v>
      </c>
      <c r="E1303" t="str">
        <f t="shared" si="143"/>
        <v>profile_pic_url_1302</v>
      </c>
      <c r="F1303" t="str">
        <f t="shared" si="144"/>
        <v>salt1302</v>
      </c>
      <c r="G1303" t="str">
        <f t="shared" ca="1" si="145"/>
        <v>admin</v>
      </c>
      <c r="I1303" t="str">
        <f t="shared" ca="1" si="146"/>
        <v>'1302user','1302user@gmail.com','password1302','profile_pic_url_1302','admin'</v>
      </c>
    </row>
    <row r="1304" spans="1:9" x14ac:dyDescent="0.25">
      <c r="A1304">
        <v>1303</v>
      </c>
      <c r="B1304" t="str">
        <f t="shared" si="140"/>
        <v>1303user</v>
      </c>
      <c r="C1304" t="str">
        <f t="shared" si="141"/>
        <v>1303user@gmail.com</v>
      </c>
      <c r="D1304" t="str">
        <f t="shared" si="142"/>
        <v>password1303</v>
      </c>
      <c r="E1304" t="str">
        <f t="shared" si="143"/>
        <v>profile_pic_url_1303</v>
      </c>
      <c r="F1304" t="str">
        <f t="shared" si="144"/>
        <v>salt1303</v>
      </c>
      <c r="G1304" t="str">
        <f t="shared" ca="1" si="145"/>
        <v>admin</v>
      </c>
      <c r="I1304" t="str">
        <f t="shared" ca="1" si="146"/>
        <v>'1303user','1303user@gmail.com','password1303','profile_pic_url_1303','admin'</v>
      </c>
    </row>
    <row r="1305" spans="1:9" x14ac:dyDescent="0.25">
      <c r="A1305">
        <v>1304</v>
      </c>
      <c r="B1305" t="str">
        <f t="shared" si="140"/>
        <v>1304user</v>
      </c>
      <c r="C1305" t="str">
        <f t="shared" si="141"/>
        <v>1304user@gmail.com</v>
      </c>
      <c r="D1305" t="str">
        <f t="shared" si="142"/>
        <v>password1304</v>
      </c>
      <c r="E1305" t="str">
        <f t="shared" si="143"/>
        <v>profile_pic_url_1304</v>
      </c>
      <c r="F1305" t="str">
        <f t="shared" si="144"/>
        <v>salt1304</v>
      </c>
      <c r="G1305" t="str">
        <f t="shared" ca="1" si="145"/>
        <v>customer</v>
      </c>
      <c r="I1305" t="str">
        <f t="shared" ca="1" si="146"/>
        <v>'1304user','1304user@gmail.com','password1304','profile_pic_url_1304','customer'</v>
      </c>
    </row>
    <row r="1306" spans="1:9" x14ac:dyDescent="0.25">
      <c r="A1306">
        <v>1305</v>
      </c>
      <c r="B1306" t="str">
        <f t="shared" si="140"/>
        <v>1305user</v>
      </c>
      <c r="C1306" t="str">
        <f t="shared" si="141"/>
        <v>1305user@gmail.com</v>
      </c>
      <c r="D1306" t="str">
        <f t="shared" si="142"/>
        <v>password1305</v>
      </c>
      <c r="E1306" t="str">
        <f t="shared" si="143"/>
        <v>profile_pic_url_1305</v>
      </c>
      <c r="F1306" t="str">
        <f t="shared" si="144"/>
        <v>salt1305</v>
      </c>
      <c r="G1306" t="str">
        <f t="shared" ca="1" si="145"/>
        <v>customer</v>
      </c>
      <c r="I1306" t="str">
        <f t="shared" ca="1" si="146"/>
        <v>'1305user','1305user@gmail.com','password1305','profile_pic_url_1305','customer'</v>
      </c>
    </row>
    <row r="1307" spans="1:9" x14ac:dyDescent="0.25">
      <c r="A1307">
        <v>1306</v>
      </c>
      <c r="B1307" t="str">
        <f t="shared" si="140"/>
        <v>1306user</v>
      </c>
      <c r="C1307" t="str">
        <f t="shared" si="141"/>
        <v>1306user@gmail.com</v>
      </c>
      <c r="D1307" t="str">
        <f t="shared" si="142"/>
        <v>password1306</v>
      </c>
      <c r="E1307" t="str">
        <f t="shared" si="143"/>
        <v>profile_pic_url_1306</v>
      </c>
      <c r="F1307" t="str">
        <f t="shared" si="144"/>
        <v>salt1306</v>
      </c>
      <c r="G1307" t="str">
        <f t="shared" ca="1" si="145"/>
        <v>customer</v>
      </c>
      <c r="I1307" t="str">
        <f t="shared" ca="1" si="146"/>
        <v>'1306user','1306user@gmail.com','password1306','profile_pic_url_1306','customer'</v>
      </c>
    </row>
    <row r="1308" spans="1:9" x14ac:dyDescent="0.25">
      <c r="A1308">
        <v>1307</v>
      </c>
      <c r="B1308" t="str">
        <f t="shared" si="140"/>
        <v>1307user</v>
      </c>
      <c r="C1308" t="str">
        <f t="shared" si="141"/>
        <v>1307user@gmail.com</v>
      </c>
      <c r="D1308" t="str">
        <f t="shared" si="142"/>
        <v>password1307</v>
      </c>
      <c r="E1308" t="str">
        <f t="shared" si="143"/>
        <v>profile_pic_url_1307</v>
      </c>
      <c r="F1308" t="str">
        <f t="shared" si="144"/>
        <v>salt1307</v>
      </c>
      <c r="G1308" t="str">
        <f t="shared" ca="1" si="145"/>
        <v>admin</v>
      </c>
      <c r="I1308" t="str">
        <f t="shared" ca="1" si="146"/>
        <v>'1307user','1307user@gmail.com','password1307','profile_pic_url_1307','admin'</v>
      </c>
    </row>
    <row r="1309" spans="1:9" x14ac:dyDescent="0.25">
      <c r="A1309">
        <v>1308</v>
      </c>
      <c r="B1309" t="str">
        <f t="shared" si="140"/>
        <v>1308user</v>
      </c>
      <c r="C1309" t="str">
        <f t="shared" si="141"/>
        <v>1308user@gmail.com</v>
      </c>
      <c r="D1309" t="str">
        <f t="shared" si="142"/>
        <v>password1308</v>
      </c>
      <c r="E1309" t="str">
        <f t="shared" si="143"/>
        <v>profile_pic_url_1308</v>
      </c>
      <c r="F1309" t="str">
        <f t="shared" si="144"/>
        <v>salt1308</v>
      </c>
      <c r="G1309" t="str">
        <f t="shared" ca="1" si="145"/>
        <v>admin</v>
      </c>
      <c r="I1309" t="str">
        <f t="shared" ca="1" si="146"/>
        <v>'1308user','1308user@gmail.com','password1308','profile_pic_url_1308','admin'</v>
      </c>
    </row>
    <row r="1310" spans="1:9" x14ac:dyDescent="0.25">
      <c r="A1310">
        <v>1309</v>
      </c>
      <c r="B1310" t="str">
        <f t="shared" si="140"/>
        <v>1309user</v>
      </c>
      <c r="C1310" t="str">
        <f t="shared" si="141"/>
        <v>1309user@gmail.com</v>
      </c>
      <c r="D1310" t="str">
        <f t="shared" si="142"/>
        <v>password1309</v>
      </c>
      <c r="E1310" t="str">
        <f t="shared" si="143"/>
        <v>profile_pic_url_1309</v>
      </c>
      <c r="F1310" t="str">
        <f t="shared" si="144"/>
        <v>salt1309</v>
      </c>
      <c r="G1310" t="str">
        <f t="shared" ca="1" si="145"/>
        <v>admin</v>
      </c>
      <c r="I1310" t="str">
        <f t="shared" ca="1" si="146"/>
        <v>'1309user','1309user@gmail.com','password1309','profile_pic_url_1309','admin'</v>
      </c>
    </row>
    <row r="1311" spans="1:9" x14ac:dyDescent="0.25">
      <c r="A1311">
        <v>1310</v>
      </c>
      <c r="B1311" t="str">
        <f t="shared" si="140"/>
        <v>1310user</v>
      </c>
      <c r="C1311" t="str">
        <f t="shared" si="141"/>
        <v>1310user@gmail.com</v>
      </c>
      <c r="D1311" t="str">
        <f t="shared" si="142"/>
        <v>password1310</v>
      </c>
      <c r="E1311" t="str">
        <f t="shared" si="143"/>
        <v>profile_pic_url_1310</v>
      </c>
      <c r="F1311" t="str">
        <f t="shared" si="144"/>
        <v>salt1310</v>
      </c>
      <c r="G1311" t="str">
        <f t="shared" ca="1" si="145"/>
        <v>customer</v>
      </c>
      <c r="I1311" t="str">
        <f t="shared" ca="1" si="146"/>
        <v>'1310user','1310user@gmail.com','password1310','profile_pic_url_1310','customer'</v>
      </c>
    </row>
    <row r="1312" spans="1:9" x14ac:dyDescent="0.25">
      <c r="A1312">
        <v>1311</v>
      </c>
      <c r="B1312" t="str">
        <f t="shared" si="140"/>
        <v>1311user</v>
      </c>
      <c r="C1312" t="str">
        <f t="shared" si="141"/>
        <v>1311user@gmail.com</v>
      </c>
      <c r="D1312" t="str">
        <f t="shared" si="142"/>
        <v>password1311</v>
      </c>
      <c r="E1312" t="str">
        <f t="shared" si="143"/>
        <v>profile_pic_url_1311</v>
      </c>
      <c r="F1312" t="str">
        <f t="shared" si="144"/>
        <v>salt1311</v>
      </c>
      <c r="G1312" t="str">
        <f t="shared" ca="1" si="145"/>
        <v>admin</v>
      </c>
      <c r="I1312" t="str">
        <f t="shared" ca="1" si="146"/>
        <v>'1311user','1311user@gmail.com','password1311','profile_pic_url_1311','admin'</v>
      </c>
    </row>
    <row r="1313" spans="1:9" x14ac:dyDescent="0.25">
      <c r="A1313">
        <v>1312</v>
      </c>
      <c r="B1313" t="str">
        <f t="shared" si="140"/>
        <v>1312user</v>
      </c>
      <c r="C1313" t="str">
        <f t="shared" si="141"/>
        <v>1312user@gmail.com</v>
      </c>
      <c r="D1313" t="str">
        <f t="shared" si="142"/>
        <v>password1312</v>
      </c>
      <c r="E1313" t="str">
        <f t="shared" si="143"/>
        <v>profile_pic_url_1312</v>
      </c>
      <c r="F1313" t="str">
        <f t="shared" si="144"/>
        <v>salt1312</v>
      </c>
      <c r="G1313" t="str">
        <f t="shared" ca="1" si="145"/>
        <v>customer</v>
      </c>
      <c r="I1313" t="str">
        <f t="shared" ca="1" si="146"/>
        <v>'1312user','1312user@gmail.com','password1312','profile_pic_url_1312','customer'</v>
      </c>
    </row>
    <row r="1314" spans="1:9" x14ac:dyDescent="0.25">
      <c r="A1314">
        <v>1313</v>
      </c>
      <c r="B1314" t="str">
        <f t="shared" si="140"/>
        <v>1313user</v>
      </c>
      <c r="C1314" t="str">
        <f t="shared" si="141"/>
        <v>1313user@gmail.com</v>
      </c>
      <c r="D1314" t="str">
        <f t="shared" si="142"/>
        <v>password1313</v>
      </c>
      <c r="E1314" t="str">
        <f t="shared" si="143"/>
        <v>profile_pic_url_1313</v>
      </c>
      <c r="F1314" t="str">
        <f t="shared" si="144"/>
        <v>salt1313</v>
      </c>
      <c r="G1314" t="str">
        <f t="shared" ca="1" si="145"/>
        <v>admin</v>
      </c>
      <c r="I1314" t="str">
        <f t="shared" ca="1" si="146"/>
        <v>'1313user','1313user@gmail.com','password1313','profile_pic_url_1313','admin'</v>
      </c>
    </row>
    <row r="1315" spans="1:9" x14ac:dyDescent="0.25">
      <c r="A1315">
        <v>1314</v>
      </c>
      <c r="B1315" t="str">
        <f t="shared" si="140"/>
        <v>1314user</v>
      </c>
      <c r="C1315" t="str">
        <f t="shared" si="141"/>
        <v>1314user@gmail.com</v>
      </c>
      <c r="D1315" t="str">
        <f t="shared" si="142"/>
        <v>password1314</v>
      </c>
      <c r="E1315" t="str">
        <f t="shared" si="143"/>
        <v>profile_pic_url_1314</v>
      </c>
      <c r="F1315" t="str">
        <f t="shared" si="144"/>
        <v>salt1314</v>
      </c>
      <c r="G1315" t="str">
        <f t="shared" ca="1" si="145"/>
        <v>admin</v>
      </c>
      <c r="I1315" t="str">
        <f t="shared" ca="1" si="146"/>
        <v>'1314user','1314user@gmail.com','password1314','profile_pic_url_1314','admin'</v>
      </c>
    </row>
    <row r="1316" spans="1:9" x14ac:dyDescent="0.25">
      <c r="A1316">
        <v>1315</v>
      </c>
      <c r="B1316" t="str">
        <f t="shared" si="140"/>
        <v>1315user</v>
      </c>
      <c r="C1316" t="str">
        <f t="shared" si="141"/>
        <v>1315user@gmail.com</v>
      </c>
      <c r="D1316" t="str">
        <f t="shared" si="142"/>
        <v>password1315</v>
      </c>
      <c r="E1316" t="str">
        <f t="shared" si="143"/>
        <v>profile_pic_url_1315</v>
      </c>
      <c r="F1316" t="str">
        <f t="shared" si="144"/>
        <v>salt1315</v>
      </c>
      <c r="G1316" t="str">
        <f t="shared" ca="1" si="145"/>
        <v>customer</v>
      </c>
      <c r="I1316" t="str">
        <f t="shared" ca="1" si="146"/>
        <v>'1315user','1315user@gmail.com','password1315','profile_pic_url_1315','customer'</v>
      </c>
    </row>
    <row r="1317" spans="1:9" x14ac:dyDescent="0.25">
      <c r="A1317">
        <v>1316</v>
      </c>
      <c r="B1317" t="str">
        <f t="shared" si="140"/>
        <v>1316user</v>
      </c>
      <c r="C1317" t="str">
        <f t="shared" si="141"/>
        <v>1316user@gmail.com</v>
      </c>
      <c r="D1317" t="str">
        <f t="shared" si="142"/>
        <v>password1316</v>
      </c>
      <c r="E1317" t="str">
        <f t="shared" si="143"/>
        <v>profile_pic_url_1316</v>
      </c>
      <c r="F1317" t="str">
        <f t="shared" si="144"/>
        <v>salt1316</v>
      </c>
      <c r="G1317" t="str">
        <f t="shared" ca="1" si="145"/>
        <v>admin</v>
      </c>
      <c r="I1317" t="str">
        <f t="shared" ca="1" si="146"/>
        <v>'1316user','1316user@gmail.com','password1316','profile_pic_url_1316','admin'</v>
      </c>
    </row>
    <row r="1318" spans="1:9" x14ac:dyDescent="0.25">
      <c r="A1318">
        <v>1317</v>
      </c>
      <c r="B1318" t="str">
        <f t="shared" si="140"/>
        <v>1317user</v>
      </c>
      <c r="C1318" t="str">
        <f t="shared" si="141"/>
        <v>1317user@gmail.com</v>
      </c>
      <c r="D1318" t="str">
        <f t="shared" si="142"/>
        <v>password1317</v>
      </c>
      <c r="E1318" t="str">
        <f t="shared" si="143"/>
        <v>profile_pic_url_1317</v>
      </c>
      <c r="F1318" t="str">
        <f t="shared" si="144"/>
        <v>salt1317</v>
      </c>
      <c r="G1318" t="str">
        <f t="shared" ca="1" si="145"/>
        <v>admin</v>
      </c>
      <c r="I1318" t="str">
        <f t="shared" ca="1" si="146"/>
        <v>'1317user','1317user@gmail.com','password1317','profile_pic_url_1317','admin'</v>
      </c>
    </row>
    <row r="1319" spans="1:9" x14ac:dyDescent="0.25">
      <c r="A1319">
        <v>1318</v>
      </c>
      <c r="B1319" t="str">
        <f t="shared" si="140"/>
        <v>1318user</v>
      </c>
      <c r="C1319" t="str">
        <f t="shared" si="141"/>
        <v>1318user@gmail.com</v>
      </c>
      <c r="D1319" t="str">
        <f t="shared" si="142"/>
        <v>password1318</v>
      </c>
      <c r="E1319" t="str">
        <f t="shared" si="143"/>
        <v>profile_pic_url_1318</v>
      </c>
      <c r="F1319" t="str">
        <f t="shared" si="144"/>
        <v>salt1318</v>
      </c>
      <c r="G1319" t="str">
        <f t="shared" ca="1" si="145"/>
        <v>customer</v>
      </c>
      <c r="I1319" t="str">
        <f t="shared" ca="1" si="146"/>
        <v>'1318user','1318user@gmail.com','password1318','profile_pic_url_1318','customer'</v>
      </c>
    </row>
    <row r="1320" spans="1:9" x14ac:dyDescent="0.25">
      <c r="A1320">
        <v>1319</v>
      </c>
      <c r="B1320" t="str">
        <f t="shared" si="140"/>
        <v>1319user</v>
      </c>
      <c r="C1320" t="str">
        <f t="shared" si="141"/>
        <v>1319user@gmail.com</v>
      </c>
      <c r="D1320" t="str">
        <f t="shared" si="142"/>
        <v>password1319</v>
      </c>
      <c r="E1320" t="str">
        <f t="shared" si="143"/>
        <v>profile_pic_url_1319</v>
      </c>
      <c r="F1320" t="str">
        <f t="shared" si="144"/>
        <v>salt1319</v>
      </c>
      <c r="G1320" t="str">
        <f t="shared" ca="1" si="145"/>
        <v>admin</v>
      </c>
      <c r="I1320" t="str">
        <f t="shared" ca="1" si="146"/>
        <v>'1319user','1319user@gmail.com','password1319','profile_pic_url_1319','admin'</v>
      </c>
    </row>
    <row r="1321" spans="1:9" x14ac:dyDescent="0.25">
      <c r="A1321">
        <v>1320</v>
      </c>
      <c r="B1321" t="str">
        <f t="shared" si="140"/>
        <v>1320user</v>
      </c>
      <c r="C1321" t="str">
        <f t="shared" si="141"/>
        <v>1320user@gmail.com</v>
      </c>
      <c r="D1321" t="str">
        <f t="shared" si="142"/>
        <v>password1320</v>
      </c>
      <c r="E1321" t="str">
        <f t="shared" si="143"/>
        <v>profile_pic_url_1320</v>
      </c>
      <c r="F1321" t="str">
        <f t="shared" si="144"/>
        <v>salt1320</v>
      </c>
      <c r="G1321" t="str">
        <f t="shared" ca="1" si="145"/>
        <v>customer</v>
      </c>
      <c r="I1321" t="str">
        <f t="shared" ca="1" si="146"/>
        <v>'1320user','1320user@gmail.com','password1320','profile_pic_url_1320','customer'</v>
      </c>
    </row>
    <row r="1322" spans="1:9" x14ac:dyDescent="0.25">
      <c r="A1322">
        <v>1321</v>
      </c>
      <c r="B1322" t="str">
        <f t="shared" si="140"/>
        <v>1321user</v>
      </c>
      <c r="C1322" t="str">
        <f t="shared" si="141"/>
        <v>1321user@gmail.com</v>
      </c>
      <c r="D1322" t="str">
        <f t="shared" si="142"/>
        <v>password1321</v>
      </c>
      <c r="E1322" t="str">
        <f t="shared" si="143"/>
        <v>profile_pic_url_1321</v>
      </c>
      <c r="F1322" t="str">
        <f t="shared" si="144"/>
        <v>salt1321</v>
      </c>
      <c r="G1322" t="str">
        <f t="shared" ca="1" si="145"/>
        <v>admin</v>
      </c>
      <c r="I1322" t="str">
        <f t="shared" ca="1" si="146"/>
        <v>'1321user','1321user@gmail.com','password1321','profile_pic_url_1321','admin'</v>
      </c>
    </row>
    <row r="1323" spans="1:9" x14ac:dyDescent="0.25">
      <c r="A1323">
        <v>1322</v>
      </c>
      <c r="B1323" t="str">
        <f t="shared" si="140"/>
        <v>1322user</v>
      </c>
      <c r="C1323" t="str">
        <f t="shared" si="141"/>
        <v>1322user@gmail.com</v>
      </c>
      <c r="D1323" t="str">
        <f t="shared" si="142"/>
        <v>password1322</v>
      </c>
      <c r="E1323" t="str">
        <f t="shared" si="143"/>
        <v>profile_pic_url_1322</v>
      </c>
      <c r="F1323" t="str">
        <f t="shared" si="144"/>
        <v>salt1322</v>
      </c>
      <c r="G1323" t="str">
        <f t="shared" ca="1" si="145"/>
        <v>admin</v>
      </c>
      <c r="I1323" t="str">
        <f t="shared" ca="1" si="146"/>
        <v>'1322user','1322user@gmail.com','password1322','profile_pic_url_1322','admin'</v>
      </c>
    </row>
    <row r="1324" spans="1:9" x14ac:dyDescent="0.25">
      <c r="A1324">
        <v>1323</v>
      </c>
      <c r="B1324" t="str">
        <f t="shared" si="140"/>
        <v>1323user</v>
      </c>
      <c r="C1324" t="str">
        <f t="shared" si="141"/>
        <v>1323user@gmail.com</v>
      </c>
      <c r="D1324" t="str">
        <f t="shared" si="142"/>
        <v>password1323</v>
      </c>
      <c r="E1324" t="str">
        <f t="shared" si="143"/>
        <v>profile_pic_url_1323</v>
      </c>
      <c r="F1324" t="str">
        <f t="shared" si="144"/>
        <v>salt1323</v>
      </c>
      <c r="G1324" t="str">
        <f t="shared" ca="1" si="145"/>
        <v>admin</v>
      </c>
      <c r="I1324" t="str">
        <f t="shared" ca="1" si="146"/>
        <v>'1323user','1323user@gmail.com','password1323','profile_pic_url_1323','admin'</v>
      </c>
    </row>
    <row r="1325" spans="1:9" x14ac:dyDescent="0.25">
      <c r="A1325">
        <v>1324</v>
      </c>
      <c r="B1325" t="str">
        <f t="shared" si="140"/>
        <v>1324user</v>
      </c>
      <c r="C1325" t="str">
        <f t="shared" si="141"/>
        <v>1324user@gmail.com</v>
      </c>
      <c r="D1325" t="str">
        <f t="shared" si="142"/>
        <v>password1324</v>
      </c>
      <c r="E1325" t="str">
        <f t="shared" si="143"/>
        <v>profile_pic_url_1324</v>
      </c>
      <c r="F1325" t="str">
        <f t="shared" si="144"/>
        <v>salt1324</v>
      </c>
      <c r="G1325" t="str">
        <f t="shared" ca="1" si="145"/>
        <v>admin</v>
      </c>
      <c r="I1325" t="str">
        <f t="shared" ca="1" si="146"/>
        <v>'1324user','1324user@gmail.com','password1324','profile_pic_url_1324','admin'</v>
      </c>
    </row>
    <row r="1326" spans="1:9" x14ac:dyDescent="0.25">
      <c r="A1326">
        <v>1325</v>
      </c>
      <c r="B1326" t="str">
        <f t="shared" si="140"/>
        <v>1325user</v>
      </c>
      <c r="C1326" t="str">
        <f t="shared" si="141"/>
        <v>1325user@gmail.com</v>
      </c>
      <c r="D1326" t="str">
        <f t="shared" si="142"/>
        <v>password1325</v>
      </c>
      <c r="E1326" t="str">
        <f t="shared" si="143"/>
        <v>profile_pic_url_1325</v>
      </c>
      <c r="F1326" t="str">
        <f t="shared" si="144"/>
        <v>salt1325</v>
      </c>
      <c r="G1326" t="str">
        <f t="shared" ca="1" si="145"/>
        <v>admin</v>
      </c>
      <c r="I1326" t="str">
        <f t="shared" ca="1" si="146"/>
        <v>'1325user','1325user@gmail.com','password1325','profile_pic_url_1325','admin'</v>
      </c>
    </row>
    <row r="1327" spans="1:9" x14ac:dyDescent="0.25">
      <c r="A1327">
        <v>1326</v>
      </c>
      <c r="B1327" t="str">
        <f t="shared" si="140"/>
        <v>1326user</v>
      </c>
      <c r="C1327" t="str">
        <f t="shared" si="141"/>
        <v>1326user@gmail.com</v>
      </c>
      <c r="D1327" t="str">
        <f t="shared" si="142"/>
        <v>password1326</v>
      </c>
      <c r="E1327" t="str">
        <f t="shared" si="143"/>
        <v>profile_pic_url_1326</v>
      </c>
      <c r="F1327" t="str">
        <f t="shared" si="144"/>
        <v>salt1326</v>
      </c>
      <c r="G1327" t="str">
        <f t="shared" ca="1" si="145"/>
        <v>admin</v>
      </c>
      <c r="I1327" t="str">
        <f t="shared" ca="1" si="146"/>
        <v>'1326user','1326user@gmail.com','password1326','profile_pic_url_1326','admin'</v>
      </c>
    </row>
    <row r="1328" spans="1:9" x14ac:dyDescent="0.25">
      <c r="A1328">
        <v>1327</v>
      </c>
      <c r="B1328" t="str">
        <f t="shared" si="140"/>
        <v>1327user</v>
      </c>
      <c r="C1328" t="str">
        <f t="shared" si="141"/>
        <v>1327user@gmail.com</v>
      </c>
      <c r="D1328" t="str">
        <f t="shared" si="142"/>
        <v>password1327</v>
      </c>
      <c r="E1328" t="str">
        <f t="shared" si="143"/>
        <v>profile_pic_url_1327</v>
      </c>
      <c r="F1328" t="str">
        <f t="shared" si="144"/>
        <v>salt1327</v>
      </c>
      <c r="G1328" t="str">
        <f t="shared" ca="1" si="145"/>
        <v>customer</v>
      </c>
      <c r="I1328" t="str">
        <f t="shared" ca="1" si="146"/>
        <v>'1327user','1327user@gmail.com','password1327','profile_pic_url_1327','customer'</v>
      </c>
    </row>
    <row r="1329" spans="1:9" x14ac:dyDescent="0.25">
      <c r="A1329">
        <v>1328</v>
      </c>
      <c r="B1329" t="str">
        <f t="shared" si="140"/>
        <v>1328user</v>
      </c>
      <c r="C1329" t="str">
        <f t="shared" si="141"/>
        <v>1328user@gmail.com</v>
      </c>
      <c r="D1329" t="str">
        <f t="shared" si="142"/>
        <v>password1328</v>
      </c>
      <c r="E1329" t="str">
        <f t="shared" si="143"/>
        <v>profile_pic_url_1328</v>
      </c>
      <c r="F1329" t="str">
        <f t="shared" si="144"/>
        <v>salt1328</v>
      </c>
      <c r="G1329" t="str">
        <f t="shared" ca="1" si="145"/>
        <v>customer</v>
      </c>
      <c r="I1329" t="str">
        <f t="shared" ca="1" si="146"/>
        <v>'1328user','1328user@gmail.com','password1328','profile_pic_url_1328','customer'</v>
      </c>
    </row>
    <row r="1330" spans="1:9" x14ac:dyDescent="0.25">
      <c r="A1330">
        <v>1329</v>
      </c>
      <c r="B1330" t="str">
        <f t="shared" si="140"/>
        <v>1329user</v>
      </c>
      <c r="C1330" t="str">
        <f t="shared" si="141"/>
        <v>1329user@gmail.com</v>
      </c>
      <c r="D1330" t="str">
        <f t="shared" si="142"/>
        <v>password1329</v>
      </c>
      <c r="E1330" t="str">
        <f t="shared" si="143"/>
        <v>profile_pic_url_1329</v>
      </c>
      <c r="F1330" t="str">
        <f t="shared" si="144"/>
        <v>salt1329</v>
      </c>
      <c r="G1330" t="str">
        <f t="shared" ca="1" si="145"/>
        <v>customer</v>
      </c>
      <c r="I1330" t="str">
        <f t="shared" ca="1" si="146"/>
        <v>'1329user','1329user@gmail.com','password1329','profile_pic_url_1329','customer'</v>
      </c>
    </row>
    <row r="1331" spans="1:9" x14ac:dyDescent="0.25">
      <c r="A1331">
        <v>1330</v>
      </c>
      <c r="B1331" t="str">
        <f t="shared" si="140"/>
        <v>1330user</v>
      </c>
      <c r="C1331" t="str">
        <f t="shared" si="141"/>
        <v>1330user@gmail.com</v>
      </c>
      <c r="D1331" t="str">
        <f t="shared" si="142"/>
        <v>password1330</v>
      </c>
      <c r="E1331" t="str">
        <f t="shared" si="143"/>
        <v>profile_pic_url_1330</v>
      </c>
      <c r="F1331" t="str">
        <f t="shared" si="144"/>
        <v>salt1330</v>
      </c>
      <c r="G1331" t="str">
        <f t="shared" ca="1" si="145"/>
        <v>customer</v>
      </c>
      <c r="I1331" t="str">
        <f t="shared" ca="1" si="146"/>
        <v>'1330user','1330user@gmail.com','password1330','profile_pic_url_1330','customer'</v>
      </c>
    </row>
    <row r="1332" spans="1:9" x14ac:dyDescent="0.25">
      <c r="A1332">
        <v>1331</v>
      </c>
      <c r="B1332" t="str">
        <f t="shared" si="140"/>
        <v>1331user</v>
      </c>
      <c r="C1332" t="str">
        <f t="shared" si="141"/>
        <v>1331user@gmail.com</v>
      </c>
      <c r="D1332" t="str">
        <f t="shared" si="142"/>
        <v>password1331</v>
      </c>
      <c r="E1332" t="str">
        <f t="shared" si="143"/>
        <v>profile_pic_url_1331</v>
      </c>
      <c r="F1332" t="str">
        <f t="shared" si="144"/>
        <v>salt1331</v>
      </c>
      <c r="G1332" t="str">
        <f t="shared" ca="1" si="145"/>
        <v>admin</v>
      </c>
      <c r="I1332" t="str">
        <f t="shared" ca="1" si="146"/>
        <v>'1331user','1331user@gmail.com','password1331','profile_pic_url_1331','admin'</v>
      </c>
    </row>
    <row r="1333" spans="1:9" x14ac:dyDescent="0.25">
      <c r="A1333">
        <v>1332</v>
      </c>
      <c r="B1333" t="str">
        <f t="shared" si="140"/>
        <v>1332user</v>
      </c>
      <c r="C1333" t="str">
        <f t="shared" si="141"/>
        <v>1332user@gmail.com</v>
      </c>
      <c r="D1333" t="str">
        <f t="shared" si="142"/>
        <v>password1332</v>
      </c>
      <c r="E1333" t="str">
        <f t="shared" si="143"/>
        <v>profile_pic_url_1332</v>
      </c>
      <c r="F1333" t="str">
        <f t="shared" si="144"/>
        <v>salt1332</v>
      </c>
      <c r="G1333" t="str">
        <f t="shared" ca="1" si="145"/>
        <v>admin</v>
      </c>
      <c r="I1333" t="str">
        <f t="shared" ca="1" si="146"/>
        <v>'1332user','1332user@gmail.com','password1332','profile_pic_url_1332','admin'</v>
      </c>
    </row>
    <row r="1334" spans="1:9" x14ac:dyDescent="0.25">
      <c r="A1334">
        <v>1333</v>
      </c>
      <c r="B1334" t="str">
        <f t="shared" si="140"/>
        <v>1333user</v>
      </c>
      <c r="C1334" t="str">
        <f t="shared" si="141"/>
        <v>1333user@gmail.com</v>
      </c>
      <c r="D1334" t="str">
        <f t="shared" si="142"/>
        <v>password1333</v>
      </c>
      <c r="E1334" t="str">
        <f t="shared" si="143"/>
        <v>profile_pic_url_1333</v>
      </c>
      <c r="F1334" t="str">
        <f t="shared" si="144"/>
        <v>salt1333</v>
      </c>
      <c r="G1334" t="str">
        <f t="shared" ca="1" si="145"/>
        <v>admin</v>
      </c>
      <c r="I1334" t="str">
        <f t="shared" ca="1" si="146"/>
        <v>'1333user','1333user@gmail.com','password1333','profile_pic_url_1333','admin'</v>
      </c>
    </row>
    <row r="1335" spans="1:9" x14ac:dyDescent="0.25">
      <c r="A1335">
        <v>1334</v>
      </c>
      <c r="B1335" t="str">
        <f t="shared" si="140"/>
        <v>1334user</v>
      </c>
      <c r="C1335" t="str">
        <f t="shared" si="141"/>
        <v>1334user@gmail.com</v>
      </c>
      <c r="D1335" t="str">
        <f t="shared" si="142"/>
        <v>password1334</v>
      </c>
      <c r="E1335" t="str">
        <f t="shared" si="143"/>
        <v>profile_pic_url_1334</v>
      </c>
      <c r="F1335" t="str">
        <f t="shared" si="144"/>
        <v>salt1334</v>
      </c>
      <c r="G1335" t="str">
        <f t="shared" ca="1" si="145"/>
        <v>admin</v>
      </c>
      <c r="I1335" t="str">
        <f t="shared" ca="1" si="146"/>
        <v>'1334user','1334user@gmail.com','password1334','profile_pic_url_1334','admin'</v>
      </c>
    </row>
    <row r="1336" spans="1:9" x14ac:dyDescent="0.25">
      <c r="A1336">
        <v>1335</v>
      </c>
      <c r="B1336" t="str">
        <f t="shared" si="140"/>
        <v>1335user</v>
      </c>
      <c r="C1336" t="str">
        <f t="shared" si="141"/>
        <v>1335user@gmail.com</v>
      </c>
      <c r="D1336" t="str">
        <f t="shared" si="142"/>
        <v>password1335</v>
      </c>
      <c r="E1336" t="str">
        <f t="shared" si="143"/>
        <v>profile_pic_url_1335</v>
      </c>
      <c r="F1336" t="str">
        <f t="shared" si="144"/>
        <v>salt1335</v>
      </c>
      <c r="G1336" t="str">
        <f t="shared" ca="1" si="145"/>
        <v>customer</v>
      </c>
      <c r="I1336" t="str">
        <f t="shared" ca="1" si="146"/>
        <v>'1335user','1335user@gmail.com','password1335','profile_pic_url_1335','customer'</v>
      </c>
    </row>
    <row r="1337" spans="1:9" x14ac:dyDescent="0.25">
      <c r="A1337">
        <v>1336</v>
      </c>
      <c r="B1337" t="str">
        <f t="shared" si="140"/>
        <v>1336user</v>
      </c>
      <c r="C1337" t="str">
        <f t="shared" si="141"/>
        <v>1336user@gmail.com</v>
      </c>
      <c r="D1337" t="str">
        <f t="shared" si="142"/>
        <v>password1336</v>
      </c>
      <c r="E1337" t="str">
        <f t="shared" si="143"/>
        <v>profile_pic_url_1336</v>
      </c>
      <c r="F1337" t="str">
        <f t="shared" si="144"/>
        <v>salt1336</v>
      </c>
      <c r="G1337" t="str">
        <f t="shared" ca="1" si="145"/>
        <v>customer</v>
      </c>
      <c r="I1337" t="str">
        <f t="shared" ca="1" si="146"/>
        <v>'1336user','1336user@gmail.com','password1336','profile_pic_url_1336','customer'</v>
      </c>
    </row>
    <row r="1338" spans="1:9" x14ac:dyDescent="0.25">
      <c r="A1338">
        <v>1337</v>
      </c>
      <c r="B1338" t="str">
        <f t="shared" si="140"/>
        <v>1337user</v>
      </c>
      <c r="C1338" t="str">
        <f t="shared" si="141"/>
        <v>1337user@gmail.com</v>
      </c>
      <c r="D1338" t="str">
        <f t="shared" si="142"/>
        <v>password1337</v>
      </c>
      <c r="E1338" t="str">
        <f t="shared" si="143"/>
        <v>profile_pic_url_1337</v>
      </c>
      <c r="F1338" t="str">
        <f t="shared" si="144"/>
        <v>salt1337</v>
      </c>
      <c r="G1338" t="str">
        <f t="shared" ca="1" si="145"/>
        <v>admin</v>
      </c>
      <c r="I1338" t="str">
        <f t="shared" ca="1" si="146"/>
        <v>'1337user','1337user@gmail.com','password1337','profile_pic_url_1337','admin'</v>
      </c>
    </row>
    <row r="1339" spans="1:9" x14ac:dyDescent="0.25">
      <c r="A1339">
        <v>1338</v>
      </c>
      <c r="B1339" t="str">
        <f t="shared" si="140"/>
        <v>1338user</v>
      </c>
      <c r="C1339" t="str">
        <f t="shared" si="141"/>
        <v>1338user@gmail.com</v>
      </c>
      <c r="D1339" t="str">
        <f t="shared" si="142"/>
        <v>password1338</v>
      </c>
      <c r="E1339" t="str">
        <f t="shared" si="143"/>
        <v>profile_pic_url_1338</v>
      </c>
      <c r="F1339" t="str">
        <f t="shared" si="144"/>
        <v>salt1338</v>
      </c>
      <c r="G1339" t="str">
        <f t="shared" ca="1" si="145"/>
        <v>customer</v>
      </c>
      <c r="I1339" t="str">
        <f t="shared" ca="1" si="146"/>
        <v>'1338user','1338user@gmail.com','password1338','profile_pic_url_1338','customer'</v>
      </c>
    </row>
    <row r="1340" spans="1:9" x14ac:dyDescent="0.25">
      <c r="A1340">
        <v>1339</v>
      </c>
      <c r="B1340" t="str">
        <f t="shared" si="140"/>
        <v>1339user</v>
      </c>
      <c r="C1340" t="str">
        <f t="shared" si="141"/>
        <v>1339user@gmail.com</v>
      </c>
      <c r="D1340" t="str">
        <f t="shared" si="142"/>
        <v>password1339</v>
      </c>
      <c r="E1340" t="str">
        <f t="shared" si="143"/>
        <v>profile_pic_url_1339</v>
      </c>
      <c r="F1340" t="str">
        <f t="shared" si="144"/>
        <v>salt1339</v>
      </c>
      <c r="G1340" t="str">
        <f t="shared" ca="1" si="145"/>
        <v>customer</v>
      </c>
      <c r="I1340" t="str">
        <f t="shared" ca="1" si="146"/>
        <v>'1339user','1339user@gmail.com','password1339','profile_pic_url_1339','customer'</v>
      </c>
    </row>
    <row r="1341" spans="1:9" x14ac:dyDescent="0.25">
      <c r="A1341">
        <v>1340</v>
      </c>
      <c r="B1341" t="str">
        <f t="shared" si="140"/>
        <v>1340user</v>
      </c>
      <c r="C1341" t="str">
        <f t="shared" si="141"/>
        <v>1340user@gmail.com</v>
      </c>
      <c r="D1341" t="str">
        <f t="shared" si="142"/>
        <v>password1340</v>
      </c>
      <c r="E1341" t="str">
        <f t="shared" si="143"/>
        <v>profile_pic_url_1340</v>
      </c>
      <c r="F1341" t="str">
        <f t="shared" si="144"/>
        <v>salt1340</v>
      </c>
      <c r="G1341" t="str">
        <f t="shared" ca="1" si="145"/>
        <v>customer</v>
      </c>
      <c r="I1341" t="str">
        <f t="shared" ca="1" si="146"/>
        <v>'1340user','1340user@gmail.com','password1340','profile_pic_url_1340','customer'</v>
      </c>
    </row>
    <row r="1342" spans="1:9" x14ac:dyDescent="0.25">
      <c r="A1342">
        <v>1341</v>
      </c>
      <c r="B1342" t="str">
        <f t="shared" si="140"/>
        <v>1341user</v>
      </c>
      <c r="C1342" t="str">
        <f t="shared" si="141"/>
        <v>1341user@gmail.com</v>
      </c>
      <c r="D1342" t="str">
        <f t="shared" si="142"/>
        <v>password1341</v>
      </c>
      <c r="E1342" t="str">
        <f t="shared" si="143"/>
        <v>profile_pic_url_1341</v>
      </c>
      <c r="F1342" t="str">
        <f t="shared" si="144"/>
        <v>salt1341</v>
      </c>
      <c r="G1342" t="str">
        <f t="shared" ca="1" si="145"/>
        <v>admin</v>
      </c>
      <c r="I1342" t="str">
        <f t="shared" ca="1" si="146"/>
        <v>'1341user','1341user@gmail.com','password1341','profile_pic_url_1341','admin'</v>
      </c>
    </row>
    <row r="1343" spans="1:9" x14ac:dyDescent="0.25">
      <c r="A1343">
        <v>1342</v>
      </c>
      <c r="B1343" t="str">
        <f t="shared" si="140"/>
        <v>1342user</v>
      </c>
      <c r="C1343" t="str">
        <f t="shared" si="141"/>
        <v>1342user@gmail.com</v>
      </c>
      <c r="D1343" t="str">
        <f t="shared" si="142"/>
        <v>password1342</v>
      </c>
      <c r="E1343" t="str">
        <f t="shared" si="143"/>
        <v>profile_pic_url_1342</v>
      </c>
      <c r="F1343" t="str">
        <f t="shared" si="144"/>
        <v>salt1342</v>
      </c>
      <c r="G1343" t="str">
        <f t="shared" ca="1" si="145"/>
        <v>admin</v>
      </c>
      <c r="I1343" t="str">
        <f t="shared" ca="1" si="146"/>
        <v>'1342user','1342user@gmail.com','password1342','profile_pic_url_1342','admin'</v>
      </c>
    </row>
    <row r="1344" spans="1:9" x14ac:dyDescent="0.25">
      <c r="A1344">
        <v>1343</v>
      </c>
      <c r="B1344" t="str">
        <f t="shared" si="140"/>
        <v>1343user</v>
      </c>
      <c r="C1344" t="str">
        <f t="shared" si="141"/>
        <v>1343user@gmail.com</v>
      </c>
      <c r="D1344" t="str">
        <f t="shared" si="142"/>
        <v>password1343</v>
      </c>
      <c r="E1344" t="str">
        <f t="shared" si="143"/>
        <v>profile_pic_url_1343</v>
      </c>
      <c r="F1344" t="str">
        <f t="shared" si="144"/>
        <v>salt1343</v>
      </c>
      <c r="G1344" t="str">
        <f t="shared" ca="1" si="145"/>
        <v>admin</v>
      </c>
      <c r="I1344" t="str">
        <f t="shared" ca="1" si="146"/>
        <v>'1343user','1343user@gmail.com','password1343','profile_pic_url_1343','admin'</v>
      </c>
    </row>
    <row r="1345" spans="1:9" x14ac:dyDescent="0.25">
      <c r="A1345">
        <v>1344</v>
      </c>
      <c r="B1345" t="str">
        <f t="shared" si="140"/>
        <v>1344user</v>
      </c>
      <c r="C1345" t="str">
        <f t="shared" si="141"/>
        <v>1344user@gmail.com</v>
      </c>
      <c r="D1345" t="str">
        <f t="shared" si="142"/>
        <v>password1344</v>
      </c>
      <c r="E1345" t="str">
        <f t="shared" si="143"/>
        <v>profile_pic_url_1344</v>
      </c>
      <c r="F1345" t="str">
        <f t="shared" si="144"/>
        <v>salt1344</v>
      </c>
      <c r="G1345" t="str">
        <f t="shared" ca="1" si="145"/>
        <v>customer</v>
      </c>
      <c r="I1345" t="str">
        <f t="shared" ca="1" si="146"/>
        <v>'1344user','1344user@gmail.com','password1344','profile_pic_url_1344','customer'</v>
      </c>
    </row>
    <row r="1346" spans="1:9" x14ac:dyDescent="0.25">
      <c r="A1346">
        <v>1345</v>
      </c>
      <c r="B1346" t="str">
        <f t="shared" si="140"/>
        <v>1345user</v>
      </c>
      <c r="C1346" t="str">
        <f t="shared" si="141"/>
        <v>1345user@gmail.com</v>
      </c>
      <c r="D1346" t="str">
        <f t="shared" si="142"/>
        <v>password1345</v>
      </c>
      <c r="E1346" t="str">
        <f t="shared" si="143"/>
        <v>profile_pic_url_1345</v>
      </c>
      <c r="F1346" t="str">
        <f t="shared" si="144"/>
        <v>salt1345</v>
      </c>
      <c r="G1346" t="str">
        <f t="shared" ca="1" si="145"/>
        <v>customer</v>
      </c>
      <c r="I1346" t="str">
        <f t="shared" ca="1" si="146"/>
        <v>'1345user','1345user@gmail.com','password1345','profile_pic_url_1345','customer'</v>
      </c>
    </row>
    <row r="1347" spans="1:9" x14ac:dyDescent="0.25">
      <c r="A1347">
        <v>1346</v>
      </c>
      <c r="B1347" t="str">
        <f t="shared" ref="B1347:B1410" si="147">_xlfn.CONCAT(A1347,"user")</f>
        <v>1346user</v>
      </c>
      <c r="C1347" t="str">
        <f t="shared" ref="C1347:C1410" si="148">_xlfn.CONCAT(B1347,"@gmail.com")</f>
        <v>1346user@gmail.com</v>
      </c>
      <c r="D1347" t="str">
        <f t="shared" ref="D1347:D1410" si="149">_xlfn.CONCAT("password",A1347)</f>
        <v>password1346</v>
      </c>
      <c r="E1347" t="str">
        <f t="shared" ref="E1347:E1410" si="150">_xlfn.CONCAT("profile_pic_url","_",A1347)</f>
        <v>profile_pic_url_1346</v>
      </c>
      <c r="F1347" t="str">
        <f t="shared" ref="F1347:F1410" si="151">_xlfn.CONCAT("salt",A1347)</f>
        <v>salt1346</v>
      </c>
      <c r="G1347" t="str">
        <f t="shared" ref="G1347:G1410" ca="1" si="152">CHOOSE(RANDBETWEEN(1, 2), "customer","admin")</f>
        <v>admin</v>
      </c>
      <c r="I1347" t="str">
        <f t="shared" ref="I1347:I1410" ca="1" si="153">_xlfn.CONCAT("'",B1347,"','",C1347,"','",D1347,"','",E1347,"','",G1347,"'")</f>
        <v>'1346user','1346user@gmail.com','password1346','profile_pic_url_1346','admin'</v>
      </c>
    </row>
    <row r="1348" spans="1:9" x14ac:dyDescent="0.25">
      <c r="A1348">
        <v>1347</v>
      </c>
      <c r="B1348" t="str">
        <f t="shared" si="147"/>
        <v>1347user</v>
      </c>
      <c r="C1348" t="str">
        <f t="shared" si="148"/>
        <v>1347user@gmail.com</v>
      </c>
      <c r="D1348" t="str">
        <f t="shared" si="149"/>
        <v>password1347</v>
      </c>
      <c r="E1348" t="str">
        <f t="shared" si="150"/>
        <v>profile_pic_url_1347</v>
      </c>
      <c r="F1348" t="str">
        <f t="shared" si="151"/>
        <v>salt1347</v>
      </c>
      <c r="G1348" t="str">
        <f t="shared" ca="1" si="152"/>
        <v>customer</v>
      </c>
      <c r="I1348" t="str">
        <f t="shared" ca="1" si="153"/>
        <v>'1347user','1347user@gmail.com','password1347','profile_pic_url_1347','customer'</v>
      </c>
    </row>
    <row r="1349" spans="1:9" x14ac:dyDescent="0.25">
      <c r="A1349">
        <v>1348</v>
      </c>
      <c r="B1349" t="str">
        <f t="shared" si="147"/>
        <v>1348user</v>
      </c>
      <c r="C1349" t="str">
        <f t="shared" si="148"/>
        <v>1348user@gmail.com</v>
      </c>
      <c r="D1349" t="str">
        <f t="shared" si="149"/>
        <v>password1348</v>
      </c>
      <c r="E1349" t="str">
        <f t="shared" si="150"/>
        <v>profile_pic_url_1348</v>
      </c>
      <c r="F1349" t="str">
        <f t="shared" si="151"/>
        <v>salt1348</v>
      </c>
      <c r="G1349" t="str">
        <f t="shared" ca="1" si="152"/>
        <v>admin</v>
      </c>
      <c r="I1349" t="str">
        <f t="shared" ca="1" si="153"/>
        <v>'1348user','1348user@gmail.com','password1348','profile_pic_url_1348','admin'</v>
      </c>
    </row>
    <row r="1350" spans="1:9" x14ac:dyDescent="0.25">
      <c r="A1350">
        <v>1349</v>
      </c>
      <c r="B1350" t="str">
        <f t="shared" si="147"/>
        <v>1349user</v>
      </c>
      <c r="C1350" t="str">
        <f t="shared" si="148"/>
        <v>1349user@gmail.com</v>
      </c>
      <c r="D1350" t="str">
        <f t="shared" si="149"/>
        <v>password1349</v>
      </c>
      <c r="E1350" t="str">
        <f t="shared" si="150"/>
        <v>profile_pic_url_1349</v>
      </c>
      <c r="F1350" t="str">
        <f t="shared" si="151"/>
        <v>salt1349</v>
      </c>
      <c r="G1350" t="str">
        <f t="shared" ca="1" si="152"/>
        <v>admin</v>
      </c>
      <c r="I1350" t="str">
        <f t="shared" ca="1" si="153"/>
        <v>'1349user','1349user@gmail.com','password1349','profile_pic_url_1349','admin'</v>
      </c>
    </row>
    <row r="1351" spans="1:9" x14ac:dyDescent="0.25">
      <c r="A1351">
        <v>1350</v>
      </c>
      <c r="B1351" t="str">
        <f t="shared" si="147"/>
        <v>1350user</v>
      </c>
      <c r="C1351" t="str">
        <f t="shared" si="148"/>
        <v>1350user@gmail.com</v>
      </c>
      <c r="D1351" t="str">
        <f t="shared" si="149"/>
        <v>password1350</v>
      </c>
      <c r="E1351" t="str">
        <f t="shared" si="150"/>
        <v>profile_pic_url_1350</v>
      </c>
      <c r="F1351" t="str">
        <f t="shared" si="151"/>
        <v>salt1350</v>
      </c>
      <c r="G1351" t="str">
        <f t="shared" ca="1" si="152"/>
        <v>admin</v>
      </c>
      <c r="I1351" t="str">
        <f t="shared" ca="1" si="153"/>
        <v>'1350user','1350user@gmail.com','password1350','profile_pic_url_1350','admin'</v>
      </c>
    </row>
    <row r="1352" spans="1:9" x14ac:dyDescent="0.25">
      <c r="A1352">
        <v>1351</v>
      </c>
      <c r="B1352" t="str">
        <f t="shared" si="147"/>
        <v>1351user</v>
      </c>
      <c r="C1352" t="str">
        <f t="shared" si="148"/>
        <v>1351user@gmail.com</v>
      </c>
      <c r="D1352" t="str">
        <f t="shared" si="149"/>
        <v>password1351</v>
      </c>
      <c r="E1352" t="str">
        <f t="shared" si="150"/>
        <v>profile_pic_url_1351</v>
      </c>
      <c r="F1352" t="str">
        <f t="shared" si="151"/>
        <v>salt1351</v>
      </c>
      <c r="G1352" t="str">
        <f t="shared" ca="1" si="152"/>
        <v>admin</v>
      </c>
      <c r="I1352" t="str">
        <f t="shared" ca="1" si="153"/>
        <v>'1351user','1351user@gmail.com','password1351','profile_pic_url_1351','admin'</v>
      </c>
    </row>
    <row r="1353" spans="1:9" x14ac:dyDescent="0.25">
      <c r="A1353">
        <v>1352</v>
      </c>
      <c r="B1353" t="str">
        <f t="shared" si="147"/>
        <v>1352user</v>
      </c>
      <c r="C1353" t="str">
        <f t="shared" si="148"/>
        <v>1352user@gmail.com</v>
      </c>
      <c r="D1353" t="str">
        <f t="shared" si="149"/>
        <v>password1352</v>
      </c>
      <c r="E1353" t="str">
        <f t="shared" si="150"/>
        <v>profile_pic_url_1352</v>
      </c>
      <c r="F1353" t="str">
        <f t="shared" si="151"/>
        <v>salt1352</v>
      </c>
      <c r="G1353" t="str">
        <f t="shared" ca="1" si="152"/>
        <v>admin</v>
      </c>
      <c r="I1353" t="str">
        <f t="shared" ca="1" si="153"/>
        <v>'1352user','1352user@gmail.com','password1352','profile_pic_url_1352','admin'</v>
      </c>
    </row>
    <row r="1354" spans="1:9" x14ac:dyDescent="0.25">
      <c r="A1354">
        <v>1353</v>
      </c>
      <c r="B1354" t="str">
        <f t="shared" si="147"/>
        <v>1353user</v>
      </c>
      <c r="C1354" t="str">
        <f t="shared" si="148"/>
        <v>1353user@gmail.com</v>
      </c>
      <c r="D1354" t="str">
        <f t="shared" si="149"/>
        <v>password1353</v>
      </c>
      <c r="E1354" t="str">
        <f t="shared" si="150"/>
        <v>profile_pic_url_1353</v>
      </c>
      <c r="F1354" t="str">
        <f t="shared" si="151"/>
        <v>salt1353</v>
      </c>
      <c r="G1354" t="str">
        <f t="shared" ca="1" si="152"/>
        <v>customer</v>
      </c>
      <c r="I1354" t="str">
        <f t="shared" ca="1" si="153"/>
        <v>'1353user','1353user@gmail.com','password1353','profile_pic_url_1353','customer'</v>
      </c>
    </row>
    <row r="1355" spans="1:9" x14ac:dyDescent="0.25">
      <c r="A1355">
        <v>1354</v>
      </c>
      <c r="B1355" t="str">
        <f t="shared" si="147"/>
        <v>1354user</v>
      </c>
      <c r="C1355" t="str">
        <f t="shared" si="148"/>
        <v>1354user@gmail.com</v>
      </c>
      <c r="D1355" t="str">
        <f t="shared" si="149"/>
        <v>password1354</v>
      </c>
      <c r="E1355" t="str">
        <f t="shared" si="150"/>
        <v>profile_pic_url_1354</v>
      </c>
      <c r="F1355" t="str">
        <f t="shared" si="151"/>
        <v>salt1354</v>
      </c>
      <c r="G1355" t="str">
        <f t="shared" ca="1" si="152"/>
        <v>customer</v>
      </c>
      <c r="I1355" t="str">
        <f t="shared" ca="1" si="153"/>
        <v>'1354user','1354user@gmail.com','password1354','profile_pic_url_1354','customer'</v>
      </c>
    </row>
    <row r="1356" spans="1:9" x14ac:dyDescent="0.25">
      <c r="A1356">
        <v>1355</v>
      </c>
      <c r="B1356" t="str">
        <f t="shared" si="147"/>
        <v>1355user</v>
      </c>
      <c r="C1356" t="str">
        <f t="shared" si="148"/>
        <v>1355user@gmail.com</v>
      </c>
      <c r="D1356" t="str">
        <f t="shared" si="149"/>
        <v>password1355</v>
      </c>
      <c r="E1356" t="str">
        <f t="shared" si="150"/>
        <v>profile_pic_url_1355</v>
      </c>
      <c r="F1356" t="str">
        <f t="shared" si="151"/>
        <v>salt1355</v>
      </c>
      <c r="G1356" t="str">
        <f t="shared" ca="1" si="152"/>
        <v>customer</v>
      </c>
      <c r="I1356" t="str">
        <f t="shared" ca="1" si="153"/>
        <v>'1355user','1355user@gmail.com','password1355','profile_pic_url_1355','customer'</v>
      </c>
    </row>
    <row r="1357" spans="1:9" x14ac:dyDescent="0.25">
      <c r="A1357">
        <v>1356</v>
      </c>
      <c r="B1357" t="str">
        <f t="shared" si="147"/>
        <v>1356user</v>
      </c>
      <c r="C1357" t="str">
        <f t="shared" si="148"/>
        <v>1356user@gmail.com</v>
      </c>
      <c r="D1357" t="str">
        <f t="shared" si="149"/>
        <v>password1356</v>
      </c>
      <c r="E1357" t="str">
        <f t="shared" si="150"/>
        <v>profile_pic_url_1356</v>
      </c>
      <c r="F1357" t="str">
        <f t="shared" si="151"/>
        <v>salt1356</v>
      </c>
      <c r="G1357" t="str">
        <f t="shared" ca="1" si="152"/>
        <v>admin</v>
      </c>
      <c r="I1357" t="str">
        <f t="shared" ca="1" si="153"/>
        <v>'1356user','1356user@gmail.com','password1356','profile_pic_url_1356','admin'</v>
      </c>
    </row>
    <row r="1358" spans="1:9" x14ac:dyDescent="0.25">
      <c r="A1358">
        <v>1357</v>
      </c>
      <c r="B1358" t="str">
        <f t="shared" si="147"/>
        <v>1357user</v>
      </c>
      <c r="C1358" t="str">
        <f t="shared" si="148"/>
        <v>1357user@gmail.com</v>
      </c>
      <c r="D1358" t="str">
        <f t="shared" si="149"/>
        <v>password1357</v>
      </c>
      <c r="E1358" t="str">
        <f t="shared" si="150"/>
        <v>profile_pic_url_1357</v>
      </c>
      <c r="F1358" t="str">
        <f t="shared" si="151"/>
        <v>salt1357</v>
      </c>
      <c r="G1358" t="str">
        <f t="shared" ca="1" si="152"/>
        <v>admin</v>
      </c>
      <c r="I1358" t="str">
        <f t="shared" ca="1" si="153"/>
        <v>'1357user','1357user@gmail.com','password1357','profile_pic_url_1357','admin'</v>
      </c>
    </row>
    <row r="1359" spans="1:9" x14ac:dyDescent="0.25">
      <c r="A1359">
        <v>1358</v>
      </c>
      <c r="B1359" t="str">
        <f t="shared" si="147"/>
        <v>1358user</v>
      </c>
      <c r="C1359" t="str">
        <f t="shared" si="148"/>
        <v>1358user@gmail.com</v>
      </c>
      <c r="D1359" t="str">
        <f t="shared" si="149"/>
        <v>password1358</v>
      </c>
      <c r="E1359" t="str">
        <f t="shared" si="150"/>
        <v>profile_pic_url_1358</v>
      </c>
      <c r="F1359" t="str">
        <f t="shared" si="151"/>
        <v>salt1358</v>
      </c>
      <c r="G1359" t="str">
        <f t="shared" ca="1" si="152"/>
        <v>customer</v>
      </c>
      <c r="I1359" t="str">
        <f t="shared" ca="1" si="153"/>
        <v>'1358user','1358user@gmail.com','password1358','profile_pic_url_1358','customer'</v>
      </c>
    </row>
    <row r="1360" spans="1:9" x14ac:dyDescent="0.25">
      <c r="A1360">
        <v>1359</v>
      </c>
      <c r="B1360" t="str">
        <f t="shared" si="147"/>
        <v>1359user</v>
      </c>
      <c r="C1360" t="str">
        <f t="shared" si="148"/>
        <v>1359user@gmail.com</v>
      </c>
      <c r="D1360" t="str">
        <f t="shared" si="149"/>
        <v>password1359</v>
      </c>
      <c r="E1360" t="str">
        <f t="shared" si="150"/>
        <v>profile_pic_url_1359</v>
      </c>
      <c r="F1360" t="str">
        <f t="shared" si="151"/>
        <v>salt1359</v>
      </c>
      <c r="G1360" t="str">
        <f t="shared" ca="1" si="152"/>
        <v>customer</v>
      </c>
      <c r="I1360" t="str">
        <f t="shared" ca="1" si="153"/>
        <v>'1359user','1359user@gmail.com','password1359','profile_pic_url_1359','customer'</v>
      </c>
    </row>
    <row r="1361" spans="1:9" x14ac:dyDescent="0.25">
      <c r="A1361">
        <v>1360</v>
      </c>
      <c r="B1361" t="str">
        <f t="shared" si="147"/>
        <v>1360user</v>
      </c>
      <c r="C1361" t="str">
        <f t="shared" si="148"/>
        <v>1360user@gmail.com</v>
      </c>
      <c r="D1361" t="str">
        <f t="shared" si="149"/>
        <v>password1360</v>
      </c>
      <c r="E1361" t="str">
        <f t="shared" si="150"/>
        <v>profile_pic_url_1360</v>
      </c>
      <c r="F1361" t="str">
        <f t="shared" si="151"/>
        <v>salt1360</v>
      </c>
      <c r="G1361" t="str">
        <f t="shared" ca="1" si="152"/>
        <v>admin</v>
      </c>
      <c r="I1361" t="str">
        <f t="shared" ca="1" si="153"/>
        <v>'1360user','1360user@gmail.com','password1360','profile_pic_url_1360','admin'</v>
      </c>
    </row>
    <row r="1362" spans="1:9" x14ac:dyDescent="0.25">
      <c r="A1362">
        <v>1361</v>
      </c>
      <c r="B1362" t="str">
        <f t="shared" si="147"/>
        <v>1361user</v>
      </c>
      <c r="C1362" t="str">
        <f t="shared" si="148"/>
        <v>1361user@gmail.com</v>
      </c>
      <c r="D1362" t="str">
        <f t="shared" si="149"/>
        <v>password1361</v>
      </c>
      <c r="E1362" t="str">
        <f t="shared" si="150"/>
        <v>profile_pic_url_1361</v>
      </c>
      <c r="F1362" t="str">
        <f t="shared" si="151"/>
        <v>salt1361</v>
      </c>
      <c r="G1362" t="str">
        <f t="shared" ca="1" si="152"/>
        <v>customer</v>
      </c>
      <c r="I1362" t="str">
        <f t="shared" ca="1" si="153"/>
        <v>'1361user','1361user@gmail.com','password1361','profile_pic_url_1361','customer'</v>
      </c>
    </row>
    <row r="1363" spans="1:9" x14ac:dyDescent="0.25">
      <c r="A1363">
        <v>1362</v>
      </c>
      <c r="B1363" t="str">
        <f t="shared" si="147"/>
        <v>1362user</v>
      </c>
      <c r="C1363" t="str">
        <f t="shared" si="148"/>
        <v>1362user@gmail.com</v>
      </c>
      <c r="D1363" t="str">
        <f t="shared" si="149"/>
        <v>password1362</v>
      </c>
      <c r="E1363" t="str">
        <f t="shared" si="150"/>
        <v>profile_pic_url_1362</v>
      </c>
      <c r="F1363" t="str">
        <f t="shared" si="151"/>
        <v>salt1362</v>
      </c>
      <c r="G1363" t="str">
        <f t="shared" ca="1" si="152"/>
        <v>admin</v>
      </c>
      <c r="I1363" t="str">
        <f t="shared" ca="1" si="153"/>
        <v>'1362user','1362user@gmail.com','password1362','profile_pic_url_1362','admin'</v>
      </c>
    </row>
    <row r="1364" spans="1:9" x14ac:dyDescent="0.25">
      <c r="A1364">
        <v>1363</v>
      </c>
      <c r="B1364" t="str">
        <f t="shared" si="147"/>
        <v>1363user</v>
      </c>
      <c r="C1364" t="str">
        <f t="shared" si="148"/>
        <v>1363user@gmail.com</v>
      </c>
      <c r="D1364" t="str">
        <f t="shared" si="149"/>
        <v>password1363</v>
      </c>
      <c r="E1364" t="str">
        <f t="shared" si="150"/>
        <v>profile_pic_url_1363</v>
      </c>
      <c r="F1364" t="str">
        <f t="shared" si="151"/>
        <v>salt1363</v>
      </c>
      <c r="G1364" t="str">
        <f t="shared" ca="1" si="152"/>
        <v>admin</v>
      </c>
      <c r="I1364" t="str">
        <f t="shared" ca="1" si="153"/>
        <v>'1363user','1363user@gmail.com','password1363','profile_pic_url_1363','admin'</v>
      </c>
    </row>
    <row r="1365" spans="1:9" x14ac:dyDescent="0.25">
      <c r="A1365">
        <v>1364</v>
      </c>
      <c r="B1365" t="str">
        <f t="shared" si="147"/>
        <v>1364user</v>
      </c>
      <c r="C1365" t="str">
        <f t="shared" si="148"/>
        <v>1364user@gmail.com</v>
      </c>
      <c r="D1365" t="str">
        <f t="shared" si="149"/>
        <v>password1364</v>
      </c>
      <c r="E1365" t="str">
        <f t="shared" si="150"/>
        <v>profile_pic_url_1364</v>
      </c>
      <c r="F1365" t="str">
        <f t="shared" si="151"/>
        <v>salt1364</v>
      </c>
      <c r="G1365" t="str">
        <f t="shared" ca="1" si="152"/>
        <v>customer</v>
      </c>
      <c r="I1365" t="str">
        <f t="shared" ca="1" si="153"/>
        <v>'1364user','1364user@gmail.com','password1364','profile_pic_url_1364','customer'</v>
      </c>
    </row>
    <row r="1366" spans="1:9" x14ac:dyDescent="0.25">
      <c r="A1366">
        <v>1365</v>
      </c>
      <c r="B1366" t="str">
        <f t="shared" si="147"/>
        <v>1365user</v>
      </c>
      <c r="C1366" t="str">
        <f t="shared" si="148"/>
        <v>1365user@gmail.com</v>
      </c>
      <c r="D1366" t="str">
        <f t="shared" si="149"/>
        <v>password1365</v>
      </c>
      <c r="E1366" t="str">
        <f t="shared" si="150"/>
        <v>profile_pic_url_1365</v>
      </c>
      <c r="F1366" t="str">
        <f t="shared" si="151"/>
        <v>salt1365</v>
      </c>
      <c r="G1366" t="str">
        <f t="shared" ca="1" si="152"/>
        <v>admin</v>
      </c>
      <c r="I1366" t="str">
        <f t="shared" ca="1" si="153"/>
        <v>'1365user','1365user@gmail.com','password1365','profile_pic_url_1365','admin'</v>
      </c>
    </row>
    <row r="1367" spans="1:9" x14ac:dyDescent="0.25">
      <c r="A1367">
        <v>1366</v>
      </c>
      <c r="B1367" t="str">
        <f t="shared" si="147"/>
        <v>1366user</v>
      </c>
      <c r="C1367" t="str">
        <f t="shared" si="148"/>
        <v>1366user@gmail.com</v>
      </c>
      <c r="D1367" t="str">
        <f t="shared" si="149"/>
        <v>password1366</v>
      </c>
      <c r="E1367" t="str">
        <f t="shared" si="150"/>
        <v>profile_pic_url_1366</v>
      </c>
      <c r="F1367" t="str">
        <f t="shared" si="151"/>
        <v>salt1366</v>
      </c>
      <c r="G1367" t="str">
        <f t="shared" ca="1" si="152"/>
        <v>customer</v>
      </c>
      <c r="I1367" t="str">
        <f t="shared" ca="1" si="153"/>
        <v>'1366user','1366user@gmail.com','password1366','profile_pic_url_1366','customer'</v>
      </c>
    </row>
    <row r="1368" spans="1:9" x14ac:dyDescent="0.25">
      <c r="A1368">
        <v>1367</v>
      </c>
      <c r="B1368" t="str">
        <f t="shared" si="147"/>
        <v>1367user</v>
      </c>
      <c r="C1368" t="str">
        <f t="shared" si="148"/>
        <v>1367user@gmail.com</v>
      </c>
      <c r="D1368" t="str">
        <f t="shared" si="149"/>
        <v>password1367</v>
      </c>
      <c r="E1368" t="str">
        <f t="shared" si="150"/>
        <v>profile_pic_url_1367</v>
      </c>
      <c r="F1368" t="str">
        <f t="shared" si="151"/>
        <v>salt1367</v>
      </c>
      <c r="G1368" t="str">
        <f t="shared" ca="1" si="152"/>
        <v>customer</v>
      </c>
      <c r="I1368" t="str">
        <f t="shared" ca="1" si="153"/>
        <v>'1367user','1367user@gmail.com','password1367','profile_pic_url_1367','customer'</v>
      </c>
    </row>
    <row r="1369" spans="1:9" x14ac:dyDescent="0.25">
      <c r="A1369">
        <v>1368</v>
      </c>
      <c r="B1369" t="str">
        <f t="shared" si="147"/>
        <v>1368user</v>
      </c>
      <c r="C1369" t="str">
        <f t="shared" si="148"/>
        <v>1368user@gmail.com</v>
      </c>
      <c r="D1369" t="str">
        <f t="shared" si="149"/>
        <v>password1368</v>
      </c>
      <c r="E1369" t="str">
        <f t="shared" si="150"/>
        <v>profile_pic_url_1368</v>
      </c>
      <c r="F1369" t="str">
        <f t="shared" si="151"/>
        <v>salt1368</v>
      </c>
      <c r="G1369" t="str">
        <f t="shared" ca="1" si="152"/>
        <v>customer</v>
      </c>
      <c r="I1369" t="str">
        <f t="shared" ca="1" si="153"/>
        <v>'1368user','1368user@gmail.com','password1368','profile_pic_url_1368','customer'</v>
      </c>
    </row>
    <row r="1370" spans="1:9" x14ac:dyDescent="0.25">
      <c r="A1370">
        <v>1369</v>
      </c>
      <c r="B1370" t="str">
        <f t="shared" si="147"/>
        <v>1369user</v>
      </c>
      <c r="C1370" t="str">
        <f t="shared" si="148"/>
        <v>1369user@gmail.com</v>
      </c>
      <c r="D1370" t="str">
        <f t="shared" si="149"/>
        <v>password1369</v>
      </c>
      <c r="E1370" t="str">
        <f t="shared" si="150"/>
        <v>profile_pic_url_1369</v>
      </c>
      <c r="F1370" t="str">
        <f t="shared" si="151"/>
        <v>salt1369</v>
      </c>
      <c r="G1370" t="str">
        <f t="shared" ca="1" si="152"/>
        <v>admin</v>
      </c>
      <c r="I1370" t="str">
        <f t="shared" ca="1" si="153"/>
        <v>'1369user','1369user@gmail.com','password1369','profile_pic_url_1369','admin'</v>
      </c>
    </row>
    <row r="1371" spans="1:9" x14ac:dyDescent="0.25">
      <c r="A1371">
        <v>1370</v>
      </c>
      <c r="B1371" t="str">
        <f t="shared" si="147"/>
        <v>1370user</v>
      </c>
      <c r="C1371" t="str">
        <f t="shared" si="148"/>
        <v>1370user@gmail.com</v>
      </c>
      <c r="D1371" t="str">
        <f t="shared" si="149"/>
        <v>password1370</v>
      </c>
      <c r="E1371" t="str">
        <f t="shared" si="150"/>
        <v>profile_pic_url_1370</v>
      </c>
      <c r="F1371" t="str">
        <f t="shared" si="151"/>
        <v>salt1370</v>
      </c>
      <c r="G1371" t="str">
        <f t="shared" ca="1" si="152"/>
        <v>admin</v>
      </c>
      <c r="I1371" t="str">
        <f t="shared" ca="1" si="153"/>
        <v>'1370user','1370user@gmail.com','password1370','profile_pic_url_1370','admin'</v>
      </c>
    </row>
    <row r="1372" spans="1:9" x14ac:dyDescent="0.25">
      <c r="A1372">
        <v>1371</v>
      </c>
      <c r="B1372" t="str">
        <f t="shared" si="147"/>
        <v>1371user</v>
      </c>
      <c r="C1372" t="str">
        <f t="shared" si="148"/>
        <v>1371user@gmail.com</v>
      </c>
      <c r="D1372" t="str">
        <f t="shared" si="149"/>
        <v>password1371</v>
      </c>
      <c r="E1372" t="str">
        <f t="shared" si="150"/>
        <v>profile_pic_url_1371</v>
      </c>
      <c r="F1372" t="str">
        <f t="shared" si="151"/>
        <v>salt1371</v>
      </c>
      <c r="G1372" t="str">
        <f t="shared" ca="1" si="152"/>
        <v>customer</v>
      </c>
      <c r="I1372" t="str">
        <f t="shared" ca="1" si="153"/>
        <v>'1371user','1371user@gmail.com','password1371','profile_pic_url_1371','customer'</v>
      </c>
    </row>
    <row r="1373" spans="1:9" x14ac:dyDescent="0.25">
      <c r="A1373">
        <v>1372</v>
      </c>
      <c r="B1373" t="str">
        <f t="shared" si="147"/>
        <v>1372user</v>
      </c>
      <c r="C1373" t="str">
        <f t="shared" si="148"/>
        <v>1372user@gmail.com</v>
      </c>
      <c r="D1373" t="str">
        <f t="shared" si="149"/>
        <v>password1372</v>
      </c>
      <c r="E1373" t="str">
        <f t="shared" si="150"/>
        <v>profile_pic_url_1372</v>
      </c>
      <c r="F1373" t="str">
        <f t="shared" si="151"/>
        <v>salt1372</v>
      </c>
      <c r="G1373" t="str">
        <f t="shared" ca="1" si="152"/>
        <v>admin</v>
      </c>
      <c r="I1373" t="str">
        <f t="shared" ca="1" si="153"/>
        <v>'1372user','1372user@gmail.com','password1372','profile_pic_url_1372','admin'</v>
      </c>
    </row>
    <row r="1374" spans="1:9" x14ac:dyDescent="0.25">
      <c r="A1374">
        <v>1373</v>
      </c>
      <c r="B1374" t="str">
        <f t="shared" si="147"/>
        <v>1373user</v>
      </c>
      <c r="C1374" t="str">
        <f t="shared" si="148"/>
        <v>1373user@gmail.com</v>
      </c>
      <c r="D1374" t="str">
        <f t="shared" si="149"/>
        <v>password1373</v>
      </c>
      <c r="E1374" t="str">
        <f t="shared" si="150"/>
        <v>profile_pic_url_1373</v>
      </c>
      <c r="F1374" t="str">
        <f t="shared" si="151"/>
        <v>salt1373</v>
      </c>
      <c r="G1374" t="str">
        <f t="shared" ca="1" si="152"/>
        <v>admin</v>
      </c>
      <c r="I1374" t="str">
        <f t="shared" ca="1" si="153"/>
        <v>'1373user','1373user@gmail.com','password1373','profile_pic_url_1373','admin'</v>
      </c>
    </row>
    <row r="1375" spans="1:9" x14ac:dyDescent="0.25">
      <c r="A1375">
        <v>1374</v>
      </c>
      <c r="B1375" t="str">
        <f t="shared" si="147"/>
        <v>1374user</v>
      </c>
      <c r="C1375" t="str">
        <f t="shared" si="148"/>
        <v>1374user@gmail.com</v>
      </c>
      <c r="D1375" t="str">
        <f t="shared" si="149"/>
        <v>password1374</v>
      </c>
      <c r="E1375" t="str">
        <f t="shared" si="150"/>
        <v>profile_pic_url_1374</v>
      </c>
      <c r="F1375" t="str">
        <f t="shared" si="151"/>
        <v>salt1374</v>
      </c>
      <c r="G1375" t="str">
        <f t="shared" ca="1" si="152"/>
        <v>customer</v>
      </c>
      <c r="I1375" t="str">
        <f t="shared" ca="1" si="153"/>
        <v>'1374user','1374user@gmail.com','password1374','profile_pic_url_1374','customer'</v>
      </c>
    </row>
    <row r="1376" spans="1:9" x14ac:dyDescent="0.25">
      <c r="A1376">
        <v>1375</v>
      </c>
      <c r="B1376" t="str">
        <f t="shared" si="147"/>
        <v>1375user</v>
      </c>
      <c r="C1376" t="str">
        <f t="shared" si="148"/>
        <v>1375user@gmail.com</v>
      </c>
      <c r="D1376" t="str">
        <f t="shared" si="149"/>
        <v>password1375</v>
      </c>
      <c r="E1376" t="str">
        <f t="shared" si="150"/>
        <v>profile_pic_url_1375</v>
      </c>
      <c r="F1376" t="str">
        <f t="shared" si="151"/>
        <v>salt1375</v>
      </c>
      <c r="G1376" t="str">
        <f t="shared" ca="1" si="152"/>
        <v>admin</v>
      </c>
      <c r="I1376" t="str">
        <f t="shared" ca="1" si="153"/>
        <v>'1375user','1375user@gmail.com','password1375','profile_pic_url_1375','admin'</v>
      </c>
    </row>
    <row r="1377" spans="1:9" x14ac:dyDescent="0.25">
      <c r="A1377">
        <v>1376</v>
      </c>
      <c r="B1377" t="str">
        <f t="shared" si="147"/>
        <v>1376user</v>
      </c>
      <c r="C1377" t="str">
        <f t="shared" si="148"/>
        <v>1376user@gmail.com</v>
      </c>
      <c r="D1377" t="str">
        <f t="shared" si="149"/>
        <v>password1376</v>
      </c>
      <c r="E1377" t="str">
        <f t="shared" si="150"/>
        <v>profile_pic_url_1376</v>
      </c>
      <c r="F1377" t="str">
        <f t="shared" si="151"/>
        <v>salt1376</v>
      </c>
      <c r="G1377" t="str">
        <f t="shared" ca="1" si="152"/>
        <v>customer</v>
      </c>
      <c r="I1377" t="str">
        <f t="shared" ca="1" si="153"/>
        <v>'1376user','1376user@gmail.com','password1376','profile_pic_url_1376','customer'</v>
      </c>
    </row>
    <row r="1378" spans="1:9" x14ac:dyDescent="0.25">
      <c r="A1378">
        <v>1377</v>
      </c>
      <c r="B1378" t="str">
        <f t="shared" si="147"/>
        <v>1377user</v>
      </c>
      <c r="C1378" t="str">
        <f t="shared" si="148"/>
        <v>1377user@gmail.com</v>
      </c>
      <c r="D1378" t="str">
        <f t="shared" si="149"/>
        <v>password1377</v>
      </c>
      <c r="E1378" t="str">
        <f t="shared" si="150"/>
        <v>profile_pic_url_1377</v>
      </c>
      <c r="F1378" t="str">
        <f t="shared" si="151"/>
        <v>salt1377</v>
      </c>
      <c r="G1378" t="str">
        <f t="shared" ca="1" si="152"/>
        <v>customer</v>
      </c>
      <c r="I1378" t="str">
        <f t="shared" ca="1" si="153"/>
        <v>'1377user','1377user@gmail.com','password1377','profile_pic_url_1377','customer'</v>
      </c>
    </row>
    <row r="1379" spans="1:9" x14ac:dyDescent="0.25">
      <c r="A1379">
        <v>1378</v>
      </c>
      <c r="B1379" t="str">
        <f t="shared" si="147"/>
        <v>1378user</v>
      </c>
      <c r="C1379" t="str">
        <f t="shared" si="148"/>
        <v>1378user@gmail.com</v>
      </c>
      <c r="D1379" t="str">
        <f t="shared" si="149"/>
        <v>password1378</v>
      </c>
      <c r="E1379" t="str">
        <f t="shared" si="150"/>
        <v>profile_pic_url_1378</v>
      </c>
      <c r="F1379" t="str">
        <f t="shared" si="151"/>
        <v>salt1378</v>
      </c>
      <c r="G1379" t="str">
        <f t="shared" ca="1" si="152"/>
        <v>admin</v>
      </c>
      <c r="I1379" t="str">
        <f t="shared" ca="1" si="153"/>
        <v>'1378user','1378user@gmail.com','password1378','profile_pic_url_1378','admin'</v>
      </c>
    </row>
    <row r="1380" spans="1:9" x14ac:dyDescent="0.25">
      <c r="A1380">
        <v>1379</v>
      </c>
      <c r="B1380" t="str">
        <f t="shared" si="147"/>
        <v>1379user</v>
      </c>
      <c r="C1380" t="str">
        <f t="shared" si="148"/>
        <v>1379user@gmail.com</v>
      </c>
      <c r="D1380" t="str">
        <f t="shared" si="149"/>
        <v>password1379</v>
      </c>
      <c r="E1380" t="str">
        <f t="shared" si="150"/>
        <v>profile_pic_url_1379</v>
      </c>
      <c r="F1380" t="str">
        <f t="shared" si="151"/>
        <v>salt1379</v>
      </c>
      <c r="G1380" t="str">
        <f t="shared" ca="1" si="152"/>
        <v>admin</v>
      </c>
      <c r="I1380" t="str">
        <f t="shared" ca="1" si="153"/>
        <v>'1379user','1379user@gmail.com','password1379','profile_pic_url_1379','admin'</v>
      </c>
    </row>
    <row r="1381" spans="1:9" x14ac:dyDescent="0.25">
      <c r="A1381">
        <v>1380</v>
      </c>
      <c r="B1381" t="str">
        <f t="shared" si="147"/>
        <v>1380user</v>
      </c>
      <c r="C1381" t="str">
        <f t="shared" si="148"/>
        <v>1380user@gmail.com</v>
      </c>
      <c r="D1381" t="str">
        <f t="shared" si="149"/>
        <v>password1380</v>
      </c>
      <c r="E1381" t="str">
        <f t="shared" si="150"/>
        <v>profile_pic_url_1380</v>
      </c>
      <c r="F1381" t="str">
        <f t="shared" si="151"/>
        <v>salt1380</v>
      </c>
      <c r="G1381" t="str">
        <f t="shared" ca="1" si="152"/>
        <v>customer</v>
      </c>
      <c r="I1381" t="str">
        <f t="shared" ca="1" si="153"/>
        <v>'1380user','1380user@gmail.com','password1380','profile_pic_url_1380','customer'</v>
      </c>
    </row>
    <row r="1382" spans="1:9" x14ac:dyDescent="0.25">
      <c r="A1382">
        <v>1381</v>
      </c>
      <c r="B1382" t="str">
        <f t="shared" si="147"/>
        <v>1381user</v>
      </c>
      <c r="C1382" t="str">
        <f t="shared" si="148"/>
        <v>1381user@gmail.com</v>
      </c>
      <c r="D1382" t="str">
        <f t="shared" si="149"/>
        <v>password1381</v>
      </c>
      <c r="E1382" t="str">
        <f t="shared" si="150"/>
        <v>profile_pic_url_1381</v>
      </c>
      <c r="F1382" t="str">
        <f t="shared" si="151"/>
        <v>salt1381</v>
      </c>
      <c r="G1382" t="str">
        <f t="shared" ca="1" si="152"/>
        <v>admin</v>
      </c>
      <c r="I1382" t="str">
        <f t="shared" ca="1" si="153"/>
        <v>'1381user','1381user@gmail.com','password1381','profile_pic_url_1381','admin'</v>
      </c>
    </row>
    <row r="1383" spans="1:9" x14ac:dyDescent="0.25">
      <c r="A1383">
        <v>1382</v>
      </c>
      <c r="B1383" t="str">
        <f t="shared" si="147"/>
        <v>1382user</v>
      </c>
      <c r="C1383" t="str">
        <f t="shared" si="148"/>
        <v>1382user@gmail.com</v>
      </c>
      <c r="D1383" t="str">
        <f t="shared" si="149"/>
        <v>password1382</v>
      </c>
      <c r="E1383" t="str">
        <f t="shared" si="150"/>
        <v>profile_pic_url_1382</v>
      </c>
      <c r="F1383" t="str">
        <f t="shared" si="151"/>
        <v>salt1382</v>
      </c>
      <c r="G1383" t="str">
        <f t="shared" ca="1" si="152"/>
        <v>admin</v>
      </c>
      <c r="I1383" t="str">
        <f t="shared" ca="1" si="153"/>
        <v>'1382user','1382user@gmail.com','password1382','profile_pic_url_1382','admin'</v>
      </c>
    </row>
    <row r="1384" spans="1:9" x14ac:dyDescent="0.25">
      <c r="A1384">
        <v>1383</v>
      </c>
      <c r="B1384" t="str">
        <f t="shared" si="147"/>
        <v>1383user</v>
      </c>
      <c r="C1384" t="str">
        <f t="shared" si="148"/>
        <v>1383user@gmail.com</v>
      </c>
      <c r="D1384" t="str">
        <f t="shared" si="149"/>
        <v>password1383</v>
      </c>
      <c r="E1384" t="str">
        <f t="shared" si="150"/>
        <v>profile_pic_url_1383</v>
      </c>
      <c r="F1384" t="str">
        <f t="shared" si="151"/>
        <v>salt1383</v>
      </c>
      <c r="G1384" t="str">
        <f t="shared" ca="1" si="152"/>
        <v>customer</v>
      </c>
      <c r="I1384" t="str">
        <f t="shared" ca="1" si="153"/>
        <v>'1383user','1383user@gmail.com','password1383','profile_pic_url_1383','customer'</v>
      </c>
    </row>
    <row r="1385" spans="1:9" x14ac:dyDescent="0.25">
      <c r="A1385">
        <v>1384</v>
      </c>
      <c r="B1385" t="str">
        <f t="shared" si="147"/>
        <v>1384user</v>
      </c>
      <c r="C1385" t="str">
        <f t="shared" si="148"/>
        <v>1384user@gmail.com</v>
      </c>
      <c r="D1385" t="str">
        <f t="shared" si="149"/>
        <v>password1384</v>
      </c>
      <c r="E1385" t="str">
        <f t="shared" si="150"/>
        <v>profile_pic_url_1384</v>
      </c>
      <c r="F1385" t="str">
        <f t="shared" si="151"/>
        <v>salt1384</v>
      </c>
      <c r="G1385" t="str">
        <f t="shared" ca="1" si="152"/>
        <v>customer</v>
      </c>
      <c r="I1385" t="str">
        <f t="shared" ca="1" si="153"/>
        <v>'1384user','1384user@gmail.com','password1384','profile_pic_url_1384','customer'</v>
      </c>
    </row>
    <row r="1386" spans="1:9" x14ac:dyDescent="0.25">
      <c r="A1386">
        <v>1385</v>
      </c>
      <c r="B1386" t="str">
        <f t="shared" si="147"/>
        <v>1385user</v>
      </c>
      <c r="C1386" t="str">
        <f t="shared" si="148"/>
        <v>1385user@gmail.com</v>
      </c>
      <c r="D1386" t="str">
        <f t="shared" si="149"/>
        <v>password1385</v>
      </c>
      <c r="E1386" t="str">
        <f t="shared" si="150"/>
        <v>profile_pic_url_1385</v>
      </c>
      <c r="F1386" t="str">
        <f t="shared" si="151"/>
        <v>salt1385</v>
      </c>
      <c r="G1386" t="str">
        <f t="shared" ca="1" si="152"/>
        <v>customer</v>
      </c>
      <c r="I1386" t="str">
        <f t="shared" ca="1" si="153"/>
        <v>'1385user','1385user@gmail.com','password1385','profile_pic_url_1385','customer'</v>
      </c>
    </row>
    <row r="1387" spans="1:9" x14ac:dyDescent="0.25">
      <c r="A1387">
        <v>1386</v>
      </c>
      <c r="B1387" t="str">
        <f t="shared" si="147"/>
        <v>1386user</v>
      </c>
      <c r="C1387" t="str">
        <f t="shared" si="148"/>
        <v>1386user@gmail.com</v>
      </c>
      <c r="D1387" t="str">
        <f t="shared" si="149"/>
        <v>password1386</v>
      </c>
      <c r="E1387" t="str">
        <f t="shared" si="150"/>
        <v>profile_pic_url_1386</v>
      </c>
      <c r="F1387" t="str">
        <f t="shared" si="151"/>
        <v>salt1386</v>
      </c>
      <c r="G1387" t="str">
        <f t="shared" ca="1" si="152"/>
        <v>admin</v>
      </c>
      <c r="I1387" t="str">
        <f t="shared" ca="1" si="153"/>
        <v>'1386user','1386user@gmail.com','password1386','profile_pic_url_1386','admin'</v>
      </c>
    </row>
    <row r="1388" spans="1:9" x14ac:dyDescent="0.25">
      <c r="A1388">
        <v>1387</v>
      </c>
      <c r="B1388" t="str">
        <f t="shared" si="147"/>
        <v>1387user</v>
      </c>
      <c r="C1388" t="str">
        <f t="shared" si="148"/>
        <v>1387user@gmail.com</v>
      </c>
      <c r="D1388" t="str">
        <f t="shared" si="149"/>
        <v>password1387</v>
      </c>
      <c r="E1388" t="str">
        <f t="shared" si="150"/>
        <v>profile_pic_url_1387</v>
      </c>
      <c r="F1388" t="str">
        <f t="shared" si="151"/>
        <v>salt1387</v>
      </c>
      <c r="G1388" t="str">
        <f t="shared" ca="1" si="152"/>
        <v>customer</v>
      </c>
      <c r="I1388" t="str">
        <f t="shared" ca="1" si="153"/>
        <v>'1387user','1387user@gmail.com','password1387','profile_pic_url_1387','customer'</v>
      </c>
    </row>
    <row r="1389" spans="1:9" x14ac:dyDescent="0.25">
      <c r="A1389">
        <v>1388</v>
      </c>
      <c r="B1389" t="str">
        <f t="shared" si="147"/>
        <v>1388user</v>
      </c>
      <c r="C1389" t="str">
        <f t="shared" si="148"/>
        <v>1388user@gmail.com</v>
      </c>
      <c r="D1389" t="str">
        <f t="shared" si="149"/>
        <v>password1388</v>
      </c>
      <c r="E1389" t="str">
        <f t="shared" si="150"/>
        <v>profile_pic_url_1388</v>
      </c>
      <c r="F1389" t="str">
        <f t="shared" si="151"/>
        <v>salt1388</v>
      </c>
      <c r="G1389" t="str">
        <f t="shared" ca="1" si="152"/>
        <v>customer</v>
      </c>
      <c r="I1389" t="str">
        <f t="shared" ca="1" si="153"/>
        <v>'1388user','1388user@gmail.com','password1388','profile_pic_url_1388','customer'</v>
      </c>
    </row>
    <row r="1390" spans="1:9" x14ac:dyDescent="0.25">
      <c r="A1390">
        <v>1389</v>
      </c>
      <c r="B1390" t="str">
        <f t="shared" si="147"/>
        <v>1389user</v>
      </c>
      <c r="C1390" t="str">
        <f t="shared" si="148"/>
        <v>1389user@gmail.com</v>
      </c>
      <c r="D1390" t="str">
        <f t="shared" si="149"/>
        <v>password1389</v>
      </c>
      <c r="E1390" t="str">
        <f t="shared" si="150"/>
        <v>profile_pic_url_1389</v>
      </c>
      <c r="F1390" t="str">
        <f t="shared" si="151"/>
        <v>salt1389</v>
      </c>
      <c r="G1390" t="str">
        <f t="shared" ca="1" si="152"/>
        <v>customer</v>
      </c>
      <c r="I1390" t="str">
        <f t="shared" ca="1" si="153"/>
        <v>'1389user','1389user@gmail.com','password1389','profile_pic_url_1389','customer'</v>
      </c>
    </row>
    <row r="1391" spans="1:9" x14ac:dyDescent="0.25">
      <c r="A1391">
        <v>1390</v>
      </c>
      <c r="B1391" t="str">
        <f t="shared" si="147"/>
        <v>1390user</v>
      </c>
      <c r="C1391" t="str">
        <f t="shared" si="148"/>
        <v>1390user@gmail.com</v>
      </c>
      <c r="D1391" t="str">
        <f t="shared" si="149"/>
        <v>password1390</v>
      </c>
      <c r="E1391" t="str">
        <f t="shared" si="150"/>
        <v>profile_pic_url_1390</v>
      </c>
      <c r="F1391" t="str">
        <f t="shared" si="151"/>
        <v>salt1390</v>
      </c>
      <c r="G1391" t="str">
        <f t="shared" ca="1" si="152"/>
        <v>admin</v>
      </c>
      <c r="I1391" t="str">
        <f t="shared" ca="1" si="153"/>
        <v>'1390user','1390user@gmail.com','password1390','profile_pic_url_1390','admin'</v>
      </c>
    </row>
    <row r="1392" spans="1:9" x14ac:dyDescent="0.25">
      <c r="A1392">
        <v>1391</v>
      </c>
      <c r="B1392" t="str">
        <f t="shared" si="147"/>
        <v>1391user</v>
      </c>
      <c r="C1392" t="str">
        <f t="shared" si="148"/>
        <v>1391user@gmail.com</v>
      </c>
      <c r="D1392" t="str">
        <f t="shared" si="149"/>
        <v>password1391</v>
      </c>
      <c r="E1392" t="str">
        <f t="shared" si="150"/>
        <v>profile_pic_url_1391</v>
      </c>
      <c r="F1392" t="str">
        <f t="shared" si="151"/>
        <v>salt1391</v>
      </c>
      <c r="G1392" t="str">
        <f t="shared" ca="1" si="152"/>
        <v>admin</v>
      </c>
      <c r="I1392" t="str">
        <f t="shared" ca="1" si="153"/>
        <v>'1391user','1391user@gmail.com','password1391','profile_pic_url_1391','admin'</v>
      </c>
    </row>
    <row r="1393" spans="1:9" x14ac:dyDescent="0.25">
      <c r="A1393">
        <v>1392</v>
      </c>
      <c r="B1393" t="str">
        <f t="shared" si="147"/>
        <v>1392user</v>
      </c>
      <c r="C1393" t="str">
        <f t="shared" si="148"/>
        <v>1392user@gmail.com</v>
      </c>
      <c r="D1393" t="str">
        <f t="shared" si="149"/>
        <v>password1392</v>
      </c>
      <c r="E1393" t="str">
        <f t="shared" si="150"/>
        <v>profile_pic_url_1392</v>
      </c>
      <c r="F1393" t="str">
        <f t="shared" si="151"/>
        <v>salt1392</v>
      </c>
      <c r="G1393" t="str">
        <f t="shared" ca="1" si="152"/>
        <v>admin</v>
      </c>
      <c r="I1393" t="str">
        <f t="shared" ca="1" si="153"/>
        <v>'1392user','1392user@gmail.com','password1392','profile_pic_url_1392','admin'</v>
      </c>
    </row>
    <row r="1394" spans="1:9" x14ac:dyDescent="0.25">
      <c r="A1394">
        <v>1393</v>
      </c>
      <c r="B1394" t="str">
        <f t="shared" si="147"/>
        <v>1393user</v>
      </c>
      <c r="C1394" t="str">
        <f t="shared" si="148"/>
        <v>1393user@gmail.com</v>
      </c>
      <c r="D1394" t="str">
        <f t="shared" si="149"/>
        <v>password1393</v>
      </c>
      <c r="E1394" t="str">
        <f t="shared" si="150"/>
        <v>profile_pic_url_1393</v>
      </c>
      <c r="F1394" t="str">
        <f t="shared" si="151"/>
        <v>salt1393</v>
      </c>
      <c r="G1394" t="str">
        <f t="shared" ca="1" si="152"/>
        <v>customer</v>
      </c>
      <c r="I1394" t="str">
        <f t="shared" ca="1" si="153"/>
        <v>'1393user','1393user@gmail.com','password1393','profile_pic_url_1393','customer'</v>
      </c>
    </row>
    <row r="1395" spans="1:9" x14ac:dyDescent="0.25">
      <c r="A1395">
        <v>1394</v>
      </c>
      <c r="B1395" t="str">
        <f t="shared" si="147"/>
        <v>1394user</v>
      </c>
      <c r="C1395" t="str">
        <f t="shared" si="148"/>
        <v>1394user@gmail.com</v>
      </c>
      <c r="D1395" t="str">
        <f t="shared" si="149"/>
        <v>password1394</v>
      </c>
      <c r="E1395" t="str">
        <f t="shared" si="150"/>
        <v>profile_pic_url_1394</v>
      </c>
      <c r="F1395" t="str">
        <f t="shared" si="151"/>
        <v>salt1394</v>
      </c>
      <c r="G1395" t="str">
        <f t="shared" ca="1" si="152"/>
        <v>admin</v>
      </c>
      <c r="I1395" t="str">
        <f t="shared" ca="1" si="153"/>
        <v>'1394user','1394user@gmail.com','password1394','profile_pic_url_1394','admin'</v>
      </c>
    </row>
    <row r="1396" spans="1:9" x14ac:dyDescent="0.25">
      <c r="A1396">
        <v>1395</v>
      </c>
      <c r="B1396" t="str">
        <f t="shared" si="147"/>
        <v>1395user</v>
      </c>
      <c r="C1396" t="str">
        <f t="shared" si="148"/>
        <v>1395user@gmail.com</v>
      </c>
      <c r="D1396" t="str">
        <f t="shared" si="149"/>
        <v>password1395</v>
      </c>
      <c r="E1396" t="str">
        <f t="shared" si="150"/>
        <v>profile_pic_url_1395</v>
      </c>
      <c r="F1396" t="str">
        <f t="shared" si="151"/>
        <v>salt1395</v>
      </c>
      <c r="G1396" t="str">
        <f t="shared" ca="1" si="152"/>
        <v>customer</v>
      </c>
      <c r="I1396" t="str">
        <f t="shared" ca="1" si="153"/>
        <v>'1395user','1395user@gmail.com','password1395','profile_pic_url_1395','customer'</v>
      </c>
    </row>
    <row r="1397" spans="1:9" x14ac:dyDescent="0.25">
      <c r="A1397">
        <v>1396</v>
      </c>
      <c r="B1397" t="str">
        <f t="shared" si="147"/>
        <v>1396user</v>
      </c>
      <c r="C1397" t="str">
        <f t="shared" si="148"/>
        <v>1396user@gmail.com</v>
      </c>
      <c r="D1397" t="str">
        <f t="shared" si="149"/>
        <v>password1396</v>
      </c>
      <c r="E1397" t="str">
        <f t="shared" si="150"/>
        <v>profile_pic_url_1396</v>
      </c>
      <c r="F1397" t="str">
        <f t="shared" si="151"/>
        <v>salt1396</v>
      </c>
      <c r="G1397" t="str">
        <f t="shared" ca="1" si="152"/>
        <v>admin</v>
      </c>
      <c r="I1397" t="str">
        <f t="shared" ca="1" si="153"/>
        <v>'1396user','1396user@gmail.com','password1396','profile_pic_url_1396','admin'</v>
      </c>
    </row>
    <row r="1398" spans="1:9" x14ac:dyDescent="0.25">
      <c r="A1398">
        <v>1397</v>
      </c>
      <c r="B1398" t="str">
        <f t="shared" si="147"/>
        <v>1397user</v>
      </c>
      <c r="C1398" t="str">
        <f t="shared" si="148"/>
        <v>1397user@gmail.com</v>
      </c>
      <c r="D1398" t="str">
        <f t="shared" si="149"/>
        <v>password1397</v>
      </c>
      <c r="E1398" t="str">
        <f t="shared" si="150"/>
        <v>profile_pic_url_1397</v>
      </c>
      <c r="F1398" t="str">
        <f t="shared" si="151"/>
        <v>salt1397</v>
      </c>
      <c r="G1398" t="str">
        <f t="shared" ca="1" si="152"/>
        <v>customer</v>
      </c>
      <c r="I1398" t="str">
        <f t="shared" ca="1" si="153"/>
        <v>'1397user','1397user@gmail.com','password1397','profile_pic_url_1397','customer'</v>
      </c>
    </row>
    <row r="1399" spans="1:9" x14ac:dyDescent="0.25">
      <c r="A1399">
        <v>1398</v>
      </c>
      <c r="B1399" t="str">
        <f t="shared" si="147"/>
        <v>1398user</v>
      </c>
      <c r="C1399" t="str">
        <f t="shared" si="148"/>
        <v>1398user@gmail.com</v>
      </c>
      <c r="D1399" t="str">
        <f t="shared" si="149"/>
        <v>password1398</v>
      </c>
      <c r="E1399" t="str">
        <f t="shared" si="150"/>
        <v>profile_pic_url_1398</v>
      </c>
      <c r="F1399" t="str">
        <f t="shared" si="151"/>
        <v>salt1398</v>
      </c>
      <c r="G1399" t="str">
        <f t="shared" ca="1" si="152"/>
        <v>admin</v>
      </c>
      <c r="I1399" t="str">
        <f t="shared" ca="1" si="153"/>
        <v>'1398user','1398user@gmail.com','password1398','profile_pic_url_1398','admin'</v>
      </c>
    </row>
    <row r="1400" spans="1:9" x14ac:dyDescent="0.25">
      <c r="A1400">
        <v>1399</v>
      </c>
      <c r="B1400" t="str">
        <f t="shared" si="147"/>
        <v>1399user</v>
      </c>
      <c r="C1400" t="str">
        <f t="shared" si="148"/>
        <v>1399user@gmail.com</v>
      </c>
      <c r="D1400" t="str">
        <f t="shared" si="149"/>
        <v>password1399</v>
      </c>
      <c r="E1400" t="str">
        <f t="shared" si="150"/>
        <v>profile_pic_url_1399</v>
      </c>
      <c r="F1400" t="str">
        <f t="shared" si="151"/>
        <v>salt1399</v>
      </c>
      <c r="G1400" t="str">
        <f t="shared" ca="1" si="152"/>
        <v>customer</v>
      </c>
      <c r="I1400" t="str">
        <f t="shared" ca="1" si="153"/>
        <v>'1399user','1399user@gmail.com','password1399','profile_pic_url_1399','customer'</v>
      </c>
    </row>
    <row r="1401" spans="1:9" x14ac:dyDescent="0.25">
      <c r="A1401">
        <v>1400</v>
      </c>
      <c r="B1401" t="str">
        <f t="shared" si="147"/>
        <v>1400user</v>
      </c>
      <c r="C1401" t="str">
        <f t="shared" si="148"/>
        <v>1400user@gmail.com</v>
      </c>
      <c r="D1401" t="str">
        <f t="shared" si="149"/>
        <v>password1400</v>
      </c>
      <c r="E1401" t="str">
        <f t="shared" si="150"/>
        <v>profile_pic_url_1400</v>
      </c>
      <c r="F1401" t="str">
        <f t="shared" si="151"/>
        <v>salt1400</v>
      </c>
      <c r="G1401" t="str">
        <f t="shared" ca="1" si="152"/>
        <v>admin</v>
      </c>
      <c r="I1401" t="str">
        <f t="shared" ca="1" si="153"/>
        <v>'1400user','1400user@gmail.com','password1400','profile_pic_url_1400','admin'</v>
      </c>
    </row>
    <row r="1402" spans="1:9" x14ac:dyDescent="0.25">
      <c r="A1402">
        <v>1401</v>
      </c>
      <c r="B1402" t="str">
        <f t="shared" si="147"/>
        <v>1401user</v>
      </c>
      <c r="C1402" t="str">
        <f t="shared" si="148"/>
        <v>1401user@gmail.com</v>
      </c>
      <c r="D1402" t="str">
        <f t="shared" si="149"/>
        <v>password1401</v>
      </c>
      <c r="E1402" t="str">
        <f t="shared" si="150"/>
        <v>profile_pic_url_1401</v>
      </c>
      <c r="F1402" t="str">
        <f t="shared" si="151"/>
        <v>salt1401</v>
      </c>
      <c r="G1402" t="str">
        <f t="shared" ca="1" si="152"/>
        <v>customer</v>
      </c>
      <c r="I1402" t="str">
        <f t="shared" ca="1" si="153"/>
        <v>'1401user','1401user@gmail.com','password1401','profile_pic_url_1401','customer'</v>
      </c>
    </row>
    <row r="1403" spans="1:9" x14ac:dyDescent="0.25">
      <c r="A1403">
        <v>1402</v>
      </c>
      <c r="B1403" t="str">
        <f t="shared" si="147"/>
        <v>1402user</v>
      </c>
      <c r="C1403" t="str">
        <f t="shared" si="148"/>
        <v>1402user@gmail.com</v>
      </c>
      <c r="D1403" t="str">
        <f t="shared" si="149"/>
        <v>password1402</v>
      </c>
      <c r="E1403" t="str">
        <f t="shared" si="150"/>
        <v>profile_pic_url_1402</v>
      </c>
      <c r="F1403" t="str">
        <f t="shared" si="151"/>
        <v>salt1402</v>
      </c>
      <c r="G1403" t="str">
        <f t="shared" ca="1" si="152"/>
        <v>customer</v>
      </c>
      <c r="I1403" t="str">
        <f t="shared" ca="1" si="153"/>
        <v>'1402user','1402user@gmail.com','password1402','profile_pic_url_1402','customer'</v>
      </c>
    </row>
    <row r="1404" spans="1:9" x14ac:dyDescent="0.25">
      <c r="A1404">
        <v>1403</v>
      </c>
      <c r="B1404" t="str">
        <f t="shared" si="147"/>
        <v>1403user</v>
      </c>
      <c r="C1404" t="str">
        <f t="shared" si="148"/>
        <v>1403user@gmail.com</v>
      </c>
      <c r="D1404" t="str">
        <f t="shared" si="149"/>
        <v>password1403</v>
      </c>
      <c r="E1404" t="str">
        <f t="shared" si="150"/>
        <v>profile_pic_url_1403</v>
      </c>
      <c r="F1404" t="str">
        <f t="shared" si="151"/>
        <v>salt1403</v>
      </c>
      <c r="G1404" t="str">
        <f t="shared" ca="1" si="152"/>
        <v>customer</v>
      </c>
      <c r="I1404" t="str">
        <f t="shared" ca="1" si="153"/>
        <v>'1403user','1403user@gmail.com','password1403','profile_pic_url_1403','customer'</v>
      </c>
    </row>
    <row r="1405" spans="1:9" x14ac:dyDescent="0.25">
      <c r="A1405">
        <v>1404</v>
      </c>
      <c r="B1405" t="str">
        <f t="shared" si="147"/>
        <v>1404user</v>
      </c>
      <c r="C1405" t="str">
        <f t="shared" si="148"/>
        <v>1404user@gmail.com</v>
      </c>
      <c r="D1405" t="str">
        <f t="shared" si="149"/>
        <v>password1404</v>
      </c>
      <c r="E1405" t="str">
        <f t="shared" si="150"/>
        <v>profile_pic_url_1404</v>
      </c>
      <c r="F1405" t="str">
        <f t="shared" si="151"/>
        <v>salt1404</v>
      </c>
      <c r="G1405" t="str">
        <f t="shared" ca="1" si="152"/>
        <v>admin</v>
      </c>
      <c r="I1405" t="str">
        <f t="shared" ca="1" si="153"/>
        <v>'1404user','1404user@gmail.com','password1404','profile_pic_url_1404','admin'</v>
      </c>
    </row>
    <row r="1406" spans="1:9" x14ac:dyDescent="0.25">
      <c r="A1406">
        <v>1405</v>
      </c>
      <c r="B1406" t="str">
        <f t="shared" si="147"/>
        <v>1405user</v>
      </c>
      <c r="C1406" t="str">
        <f t="shared" si="148"/>
        <v>1405user@gmail.com</v>
      </c>
      <c r="D1406" t="str">
        <f t="shared" si="149"/>
        <v>password1405</v>
      </c>
      <c r="E1406" t="str">
        <f t="shared" si="150"/>
        <v>profile_pic_url_1405</v>
      </c>
      <c r="F1406" t="str">
        <f t="shared" si="151"/>
        <v>salt1405</v>
      </c>
      <c r="G1406" t="str">
        <f t="shared" ca="1" si="152"/>
        <v>customer</v>
      </c>
      <c r="I1406" t="str">
        <f t="shared" ca="1" si="153"/>
        <v>'1405user','1405user@gmail.com','password1405','profile_pic_url_1405','customer'</v>
      </c>
    </row>
    <row r="1407" spans="1:9" x14ac:dyDescent="0.25">
      <c r="A1407">
        <v>1406</v>
      </c>
      <c r="B1407" t="str">
        <f t="shared" si="147"/>
        <v>1406user</v>
      </c>
      <c r="C1407" t="str">
        <f t="shared" si="148"/>
        <v>1406user@gmail.com</v>
      </c>
      <c r="D1407" t="str">
        <f t="shared" si="149"/>
        <v>password1406</v>
      </c>
      <c r="E1407" t="str">
        <f t="shared" si="150"/>
        <v>profile_pic_url_1406</v>
      </c>
      <c r="F1407" t="str">
        <f t="shared" si="151"/>
        <v>salt1406</v>
      </c>
      <c r="G1407" t="str">
        <f t="shared" ca="1" si="152"/>
        <v>customer</v>
      </c>
      <c r="I1407" t="str">
        <f t="shared" ca="1" si="153"/>
        <v>'1406user','1406user@gmail.com','password1406','profile_pic_url_1406','customer'</v>
      </c>
    </row>
    <row r="1408" spans="1:9" x14ac:dyDescent="0.25">
      <c r="A1408">
        <v>1407</v>
      </c>
      <c r="B1408" t="str">
        <f t="shared" si="147"/>
        <v>1407user</v>
      </c>
      <c r="C1408" t="str">
        <f t="shared" si="148"/>
        <v>1407user@gmail.com</v>
      </c>
      <c r="D1408" t="str">
        <f t="shared" si="149"/>
        <v>password1407</v>
      </c>
      <c r="E1408" t="str">
        <f t="shared" si="150"/>
        <v>profile_pic_url_1407</v>
      </c>
      <c r="F1408" t="str">
        <f t="shared" si="151"/>
        <v>salt1407</v>
      </c>
      <c r="G1408" t="str">
        <f t="shared" ca="1" si="152"/>
        <v>customer</v>
      </c>
      <c r="I1408" t="str">
        <f t="shared" ca="1" si="153"/>
        <v>'1407user','1407user@gmail.com','password1407','profile_pic_url_1407','customer'</v>
      </c>
    </row>
    <row r="1409" spans="1:9" x14ac:dyDescent="0.25">
      <c r="A1409">
        <v>1408</v>
      </c>
      <c r="B1409" t="str">
        <f t="shared" si="147"/>
        <v>1408user</v>
      </c>
      <c r="C1409" t="str">
        <f t="shared" si="148"/>
        <v>1408user@gmail.com</v>
      </c>
      <c r="D1409" t="str">
        <f t="shared" si="149"/>
        <v>password1408</v>
      </c>
      <c r="E1409" t="str">
        <f t="shared" si="150"/>
        <v>profile_pic_url_1408</v>
      </c>
      <c r="F1409" t="str">
        <f t="shared" si="151"/>
        <v>salt1408</v>
      </c>
      <c r="G1409" t="str">
        <f t="shared" ca="1" si="152"/>
        <v>admin</v>
      </c>
      <c r="I1409" t="str">
        <f t="shared" ca="1" si="153"/>
        <v>'1408user','1408user@gmail.com','password1408','profile_pic_url_1408','admin'</v>
      </c>
    </row>
    <row r="1410" spans="1:9" x14ac:dyDescent="0.25">
      <c r="A1410">
        <v>1409</v>
      </c>
      <c r="B1410" t="str">
        <f t="shared" si="147"/>
        <v>1409user</v>
      </c>
      <c r="C1410" t="str">
        <f t="shared" si="148"/>
        <v>1409user@gmail.com</v>
      </c>
      <c r="D1410" t="str">
        <f t="shared" si="149"/>
        <v>password1409</v>
      </c>
      <c r="E1410" t="str">
        <f t="shared" si="150"/>
        <v>profile_pic_url_1409</v>
      </c>
      <c r="F1410" t="str">
        <f t="shared" si="151"/>
        <v>salt1409</v>
      </c>
      <c r="G1410" t="str">
        <f t="shared" ca="1" si="152"/>
        <v>admin</v>
      </c>
      <c r="I1410" t="str">
        <f t="shared" ca="1" si="153"/>
        <v>'1409user','1409user@gmail.com','password1409','profile_pic_url_1409','admin'</v>
      </c>
    </row>
    <row r="1411" spans="1:9" x14ac:dyDescent="0.25">
      <c r="A1411">
        <v>1410</v>
      </c>
      <c r="B1411" t="str">
        <f t="shared" ref="B1411:B1474" si="154">_xlfn.CONCAT(A1411,"user")</f>
        <v>1410user</v>
      </c>
      <c r="C1411" t="str">
        <f t="shared" ref="C1411:C1474" si="155">_xlfn.CONCAT(B1411,"@gmail.com")</f>
        <v>1410user@gmail.com</v>
      </c>
      <c r="D1411" t="str">
        <f t="shared" ref="D1411:D1474" si="156">_xlfn.CONCAT("password",A1411)</f>
        <v>password1410</v>
      </c>
      <c r="E1411" t="str">
        <f t="shared" ref="E1411:E1474" si="157">_xlfn.CONCAT("profile_pic_url","_",A1411)</f>
        <v>profile_pic_url_1410</v>
      </c>
      <c r="F1411" t="str">
        <f t="shared" ref="F1411:F1474" si="158">_xlfn.CONCAT("salt",A1411)</f>
        <v>salt1410</v>
      </c>
      <c r="G1411" t="str">
        <f t="shared" ref="G1411:G1474" ca="1" si="159">CHOOSE(RANDBETWEEN(1, 2), "customer","admin")</f>
        <v>admin</v>
      </c>
      <c r="I1411" t="str">
        <f t="shared" ref="I1411:I1474" ca="1" si="160">_xlfn.CONCAT("'",B1411,"','",C1411,"','",D1411,"','",E1411,"','",G1411,"'")</f>
        <v>'1410user','1410user@gmail.com','password1410','profile_pic_url_1410','admin'</v>
      </c>
    </row>
    <row r="1412" spans="1:9" x14ac:dyDescent="0.25">
      <c r="A1412">
        <v>1411</v>
      </c>
      <c r="B1412" t="str">
        <f t="shared" si="154"/>
        <v>1411user</v>
      </c>
      <c r="C1412" t="str">
        <f t="shared" si="155"/>
        <v>1411user@gmail.com</v>
      </c>
      <c r="D1412" t="str">
        <f t="shared" si="156"/>
        <v>password1411</v>
      </c>
      <c r="E1412" t="str">
        <f t="shared" si="157"/>
        <v>profile_pic_url_1411</v>
      </c>
      <c r="F1412" t="str">
        <f t="shared" si="158"/>
        <v>salt1411</v>
      </c>
      <c r="G1412" t="str">
        <f t="shared" ca="1" si="159"/>
        <v>customer</v>
      </c>
      <c r="I1412" t="str">
        <f t="shared" ca="1" si="160"/>
        <v>'1411user','1411user@gmail.com','password1411','profile_pic_url_1411','customer'</v>
      </c>
    </row>
    <row r="1413" spans="1:9" x14ac:dyDescent="0.25">
      <c r="A1413">
        <v>1412</v>
      </c>
      <c r="B1413" t="str">
        <f t="shared" si="154"/>
        <v>1412user</v>
      </c>
      <c r="C1413" t="str">
        <f t="shared" si="155"/>
        <v>1412user@gmail.com</v>
      </c>
      <c r="D1413" t="str">
        <f t="shared" si="156"/>
        <v>password1412</v>
      </c>
      <c r="E1413" t="str">
        <f t="shared" si="157"/>
        <v>profile_pic_url_1412</v>
      </c>
      <c r="F1413" t="str">
        <f t="shared" si="158"/>
        <v>salt1412</v>
      </c>
      <c r="G1413" t="str">
        <f t="shared" ca="1" si="159"/>
        <v>customer</v>
      </c>
      <c r="I1413" t="str">
        <f t="shared" ca="1" si="160"/>
        <v>'1412user','1412user@gmail.com','password1412','profile_pic_url_1412','customer'</v>
      </c>
    </row>
    <row r="1414" spans="1:9" x14ac:dyDescent="0.25">
      <c r="A1414">
        <v>1413</v>
      </c>
      <c r="B1414" t="str">
        <f t="shared" si="154"/>
        <v>1413user</v>
      </c>
      <c r="C1414" t="str">
        <f t="shared" si="155"/>
        <v>1413user@gmail.com</v>
      </c>
      <c r="D1414" t="str">
        <f t="shared" si="156"/>
        <v>password1413</v>
      </c>
      <c r="E1414" t="str">
        <f t="shared" si="157"/>
        <v>profile_pic_url_1413</v>
      </c>
      <c r="F1414" t="str">
        <f t="shared" si="158"/>
        <v>salt1413</v>
      </c>
      <c r="G1414" t="str">
        <f t="shared" ca="1" si="159"/>
        <v>customer</v>
      </c>
      <c r="I1414" t="str">
        <f t="shared" ca="1" si="160"/>
        <v>'1413user','1413user@gmail.com','password1413','profile_pic_url_1413','customer'</v>
      </c>
    </row>
    <row r="1415" spans="1:9" x14ac:dyDescent="0.25">
      <c r="A1415">
        <v>1414</v>
      </c>
      <c r="B1415" t="str">
        <f t="shared" si="154"/>
        <v>1414user</v>
      </c>
      <c r="C1415" t="str">
        <f t="shared" si="155"/>
        <v>1414user@gmail.com</v>
      </c>
      <c r="D1415" t="str">
        <f t="shared" si="156"/>
        <v>password1414</v>
      </c>
      <c r="E1415" t="str">
        <f t="shared" si="157"/>
        <v>profile_pic_url_1414</v>
      </c>
      <c r="F1415" t="str">
        <f t="shared" si="158"/>
        <v>salt1414</v>
      </c>
      <c r="G1415" t="str">
        <f t="shared" ca="1" si="159"/>
        <v>customer</v>
      </c>
      <c r="I1415" t="str">
        <f t="shared" ca="1" si="160"/>
        <v>'1414user','1414user@gmail.com','password1414','profile_pic_url_1414','customer'</v>
      </c>
    </row>
    <row r="1416" spans="1:9" x14ac:dyDescent="0.25">
      <c r="A1416">
        <v>1415</v>
      </c>
      <c r="B1416" t="str">
        <f t="shared" si="154"/>
        <v>1415user</v>
      </c>
      <c r="C1416" t="str">
        <f t="shared" si="155"/>
        <v>1415user@gmail.com</v>
      </c>
      <c r="D1416" t="str">
        <f t="shared" si="156"/>
        <v>password1415</v>
      </c>
      <c r="E1416" t="str">
        <f t="shared" si="157"/>
        <v>profile_pic_url_1415</v>
      </c>
      <c r="F1416" t="str">
        <f t="shared" si="158"/>
        <v>salt1415</v>
      </c>
      <c r="G1416" t="str">
        <f t="shared" ca="1" si="159"/>
        <v>admin</v>
      </c>
      <c r="I1416" t="str">
        <f t="shared" ca="1" si="160"/>
        <v>'1415user','1415user@gmail.com','password1415','profile_pic_url_1415','admin'</v>
      </c>
    </row>
    <row r="1417" spans="1:9" x14ac:dyDescent="0.25">
      <c r="A1417">
        <v>1416</v>
      </c>
      <c r="B1417" t="str">
        <f t="shared" si="154"/>
        <v>1416user</v>
      </c>
      <c r="C1417" t="str">
        <f t="shared" si="155"/>
        <v>1416user@gmail.com</v>
      </c>
      <c r="D1417" t="str">
        <f t="shared" si="156"/>
        <v>password1416</v>
      </c>
      <c r="E1417" t="str">
        <f t="shared" si="157"/>
        <v>profile_pic_url_1416</v>
      </c>
      <c r="F1417" t="str">
        <f t="shared" si="158"/>
        <v>salt1416</v>
      </c>
      <c r="G1417" t="str">
        <f t="shared" ca="1" si="159"/>
        <v>admin</v>
      </c>
      <c r="I1417" t="str">
        <f t="shared" ca="1" si="160"/>
        <v>'1416user','1416user@gmail.com','password1416','profile_pic_url_1416','admin'</v>
      </c>
    </row>
    <row r="1418" spans="1:9" x14ac:dyDescent="0.25">
      <c r="A1418">
        <v>1417</v>
      </c>
      <c r="B1418" t="str">
        <f t="shared" si="154"/>
        <v>1417user</v>
      </c>
      <c r="C1418" t="str">
        <f t="shared" si="155"/>
        <v>1417user@gmail.com</v>
      </c>
      <c r="D1418" t="str">
        <f t="shared" si="156"/>
        <v>password1417</v>
      </c>
      <c r="E1418" t="str">
        <f t="shared" si="157"/>
        <v>profile_pic_url_1417</v>
      </c>
      <c r="F1418" t="str">
        <f t="shared" si="158"/>
        <v>salt1417</v>
      </c>
      <c r="G1418" t="str">
        <f t="shared" ca="1" si="159"/>
        <v>admin</v>
      </c>
      <c r="I1418" t="str">
        <f t="shared" ca="1" si="160"/>
        <v>'1417user','1417user@gmail.com','password1417','profile_pic_url_1417','admin'</v>
      </c>
    </row>
    <row r="1419" spans="1:9" x14ac:dyDescent="0.25">
      <c r="A1419">
        <v>1418</v>
      </c>
      <c r="B1419" t="str">
        <f t="shared" si="154"/>
        <v>1418user</v>
      </c>
      <c r="C1419" t="str">
        <f t="shared" si="155"/>
        <v>1418user@gmail.com</v>
      </c>
      <c r="D1419" t="str">
        <f t="shared" si="156"/>
        <v>password1418</v>
      </c>
      <c r="E1419" t="str">
        <f t="shared" si="157"/>
        <v>profile_pic_url_1418</v>
      </c>
      <c r="F1419" t="str">
        <f t="shared" si="158"/>
        <v>salt1418</v>
      </c>
      <c r="G1419" t="str">
        <f t="shared" ca="1" si="159"/>
        <v>customer</v>
      </c>
      <c r="I1419" t="str">
        <f t="shared" ca="1" si="160"/>
        <v>'1418user','1418user@gmail.com','password1418','profile_pic_url_1418','customer'</v>
      </c>
    </row>
    <row r="1420" spans="1:9" x14ac:dyDescent="0.25">
      <c r="A1420">
        <v>1419</v>
      </c>
      <c r="B1420" t="str">
        <f t="shared" si="154"/>
        <v>1419user</v>
      </c>
      <c r="C1420" t="str">
        <f t="shared" si="155"/>
        <v>1419user@gmail.com</v>
      </c>
      <c r="D1420" t="str">
        <f t="shared" si="156"/>
        <v>password1419</v>
      </c>
      <c r="E1420" t="str">
        <f t="shared" si="157"/>
        <v>profile_pic_url_1419</v>
      </c>
      <c r="F1420" t="str">
        <f t="shared" si="158"/>
        <v>salt1419</v>
      </c>
      <c r="G1420" t="str">
        <f t="shared" ca="1" si="159"/>
        <v>admin</v>
      </c>
      <c r="I1420" t="str">
        <f t="shared" ca="1" si="160"/>
        <v>'1419user','1419user@gmail.com','password1419','profile_pic_url_1419','admin'</v>
      </c>
    </row>
    <row r="1421" spans="1:9" x14ac:dyDescent="0.25">
      <c r="A1421">
        <v>1420</v>
      </c>
      <c r="B1421" t="str">
        <f t="shared" si="154"/>
        <v>1420user</v>
      </c>
      <c r="C1421" t="str">
        <f t="shared" si="155"/>
        <v>1420user@gmail.com</v>
      </c>
      <c r="D1421" t="str">
        <f t="shared" si="156"/>
        <v>password1420</v>
      </c>
      <c r="E1421" t="str">
        <f t="shared" si="157"/>
        <v>profile_pic_url_1420</v>
      </c>
      <c r="F1421" t="str">
        <f t="shared" si="158"/>
        <v>salt1420</v>
      </c>
      <c r="G1421" t="str">
        <f t="shared" ca="1" si="159"/>
        <v>admin</v>
      </c>
      <c r="I1421" t="str">
        <f t="shared" ca="1" si="160"/>
        <v>'1420user','1420user@gmail.com','password1420','profile_pic_url_1420','admin'</v>
      </c>
    </row>
    <row r="1422" spans="1:9" x14ac:dyDescent="0.25">
      <c r="A1422">
        <v>1421</v>
      </c>
      <c r="B1422" t="str">
        <f t="shared" si="154"/>
        <v>1421user</v>
      </c>
      <c r="C1422" t="str">
        <f t="shared" si="155"/>
        <v>1421user@gmail.com</v>
      </c>
      <c r="D1422" t="str">
        <f t="shared" si="156"/>
        <v>password1421</v>
      </c>
      <c r="E1422" t="str">
        <f t="shared" si="157"/>
        <v>profile_pic_url_1421</v>
      </c>
      <c r="F1422" t="str">
        <f t="shared" si="158"/>
        <v>salt1421</v>
      </c>
      <c r="G1422" t="str">
        <f t="shared" ca="1" si="159"/>
        <v>admin</v>
      </c>
      <c r="I1422" t="str">
        <f t="shared" ca="1" si="160"/>
        <v>'1421user','1421user@gmail.com','password1421','profile_pic_url_1421','admin'</v>
      </c>
    </row>
    <row r="1423" spans="1:9" x14ac:dyDescent="0.25">
      <c r="A1423">
        <v>1422</v>
      </c>
      <c r="B1423" t="str">
        <f t="shared" si="154"/>
        <v>1422user</v>
      </c>
      <c r="C1423" t="str">
        <f t="shared" si="155"/>
        <v>1422user@gmail.com</v>
      </c>
      <c r="D1423" t="str">
        <f t="shared" si="156"/>
        <v>password1422</v>
      </c>
      <c r="E1423" t="str">
        <f t="shared" si="157"/>
        <v>profile_pic_url_1422</v>
      </c>
      <c r="F1423" t="str">
        <f t="shared" si="158"/>
        <v>salt1422</v>
      </c>
      <c r="G1423" t="str">
        <f t="shared" ca="1" si="159"/>
        <v>customer</v>
      </c>
      <c r="I1423" t="str">
        <f t="shared" ca="1" si="160"/>
        <v>'1422user','1422user@gmail.com','password1422','profile_pic_url_1422','customer'</v>
      </c>
    </row>
    <row r="1424" spans="1:9" x14ac:dyDescent="0.25">
      <c r="A1424">
        <v>1423</v>
      </c>
      <c r="B1424" t="str">
        <f t="shared" si="154"/>
        <v>1423user</v>
      </c>
      <c r="C1424" t="str">
        <f t="shared" si="155"/>
        <v>1423user@gmail.com</v>
      </c>
      <c r="D1424" t="str">
        <f t="shared" si="156"/>
        <v>password1423</v>
      </c>
      <c r="E1424" t="str">
        <f t="shared" si="157"/>
        <v>profile_pic_url_1423</v>
      </c>
      <c r="F1424" t="str">
        <f t="shared" si="158"/>
        <v>salt1423</v>
      </c>
      <c r="G1424" t="str">
        <f t="shared" ca="1" si="159"/>
        <v>customer</v>
      </c>
      <c r="I1424" t="str">
        <f t="shared" ca="1" si="160"/>
        <v>'1423user','1423user@gmail.com','password1423','profile_pic_url_1423','customer'</v>
      </c>
    </row>
    <row r="1425" spans="1:9" x14ac:dyDescent="0.25">
      <c r="A1425">
        <v>1424</v>
      </c>
      <c r="B1425" t="str">
        <f t="shared" si="154"/>
        <v>1424user</v>
      </c>
      <c r="C1425" t="str">
        <f t="shared" si="155"/>
        <v>1424user@gmail.com</v>
      </c>
      <c r="D1425" t="str">
        <f t="shared" si="156"/>
        <v>password1424</v>
      </c>
      <c r="E1425" t="str">
        <f t="shared" si="157"/>
        <v>profile_pic_url_1424</v>
      </c>
      <c r="F1425" t="str">
        <f t="shared" si="158"/>
        <v>salt1424</v>
      </c>
      <c r="G1425" t="str">
        <f t="shared" ca="1" si="159"/>
        <v>customer</v>
      </c>
      <c r="I1425" t="str">
        <f t="shared" ca="1" si="160"/>
        <v>'1424user','1424user@gmail.com','password1424','profile_pic_url_1424','customer'</v>
      </c>
    </row>
    <row r="1426" spans="1:9" x14ac:dyDescent="0.25">
      <c r="A1426">
        <v>1425</v>
      </c>
      <c r="B1426" t="str">
        <f t="shared" si="154"/>
        <v>1425user</v>
      </c>
      <c r="C1426" t="str">
        <f t="shared" si="155"/>
        <v>1425user@gmail.com</v>
      </c>
      <c r="D1426" t="str">
        <f t="shared" si="156"/>
        <v>password1425</v>
      </c>
      <c r="E1426" t="str">
        <f t="shared" si="157"/>
        <v>profile_pic_url_1425</v>
      </c>
      <c r="F1426" t="str">
        <f t="shared" si="158"/>
        <v>salt1425</v>
      </c>
      <c r="G1426" t="str">
        <f t="shared" ca="1" si="159"/>
        <v>admin</v>
      </c>
      <c r="I1426" t="str">
        <f t="shared" ca="1" si="160"/>
        <v>'1425user','1425user@gmail.com','password1425','profile_pic_url_1425','admin'</v>
      </c>
    </row>
    <row r="1427" spans="1:9" x14ac:dyDescent="0.25">
      <c r="A1427">
        <v>1426</v>
      </c>
      <c r="B1427" t="str">
        <f t="shared" si="154"/>
        <v>1426user</v>
      </c>
      <c r="C1427" t="str">
        <f t="shared" si="155"/>
        <v>1426user@gmail.com</v>
      </c>
      <c r="D1427" t="str">
        <f t="shared" si="156"/>
        <v>password1426</v>
      </c>
      <c r="E1427" t="str">
        <f t="shared" si="157"/>
        <v>profile_pic_url_1426</v>
      </c>
      <c r="F1427" t="str">
        <f t="shared" si="158"/>
        <v>salt1426</v>
      </c>
      <c r="G1427" t="str">
        <f t="shared" ca="1" si="159"/>
        <v>customer</v>
      </c>
      <c r="I1427" t="str">
        <f t="shared" ca="1" si="160"/>
        <v>'1426user','1426user@gmail.com','password1426','profile_pic_url_1426','customer'</v>
      </c>
    </row>
    <row r="1428" spans="1:9" x14ac:dyDescent="0.25">
      <c r="A1428">
        <v>1427</v>
      </c>
      <c r="B1428" t="str">
        <f t="shared" si="154"/>
        <v>1427user</v>
      </c>
      <c r="C1428" t="str">
        <f t="shared" si="155"/>
        <v>1427user@gmail.com</v>
      </c>
      <c r="D1428" t="str">
        <f t="shared" si="156"/>
        <v>password1427</v>
      </c>
      <c r="E1428" t="str">
        <f t="shared" si="157"/>
        <v>profile_pic_url_1427</v>
      </c>
      <c r="F1428" t="str">
        <f t="shared" si="158"/>
        <v>salt1427</v>
      </c>
      <c r="G1428" t="str">
        <f t="shared" ca="1" si="159"/>
        <v>customer</v>
      </c>
      <c r="I1428" t="str">
        <f t="shared" ca="1" si="160"/>
        <v>'1427user','1427user@gmail.com','password1427','profile_pic_url_1427','customer'</v>
      </c>
    </row>
    <row r="1429" spans="1:9" x14ac:dyDescent="0.25">
      <c r="A1429">
        <v>1428</v>
      </c>
      <c r="B1429" t="str">
        <f t="shared" si="154"/>
        <v>1428user</v>
      </c>
      <c r="C1429" t="str">
        <f t="shared" si="155"/>
        <v>1428user@gmail.com</v>
      </c>
      <c r="D1429" t="str">
        <f t="shared" si="156"/>
        <v>password1428</v>
      </c>
      <c r="E1429" t="str">
        <f t="shared" si="157"/>
        <v>profile_pic_url_1428</v>
      </c>
      <c r="F1429" t="str">
        <f t="shared" si="158"/>
        <v>salt1428</v>
      </c>
      <c r="G1429" t="str">
        <f t="shared" ca="1" si="159"/>
        <v>customer</v>
      </c>
      <c r="I1429" t="str">
        <f t="shared" ca="1" si="160"/>
        <v>'1428user','1428user@gmail.com','password1428','profile_pic_url_1428','customer'</v>
      </c>
    </row>
    <row r="1430" spans="1:9" x14ac:dyDescent="0.25">
      <c r="A1430">
        <v>1429</v>
      </c>
      <c r="B1430" t="str">
        <f t="shared" si="154"/>
        <v>1429user</v>
      </c>
      <c r="C1430" t="str">
        <f t="shared" si="155"/>
        <v>1429user@gmail.com</v>
      </c>
      <c r="D1430" t="str">
        <f t="shared" si="156"/>
        <v>password1429</v>
      </c>
      <c r="E1430" t="str">
        <f t="shared" si="157"/>
        <v>profile_pic_url_1429</v>
      </c>
      <c r="F1430" t="str">
        <f t="shared" si="158"/>
        <v>salt1429</v>
      </c>
      <c r="G1430" t="str">
        <f t="shared" ca="1" si="159"/>
        <v>customer</v>
      </c>
      <c r="I1430" t="str">
        <f t="shared" ca="1" si="160"/>
        <v>'1429user','1429user@gmail.com','password1429','profile_pic_url_1429','customer'</v>
      </c>
    </row>
    <row r="1431" spans="1:9" x14ac:dyDescent="0.25">
      <c r="A1431">
        <v>1430</v>
      </c>
      <c r="B1431" t="str">
        <f t="shared" si="154"/>
        <v>1430user</v>
      </c>
      <c r="C1431" t="str">
        <f t="shared" si="155"/>
        <v>1430user@gmail.com</v>
      </c>
      <c r="D1431" t="str">
        <f t="shared" si="156"/>
        <v>password1430</v>
      </c>
      <c r="E1431" t="str">
        <f t="shared" si="157"/>
        <v>profile_pic_url_1430</v>
      </c>
      <c r="F1431" t="str">
        <f t="shared" si="158"/>
        <v>salt1430</v>
      </c>
      <c r="G1431" t="str">
        <f t="shared" ca="1" si="159"/>
        <v>customer</v>
      </c>
      <c r="I1431" t="str">
        <f t="shared" ca="1" si="160"/>
        <v>'1430user','1430user@gmail.com','password1430','profile_pic_url_1430','customer'</v>
      </c>
    </row>
    <row r="1432" spans="1:9" x14ac:dyDescent="0.25">
      <c r="A1432">
        <v>1431</v>
      </c>
      <c r="B1432" t="str">
        <f t="shared" si="154"/>
        <v>1431user</v>
      </c>
      <c r="C1432" t="str">
        <f t="shared" si="155"/>
        <v>1431user@gmail.com</v>
      </c>
      <c r="D1432" t="str">
        <f t="shared" si="156"/>
        <v>password1431</v>
      </c>
      <c r="E1432" t="str">
        <f t="shared" si="157"/>
        <v>profile_pic_url_1431</v>
      </c>
      <c r="F1432" t="str">
        <f t="shared" si="158"/>
        <v>salt1431</v>
      </c>
      <c r="G1432" t="str">
        <f t="shared" ca="1" si="159"/>
        <v>customer</v>
      </c>
      <c r="I1432" t="str">
        <f t="shared" ca="1" si="160"/>
        <v>'1431user','1431user@gmail.com','password1431','profile_pic_url_1431','customer'</v>
      </c>
    </row>
    <row r="1433" spans="1:9" x14ac:dyDescent="0.25">
      <c r="A1433">
        <v>1432</v>
      </c>
      <c r="B1433" t="str">
        <f t="shared" si="154"/>
        <v>1432user</v>
      </c>
      <c r="C1433" t="str">
        <f t="shared" si="155"/>
        <v>1432user@gmail.com</v>
      </c>
      <c r="D1433" t="str">
        <f t="shared" si="156"/>
        <v>password1432</v>
      </c>
      <c r="E1433" t="str">
        <f t="shared" si="157"/>
        <v>profile_pic_url_1432</v>
      </c>
      <c r="F1433" t="str">
        <f t="shared" si="158"/>
        <v>salt1432</v>
      </c>
      <c r="G1433" t="str">
        <f t="shared" ca="1" si="159"/>
        <v>customer</v>
      </c>
      <c r="I1433" t="str">
        <f t="shared" ca="1" si="160"/>
        <v>'1432user','1432user@gmail.com','password1432','profile_pic_url_1432','customer'</v>
      </c>
    </row>
    <row r="1434" spans="1:9" x14ac:dyDescent="0.25">
      <c r="A1434">
        <v>1433</v>
      </c>
      <c r="B1434" t="str">
        <f t="shared" si="154"/>
        <v>1433user</v>
      </c>
      <c r="C1434" t="str">
        <f t="shared" si="155"/>
        <v>1433user@gmail.com</v>
      </c>
      <c r="D1434" t="str">
        <f t="shared" si="156"/>
        <v>password1433</v>
      </c>
      <c r="E1434" t="str">
        <f t="shared" si="157"/>
        <v>profile_pic_url_1433</v>
      </c>
      <c r="F1434" t="str">
        <f t="shared" si="158"/>
        <v>salt1433</v>
      </c>
      <c r="G1434" t="str">
        <f t="shared" ca="1" si="159"/>
        <v>customer</v>
      </c>
      <c r="I1434" t="str">
        <f t="shared" ca="1" si="160"/>
        <v>'1433user','1433user@gmail.com','password1433','profile_pic_url_1433','customer'</v>
      </c>
    </row>
    <row r="1435" spans="1:9" x14ac:dyDescent="0.25">
      <c r="A1435">
        <v>1434</v>
      </c>
      <c r="B1435" t="str">
        <f t="shared" si="154"/>
        <v>1434user</v>
      </c>
      <c r="C1435" t="str">
        <f t="shared" si="155"/>
        <v>1434user@gmail.com</v>
      </c>
      <c r="D1435" t="str">
        <f t="shared" si="156"/>
        <v>password1434</v>
      </c>
      <c r="E1435" t="str">
        <f t="shared" si="157"/>
        <v>profile_pic_url_1434</v>
      </c>
      <c r="F1435" t="str">
        <f t="shared" si="158"/>
        <v>salt1434</v>
      </c>
      <c r="G1435" t="str">
        <f t="shared" ca="1" si="159"/>
        <v>admin</v>
      </c>
      <c r="I1435" t="str">
        <f t="shared" ca="1" si="160"/>
        <v>'1434user','1434user@gmail.com','password1434','profile_pic_url_1434','admin'</v>
      </c>
    </row>
    <row r="1436" spans="1:9" x14ac:dyDescent="0.25">
      <c r="A1436">
        <v>1435</v>
      </c>
      <c r="B1436" t="str">
        <f t="shared" si="154"/>
        <v>1435user</v>
      </c>
      <c r="C1436" t="str">
        <f t="shared" si="155"/>
        <v>1435user@gmail.com</v>
      </c>
      <c r="D1436" t="str">
        <f t="shared" si="156"/>
        <v>password1435</v>
      </c>
      <c r="E1436" t="str">
        <f t="shared" si="157"/>
        <v>profile_pic_url_1435</v>
      </c>
      <c r="F1436" t="str">
        <f t="shared" si="158"/>
        <v>salt1435</v>
      </c>
      <c r="G1436" t="str">
        <f t="shared" ca="1" si="159"/>
        <v>customer</v>
      </c>
      <c r="I1436" t="str">
        <f t="shared" ca="1" si="160"/>
        <v>'1435user','1435user@gmail.com','password1435','profile_pic_url_1435','customer'</v>
      </c>
    </row>
    <row r="1437" spans="1:9" x14ac:dyDescent="0.25">
      <c r="A1437">
        <v>1436</v>
      </c>
      <c r="B1437" t="str">
        <f t="shared" si="154"/>
        <v>1436user</v>
      </c>
      <c r="C1437" t="str">
        <f t="shared" si="155"/>
        <v>1436user@gmail.com</v>
      </c>
      <c r="D1437" t="str">
        <f t="shared" si="156"/>
        <v>password1436</v>
      </c>
      <c r="E1437" t="str">
        <f t="shared" si="157"/>
        <v>profile_pic_url_1436</v>
      </c>
      <c r="F1437" t="str">
        <f t="shared" si="158"/>
        <v>salt1436</v>
      </c>
      <c r="G1437" t="str">
        <f t="shared" ca="1" si="159"/>
        <v>admin</v>
      </c>
      <c r="I1437" t="str">
        <f t="shared" ca="1" si="160"/>
        <v>'1436user','1436user@gmail.com','password1436','profile_pic_url_1436','admin'</v>
      </c>
    </row>
    <row r="1438" spans="1:9" x14ac:dyDescent="0.25">
      <c r="A1438">
        <v>1437</v>
      </c>
      <c r="B1438" t="str">
        <f t="shared" si="154"/>
        <v>1437user</v>
      </c>
      <c r="C1438" t="str">
        <f t="shared" si="155"/>
        <v>1437user@gmail.com</v>
      </c>
      <c r="D1438" t="str">
        <f t="shared" si="156"/>
        <v>password1437</v>
      </c>
      <c r="E1438" t="str">
        <f t="shared" si="157"/>
        <v>profile_pic_url_1437</v>
      </c>
      <c r="F1438" t="str">
        <f t="shared" si="158"/>
        <v>salt1437</v>
      </c>
      <c r="G1438" t="str">
        <f t="shared" ca="1" si="159"/>
        <v>admin</v>
      </c>
      <c r="I1438" t="str">
        <f t="shared" ca="1" si="160"/>
        <v>'1437user','1437user@gmail.com','password1437','profile_pic_url_1437','admin'</v>
      </c>
    </row>
    <row r="1439" spans="1:9" x14ac:dyDescent="0.25">
      <c r="A1439">
        <v>1438</v>
      </c>
      <c r="B1439" t="str">
        <f t="shared" si="154"/>
        <v>1438user</v>
      </c>
      <c r="C1439" t="str">
        <f t="shared" si="155"/>
        <v>1438user@gmail.com</v>
      </c>
      <c r="D1439" t="str">
        <f t="shared" si="156"/>
        <v>password1438</v>
      </c>
      <c r="E1439" t="str">
        <f t="shared" si="157"/>
        <v>profile_pic_url_1438</v>
      </c>
      <c r="F1439" t="str">
        <f t="shared" si="158"/>
        <v>salt1438</v>
      </c>
      <c r="G1439" t="str">
        <f t="shared" ca="1" si="159"/>
        <v>customer</v>
      </c>
      <c r="I1439" t="str">
        <f t="shared" ca="1" si="160"/>
        <v>'1438user','1438user@gmail.com','password1438','profile_pic_url_1438','customer'</v>
      </c>
    </row>
    <row r="1440" spans="1:9" x14ac:dyDescent="0.25">
      <c r="A1440">
        <v>1439</v>
      </c>
      <c r="B1440" t="str">
        <f t="shared" si="154"/>
        <v>1439user</v>
      </c>
      <c r="C1440" t="str">
        <f t="shared" si="155"/>
        <v>1439user@gmail.com</v>
      </c>
      <c r="D1440" t="str">
        <f t="shared" si="156"/>
        <v>password1439</v>
      </c>
      <c r="E1440" t="str">
        <f t="shared" si="157"/>
        <v>profile_pic_url_1439</v>
      </c>
      <c r="F1440" t="str">
        <f t="shared" si="158"/>
        <v>salt1439</v>
      </c>
      <c r="G1440" t="str">
        <f t="shared" ca="1" si="159"/>
        <v>admin</v>
      </c>
      <c r="I1440" t="str">
        <f t="shared" ca="1" si="160"/>
        <v>'1439user','1439user@gmail.com','password1439','profile_pic_url_1439','admin'</v>
      </c>
    </row>
    <row r="1441" spans="1:9" x14ac:dyDescent="0.25">
      <c r="A1441">
        <v>1440</v>
      </c>
      <c r="B1441" t="str">
        <f t="shared" si="154"/>
        <v>1440user</v>
      </c>
      <c r="C1441" t="str">
        <f t="shared" si="155"/>
        <v>1440user@gmail.com</v>
      </c>
      <c r="D1441" t="str">
        <f t="shared" si="156"/>
        <v>password1440</v>
      </c>
      <c r="E1441" t="str">
        <f t="shared" si="157"/>
        <v>profile_pic_url_1440</v>
      </c>
      <c r="F1441" t="str">
        <f t="shared" si="158"/>
        <v>salt1440</v>
      </c>
      <c r="G1441" t="str">
        <f t="shared" ca="1" si="159"/>
        <v>customer</v>
      </c>
      <c r="I1441" t="str">
        <f t="shared" ca="1" si="160"/>
        <v>'1440user','1440user@gmail.com','password1440','profile_pic_url_1440','customer'</v>
      </c>
    </row>
    <row r="1442" spans="1:9" x14ac:dyDescent="0.25">
      <c r="A1442">
        <v>1441</v>
      </c>
      <c r="B1442" t="str">
        <f t="shared" si="154"/>
        <v>1441user</v>
      </c>
      <c r="C1442" t="str">
        <f t="shared" si="155"/>
        <v>1441user@gmail.com</v>
      </c>
      <c r="D1442" t="str">
        <f t="shared" si="156"/>
        <v>password1441</v>
      </c>
      <c r="E1442" t="str">
        <f t="shared" si="157"/>
        <v>profile_pic_url_1441</v>
      </c>
      <c r="F1442" t="str">
        <f t="shared" si="158"/>
        <v>salt1441</v>
      </c>
      <c r="G1442" t="str">
        <f t="shared" ca="1" si="159"/>
        <v>customer</v>
      </c>
      <c r="I1442" t="str">
        <f t="shared" ca="1" si="160"/>
        <v>'1441user','1441user@gmail.com','password1441','profile_pic_url_1441','customer'</v>
      </c>
    </row>
    <row r="1443" spans="1:9" x14ac:dyDescent="0.25">
      <c r="A1443">
        <v>1442</v>
      </c>
      <c r="B1443" t="str">
        <f t="shared" si="154"/>
        <v>1442user</v>
      </c>
      <c r="C1443" t="str">
        <f t="shared" si="155"/>
        <v>1442user@gmail.com</v>
      </c>
      <c r="D1443" t="str">
        <f t="shared" si="156"/>
        <v>password1442</v>
      </c>
      <c r="E1443" t="str">
        <f t="shared" si="157"/>
        <v>profile_pic_url_1442</v>
      </c>
      <c r="F1443" t="str">
        <f t="shared" si="158"/>
        <v>salt1442</v>
      </c>
      <c r="G1443" t="str">
        <f t="shared" ca="1" si="159"/>
        <v>customer</v>
      </c>
      <c r="I1443" t="str">
        <f t="shared" ca="1" si="160"/>
        <v>'1442user','1442user@gmail.com','password1442','profile_pic_url_1442','customer'</v>
      </c>
    </row>
    <row r="1444" spans="1:9" x14ac:dyDescent="0.25">
      <c r="A1444">
        <v>1443</v>
      </c>
      <c r="B1444" t="str">
        <f t="shared" si="154"/>
        <v>1443user</v>
      </c>
      <c r="C1444" t="str">
        <f t="shared" si="155"/>
        <v>1443user@gmail.com</v>
      </c>
      <c r="D1444" t="str">
        <f t="shared" si="156"/>
        <v>password1443</v>
      </c>
      <c r="E1444" t="str">
        <f t="shared" si="157"/>
        <v>profile_pic_url_1443</v>
      </c>
      <c r="F1444" t="str">
        <f t="shared" si="158"/>
        <v>salt1443</v>
      </c>
      <c r="G1444" t="str">
        <f t="shared" ca="1" si="159"/>
        <v>admin</v>
      </c>
      <c r="I1444" t="str">
        <f t="shared" ca="1" si="160"/>
        <v>'1443user','1443user@gmail.com','password1443','profile_pic_url_1443','admin'</v>
      </c>
    </row>
    <row r="1445" spans="1:9" x14ac:dyDescent="0.25">
      <c r="A1445">
        <v>1444</v>
      </c>
      <c r="B1445" t="str">
        <f t="shared" si="154"/>
        <v>1444user</v>
      </c>
      <c r="C1445" t="str">
        <f t="shared" si="155"/>
        <v>1444user@gmail.com</v>
      </c>
      <c r="D1445" t="str">
        <f t="shared" si="156"/>
        <v>password1444</v>
      </c>
      <c r="E1445" t="str">
        <f t="shared" si="157"/>
        <v>profile_pic_url_1444</v>
      </c>
      <c r="F1445" t="str">
        <f t="shared" si="158"/>
        <v>salt1444</v>
      </c>
      <c r="G1445" t="str">
        <f t="shared" ca="1" si="159"/>
        <v>customer</v>
      </c>
      <c r="I1445" t="str">
        <f t="shared" ca="1" si="160"/>
        <v>'1444user','1444user@gmail.com','password1444','profile_pic_url_1444','customer'</v>
      </c>
    </row>
    <row r="1446" spans="1:9" x14ac:dyDescent="0.25">
      <c r="A1446">
        <v>1445</v>
      </c>
      <c r="B1446" t="str">
        <f t="shared" si="154"/>
        <v>1445user</v>
      </c>
      <c r="C1446" t="str">
        <f t="shared" si="155"/>
        <v>1445user@gmail.com</v>
      </c>
      <c r="D1446" t="str">
        <f t="shared" si="156"/>
        <v>password1445</v>
      </c>
      <c r="E1446" t="str">
        <f t="shared" si="157"/>
        <v>profile_pic_url_1445</v>
      </c>
      <c r="F1446" t="str">
        <f t="shared" si="158"/>
        <v>salt1445</v>
      </c>
      <c r="G1446" t="str">
        <f t="shared" ca="1" si="159"/>
        <v>customer</v>
      </c>
      <c r="I1446" t="str">
        <f t="shared" ca="1" si="160"/>
        <v>'1445user','1445user@gmail.com','password1445','profile_pic_url_1445','customer'</v>
      </c>
    </row>
    <row r="1447" spans="1:9" x14ac:dyDescent="0.25">
      <c r="A1447">
        <v>1446</v>
      </c>
      <c r="B1447" t="str">
        <f t="shared" si="154"/>
        <v>1446user</v>
      </c>
      <c r="C1447" t="str">
        <f t="shared" si="155"/>
        <v>1446user@gmail.com</v>
      </c>
      <c r="D1447" t="str">
        <f t="shared" si="156"/>
        <v>password1446</v>
      </c>
      <c r="E1447" t="str">
        <f t="shared" si="157"/>
        <v>profile_pic_url_1446</v>
      </c>
      <c r="F1447" t="str">
        <f t="shared" si="158"/>
        <v>salt1446</v>
      </c>
      <c r="G1447" t="str">
        <f t="shared" ca="1" si="159"/>
        <v>customer</v>
      </c>
      <c r="I1447" t="str">
        <f t="shared" ca="1" si="160"/>
        <v>'1446user','1446user@gmail.com','password1446','profile_pic_url_1446','customer'</v>
      </c>
    </row>
    <row r="1448" spans="1:9" x14ac:dyDescent="0.25">
      <c r="A1448">
        <v>1447</v>
      </c>
      <c r="B1448" t="str">
        <f t="shared" si="154"/>
        <v>1447user</v>
      </c>
      <c r="C1448" t="str">
        <f t="shared" si="155"/>
        <v>1447user@gmail.com</v>
      </c>
      <c r="D1448" t="str">
        <f t="shared" si="156"/>
        <v>password1447</v>
      </c>
      <c r="E1448" t="str">
        <f t="shared" si="157"/>
        <v>profile_pic_url_1447</v>
      </c>
      <c r="F1448" t="str">
        <f t="shared" si="158"/>
        <v>salt1447</v>
      </c>
      <c r="G1448" t="str">
        <f t="shared" ca="1" si="159"/>
        <v>admin</v>
      </c>
      <c r="I1448" t="str">
        <f t="shared" ca="1" si="160"/>
        <v>'1447user','1447user@gmail.com','password1447','profile_pic_url_1447','admin'</v>
      </c>
    </row>
    <row r="1449" spans="1:9" x14ac:dyDescent="0.25">
      <c r="A1449">
        <v>1448</v>
      </c>
      <c r="B1449" t="str">
        <f t="shared" si="154"/>
        <v>1448user</v>
      </c>
      <c r="C1449" t="str">
        <f t="shared" si="155"/>
        <v>1448user@gmail.com</v>
      </c>
      <c r="D1449" t="str">
        <f t="shared" si="156"/>
        <v>password1448</v>
      </c>
      <c r="E1449" t="str">
        <f t="shared" si="157"/>
        <v>profile_pic_url_1448</v>
      </c>
      <c r="F1449" t="str">
        <f t="shared" si="158"/>
        <v>salt1448</v>
      </c>
      <c r="G1449" t="str">
        <f t="shared" ca="1" si="159"/>
        <v>customer</v>
      </c>
      <c r="I1449" t="str">
        <f t="shared" ca="1" si="160"/>
        <v>'1448user','1448user@gmail.com','password1448','profile_pic_url_1448','customer'</v>
      </c>
    </row>
    <row r="1450" spans="1:9" x14ac:dyDescent="0.25">
      <c r="A1450">
        <v>1449</v>
      </c>
      <c r="B1450" t="str">
        <f t="shared" si="154"/>
        <v>1449user</v>
      </c>
      <c r="C1450" t="str">
        <f t="shared" si="155"/>
        <v>1449user@gmail.com</v>
      </c>
      <c r="D1450" t="str">
        <f t="shared" si="156"/>
        <v>password1449</v>
      </c>
      <c r="E1450" t="str">
        <f t="shared" si="157"/>
        <v>profile_pic_url_1449</v>
      </c>
      <c r="F1450" t="str">
        <f t="shared" si="158"/>
        <v>salt1449</v>
      </c>
      <c r="G1450" t="str">
        <f t="shared" ca="1" si="159"/>
        <v>customer</v>
      </c>
      <c r="I1450" t="str">
        <f t="shared" ca="1" si="160"/>
        <v>'1449user','1449user@gmail.com','password1449','profile_pic_url_1449','customer'</v>
      </c>
    </row>
    <row r="1451" spans="1:9" x14ac:dyDescent="0.25">
      <c r="A1451">
        <v>1450</v>
      </c>
      <c r="B1451" t="str">
        <f t="shared" si="154"/>
        <v>1450user</v>
      </c>
      <c r="C1451" t="str">
        <f t="shared" si="155"/>
        <v>1450user@gmail.com</v>
      </c>
      <c r="D1451" t="str">
        <f t="shared" si="156"/>
        <v>password1450</v>
      </c>
      <c r="E1451" t="str">
        <f t="shared" si="157"/>
        <v>profile_pic_url_1450</v>
      </c>
      <c r="F1451" t="str">
        <f t="shared" si="158"/>
        <v>salt1450</v>
      </c>
      <c r="G1451" t="str">
        <f t="shared" ca="1" si="159"/>
        <v>admin</v>
      </c>
      <c r="I1451" t="str">
        <f t="shared" ca="1" si="160"/>
        <v>'1450user','1450user@gmail.com','password1450','profile_pic_url_1450','admin'</v>
      </c>
    </row>
    <row r="1452" spans="1:9" x14ac:dyDescent="0.25">
      <c r="A1452">
        <v>1451</v>
      </c>
      <c r="B1452" t="str">
        <f t="shared" si="154"/>
        <v>1451user</v>
      </c>
      <c r="C1452" t="str">
        <f t="shared" si="155"/>
        <v>1451user@gmail.com</v>
      </c>
      <c r="D1452" t="str">
        <f t="shared" si="156"/>
        <v>password1451</v>
      </c>
      <c r="E1452" t="str">
        <f t="shared" si="157"/>
        <v>profile_pic_url_1451</v>
      </c>
      <c r="F1452" t="str">
        <f t="shared" si="158"/>
        <v>salt1451</v>
      </c>
      <c r="G1452" t="str">
        <f t="shared" ca="1" si="159"/>
        <v>customer</v>
      </c>
      <c r="I1452" t="str">
        <f t="shared" ca="1" si="160"/>
        <v>'1451user','1451user@gmail.com','password1451','profile_pic_url_1451','customer'</v>
      </c>
    </row>
    <row r="1453" spans="1:9" x14ac:dyDescent="0.25">
      <c r="A1453">
        <v>1452</v>
      </c>
      <c r="B1453" t="str">
        <f t="shared" si="154"/>
        <v>1452user</v>
      </c>
      <c r="C1453" t="str">
        <f t="shared" si="155"/>
        <v>1452user@gmail.com</v>
      </c>
      <c r="D1453" t="str">
        <f t="shared" si="156"/>
        <v>password1452</v>
      </c>
      <c r="E1453" t="str">
        <f t="shared" si="157"/>
        <v>profile_pic_url_1452</v>
      </c>
      <c r="F1453" t="str">
        <f t="shared" si="158"/>
        <v>salt1452</v>
      </c>
      <c r="G1453" t="str">
        <f t="shared" ca="1" si="159"/>
        <v>admin</v>
      </c>
      <c r="I1453" t="str">
        <f t="shared" ca="1" si="160"/>
        <v>'1452user','1452user@gmail.com','password1452','profile_pic_url_1452','admin'</v>
      </c>
    </row>
    <row r="1454" spans="1:9" x14ac:dyDescent="0.25">
      <c r="A1454">
        <v>1453</v>
      </c>
      <c r="B1454" t="str">
        <f t="shared" si="154"/>
        <v>1453user</v>
      </c>
      <c r="C1454" t="str">
        <f t="shared" si="155"/>
        <v>1453user@gmail.com</v>
      </c>
      <c r="D1454" t="str">
        <f t="shared" si="156"/>
        <v>password1453</v>
      </c>
      <c r="E1454" t="str">
        <f t="shared" si="157"/>
        <v>profile_pic_url_1453</v>
      </c>
      <c r="F1454" t="str">
        <f t="shared" si="158"/>
        <v>salt1453</v>
      </c>
      <c r="G1454" t="str">
        <f t="shared" ca="1" si="159"/>
        <v>admin</v>
      </c>
      <c r="I1454" t="str">
        <f t="shared" ca="1" si="160"/>
        <v>'1453user','1453user@gmail.com','password1453','profile_pic_url_1453','admin'</v>
      </c>
    </row>
    <row r="1455" spans="1:9" x14ac:dyDescent="0.25">
      <c r="A1455">
        <v>1454</v>
      </c>
      <c r="B1455" t="str">
        <f t="shared" si="154"/>
        <v>1454user</v>
      </c>
      <c r="C1455" t="str">
        <f t="shared" si="155"/>
        <v>1454user@gmail.com</v>
      </c>
      <c r="D1455" t="str">
        <f t="shared" si="156"/>
        <v>password1454</v>
      </c>
      <c r="E1455" t="str">
        <f t="shared" si="157"/>
        <v>profile_pic_url_1454</v>
      </c>
      <c r="F1455" t="str">
        <f t="shared" si="158"/>
        <v>salt1454</v>
      </c>
      <c r="G1455" t="str">
        <f t="shared" ca="1" si="159"/>
        <v>admin</v>
      </c>
      <c r="I1455" t="str">
        <f t="shared" ca="1" si="160"/>
        <v>'1454user','1454user@gmail.com','password1454','profile_pic_url_1454','admin'</v>
      </c>
    </row>
    <row r="1456" spans="1:9" x14ac:dyDescent="0.25">
      <c r="A1456">
        <v>1455</v>
      </c>
      <c r="B1456" t="str">
        <f t="shared" si="154"/>
        <v>1455user</v>
      </c>
      <c r="C1456" t="str">
        <f t="shared" si="155"/>
        <v>1455user@gmail.com</v>
      </c>
      <c r="D1456" t="str">
        <f t="shared" si="156"/>
        <v>password1455</v>
      </c>
      <c r="E1456" t="str">
        <f t="shared" si="157"/>
        <v>profile_pic_url_1455</v>
      </c>
      <c r="F1456" t="str">
        <f t="shared" si="158"/>
        <v>salt1455</v>
      </c>
      <c r="G1456" t="str">
        <f t="shared" ca="1" si="159"/>
        <v>customer</v>
      </c>
      <c r="I1456" t="str">
        <f t="shared" ca="1" si="160"/>
        <v>'1455user','1455user@gmail.com','password1455','profile_pic_url_1455','customer'</v>
      </c>
    </row>
    <row r="1457" spans="1:9" x14ac:dyDescent="0.25">
      <c r="A1457">
        <v>1456</v>
      </c>
      <c r="B1457" t="str">
        <f t="shared" si="154"/>
        <v>1456user</v>
      </c>
      <c r="C1457" t="str">
        <f t="shared" si="155"/>
        <v>1456user@gmail.com</v>
      </c>
      <c r="D1457" t="str">
        <f t="shared" si="156"/>
        <v>password1456</v>
      </c>
      <c r="E1457" t="str">
        <f t="shared" si="157"/>
        <v>profile_pic_url_1456</v>
      </c>
      <c r="F1457" t="str">
        <f t="shared" si="158"/>
        <v>salt1456</v>
      </c>
      <c r="G1457" t="str">
        <f t="shared" ca="1" si="159"/>
        <v>admin</v>
      </c>
      <c r="I1457" t="str">
        <f t="shared" ca="1" si="160"/>
        <v>'1456user','1456user@gmail.com','password1456','profile_pic_url_1456','admin'</v>
      </c>
    </row>
    <row r="1458" spans="1:9" x14ac:dyDescent="0.25">
      <c r="A1458">
        <v>1457</v>
      </c>
      <c r="B1458" t="str">
        <f t="shared" si="154"/>
        <v>1457user</v>
      </c>
      <c r="C1458" t="str">
        <f t="shared" si="155"/>
        <v>1457user@gmail.com</v>
      </c>
      <c r="D1458" t="str">
        <f t="shared" si="156"/>
        <v>password1457</v>
      </c>
      <c r="E1458" t="str">
        <f t="shared" si="157"/>
        <v>profile_pic_url_1457</v>
      </c>
      <c r="F1458" t="str">
        <f t="shared" si="158"/>
        <v>salt1457</v>
      </c>
      <c r="G1458" t="str">
        <f t="shared" ca="1" si="159"/>
        <v>admin</v>
      </c>
      <c r="I1458" t="str">
        <f t="shared" ca="1" si="160"/>
        <v>'1457user','1457user@gmail.com','password1457','profile_pic_url_1457','admin'</v>
      </c>
    </row>
    <row r="1459" spans="1:9" x14ac:dyDescent="0.25">
      <c r="A1459">
        <v>1458</v>
      </c>
      <c r="B1459" t="str">
        <f t="shared" si="154"/>
        <v>1458user</v>
      </c>
      <c r="C1459" t="str">
        <f t="shared" si="155"/>
        <v>1458user@gmail.com</v>
      </c>
      <c r="D1459" t="str">
        <f t="shared" si="156"/>
        <v>password1458</v>
      </c>
      <c r="E1459" t="str">
        <f t="shared" si="157"/>
        <v>profile_pic_url_1458</v>
      </c>
      <c r="F1459" t="str">
        <f t="shared" si="158"/>
        <v>salt1458</v>
      </c>
      <c r="G1459" t="str">
        <f t="shared" ca="1" si="159"/>
        <v>customer</v>
      </c>
      <c r="I1459" t="str">
        <f t="shared" ca="1" si="160"/>
        <v>'1458user','1458user@gmail.com','password1458','profile_pic_url_1458','customer'</v>
      </c>
    </row>
    <row r="1460" spans="1:9" x14ac:dyDescent="0.25">
      <c r="A1460">
        <v>1459</v>
      </c>
      <c r="B1460" t="str">
        <f t="shared" si="154"/>
        <v>1459user</v>
      </c>
      <c r="C1460" t="str">
        <f t="shared" si="155"/>
        <v>1459user@gmail.com</v>
      </c>
      <c r="D1460" t="str">
        <f t="shared" si="156"/>
        <v>password1459</v>
      </c>
      <c r="E1460" t="str">
        <f t="shared" si="157"/>
        <v>profile_pic_url_1459</v>
      </c>
      <c r="F1460" t="str">
        <f t="shared" si="158"/>
        <v>salt1459</v>
      </c>
      <c r="G1460" t="str">
        <f t="shared" ca="1" si="159"/>
        <v>admin</v>
      </c>
      <c r="I1460" t="str">
        <f t="shared" ca="1" si="160"/>
        <v>'1459user','1459user@gmail.com','password1459','profile_pic_url_1459','admin'</v>
      </c>
    </row>
    <row r="1461" spans="1:9" x14ac:dyDescent="0.25">
      <c r="A1461">
        <v>1460</v>
      </c>
      <c r="B1461" t="str">
        <f t="shared" si="154"/>
        <v>1460user</v>
      </c>
      <c r="C1461" t="str">
        <f t="shared" si="155"/>
        <v>1460user@gmail.com</v>
      </c>
      <c r="D1461" t="str">
        <f t="shared" si="156"/>
        <v>password1460</v>
      </c>
      <c r="E1461" t="str">
        <f t="shared" si="157"/>
        <v>profile_pic_url_1460</v>
      </c>
      <c r="F1461" t="str">
        <f t="shared" si="158"/>
        <v>salt1460</v>
      </c>
      <c r="G1461" t="str">
        <f t="shared" ca="1" si="159"/>
        <v>customer</v>
      </c>
      <c r="I1461" t="str">
        <f t="shared" ca="1" si="160"/>
        <v>'1460user','1460user@gmail.com','password1460','profile_pic_url_1460','customer'</v>
      </c>
    </row>
    <row r="1462" spans="1:9" x14ac:dyDescent="0.25">
      <c r="A1462">
        <v>1461</v>
      </c>
      <c r="B1462" t="str">
        <f t="shared" si="154"/>
        <v>1461user</v>
      </c>
      <c r="C1462" t="str">
        <f t="shared" si="155"/>
        <v>1461user@gmail.com</v>
      </c>
      <c r="D1462" t="str">
        <f t="shared" si="156"/>
        <v>password1461</v>
      </c>
      <c r="E1462" t="str">
        <f t="shared" si="157"/>
        <v>profile_pic_url_1461</v>
      </c>
      <c r="F1462" t="str">
        <f t="shared" si="158"/>
        <v>salt1461</v>
      </c>
      <c r="G1462" t="str">
        <f t="shared" ca="1" si="159"/>
        <v>admin</v>
      </c>
      <c r="I1462" t="str">
        <f t="shared" ca="1" si="160"/>
        <v>'1461user','1461user@gmail.com','password1461','profile_pic_url_1461','admin'</v>
      </c>
    </row>
    <row r="1463" spans="1:9" x14ac:dyDescent="0.25">
      <c r="A1463">
        <v>1462</v>
      </c>
      <c r="B1463" t="str">
        <f t="shared" si="154"/>
        <v>1462user</v>
      </c>
      <c r="C1463" t="str">
        <f t="shared" si="155"/>
        <v>1462user@gmail.com</v>
      </c>
      <c r="D1463" t="str">
        <f t="shared" si="156"/>
        <v>password1462</v>
      </c>
      <c r="E1463" t="str">
        <f t="shared" si="157"/>
        <v>profile_pic_url_1462</v>
      </c>
      <c r="F1463" t="str">
        <f t="shared" si="158"/>
        <v>salt1462</v>
      </c>
      <c r="G1463" t="str">
        <f t="shared" ca="1" si="159"/>
        <v>admin</v>
      </c>
      <c r="I1463" t="str">
        <f t="shared" ca="1" si="160"/>
        <v>'1462user','1462user@gmail.com','password1462','profile_pic_url_1462','admin'</v>
      </c>
    </row>
    <row r="1464" spans="1:9" x14ac:dyDescent="0.25">
      <c r="A1464">
        <v>1463</v>
      </c>
      <c r="B1464" t="str">
        <f t="shared" si="154"/>
        <v>1463user</v>
      </c>
      <c r="C1464" t="str">
        <f t="shared" si="155"/>
        <v>1463user@gmail.com</v>
      </c>
      <c r="D1464" t="str">
        <f t="shared" si="156"/>
        <v>password1463</v>
      </c>
      <c r="E1464" t="str">
        <f t="shared" si="157"/>
        <v>profile_pic_url_1463</v>
      </c>
      <c r="F1464" t="str">
        <f t="shared" si="158"/>
        <v>salt1463</v>
      </c>
      <c r="G1464" t="str">
        <f t="shared" ca="1" si="159"/>
        <v>customer</v>
      </c>
      <c r="I1464" t="str">
        <f t="shared" ca="1" si="160"/>
        <v>'1463user','1463user@gmail.com','password1463','profile_pic_url_1463','customer'</v>
      </c>
    </row>
    <row r="1465" spans="1:9" x14ac:dyDescent="0.25">
      <c r="A1465">
        <v>1464</v>
      </c>
      <c r="B1465" t="str">
        <f t="shared" si="154"/>
        <v>1464user</v>
      </c>
      <c r="C1465" t="str">
        <f t="shared" si="155"/>
        <v>1464user@gmail.com</v>
      </c>
      <c r="D1465" t="str">
        <f t="shared" si="156"/>
        <v>password1464</v>
      </c>
      <c r="E1465" t="str">
        <f t="shared" si="157"/>
        <v>profile_pic_url_1464</v>
      </c>
      <c r="F1465" t="str">
        <f t="shared" si="158"/>
        <v>salt1464</v>
      </c>
      <c r="G1465" t="str">
        <f t="shared" ca="1" si="159"/>
        <v>customer</v>
      </c>
      <c r="I1465" t="str">
        <f t="shared" ca="1" si="160"/>
        <v>'1464user','1464user@gmail.com','password1464','profile_pic_url_1464','customer'</v>
      </c>
    </row>
    <row r="1466" spans="1:9" x14ac:dyDescent="0.25">
      <c r="A1466">
        <v>1465</v>
      </c>
      <c r="B1466" t="str">
        <f t="shared" si="154"/>
        <v>1465user</v>
      </c>
      <c r="C1466" t="str">
        <f t="shared" si="155"/>
        <v>1465user@gmail.com</v>
      </c>
      <c r="D1466" t="str">
        <f t="shared" si="156"/>
        <v>password1465</v>
      </c>
      <c r="E1466" t="str">
        <f t="shared" si="157"/>
        <v>profile_pic_url_1465</v>
      </c>
      <c r="F1466" t="str">
        <f t="shared" si="158"/>
        <v>salt1465</v>
      </c>
      <c r="G1466" t="str">
        <f t="shared" ca="1" si="159"/>
        <v>admin</v>
      </c>
      <c r="I1466" t="str">
        <f t="shared" ca="1" si="160"/>
        <v>'1465user','1465user@gmail.com','password1465','profile_pic_url_1465','admin'</v>
      </c>
    </row>
    <row r="1467" spans="1:9" x14ac:dyDescent="0.25">
      <c r="A1467">
        <v>1466</v>
      </c>
      <c r="B1467" t="str">
        <f t="shared" si="154"/>
        <v>1466user</v>
      </c>
      <c r="C1467" t="str">
        <f t="shared" si="155"/>
        <v>1466user@gmail.com</v>
      </c>
      <c r="D1467" t="str">
        <f t="shared" si="156"/>
        <v>password1466</v>
      </c>
      <c r="E1467" t="str">
        <f t="shared" si="157"/>
        <v>profile_pic_url_1466</v>
      </c>
      <c r="F1467" t="str">
        <f t="shared" si="158"/>
        <v>salt1466</v>
      </c>
      <c r="G1467" t="str">
        <f t="shared" ca="1" si="159"/>
        <v>admin</v>
      </c>
      <c r="I1467" t="str">
        <f t="shared" ca="1" si="160"/>
        <v>'1466user','1466user@gmail.com','password1466','profile_pic_url_1466','admin'</v>
      </c>
    </row>
    <row r="1468" spans="1:9" x14ac:dyDescent="0.25">
      <c r="A1468">
        <v>1467</v>
      </c>
      <c r="B1468" t="str">
        <f t="shared" si="154"/>
        <v>1467user</v>
      </c>
      <c r="C1468" t="str">
        <f t="shared" si="155"/>
        <v>1467user@gmail.com</v>
      </c>
      <c r="D1468" t="str">
        <f t="shared" si="156"/>
        <v>password1467</v>
      </c>
      <c r="E1468" t="str">
        <f t="shared" si="157"/>
        <v>profile_pic_url_1467</v>
      </c>
      <c r="F1468" t="str">
        <f t="shared" si="158"/>
        <v>salt1467</v>
      </c>
      <c r="G1468" t="str">
        <f t="shared" ca="1" si="159"/>
        <v>customer</v>
      </c>
      <c r="I1468" t="str">
        <f t="shared" ca="1" si="160"/>
        <v>'1467user','1467user@gmail.com','password1467','profile_pic_url_1467','customer'</v>
      </c>
    </row>
    <row r="1469" spans="1:9" x14ac:dyDescent="0.25">
      <c r="A1469">
        <v>1468</v>
      </c>
      <c r="B1469" t="str">
        <f t="shared" si="154"/>
        <v>1468user</v>
      </c>
      <c r="C1469" t="str">
        <f t="shared" si="155"/>
        <v>1468user@gmail.com</v>
      </c>
      <c r="D1469" t="str">
        <f t="shared" si="156"/>
        <v>password1468</v>
      </c>
      <c r="E1469" t="str">
        <f t="shared" si="157"/>
        <v>profile_pic_url_1468</v>
      </c>
      <c r="F1469" t="str">
        <f t="shared" si="158"/>
        <v>salt1468</v>
      </c>
      <c r="G1469" t="str">
        <f t="shared" ca="1" si="159"/>
        <v>admin</v>
      </c>
      <c r="I1469" t="str">
        <f t="shared" ca="1" si="160"/>
        <v>'1468user','1468user@gmail.com','password1468','profile_pic_url_1468','admin'</v>
      </c>
    </row>
    <row r="1470" spans="1:9" x14ac:dyDescent="0.25">
      <c r="A1470">
        <v>1469</v>
      </c>
      <c r="B1470" t="str">
        <f t="shared" si="154"/>
        <v>1469user</v>
      </c>
      <c r="C1470" t="str">
        <f t="shared" si="155"/>
        <v>1469user@gmail.com</v>
      </c>
      <c r="D1470" t="str">
        <f t="shared" si="156"/>
        <v>password1469</v>
      </c>
      <c r="E1470" t="str">
        <f t="shared" si="157"/>
        <v>profile_pic_url_1469</v>
      </c>
      <c r="F1470" t="str">
        <f t="shared" si="158"/>
        <v>salt1469</v>
      </c>
      <c r="G1470" t="str">
        <f t="shared" ca="1" si="159"/>
        <v>admin</v>
      </c>
      <c r="I1470" t="str">
        <f t="shared" ca="1" si="160"/>
        <v>'1469user','1469user@gmail.com','password1469','profile_pic_url_1469','admin'</v>
      </c>
    </row>
    <row r="1471" spans="1:9" x14ac:dyDescent="0.25">
      <c r="A1471">
        <v>1470</v>
      </c>
      <c r="B1471" t="str">
        <f t="shared" si="154"/>
        <v>1470user</v>
      </c>
      <c r="C1471" t="str">
        <f t="shared" si="155"/>
        <v>1470user@gmail.com</v>
      </c>
      <c r="D1471" t="str">
        <f t="shared" si="156"/>
        <v>password1470</v>
      </c>
      <c r="E1471" t="str">
        <f t="shared" si="157"/>
        <v>profile_pic_url_1470</v>
      </c>
      <c r="F1471" t="str">
        <f t="shared" si="158"/>
        <v>salt1470</v>
      </c>
      <c r="G1471" t="str">
        <f t="shared" ca="1" si="159"/>
        <v>customer</v>
      </c>
      <c r="I1471" t="str">
        <f t="shared" ca="1" si="160"/>
        <v>'1470user','1470user@gmail.com','password1470','profile_pic_url_1470','customer'</v>
      </c>
    </row>
    <row r="1472" spans="1:9" x14ac:dyDescent="0.25">
      <c r="A1472">
        <v>1471</v>
      </c>
      <c r="B1472" t="str">
        <f t="shared" si="154"/>
        <v>1471user</v>
      </c>
      <c r="C1472" t="str">
        <f t="shared" si="155"/>
        <v>1471user@gmail.com</v>
      </c>
      <c r="D1472" t="str">
        <f t="shared" si="156"/>
        <v>password1471</v>
      </c>
      <c r="E1472" t="str">
        <f t="shared" si="157"/>
        <v>profile_pic_url_1471</v>
      </c>
      <c r="F1472" t="str">
        <f t="shared" si="158"/>
        <v>salt1471</v>
      </c>
      <c r="G1472" t="str">
        <f t="shared" ca="1" si="159"/>
        <v>admin</v>
      </c>
      <c r="I1472" t="str">
        <f t="shared" ca="1" si="160"/>
        <v>'1471user','1471user@gmail.com','password1471','profile_pic_url_1471','admin'</v>
      </c>
    </row>
    <row r="1473" spans="1:9" x14ac:dyDescent="0.25">
      <c r="A1473">
        <v>1472</v>
      </c>
      <c r="B1473" t="str">
        <f t="shared" si="154"/>
        <v>1472user</v>
      </c>
      <c r="C1473" t="str">
        <f t="shared" si="155"/>
        <v>1472user@gmail.com</v>
      </c>
      <c r="D1473" t="str">
        <f t="shared" si="156"/>
        <v>password1472</v>
      </c>
      <c r="E1473" t="str">
        <f t="shared" si="157"/>
        <v>profile_pic_url_1472</v>
      </c>
      <c r="F1473" t="str">
        <f t="shared" si="158"/>
        <v>salt1472</v>
      </c>
      <c r="G1473" t="str">
        <f t="shared" ca="1" si="159"/>
        <v>customer</v>
      </c>
      <c r="I1473" t="str">
        <f t="shared" ca="1" si="160"/>
        <v>'1472user','1472user@gmail.com','password1472','profile_pic_url_1472','customer'</v>
      </c>
    </row>
    <row r="1474" spans="1:9" x14ac:dyDescent="0.25">
      <c r="A1474">
        <v>1473</v>
      </c>
      <c r="B1474" t="str">
        <f t="shared" si="154"/>
        <v>1473user</v>
      </c>
      <c r="C1474" t="str">
        <f t="shared" si="155"/>
        <v>1473user@gmail.com</v>
      </c>
      <c r="D1474" t="str">
        <f t="shared" si="156"/>
        <v>password1473</v>
      </c>
      <c r="E1474" t="str">
        <f t="shared" si="157"/>
        <v>profile_pic_url_1473</v>
      </c>
      <c r="F1474" t="str">
        <f t="shared" si="158"/>
        <v>salt1473</v>
      </c>
      <c r="G1474" t="str">
        <f t="shared" ca="1" si="159"/>
        <v>admin</v>
      </c>
      <c r="I1474" t="str">
        <f t="shared" ca="1" si="160"/>
        <v>'1473user','1473user@gmail.com','password1473','profile_pic_url_1473','admin'</v>
      </c>
    </row>
    <row r="1475" spans="1:9" x14ac:dyDescent="0.25">
      <c r="A1475">
        <v>1474</v>
      </c>
      <c r="B1475" t="str">
        <f t="shared" ref="B1475:B1538" si="161">_xlfn.CONCAT(A1475,"user")</f>
        <v>1474user</v>
      </c>
      <c r="C1475" t="str">
        <f t="shared" ref="C1475:C1538" si="162">_xlfn.CONCAT(B1475,"@gmail.com")</f>
        <v>1474user@gmail.com</v>
      </c>
      <c r="D1475" t="str">
        <f t="shared" ref="D1475:D1538" si="163">_xlfn.CONCAT("password",A1475)</f>
        <v>password1474</v>
      </c>
      <c r="E1475" t="str">
        <f t="shared" ref="E1475:E1538" si="164">_xlfn.CONCAT("profile_pic_url","_",A1475)</f>
        <v>profile_pic_url_1474</v>
      </c>
      <c r="F1475" t="str">
        <f t="shared" ref="F1475:F1538" si="165">_xlfn.CONCAT("salt",A1475)</f>
        <v>salt1474</v>
      </c>
      <c r="G1475" t="str">
        <f t="shared" ref="G1475:G1538" ca="1" si="166">CHOOSE(RANDBETWEEN(1, 2), "customer","admin")</f>
        <v>customer</v>
      </c>
      <c r="I1475" t="str">
        <f t="shared" ref="I1475:I1538" ca="1" si="167">_xlfn.CONCAT("'",B1475,"','",C1475,"','",D1475,"','",E1475,"','",G1475,"'")</f>
        <v>'1474user','1474user@gmail.com','password1474','profile_pic_url_1474','customer'</v>
      </c>
    </row>
    <row r="1476" spans="1:9" x14ac:dyDescent="0.25">
      <c r="A1476">
        <v>1475</v>
      </c>
      <c r="B1476" t="str">
        <f t="shared" si="161"/>
        <v>1475user</v>
      </c>
      <c r="C1476" t="str">
        <f t="shared" si="162"/>
        <v>1475user@gmail.com</v>
      </c>
      <c r="D1476" t="str">
        <f t="shared" si="163"/>
        <v>password1475</v>
      </c>
      <c r="E1476" t="str">
        <f t="shared" si="164"/>
        <v>profile_pic_url_1475</v>
      </c>
      <c r="F1476" t="str">
        <f t="shared" si="165"/>
        <v>salt1475</v>
      </c>
      <c r="G1476" t="str">
        <f t="shared" ca="1" si="166"/>
        <v>customer</v>
      </c>
      <c r="I1476" t="str">
        <f t="shared" ca="1" si="167"/>
        <v>'1475user','1475user@gmail.com','password1475','profile_pic_url_1475','customer'</v>
      </c>
    </row>
    <row r="1477" spans="1:9" x14ac:dyDescent="0.25">
      <c r="A1477">
        <v>1476</v>
      </c>
      <c r="B1477" t="str">
        <f t="shared" si="161"/>
        <v>1476user</v>
      </c>
      <c r="C1477" t="str">
        <f t="shared" si="162"/>
        <v>1476user@gmail.com</v>
      </c>
      <c r="D1477" t="str">
        <f t="shared" si="163"/>
        <v>password1476</v>
      </c>
      <c r="E1477" t="str">
        <f t="shared" si="164"/>
        <v>profile_pic_url_1476</v>
      </c>
      <c r="F1477" t="str">
        <f t="shared" si="165"/>
        <v>salt1476</v>
      </c>
      <c r="G1477" t="str">
        <f t="shared" ca="1" si="166"/>
        <v>customer</v>
      </c>
      <c r="I1477" t="str">
        <f t="shared" ca="1" si="167"/>
        <v>'1476user','1476user@gmail.com','password1476','profile_pic_url_1476','customer'</v>
      </c>
    </row>
    <row r="1478" spans="1:9" x14ac:dyDescent="0.25">
      <c r="A1478">
        <v>1477</v>
      </c>
      <c r="B1478" t="str">
        <f t="shared" si="161"/>
        <v>1477user</v>
      </c>
      <c r="C1478" t="str">
        <f t="shared" si="162"/>
        <v>1477user@gmail.com</v>
      </c>
      <c r="D1478" t="str">
        <f t="shared" si="163"/>
        <v>password1477</v>
      </c>
      <c r="E1478" t="str">
        <f t="shared" si="164"/>
        <v>profile_pic_url_1477</v>
      </c>
      <c r="F1478" t="str">
        <f t="shared" si="165"/>
        <v>salt1477</v>
      </c>
      <c r="G1478" t="str">
        <f t="shared" ca="1" si="166"/>
        <v>customer</v>
      </c>
      <c r="I1478" t="str">
        <f t="shared" ca="1" si="167"/>
        <v>'1477user','1477user@gmail.com','password1477','profile_pic_url_1477','customer'</v>
      </c>
    </row>
    <row r="1479" spans="1:9" x14ac:dyDescent="0.25">
      <c r="A1479">
        <v>1478</v>
      </c>
      <c r="B1479" t="str">
        <f t="shared" si="161"/>
        <v>1478user</v>
      </c>
      <c r="C1479" t="str">
        <f t="shared" si="162"/>
        <v>1478user@gmail.com</v>
      </c>
      <c r="D1479" t="str">
        <f t="shared" si="163"/>
        <v>password1478</v>
      </c>
      <c r="E1479" t="str">
        <f t="shared" si="164"/>
        <v>profile_pic_url_1478</v>
      </c>
      <c r="F1479" t="str">
        <f t="shared" si="165"/>
        <v>salt1478</v>
      </c>
      <c r="G1479" t="str">
        <f t="shared" ca="1" si="166"/>
        <v>customer</v>
      </c>
      <c r="I1479" t="str">
        <f t="shared" ca="1" si="167"/>
        <v>'1478user','1478user@gmail.com','password1478','profile_pic_url_1478','customer'</v>
      </c>
    </row>
    <row r="1480" spans="1:9" x14ac:dyDescent="0.25">
      <c r="A1480">
        <v>1479</v>
      </c>
      <c r="B1480" t="str">
        <f t="shared" si="161"/>
        <v>1479user</v>
      </c>
      <c r="C1480" t="str">
        <f t="shared" si="162"/>
        <v>1479user@gmail.com</v>
      </c>
      <c r="D1480" t="str">
        <f t="shared" si="163"/>
        <v>password1479</v>
      </c>
      <c r="E1480" t="str">
        <f t="shared" si="164"/>
        <v>profile_pic_url_1479</v>
      </c>
      <c r="F1480" t="str">
        <f t="shared" si="165"/>
        <v>salt1479</v>
      </c>
      <c r="G1480" t="str">
        <f t="shared" ca="1" si="166"/>
        <v>admin</v>
      </c>
      <c r="I1480" t="str">
        <f t="shared" ca="1" si="167"/>
        <v>'1479user','1479user@gmail.com','password1479','profile_pic_url_1479','admin'</v>
      </c>
    </row>
    <row r="1481" spans="1:9" x14ac:dyDescent="0.25">
      <c r="A1481">
        <v>1480</v>
      </c>
      <c r="B1481" t="str">
        <f t="shared" si="161"/>
        <v>1480user</v>
      </c>
      <c r="C1481" t="str">
        <f t="shared" si="162"/>
        <v>1480user@gmail.com</v>
      </c>
      <c r="D1481" t="str">
        <f t="shared" si="163"/>
        <v>password1480</v>
      </c>
      <c r="E1481" t="str">
        <f t="shared" si="164"/>
        <v>profile_pic_url_1480</v>
      </c>
      <c r="F1481" t="str">
        <f t="shared" si="165"/>
        <v>salt1480</v>
      </c>
      <c r="G1481" t="str">
        <f t="shared" ca="1" si="166"/>
        <v>admin</v>
      </c>
      <c r="I1481" t="str">
        <f t="shared" ca="1" si="167"/>
        <v>'1480user','1480user@gmail.com','password1480','profile_pic_url_1480','admin'</v>
      </c>
    </row>
    <row r="1482" spans="1:9" x14ac:dyDescent="0.25">
      <c r="A1482">
        <v>1481</v>
      </c>
      <c r="B1482" t="str">
        <f t="shared" si="161"/>
        <v>1481user</v>
      </c>
      <c r="C1482" t="str">
        <f t="shared" si="162"/>
        <v>1481user@gmail.com</v>
      </c>
      <c r="D1482" t="str">
        <f t="shared" si="163"/>
        <v>password1481</v>
      </c>
      <c r="E1482" t="str">
        <f t="shared" si="164"/>
        <v>profile_pic_url_1481</v>
      </c>
      <c r="F1482" t="str">
        <f t="shared" si="165"/>
        <v>salt1481</v>
      </c>
      <c r="G1482" t="str">
        <f t="shared" ca="1" si="166"/>
        <v>customer</v>
      </c>
      <c r="I1482" t="str">
        <f t="shared" ca="1" si="167"/>
        <v>'1481user','1481user@gmail.com','password1481','profile_pic_url_1481','customer'</v>
      </c>
    </row>
    <row r="1483" spans="1:9" x14ac:dyDescent="0.25">
      <c r="A1483">
        <v>1482</v>
      </c>
      <c r="B1483" t="str">
        <f t="shared" si="161"/>
        <v>1482user</v>
      </c>
      <c r="C1483" t="str">
        <f t="shared" si="162"/>
        <v>1482user@gmail.com</v>
      </c>
      <c r="D1483" t="str">
        <f t="shared" si="163"/>
        <v>password1482</v>
      </c>
      <c r="E1483" t="str">
        <f t="shared" si="164"/>
        <v>profile_pic_url_1482</v>
      </c>
      <c r="F1483" t="str">
        <f t="shared" si="165"/>
        <v>salt1482</v>
      </c>
      <c r="G1483" t="str">
        <f t="shared" ca="1" si="166"/>
        <v>admin</v>
      </c>
      <c r="I1483" t="str">
        <f t="shared" ca="1" si="167"/>
        <v>'1482user','1482user@gmail.com','password1482','profile_pic_url_1482','admin'</v>
      </c>
    </row>
    <row r="1484" spans="1:9" x14ac:dyDescent="0.25">
      <c r="A1484">
        <v>1483</v>
      </c>
      <c r="B1484" t="str">
        <f t="shared" si="161"/>
        <v>1483user</v>
      </c>
      <c r="C1484" t="str">
        <f t="shared" si="162"/>
        <v>1483user@gmail.com</v>
      </c>
      <c r="D1484" t="str">
        <f t="shared" si="163"/>
        <v>password1483</v>
      </c>
      <c r="E1484" t="str">
        <f t="shared" si="164"/>
        <v>profile_pic_url_1483</v>
      </c>
      <c r="F1484" t="str">
        <f t="shared" si="165"/>
        <v>salt1483</v>
      </c>
      <c r="G1484" t="str">
        <f t="shared" ca="1" si="166"/>
        <v>customer</v>
      </c>
      <c r="I1484" t="str">
        <f t="shared" ca="1" si="167"/>
        <v>'1483user','1483user@gmail.com','password1483','profile_pic_url_1483','customer'</v>
      </c>
    </row>
    <row r="1485" spans="1:9" x14ac:dyDescent="0.25">
      <c r="A1485">
        <v>1484</v>
      </c>
      <c r="B1485" t="str">
        <f t="shared" si="161"/>
        <v>1484user</v>
      </c>
      <c r="C1485" t="str">
        <f t="shared" si="162"/>
        <v>1484user@gmail.com</v>
      </c>
      <c r="D1485" t="str">
        <f t="shared" si="163"/>
        <v>password1484</v>
      </c>
      <c r="E1485" t="str">
        <f t="shared" si="164"/>
        <v>profile_pic_url_1484</v>
      </c>
      <c r="F1485" t="str">
        <f t="shared" si="165"/>
        <v>salt1484</v>
      </c>
      <c r="G1485" t="str">
        <f t="shared" ca="1" si="166"/>
        <v>customer</v>
      </c>
      <c r="I1485" t="str">
        <f t="shared" ca="1" si="167"/>
        <v>'1484user','1484user@gmail.com','password1484','profile_pic_url_1484','customer'</v>
      </c>
    </row>
    <row r="1486" spans="1:9" x14ac:dyDescent="0.25">
      <c r="A1486">
        <v>1485</v>
      </c>
      <c r="B1486" t="str">
        <f t="shared" si="161"/>
        <v>1485user</v>
      </c>
      <c r="C1486" t="str">
        <f t="shared" si="162"/>
        <v>1485user@gmail.com</v>
      </c>
      <c r="D1486" t="str">
        <f t="shared" si="163"/>
        <v>password1485</v>
      </c>
      <c r="E1486" t="str">
        <f t="shared" si="164"/>
        <v>profile_pic_url_1485</v>
      </c>
      <c r="F1486" t="str">
        <f t="shared" si="165"/>
        <v>salt1485</v>
      </c>
      <c r="G1486" t="str">
        <f t="shared" ca="1" si="166"/>
        <v>admin</v>
      </c>
      <c r="I1486" t="str">
        <f t="shared" ca="1" si="167"/>
        <v>'1485user','1485user@gmail.com','password1485','profile_pic_url_1485','admin'</v>
      </c>
    </row>
    <row r="1487" spans="1:9" x14ac:dyDescent="0.25">
      <c r="A1487">
        <v>1486</v>
      </c>
      <c r="B1487" t="str">
        <f t="shared" si="161"/>
        <v>1486user</v>
      </c>
      <c r="C1487" t="str">
        <f t="shared" si="162"/>
        <v>1486user@gmail.com</v>
      </c>
      <c r="D1487" t="str">
        <f t="shared" si="163"/>
        <v>password1486</v>
      </c>
      <c r="E1487" t="str">
        <f t="shared" si="164"/>
        <v>profile_pic_url_1486</v>
      </c>
      <c r="F1487" t="str">
        <f t="shared" si="165"/>
        <v>salt1486</v>
      </c>
      <c r="G1487" t="str">
        <f t="shared" ca="1" si="166"/>
        <v>customer</v>
      </c>
      <c r="I1487" t="str">
        <f t="shared" ca="1" si="167"/>
        <v>'1486user','1486user@gmail.com','password1486','profile_pic_url_1486','customer'</v>
      </c>
    </row>
    <row r="1488" spans="1:9" x14ac:dyDescent="0.25">
      <c r="A1488">
        <v>1487</v>
      </c>
      <c r="B1488" t="str">
        <f t="shared" si="161"/>
        <v>1487user</v>
      </c>
      <c r="C1488" t="str">
        <f t="shared" si="162"/>
        <v>1487user@gmail.com</v>
      </c>
      <c r="D1488" t="str">
        <f t="shared" si="163"/>
        <v>password1487</v>
      </c>
      <c r="E1488" t="str">
        <f t="shared" si="164"/>
        <v>profile_pic_url_1487</v>
      </c>
      <c r="F1488" t="str">
        <f t="shared" si="165"/>
        <v>salt1487</v>
      </c>
      <c r="G1488" t="str">
        <f t="shared" ca="1" si="166"/>
        <v>customer</v>
      </c>
      <c r="I1488" t="str">
        <f t="shared" ca="1" si="167"/>
        <v>'1487user','1487user@gmail.com','password1487','profile_pic_url_1487','customer'</v>
      </c>
    </row>
    <row r="1489" spans="1:9" x14ac:dyDescent="0.25">
      <c r="A1489">
        <v>1488</v>
      </c>
      <c r="B1489" t="str">
        <f t="shared" si="161"/>
        <v>1488user</v>
      </c>
      <c r="C1489" t="str">
        <f t="shared" si="162"/>
        <v>1488user@gmail.com</v>
      </c>
      <c r="D1489" t="str">
        <f t="shared" si="163"/>
        <v>password1488</v>
      </c>
      <c r="E1489" t="str">
        <f t="shared" si="164"/>
        <v>profile_pic_url_1488</v>
      </c>
      <c r="F1489" t="str">
        <f t="shared" si="165"/>
        <v>salt1488</v>
      </c>
      <c r="G1489" t="str">
        <f t="shared" ca="1" si="166"/>
        <v>admin</v>
      </c>
      <c r="I1489" t="str">
        <f t="shared" ca="1" si="167"/>
        <v>'1488user','1488user@gmail.com','password1488','profile_pic_url_1488','admin'</v>
      </c>
    </row>
    <row r="1490" spans="1:9" x14ac:dyDescent="0.25">
      <c r="A1490">
        <v>1489</v>
      </c>
      <c r="B1490" t="str">
        <f t="shared" si="161"/>
        <v>1489user</v>
      </c>
      <c r="C1490" t="str">
        <f t="shared" si="162"/>
        <v>1489user@gmail.com</v>
      </c>
      <c r="D1490" t="str">
        <f t="shared" si="163"/>
        <v>password1489</v>
      </c>
      <c r="E1490" t="str">
        <f t="shared" si="164"/>
        <v>profile_pic_url_1489</v>
      </c>
      <c r="F1490" t="str">
        <f t="shared" si="165"/>
        <v>salt1489</v>
      </c>
      <c r="G1490" t="str">
        <f t="shared" ca="1" si="166"/>
        <v>admin</v>
      </c>
      <c r="I1490" t="str">
        <f t="shared" ca="1" si="167"/>
        <v>'1489user','1489user@gmail.com','password1489','profile_pic_url_1489','admin'</v>
      </c>
    </row>
    <row r="1491" spans="1:9" x14ac:dyDescent="0.25">
      <c r="A1491">
        <v>1490</v>
      </c>
      <c r="B1491" t="str">
        <f t="shared" si="161"/>
        <v>1490user</v>
      </c>
      <c r="C1491" t="str">
        <f t="shared" si="162"/>
        <v>1490user@gmail.com</v>
      </c>
      <c r="D1491" t="str">
        <f t="shared" si="163"/>
        <v>password1490</v>
      </c>
      <c r="E1491" t="str">
        <f t="shared" si="164"/>
        <v>profile_pic_url_1490</v>
      </c>
      <c r="F1491" t="str">
        <f t="shared" si="165"/>
        <v>salt1490</v>
      </c>
      <c r="G1491" t="str">
        <f t="shared" ca="1" si="166"/>
        <v>admin</v>
      </c>
      <c r="I1491" t="str">
        <f t="shared" ca="1" si="167"/>
        <v>'1490user','1490user@gmail.com','password1490','profile_pic_url_1490','admin'</v>
      </c>
    </row>
    <row r="1492" spans="1:9" x14ac:dyDescent="0.25">
      <c r="A1492">
        <v>1491</v>
      </c>
      <c r="B1492" t="str">
        <f t="shared" si="161"/>
        <v>1491user</v>
      </c>
      <c r="C1492" t="str">
        <f t="shared" si="162"/>
        <v>1491user@gmail.com</v>
      </c>
      <c r="D1492" t="str">
        <f t="shared" si="163"/>
        <v>password1491</v>
      </c>
      <c r="E1492" t="str">
        <f t="shared" si="164"/>
        <v>profile_pic_url_1491</v>
      </c>
      <c r="F1492" t="str">
        <f t="shared" si="165"/>
        <v>salt1491</v>
      </c>
      <c r="G1492" t="str">
        <f t="shared" ca="1" si="166"/>
        <v>customer</v>
      </c>
      <c r="I1492" t="str">
        <f t="shared" ca="1" si="167"/>
        <v>'1491user','1491user@gmail.com','password1491','profile_pic_url_1491','customer'</v>
      </c>
    </row>
    <row r="1493" spans="1:9" x14ac:dyDescent="0.25">
      <c r="A1493">
        <v>1492</v>
      </c>
      <c r="B1493" t="str">
        <f t="shared" si="161"/>
        <v>1492user</v>
      </c>
      <c r="C1493" t="str">
        <f t="shared" si="162"/>
        <v>1492user@gmail.com</v>
      </c>
      <c r="D1493" t="str">
        <f t="shared" si="163"/>
        <v>password1492</v>
      </c>
      <c r="E1493" t="str">
        <f t="shared" si="164"/>
        <v>profile_pic_url_1492</v>
      </c>
      <c r="F1493" t="str">
        <f t="shared" si="165"/>
        <v>salt1492</v>
      </c>
      <c r="G1493" t="str">
        <f t="shared" ca="1" si="166"/>
        <v>admin</v>
      </c>
      <c r="I1493" t="str">
        <f t="shared" ca="1" si="167"/>
        <v>'1492user','1492user@gmail.com','password1492','profile_pic_url_1492','admin'</v>
      </c>
    </row>
    <row r="1494" spans="1:9" x14ac:dyDescent="0.25">
      <c r="A1494">
        <v>1493</v>
      </c>
      <c r="B1494" t="str">
        <f t="shared" si="161"/>
        <v>1493user</v>
      </c>
      <c r="C1494" t="str">
        <f t="shared" si="162"/>
        <v>1493user@gmail.com</v>
      </c>
      <c r="D1494" t="str">
        <f t="shared" si="163"/>
        <v>password1493</v>
      </c>
      <c r="E1494" t="str">
        <f t="shared" si="164"/>
        <v>profile_pic_url_1493</v>
      </c>
      <c r="F1494" t="str">
        <f t="shared" si="165"/>
        <v>salt1493</v>
      </c>
      <c r="G1494" t="str">
        <f t="shared" ca="1" si="166"/>
        <v>admin</v>
      </c>
      <c r="I1494" t="str">
        <f t="shared" ca="1" si="167"/>
        <v>'1493user','1493user@gmail.com','password1493','profile_pic_url_1493','admin'</v>
      </c>
    </row>
    <row r="1495" spans="1:9" x14ac:dyDescent="0.25">
      <c r="A1495">
        <v>1494</v>
      </c>
      <c r="B1495" t="str">
        <f t="shared" si="161"/>
        <v>1494user</v>
      </c>
      <c r="C1495" t="str">
        <f t="shared" si="162"/>
        <v>1494user@gmail.com</v>
      </c>
      <c r="D1495" t="str">
        <f t="shared" si="163"/>
        <v>password1494</v>
      </c>
      <c r="E1495" t="str">
        <f t="shared" si="164"/>
        <v>profile_pic_url_1494</v>
      </c>
      <c r="F1495" t="str">
        <f t="shared" si="165"/>
        <v>salt1494</v>
      </c>
      <c r="G1495" t="str">
        <f t="shared" ca="1" si="166"/>
        <v>admin</v>
      </c>
      <c r="I1495" t="str">
        <f t="shared" ca="1" si="167"/>
        <v>'1494user','1494user@gmail.com','password1494','profile_pic_url_1494','admin'</v>
      </c>
    </row>
    <row r="1496" spans="1:9" x14ac:dyDescent="0.25">
      <c r="A1496">
        <v>1495</v>
      </c>
      <c r="B1496" t="str">
        <f t="shared" si="161"/>
        <v>1495user</v>
      </c>
      <c r="C1496" t="str">
        <f t="shared" si="162"/>
        <v>1495user@gmail.com</v>
      </c>
      <c r="D1496" t="str">
        <f t="shared" si="163"/>
        <v>password1495</v>
      </c>
      <c r="E1496" t="str">
        <f t="shared" si="164"/>
        <v>profile_pic_url_1495</v>
      </c>
      <c r="F1496" t="str">
        <f t="shared" si="165"/>
        <v>salt1495</v>
      </c>
      <c r="G1496" t="str">
        <f t="shared" ca="1" si="166"/>
        <v>admin</v>
      </c>
      <c r="I1496" t="str">
        <f t="shared" ca="1" si="167"/>
        <v>'1495user','1495user@gmail.com','password1495','profile_pic_url_1495','admin'</v>
      </c>
    </row>
    <row r="1497" spans="1:9" x14ac:dyDescent="0.25">
      <c r="A1497">
        <v>1496</v>
      </c>
      <c r="B1497" t="str">
        <f t="shared" si="161"/>
        <v>1496user</v>
      </c>
      <c r="C1497" t="str">
        <f t="shared" si="162"/>
        <v>1496user@gmail.com</v>
      </c>
      <c r="D1497" t="str">
        <f t="shared" si="163"/>
        <v>password1496</v>
      </c>
      <c r="E1497" t="str">
        <f t="shared" si="164"/>
        <v>profile_pic_url_1496</v>
      </c>
      <c r="F1497" t="str">
        <f t="shared" si="165"/>
        <v>salt1496</v>
      </c>
      <c r="G1497" t="str">
        <f t="shared" ca="1" si="166"/>
        <v>admin</v>
      </c>
      <c r="I1497" t="str">
        <f t="shared" ca="1" si="167"/>
        <v>'1496user','1496user@gmail.com','password1496','profile_pic_url_1496','admin'</v>
      </c>
    </row>
    <row r="1498" spans="1:9" x14ac:dyDescent="0.25">
      <c r="A1498">
        <v>1497</v>
      </c>
      <c r="B1498" t="str">
        <f t="shared" si="161"/>
        <v>1497user</v>
      </c>
      <c r="C1498" t="str">
        <f t="shared" si="162"/>
        <v>1497user@gmail.com</v>
      </c>
      <c r="D1498" t="str">
        <f t="shared" si="163"/>
        <v>password1497</v>
      </c>
      <c r="E1498" t="str">
        <f t="shared" si="164"/>
        <v>profile_pic_url_1497</v>
      </c>
      <c r="F1498" t="str">
        <f t="shared" si="165"/>
        <v>salt1497</v>
      </c>
      <c r="G1498" t="str">
        <f t="shared" ca="1" si="166"/>
        <v>admin</v>
      </c>
      <c r="I1498" t="str">
        <f t="shared" ca="1" si="167"/>
        <v>'1497user','1497user@gmail.com','password1497','profile_pic_url_1497','admin'</v>
      </c>
    </row>
    <row r="1499" spans="1:9" x14ac:dyDescent="0.25">
      <c r="A1499">
        <v>1498</v>
      </c>
      <c r="B1499" t="str">
        <f t="shared" si="161"/>
        <v>1498user</v>
      </c>
      <c r="C1499" t="str">
        <f t="shared" si="162"/>
        <v>1498user@gmail.com</v>
      </c>
      <c r="D1499" t="str">
        <f t="shared" si="163"/>
        <v>password1498</v>
      </c>
      <c r="E1499" t="str">
        <f t="shared" si="164"/>
        <v>profile_pic_url_1498</v>
      </c>
      <c r="F1499" t="str">
        <f t="shared" si="165"/>
        <v>salt1498</v>
      </c>
      <c r="G1499" t="str">
        <f t="shared" ca="1" si="166"/>
        <v>admin</v>
      </c>
      <c r="I1499" t="str">
        <f t="shared" ca="1" si="167"/>
        <v>'1498user','1498user@gmail.com','password1498','profile_pic_url_1498','admin'</v>
      </c>
    </row>
    <row r="1500" spans="1:9" x14ac:dyDescent="0.25">
      <c r="A1500">
        <v>1499</v>
      </c>
      <c r="B1500" t="str">
        <f t="shared" si="161"/>
        <v>1499user</v>
      </c>
      <c r="C1500" t="str">
        <f t="shared" si="162"/>
        <v>1499user@gmail.com</v>
      </c>
      <c r="D1500" t="str">
        <f t="shared" si="163"/>
        <v>password1499</v>
      </c>
      <c r="E1500" t="str">
        <f t="shared" si="164"/>
        <v>profile_pic_url_1499</v>
      </c>
      <c r="F1500" t="str">
        <f t="shared" si="165"/>
        <v>salt1499</v>
      </c>
      <c r="G1500" t="str">
        <f t="shared" ca="1" si="166"/>
        <v>admin</v>
      </c>
      <c r="I1500" t="str">
        <f t="shared" ca="1" si="167"/>
        <v>'1499user','1499user@gmail.com','password1499','profile_pic_url_1499','admin'</v>
      </c>
    </row>
    <row r="1501" spans="1:9" x14ac:dyDescent="0.25">
      <c r="A1501">
        <v>1500</v>
      </c>
      <c r="B1501" t="str">
        <f t="shared" si="161"/>
        <v>1500user</v>
      </c>
      <c r="C1501" t="str">
        <f t="shared" si="162"/>
        <v>1500user@gmail.com</v>
      </c>
      <c r="D1501" t="str">
        <f t="shared" si="163"/>
        <v>password1500</v>
      </c>
      <c r="E1501" t="str">
        <f t="shared" si="164"/>
        <v>profile_pic_url_1500</v>
      </c>
      <c r="F1501" t="str">
        <f t="shared" si="165"/>
        <v>salt1500</v>
      </c>
      <c r="G1501" t="str">
        <f t="shared" ca="1" si="166"/>
        <v>admin</v>
      </c>
      <c r="I1501" t="str">
        <f t="shared" ca="1" si="167"/>
        <v>'1500user','1500user@gmail.com','password1500','profile_pic_url_1500','admin'</v>
      </c>
    </row>
    <row r="1502" spans="1:9" x14ac:dyDescent="0.25">
      <c r="A1502">
        <v>1501</v>
      </c>
      <c r="B1502" t="str">
        <f t="shared" si="161"/>
        <v>1501user</v>
      </c>
      <c r="C1502" t="str">
        <f t="shared" si="162"/>
        <v>1501user@gmail.com</v>
      </c>
      <c r="D1502" t="str">
        <f t="shared" si="163"/>
        <v>password1501</v>
      </c>
      <c r="E1502" t="str">
        <f t="shared" si="164"/>
        <v>profile_pic_url_1501</v>
      </c>
      <c r="F1502" t="str">
        <f t="shared" si="165"/>
        <v>salt1501</v>
      </c>
      <c r="G1502" t="str">
        <f t="shared" ca="1" si="166"/>
        <v>admin</v>
      </c>
      <c r="I1502" t="str">
        <f t="shared" ca="1" si="167"/>
        <v>'1501user','1501user@gmail.com','password1501','profile_pic_url_1501','admin'</v>
      </c>
    </row>
    <row r="1503" spans="1:9" x14ac:dyDescent="0.25">
      <c r="A1503">
        <v>1502</v>
      </c>
      <c r="B1503" t="str">
        <f t="shared" si="161"/>
        <v>1502user</v>
      </c>
      <c r="C1503" t="str">
        <f t="shared" si="162"/>
        <v>1502user@gmail.com</v>
      </c>
      <c r="D1503" t="str">
        <f t="shared" si="163"/>
        <v>password1502</v>
      </c>
      <c r="E1503" t="str">
        <f t="shared" si="164"/>
        <v>profile_pic_url_1502</v>
      </c>
      <c r="F1503" t="str">
        <f t="shared" si="165"/>
        <v>salt1502</v>
      </c>
      <c r="G1503" t="str">
        <f t="shared" ca="1" si="166"/>
        <v>admin</v>
      </c>
      <c r="I1503" t="str">
        <f t="shared" ca="1" si="167"/>
        <v>'1502user','1502user@gmail.com','password1502','profile_pic_url_1502','admin'</v>
      </c>
    </row>
    <row r="1504" spans="1:9" x14ac:dyDescent="0.25">
      <c r="A1504">
        <v>1503</v>
      </c>
      <c r="B1504" t="str">
        <f t="shared" si="161"/>
        <v>1503user</v>
      </c>
      <c r="C1504" t="str">
        <f t="shared" si="162"/>
        <v>1503user@gmail.com</v>
      </c>
      <c r="D1504" t="str">
        <f t="shared" si="163"/>
        <v>password1503</v>
      </c>
      <c r="E1504" t="str">
        <f t="shared" si="164"/>
        <v>profile_pic_url_1503</v>
      </c>
      <c r="F1504" t="str">
        <f t="shared" si="165"/>
        <v>salt1503</v>
      </c>
      <c r="G1504" t="str">
        <f t="shared" ca="1" si="166"/>
        <v>admin</v>
      </c>
      <c r="I1504" t="str">
        <f t="shared" ca="1" si="167"/>
        <v>'1503user','1503user@gmail.com','password1503','profile_pic_url_1503','admin'</v>
      </c>
    </row>
    <row r="1505" spans="1:9" x14ac:dyDescent="0.25">
      <c r="A1505">
        <v>1504</v>
      </c>
      <c r="B1505" t="str">
        <f t="shared" si="161"/>
        <v>1504user</v>
      </c>
      <c r="C1505" t="str">
        <f t="shared" si="162"/>
        <v>1504user@gmail.com</v>
      </c>
      <c r="D1505" t="str">
        <f t="shared" si="163"/>
        <v>password1504</v>
      </c>
      <c r="E1505" t="str">
        <f t="shared" si="164"/>
        <v>profile_pic_url_1504</v>
      </c>
      <c r="F1505" t="str">
        <f t="shared" si="165"/>
        <v>salt1504</v>
      </c>
      <c r="G1505" t="str">
        <f t="shared" ca="1" si="166"/>
        <v>customer</v>
      </c>
      <c r="I1505" t="str">
        <f t="shared" ca="1" si="167"/>
        <v>'1504user','1504user@gmail.com','password1504','profile_pic_url_1504','customer'</v>
      </c>
    </row>
    <row r="1506" spans="1:9" x14ac:dyDescent="0.25">
      <c r="A1506">
        <v>1505</v>
      </c>
      <c r="B1506" t="str">
        <f t="shared" si="161"/>
        <v>1505user</v>
      </c>
      <c r="C1506" t="str">
        <f t="shared" si="162"/>
        <v>1505user@gmail.com</v>
      </c>
      <c r="D1506" t="str">
        <f t="shared" si="163"/>
        <v>password1505</v>
      </c>
      <c r="E1506" t="str">
        <f t="shared" si="164"/>
        <v>profile_pic_url_1505</v>
      </c>
      <c r="F1506" t="str">
        <f t="shared" si="165"/>
        <v>salt1505</v>
      </c>
      <c r="G1506" t="str">
        <f t="shared" ca="1" si="166"/>
        <v>admin</v>
      </c>
      <c r="I1506" t="str">
        <f t="shared" ca="1" si="167"/>
        <v>'1505user','1505user@gmail.com','password1505','profile_pic_url_1505','admin'</v>
      </c>
    </row>
    <row r="1507" spans="1:9" x14ac:dyDescent="0.25">
      <c r="A1507">
        <v>1506</v>
      </c>
      <c r="B1507" t="str">
        <f t="shared" si="161"/>
        <v>1506user</v>
      </c>
      <c r="C1507" t="str">
        <f t="shared" si="162"/>
        <v>1506user@gmail.com</v>
      </c>
      <c r="D1507" t="str">
        <f t="shared" si="163"/>
        <v>password1506</v>
      </c>
      <c r="E1507" t="str">
        <f t="shared" si="164"/>
        <v>profile_pic_url_1506</v>
      </c>
      <c r="F1507" t="str">
        <f t="shared" si="165"/>
        <v>salt1506</v>
      </c>
      <c r="G1507" t="str">
        <f t="shared" ca="1" si="166"/>
        <v>admin</v>
      </c>
      <c r="I1507" t="str">
        <f t="shared" ca="1" si="167"/>
        <v>'1506user','1506user@gmail.com','password1506','profile_pic_url_1506','admin'</v>
      </c>
    </row>
    <row r="1508" spans="1:9" x14ac:dyDescent="0.25">
      <c r="A1508">
        <v>1507</v>
      </c>
      <c r="B1508" t="str">
        <f t="shared" si="161"/>
        <v>1507user</v>
      </c>
      <c r="C1508" t="str">
        <f t="shared" si="162"/>
        <v>1507user@gmail.com</v>
      </c>
      <c r="D1508" t="str">
        <f t="shared" si="163"/>
        <v>password1507</v>
      </c>
      <c r="E1508" t="str">
        <f t="shared" si="164"/>
        <v>profile_pic_url_1507</v>
      </c>
      <c r="F1508" t="str">
        <f t="shared" si="165"/>
        <v>salt1507</v>
      </c>
      <c r="G1508" t="str">
        <f t="shared" ca="1" si="166"/>
        <v>customer</v>
      </c>
      <c r="I1508" t="str">
        <f t="shared" ca="1" si="167"/>
        <v>'1507user','1507user@gmail.com','password1507','profile_pic_url_1507','customer'</v>
      </c>
    </row>
    <row r="1509" spans="1:9" x14ac:dyDescent="0.25">
      <c r="A1509">
        <v>1508</v>
      </c>
      <c r="B1509" t="str">
        <f t="shared" si="161"/>
        <v>1508user</v>
      </c>
      <c r="C1509" t="str">
        <f t="shared" si="162"/>
        <v>1508user@gmail.com</v>
      </c>
      <c r="D1509" t="str">
        <f t="shared" si="163"/>
        <v>password1508</v>
      </c>
      <c r="E1509" t="str">
        <f t="shared" si="164"/>
        <v>profile_pic_url_1508</v>
      </c>
      <c r="F1509" t="str">
        <f t="shared" si="165"/>
        <v>salt1508</v>
      </c>
      <c r="G1509" t="str">
        <f t="shared" ca="1" si="166"/>
        <v>admin</v>
      </c>
      <c r="I1509" t="str">
        <f t="shared" ca="1" si="167"/>
        <v>'1508user','1508user@gmail.com','password1508','profile_pic_url_1508','admin'</v>
      </c>
    </row>
    <row r="1510" spans="1:9" x14ac:dyDescent="0.25">
      <c r="A1510">
        <v>1509</v>
      </c>
      <c r="B1510" t="str">
        <f t="shared" si="161"/>
        <v>1509user</v>
      </c>
      <c r="C1510" t="str">
        <f t="shared" si="162"/>
        <v>1509user@gmail.com</v>
      </c>
      <c r="D1510" t="str">
        <f t="shared" si="163"/>
        <v>password1509</v>
      </c>
      <c r="E1510" t="str">
        <f t="shared" si="164"/>
        <v>profile_pic_url_1509</v>
      </c>
      <c r="F1510" t="str">
        <f t="shared" si="165"/>
        <v>salt1509</v>
      </c>
      <c r="G1510" t="str">
        <f t="shared" ca="1" si="166"/>
        <v>customer</v>
      </c>
      <c r="I1510" t="str">
        <f t="shared" ca="1" si="167"/>
        <v>'1509user','1509user@gmail.com','password1509','profile_pic_url_1509','customer'</v>
      </c>
    </row>
    <row r="1511" spans="1:9" x14ac:dyDescent="0.25">
      <c r="A1511">
        <v>1510</v>
      </c>
      <c r="B1511" t="str">
        <f t="shared" si="161"/>
        <v>1510user</v>
      </c>
      <c r="C1511" t="str">
        <f t="shared" si="162"/>
        <v>1510user@gmail.com</v>
      </c>
      <c r="D1511" t="str">
        <f t="shared" si="163"/>
        <v>password1510</v>
      </c>
      <c r="E1511" t="str">
        <f t="shared" si="164"/>
        <v>profile_pic_url_1510</v>
      </c>
      <c r="F1511" t="str">
        <f t="shared" si="165"/>
        <v>salt1510</v>
      </c>
      <c r="G1511" t="str">
        <f t="shared" ca="1" si="166"/>
        <v>customer</v>
      </c>
      <c r="I1511" t="str">
        <f t="shared" ca="1" si="167"/>
        <v>'1510user','1510user@gmail.com','password1510','profile_pic_url_1510','customer'</v>
      </c>
    </row>
    <row r="1512" spans="1:9" x14ac:dyDescent="0.25">
      <c r="A1512">
        <v>1511</v>
      </c>
      <c r="B1512" t="str">
        <f t="shared" si="161"/>
        <v>1511user</v>
      </c>
      <c r="C1512" t="str">
        <f t="shared" si="162"/>
        <v>1511user@gmail.com</v>
      </c>
      <c r="D1512" t="str">
        <f t="shared" si="163"/>
        <v>password1511</v>
      </c>
      <c r="E1512" t="str">
        <f t="shared" si="164"/>
        <v>profile_pic_url_1511</v>
      </c>
      <c r="F1512" t="str">
        <f t="shared" si="165"/>
        <v>salt1511</v>
      </c>
      <c r="G1512" t="str">
        <f t="shared" ca="1" si="166"/>
        <v>customer</v>
      </c>
      <c r="I1512" t="str">
        <f t="shared" ca="1" si="167"/>
        <v>'1511user','1511user@gmail.com','password1511','profile_pic_url_1511','customer'</v>
      </c>
    </row>
    <row r="1513" spans="1:9" x14ac:dyDescent="0.25">
      <c r="A1513">
        <v>1512</v>
      </c>
      <c r="B1513" t="str">
        <f t="shared" si="161"/>
        <v>1512user</v>
      </c>
      <c r="C1513" t="str">
        <f t="shared" si="162"/>
        <v>1512user@gmail.com</v>
      </c>
      <c r="D1513" t="str">
        <f t="shared" si="163"/>
        <v>password1512</v>
      </c>
      <c r="E1513" t="str">
        <f t="shared" si="164"/>
        <v>profile_pic_url_1512</v>
      </c>
      <c r="F1513" t="str">
        <f t="shared" si="165"/>
        <v>salt1512</v>
      </c>
      <c r="G1513" t="str">
        <f t="shared" ca="1" si="166"/>
        <v>admin</v>
      </c>
      <c r="I1513" t="str">
        <f t="shared" ca="1" si="167"/>
        <v>'1512user','1512user@gmail.com','password1512','profile_pic_url_1512','admin'</v>
      </c>
    </row>
    <row r="1514" spans="1:9" x14ac:dyDescent="0.25">
      <c r="A1514">
        <v>1513</v>
      </c>
      <c r="B1514" t="str">
        <f t="shared" si="161"/>
        <v>1513user</v>
      </c>
      <c r="C1514" t="str">
        <f t="shared" si="162"/>
        <v>1513user@gmail.com</v>
      </c>
      <c r="D1514" t="str">
        <f t="shared" si="163"/>
        <v>password1513</v>
      </c>
      <c r="E1514" t="str">
        <f t="shared" si="164"/>
        <v>profile_pic_url_1513</v>
      </c>
      <c r="F1514" t="str">
        <f t="shared" si="165"/>
        <v>salt1513</v>
      </c>
      <c r="G1514" t="str">
        <f t="shared" ca="1" si="166"/>
        <v>customer</v>
      </c>
      <c r="I1514" t="str">
        <f t="shared" ca="1" si="167"/>
        <v>'1513user','1513user@gmail.com','password1513','profile_pic_url_1513','customer'</v>
      </c>
    </row>
    <row r="1515" spans="1:9" x14ac:dyDescent="0.25">
      <c r="A1515">
        <v>1514</v>
      </c>
      <c r="B1515" t="str">
        <f t="shared" si="161"/>
        <v>1514user</v>
      </c>
      <c r="C1515" t="str">
        <f t="shared" si="162"/>
        <v>1514user@gmail.com</v>
      </c>
      <c r="D1515" t="str">
        <f t="shared" si="163"/>
        <v>password1514</v>
      </c>
      <c r="E1515" t="str">
        <f t="shared" si="164"/>
        <v>profile_pic_url_1514</v>
      </c>
      <c r="F1515" t="str">
        <f t="shared" si="165"/>
        <v>salt1514</v>
      </c>
      <c r="G1515" t="str">
        <f t="shared" ca="1" si="166"/>
        <v>customer</v>
      </c>
      <c r="I1515" t="str">
        <f t="shared" ca="1" si="167"/>
        <v>'1514user','1514user@gmail.com','password1514','profile_pic_url_1514','customer'</v>
      </c>
    </row>
    <row r="1516" spans="1:9" x14ac:dyDescent="0.25">
      <c r="A1516">
        <v>1515</v>
      </c>
      <c r="B1516" t="str">
        <f t="shared" si="161"/>
        <v>1515user</v>
      </c>
      <c r="C1516" t="str">
        <f t="shared" si="162"/>
        <v>1515user@gmail.com</v>
      </c>
      <c r="D1516" t="str">
        <f t="shared" si="163"/>
        <v>password1515</v>
      </c>
      <c r="E1516" t="str">
        <f t="shared" si="164"/>
        <v>profile_pic_url_1515</v>
      </c>
      <c r="F1516" t="str">
        <f t="shared" si="165"/>
        <v>salt1515</v>
      </c>
      <c r="G1516" t="str">
        <f t="shared" ca="1" si="166"/>
        <v>customer</v>
      </c>
      <c r="I1516" t="str">
        <f t="shared" ca="1" si="167"/>
        <v>'1515user','1515user@gmail.com','password1515','profile_pic_url_1515','customer'</v>
      </c>
    </row>
    <row r="1517" spans="1:9" x14ac:dyDescent="0.25">
      <c r="A1517">
        <v>1516</v>
      </c>
      <c r="B1517" t="str">
        <f t="shared" si="161"/>
        <v>1516user</v>
      </c>
      <c r="C1517" t="str">
        <f t="shared" si="162"/>
        <v>1516user@gmail.com</v>
      </c>
      <c r="D1517" t="str">
        <f t="shared" si="163"/>
        <v>password1516</v>
      </c>
      <c r="E1517" t="str">
        <f t="shared" si="164"/>
        <v>profile_pic_url_1516</v>
      </c>
      <c r="F1517" t="str">
        <f t="shared" si="165"/>
        <v>salt1516</v>
      </c>
      <c r="G1517" t="str">
        <f t="shared" ca="1" si="166"/>
        <v>customer</v>
      </c>
      <c r="I1517" t="str">
        <f t="shared" ca="1" si="167"/>
        <v>'1516user','1516user@gmail.com','password1516','profile_pic_url_1516','customer'</v>
      </c>
    </row>
    <row r="1518" spans="1:9" x14ac:dyDescent="0.25">
      <c r="A1518">
        <v>1517</v>
      </c>
      <c r="B1518" t="str">
        <f t="shared" si="161"/>
        <v>1517user</v>
      </c>
      <c r="C1518" t="str">
        <f t="shared" si="162"/>
        <v>1517user@gmail.com</v>
      </c>
      <c r="D1518" t="str">
        <f t="shared" si="163"/>
        <v>password1517</v>
      </c>
      <c r="E1518" t="str">
        <f t="shared" si="164"/>
        <v>profile_pic_url_1517</v>
      </c>
      <c r="F1518" t="str">
        <f t="shared" si="165"/>
        <v>salt1517</v>
      </c>
      <c r="G1518" t="str">
        <f t="shared" ca="1" si="166"/>
        <v>admin</v>
      </c>
      <c r="I1518" t="str">
        <f t="shared" ca="1" si="167"/>
        <v>'1517user','1517user@gmail.com','password1517','profile_pic_url_1517','admin'</v>
      </c>
    </row>
    <row r="1519" spans="1:9" x14ac:dyDescent="0.25">
      <c r="A1519">
        <v>1518</v>
      </c>
      <c r="B1519" t="str">
        <f t="shared" si="161"/>
        <v>1518user</v>
      </c>
      <c r="C1519" t="str">
        <f t="shared" si="162"/>
        <v>1518user@gmail.com</v>
      </c>
      <c r="D1519" t="str">
        <f t="shared" si="163"/>
        <v>password1518</v>
      </c>
      <c r="E1519" t="str">
        <f t="shared" si="164"/>
        <v>profile_pic_url_1518</v>
      </c>
      <c r="F1519" t="str">
        <f t="shared" si="165"/>
        <v>salt1518</v>
      </c>
      <c r="G1519" t="str">
        <f t="shared" ca="1" si="166"/>
        <v>customer</v>
      </c>
      <c r="I1519" t="str">
        <f t="shared" ca="1" si="167"/>
        <v>'1518user','1518user@gmail.com','password1518','profile_pic_url_1518','customer'</v>
      </c>
    </row>
    <row r="1520" spans="1:9" x14ac:dyDescent="0.25">
      <c r="A1520">
        <v>1519</v>
      </c>
      <c r="B1520" t="str">
        <f t="shared" si="161"/>
        <v>1519user</v>
      </c>
      <c r="C1520" t="str">
        <f t="shared" si="162"/>
        <v>1519user@gmail.com</v>
      </c>
      <c r="D1520" t="str">
        <f t="shared" si="163"/>
        <v>password1519</v>
      </c>
      <c r="E1520" t="str">
        <f t="shared" si="164"/>
        <v>profile_pic_url_1519</v>
      </c>
      <c r="F1520" t="str">
        <f t="shared" si="165"/>
        <v>salt1519</v>
      </c>
      <c r="G1520" t="str">
        <f t="shared" ca="1" si="166"/>
        <v>admin</v>
      </c>
      <c r="I1520" t="str">
        <f t="shared" ca="1" si="167"/>
        <v>'1519user','1519user@gmail.com','password1519','profile_pic_url_1519','admin'</v>
      </c>
    </row>
    <row r="1521" spans="1:9" x14ac:dyDescent="0.25">
      <c r="A1521">
        <v>1520</v>
      </c>
      <c r="B1521" t="str">
        <f t="shared" si="161"/>
        <v>1520user</v>
      </c>
      <c r="C1521" t="str">
        <f t="shared" si="162"/>
        <v>1520user@gmail.com</v>
      </c>
      <c r="D1521" t="str">
        <f t="shared" si="163"/>
        <v>password1520</v>
      </c>
      <c r="E1521" t="str">
        <f t="shared" si="164"/>
        <v>profile_pic_url_1520</v>
      </c>
      <c r="F1521" t="str">
        <f t="shared" si="165"/>
        <v>salt1520</v>
      </c>
      <c r="G1521" t="str">
        <f t="shared" ca="1" si="166"/>
        <v>admin</v>
      </c>
      <c r="I1521" t="str">
        <f t="shared" ca="1" si="167"/>
        <v>'1520user','1520user@gmail.com','password1520','profile_pic_url_1520','admin'</v>
      </c>
    </row>
    <row r="1522" spans="1:9" x14ac:dyDescent="0.25">
      <c r="A1522">
        <v>1521</v>
      </c>
      <c r="B1522" t="str">
        <f t="shared" si="161"/>
        <v>1521user</v>
      </c>
      <c r="C1522" t="str">
        <f t="shared" si="162"/>
        <v>1521user@gmail.com</v>
      </c>
      <c r="D1522" t="str">
        <f t="shared" si="163"/>
        <v>password1521</v>
      </c>
      <c r="E1522" t="str">
        <f t="shared" si="164"/>
        <v>profile_pic_url_1521</v>
      </c>
      <c r="F1522" t="str">
        <f t="shared" si="165"/>
        <v>salt1521</v>
      </c>
      <c r="G1522" t="str">
        <f t="shared" ca="1" si="166"/>
        <v>customer</v>
      </c>
      <c r="I1522" t="str">
        <f t="shared" ca="1" si="167"/>
        <v>'1521user','1521user@gmail.com','password1521','profile_pic_url_1521','customer'</v>
      </c>
    </row>
    <row r="1523" spans="1:9" x14ac:dyDescent="0.25">
      <c r="A1523">
        <v>1522</v>
      </c>
      <c r="B1523" t="str">
        <f t="shared" si="161"/>
        <v>1522user</v>
      </c>
      <c r="C1523" t="str">
        <f t="shared" si="162"/>
        <v>1522user@gmail.com</v>
      </c>
      <c r="D1523" t="str">
        <f t="shared" si="163"/>
        <v>password1522</v>
      </c>
      <c r="E1523" t="str">
        <f t="shared" si="164"/>
        <v>profile_pic_url_1522</v>
      </c>
      <c r="F1523" t="str">
        <f t="shared" si="165"/>
        <v>salt1522</v>
      </c>
      <c r="G1523" t="str">
        <f t="shared" ca="1" si="166"/>
        <v>customer</v>
      </c>
      <c r="I1523" t="str">
        <f t="shared" ca="1" si="167"/>
        <v>'1522user','1522user@gmail.com','password1522','profile_pic_url_1522','customer'</v>
      </c>
    </row>
    <row r="1524" spans="1:9" x14ac:dyDescent="0.25">
      <c r="A1524">
        <v>1523</v>
      </c>
      <c r="B1524" t="str">
        <f t="shared" si="161"/>
        <v>1523user</v>
      </c>
      <c r="C1524" t="str">
        <f t="shared" si="162"/>
        <v>1523user@gmail.com</v>
      </c>
      <c r="D1524" t="str">
        <f t="shared" si="163"/>
        <v>password1523</v>
      </c>
      <c r="E1524" t="str">
        <f t="shared" si="164"/>
        <v>profile_pic_url_1523</v>
      </c>
      <c r="F1524" t="str">
        <f t="shared" si="165"/>
        <v>salt1523</v>
      </c>
      <c r="G1524" t="str">
        <f t="shared" ca="1" si="166"/>
        <v>admin</v>
      </c>
      <c r="I1524" t="str">
        <f t="shared" ca="1" si="167"/>
        <v>'1523user','1523user@gmail.com','password1523','profile_pic_url_1523','admin'</v>
      </c>
    </row>
    <row r="1525" spans="1:9" x14ac:dyDescent="0.25">
      <c r="A1525">
        <v>1524</v>
      </c>
      <c r="B1525" t="str">
        <f t="shared" si="161"/>
        <v>1524user</v>
      </c>
      <c r="C1525" t="str">
        <f t="shared" si="162"/>
        <v>1524user@gmail.com</v>
      </c>
      <c r="D1525" t="str">
        <f t="shared" si="163"/>
        <v>password1524</v>
      </c>
      <c r="E1525" t="str">
        <f t="shared" si="164"/>
        <v>profile_pic_url_1524</v>
      </c>
      <c r="F1525" t="str">
        <f t="shared" si="165"/>
        <v>salt1524</v>
      </c>
      <c r="G1525" t="str">
        <f t="shared" ca="1" si="166"/>
        <v>admin</v>
      </c>
      <c r="I1525" t="str">
        <f t="shared" ca="1" si="167"/>
        <v>'1524user','1524user@gmail.com','password1524','profile_pic_url_1524','admin'</v>
      </c>
    </row>
    <row r="1526" spans="1:9" x14ac:dyDescent="0.25">
      <c r="A1526">
        <v>1525</v>
      </c>
      <c r="B1526" t="str">
        <f t="shared" si="161"/>
        <v>1525user</v>
      </c>
      <c r="C1526" t="str">
        <f t="shared" si="162"/>
        <v>1525user@gmail.com</v>
      </c>
      <c r="D1526" t="str">
        <f t="shared" si="163"/>
        <v>password1525</v>
      </c>
      <c r="E1526" t="str">
        <f t="shared" si="164"/>
        <v>profile_pic_url_1525</v>
      </c>
      <c r="F1526" t="str">
        <f t="shared" si="165"/>
        <v>salt1525</v>
      </c>
      <c r="G1526" t="str">
        <f t="shared" ca="1" si="166"/>
        <v>customer</v>
      </c>
      <c r="I1526" t="str">
        <f t="shared" ca="1" si="167"/>
        <v>'1525user','1525user@gmail.com','password1525','profile_pic_url_1525','customer'</v>
      </c>
    </row>
    <row r="1527" spans="1:9" x14ac:dyDescent="0.25">
      <c r="A1527">
        <v>1526</v>
      </c>
      <c r="B1527" t="str">
        <f t="shared" si="161"/>
        <v>1526user</v>
      </c>
      <c r="C1527" t="str">
        <f t="shared" si="162"/>
        <v>1526user@gmail.com</v>
      </c>
      <c r="D1527" t="str">
        <f t="shared" si="163"/>
        <v>password1526</v>
      </c>
      <c r="E1527" t="str">
        <f t="shared" si="164"/>
        <v>profile_pic_url_1526</v>
      </c>
      <c r="F1527" t="str">
        <f t="shared" si="165"/>
        <v>salt1526</v>
      </c>
      <c r="G1527" t="str">
        <f t="shared" ca="1" si="166"/>
        <v>customer</v>
      </c>
      <c r="I1527" t="str">
        <f t="shared" ca="1" si="167"/>
        <v>'1526user','1526user@gmail.com','password1526','profile_pic_url_1526','customer'</v>
      </c>
    </row>
    <row r="1528" spans="1:9" x14ac:dyDescent="0.25">
      <c r="A1528">
        <v>1527</v>
      </c>
      <c r="B1528" t="str">
        <f t="shared" si="161"/>
        <v>1527user</v>
      </c>
      <c r="C1528" t="str">
        <f t="shared" si="162"/>
        <v>1527user@gmail.com</v>
      </c>
      <c r="D1528" t="str">
        <f t="shared" si="163"/>
        <v>password1527</v>
      </c>
      <c r="E1528" t="str">
        <f t="shared" si="164"/>
        <v>profile_pic_url_1527</v>
      </c>
      <c r="F1528" t="str">
        <f t="shared" si="165"/>
        <v>salt1527</v>
      </c>
      <c r="G1528" t="str">
        <f t="shared" ca="1" si="166"/>
        <v>admin</v>
      </c>
      <c r="I1528" t="str">
        <f t="shared" ca="1" si="167"/>
        <v>'1527user','1527user@gmail.com','password1527','profile_pic_url_1527','admin'</v>
      </c>
    </row>
    <row r="1529" spans="1:9" x14ac:dyDescent="0.25">
      <c r="A1529">
        <v>1528</v>
      </c>
      <c r="B1529" t="str">
        <f t="shared" si="161"/>
        <v>1528user</v>
      </c>
      <c r="C1529" t="str">
        <f t="shared" si="162"/>
        <v>1528user@gmail.com</v>
      </c>
      <c r="D1529" t="str">
        <f t="shared" si="163"/>
        <v>password1528</v>
      </c>
      <c r="E1529" t="str">
        <f t="shared" si="164"/>
        <v>profile_pic_url_1528</v>
      </c>
      <c r="F1529" t="str">
        <f t="shared" si="165"/>
        <v>salt1528</v>
      </c>
      <c r="G1529" t="str">
        <f t="shared" ca="1" si="166"/>
        <v>admin</v>
      </c>
      <c r="I1529" t="str">
        <f t="shared" ca="1" si="167"/>
        <v>'1528user','1528user@gmail.com','password1528','profile_pic_url_1528','admin'</v>
      </c>
    </row>
    <row r="1530" spans="1:9" x14ac:dyDescent="0.25">
      <c r="A1530">
        <v>1529</v>
      </c>
      <c r="B1530" t="str">
        <f t="shared" si="161"/>
        <v>1529user</v>
      </c>
      <c r="C1530" t="str">
        <f t="shared" si="162"/>
        <v>1529user@gmail.com</v>
      </c>
      <c r="D1530" t="str">
        <f t="shared" si="163"/>
        <v>password1529</v>
      </c>
      <c r="E1530" t="str">
        <f t="shared" si="164"/>
        <v>profile_pic_url_1529</v>
      </c>
      <c r="F1530" t="str">
        <f t="shared" si="165"/>
        <v>salt1529</v>
      </c>
      <c r="G1530" t="str">
        <f t="shared" ca="1" si="166"/>
        <v>customer</v>
      </c>
      <c r="I1530" t="str">
        <f t="shared" ca="1" si="167"/>
        <v>'1529user','1529user@gmail.com','password1529','profile_pic_url_1529','customer'</v>
      </c>
    </row>
    <row r="1531" spans="1:9" x14ac:dyDescent="0.25">
      <c r="A1531">
        <v>1530</v>
      </c>
      <c r="B1531" t="str">
        <f t="shared" si="161"/>
        <v>1530user</v>
      </c>
      <c r="C1531" t="str">
        <f t="shared" si="162"/>
        <v>1530user@gmail.com</v>
      </c>
      <c r="D1531" t="str">
        <f t="shared" si="163"/>
        <v>password1530</v>
      </c>
      <c r="E1531" t="str">
        <f t="shared" si="164"/>
        <v>profile_pic_url_1530</v>
      </c>
      <c r="F1531" t="str">
        <f t="shared" si="165"/>
        <v>salt1530</v>
      </c>
      <c r="G1531" t="str">
        <f t="shared" ca="1" si="166"/>
        <v>customer</v>
      </c>
      <c r="I1531" t="str">
        <f t="shared" ca="1" si="167"/>
        <v>'1530user','1530user@gmail.com','password1530','profile_pic_url_1530','customer'</v>
      </c>
    </row>
    <row r="1532" spans="1:9" x14ac:dyDescent="0.25">
      <c r="A1532">
        <v>1531</v>
      </c>
      <c r="B1532" t="str">
        <f t="shared" si="161"/>
        <v>1531user</v>
      </c>
      <c r="C1532" t="str">
        <f t="shared" si="162"/>
        <v>1531user@gmail.com</v>
      </c>
      <c r="D1532" t="str">
        <f t="shared" si="163"/>
        <v>password1531</v>
      </c>
      <c r="E1532" t="str">
        <f t="shared" si="164"/>
        <v>profile_pic_url_1531</v>
      </c>
      <c r="F1532" t="str">
        <f t="shared" si="165"/>
        <v>salt1531</v>
      </c>
      <c r="G1532" t="str">
        <f t="shared" ca="1" si="166"/>
        <v>admin</v>
      </c>
      <c r="I1532" t="str">
        <f t="shared" ca="1" si="167"/>
        <v>'1531user','1531user@gmail.com','password1531','profile_pic_url_1531','admin'</v>
      </c>
    </row>
    <row r="1533" spans="1:9" x14ac:dyDescent="0.25">
      <c r="A1533">
        <v>1532</v>
      </c>
      <c r="B1533" t="str">
        <f t="shared" si="161"/>
        <v>1532user</v>
      </c>
      <c r="C1533" t="str">
        <f t="shared" si="162"/>
        <v>1532user@gmail.com</v>
      </c>
      <c r="D1533" t="str">
        <f t="shared" si="163"/>
        <v>password1532</v>
      </c>
      <c r="E1533" t="str">
        <f t="shared" si="164"/>
        <v>profile_pic_url_1532</v>
      </c>
      <c r="F1533" t="str">
        <f t="shared" si="165"/>
        <v>salt1532</v>
      </c>
      <c r="G1533" t="str">
        <f t="shared" ca="1" si="166"/>
        <v>admin</v>
      </c>
      <c r="I1533" t="str">
        <f t="shared" ca="1" si="167"/>
        <v>'1532user','1532user@gmail.com','password1532','profile_pic_url_1532','admin'</v>
      </c>
    </row>
    <row r="1534" spans="1:9" x14ac:dyDescent="0.25">
      <c r="A1534">
        <v>1533</v>
      </c>
      <c r="B1534" t="str">
        <f t="shared" si="161"/>
        <v>1533user</v>
      </c>
      <c r="C1534" t="str">
        <f t="shared" si="162"/>
        <v>1533user@gmail.com</v>
      </c>
      <c r="D1534" t="str">
        <f t="shared" si="163"/>
        <v>password1533</v>
      </c>
      <c r="E1534" t="str">
        <f t="shared" si="164"/>
        <v>profile_pic_url_1533</v>
      </c>
      <c r="F1534" t="str">
        <f t="shared" si="165"/>
        <v>salt1533</v>
      </c>
      <c r="G1534" t="str">
        <f t="shared" ca="1" si="166"/>
        <v>admin</v>
      </c>
      <c r="I1534" t="str">
        <f t="shared" ca="1" si="167"/>
        <v>'1533user','1533user@gmail.com','password1533','profile_pic_url_1533','admin'</v>
      </c>
    </row>
    <row r="1535" spans="1:9" x14ac:dyDescent="0.25">
      <c r="A1535">
        <v>1534</v>
      </c>
      <c r="B1535" t="str">
        <f t="shared" si="161"/>
        <v>1534user</v>
      </c>
      <c r="C1535" t="str">
        <f t="shared" si="162"/>
        <v>1534user@gmail.com</v>
      </c>
      <c r="D1535" t="str">
        <f t="shared" si="163"/>
        <v>password1534</v>
      </c>
      <c r="E1535" t="str">
        <f t="shared" si="164"/>
        <v>profile_pic_url_1534</v>
      </c>
      <c r="F1535" t="str">
        <f t="shared" si="165"/>
        <v>salt1534</v>
      </c>
      <c r="G1535" t="str">
        <f t="shared" ca="1" si="166"/>
        <v>customer</v>
      </c>
      <c r="I1535" t="str">
        <f t="shared" ca="1" si="167"/>
        <v>'1534user','1534user@gmail.com','password1534','profile_pic_url_1534','customer'</v>
      </c>
    </row>
    <row r="1536" spans="1:9" x14ac:dyDescent="0.25">
      <c r="A1536">
        <v>1535</v>
      </c>
      <c r="B1536" t="str">
        <f t="shared" si="161"/>
        <v>1535user</v>
      </c>
      <c r="C1536" t="str">
        <f t="shared" si="162"/>
        <v>1535user@gmail.com</v>
      </c>
      <c r="D1536" t="str">
        <f t="shared" si="163"/>
        <v>password1535</v>
      </c>
      <c r="E1536" t="str">
        <f t="shared" si="164"/>
        <v>profile_pic_url_1535</v>
      </c>
      <c r="F1536" t="str">
        <f t="shared" si="165"/>
        <v>salt1535</v>
      </c>
      <c r="G1536" t="str">
        <f t="shared" ca="1" si="166"/>
        <v>admin</v>
      </c>
      <c r="I1536" t="str">
        <f t="shared" ca="1" si="167"/>
        <v>'1535user','1535user@gmail.com','password1535','profile_pic_url_1535','admin'</v>
      </c>
    </row>
    <row r="1537" spans="1:9" x14ac:dyDescent="0.25">
      <c r="A1537">
        <v>1536</v>
      </c>
      <c r="B1537" t="str">
        <f t="shared" si="161"/>
        <v>1536user</v>
      </c>
      <c r="C1537" t="str">
        <f t="shared" si="162"/>
        <v>1536user@gmail.com</v>
      </c>
      <c r="D1537" t="str">
        <f t="shared" si="163"/>
        <v>password1536</v>
      </c>
      <c r="E1537" t="str">
        <f t="shared" si="164"/>
        <v>profile_pic_url_1536</v>
      </c>
      <c r="F1537" t="str">
        <f t="shared" si="165"/>
        <v>salt1536</v>
      </c>
      <c r="G1537" t="str">
        <f t="shared" ca="1" si="166"/>
        <v>admin</v>
      </c>
      <c r="I1537" t="str">
        <f t="shared" ca="1" si="167"/>
        <v>'1536user','1536user@gmail.com','password1536','profile_pic_url_1536','admin'</v>
      </c>
    </row>
    <row r="1538" spans="1:9" x14ac:dyDescent="0.25">
      <c r="A1538">
        <v>1537</v>
      </c>
      <c r="B1538" t="str">
        <f t="shared" si="161"/>
        <v>1537user</v>
      </c>
      <c r="C1538" t="str">
        <f t="shared" si="162"/>
        <v>1537user@gmail.com</v>
      </c>
      <c r="D1538" t="str">
        <f t="shared" si="163"/>
        <v>password1537</v>
      </c>
      <c r="E1538" t="str">
        <f t="shared" si="164"/>
        <v>profile_pic_url_1537</v>
      </c>
      <c r="F1538" t="str">
        <f t="shared" si="165"/>
        <v>salt1537</v>
      </c>
      <c r="G1538" t="str">
        <f t="shared" ca="1" si="166"/>
        <v>customer</v>
      </c>
      <c r="I1538" t="str">
        <f t="shared" ca="1" si="167"/>
        <v>'1537user','1537user@gmail.com','password1537','profile_pic_url_1537','customer'</v>
      </c>
    </row>
    <row r="1539" spans="1:9" x14ac:dyDescent="0.25">
      <c r="A1539">
        <v>1538</v>
      </c>
      <c r="B1539" t="str">
        <f t="shared" ref="B1539:B1602" si="168">_xlfn.CONCAT(A1539,"user")</f>
        <v>1538user</v>
      </c>
      <c r="C1539" t="str">
        <f t="shared" ref="C1539:C1602" si="169">_xlfn.CONCAT(B1539,"@gmail.com")</f>
        <v>1538user@gmail.com</v>
      </c>
      <c r="D1539" t="str">
        <f t="shared" ref="D1539:D1602" si="170">_xlfn.CONCAT("password",A1539)</f>
        <v>password1538</v>
      </c>
      <c r="E1539" t="str">
        <f t="shared" ref="E1539:E1602" si="171">_xlfn.CONCAT("profile_pic_url","_",A1539)</f>
        <v>profile_pic_url_1538</v>
      </c>
      <c r="F1539" t="str">
        <f t="shared" ref="F1539:F1602" si="172">_xlfn.CONCAT("salt",A1539)</f>
        <v>salt1538</v>
      </c>
      <c r="G1539" t="str">
        <f t="shared" ref="G1539:G1602" ca="1" si="173">CHOOSE(RANDBETWEEN(1, 2), "customer","admin")</f>
        <v>admin</v>
      </c>
      <c r="I1539" t="str">
        <f t="shared" ref="I1539:I1602" ca="1" si="174">_xlfn.CONCAT("'",B1539,"','",C1539,"','",D1539,"','",E1539,"','",G1539,"'")</f>
        <v>'1538user','1538user@gmail.com','password1538','profile_pic_url_1538','admin'</v>
      </c>
    </row>
    <row r="1540" spans="1:9" x14ac:dyDescent="0.25">
      <c r="A1540">
        <v>1539</v>
      </c>
      <c r="B1540" t="str">
        <f t="shared" si="168"/>
        <v>1539user</v>
      </c>
      <c r="C1540" t="str">
        <f t="shared" si="169"/>
        <v>1539user@gmail.com</v>
      </c>
      <c r="D1540" t="str">
        <f t="shared" si="170"/>
        <v>password1539</v>
      </c>
      <c r="E1540" t="str">
        <f t="shared" si="171"/>
        <v>profile_pic_url_1539</v>
      </c>
      <c r="F1540" t="str">
        <f t="shared" si="172"/>
        <v>salt1539</v>
      </c>
      <c r="G1540" t="str">
        <f t="shared" ca="1" si="173"/>
        <v>customer</v>
      </c>
      <c r="I1540" t="str">
        <f t="shared" ca="1" si="174"/>
        <v>'1539user','1539user@gmail.com','password1539','profile_pic_url_1539','customer'</v>
      </c>
    </row>
    <row r="1541" spans="1:9" x14ac:dyDescent="0.25">
      <c r="A1541">
        <v>1540</v>
      </c>
      <c r="B1541" t="str">
        <f t="shared" si="168"/>
        <v>1540user</v>
      </c>
      <c r="C1541" t="str">
        <f t="shared" si="169"/>
        <v>1540user@gmail.com</v>
      </c>
      <c r="D1541" t="str">
        <f t="shared" si="170"/>
        <v>password1540</v>
      </c>
      <c r="E1541" t="str">
        <f t="shared" si="171"/>
        <v>profile_pic_url_1540</v>
      </c>
      <c r="F1541" t="str">
        <f t="shared" si="172"/>
        <v>salt1540</v>
      </c>
      <c r="G1541" t="str">
        <f t="shared" ca="1" si="173"/>
        <v>customer</v>
      </c>
      <c r="I1541" t="str">
        <f t="shared" ca="1" si="174"/>
        <v>'1540user','1540user@gmail.com','password1540','profile_pic_url_1540','customer'</v>
      </c>
    </row>
    <row r="1542" spans="1:9" x14ac:dyDescent="0.25">
      <c r="A1542">
        <v>1541</v>
      </c>
      <c r="B1542" t="str">
        <f t="shared" si="168"/>
        <v>1541user</v>
      </c>
      <c r="C1542" t="str">
        <f t="shared" si="169"/>
        <v>1541user@gmail.com</v>
      </c>
      <c r="D1542" t="str">
        <f t="shared" si="170"/>
        <v>password1541</v>
      </c>
      <c r="E1542" t="str">
        <f t="shared" si="171"/>
        <v>profile_pic_url_1541</v>
      </c>
      <c r="F1542" t="str">
        <f t="shared" si="172"/>
        <v>salt1541</v>
      </c>
      <c r="G1542" t="str">
        <f t="shared" ca="1" si="173"/>
        <v>admin</v>
      </c>
      <c r="I1542" t="str">
        <f t="shared" ca="1" si="174"/>
        <v>'1541user','1541user@gmail.com','password1541','profile_pic_url_1541','admin'</v>
      </c>
    </row>
    <row r="1543" spans="1:9" x14ac:dyDescent="0.25">
      <c r="A1543">
        <v>1542</v>
      </c>
      <c r="B1543" t="str">
        <f t="shared" si="168"/>
        <v>1542user</v>
      </c>
      <c r="C1543" t="str">
        <f t="shared" si="169"/>
        <v>1542user@gmail.com</v>
      </c>
      <c r="D1543" t="str">
        <f t="shared" si="170"/>
        <v>password1542</v>
      </c>
      <c r="E1543" t="str">
        <f t="shared" si="171"/>
        <v>profile_pic_url_1542</v>
      </c>
      <c r="F1543" t="str">
        <f t="shared" si="172"/>
        <v>salt1542</v>
      </c>
      <c r="G1543" t="str">
        <f t="shared" ca="1" si="173"/>
        <v>admin</v>
      </c>
      <c r="I1543" t="str">
        <f t="shared" ca="1" si="174"/>
        <v>'1542user','1542user@gmail.com','password1542','profile_pic_url_1542','admin'</v>
      </c>
    </row>
    <row r="1544" spans="1:9" x14ac:dyDescent="0.25">
      <c r="A1544">
        <v>1543</v>
      </c>
      <c r="B1544" t="str">
        <f t="shared" si="168"/>
        <v>1543user</v>
      </c>
      <c r="C1544" t="str">
        <f t="shared" si="169"/>
        <v>1543user@gmail.com</v>
      </c>
      <c r="D1544" t="str">
        <f t="shared" si="170"/>
        <v>password1543</v>
      </c>
      <c r="E1544" t="str">
        <f t="shared" si="171"/>
        <v>profile_pic_url_1543</v>
      </c>
      <c r="F1544" t="str">
        <f t="shared" si="172"/>
        <v>salt1543</v>
      </c>
      <c r="G1544" t="str">
        <f t="shared" ca="1" si="173"/>
        <v>admin</v>
      </c>
      <c r="I1544" t="str">
        <f t="shared" ca="1" si="174"/>
        <v>'1543user','1543user@gmail.com','password1543','profile_pic_url_1543','admin'</v>
      </c>
    </row>
    <row r="1545" spans="1:9" x14ac:dyDescent="0.25">
      <c r="A1545">
        <v>1544</v>
      </c>
      <c r="B1545" t="str">
        <f t="shared" si="168"/>
        <v>1544user</v>
      </c>
      <c r="C1545" t="str">
        <f t="shared" si="169"/>
        <v>1544user@gmail.com</v>
      </c>
      <c r="D1545" t="str">
        <f t="shared" si="170"/>
        <v>password1544</v>
      </c>
      <c r="E1545" t="str">
        <f t="shared" si="171"/>
        <v>profile_pic_url_1544</v>
      </c>
      <c r="F1545" t="str">
        <f t="shared" si="172"/>
        <v>salt1544</v>
      </c>
      <c r="G1545" t="str">
        <f t="shared" ca="1" si="173"/>
        <v>admin</v>
      </c>
      <c r="I1545" t="str">
        <f t="shared" ca="1" si="174"/>
        <v>'1544user','1544user@gmail.com','password1544','profile_pic_url_1544','admin'</v>
      </c>
    </row>
    <row r="1546" spans="1:9" x14ac:dyDescent="0.25">
      <c r="A1546">
        <v>1545</v>
      </c>
      <c r="B1546" t="str">
        <f t="shared" si="168"/>
        <v>1545user</v>
      </c>
      <c r="C1546" t="str">
        <f t="shared" si="169"/>
        <v>1545user@gmail.com</v>
      </c>
      <c r="D1546" t="str">
        <f t="shared" si="170"/>
        <v>password1545</v>
      </c>
      <c r="E1546" t="str">
        <f t="shared" si="171"/>
        <v>profile_pic_url_1545</v>
      </c>
      <c r="F1546" t="str">
        <f t="shared" si="172"/>
        <v>salt1545</v>
      </c>
      <c r="G1546" t="str">
        <f t="shared" ca="1" si="173"/>
        <v>admin</v>
      </c>
      <c r="I1546" t="str">
        <f t="shared" ca="1" si="174"/>
        <v>'1545user','1545user@gmail.com','password1545','profile_pic_url_1545','admin'</v>
      </c>
    </row>
    <row r="1547" spans="1:9" x14ac:dyDescent="0.25">
      <c r="A1547">
        <v>1546</v>
      </c>
      <c r="B1547" t="str">
        <f t="shared" si="168"/>
        <v>1546user</v>
      </c>
      <c r="C1547" t="str">
        <f t="shared" si="169"/>
        <v>1546user@gmail.com</v>
      </c>
      <c r="D1547" t="str">
        <f t="shared" si="170"/>
        <v>password1546</v>
      </c>
      <c r="E1547" t="str">
        <f t="shared" si="171"/>
        <v>profile_pic_url_1546</v>
      </c>
      <c r="F1547" t="str">
        <f t="shared" si="172"/>
        <v>salt1546</v>
      </c>
      <c r="G1547" t="str">
        <f t="shared" ca="1" si="173"/>
        <v>customer</v>
      </c>
      <c r="I1547" t="str">
        <f t="shared" ca="1" si="174"/>
        <v>'1546user','1546user@gmail.com','password1546','profile_pic_url_1546','customer'</v>
      </c>
    </row>
    <row r="1548" spans="1:9" x14ac:dyDescent="0.25">
      <c r="A1548">
        <v>1547</v>
      </c>
      <c r="B1548" t="str">
        <f t="shared" si="168"/>
        <v>1547user</v>
      </c>
      <c r="C1548" t="str">
        <f t="shared" si="169"/>
        <v>1547user@gmail.com</v>
      </c>
      <c r="D1548" t="str">
        <f t="shared" si="170"/>
        <v>password1547</v>
      </c>
      <c r="E1548" t="str">
        <f t="shared" si="171"/>
        <v>profile_pic_url_1547</v>
      </c>
      <c r="F1548" t="str">
        <f t="shared" si="172"/>
        <v>salt1547</v>
      </c>
      <c r="G1548" t="str">
        <f t="shared" ca="1" si="173"/>
        <v>customer</v>
      </c>
      <c r="I1548" t="str">
        <f t="shared" ca="1" si="174"/>
        <v>'1547user','1547user@gmail.com','password1547','profile_pic_url_1547','customer'</v>
      </c>
    </row>
    <row r="1549" spans="1:9" x14ac:dyDescent="0.25">
      <c r="A1549">
        <v>1548</v>
      </c>
      <c r="B1549" t="str">
        <f t="shared" si="168"/>
        <v>1548user</v>
      </c>
      <c r="C1549" t="str">
        <f t="shared" si="169"/>
        <v>1548user@gmail.com</v>
      </c>
      <c r="D1549" t="str">
        <f t="shared" si="170"/>
        <v>password1548</v>
      </c>
      <c r="E1549" t="str">
        <f t="shared" si="171"/>
        <v>profile_pic_url_1548</v>
      </c>
      <c r="F1549" t="str">
        <f t="shared" si="172"/>
        <v>salt1548</v>
      </c>
      <c r="G1549" t="str">
        <f t="shared" ca="1" si="173"/>
        <v>customer</v>
      </c>
      <c r="I1549" t="str">
        <f t="shared" ca="1" si="174"/>
        <v>'1548user','1548user@gmail.com','password1548','profile_pic_url_1548','customer'</v>
      </c>
    </row>
    <row r="1550" spans="1:9" x14ac:dyDescent="0.25">
      <c r="A1550">
        <v>1549</v>
      </c>
      <c r="B1550" t="str">
        <f t="shared" si="168"/>
        <v>1549user</v>
      </c>
      <c r="C1550" t="str">
        <f t="shared" si="169"/>
        <v>1549user@gmail.com</v>
      </c>
      <c r="D1550" t="str">
        <f t="shared" si="170"/>
        <v>password1549</v>
      </c>
      <c r="E1550" t="str">
        <f t="shared" si="171"/>
        <v>profile_pic_url_1549</v>
      </c>
      <c r="F1550" t="str">
        <f t="shared" si="172"/>
        <v>salt1549</v>
      </c>
      <c r="G1550" t="str">
        <f t="shared" ca="1" si="173"/>
        <v>admin</v>
      </c>
      <c r="I1550" t="str">
        <f t="shared" ca="1" si="174"/>
        <v>'1549user','1549user@gmail.com','password1549','profile_pic_url_1549','admin'</v>
      </c>
    </row>
    <row r="1551" spans="1:9" x14ac:dyDescent="0.25">
      <c r="A1551">
        <v>1550</v>
      </c>
      <c r="B1551" t="str">
        <f t="shared" si="168"/>
        <v>1550user</v>
      </c>
      <c r="C1551" t="str">
        <f t="shared" si="169"/>
        <v>1550user@gmail.com</v>
      </c>
      <c r="D1551" t="str">
        <f t="shared" si="170"/>
        <v>password1550</v>
      </c>
      <c r="E1551" t="str">
        <f t="shared" si="171"/>
        <v>profile_pic_url_1550</v>
      </c>
      <c r="F1551" t="str">
        <f t="shared" si="172"/>
        <v>salt1550</v>
      </c>
      <c r="G1551" t="str">
        <f t="shared" ca="1" si="173"/>
        <v>customer</v>
      </c>
      <c r="I1551" t="str">
        <f t="shared" ca="1" si="174"/>
        <v>'1550user','1550user@gmail.com','password1550','profile_pic_url_1550','customer'</v>
      </c>
    </row>
    <row r="1552" spans="1:9" x14ac:dyDescent="0.25">
      <c r="A1552">
        <v>1551</v>
      </c>
      <c r="B1552" t="str">
        <f t="shared" si="168"/>
        <v>1551user</v>
      </c>
      <c r="C1552" t="str">
        <f t="shared" si="169"/>
        <v>1551user@gmail.com</v>
      </c>
      <c r="D1552" t="str">
        <f t="shared" si="170"/>
        <v>password1551</v>
      </c>
      <c r="E1552" t="str">
        <f t="shared" si="171"/>
        <v>profile_pic_url_1551</v>
      </c>
      <c r="F1552" t="str">
        <f t="shared" si="172"/>
        <v>salt1551</v>
      </c>
      <c r="G1552" t="str">
        <f t="shared" ca="1" si="173"/>
        <v>customer</v>
      </c>
      <c r="I1552" t="str">
        <f t="shared" ca="1" si="174"/>
        <v>'1551user','1551user@gmail.com','password1551','profile_pic_url_1551','customer'</v>
      </c>
    </row>
    <row r="1553" spans="1:9" x14ac:dyDescent="0.25">
      <c r="A1553">
        <v>1552</v>
      </c>
      <c r="B1553" t="str">
        <f t="shared" si="168"/>
        <v>1552user</v>
      </c>
      <c r="C1553" t="str">
        <f t="shared" si="169"/>
        <v>1552user@gmail.com</v>
      </c>
      <c r="D1553" t="str">
        <f t="shared" si="170"/>
        <v>password1552</v>
      </c>
      <c r="E1553" t="str">
        <f t="shared" si="171"/>
        <v>profile_pic_url_1552</v>
      </c>
      <c r="F1553" t="str">
        <f t="shared" si="172"/>
        <v>salt1552</v>
      </c>
      <c r="G1553" t="str">
        <f t="shared" ca="1" si="173"/>
        <v>customer</v>
      </c>
      <c r="I1553" t="str">
        <f t="shared" ca="1" si="174"/>
        <v>'1552user','1552user@gmail.com','password1552','profile_pic_url_1552','customer'</v>
      </c>
    </row>
    <row r="1554" spans="1:9" x14ac:dyDescent="0.25">
      <c r="A1554">
        <v>1553</v>
      </c>
      <c r="B1554" t="str">
        <f t="shared" si="168"/>
        <v>1553user</v>
      </c>
      <c r="C1554" t="str">
        <f t="shared" si="169"/>
        <v>1553user@gmail.com</v>
      </c>
      <c r="D1554" t="str">
        <f t="shared" si="170"/>
        <v>password1553</v>
      </c>
      <c r="E1554" t="str">
        <f t="shared" si="171"/>
        <v>profile_pic_url_1553</v>
      </c>
      <c r="F1554" t="str">
        <f t="shared" si="172"/>
        <v>salt1553</v>
      </c>
      <c r="G1554" t="str">
        <f t="shared" ca="1" si="173"/>
        <v>customer</v>
      </c>
      <c r="I1554" t="str">
        <f t="shared" ca="1" si="174"/>
        <v>'1553user','1553user@gmail.com','password1553','profile_pic_url_1553','customer'</v>
      </c>
    </row>
    <row r="1555" spans="1:9" x14ac:dyDescent="0.25">
      <c r="A1555">
        <v>1554</v>
      </c>
      <c r="B1555" t="str">
        <f t="shared" si="168"/>
        <v>1554user</v>
      </c>
      <c r="C1555" t="str">
        <f t="shared" si="169"/>
        <v>1554user@gmail.com</v>
      </c>
      <c r="D1555" t="str">
        <f t="shared" si="170"/>
        <v>password1554</v>
      </c>
      <c r="E1555" t="str">
        <f t="shared" si="171"/>
        <v>profile_pic_url_1554</v>
      </c>
      <c r="F1555" t="str">
        <f t="shared" si="172"/>
        <v>salt1554</v>
      </c>
      <c r="G1555" t="str">
        <f t="shared" ca="1" si="173"/>
        <v>admin</v>
      </c>
      <c r="I1555" t="str">
        <f t="shared" ca="1" si="174"/>
        <v>'1554user','1554user@gmail.com','password1554','profile_pic_url_1554','admin'</v>
      </c>
    </row>
    <row r="1556" spans="1:9" x14ac:dyDescent="0.25">
      <c r="A1556">
        <v>1555</v>
      </c>
      <c r="B1556" t="str">
        <f t="shared" si="168"/>
        <v>1555user</v>
      </c>
      <c r="C1556" t="str">
        <f t="shared" si="169"/>
        <v>1555user@gmail.com</v>
      </c>
      <c r="D1556" t="str">
        <f t="shared" si="170"/>
        <v>password1555</v>
      </c>
      <c r="E1556" t="str">
        <f t="shared" si="171"/>
        <v>profile_pic_url_1555</v>
      </c>
      <c r="F1556" t="str">
        <f t="shared" si="172"/>
        <v>salt1555</v>
      </c>
      <c r="G1556" t="str">
        <f t="shared" ca="1" si="173"/>
        <v>admin</v>
      </c>
      <c r="I1556" t="str">
        <f t="shared" ca="1" si="174"/>
        <v>'1555user','1555user@gmail.com','password1555','profile_pic_url_1555','admin'</v>
      </c>
    </row>
    <row r="1557" spans="1:9" x14ac:dyDescent="0.25">
      <c r="A1557">
        <v>1556</v>
      </c>
      <c r="B1557" t="str">
        <f t="shared" si="168"/>
        <v>1556user</v>
      </c>
      <c r="C1557" t="str">
        <f t="shared" si="169"/>
        <v>1556user@gmail.com</v>
      </c>
      <c r="D1557" t="str">
        <f t="shared" si="170"/>
        <v>password1556</v>
      </c>
      <c r="E1557" t="str">
        <f t="shared" si="171"/>
        <v>profile_pic_url_1556</v>
      </c>
      <c r="F1557" t="str">
        <f t="shared" si="172"/>
        <v>salt1556</v>
      </c>
      <c r="G1557" t="str">
        <f t="shared" ca="1" si="173"/>
        <v>customer</v>
      </c>
      <c r="I1557" t="str">
        <f t="shared" ca="1" si="174"/>
        <v>'1556user','1556user@gmail.com','password1556','profile_pic_url_1556','customer'</v>
      </c>
    </row>
    <row r="1558" spans="1:9" x14ac:dyDescent="0.25">
      <c r="A1558">
        <v>1557</v>
      </c>
      <c r="B1558" t="str">
        <f t="shared" si="168"/>
        <v>1557user</v>
      </c>
      <c r="C1558" t="str">
        <f t="shared" si="169"/>
        <v>1557user@gmail.com</v>
      </c>
      <c r="D1558" t="str">
        <f t="shared" si="170"/>
        <v>password1557</v>
      </c>
      <c r="E1558" t="str">
        <f t="shared" si="171"/>
        <v>profile_pic_url_1557</v>
      </c>
      <c r="F1558" t="str">
        <f t="shared" si="172"/>
        <v>salt1557</v>
      </c>
      <c r="G1558" t="str">
        <f t="shared" ca="1" si="173"/>
        <v>admin</v>
      </c>
      <c r="I1558" t="str">
        <f t="shared" ca="1" si="174"/>
        <v>'1557user','1557user@gmail.com','password1557','profile_pic_url_1557','admin'</v>
      </c>
    </row>
    <row r="1559" spans="1:9" x14ac:dyDescent="0.25">
      <c r="A1559">
        <v>1558</v>
      </c>
      <c r="B1559" t="str">
        <f t="shared" si="168"/>
        <v>1558user</v>
      </c>
      <c r="C1559" t="str">
        <f t="shared" si="169"/>
        <v>1558user@gmail.com</v>
      </c>
      <c r="D1559" t="str">
        <f t="shared" si="170"/>
        <v>password1558</v>
      </c>
      <c r="E1559" t="str">
        <f t="shared" si="171"/>
        <v>profile_pic_url_1558</v>
      </c>
      <c r="F1559" t="str">
        <f t="shared" si="172"/>
        <v>salt1558</v>
      </c>
      <c r="G1559" t="str">
        <f t="shared" ca="1" si="173"/>
        <v>admin</v>
      </c>
      <c r="I1559" t="str">
        <f t="shared" ca="1" si="174"/>
        <v>'1558user','1558user@gmail.com','password1558','profile_pic_url_1558','admin'</v>
      </c>
    </row>
    <row r="1560" spans="1:9" x14ac:dyDescent="0.25">
      <c r="A1560">
        <v>1559</v>
      </c>
      <c r="B1560" t="str">
        <f t="shared" si="168"/>
        <v>1559user</v>
      </c>
      <c r="C1560" t="str">
        <f t="shared" si="169"/>
        <v>1559user@gmail.com</v>
      </c>
      <c r="D1560" t="str">
        <f t="shared" si="170"/>
        <v>password1559</v>
      </c>
      <c r="E1560" t="str">
        <f t="shared" si="171"/>
        <v>profile_pic_url_1559</v>
      </c>
      <c r="F1560" t="str">
        <f t="shared" si="172"/>
        <v>salt1559</v>
      </c>
      <c r="G1560" t="str">
        <f t="shared" ca="1" si="173"/>
        <v>customer</v>
      </c>
      <c r="I1560" t="str">
        <f t="shared" ca="1" si="174"/>
        <v>'1559user','1559user@gmail.com','password1559','profile_pic_url_1559','customer'</v>
      </c>
    </row>
    <row r="1561" spans="1:9" x14ac:dyDescent="0.25">
      <c r="A1561">
        <v>1560</v>
      </c>
      <c r="B1561" t="str">
        <f t="shared" si="168"/>
        <v>1560user</v>
      </c>
      <c r="C1561" t="str">
        <f t="shared" si="169"/>
        <v>1560user@gmail.com</v>
      </c>
      <c r="D1561" t="str">
        <f t="shared" si="170"/>
        <v>password1560</v>
      </c>
      <c r="E1561" t="str">
        <f t="shared" si="171"/>
        <v>profile_pic_url_1560</v>
      </c>
      <c r="F1561" t="str">
        <f t="shared" si="172"/>
        <v>salt1560</v>
      </c>
      <c r="G1561" t="str">
        <f t="shared" ca="1" si="173"/>
        <v>customer</v>
      </c>
      <c r="I1561" t="str">
        <f t="shared" ca="1" si="174"/>
        <v>'1560user','1560user@gmail.com','password1560','profile_pic_url_1560','customer'</v>
      </c>
    </row>
    <row r="1562" spans="1:9" x14ac:dyDescent="0.25">
      <c r="A1562">
        <v>1561</v>
      </c>
      <c r="B1562" t="str">
        <f t="shared" si="168"/>
        <v>1561user</v>
      </c>
      <c r="C1562" t="str">
        <f t="shared" si="169"/>
        <v>1561user@gmail.com</v>
      </c>
      <c r="D1562" t="str">
        <f t="shared" si="170"/>
        <v>password1561</v>
      </c>
      <c r="E1562" t="str">
        <f t="shared" si="171"/>
        <v>profile_pic_url_1561</v>
      </c>
      <c r="F1562" t="str">
        <f t="shared" si="172"/>
        <v>salt1561</v>
      </c>
      <c r="G1562" t="str">
        <f t="shared" ca="1" si="173"/>
        <v>customer</v>
      </c>
      <c r="I1562" t="str">
        <f t="shared" ca="1" si="174"/>
        <v>'1561user','1561user@gmail.com','password1561','profile_pic_url_1561','customer'</v>
      </c>
    </row>
    <row r="1563" spans="1:9" x14ac:dyDescent="0.25">
      <c r="A1563">
        <v>1562</v>
      </c>
      <c r="B1563" t="str">
        <f t="shared" si="168"/>
        <v>1562user</v>
      </c>
      <c r="C1563" t="str">
        <f t="shared" si="169"/>
        <v>1562user@gmail.com</v>
      </c>
      <c r="D1563" t="str">
        <f t="shared" si="170"/>
        <v>password1562</v>
      </c>
      <c r="E1563" t="str">
        <f t="shared" si="171"/>
        <v>profile_pic_url_1562</v>
      </c>
      <c r="F1563" t="str">
        <f t="shared" si="172"/>
        <v>salt1562</v>
      </c>
      <c r="G1563" t="str">
        <f t="shared" ca="1" si="173"/>
        <v>customer</v>
      </c>
      <c r="I1563" t="str">
        <f t="shared" ca="1" si="174"/>
        <v>'1562user','1562user@gmail.com','password1562','profile_pic_url_1562','customer'</v>
      </c>
    </row>
    <row r="1564" spans="1:9" x14ac:dyDescent="0.25">
      <c r="A1564">
        <v>1563</v>
      </c>
      <c r="B1564" t="str">
        <f t="shared" si="168"/>
        <v>1563user</v>
      </c>
      <c r="C1564" t="str">
        <f t="shared" si="169"/>
        <v>1563user@gmail.com</v>
      </c>
      <c r="D1564" t="str">
        <f t="shared" si="170"/>
        <v>password1563</v>
      </c>
      <c r="E1564" t="str">
        <f t="shared" si="171"/>
        <v>profile_pic_url_1563</v>
      </c>
      <c r="F1564" t="str">
        <f t="shared" si="172"/>
        <v>salt1563</v>
      </c>
      <c r="G1564" t="str">
        <f t="shared" ca="1" si="173"/>
        <v>admin</v>
      </c>
      <c r="I1564" t="str">
        <f t="shared" ca="1" si="174"/>
        <v>'1563user','1563user@gmail.com','password1563','profile_pic_url_1563','admin'</v>
      </c>
    </row>
    <row r="1565" spans="1:9" x14ac:dyDescent="0.25">
      <c r="A1565">
        <v>1564</v>
      </c>
      <c r="B1565" t="str">
        <f t="shared" si="168"/>
        <v>1564user</v>
      </c>
      <c r="C1565" t="str">
        <f t="shared" si="169"/>
        <v>1564user@gmail.com</v>
      </c>
      <c r="D1565" t="str">
        <f t="shared" si="170"/>
        <v>password1564</v>
      </c>
      <c r="E1565" t="str">
        <f t="shared" si="171"/>
        <v>profile_pic_url_1564</v>
      </c>
      <c r="F1565" t="str">
        <f t="shared" si="172"/>
        <v>salt1564</v>
      </c>
      <c r="G1565" t="str">
        <f t="shared" ca="1" si="173"/>
        <v>admin</v>
      </c>
      <c r="I1565" t="str">
        <f t="shared" ca="1" si="174"/>
        <v>'1564user','1564user@gmail.com','password1564','profile_pic_url_1564','admin'</v>
      </c>
    </row>
    <row r="1566" spans="1:9" x14ac:dyDescent="0.25">
      <c r="A1566">
        <v>1565</v>
      </c>
      <c r="B1566" t="str">
        <f t="shared" si="168"/>
        <v>1565user</v>
      </c>
      <c r="C1566" t="str">
        <f t="shared" si="169"/>
        <v>1565user@gmail.com</v>
      </c>
      <c r="D1566" t="str">
        <f t="shared" si="170"/>
        <v>password1565</v>
      </c>
      <c r="E1566" t="str">
        <f t="shared" si="171"/>
        <v>profile_pic_url_1565</v>
      </c>
      <c r="F1566" t="str">
        <f t="shared" si="172"/>
        <v>salt1565</v>
      </c>
      <c r="G1566" t="str">
        <f t="shared" ca="1" si="173"/>
        <v>admin</v>
      </c>
      <c r="I1566" t="str">
        <f t="shared" ca="1" si="174"/>
        <v>'1565user','1565user@gmail.com','password1565','profile_pic_url_1565','admin'</v>
      </c>
    </row>
    <row r="1567" spans="1:9" x14ac:dyDescent="0.25">
      <c r="A1567">
        <v>1566</v>
      </c>
      <c r="B1567" t="str">
        <f t="shared" si="168"/>
        <v>1566user</v>
      </c>
      <c r="C1567" t="str">
        <f t="shared" si="169"/>
        <v>1566user@gmail.com</v>
      </c>
      <c r="D1567" t="str">
        <f t="shared" si="170"/>
        <v>password1566</v>
      </c>
      <c r="E1567" t="str">
        <f t="shared" si="171"/>
        <v>profile_pic_url_1566</v>
      </c>
      <c r="F1567" t="str">
        <f t="shared" si="172"/>
        <v>salt1566</v>
      </c>
      <c r="G1567" t="str">
        <f t="shared" ca="1" si="173"/>
        <v>admin</v>
      </c>
      <c r="I1567" t="str">
        <f t="shared" ca="1" si="174"/>
        <v>'1566user','1566user@gmail.com','password1566','profile_pic_url_1566','admin'</v>
      </c>
    </row>
    <row r="1568" spans="1:9" x14ac:dyDescent="0.25">
      <c r="A1568">
        <v>1567</v>
      </c>
      <c r="B1568" t="str">
        <f t="shared" si="168"/>
        <v>1567user</v>
      </c>
      <c r="C1568" t="str">
        <f t="shared" si="169"/>
        <v>1567user@gmail.com</v>
      </c>
      <c r="D1568" t="str">
        <f t="shared" si="170"/>
        <v>password1567</v>
      </c>
      <c r="E1568" t="str">
        <f t="shared" si="171"/>
        <v>profile_pic_url_1567</v>
      </c>
      <c r="F1568" t="str">
        <f t="shared" si="172"/>
        <v>salt1567</v>
      </c>
      <c r="G1568" t="str">
        <f t="shared" ca="1" si="173"/>
        <v>admin</v>
      </c>
      <c r="I1568" t="str">
        <f t="shared" ca="1" si="174"/>
        <v>'1567user','1567user@gmail.com','password1567','profile_pic_url_1567','admin'</v>
      </c>
    </row>
    <row r="1569" spans="1:9" x14ac:dyDescent="0.25">
      <c r="A1569">
        <v>1568</v>
      </c>
      <c r="B1569" t="str">
        <f t="shared" si="168"/>
        <v>1568user</v>
      </c>
      <c r="C1569" t="str">
        <f t="shared" si="169"/>
        <v>1568user@gmail.com</v>
      </c>
      <c r="D1569" t="str">
        <f t="shared" si="170"/>
        <v>password1568</v>
      </c>
      <c r="E1569" t="str">
        <f t="shared" si="171"/>
        <v>profile_pic_url_1568</v>
      </c>
      <c r="F1569" t="str">
        <f t="shared" si="172"/>
        <v>salt1568</v>
      </c>
      <c r="G1569" t="str">
        <f t="shared" ca="1" si="173"/>
        <v>admin</v>
      </c>
      <c r="I1569" t="str">
        <f t="shared" ca="1" si="174"/>
        <v>'1568user','1568user@gmail.com','password1568','profile_pic_url_1568','admin'</v>
      </c>
    </row>
    <row r="1570" spans="1:9" x14ac:dyDescent="0.25">
      <c r="A1570">
        <v>1569</v>
      </c>
      <c r="B1570" t="str">
        <f t="shared" si="168"/>
        <v>1569user</v>
      </c>
      <c r="C1570" t="str">
        <f t="shared" si="169"/>
        <v>1569user@gmail.com</v>
      </c>
      <c r="D1570" t="str">
        <f t="shared" si="170"/>
        <v>password1569</v>
      </c>
      <c r="E1570" t="str">
        <f t="shared" si="171"/>
        <v>profile_pic_url_1569</v>
      </c>
      <c r="F1570" t="str">
        <f t="shared" si="172"/>
        <v>salt1569</v>
      </c>
      <c r="G1570" t="str">
        <f t="shared" ca="1" si="173"/>
        <v>admin</v>
      </c>
      <c r="I1570" t="str">
        <f t="shared" ca="1" si="174"/>
        <v>'1569user','1569user@gmail.com','password1569','profile_pic_url_1569','admin'</v>
      </c>
    </row>
    <row r="1571" spans="1:9" x14ac:dyDescent="0.25">
      <c r="A1571">
        <v>1570</v>
      </c>
      <c r="B1571" t="str">
        <f t="shared" si="168"/>
        <v>1570user</v>
      </c>
      <c r="C1571" t="str">
        <f t="shared" si="169"/>
        <v>1570user@gmail.com</v>
      </c>
      <c r="D1571" t="str">
        <f t="shared" si="170"/>
        <v>password1570</v>
      </c>
      <c r="E1571" t="str">
        <f t="shared" si="171"/>
        <v>profile_pic_url_1570</v>
      </c>
      <c r="F1571" t="str">
        <f t="shared" si="172"/>
        <v>salt1570</v>
      </c>
      <c r="G1571" t="str">
        <f t="shared" ca="1" si="173"/>
        <v>customer</v>
      </c>
      <c r="I1571" t="str">
        <f t="shared" ca="1" si="174"/>
        <v>'1570user','1570user@gmail.com','password1570','profile_pic_url_1570','customer'</v>
      </c>
    </row>
    <row r="1572" spans="1:9" x14ac:dyDescent="0.25">
      <c r="A1572">
        <v>1571</v>
      </c>
      <c r="B1572" t="str">
        <f t="shared" si="168"/>
        <v>1571user</v>
      </c>
      <c r="C1572" t="str">
        <f t="shared" si="169"/>
        <v>1571user@gmail.com</v>
      </c>
      <c r="D1572" t="str">
        <f t="shared" si="170"/>
        <v>password1571</v>
      </c>
      <c r="E1572" t="str">
        <f t="shared" si="171"/>
        <v>profile_pic_url_1571</v>
      </c>
      <c r="F1572" t="str">
        <f t="shared" si="172"/>
        <v>salt1571</v>
      </c>
      <c r="G1572" t="str">
        <f t="shared" ca="1" si="173"/>
        <v>customer</v>
      </c>
      <c r="I1572" t="str">
        <f t="shared" ca="1" si="174"/>
        <v>'1571user','1571user@gmail.com','password1571','profile_pic_url_1571','customer'</v>
      </c>
    </row>
    <row r="1573" spans="1:9" x14ac:dyDescent="0.25">
      <c r="A1573">
        <v>1572</v>
      </c>
      <c r="B1573" t="str">
        <f t="shared" si="168"/>
        <v>1572user</v>
      </c>
      <c r="C1573" t="str">
        <f t="shared" si="169"/>
        <v>1572user@gmail.com</v>
      </c>
      <c r="D1573" t="str">
        <f t="shared" si="170"/>
        <v>password1572</v>
      </c>
      <c r="E1573" t="str">
        <f t="shared" si="171"/>
        <v>profile_pic_url_1572</v>
      </c>
      <c r="F1573" t="str">
        <f t="shared" si="172"/>
        <v>salt1572</v>
      </c>
      <c r="G1573" t="str">
        <f t="shared" ca="1" si="173"/>
        <v>admin</v>
      </c>
      <c r="I1573" t="str">
        <f t="shared" ca="1" si="174"/>
        <v>'1572user','1572user@gmail.com','password1572','profile_pic_url_1572','admin'</v>
      </c>
    </row>
    <row r="1574" spans="1:9" x14ac:dyDescent="0.25">
      <c r="A1574">
        <v>1573</v>
      </c>
      <c r="B1574" t="str">
        <f t="shared" si="168"/>
        <v>1573user</v>
      </c>
      <c r="C1574" t="str">
        <f t="shared" si="169"/>
        <v>1573user@gmail.com</v>
      </c>
      <c r="D1574" t="str">
        <f t="shared" si="170"/>
        <v>password1573</v>
      </c>
      <c r="E1574" t="str">
        <f t="shared" si="171"/>
        <v>profile_pic_url_1573</v>
      </c>
      <c r="F1574" t="str">
        <f t="shared" si="172"/>
        <v>salt1573</v>
      </c>
      <c r="G1574" t="str">
        <f t="shared" ca="1" si="173"/>
        <v>admin</v>
      </c>
      <c r="I1574" t="str">
        <f t="shared" ca="1" si="174"/>
        <v>'1573user','1573user@gmail.com','password1573','profile_pic_url_1573','admin'</v>
      </c>
    </row>
    <row r="1575" spans="1:9" x14ac:dyDescent="0.25">
      <c r="A1575">
        <v>1574</v>
      </c>
      <c r="B1575" t="str">
        <f t="shared" si="168"/>
        <v>1574user</v>
      </c>
      <c r="C1575" t="str">
        <f t="shared" si="169"/>
        <v>1574user@gmail.com</v>
      </c>
      <c r="D1575" t="str">
        <f t="shared" si="170"/>
        <v>password1574</v>
      </c>
      <c r="E1575" t="str">
        <f t="shared" si="171"/>
        <v>profile_pic_url_1574</v>
      </c>
      <c r="F1575" t="str">
        <f t="shared" si="172"/>
        <v>salt1574</v>
      </c>
      <c r="G1575" t="str">
        <f t="shared" ca="1" si="173"/>
        <v>admin</v>
      </c>
      <c r="I1575" t="str">
        <f t="shared" ca="1" si="174"/>
        <v>'1574user','1574user@gmail.com','password1574','profile_pic_url_1574','admin'</v>
      </c>
    </row>
    <row r="1576" spans="1:9" x14ac:dyDescent="0.25">
      <c r="A1576">
        <v>1575</v>
      </c>
      <c r="B1576" t="str">
        <f t="shared" si="168"/>
        <v>1575user</v>
      </c>
      <c r="C1576" t="str">
        <f t="shared" si="169"/>
        <v>1575user@gmail.com</v>
      </c>
      <c r="D1576" t="str">
        <f t="shared" si="170"/>
        <v>password1575</v>
      </c>
      <c r="E1576" t="str">
        <f t="shared" si="171"/>
        <v>profile_pic_url_1575</v>
      </c>
      <c r="F1576" t="str">
        <f t="shared" si="172"/>
        <v>salt1575</v>
      </c>
      <c r="G1576" t="str">
        <f t="shared" ca="1" si="173"/>
        <v>customer</v>
      </c>
      <c r="I1576" t="str">
        <f t="shared" ca="1" si="174"/>
        <v>'1575user','1575user@gmail.com','password1575','profile_pic_url_1575','customer'</v>
      </c>
    </row>
    <row r="1577" spans="1:9" x14ac:dyDescent="0.25">
      <c r="A1577">
        <v>1576</v>
      </c>
      <c r="B1577" t="str">
        <f t="shared" si="168"/>
        <v>1576user</v>
      </c>
      <c r="C1577" t="str">
        <f t="shared" si="169"/>
        <v>1576user@gmail.com</v>
      </c>
      <c r="D1577" t="str">
        <f t="shared" si="170"/>
        <v>password1576</v>
      </c>
      <c r="E1577" t="str">
        <f t="shared" si="171"/>
        <v>profile_pic_url_1576</v>
      </c>
      <c r="F1577" t="str">
        <f t="shared" si="172"/>
        <v>salt1576</v>
      </c>
      <c r="G1577" t="str">
        <f t="shared" ca="1" si="173"/>
        <v>customer</v>
      </c>
      <c r="I1577" t="str">
        <f t="shared" ca="1" si="174"/>
        <v>'1576user','1576user@gmail.com','password1576','profile_pic_url_1576','customer'</v>
      </c>
    </row>
    <row r="1578" spans="1:9" x14ac:dyDescent="0.25">
      <c r="A1578">
        <v>1577</v>
      </c>
      <c r="B1578" t="str">
        <f t="shared" si="168"/>
        <v>1577user</v>
      </c>
      <c r="C1578" t="str">
        <f t="shared" si="169"/>
        <v>1577user@gmail.com</v>
      </c>
      <c r="D1578" t="str">
        <f t="shared" si="170"/>
        <v>password1577</v>
      </c>
      <c r="E1578" t="str">
        <f t="shared" si="171"/>
        <v>profile_pic_url_1577</v>
      </c>
      <c r="F1578" t="str">
        <f t="shared" si="172"/>
        <v>salt1577</v>
      </c>
      <c r="G1578" t="str">
        <f t="shared" ca="1" si="173"/>
        <v>customer</v>
      </c>
      <c r="I1578" t="str">
        <f t="shared" ca="1" si="174"/>
        <v>'1577user','1577user@gmail.com','password1577','profile_pic_url_1577','customer'</v>
      </c>
    </row>
    <row r="1579" spans="1:9" x14ac:dyDescent="0.25">
      <c r="A1579">
        <v>1578</v>
      </c>
      <c r="B1579" t="str">
        <f t="shared" si="168"/>
        <v>1578user</v>
      </c>
      <c r="C1579" t="str">
        <f t="shared" si="169"/>
        <v>1578user@gmail.com</v>
      </c>
      <c r="D1579" t="str">
        <f t="shared" si="170"/>
        <v>password1578</v>
      </c>
      <c r="E1579" t="str">
        <f t="shared" si="171"/>
        <v>profile_pic_url_1578</v>
      </c>
      <c r="F1579" t="str">
        <f t="shared" si="172"/>
        <v>salt1578</v>
      </c>
      <c r="G1579" t="str">
        <f t="shared" ca="1" si="173"/>
        <v>admin</v>
      </c>
      <c r="I1579" t="str">
        <f t="shared" ca="1" si="174"/>
        <v>'1578user','1578user@gmail.com','password1578','profile_pic_url_1578','admin'</v>
      </c>
    </row>
    <row r="1580" spans="1:9" x14ac:dyDescent="0.25">
      <c r="A1580">
        <v>1579</v>
      </c>
      <c r="B1580" t="str">
        <f t="shared" si="168"/>
        <v>1579user</v>
      </c>
      <c r="C1580" t="str">
        <f t="shared" si="169"/>
        <v>1579user@gmail.com</v>
      </c>
      <c r="D1580" t="str">
        <f t="shared" si="170"/>
        <v>password1579</v>
      </c>
      <c r="E1580" t="str">
        <f t="shared" si="171"/>
        <v>profile_pic_url_1579</v>
      </c>
      <c r="F1580" t="str">
        <f t="shared" si="172"/>
        <v>salt1579</v>
      </c>
      <c r="G1580" t="str">
        <f t="shared" ca="1" si="173"/>
        <v>customer</v>
      </c>
      <c r="I1580" t="str">
        <f t="shared" ca="1" si="174"/>
        <v>'1579user','1579user@gmail.com','password1579','profile_pic_url_1579','customer'</v>
      </c>
    </row>
    <row r="1581" spans="1:9" x14ac:dyDescent="0.25">
      <c r="A1581">
        <v>1580</v>
      </c>
      <c r="B1581" t="str">
        <f t="shared" si="168"/>
        <v>1580user</v>
      </c>
      <c r="C1581" t="str">
        <f t="shared" si="169"/>
        <v>1580user@gmail.com</v>
      </c>
      <c r="D1581" t="str">
        <f t="shared" si="170"/>
        <v>password1580</v>
      </c>
      <c r="E1581" t="str">
        <f t="shared" si="171"/>
        <v>profile_pic_url_1580</v>
      </c>
      <c r="F1581" t="str">
        <f t="shared" si="172"/>
        <v>salt1580</v>
      </c>
      <c r="G1581" t="str">
        <f t="shared" ca="1" si="173"/>
        <v>customer</v>
      </c>
      <c r="I1581" t="str">
        <f t="shared" ca="1" si="174"/>
        <v>'1580user','1580user@gmail.com','password1580','profile_pic_url_1580','customer'</v>
      </c>
    </row>
    <row r="1582" spans="1:9" x14ac:dyDescent="0.25">
      <c r="A1582">
        <v>1581</v>
      </c>
      <c r="B1582" t="str">
        <f t="shared" si="168"/>
        <v>1581user</v>
      </c>
      <c r="C1582" t="str">
        <f t="shared" si="169"/>
        <v>1581user@gmail.com</v>
      </c>
      <c r="D1582" t="str">
        <f t="shared" si="170"/>
        <v>password1581</v>
      </c>
      <c r="E1582" t="str">
        <f t="shared" si="171"/>
        <v>profile_pic_url_1581</v>
      </c>
      <c r="F1582" t="str">
        <f t="shared" si="172"/>
        <v>salt1581</v>
      </c>
      <c r="G1582" t="str">
        <f t="shared" ca="1" si="173"/>
        <v>customer</v>
      </c>
      <c r="I1582" t="str">
        <f t="shared" ca="1" si="174"/>
        <v>'1581user','1581user@gmail.com','password1581','profile_pic_url_1581','customer'</v>
      </c>
    </row>
    <row r="1583" spans="1:9" x14ac:dyDescent="0.25">
      <c r="A1583">
        <v>1582</v>
      </c>
      <c r="B1583" t="str">
        <f t="shared" si="168"/>
        <v>1582user</v>
      </c>
      <c r="C1583" t="str">
        <f t="shared" si="169"/>
        <v>1582user@gmail.com</v>
      </c>
      <c r="D1583" t="str">
        <f t="shared" si="170"/>
        <v>password1582</v>
      </c>
      <c r="E1583" t="str">
        <f t="shared" si="171"/>
        <v>profile_pic_url_1582</v>
      </c>
      <c r="F1583" t="str">
        <f t="shared" si="172"/>
        <v>salt1582</v>
      </c>
      <c r="G1583" t="str">
        <f t="shared" ca="1" si="173"/>
        <v>admin</v>
      </c>
      <c r="I1583" t="str">
        <f t="shared" ca="1" si="174"/>
        <v>'1582user','1582user@gmail.com','password1582','profile_pic_url_1582','admin'</v>
      </c>
    </row>
    <row r="1584" spans="1:9" x14ac:dyDescent="0.25">
      <c r="A1584">
        <v>1583</v>
      </c>
      <c r="B1584" t="str">
        <f t="shared" si="168"/>
        <v>1583user</v>
      </c>
      <c r="C1584" t="str">
        <f t="shared" si="169"/>
        <v>1583user@gmail.com</v>
      </c>
      <c r="D1584" t="str">
        <f t="shared" si="170"/>
        <v>password1583</v>
      </c>
      <c r="E1584" t="str">
        <f t="shared" si="171"/>
        <v>profile_pic_url_1583</v>
      </c>
      <c r="F1584" t="str">
        <f t="shared" si="172"/>
        <v>salt1583</v>
      </c>
      <c r="G1584" t="str">
        <f t="shared" ca="1" si="173"/>
        <v>admin</v>
      </c>
      <c r="I1584" t="str">
        <f t="shared" ca="1" si="174"/>
        <v>'1583user','1583user@gmail.com','password1583','profile_pic_url_1583','admin'</v>
      </c>
    </row>
    <row r="1585" spans="1:9" x14ac:dyDescent="0.25">
      <c r="A1585">
        <v>1584</v>
      </c>
      <c r="B1585" t="str">
        <f t="shared" si="168"/>
        <v>1584user</v>
      </c>
      <c r="C1585" t="str">
        <f t="shared" si="169"/>
        <v>1584user@gmail.com</v>
      </c>
      <c r="D1585" t="str">
        <f t="shared" si="170"/>
        <v>password1584</v>
      </c>
      <c r="E1585" t="str">
        <f t="shared" si="171"/>
        <v>profile_pic_url_1584</v>
      </c>
      <c r="F1585" t="str">
        <f t="shared" si="172"/>
        <v>salt1584</v>
      </c>
      <c r="G1585" t="str">
        <f t="shared" ca="1" si="173"/>
        <v>admin</v>
      </c>
      <c r="I1585" t="str">
        <f t="shared" ca="1" si="174"/>
        <v>'1584user','1584user@gmail.com','password1584','profile_pic_url_1584','admin'</v>
      </c>
    </row>
    <row r="1586" spans="1:9" x14ac:dyDescent="0.25">
      <c r="A1586">
        <v>1585</v>
      </c>
      <c r="B1586" t="str">
        <f t="shared" si="168"/>
        <v>1585user</v>
      </c>
      <c r="C1586" t="str">
        <f t="shared" si="169"/>
        <v>1585user@gmail.com</v>
      </c>
      <c r="D1586" t="str">
        <f t="shared" si="170"/>
        <v>password1585</v>
      </c>
      <c r="E1586" t="str">
        <f t="shared" si="171"/>
        <v>profile_pic_url_1585</v>
      </c>
      <c r="F1586" t="str">
        <f t="shared" si="172"/>
        <v>salt1585</v>
      </c>
      <c r="G1586" t="str">
        <f t="shared" ca="1" si="173"/>
        <v>admin</v>
      </c>
      <c r="I1586" t="str">
        <f t="shared" ca="1" si="174"/>
        <v>'1585user','1585user@gmail.com','password1585','profile_pic_url_1585','admin'</v>
      </c>
    </row>
    <row r="1587" spans="1:9" x14ac:dyDescent="0.25">
      <c r="A1587">
        <v>1586</v>
      </c>
      <c r="B1587" t="str">
        <f t="shared" si="168"/>
        <v>1586user</v>
      </c>
      <c r="C1587" t="str">
        <f t="shared" si="169"/>
        <v>1586user@gmail.com</v>
      </c>
      <c r="D1587" t="str">
        <f t="shared" si="170"/>
        <v>password1586</v>
      </c>
      <c r="E1587" t="str">
        <f t="shared" si="171"/>
        <v>profile_pic_url_1586</v>
      </c>
      <c r="F1587" t="str">
        <f t="shared" si="172"/>
        <v>salt1586</v>
      </c>
      <c r="G1587" t="str">
        <f t="shared" ca="1" si="173"/>
        <v>customer</v>
      </c>
      <c r="I1587" t="str">
        <f t="shared" ca="1" si="174"/>
        <v>'1586user','1586user@gmail.com','password1586','profile_pic_url_1586','customer'</v>
      </c>
    </row>
    <row r="1588" spans="1:9" x14ac:dyDescent="0.25">
      <c r="A1588">
        <v>1587</v>
      </c>
      <c r="B1588" t="str">
        <f t="shared" si="168"/>
        <v>1587user</v>
      </c>
      <c r="C1588" t="str">
        <f t="shared" si="169"/>
        <v>1587user@gmail.com</v>
      </c>
      <c r="D1588" t="str">
        <f t="shared" si="170"/>
        <v>password1587</v>
      </c>
      <c r="E1588" t="str">
        <f t="shared" si="171"/>
        <v>profile_pic_url_1587</v>
      </c>
      <c r="F1588" t="str">
        <f t="shared" si="172"/>
        <v>salt1587</v>
      </c>
      <c r="G1588" t="str">
        <f t="shared" ca="1" si="173"/>
        <v>customer</v>
      </c>
      <c r="I1588" t="str">
        <f t="shared" ca="1" si="174"/>
        <v>'1587user','1587user@gmail.com','password1587','profile_pic_url_1587','customer'</v>
      </c>
    </row>
    <row r="1589" spans="1:9" x14ac:dyDescent="0.25">
      <c r="A1589">
        <v>1588</v>
      </c>
      <c r="B1589" t="str">
        <f t="shared" si="168"/>
        <v>1588user</v>
      </c>
      <c r="C1589" t="str">
        <f t="shared" si="169"/>
        <v>1588user@gmail.com</v>
      </c>
      <c r="D1589" t="str">
        <f t="shared" si="170"/>
        <v>password1588</v>
      </c>
      <c r="E1589" t="str">
        <f t="shared" si="171"/>
        <v>profile_pic_url_1588</v>
      </c>
      <c r="F1589" t="str">
        <f t="shared" si="172"/>
        <v>salt1588</v>
      </c>
      <c r="G1589" t="str">
        <f t="shared" ca="1" si="173"/>
        <v>customer</v>
      </c>
      <c r="I1589" t="str">
        <f t="shared" ca="1" si="174"/>
        <v>'1588user','1588user@gmail.com','password1588','profile_pic_url_1588','customer'</v>
      </c>
    </row>
    <row r="1590" spans="1:9" x14ac:dyDescent="0.25">
      <c r="A1590">
        <v>1589</v>
      </c>
      <c r="B1590" t="str">
        <f t="shared" si="168"/>
        <v>1589user</v>
      </c>
      <c r="C1590" t="str">
        <f t="shared" si="169"/>
        <v>1589user@gmail.com</v>
      </c>
      <c r="D1590" t="str">
        <f t="shared" si="170"/>
        <v>password1589</v>
      </c>
      <c r="E1590" t="str">
        <f t="shared" si="171"/>
        <v>profile_pic_url_1589</v>
      </c>
      <c r="F1590" t="str">
        <f t="shared" si="172"/>
        <v>salt1589</v>
      </c>
      <c r="G1590" t="str">
        <f t="shared" ca="1" si="173"/>
        <v>customer</v>
      </c>
      <c r="I1590" t="str">
        <f t="shared" ca="1" si="174"/>
        <v>'1589user','1589user@gmail.com','password1589','profile_pic_url_1589','customer'</v>
      </c>
    </row>
    <row r="1591" spans="1:9" x14ac:dyDescent="0.25">
      <c r="A1591">
        <v>1590</v>
      </c>
      <c r="B1591" t="str">
        <f t="shared" si="168"/>
        <v>1590user</v>
      </c>
      <c r="C1591" t="str">
        <f t="shared" si="169"/>
        <v>1590user@gmail.com</v>
      </c>
      <c r="D1591" t="str">
        <f t="shared" si="170"/>
        <v>password1590</v>
      </c>
      <c r="E1591" t="str">
        <f t="shared" si="171"/>
        <v>profile_pic_url_1590</v>
      </c>
      <c r="F1591" t="str">
        <f t="shared" si="172"/>
        <v>salt1590</v>
      </c>
      <c r="G1591" t="str">
        <f t="shared" ca="1" si="173"/>
        <v>customer</v>
      </c>
      <c r="I1591" t="str">
        <f t="shared" ca="1" si="174"/>
        <v>'1590user','1590user@gmail.com','password1590','profile_pic_url_1590','customer'</v>
      </c>
    </row>
    <row r="1592" spans="1:9" x14ac:dyDescent="0.25">
      <c r="A1592">
        <v>1591</v>
      </c>
      <c r="B1592" t="str">
        <f t="shared" si="168"/>
        <v>1591user</v>
      </c>
      <c r="C1592" t="str">
        <f t="shared" si="169"/>
        <v>1591user@gmail.com</v>
      </c>
      <c r="D1592" t="str">
        <f t="shared" si="170"/>
        <v>password1591</v>
      </c>
      <c r="E1592" t="str">
        <f t="shared" si="171"/>
        <v>profile_pic_url_1591</v>
      </c>
      <c r="F1592" t="str">
        <f t="shared" si="172"/>
        <v>salt1591</v>
      </c>
      <c r="G1592" t="str">
        <f t="shared" ca="1" si="173"/>
        <v>admin</v>
      </c>
      <c r="I1592" t="str">
        <f t="shared" ca="1" si="174"/>
        <v>'1591user','1591user@gmail.com','password1591','profile_pic_url_1591','admin'</v>
      </c>
    </row>
    <row r="1593" spans="1:9" x14ac:dyDescent="0.25">
      <c r="A1593">
        <v>1592</v>
      </c>
      <c r="B1593" t="str">
        <f t="shared" si="168"/>
        <v>1592user</v>
      </c>
      <c r="C1593" t="str">
        <f t="shared" si="169"/>
        <v>1592user@gmail.com</v>
      </c>
      <c r="D1593" t="str">
        <f t="shared" si="170"/>
        <v>password1592</v>
      </c>
      <c r="E1593" t="str">
        <f t="shared" si="171"/>
        <v>profile_pic_url_1592</v>
      </c>
      <c r="F1593" t="str">
        <f t="shared" si="172"/>
        <v>salt1592</v>
      </c>
      <c r="G1593" t="str">
        <f t="shared" ca="1" si="173"/>
        <v>customer</v>
      </c>
      <c r="I1593" t="str">
        <f t="shared" ca="1" si="174"/>
        <v>'1592user','1592user@gmail.com','password1592','profile_pic_url_1592','customer'</v>
      </c>
    </row>
    <row r="1594" spans="1:9" x14ac:dyDescent="0.25">
      <c r="A1594">
        <v>1593</v>
      </c>
      <c r="B1594" t="str">
        <f t="shared" si="168"/>
        <v>1593user</v>
      </c>
      <c r="C1594" t="str">
        <f t="shared" si="169"/>
        <v>1593user@gmail.com</v>
      </c>
      <c r="D1594" t="str">
        <f t="shared" si="170"/>
        <v>password1593</v>
      </c>
      <c r="E1594" t="str">
        <f t="shared" si="171"/>
        <v>profile_pic_url_1593</v>
      </c>
      <c r="F1594" t="str">
        <f t="shared" si="172"/>
        <v>salt1593</v>
      </c>
      <c r="G1594" t="str">
        <f t="shared" ca="1" si="173"/>
        <v>customer</v>
      </c>
      <c r="I1594" t="str">
        <f t="shared" ca="1" si="174"/>
        <v>'1593user','1593user@gmail.com','password1593','profile_pic_url_1593','customer'</v>
      </c>
    </row>
    <row r="1595" spans="1:9" x14ac:dyDescent="0.25">
      <c r="A1595">
        <v>1594</v>
      </c>
      <c r="B1595" t="str">
        <f t="shared" si="168"/>
        <v>1594user</v>
      </c>
      <c r="C1595" t="str">
        <f t="shared" si="169"/>
        <v>1594user@gmail.com</v>
      </c>
      <c r="D1595" t="str">
        <f t="shared" si="170"/>
        <v>password1594</v>
      </c>
      <c r="E1595" t="str">
        <f t="shared" si="171"/>
        <v>profile_pic_url_1594</v>
      </c>
      <c r="F1595" t="str">
        <f t="shared" si="172"/>
        <v>salt1594</v>
      </c>
      <c r="G1595" t="str">
        <f t="shared" ca="1" si="173"/>
        <v>admin</v>
      </c>
      <c r="I1595" t="str">
        <f t="shared" ca="1" si="174"/>
        <v>'1594user','1594user@gmail.com','password1594','profile_pic_url_1594','admin'</v>
      </c>
    </row>
    <row r="1596" spans="1:9" x14ac:dyDescent="0.25">
      <c r="A1596">
        <v>1595</v>
      </c>
      <c r="B1596" t="str">
        <f t="shared" si="168"/>
        <v>1595user</v>
      </c>
      <c r="C1596" t="str">
        <f t="shared" si="169"/>
        <v>1595user@gmail.com</v>
      </c>
      <c r="D1596" t="str">
        <f t="shared" si="170"/>
        <v>password1595</v>
      </c>
      <c r="E1596" t="str">
        <f t="shared" si="171"/>
        <v>profile_pic_url_1595</v>
      </c>
      <c r="F1596" t="str">
        <f t="shared" si="172"/>
        <v>salt1595</v>
      </c>
      <c r="G1596" t="str">
        <f t="shared" ca="1" si="173"/>
        <v>admin</v>
      </c>
      <c r="I1596" t="str">
        <f t="shared" ca="1" si="174"/>
        <v>'1595user','1595user@gmail.com','password1595','profile_pic_url_1595','admin'</v>
      </c>
    </row>
    <row r="1597" spans="1:9" x14ac:dyDescent="0.25">
      <c r="A1597">
        <v>1596</v>
      </c>
      <c r="B1597" t="str">
        <f t="shared" si="168"/>
        <v>1596user</v>
      </c>
      <c r="C1597" t="str">
        <f t="shared" si="169"/>
        <v>1596user@gmail.com</v>
      </c>
      <c r="D1597" t="str">
        <f t="shared" si="170"/>
        <v>password1596</v>
      </c>
      <c r="E1597" t="str">
        <f t="shared" si="171"/>
        <v>profile_pic_url_1596</v>
      </c>
      <c r="F1597" t="str">
        <f t="shared" si="172"/>
        <v>salt1596</v>
      </c>
      <c r="G1597" t="str">
        <f t="shared" ca="1" si="173"/>
        <v>admin</v>
      </c>
      <c r="I1597" t="str">
        <f t="shared" ca="1" si="174"/>
        <v>'1596user','1596user@gmail.com','password1596','profile_pic_url_1596','admin'</v>
      </c>
    </row>
    <row r="1598" spans="1:9" x14ac:dyDescent="0.25">
      <c r="A1598">
        <v>1597</v>
      </c>
      <c r="B1598" t="str">
        <f t="shared" si="168"/>
        <v>1597user</v>
      </c>
      <c r="C1598" t="str">
        <f t="shared" si="169"/>
        <v>1597user@gmail.com</v>
      </c>
      <c r="D1598" t="str">
        <f t="shared" si="170"/>
        <v>password1597</v>
      </c>
      <c r="E1598" t="str">
        <f t="shared" si="171"/>
        <v>profile_pic_url_1597</v>
      </c>
      <c r="F1598" t="str">
        <f t="shared" si="172"/>
        <v>salt1597</v>
      </c>
      <c r="G1598" t="str">
        <f t="shared" ca="1" si="173"/>
        <v>admin</v>
      </c>
      <c r="I1598" t="str">
        <f t="shared" ca="1" si="174"/>
        <v>'1597user','1597user@gmail.com','password1597','profile_pic_url_1597','admin'</v>
      </c>
    </row>
    <row r="1599" spans="1:9" x14ac:dyDescent="0.25">
      <c r="A1599">
        <v>1598</v>
      </c>
      <c r="B1599" t="str">
        <f t="shared" si="168"/>
        <v>1598user</v>
      </c>
      <c r="C1599" t="str">
        <f t="shared" si="169"/>
        <v>1598user@gmail.com</v>
      </c>
      <c r="D1599" t="str">
        <f t="shared" si="170"/>
        <v>password1598</v>
      </c>
      <c r="E1599" t="str">
        <f t="shared" si="171"/>
        <v>profile_pic_url_1598</v>
      </c>
      <c r="F1599" t="str">
        <f t="shared" si="172"/>
        <v>salt1598</v>
      </c>
      <c r="G1599" t="str">
        <f t="shared" ca="1" si="173"/>
        <v>admin</v>
      </c>
      <c r="I1599" t="str">
        <f t="shared" ca="1" si="174"/>
        <v>'1598user','1598user@gmail.com','password1598','profile_pic_url_1598','admin'</v>
      </c>
    </row>
    <row r="1600" spans="1:9" x14ac:dyDescent="0.25">
      <c r="A1600">
        <v>1599</v>
      </c>
      <c r="B1600" t="str">
        <f t="shared" si="168"/>
        <v>1599user</v>
      </c>
      <c r="C1600" t="str">
        <f t="shared" si="169"/>
        <v>1599user@gmail.com</v>
      </c>
      <c r="D1600" t="str">
        <f t="shared" si="170"/>
        <v>password1599</v>
      </c>
      <c r="E1600" t="str">
        <f t="shared" si="171"/>
        <v>profile_pic_url_1599</v>
      </c>
      <c r="F1600" t="str">
        <f t="shared" si="172"/>
        <v>salt1599</v>
      </c>
      <c r="G1600" t="str">
        <f t="shared" ca="1" si="173"/>
        <v>customer</v>
      </c>
      <c r="I1600" t="str">
        <f t="shared" ca="1" si="174"/>
        <v>'1599user','1599user@gmail.com','password1599','profile_pic_url_1599','customer'</v>
      </c>
    </row>
    <row r="1601" spans="1:9" x14ac:dyDescent="0.25">
      <c r="A1601">
        <v>1600</v>
      </c>
      <c r="B1601" t="str">
        <f t="shared" si="168"/>
        <v>1600user</v>
      </c>
      <c r="C1601" t="str">
        <f t="shared" si="169"/>
        <v>1600user@gmail.com</v>
      </c>
      <c r="D1601" t="str">
        <f t="shared" si="170"/>
        <v>password1600</v>
      </c>
      <c r="E1601" t="str">
        <f t="shared" si="171"/>
        <v>profile_pic_url_1600</v>
      </c>
      <c r="F1601" t="str">
        <f t="shared" si="172"/>
        <v>salt1600</v>
      </c>
      <c r="G1601" t="str">
        <f t="shared" ca="1" si="173"/>
        <v>admin</v>
      </c>
      <c r="I1601" t="str">
        <f t="shared" ca="1" si="174"/>
        <v>'1600user','1600user@gmail.com','password1600','profile_pic_url_1600','admin'</v>
      </c>
    </row>
    <row r="1602" spans="1:9" x14ac:dyDescent="0.25">
      <c r="A1602">
        <v>1601</v>
      </c>
      <c r="B1602" t="str">
        <f t="shared" si="168"/>
        <v>1601user</v>
      </c>
      <c r="C1602" t="str">
        <f t="shared" si="169"/>
        <v>1601user@gmail.com</v>
      </c>
      <c r="D1602" t="str">
        <f t="shared" si="170"/>
        <v>password1601</v>
      </c>
      <c r="E1602" t="str">
        <f t="shared" si="171"/>
        <v>profile_pic_url_1601</v>
      </c>
      <c r="F1602" t="str">
        <f t="shared" si="172"/>
        <v>salt1601</v>
      </c>
      <c r="G1602" t="str">
        <f t="shared" ca="1" si="173"/>
        <v>customer</v>
      </c>
      <c r="I1602" t="str">
        <f t="shared" ca="1" si="174"/>
        <v>'1601user','1601user@gmail.com','password1601','profile_pic_url_1601','customer'</v>
      </c>
    </row>
    <row r="1603" spans="1:9" x14ac:dyDescent="0.25">
      <c r="A1603">
        <v>1602</v>
      </c>
      <c r="B1603" t="str">
        <f t="shared" ref="B1603:B1666" si="175">_xlfn.CONCAT(A1603,"user")</f>
        <v>1602user</v>
      </c>
      <c r="C1603" t="str">
        <f t="shared" ref="C1603:C1666" si="176">_xlfn.CONCAT(B1603,"@gmail.com")</f>
        <v>1602user@gmail.com</v>
      </c>
      <c r="D1603" t="str">
        <f t="shared" ref="D1603:D1666" si="177">_xlfn.CONCAT("password",A1603)</f>
        <v>password1602</v>
      </c>
      <c r="E1603" t="str">
        <f t="shared" ref="E1603:E1666" si="178">_xlfn.CONCAT("profile_pic_url","_",A1603)</f>
        <v>profile_pic_url_1602</v>
      </c>
      <c r="F1603" t="str">
        <f t="shared" ref="F1603:F1666" si="179">_xlfn.CONCAT("salt",A1603)</f>
        <v>salt1602</v>
      </c>
      <c r="G1603" t="str">
        <f t="shared" ref="G1603:G1666" ca="1" si="180">CHOOSE(RANDBETWEEN(1, 2), "customer","admin")</f>
        <v>customer</v>
      </c>
      <c r="I1603" t="str">
        <f t="shared" ref="I1603:I1666" ca="1" si="181">_xlfn.CONCAT("'",B1603,"','",C1603,"','",D1603,"','",E1603,"','",G1603,"'")</f>
        <v>'1602user','1602user@gmail.com','password1602','profile_pic_url_1602','customer'</v>
      </c>
    </row>
    <row r="1604" spans="1:9" x14ac:dyDescent="0.25">
      <c r="A1604">
        <v>1603</v>
      </c>
      <c r="B1604" t="str">
        <f t="shared" si="175"/>
        <v>1603user</v>
      </c>
      <c r="C1604" t="str">
        <f t="shared" si="176"/>
        <v>1603user@gmail.com</v>
      </c>
      <c r="D1604" t="str">
        <f t="shared" si="177"/>
        <v>password1603</v>
      </c>
      <c r="E1604" t="str">
        <f t="shared" si="178"/>
        <v>profile_pic_url_1603</v>
      </c>
      <c r="F1604" t="str">
        <f t="shared" si="179"/>
        <v>salt1603</v>
      </c>
      <c r="G1604" t="str">
        <f t="shared" ca="1" si="180"/>
        <v>admin</v>
      </c>
      <c r="I1604" t="str">
        <f t="shared" ca="1" si="181"/>
        <v>'1603user','1603user@gmail.com','password1603','profile_pic_url_1603','admin'</v>
      </c>
    </row>
    <row r="1605" spans="1:9" x14ac:dyDescent="0.25">
      <c r="A1605">
        <v>1604</v>
      </c>
      <c r="B1605" t="str">
        <f t="shared" si="175"/>
        <v>1604user</v>
      </c>
      <c r="C1605" t="str">
        <f t="shared" si="176"/>
        <v>1604user@gmail.com</v>
      </c>
      <c r="D1605" t="str">
        <f t="shared" si="177"/>
        <v>password1604</v>
      </c>
      <c r="E1605" t="str">
        <f t="shared" si="178"/>
        <v>profile_pic_url_1604</v>
      </c>
      <c r="F1605" t="str">
        <f t="shared" si="179"/>
        <v>salt1604</v>
      </c>
      <c r="G1605" t="str">
        <f t="shared" ca="1" si="180"/>
        <v>customer</v>
      </c>
      <c r="I1605" t="str">
        <f t="shared" ca="1" si="181"/>
        <v>'1604user','1604user@gmail.com','password1604','profile_pic_url_1604','customer'</v>
      </c>
    </row>
    <row r="1606" spans="1:9" x14ac:dyDescent="0.25">
      <c r="A1606">
        <v>1605</v>
      </c>
      <c r="B1606" t="str">
        <f t="shared" si="175"/>
        <v>1605user</v>
      </c>
      <c r="C1606" t="str">
        <f t="shared" si="176"/>
        <v>1605user@gmail.com</v>
      </c>
      <c r="D1606" t="str">
        <f t="shared" si="177"/>
        <v>password1605</v>
      </c>
      <c r="E1606" t="str">
        <f t="shared" si="178"/>
        <v>profile_pic_url_1605</v>
      </c>
      <c r="F1606" t="str">
        <f t="shared" si="179"/>
        <v>salt1605</v>
      </c>
      <c r="G1606" t="str">
        <f t="shared" ca="1" si="180"/>
        <v>customer</v>
      </c>
      <c r="I1606" t="str">
        <f t="shared" ca="1" si="181"/>
        <v>'1605user','1605user@gmail.com','password1605','profile_pic_url_1605','customer'</v>
      </c>
    </row>
    <row r="1607" spans="1:9" x14ac:dyDescent="0.25">
      <c r="A1607">
        <v>1606</v>
      </c>
      <c r="B1607" t="str">
        <f t="shared" si="175"/>
        <v>1606user</v>
      </c>
      <c r="C1607" t="str">
        <f t="shared" si="176"/>
        <v>1606user@gmail.com</v>
      </c>
      <c r="D1607" t="str">
        <f t="shared" si="177"/>
        <v>password1606</v>
      </c>
      <c r="E1607" t="str">
        <f t="shared" si="178"/>
        <v>profile_pic_url_1606</v>
      </c>
      <c r="F1607" t="str">
        <f t="shared" si="179"/>
        <v>salt1606</v>
      </c>
      <c r="G1607" t="str">
        <f t="shared" ca="1" si="180"/>
        <v>admin</v>
      </c>
      <c r="I1607" t="str">
        <f t="shared" ca="1" si="181"/>
        <v>'1606user','1606user@gmail.com','password1606','profile_pic_url_1606','admin'</v>
      </c>
    </row>
    <row r="1608" spans="1:9" x14ac:dyDescent="0.25">
      <c r="A1608">
        <v>1607</v>
      </c>
      <c r="B1608" t="str">
        <f t="shared" si="175"/>
        <v>1607user</v>
      </c>
      <c r="C1608" t="str">
        <f t="shared" si="176"/>
        <v>1607user@gmail.com</v>
      </c>
      <c r="D1608" t="str">
        <f t="shared" si="177"/>
        <v>password1607</v>
      </c>
      <c r="E1608" t="str">
        <f t="shared" si="178"/>
        <v>profile_pic_url_1607</v>
      </c>
      <c r="F1608" t="str">
        <f t="shared" si="179"/>
        <v>salt1607</v>
      </c>
      <c r="G1608" t="str">
        <f t="shared" ca="1" si="180"/>
        <v>customer</v>
      </c>
      <c r="I1608" t="str">
        <f t="shared" ca="1" si="181"/>
        <v>'1607user','1607user@gmail.com','password1607','profile_pic_url_1607','customer'</v>
      </c>
    </row>
    <row r="1609" spans="1:9" x14ac:dyDescent="0.25">
      <c r="A1609">
        <v>1608</v>
      </c>
      <c r="B1609" t="str">
        <f t="shared" si="175"/>
        <v>1608user</v>
      </c>
      <c r="C1609" t="str">
        <f t="shared" si="176"/>
        <v>1608user@gmail.com</v>
      </c>
      <c r="D1609" t="str">
        <f t="shared" si="177"/>
        <v>password1608</v>
      </c>
      <c r="E1609" t="str">
        <f t="shared" si="178"/>
        <v>profile_pic_url_1608</v>
      </c>
      <c r="F1609" t="str">
        <f t="shared" si="179"/>
        <v>salt1608</v>
      </c>
      <c r="G1609" t="str">
        <f t="shared" ca="1" si="180"/>
        <v>admin</v>
      </c>
      <c r="I1609" t="str">
        <f t="shared" ca="1" si="181"/>
        <v>'1608user','1608user@gmail.com','password1608','profile_pic_url_1608','admin'</v>
      </c>
    </row>
    <row r="1610" spans="1:9" x14ac:dyDescent="0.25">
      <c r="A1610">
        <v>1609</v>
      </c>
      <c r="B1610" t="str">
        <f t="shared" si="175"/>
        <v>1609user</v>
      </c>
      <c r="C1610" t="str">
        <f t="shared" si="176"/>
        <v>1609user@gmail.com</v>
      </c>
      <c r="D1610" t="str">
        <f t="shared" si="177"/>
        <v>password1609</v>
      </c>
      <c r="E1610" t="str">
        <f t="shared" si="178"/>
        <v>profile_pic_url_1609</v>
      </c>
      <c r="F1610" t="str">
        <f t="shared" si="179"/>
        <v>salt1609</v>
      </c>
      <c r="G1610" t="str">
        <f t="shared" ca="1" si="180"/>
        <v>customer</v>
      </c>
      <c r="I1610" t="str">
        <f t="shared" ca="1" si="181"/>
        <v>'1609user','1609user@gmail.com','password1609','profile_pic_url_1609','customer'</v>
      </c>
    </row>
    <row r="1611" spans="1:9" x14ac:dyDescent="0.25">
      <c r="A1611">
        <v>1610</v>
      </c>
      <c r="B1611" t="str">
        <f t="shared" si="175"/>
        <v>1610user</v>
      </c>
      <c r="C1611" t="str">
        <f t="shared" si="176"/>
        <v>1610user@gmail.com</v>
      </c>
      <c r="D1611" t="str">
        <f t="shared" si="177"/>
        <v>password1610</v>
      </c>
      <c r="E1611" t="str">
        <f t="shared" si="178"/>
        <v>profile_pic_url_1610</v>
      </c>
      <c r="F1611" t="str">
        <f t="shared" si="179"/>
        <v>salt1610</v>
      </c>
      <c r="G1611" t="str">
        <f t="shared" ca="1" si="180"/>
        <v>admin</v>
      </c>
      <c r="I1611" t="str">
        <f t="shared" ca="1" si="181"/>
        <v>'1610user','1610user@gmail.com','password1610','profile_pic_url_1610','admin'</v>
      </c>
    </row>
    <row r="1612" spans="1:9" x14ac:dyDescent="0.25">
      <c r="A1612">
        <v>1611</v>
      </c>
      <c r="B1612" t="str">
        <f t="shared" si="175"/>
        <v>1611user</v>
      </c>
      <c r="C1612" t="str">
        <f t="shared" si="176"/>
        <v>1611user@gmail.com</v>
      </c>
      <c r="D1612" t="str">
        <f t="shared" si="177"/>
        <v>password1611</v>
      </c>
      <c r="E1612" t="str">
        <f t="shared" si="178"/>
        <v>profile_pic_url_1611</v>
      </c>
      <c r="F1612" t="str">
        <f t="shared" si="179"/>
        <v>salt1611</v>
      </c>
      <c r="G1612" t="str">
        <f t="shared" ca="1" si="180"/>
        <v>admin</v>
      </c>
      <c r="I1612" t="str">
        <f t="shared" ca="1" si="181"/>
        <v>'1611user','1611user@gmail.com','password1611','profile_pic_url_1611','admin'</v>
      </c>
    </row>
    <row r="1613" spans="1:9" x14ac:dyDescent="0.25">
      <c r="A1613">
        <v>1612</v>
      </c>
      <c r="B1613" t="str">
        <f t="shared" si="175"/>
        <v>1612user</v>
      </c>
      <c r="C1613" t="str">
        <f t="shared" si="176"/>
        <v>1612user@gmail.com</v>
      </c>
      <c r="D1613" t="str">
        <f t="shared" si="177"/>
        <v>password1612</v>
      </c>
      <c r="E1613" t="str">
        <f t="shared" si="178"/>
        <v>profile_pic_url_1612</v>
      </c>
      <c r="F1613" t="str">
        <f t="shared" si="179"/>
        <v>salt1612</v>
      </c>
      <c r="G1613" t="str">
        <f t="shared" ca="1" si="180"/>
        <v>customer</v>
      </c>
      <c r="I1613" t="str">
        <f t="shared" ca="1" si="181"/>
        <v>'1612user','1612user@gmail.com','password1612','profile_pic_url_1612','customer'</v>
      </c>
    </row>
    <row r="1614" spans="1:9" x14ac:dyDescent="0.25">
      <c r="A1614">
        <v>1613</v>
      </c>
      <c r="B1614" t="str">
        <f t="shared" si="175"/>
        <v>1613user</v>
      </c>
      <c r="C1614" t="str">
        <f t="shared" si="176"/>
        <v>1613user@gmail.com</v>
      </c>
      <c r="D1614" t="str">
        <f t="shared" si="177"/>
        <v>password1613</v>
      </c>
      <c r="E1614" t="str">
        <f t="shared" si="178"/>
        <v>profile_pic_url_1613</v>
      </c>
      <c r="F1614" t="str">
        <f t="shared" si="179"/>
        <v>salt1613</v>
      </c>
      <c r="G1614" t="str">
        <f t="shared" ca="1" si="180"/>
        <v>admin</v>
      </c>
      <c r="I1614" t="str">
        <f t="shared" ca="1" si="181"/>
        <v>'1613user','1613user@gmail.com','password1613','profile_pic_url_1613','admin'</v>
      </c>
    </row>
    <row r="1615" spans="1:9" x14ac:dyDescent="0.25">
      <c r="A1615">
        <v>1614</v>
      </c>
      <c r="B1615" t="str">
        <f t="shared" si="175"/>
        <v>1614user</v>
      </c>
      <c r="C1615" t="str">
        <f t="shared" si="176"/>
        <v>1614user@gmail.com</v>
      </c>
      <c r="D1615" t="str">
        <f t="shared" si="177"/>
        <v>password1614</v>
      </c>
      <c r="E1615" t="str">
        <f t="shared" si="178"/>
        <v>profile_pic_url_1614</v>
      </c>
      <c r="F1615" t="str">
        <f t="shared" si="179"/>
        <v>salt1614</v>
      </c>
      <c r="G1615" t="str">
        <f t="shared" ca="1" si="180"/>
        <v>customer</v>
      </c>
      <c r="I1615" t="str">
        <f t="shared" ca="1" si="181"/>
        <v>'1614user','1614user@gmail.com','password1614','profile_pic_url_1614','customer'</v>
      </c>
    </row>
    <row r="1616" spans="1:9" x14ac:dyDescent="0.25">
      <c r="A1616">
        <v>1615</v>
      </c>
      <c r="B1616" t="str">
        <f t="shared" si="175"/>
        <v>1615user</v>
      </c>
      <c r="C1616" t="str">
        <f t="shared" si="176"/>
        <v>1615user@gmail.com</v>
      </c>
      <c r="D1616" t="str">
        <f t="shared" si="177"/>
        <v>password1615</v>
      </c>
      <c r="E1616" t="str">
        <f t="shared" si="178"/>
        <v>profile_pic_url_1615</v>
      </c>
      <c r="F1616" t="str">
        <f t="shared" si="179"/>
        <v>salt1615</v>
      </c>
      <c r="G1616" t="str">
        <f t="shared" ca="1" si="180"/>
        <v>customer</v>
      </c>
      <c r="I1616" t="str">
        <f t="shared" ca="1" si="181"/>
        <v>'1615user','1615user@gmail.com','password1615','profile_pic_url_1615','customer'</v>
      </c>
    </row>
    <row r="1617" spans="1:9" x14ac:dyDescent="0.25">
      <c r="A1617">
        <v>1616</v>
      </c>
      <c r="B1617" t="str">
        <f t="shared" si="175"/>
        <v>1616user</v>
      </c>
      <c r="C1617" t="str">
        <f t="shared" si="176"/>
        <v>1616user@gmail.com</v>
      </c>
      <c r="D1617" t="str">
        <f t="shared" si="177"/>
        <v>password1616</v>
      </c>
      <c r="E1617" t="str">
        <f t="shared" si="178"/>
        <v>profile_pic_url_1616</v>
      </c>
      <c r="F1617" t="str">
        <f t="shared" si="179"/>
        <v>salt1616</v>
      </c>
      <c r="G1617" t="str">
        <f t="shared" ca="1" si="180"/>
        <v>admin</v>
      </c>
      <c r="I1617" t="str">
        <f t="shared" ca="1" si="181"/>
        <v>'1616user','1616user@gmail.com','password1616','profile_pic_url_1616','admin'</v>
      </c>
    </row>
    <row r="1618" spans="1:9" x14ac:dyDescent="0.25">
      <c r="A1618">
        <v>1617</v>
      </c>
      <c r="B1618" t="str">
        <f t="shared" si="175"/>
        <v>1617user</v>
      </c>
      <c r="C1618" t="str">
        <f t="shared" si="176"/>
        <v>1617user@gmail.com</v>
      </c>
      <c r="D1618" t="str">
        <f t="shared" si="177"/>
        <v>password1617</v>
      </c>
      <c r="E1618" t="str">
        <f t="shared" si="178"/>
        <v>profile_pic_url_1617</v>
      </c>
      <c r="F1618" t="str">
        <f t="shared" si="179"/>
        <v>salt1617</v>
      </c>
      <c r="G1618" t="str">
        <f t="shared" ca="1" si="180"/>
        <v>customer</v>
      </c>
      <c r="I1618" t="str">
        <f t="shared" ca="1" si="181"/>
        <v>'1617user','1617user@gmail.com','password1617','profile_pic_url_1617','customer'</v>
      </c>
    </row>
    <row r="1619" spans="1:9" x14ac:dyDescent="0.25">
      <c r="A1619">
        <v>1618</v>
      </c>
      <c r="B1619" t="str">
        <f t="shared" si="175"/>
        <v>1618user</v>
      </c>
      <c r="C1619" t="str">
        <f t="shared" si="176"/>
        <v>1618user@gmail.com</v>
      </c>
      <c r="D1619" t="str">
        <f t="shared" si="177"/>
        <v>password1618</v>
      </c>
      <c r="E1619" t="str">
        <f t="shared" si="178"/>
        <v>profile_pic_url_1618</v>
      </c>
      <c r="F1619" t="str">
        <f t="shared" si="179"/>
        <v>salt1618</v>
      </c>
      <c r="G1619" t="str">
        <f t="shared" ca="1" si="180"/>
        <v>admin</v>
      </c>
      <c r="I1619" t="str">
        <f t="shared" ca="1" si="181"/>
        <v>'1618user','1618user@gmail.com','password1618','profile_pic_url_1618','admin'</v>
      </c>
    </row>
    <row r="1620" spans="1:9" x14ac:dyDescent="0.25">
      <c r="A1620">
        <v>1619</v>
      </c>
      <c r="B1620" t="str">
        <f t="shared" si="175"/>
        <v>1619user</v>
      </c>
      <c r="C1620" t="str">
        <f t="shared" si="176"/>
        <v>1619user@gmail.com</v>
      </c>
      <c r="D1620" t="str">
        <f t="shared" si="177"/>
        <v>password1619</v>
      </c>
      <c r="E1620" t="str">
        <f t="shared" si="178"/>
        <v>profile_pic_url_1619</v>
      </c>
      <c r="F1620" t="str">
        <f t="shared" si="179"/>
        <v>salt1619</v>
      </c>
      <c r="G1620" t="str">
        <f t="shared" ca="1" si="180"/>
        <v>customer</v>
      </c>
      <c r="I1620" t="str">
        <f t="shared" ca="1" si="181"/>
        <v>'1619user','1619user@gmail.com','password1619','profile_pic_url_1619','customer'</v>
      </c>
    </row>
    <row r="1621" spans="1:9" x14ac:dyDescent="0.25">
      <c r="A1621">
        <v>1620</v>
      </c>
      <c r="B1621" t="str">
        <f t="shared" si="175"/>
        <v>1620user</v>
      </c>
      <c r="C1621" t="str">
        <f t="shared" si="176"/>
        <v>1620user@gmail.com</v>
      </c>
      <c r="D1621" t="str">
        <f t="shared" si="177"/>
        <v>password1620</v>
      </c>
      <c r="E1621" t="str">
        <f t="shared" si="178"/>
        <v>profile_pic_url_1620</v>
      </c>
      <c r="F1621" t="str">
        <f t="shared" si="179"/>
        <v>salt1620</v>
      </c>
      <c r="G1621" t="str">
        <f t="shared" ca="1" si="180"/>
        <v>customer</v>
      </c>
      <c r="I1621" t="str">
        <f t="shared" ca="1" si="181"/>
        <v>'1620user','1620user@gmail.com','password1620','profile_pic_url_1620','customer'</v>
      </c>
    </row>
    <row r="1622" spans="1:9" x14ac:dyDescent="0.25">
      <c r="A1622">
        <v>1621</v>
      </c>
      <c r="B1622" t="str">
        <f t="shared" si="175"/>
        <v>1621user</v>
      </c>
      <c r="C1622" t="str">
        <f t="shared" si="176"/>
        <v>1621user@gmail.com</v>
      </c>
      <c r="D1622" t="str">
        <f t="shared" si="177"/>
        <v>password1621</v>
      </c>
      <c r="E1622" t="str">
        <f t="shared" si="178"/>
        <v>profile_pic_url_1621</v>
      </c>
      <c r="F1622" t="str">
        <f t="shared" si="179"/>
        <v>salt1621</v>
      </c>
      <c r="G1622" t="str">
        <f t="shared" ca="1" si="180"/>
        <v>admin</v>
      </c>
      <c r="I1622" t="str">
        <f t="shared" ca="1" si="181"/>
        <v>'1621user','1621user@gmail.com','password1621','profile_pic_url_1621','admin'</v>
      </c>
    </row>
    <row r="1623" spans="1:9" x14ac:dyDescent="0.25">
      <c r="A1623">
        <v>1622</v>
      </c>
      <c r="B1623" t="str">
        <f t="shared" si="175"/>
        <v>1622user</v>
      </c>
      <c r="C1623" t="str">
        <f t="shared" si="176"/>
        <v>1622user@gmail.com</v>
      </c>
      <c r="D1623" t="str">
        <f t="shared" si="177"/>
        <v>password1622</v>
      </c>
      <c r="E1623" t="str">
        <f t="shared" si="178"/>
        <v>profile_pic_url_1622</v>
      </c>
      <c r="F1623" t="str">
        <f t="shared" si="179"/>
        <v>salt1622</v>
      </c>
      <c r="G1623" t="str">
        <f t="shared" ca="1" si="180"/>
        <v>admin</v>
      </c>
      <c r="I1623" t="str">
        <f t="shared" ca="1" si="181"/>
        <v>'1622user','1622user@gmail.com','password1622','profile_pic_url_1622','admin'</v>
      </c>
    </row>
    <row r="1624" spans="1:9" x14ac:dyDescent="0.25">
      <c r="A1624">
        <v>1623</v>
      </c>
      <c r="B1624" t="str">
        <f t="shared" si="175"/>
        <v>1623user</v>
      </c>
      <c r="C1624" t="str">
        <f t="shared" si="176"/>
        <v>1623user@gmail.com</v>
      </c>
      <c r="D1624" t="str">
        <f t="shared" si="177"/>
        <v>password1623</v>
      </c>
      <c r="E1624" t="str">
        <f t="shared" si="178"/>
        <v>profile_pic_url_1623</v>
      </c>
      <c r="F1624" t="str">
        <f t="shared" si="179"/>
        <v>salt1623</v>
      </c>
      <c r="G1624" t="str">
        <f t="shared" ca="1" si="180"/>
        <v>customer</v>
      </c>
      <c r="I1624" t="str">
        <f t="shared" ca="1" si="181"/>
        <v>'1623user','1623user@gmail.com','password1623','profile_pic_url_1623','customer'</v>
      </c>
    </row>
    <row r="1625" spans="1:9" x14ac:dyDescent="0.25">
      <c r="A1625">
        <v>1624</v>
      </c>
      <c r="B1625" t="str">
        <f t="shared" si="175"/>
        <v>1624user</v>
      </c>
      <c r="C1625" t="str">
        <f t="shared" si="176"/>
        <v>1624user@gmail.com</v>
      </c>
      <c r="D1625" t="str">
        <f t="shared" si="177"/>
        <v>password1624</v>
      </c>
      <c r="E1625" t="str">
        <f t="shared" si="178"/>
        <v>profile_pic_url_1624</v>
      </c>
      <c r="F1625" t="str">
        <f t="shared" si="179"/>
        <v>salt1624</v>
      </c>
      <c r="G1625" t="str">
        <f t="shared" ca="1" si="180"/>
        <v>admin</v>
      </c>
      <c r="I1625" t="str">
        <f t="shared" ca="1" si="181"/>
        <v>'1624user','1624user@gmail.com','password1624','profile_pic_url_1624','admin'</v>
      </c>
    </row>
    <row r="1626" spans="1:9" x14ac:dyDescent="0.25">
      <c r="A1626">
        <v>1625</v>
      </c>
      <c r="B1626" t="str">
        <f t="shared" si="175"/>
        <v>1625user</v>
      </c>
      <c r="C1626" t="str">
        <f t="shared" si="176"/>
        <v>1625user@gmail.com</v>
      </c>
      <c r="D1626" t="str">
        <f t="shared" si="177"/>
        <v>password1625</v>
      </c>
      <c r="E1626" t="str">
        <f t="shared" si="178"/>
        <v>profile_pic_url_1625</v>
      </c>
      <c r="F1626" t="str">
        <f t="shared" si="179"/>
        <v>salt1625</v>
      </c>
      <c r="G1626" t="str">
        <f t="shared" ca="1" si="180"/>
        <v>admin</v>
      </c>
      <c r="I1626" t="str">
        <f t="shared" ca="1" si="181"/>
        <v>'1625user','1625user@gmail.com','password1625','profile_pic_url_1625','admin'</v>
      </c>
    </row>
    <row r="1627" spans="1:9" x14ac:dyDescent="0.25">
      <c r="A1627">
        <v>1626</v>
      </c>
      <c r="B1627" t="str">
        <f t="shared" si="175"/>
        <v>1626user</v>
      </c>
      <c r="C1627" t="str">
        <f t="shared" si="176"/>
        <v>1626user@gmail.com</v>
      </c>
      <c r="D1627" t="str">
        <f t="shared" si="177"/>
        <v>password1626</v>
      </c>
      <c r="E1627" t="str">
        <f t="shared" si="178"/>
        <v>profile_pic_url_1626</v>
      </c>
      <c r="F1627" t="str">
        <f t="shared" si="179"/>
        <v>salt1626</v>
      </c>
      <c r="G1627" t="str">
        <f t="shared" ca="1" si="180"/>
        <v>customer</v>
      </c>
      <c r="I1627" t="str">
        <f t="shared" ca="1" si="181"/>
        <v>'1626user','1626user@gmail.com','password1626','profile_pic_url_1626','customer'</v>
      </c>
    </row>
    <row r="1628" spans="1:9" x14ac:dyDescent="0.25">
      <c r="A1628">
        <v>1627</v>
      </c>
      <c r="B1628" t="str">
        <f t="shared" si="175"/>
        <v>1627user</v>
      </c>
      <c r="C1628" t="str">
        <f t="shared" si="176"/>
        <v>1627user@gmail.com</v>
      </c>
      <c r="D1628" t="str">
        <f t="shared" si="177"/>
        <v>password1627</v>
      </c>
      <c r="E1628" t="str">
        <f t="shared" si="178"/>
        <v>profile_pic_url_1627</v>
      </c>
      <c r="F1628" t="str">
        <f t="shared" si="179"/>
        <v>salt1627</v>
      </c>
      <c r="G1628" t="str">
        <f t="shared" ca="1" si="180"/>
        <v>customer</v>
      </c>
      <c r="I1628" t="str">
        <f t="shared" ca="1" si="181"/>
        <v>'1627user','1627user@gmail.com','password1627','profile_pic_url_1627','customer'</v>
      </c>
    </row>
    <row r="1629" spans="1:9" x14ac:dyDescent="0.25">
      <c r="A1629">
        <v>1628</v>
      </c>
      <c r="B1629" t="str">
        <f t="shared" si="175"/>
        <v>1628user</v>
      </c>
      <c r="C1629" t="str">
        <f t="shared" si="176"/>
        <v>1628user@gmail.com</v>
      </c>
      <c r="D1629" t="str">
        <f t="shared" si="177"/>
        <v>password1628</v>
      </c>
      <c r="E1629" t="str">
        <f t="shared" si="178"/>
        <v>profile_pic_url_1628</v>
      </c>
      <c r="F1629" t="str">
        <f t="shared" si="179"/>
        <v>salt1628</v>
      </c>
      <c r="G1629" t="str">
        <f t="shared" ca="1" si="180"/>
        <v>customer</v>
      </c>
      <c r="I1629" t="str">
        <f t="shared" ca="1" si="181"/>
        <v>'1628user','1628user@gmail.com','password1628','profile_pic_url_1628','customer'</v>
      </c>
    </row>
    <row r="1630" spans="1:9" x14ac:dyDescent="0.25">
      <c r="A1630">
        <v>1629</v>
      </c>
      <c r="B1630" t="str">
        <f t="shared" si="175"/>
        <v>1629user</v>
      </c>
      <c r="C1630" t="str">
        <f t="shared" si="176"/>
        <v>1629user@gmail.com</v>
      </c>
      <c r="D1630" t="str">
        <f t="shared" si="177"/>
        <v>password1629</v>
      </c>
      <c r="E1630" t="str">
        <f t="shared" si="178"/>
        <v>profile_pic_url_1629</v>
      </c>
      <c r="F1630" t="str">
        <f t="shared" si="179"/>
        <v>salt1629</v>
      </c>
      <c r="G1630" t="str">
        <f t="shared" ca="1" si="180"/>
        <v>admin</v>
      </c>
      <c r="I1630" t="str">
        <f t="shared" ca="1" si="181"/>
        <v>'1629user','1629user@gmail.com','password1629','profile_pic_url_1629','admin'</v>
      </c>
    </row>
    <row r="1631" spans="1:9" x14ac:dyDescent="0.25">
      <c r="A1631">
        <v>1630</v>
      </c>
      <c r="B1631" t="str">
        <f t="shared" si="175"/>
        <v>1630user</v>
      </c>
      <c r="C1631" t="str">
        <f t="shared" si="176"/>
        <v>1630user@gmail.com</v>
      </c>
      <c r="D1631" t="str">
        <f t="shared" si="177"/>
        <v>password1630</v>
      </c>
      <c r="E1631" t="str">
        <f t="shared" si="178"/>
        <v>profile_pic_url_1630</v>
      </c>
      <c r="F1631" t="str">
        <f t="shared" si="179"/>
        <v>salt1630</v>
      </c>
      <c r="G1631" t="str">
        <f t="shared" ca="1" si="180"/>
        <v>admin</v>
      </c>
      <c r="I1631" t="str">
        <f t="shared" ca="1" si="181"/>
        <v>'1630user','1630user@gmail.com','password1630','profile_pic_url_1630','admin'</v>
      </c>
    </row>
    <row r="1632" spans="1:9" x14ac:dyDescent="0.25">
      <c r="A1632">
        <v>1631</v>
      </c>
      <c r="B1632" t="str">
        <f t="shared" si="175"/>
        <v>1631user</v>
      </c>
      <c r="C1632" t="str">
        <f t="shared" si="176"/>
        <v>1631user@gmail.com</v>
      </c>
      <c r="D1632" t="str">
        <f t="shared" si="177"/>
        <v>password1631</v>
      </c>
      <c r="E1632" t="str">
        <f t="shared" si="178"/>
        <v>profile_pic_url_1631</v>
      </c>
      <c r="F1632" t="str">
        <f t="shared" si="179"/>
        <v>salt1631</v>
      </c>
      <c r="G1632" t="str">
        <f t="shared" ca="1" si="180"/>
        <v>admin</v>
      </c>
      <c r="I1632" t="str">
        <f t="shared" ca="1" si="181"/>
        <v>'1631user','1631user@gmail.com','password1631','profile_pic_url_1631','admin'</v>
      </c>
    </row>
    <row r="1633" spans="1:9" x14ac:dyDescent="0.25">
      <c r="A1633">
        <v>1632</v>
      </c>
      <c r="B1633" t="str">
        <f t="shared" si="175"/>
        <v>1632user</v>
      </c>
      <c r="C1633" t="str">
        <f t="shared" si="176"/>
        <v>1632user@gmail.com</v>
      </c>
      <c r="D1633" t="str">
        <f t="shared" si="177"/>
        <v>password1632</v>
      </c>
      <c r="E1633" t="str">
        <f t="shared" si="178"/>
        <v>profile_pic_url_1632</v>
      </c>
      <c r="F1633" t="str">
        <f t="shared" si="179"/>
        <v>salt1632</v>
      </c>
      <c r="G1633" t="str">
        <f t="shared" ca="1" si="180"/>
        <v>customer</v>
      </c>
      <c r="I1633" t="str">
        <f t="shared" ca="1" si="181"/>
        <v>'1632user','1632user@gmail.com','password1632','profile_pic_url_1632','customer'</v>
      </c>
    </row>
    <row r="1634" spans="1:9" x14ac:dyDescent="0.25">
      <c r="A1634">
        <v>1633</v>
      </c>
      <c r="B1634" t="str">
        <f t="shared" si="175"/>
        <v>1633user</v>
      </c>
      <c r="C1634" t="str">
        <f t="shared" si="176"/>
        <v>1633user@gmail.com</v>
      </c>
      <c r="D1634" t="str">
        <f t="shared" si="177"/>
        <v>password1633</v>
      </c>
      <c r="E1634" t="str">
        <f t="shared" si="178"/>
        <v>profile_pic_url_1633</v>
      </c>
      <c r="F1634" t="str">
        <f t="shared" si="179"/>
        <v>salt1633</v>
      </c>
      <c r="G1634" t="str">
        <f t="shared" ca="1" si="180"/>
        <v>customer</v>
      </c>
      <c r="I1634" t="str">
        <f t="shared" ca="1" si="181"/>
        <v>'1633user','1633user@gmail.com','password1633','profile_pic_url_1633','customer'</v>
      </c>
    </row>
    <row r="1635" spans="1:9" x14ac:dyDescent="0.25">
      <c r="A1635">
        <v>1634</v>
      </c>
      <c r="B1635" t="str">
        <f t="shared" si="175"/>
        <v>1634user</v>
      </c>
      <c r="C1635" t="str">
        <f t="shared" si="176"/>
        <v>1634user@gmail.com</v>
      </c>
      <c r="D1635" t="str">
        <f t="shared" si="177"/>
        <v>password1634</v>
      </c>
      <c r="E1635" t="str">
        <f t="shared" si="178"/>
        <v>profile_pic_url_1634</v>
      </c>
      <c r="F1635" t="str">
        <f t="shared" si="179"/>
        <v>salt1634</v>
      </c>
      <c r="G1635" t="str">
        <f t="shared" ca="1" si="180"/>
        <v>customer</v>
      </c>
      <c r="I1635" t="str">
        <f t="shared" ca="1" si="181"/>
        <v>'1634user','1634user@gmail.com','password1634','profile_pic_url_1634','customer'</v>
      </c>
    </row>
    <row r="1636" spans="1:9" x14ac:dyDescent="0.25">
      <c r="A1636">
        <v>1635</v>
      </c>
      <c r="B1636" t="str">
        <f t="shared" si="175"/>
        <v>1635user</v>
      </c>
      <c r="C1636" t="str">
        <f t="shared" si="176"/>
        <v>1635user@gmail.com</v>
      </c>
      <c r="D1636" t="str">
        <f t="shared" si="177"/>
        <v>password1635</v>
      </c>
      <c r="E1636" t="str">
        <f t="shared" si="178"/>
        <v>profile_pic_url_1635</v>
      </c>
      <c r="F1636" t="str">
        <f t="shared" si="179"/>
        <v>salt1635</v>
      </c>
      <c r="G1636" t="str">
        <f t="shared" ca="1" si="180"/>
        <v>customer</v>
      </c>
      <c r="I1636" t="str">
        <f t="shared" ca="1" si="181"/>
        <v>'1635user','1635user@gmail.com','password1635','profile_pic_url_1635','customer'</v>
      </c>
    </row>
    <row r="1637" spans="1:9" x14ac:dyDescent="0.25">
      <c r="A1637">
        <v>1636</v>
      </c>
      <c r="B1637" t="str">
        <f t="shared" si="175"/>
        <v>1636user</v>
      </c>
      <c r="C1637" t="str">
        <f t="shared" si="176"/>
        <v>1636user@gmail.com</v>
      </c>
      <c r="D1637" t="str">
        <f t="shared" si="177"/>
        <v>password1636</v>
      </c>
      <c r="E1637" t="str">
        <f t="shared" si="178"/>
        <v>profile_pic_url_1636</v>
      </c>
      <c r="F1637" t="str">
        <f t="shared" si="179"/>
        <v>salt1636</v>
      </c>
      <c r="G1637" t="str">
        <f t="shared" ca="1" si="180"/>
        <v>admin</v>
      </c>
      <c r="I1637" t="str">
        <f t="shared" ca="1" si="181"/>
        <v>'1636user','1636user@gmail.com','password1636','profile_pic_url_1636','admin'</v>
      </c>
    </row>
    <row r="1638" spans="1:9" x14ac:dyDescent="0.25">
      <c r="A1638">
        <v>1637</v>
      </c>
      <c r="B1638" t="str">
        <f t="shared" si="175"/>
        <v>1637user</v>
      </c>
      <c r="C1638" t="str">
        <f t="shared" si="176"/>
        <v>1637user@gmail.com</v>
      </c>
      <c r="D1638" t="str">
        <f t="shared" si="177"/>
        <v>password1637</v>
      </c>
      <c r="E1638" t="str">
        <f t="shared" si="178"/>
        <v>profile_pic_url_1637</v>
      </c>
      <c r="F1638" t="str">
        <f t="shared" si="179"/>
        <v>salt1637</v>
      </c>
      <c r="G1638" t="str">
        <f t="shared" ca="1" si="180"/>
        <v>admin</v>
      </c>
      <c r="I1638" t="str">
        <f t="shared" ca="1" si="181"/>
        <v>'1637user','1637user@gmail.com','password1637','profile_pic_url_1637','admin'</v>
      </c>
    </row>
    <row r="1639" spans="1:9" x14ac:dyDescent="0.25">
      <c r="A1639">
        <v>1638</v>
      </c>
      <c r="B1639" t="str">
        <f t="shared" si="175"/>
        <v>1638user</v>
      </c>
      <c r="C1639" t="str">
        <f t="shared" si="176"/>
        <v>1638user@gmail.com</v>
      </c>
      <c r="D1639" t="str">
        <f t="shared" si="177"/>
        <v>password1638</v>
      </c>
      <c r="E1639" t="str">
        <f t="shared" si="178"/>
        <v>profile_pic_url_1638</v>
      </c>
      <c r="F1639" t="str">
        <f t="shared" si="179"/>
        <v>salt1638</v>
      </c>
      <c r="G1639" t="str">
        <f t="shared" ca="1" si="180"/>
        <v>admin</v>
      </c>
      <c r="I1639" t="str">
        <f t="shared" ca="1" si="181"/>
        <v>'1638user','1638user@gmail.com','password1638','profile_pic_url_1638','admin'</v>
      </c>
    </row>
    <row r="1640" spans="1:9" x14ac:dyDescent="0.25">
      <c r="A1640">
        <v>1639</v>
      </c>
      <c r="B1640" t="str">
        <f t="shared" si="175"/>
        <v>1639user</v>
      </c>
      <c r="C1640" t="str">
        <f t="shared" si="176"/>
        <v>1639user@gmail.com</v>
      </c>
      <c r="D1640" t="str">
        <f t="shared" si="177"/>
        <v>password1639</v>
      </c>
      <c r="E1640" t="str">
        <f t="shared" si="178"/>
        <v>profile_pic_url_1639</v>
      </c>
      <c r="F1640" t="str">
        <f t="shared" si="179"/>
        <v>salt1639</v>
      </c>
      <c r="G1640" t="str">
        <f t="shared" ca="1" si="180"/>
        <v>customer</v>
      </c>
      <c r="I1640" t="str">
        <f t="shared" ca="1" si="181"/>
        <v>'1639user','1639user@gmail.com','password1639','profile_pic_url_1639','customer'</v>
      </c>
    </row>
    <row r="1641" spans="1:9" x14ac:dyDescent="0.25">
      <c r="A1641">
        <v>1640</v>
      </c>
      <c r="B1641" t="str">
        <f t="shared" si="175"/>
        <v>1640user</v>
      </c>
      <c r="C1641" t="str">
        <f t="shared" si="176"/>
        <v>1640user@gmail.com</v>
      </c>
      <c r="D1641" t="str">
        <f t="shared" si="177"/>
        <v>password1640</v>
      </c>
      <c r="E1641" t="str">
        <f t="shared" si="178"/>
        <v>profile_pic_url_1640</v>
      </c>
      <c r="F1641" t="str">
        <f t="shared" si="179"/>
        <v>salt1640</v>
      </c>
      <c r="G1641" t="str">
        <f t="shared" ca="1" si="180"/>
        <v>customer</v>
      </c>
      <c r="I1641" t="str">
        <f t="shared" ca="1" si="181"/>
        <v>'1640user','1640user@gmail.com','password1640','profile_pic_url_1640','customer'</v>
      </c>
    </row>
    <row r="1642" spans="1:9" x14ac:dyDescent="0.25">
      <c r="A1642">
        <v>1641</v>
      </c>
      <c r="B1642" t="str">
        <f t="shared" si="175"/>
        <v>1641user</v>
      </c>
      <c r="C1642" t="str">
        <f t="shared" si="176"/>
        <v>1641user@gmail.com</v>
      </c>
      <c r="D1642" t="str">
        <f t="shared" si="177"/>
        <v>password1641</v>
      </c>
      <c r="E1642" t="str">
        <f t="shared" si="178"/>
        <v>profile_pic_url_1641</v>
      </c>
      <c r="F1642" t="str">
        <f t="shared" si="179"/>
        <v>salt1641</v>
      </c>
      <c r="G1642" t="str">
        <f t="shared" ca="1" si="180"/>
        <v>customer</v>
      </c>
      <c r="I1642" t="str">
        <f t="shared" ca="1" si="181"/>
        <v>'1641user','1641user@gmail.com','password1641','profile_pic_url_1641','customer'</v>
      </c>
    </row>
    <row r="1643" spans="1:9" x14ac:dyDescent="0.25">
      <c r="A1643">
        <v>1642</v>
      </c>
      <c r="B1643" t="str">
        <f t="shared" si="175"/>
        <v>1642user</v>
      </c>
      <c r="C1643" t="str">
        <f t="shared" si="176"/>
        <v>1642user@gmail.com</v>
      </c>
      <c r="D1643" t="str">
        <f t="shared" si="177"/>
        <v>password1642</v>
      </c>
      <c r="E1643" t="str">
        <f t="shared" si="178"/>
        <v>profile_pic_url_1642</v>
      </c>
      <c r="F1643" t="str">
        <f t="shared" si="179"/>
        <v>salt1642</v>
      </c>
      <c r="G1643" t="str">
        <f t="shared" ca="1" si="180"/>
        <v>admin</v>
      </c>
      <c r="I1643" t="str">
        <f t="shared" ca="1" si="181"/>
        <v>'1642user','1642user@gmail.com','password1642','profile_pic_url_1642','admin'</v>
      </c>
    </row>
    <row r="1644" spans="1:9" x14ac:dyDescent="0.25">
      <c r="A1644">
        <v>1643</v>
      </c>
      <c r="B1644" t="str">
        <f t="shared" si="175"/>
        <v>1643user</v>
      </c>
      <c r="C1644" t="str">
        <f t="shared" si="176"/>
        <v>1643user@gmail.com</v>
      </c>
      <c r="D1644" t="str">
        <f t="shared" si="177"/>
        <v>password1643</v>
      </c>
      <c r="E1644" t="str">
        <f t="shared" si="178"/>
        <v>profile_pic_url_1643</v>
      </c>
      <c r="F1644" t="str">
        <f t="shared" si="179"/>
        <v>salt1643</v>
      </c>
      <c r="G1644" t="str">
        <f t="shared" ca="1" si="180"/>
        <v>admin</v>
      </c>
      <c r="I1644" t="str">
        <f t="shared" ca="1" si="181"/>
        <v>'1643user','1643user@gmail.com','password1643','profile_pic_url_1643','admin'</v>
      </c>
    </row>
    <row r="1645" spans="1:9" x14ac:dyDescent="0.25">
      <c r="A1645">
        <v>1644</v>
      </c>
      <c r="B1645" t="str">
        <f t="shared" si="175"/>
        <v>1644user</v>
      </c>
      <c r="C1645" t="str">
        <f t="shared" si="176"/>
        <v>1644user@gmail.com</v>
      </c>
      <c r="D1645" t="str">
        <f t="shared" si="177"/>
        <v>password1644</v>
      </c>
      <c r="E1645" t="str">
        <f t="shared" si="178"/>
        <v>profile_pic_url_1644</v>
      </c>
      <c r="F1645" t="str">
        <f t="shared" si="179"/>
        <v>salt1644</v>
      </c>
      <c r="G1645" t="str">
        <f t="shared" ca="1" si="180"/>
        <v>admin</v>
      </c>
      <c r="I1645" t="str">
        <f t="shared" ca="1" si="181"/>
        <v>'1644user','1644user@gmail.com','password1644','profile_pic_url_1644','admin'</v>
      </c>
    </row>
    <row r="1646" spans="1:9" x14ac:dyDescent="0.25">
      <c r="A1646">
        <v>1645</v>
      </c>
      <c r="B1646" t="str">
        <f t="shared" si="175"/>
        <v>1645user</v>
      </c>
      <c r="C1646" t="str">
        <f t="shared" si="176"/>
        <v>1645user@gmail.com</v>
      </c>
      <c r="D1646" t="str">
        <f t="shared" si="177"/>
        <v>password1645</v>
      </c>
      <c r="E1646" t="str">
        <f t="shared" si="178"/>
        <v>profile_pic_url_1645</v>
      </c>
      <c r="F1646" t="str">
        <f t="shared" si="179"/>
        <v>salt1645</v>
      </c>
      <c r="G1646" t="str">
        <f t="shared" ca="1" si="180"/>
        <v>customer</v>
      </c>
      <c r="I1646" t="str">
        <f t="shared" ca="1" si="181"/>
        <v>'1645user','1645user@gmail.com','password1645','profile_pic_url_1645','customer'</v>
      </c>
    </row>
    <row r="1647" spans="1:9" x14ac:dyDescent="0.25">
      <c r="A1647">
        <v>1646</v>
      </c>
      <c r="B1647" t="str">
        <f t="shared" si="175"/>
        <v>1646user</v>
      </c>
      <c r="C1647" t="str">
        <f t="shared" si="176"/>
        <v>1646user@gmail.com</v>
      </c>
      <c r="D1647" t="str">
        <f t="shared" si="177"/>
        <v>password1646</v>
      </c>
      <c r="E1647" t="str">
        <f t="shared" si="178"/>
        <v>profile_pic_url_1646</v>
      </c>
      <c r="F1647" t="str">
        <f t="shared" si="179"/>
        <v>salt1646</v>
      </c>
      <c r="G1647" t="str">
        <f t="shared" ca="1" si="180"/>
        <v>customer</v>
      </c>
      <c r="I1647" t="str">
        <f t="shared" ca="1" si="181"/>
        <v>'1646user','1646user@gmail.com','password1646','profile_pic_url_1646','customer'</v>
      </c>
    </row>
    <row r="1648" spans="1:9" x14ac:dyDescent="0.25">
      <c r="A1648">
        <v>1647</v>
      </c>
      <c r="B1648" t="str">
        <f t="shared" si="175"/>
        <v>1647user</v>
      </c>
      <c r="C1648" t="str">
        <f t="shared" si="176"/>
        <v>1647user@gmail.com</v>
      </c>
      <c r="D1648" t="str">
        <f t="shared" si="177"/>
        <v>password1647</v>
      </c>
      <c r="E1648" t="str">
        <f t="shared" si="178"/>
        <v>profile_pic_url_1647</v>
      </c>
      <c r="F1648" t="str">
        <f t="shared" si="179"/>
        <v>salt1647</v>
      </c>
      <c r="G1648" t="str">
        <f t="shared" ca="1" si="180"/>
        <v>admin</v>
      </c>
      <c r="I1648" t="str">
        <f t="shared" ca="1" si="181"/>
        <v>'1647user','1647user@gmail.com','password1647','profile_pic_url_1647','admin'</v>
      </c>
    </row>
    <row r="1649" spans="1:9" x14ac:dyDescent="0.25">
      <c r="A1649">
        <v>1648</v>
      </c>
      <c r="B1649" t="str">
        <f t="shared" si="175"/>
        <v>1648user</v>
      </c>
      <c r="C1649" t="str">
        <f t="shared" si="176"/>
        <v>1648user@gmail.com</v>
      </c>
      <c r="D1649" t="str">
        <f t="shared" si="177"/>
        <v>password1648</v>
      </c>
      <c r="E1649" t="str">
        <f t="shared" si="178"/>
        <v>profile_pic_url_1648</v>
      </c>
      <c r="F1649" t="str">
        <f t="shared" si="179"/>
        <v>salt1648</v>
      </c>
      <c r="G1649" t="str">
        <f t="shared" ca="1" si="180"/>
        <v>customer</v>
      </c>
      <c r="I1649" t="str">
        <f t="shared" ca="1" si="181"/>
        <v>'1648user','1648user@gmail.com','password1648','profile_pic_url_1648','customer'</v>
      </c>
    </row>
    <row r="1650" spans="1:9" x14ac:dyDescent="0.25">
      <c r="A1650">
        <v>1649</v>
      </c>
      <c r="B1650" t="str">
        <f t="shared" si="175"/>
        <v>1649user</v>
      </c>
      <c r="C1650" t="str">
        <f t="shared" si="176"/>
        <v>1649user@gmail.com</v>
      </c>
      <c r="D1650" t="str">
        <f t="shared" si="177"/>
        <v>password1649</v>
      </c>
      <c r="E1650" t="str">
        <f t="shared" si="178"/>
        <v>profile_pic_url_1649</v>
      </c>
      <c r="F1650" t="str">
        <f t="shared" si="179"/>
        <v>salt1649</v>
      </c>
      <c r="G1650" t="str">
        <f t="shared" ca="1" si="180"/>
        <v>admin</v>
      </c>
      <c r="I1650" t="str">
        <f t="shared" ca="1" si="181"/>
        <v>'1649user','1649user@gmail.com','password1649','profile_pic_url_1649','admin'</v>
      </c>
    </row>
    <row r="1651" spans="1:9" x14ac:dyDescent="0.25">
      <c r="A1651">
        <v>1650</v>
      </c>
      <c r="B1651" t="str">
        <f t="shared" si="175"/>
        <v>1650user</v>
      </c>
      <c r="C1651" t="str">
        <f t="shared" si="176"/>
        <v>1650user@gmail.com</v>
      </c>
      <c r="D1651" t="str">
        <f t="shared" si="177"/>
        <v>password1650</v>
      </c>
      <c r="E1651" t="str">
        <f t="shared" si="178"/>
        <v>profile_pic_url_1650</v>
      </c>
      <c r="F1651" t="str">
        <f t="shared" si="179"/>
        <v>salt1650</v>
      </c>
      <c r="G1651" t="str">
        <f t="shared" ca="1" si="180"/>
        <v>admin</v>
      </c>
      <c r="I1651" t="str">
        <f t="shared" ca="1" si="181"/>
        <v>'1650user','1650user@gmail.com','password1650','profile_pic_url_1650','admin'</v>
      </c>
    </row>
    <row r="1652" spans="1:9" x14ac:dyDescent="0.25">
      <c r="A1652">
        <v>1651</v>
      </c>
      <c r="B1652" t="str">
        <f t="shared" si="175"/>
        <v>1651user</v>
      </c>
      <c r="C1652" t="str">
        <f t="shared" si="176"/>
        <v>1651user@gmail.com</v>
      </c>
      <c r="D1652" t="str">
        <f t="shared" si="177"/>
        <v>password1651</v>
      </c>
      <c r="E1652" t="str">
        <f t="shared" si="178"/>
        <v>profile_pic_url_1651</v>
      </c>
      <c r="F1652" t="str">
        <f t="shared" si="179"/>
        <v>salt1651</v>
      </c>
      <c r="G1652" t="str">
        <f t="shared" ca="1" si="180"/>
        <v>customer</v>
      </c>
      <c r="I1652" t="str">
        <f t="shared" ca="1" si="181"/>
        <v>'1651user','1651user@gmail.com','password1651','profile_pic_url_1651','customer'</v>
      </c>
    </row>
    <row r="1653" spans="1:9" x14ac:dyDescent="0.25">
      <c r="A1653">
        <v>1652</v>
      </c>
      <c r="B1653" t="str">
        <f t="shared" si="175"/>
        <v>1652user</v>
      </c>
      <c r="C1653" t="str">
        <f t="shared" si="176"/>
        <v>1652user@gmail.com</v>
      </c>
      <c r="D1653" t="str">
        <f t="shared" si="177"/>
        <v>password1652</v>
      </c>
      <c r="E1653" t="str">
        <f t="shared" si="178"/>
        <v>profile_pic_url_1652</v>
      </c>
      <c r="F1653" t="str">
        <f t="shared" si="179"/>
        <v>salt1652</v>
      </c>
      <c r="G1653" t="str">
        <f t="shared" ca="1" si="180"/>
        <v>customer</v>
      </c>
      <c r="I1653" t="str">
        <f t="shared" ca="1" si="181"/>
        <v>'1652user','1652user@gmail.com','password1652','profile_pic_url_1652','customer'</v>
      </c>
    </row>
    <row r="1654" spans="1:9" x14ac:dyDescent="0.25">
      <c r="A1654">
        <v>1653</v>
      </c>
      <c r="B1654" t="str">
        <f t="shared" si="175"/>
        <v>1653user</v>
      </c>
      <c r="C1654" t="str">
        <f t="shared" si="176"/>
        <v>1653user@gmail.com</v>
      </c>
      <c r="D1654" t="str">
        <f t="shared" si="177"/>
        <v>password1653</v>
      </c>
      <c r="E1654" t="str">
        <f t="shared" si="178"/>
        <v>profile_pic_url_1653</v>
      </c>
      <c r="F1654" t="str">
        <f t="shared" si="179"/>
        <v>salt1653</v>
      </c>
      <c r="G1654" t="str">
        <f t="shared" ca="1" si="180"/>
        <v>admin</v>
      </c>
      <c r="I1654" t="str">
        <f t="shared" ca="1" si="181"/>
        <v>'1653user','1653user@gmail.com','password1653','profile_pic_url_1653','admin'</v>
      </c>
    </row>
    <row r="1655" spans="1:9" x14ac:dyDescent="0.25">
      <c r="A1655">
        <v>1654</v>
      </c>
      <c r="B1655" t="str">
        <f t="shared" si="175"/>
        <v>1654user</v>
      </c>
      <c r="C1655" t="str">
        <f t="shared" si="176"/>
        <v>1654user@gmail.com</v>
      </c>
      <c r="D1655" t="str">
        <f t="shared" si="177"/>
        <v>password1654</v>
      </c>
      <c r="E1655" t="str">
        <f t="shared" si="178"/>
        <v>profile_pic_url_1654</v>
      </c>
      <c r="F1655" t="str">
        <f t="shared" si="179"/>
        <v>salt1654</v>
      </c>
      <c r="G1655" t="str">
        <f t="shared" ca="1" si="180"/>
        <v>admin</v>
      </c>
      <c r="I1655" t="str">
        <f t="shared" ca="1" si="181"/>
        <v>'1654user','1654user@gmail.com','password1654','profile_pic_url_1654','admin'</v>
      </c>
    </row>
    <row r="1656" spans="1:9" x14ac:dyDescent="0.25">
      <c r="A1656">
        <v>1655</v>
      </c>
      <c r="B1656" t="str">
        <f t="shared" si="175"/>
        <v>1655user</v>
      </c>
      <c r="C1656" t="str">
        <f t="shared" si="176"/>
        <v>1655user@gmail.com</v>
      </c>
      <c r="D1656" t="str">
        <f t="shared" si="177"/>
        <v>password1655</v>
      </c>
      <c r="E1656" t="str">
        <f t="shared" si="178"/>
        <v>profile_pic_url_1655</v>
      </c>
      <c r="F1656" t="str">
        <f t="shared" si="179"/>
        <v>salt1655</v>
      </c>
      <c r="G1656" t="str">
        <f t="shared" ca="1" si="180"/>
        <v>admin</v>
      </c>
      <c r="I1656" t="str">
        <f t="shared" ca="1" si="181"/>
        <v>'1655user','1655user@gmail.com','password1655','profile_pic_url_1655','admin'</v>
      </c>
    </row>
    <row r="1657" spans="1:9" x14ac:dyDescent="0.25">
      <c r="A1657">
        <v>1656</v>
      </c>
      <c r="B1657" t="str">
        <f t="shared" si="175"/>
        <v>1656user</v>
      </c>
      <c r="C1657" t="str">
        <f t="shared" si="176"/>
        <v>1656user@gmail.com</v>
      </c>
      <c r="D1657" t="str">
        <f t="shared" si="177"/>
        <v>password1656</v>
      </c>
      <c r="E1657" t="str">
        <f t="shared" si="178"/>
        <v>profile_pic_url_1656</v>
      </c>
      <c r="F1657" t="str">
        <f t="shared" si="179"/>
        <v>salt1656</v>
      </c>
      <c r="G1657" t="str">
        <f t="shared" ca="1" si="180"/>
        <v>admin</v>
      </c>
      <c r="I1657" t="str">
        <f t="shared" ca="1" si="181"/>
        <v>'1656user','1656user@gmail.com','password1656','profile_pic_url_1656','admin'</v>
      </c>
    </row>
    <row r="1658" spans="1:9" x14ac:dyDescent="0.25">
      <c r="A1658">
        <v>1657</v>
      </c>
      <c r="B1658" t="str">
        <f t="shared" si="175"/>
        <v>1657user</v>
      </c>
      <c r="C1658" t="str">
        <f t="shared" si="176"/>
        <v>1657user@gmail.com</v>
      </c>
      <c r="D1658" t="str">
        <f t="shared" si="177"/>
        <v>password1657</v>
      </c>
      <c r="E1658" t="str">
        <f t="shared" si="178"/>
        <v>profile_pic_url_1657</v>
      </c>
      <c r="F1658" t="str">
        <f t="shared" si="179"/>
        <v>salt1657</v>
      </c>
      <c r="G1658" t="str">
        <f t="shared" ca="1" si="180"/>
        <v>customer</v>
      </c>
      <c r="I1658" t="str">
        <f t="shared" ca="1" si="181"/>
        <v>'1657user','1657user@gmail.com','password1657','profile_pic_url_1657','customer'</v>
      </c>
    </row>
    <row r="1659" spans="1:9" x14ac:dyDescent="0.25">
      <c r="A1659">
        <v>1658</v>
      </c>
      <c r="B1659" t="str">
        <f t="shared" si="175"/>
        <v>1658user</v>
      </c>
      <c r="C1659" t="str">
        <f t="shared" si="176"/>
        <v>1658user@gmail.com</v>
      </c>
      <c r="D1659" t="str">
        <f t="shared" si="177"/>
        <v>password1658</v>
      </c>
      <c r="E1659" t="str">
        <f t="shared" si="178"/>
        <v>profile_pic_url_1658</v>
      </c>
      <c r="F1659" t="str">
        <f t="shared" si="179"/>
        <v>salt1658</v>
      </c>
      <c r="G1659" t="str">
        <f t="shared" ca="1" si="180"/>
        <v>customer</v>
      </c>
      <c r="I1659" t="str">
        <f t="shared" ca="1" si="181"/>
        <v>'1658user','1658user@gmail.com','password1658','profile_pic_url_1658','customer'</v>
      </c>
    </row>
    <row r="1660" spans="1:9" x14ac:dyDescent="0.25">
      <c r="A1660">
        <v>1659</v>
      </c>
      <c r="B1660" t="str">
        <f t="shared" si="175"/>
        <v>1659user</v>
      </c>
      <c r="C1660" t="str">
        <f t="shared" si="176"/>
        <v>1659user@gmail.com</v>
      </c>
      <c r="D1660" t="str">
        <f t="shared" si="177"/>
        <v>password1659</v>
      </c>
      <c r="E1660" t="str">
        <f t="shared" si="178"/>
        <v>profile_pic_url_1659</v>
      </c>
      <c r="F1660" t="str">
        <f t="shared" si="179"/>
        <v>salt1659</v>
      </c>
      <c r="G1660" t="str">
        <f t="shared" ca="1" si="180"/>
        <v>admin</v>
      </c>
      <c r="I1660" t="str">
        <f t="shared" ca="1" si="181"/>
        <v>'1659user','1659user@gmail.com','password1659','profile_pic_url_1659','admin'</v>
      </c>
    </row>
    <row r="1661" spans="1:9" x14ac:dyDescent="0.25">
      <c r="A1661">
        <v>1660</v>
      </c>
      <c r="B1661" t="str">
        <f t="shared" si="175"/>
        <v>1660user</v>
      </c>
      <c r="C1661" t="str">
        <f t="shared" si="176"/>
        <v>1660user@gmail.com</v>
      </c>
      <c r="D1661" t="str">
        <f t="shared" si="177"/>
        <v>password1660</v>
      </c>
      <c r="E1661" t="str">
        <f t="shared" si="178"/>
        <v>profile_pic_url_1660</v>
      </c>
      <c r="F1661" t="str">
        <f t="shared" si="179"/>
        <v>salt1660</v>
      </c>
      <c r="G1661" t="str">
        <f t="shared" ca="1" si="180"/>
        <v>customer</v>
      </c>
      <c r="I1661" t="str">
        <f t="shared" ca="1" si="181"/>
        <v>'1660user','1660user@gmail.com','password1660','profile_pic_url_1660','customer'</v>
      </c>
    </row>
    <row r="1662" spans="1:9" x14ac:dyDescent="0.25">
      <c r="A1662">
        <v>1661</v>
      </c>
      <c r="B1662" t="str">
        <f t="shared" si="175"/>
        <v>1661user</v>
      </c>
      <c r="C1662" t="str">
        <f t="shared" si="176"/>
        <v>1661user@gmail.com</v>
      </c>
      <c r="D1662" t="str">
        <f t="shared" si="177"/>
        <v>password1661</v>
      </c>
      <c r="E1662" t="str">
        <f t="shared" si="178"/>
        <v>profile_pic_url_1661</v>
      </c>
      <c r="F1662" t="str">
        <f t="shared" si="179"/>
        <v>salt1661</v>
      </c>
      <c r="G1662" t="str">
        <f t="shared" ca="1" si="180"/>
        <v>admin</v>
      </c>
      <c r="I1662" t="str">
        <f t="shared" ca="1" si="181"/>
        <v>'1661user','1661user@gmail.com','password1661','profile_pic_url_1661','admin'</v>
      </c>
    </row>
    <row r="1663" spans="1:9" x14ac:dyDescent="0.25">
      <c r="A1663">
        <v>1662</v>
      </c>
      <c r="B1663" t="str">
        <f t="shared" si="175"/>
        <v>1662user</v>
      </c>
      <c r="C1663" t="str">
        <f t="shared" si="176"/>
        <v>1662user@gmail.com</v>
      </c>
      <c r="D1663" t="str">
        <f t="shared" si="177"/>
        <v>password1662</v>
      </c>
      <c r="E1663" t="str">
        <f t="shared" si="178"/>
        <v>profile_pic_url_1662</v>
      </c>
      <c r="F1663" t="str">
        <f t="shared" si="179"/>
        <v>salt1662</v>
      </c>
      <c r="G1663" t="str">
        <f t="shared" ca="1" si="180"/>
        <v>admin</v>
      </c>
      <c r="I1663" t="str">
        <f t="shared" ca="1" si="181"/>
        <v>'1662user','1662user@gmail.com','password1662','profile_pic_url_1662','admin'</v>
      </c>
    </row>
    <row r="1664" spans="1:9" x14ac:dyDescent="0.25">
      <c r="A1664">
        <v>1663</v>
      </c>
      <c r="B1664" t="str">
        <f t="shared" si="175"/>
        <v>1663user</v>
      </c>
      <c r="C1664" t="str">
        <f t="shared" si="176"/>
        <v>1663user@gmail.com</v>
      </c>
      <c r="D1664" t="str">
        <f t="shared" si="177"/>
        <v>password1663</v>
      </c>
      <c r="E1664" t="str">
        <f t="shared" si="178"/>
        <v>profile_pic_url_1663</v>
      </c>
      <c r="F1664" t="str">
        <f t="shared" si="179"/>
        <v>salt1663</v>
      </c>
      <c r="G1664" t="str">
        <f t="shared" ca="1" si="180"/>
        <v>customer</v>
      </c>
      <c r="I1664" t="str">
        <f t="shared" ca="1" si="181"/>
        <v>'1663user','1663user@gmail.com','password1663','profile_pic_url_1663','customer'</v>
      </c>
    </row>
    <row r="1665" spans="1:9" x14ac:dyDescent="0.25">
      <c r="A1665">
        <v>1664</v>
      </c>
      <c r="B1665" t="str">
        <f t="shared" si="175"/>
        <v>1664user</v>
      </c>
      <c r="C1665" t="str">
        <f t="shared" si="176"/>
        <v>1664user@gmail.com</v>
      </c>
      <c r="D1665" t="str">
        <f t="shared" si="177"/>
        <v>password1664</v>
      </c>
      <c r="E1665" t="str">
        <f t="shared" si="178"/>
        <v>profile_pic_url_1664</v>
      </c>
      <c r="F1665" t="str">
        <f t="shared" si="179"/>
        <v>salt1664</v>
      </c>
      <c r="G1665" t="str">
        <f t="shared" ca="1" si="180"/>
        <v>customer</v>
      </c>
      <c r="I1665" t="str">
        <f t="shared" ca="1" si="181"/>
        <v>'1664user','1664user@gmail.com','password1664','profile_pic_url_1664','customer'</v>
      </c>
    </row>
    <row r="1666" spans="1:9" x14ac:dyDescent="0.25">
      <c r="A1666">
        <v>1665</v>
      </c>
      <c r="B1666" t="str">
        <f t="shared" si="175"/>
        <v>1665user</v>
      </c>
      <c r="C1666" t="str">
        <f t="shared" si="176"/>
        <v>1665user@gmail.com</v>
      </c>
      <c r="D1666" t="str">
        <f t="shared" si="177"/>
        <v>password1665</v>
      </c>
      <c r="E1666" t="str">
        <f t="shared" si="178"/>
        <v>profile_pic_url_1665</v>
      </c>
      <c r="F1666" t="str">
        <f t="shared" si="179"/>
        <v>salt1665</v>
      </c>
      <c r="G1666" t="str">
        <f t="shared" ca="1" si="180"/>
        <v>admin</v>
      </c>
      <c r="I1666" t="str">
        <f t="shared" ca="1" si="181"/>
        <v>'1665user','1665user@gmail.com','password1665','profile_pic_url_1665','admin'</v>
      </c>
    </row>
    <row r="1667" spans="1:9" x14ac:dyDescent="0.25">
      <c r="A1667">
        <v>1666</v>
      </c>
      <c r="B1667" t="str">
        <f t="shared" ref="B1667:B1730" si="182">_xlfn.CONCAT(A1667,"user")</f>
        <v>1666user</v>
      </c>
      <c r="C1667" t="str">
        <f t="shared" ref="C1667:C1730" si="183">_xlfn.CONCAT(B1667,"@gmail.com")</f>
        <v>1666user@gmail.com</v>
      </c>
      <c r="D1667" t="str">
        <f t="shared" ref="D1667:D1730" si="184">_xlfn.CONCAT("password",A1667)</f>
        <v>password1666</v>
      </c>
      <c r="E1667" t="str">
        <f t="shared" ref="E1667:E1730" si="185">_xlfn.CONCAT("profile_pic_url","_",A1667)</f>
        <v>profile_pic_url_1666</v>
      </c>
      <c r="F1667" t="str">
        <f t="shared" ref="F1667:F1730" si="186">_xlfn.CONCAT("salt",A1667)</f>
        <v>salt1666</v>
      </c>
      <c r="G1667" t="str">
        <f t="shared" ref="G1667:G1730" ca="1" si="187">CHOOSE(RANDBETWEEN(1, 2), "customer","admin")</f>
        <v>customer</v>
      </c>
      <c r="I1667" t="str">
        <f t="shared" ref="I1667:I1730" ca="1" si="188">_xlfn.CONCAT("'",B1667,"','",C1667,"','",D1667,"','",E1667,"','",G1667,"'")</f>
        <v>'1666user','1666user@gmail.com','password1666','profile_pic_url_1666','customer'</v>
      </c>
    </row>
    <row r="1668" spans="1:9" x14ac:dyDescent="0.25">
      <c r="A1668">
        <v>1667</v>
      </c>
      <c r="B1668" t="str">
        <f t="shared" si="182"/>
        <v>1667user</v>
      </c>
      <c r="C1668" t="str">
        <f t="shared" si="183"/>
        <v>1667user@gmail.com</v>
      </c>
      <c r="D1668" t="str">
        <f t="shared" si="184"/>
        <v>password1667</v>
      </c>
      <c r="E1668" t="str">
        <f t="shared" si="185"/>
        <v>profile_pic_url_1667</v>
      </c>
      <c r="F1668" t="str">
        <f t="shared" si="186"/>
        <v>salt1667</v>
      </c>
      <c r="G1668" t="str">
        <f t="shared" ca="1" si="187"/>
        <v>admin</v>
      </c>
      <c r="I1668" t="str">
        <f t="shared" ca="1" si="188"/>
        <v>'1667user','1667user@gmail.com','password1667','profile_pic_url_1667','admin'</v>
      </c>
    </row>
    <row r="1669" spans="1:9" x14ac:dyDescent="0.25">
      <c r="A1669">
        <v>1668</v>
      </c>
      <c r="B1669" t="str">
        <f t="shared" si="182"/>
        <v>1668user</v>
      </c>
      <c r="C1669" t="str">
        <f t="shared" si="183"/>
        <v>1668user@gmail.com</v>
      </c>
      <c r="D1669" t="str">
        <f t="shared" si="184"/>
        <v>password1668</v>
      </c>
      <c r="E1669" t="str">
        <f t="shared" si="185"/>
        <v>profile_pic_url_1668</v>
      </c>
      <c r="F1669" t="str">
        <f t="shared" si="186"/>
        <v>salt1668</v>
      </c>
      <c r="G1669" t="str">
        <f t="shared" ca="1" si="187"/>
        <v>admin</v>
      </c>
      <c r="I1669" t="str">
        <f t="shared" ca="1" si="188"/>
        <v>'1668user','1668user@gmail.com','password1668','profile_pic_url_1668','admin'</v>
      </c>
    </row>
    <row r="1670" spans="1:9" x14ac:dyDescent="0.25">
      <c r="A1670">
        <v>1669</v>
      </c>
      <c r="B1670" t="str">
        <f t="shared" si="182"/>
        <v>1669user</v>
      </c>
      <c r="C1670" t="str">
        <f t="shared" si="183"/>
        <v>1669user@gmail.com</v>
      </c>
      <c r="D1670" t="str">
        <f t="shared" si="184"/>
        <v>password1669</v>
      </c>
      <c r="E1670" t="str">
        <f t="shared" si="185"/>
        <v>profile_pic_url_1669</v>
      </c>
      <c r="F1670" t="str">
        <f t="shared" si="186"/>
        <v>salt1669</v>
      </c>
      <c r="G1670" t="str">
        <f t="shared" ca="1" si="187"/>
        <v>customer</v>
      </c>
      <c r="I1670" t="str">
        <f t="shared" ca="1" si="188"/>
        <v>'1669user','1669user@gmail.com','password1669','profile_pic_url_1669','customer'</v>
      </c>
    </row>
    <row r="1671" spans="1:9" x14ac:dyDescent="0.25">
      <c r="A1671">
        <v>1670</v>
      </c>
      <c r="B1671" t="str">
        <f t="shared" si="182"/>
        <v>1670user</v>
      </c>
      <c r="C1671" t="str">
        <f t="shared" si="183"/>
        <v>1670user@gmail.com</v>
      </c>
      <c r="D1671" t="str">
        <f t="shared" si="184"/>
        <v>password1670</v>
      </c>
      <c r="E1671" t="str">
        <f t="shared" si="185"/>
        <v>profile_pic_url_1670</v>
      </c>
      <c r="F1671" t="str">
        <f t="shared" si="186"/>
        <v>salt1670</v>
      </c>
      <c r="G1671" t="str">
        <f t="shared" ca="1" si="187"/>
        <v>admin</v>
      </c>
      <c r="I1671" t="str">
        <f t="shared" ca="1" si="188"/>
        <v>'1670user','1670user@gmail.com','password1670','profile_pic_url_1670','admin'</v>
      </c>
    </row>
    <row r="1672" spans="1:9" x14ac:dyDescent="0.25">
      <c r="A1672">
        <v>1671</v>
      </c>
      <c r="B1672" t="str">
        <f t="shared" si="182"/>
        <v>1671user</v>
      </c>
      <c r="C1672" t="str">
        <f t="shared" si="183"/>
        <v>1671user@gmail.com</v>
      </c>
      <c r="D1672" t="str">
        <f t="shared" si="184"/>
        <v>password1671</v>
      </c>
      <c r="E1672" t="str">
        <f t="shared" si="185"/>
        <v>profile_pic_url_1671</v>
      </c>
      <c r="F1672" t="str">
        <f t="shared" si="186"/>
        <v>salt1671</v>
      </c>
      <c r="G1672" t="str">
        <f t="shared" ca="1" si="187"/>
        <v>admin</v>
      </c>
      <c r="I1672" t="str">
        <f t="shared" ca="1" si="188"/>
        <v>'1671user','1671user@gmail.com','password1671','profile_pic_url_1671','admin'</v>
      </c>
    </row>
    <row r="1673" spans="1:9" x14ac:dyDescent="0.25">
      <c r="A1673">
        <v>1672</v>
      </c>
      <c r="B1673" t="str">
        <f t="shared" si="182"/>
        <v>1672user</v>
      </c>
      <c r="C1673" t="str">
        <f t="shared" si="183"/>
        <v>1672user@gmail.com</v>
      </c>
      <c r="D1673" t="str">
        <f t="shared" si="184"/>
        <v>password1672</v>
      </c>
      <c r="E1673" t="str">
        <f t="shared" si="185"/>
        <v>profile_pic_url_1672</v>
      </c>
      <c r="F1673" t="str">
        <f t="shared" si="186"/>
        <v>salt1672</v>
      </c>
      <c r="G1673" t="str">
        <f t="shared" ca="1" si="187"/>
        <v>admin</v>
      </c>
      <c r="I1673" t="str">
        <f t="shared" ca="1" si="188"/>
        <v>'1672user','1672user@gmail.com','password1672','profile_pic_url_1672','admin'</v>
      </c>
    </row>
    <row r="1674" spans="1:9" x14ac:dyDescent="0.25">
      <c r="A1674">
        <v>1673</v>
      </c>
      <c r="B1674" t="str">
        <f t="shared" si="182"/>
        <v>1673user</v>
      </c>
      <c r="C1674" t="str">
        <f t="shared" si="183"/>
        <v>1673user@gmail.com</v>
      </c>
      <c r="D1674" t="str">
        <f t="shared" si="184"/>
        <v>password1673</v>
      </c>
      <c r="E1674" t="str">
        <f t="shared" si="185"/>
        <v>profile_pic_url_1673</v>
      </c>
      <c r="F1674" t="str">
        <f t="shared" si="186"/>
        <v>salt1673</v>
      </c>
      <c r="G1674" t="str">
        <f t="shared" ca="1" si="187"/>
        <v>customer</v>
      </c>
      <c r="I1674" t="str">
        <f t="shared" ca="1" si="188"/>
        <v>'1673user','1673user@gmail.com','password1673','profile_pic_url_1673','customer'</v>
      </c>
    </row>
    <row r="1675" spans="1:9" x14ac:dyDescent="0.25">
      <c r="A1675">
        <v>1674</v>
      </c>
      <c r="B1675" t="str">
        <f t="shared" si="182"/>
        <v>1674user</v>
      </c>
      <c r="C1675" t="str">
        <f t="shared" si="183"/>
        <v>1674user@gmail.com</v>
      </c>
      <c r="D1675" t="str">
        <f t="shared" si="184"/>
        <v>password1674</v>
      </c>
      <c r="E1675" t="str">
        <f t="shared" si="185"/>
        <v>profile_pic_url_1674</v>
      </c>
      <c r="F1675" t="str">
        <f t="shared" si="186"/>
        <v>salt1674</v>
      </c>
      <c r="G1675" t="str">
        <f t="shared" ca="1" si="187"/>
        <v>admin</v>
      </c>
      <c r="I1675" t="str">
        <f t="shared" ca="1" si="188"/>
        <v>'1674user','1674user@gmail.com','password1674','profile_pic_url_1674','admin'</v>
      </c>
    </row>
    <row r="1676" spans="1:9" x14ac:dyDescent="0.25">
      <c r="A1676">
        <v>1675</v>
      </c>
      <c r="B1676" t="str">
        <f t="shared" si="182"/>
        <v>1675user</v>
      </c>
      <c r="C1676" t="str">
        <f t="shared" si="183"/>
        <v>1675user@gmail.com</v>
      </c>
      <c r="D1676" t="str">
        <f t="shared" si="184"/>
        <v>password1675</v>
      </c>
      <c r="E1676" t="str">
        <f t="shared" si="185"/>
        <v>profile_pic_url_1675</v>
      </c>
      <c r="F1676" t="str">
        <f t="shared" si="186"/>
        <v>salt1675</v>
      </c>
      <c r="G1676" t="str">
        <f t="shared" ca="1" si="187"/>
        <v>customer</v>
      </c>
      <c r="I1676" t="str">
        <f t="shared" ca="1" si="188"/>
        <v>'1675user','1675user@gmail.com','password1675','profile_pic_url_1675','customer'</v>
      </c>
    </row>
    <row r="1677" spans="1:9" x14ac:dyDescent="0.25">
      <c r="A1677">
        <v>1676</v>
      </c>
      <c r="B1677" t="str">
        <f t="shared" si="182"/>
        <v>1676user</v>
      </c>
      <c r="C1677" t="str">
        <f t="shared" si="183"/>
        <v>1676user@gmail.com</v>
      </c>
      <c r="D1677" t="str">
        <f t="shared" si="184"/>
        <v>password1676</v>
      </c>
      <c r="E1677" t="str">
        <f t="shared" si="185"/>
        <v>profile_pic_url_1676</v>
      </c>
      <c r="F1677" t="str">
        <f t="shared" si="186"/>
        <v>salt1676</v>
      </c>
      <c r="G1677" t="str">
        <f t="shared" ca="1" si="187"/>
        <v>admin</v>
      </c>
      <c r="I1677" t="str">
        <f t="shared" ca="1" si="188"/>
        <v>'1676user','1676user@gmail.com','password1676','profile_pic_url_1676','admin'</v>
      </c>
    </row>
    <row r="1678" spans="1:9" x14ac:dyDescent="0.25">
      <c r="A1678">
        <v>1677</v>
      </c>
      <c r="B1678" t="str">
        <f t="shared" si="182"/>
        <v>1677user</v>
      </c>
      <c r="C1678" t="str">
        <f t="shared" si="183"/>
        <v>1677user@gmail.com</v>
      </c>
      <c r="D1678" t="str">
        <f t="shared" si="184"/>
        <v>password1677</v>
      </c>
      <c r="E1678" t="str">
        <f t="shared" si="185"/>
        <v>profile_pic_url_1677</v>
      </c>
      <c r="F1678" t="str">
        <f t="shared" si="186"/>
        <v>salt1677</v>
      </c>
      <c r="G1678" t="str">
        <f t="shared" ca="1" si="187"/>
        <v>customer</v>
      </c>
      <c r="I1678" t="str">
        <f t="shared" ca="1" si="188"/>
        <v>'1677user','1677user@gmail.com','password1677','profile_pic_url_1677','customer'</v>
      </c>
    </row>
    <row r="1679" spans="1:9" x14ac:dyDescent="0.25">
      <c r="A1679">
        <v>1678</v>
      </c>
      <c r="B1679" t="str">
        <f t="shared" si="182"/>
        <v>1678user</v>
      </c>
      <c r="C1679" t="str">
        <f t="shared" si="183"/>
        <v>1678user@gmail.com</v>
      </c>
      <c r="D1679" t="str">
        <f t="shared" si="184"/>
        <v>password1678</v>
      </c>
      <c r="E1679" t="str">
        <f t="shared" si="185"/>
        <v>profile_pic_url_1678</v>
      </c>
      <c r="F1679" t="str">
        <f t="shared" si="186"/>
        <v>salt1678</v>
      </c>
      <c r="G1679" t="str">
        <f t="shared" ca="1" si="187"/>
        <v>admin</v>
      </c>
      <c r="I1679" t="str">
        <f t="shared" ca="1" si="188"/>
        <v>'1678user','1678user@gmail.com','password1678','profile_pic_url_1678','admin'</v>
      </c>
    </row>
    <row r="1680" spans="1:9" x14ac:dyDescent="0.25">
      <c r="A1680">
        <v>1679</v>
      </c>
      <c r="B1680" t="str">
        <f t="shared" si="182"/>
        <v>1679user</v>
      </c>
      <c r="C1680" t="str">
        <f t="shared" si="183"/>
        <v>1679user@gmail.com</v>
      </c>
      <c r="D1680" t="str">
        <f t="shared" si="184"/>
        <v>password1679</v>
      </c>
      <c r="E1680" t="str">
        <f t="shared" si="185"/>
        <v>profile_pic_url_1679</v>
      </c>
      <c r="F1680" t="str">
        <f t="shared" si="186"/>
        <v>salt1679</v>
      </c>
      <c r="G1680" t="str">
        <f t="shared" ca="1" si="187"/>
        <v>customer</v>
      </c>
      <c r="I1680" t="str">
        <f t="shared" ca="1" si="188"/>
        <v>'1679user','1679user@gmail.com','password1679','profile_pic_url_1679','customer'</v>
      </c>
    </row>
    <row r="1681" spans="1:9" x14ac:dyDescent="0.25">
      <c r="A1681">
        <v>1680</v>
      </c>
      <c r="B1681" t="str">
        <f t="shared" si="182"/>
        <v>1680user</v>
      </c>
      <c r="C1681" t="str">
        <f t="shared" si="183"/>
        <v>1680user@gmail.com</v>
      </c>
      <c r="D1681" t="str">
        <f t="shared" si="184"/>
        <v>password1680</v>
      </c>
      <c r="E1681" t="str">
        <f t="shared" si="185"/>
        <v>profile_pic_url_1680</v>
      </c>
      <c r="F1681" t="str">
        <f t="shared" si="186"/>
        <v>salt1680</v>
      </c>
      <c r="G1681" t="str">
        <f t="shared" ca="1" si="187"/>
        <v>admin</v>
      </c>
      <c r="I1681" t="str">
        <f t="shared" ca="1" si="188"/>
        <v>'1680user','1680user@gmail.com','password1680','profile_pic_url_1680','admin'</v>
      </c>
    </row>
    <row r="1682" spans="1:9" x14ac:dyDescent="0.25">
      <c r="A1682">
        <v>1681</v>
      </c>
      <c r="B1682" t="str">
        <f t="shared" si="182"/>
        <v>1681user</v>
      </c>
      <c r="C1682" t="str">
        <f t="shared" si="183"/>
        <v>1681user@gmail.com</v>
      </c>
      <c r="D1682" t="str">
        <f t="shared" si="184"/>
        <v>password1681</v>
      </c>
      <c r="E1682" t="str">
        <f t="shared" si="185"/>
        <v>profile_pic_url_1681</v>
      </c>
      <c r="F1682" t="str">
        <f t="shared" si="186"/>
        <v>salt1681</v>
      </c>
      <c r="G1682" t="str">
        <f t="shared" ca="1" si="187"/>
        <v>customer</v>
      </c>
      <c r="I1682" t="str">
        <f t="shared" ca="1" si="188"/>
        <v>'1681user','1681user@gmail.com','password1681','profile_pic_url_1681','customer'</v>
      </c>
    </row>
    <row r="1683" spans="1:9" x14ac:dyDescent="0.25">
      <c r="A1683">
        <v>1682</v>
      </c>
      <c r="B1683" t="str">
        <f t="shared" si="182"/>
        <v>1682user</v>
      </c>
      <c r="C1683" t="str">
        <f t="shared" si="183"/>
        <v>1682user@gmail.com</v>
      </c>
      <c r="D1683" t="str">
        <f t="shared" si="184"/>
        <v>password1682</v>
      </c>
      <c r="E1683" t="str">
        <f t="shared" si="185"/>
        <v>profile_pic_url_1682</v>
      </c>
      <c r="F1683" t="str">
        <f t="shared" si="186"/>
        <v>salt1682</v>
      </c>
      <c r="G1683" t="str">
        <f t="shared" ca="1" si="187"/>
        <v>customer</v>
      </c>
      <c r="I1683" t="str">
        <f t="shared" ca="1" si="188"/>
        <v>'1682user','1682user@gmail.com','password1682','profile_pic_url_1682','customer'</v>
      </c>
    </row>
    <row r="1684" spans="1:9" x14ac:dyDescent="0.25">
      <c r="A1684">
        <v>1683</v>
      </c>
      <c r="B1684" t="str">
        <f t="shared" si="182"/>
        <v>1683user</v>
      </c>
      <c r="C1684" t="str">
        <f t="shared" si="183"/>
        <v>1683user@gmail.com</v>
      </c>
      <c r="D1684" t="str">
        <f t="shared" si="184"/>
        <v>password1683</v>
      </c>
      <c r="E1684" t="str">
        <f t="shared" si="185"/>
        <v>profile_pic_url_1683</v>
      </c>
      <c r="F1684" t="str">
        <f t="shared" si="186"/>
        <v>salt1683</v>
      </c>
      <c r="G1684" t="str">
        <f t="shared" ca="1" si="187"/>
        <v>customer</v>
      </c>
      <c r="I1684" t="str">
        <f t="shared" ca="1" si="188"/>
        <v>'1683user','1683user@gmail.com','password1683','profile_pic_url_1683','customer'</v>
      </c>
    </row>
    <row r="1685" spans="1:9" x14ac:dyDescent="0.25">
      <c r="A1685">
        <v>1684</v>
      </c>
      <c r="B1685" t="str">
        <f t="shared" si="182"/>
        <v>1684user</v>
      </c>
      <c r="C1685" t="str">
        <f t="shared" si="183"/>
        <v>1684user@gmail.com</v>
      </c>
      <c r="D1685" t="str">
        <f t="shared" si="184"/>
        <v>password1684</v>
      </c>
      <c r="E1685" t="str">
        <f t="shared" si="185"/>
        <v>profile_pic_url_1684</v>
      </c>
      <c r="F1685" t="str">
        <f t="shared" si="186"/>
        <v>salt1684</v>
      </c>
      <c r="G1685" t="str">
        <f t="shared" ca="1" si="187"/>
        <v>customer</v>
      </c>
      <c r="I1685" t="str">
        <f t="shared" ca="1" si="188"/>
        <v>'1684user','1684user@gmail.com','password1684','profile_pic_url_1684','customer'</v>
      </c>
    </row>
    <row r="1686" spans="1:9" x14ac:dyDescent="0.25">
      <c r="A1686">
        <v>1685</v>
      </c>
      <c r="B1686" t="str">
        <f t="shared" si="182"/>
        <v>1685user</v>
      </c>
      <c r="C1686" t="str">
        <f t="shared" si="183"/>
        <v>1685user@gmail.com</v>
      </c>
      <c r="D1686" t="str">
        <f t="shared" si="184"/>
        <v>password1685</v>
      </c>
      <c r="E1686" t="str">
        <f t="shared" si="185"/>
        <v>profile_pic_url_1685</v>
      </c>
      <c r="F1686" t="str">
        <f t="shared" si="186"/>
        <v>salt1685</v>
      </c>
      <c r="G1686" t="str">
        <f t="shared" ca="1" si="187"/>
        <v>customer</v>
      </c>
      <c r="I1686" t="str">
        <f t="shared" ca="1" si="188"/>
        <v>'1685user','1685user@gmail.com','password1685','profile_pic_url_1685','customer'</v>
      </c>
    </row>
    <row r="1687" spans="1:9" x14ac:dyDescent="0.25">
      <c r="A1687">
        <v>1686</v>
      </c>
      <c r="B1687" t="str">
        <f t="shared" si="182"/>
        <v>1686user</v>
      </c>
      <c r="C1687" t="str">
        <f t="shared" si="183"/>
        <v>1686user@gmail.com</v>
      </c>
      <c r="D1687" t="str">
        <f t="shared" si="184"/>
        <v>password1686</v>
      </c>
      <c r="E1687" t="str">
        <f t="shared" si="185"/>
        <v>profile_pic_url_1686</v>
      </c>
      <c r="F1687" t="str">
        <f t="shared" si="186"/>
        <v>salt1686</v>
      </c>
      <c r="G1687" t="str">
        <f t="shared" ca="1" si="187"/>
        <v>customer</v>
      </c>
      <c r="I1687" t="str">
        <f t="shared" ca="1" si="188"/>
        <v>'1686user','1686user@gmail.com','password1686','profile_pic_url_1686','customer'</v>
      </c>
    </row>
    <row r="1688" spans="1:9" x14ac:dyDescent="0.25">
      <c r="A1688">
        <v>1687</v>
      </c>
      <c r="B1688" t="str">
        <f t="shared" si="182"/>
        <v>1687user</v>
      </c>
      <c r="C1688" t="str">
        <f t="shared" si="183"/>
        <v>1687user@gmail.com</v>
      </c>
      <c r="D1688" t="str">
        <f t="shared" si="184"/>
        <v>password1687</v>
      </c>
      <c r="E1688" t="str">
        <f t="shared" si="185"/>
        <v>profile_pic_url_1687</v>
      </c>
      <c r="F1688" t="str">
        <f t="shared" si="186"/>
        <v>salt1687</v>
      </c>
      <c r="G1688" t="str">
        <f t="shared" ca="1" si="187"/>
        <v>customer</v>
      </c>
      <c r="I1688" t="str">
        <f t="shared" ca="1" si="188"/>
        <v>'1687user','1687user@gmail.com','password1687','profile_pic_url_1687','customer'</v>
      </c>
    </row>
    <row r="1689" spans="1:9" x14ac:dyDescent="0.25">
      <c r="A1689">
        <v>1688</v>
      </c>
      <c r="B1689" t="str">
        <f t="shared" si="182"/>
        <v>1688user</v>
      </c>
      <c r="C1689" t="str">
        <f t="shared" si="183"/>
        <v>1688user@gmail.com</v>
      </c>
      <c r="D1689" t="str">
        <f t="shared" si="184"/>
        <v>password1688</v>
      </c>
      <c r="E1689" t="str">
        <f t="shared" si="185"/>
        <v>profile_pic_url_1688</v>
      </c>
      <c r="F1689" t="str">
        <f t="shared" si="186"/>
        <v>salt1688</v>
      </c>
      <c r="G1689" t="str">
        <f t="shared" ca="1" si="187"/>
        <v>customer</v>
      </c>
      <c r="I1689" t="str">
        <f t="shared" ca="1" si="188"/>
        <v>'1688user','1688user@gmail.com','password1688','profile_pic_url_1688','customer'</v>
      </c>
    </row>
    <row r="1690" spans="1:9" x14ac:dyDescent="0.25">
      <c r="A1690">
        <v>1689</v>
      </c>
      <c r="B1690" t="str">
        <f t="shared" si="182"/>
        <v>1689user</v>
      </c>
      <c r="C1690" t="str">
        <f t="shared" si="183"/>
        <v>1689user@gmail.com</v>
      </c>
      <c r="D1690" t="str">
        <f t="shared" si="184"/>
        <v>password1689</v>
      </c>
      <c r="E1690" t="str">
        <f t="shared" si="185"/>
        <v>profile_pic_url_1689</v>
      </c>
      <c r="F1690" t="str">
        <f t="shared" si="186"/>
        <v>salt1689</v>
      </c>
      <c r="G1690" t="str">
        <f t="shared" ca="1" si="187"/>
        <v>customer</v>
      </c>
      <c r="I1690" t="str">
        <f t="shared" ca="1" si="188"/>
        <v>'1689user','1689user@gmail.com','password1689','profile_pic_url_1689','customer'</v>
      </c>
    </row>
    <row r="1691" spans="1:9" x14ac:dyDescent="0.25">
      <c r="A1691">
        <v>1690</v>
      </c>
      <c r="B1691" t="str">
        <f t="shared" si="182"/>
        <v>1690user</v>
      </c>
      <c r="C1691" t="str">
        <f t="shared" si="183"/>
        <v>1690user@gmail.com</v>
      </c>
      <c r="D1691" t="str">
        <f t="shared" si="184"/>
        <v>password1690</v>
      </c>
      <c r="E1691" t="str">
        <f t="shared" si="185"/>
        <v>profile_pic_url_1690</v>
      </c>
      <c r="F1691" t="str">
        <f t="shared" si="186"/>
        <v>salt1690</v>
      </c>
      <c r="G1691" t="str">
        <f t="shared" ca="1" si="187"/>
        <v>admin</v>
      </c>
      <c r="I1691" t="str">
        <f t="shared" ca="1" si="188"/>
        <v>'1690user','1690user@gmail.com','password1690','profile_pic_url_1690','admin'</v>
      </c>
    </row>
    <row r="1692" spans="1:9" x14ac:dyDescent="0.25">
      <c r="A1692">
        <v>1691</v>
      </c>
      <c r="B1692" t="str">
        <f t="shared" si="182"/>
        <v>1691user</v>
      </c>
      <c r="C1692" t="str">
        <f t="shared" si="183"/>
        <v>1691user@gmail.com</v>
      </c>
      <c r="D1692" t="str">
        <f t="shared" si="184"/>
        <v>password1691</v>
      </c>
      <c r="E1692" t="str">
        <f t="shared" si="185"/>
        <v>profile_pic_url_1691</v>
      </c>
      <c r="F1692" t="str">
        <f t="shared" si="186"/>
        <v>salt1691</v>
      </c>
      <c r="G1692" t="str">
        <f t="shared" ca="1" si="187"/>
        <v>admin</v>
      </c>
      <c r="I1692" t="str">
        <f t="shared" ca="1" si="188"/>
        <v>'1691user','1691user@gmail.com','password1691','profile_pic_url_1691','admin'</v>
      </c>
    </row>
    <row r="1693" spans="1:9" x14ac:dyDescent="0.25">
      <c r="A1693">
        <v>1692</v>
      </c>
      <c r="B1693" t="str">
        <f t="shared" si="182"/>
        <v>1692user</v>
      </c>
      <c r="C1693" t="str">
        <f t="shared" si="183"/>
        <v>1692user@gmail.com</v>
      </c>
      <c r="D1693" t="str">
        <f t="shared" si="184"/>
        <v>password1692</v>
      </c>
      <c r="E1693" t="str">
        <f t="shared" si="185"/>
        <v>profile_pic_url_1692</v>
      </c>
      <c r="F1693" t="str">
        <f t="shared" si="186"/>
        <v>salt1692</v>
      </c>
      <c r="G1693" t="str">
        <f t="shared" ca="1" si="187"/>
        <v>admin</v>
      </c>
      <c r="I1693" t="str">
        <f t="shared" ca="1" si="188"/>
        <v>'1692user','1692user@gmail.com','password1692','profile_pic_url_1692','admin'</v>
      </c>
    </row>
    <row r="1694" spans="1:9" x14ac:dyDescent="0.25">
      <c r="A1694">
        <v>1693</v>
      </c>
      <c r="B1694" t="str">
        <f t="shared" si="182"/>
        <v>1693user</v>
      </c>
      <c r="C1694" t="str">
        <f t="shared" si="183"/>
        <v>1693user@gmail.com</v>
      </c>
      <c r="D1694" t="str">
        <f t="shared" si="184"/>
        <v>password1693</v>
      </c>
      <c r="E1694" t="str">
        <f t="shared" si="185"/>
        <v>profile_pic_url_1693</v>
      </c>
      <c r="F1694" t="str">
        <f t="shared" si="186"/>
        <v>salt1693</v>
      </c>
      <c r="G1694" t="str">
        <f t="shared" ca="1" si="187"/>
        <v>customer</v>
      </c>
      <c r="I1694" t="str">
        <f t="shared" ca="1" si="188"/>
        <v>'1693user','1693user@gmail.com','password1693','profile_pic_url_1693','customer'</v>
      </c>
    </row>
    <row r="1695" spans="1:9" x14ac:dyDescent="0.25">
      <c r="A1695">
        <v>1694</v>
      </c>
      <c r="B1695" t="str">
        <f t="shared" si="182"/>
        <v>1694user</v>
      </c>
      <c r="C1695" t="str">
        <f t="shared" si="183"/>
        <v>1694user@gmail.com</v>
      </c>
      <c r="D1695" t="str">
        <f t="shared" si="184"/>
        <v>password1694</v>
      </c>
      <c r="E1695" t="str">
        <f t="shared" si="185"/>
        <v>profile_pic_url_1694</v>
      </c>
      <c r="F1695" t="str">
        <f t="shared" si="186"/>
        <v>salt1694</v>
      </c>
      <c r="G1695" t="str">
        <f t="shared" ca="1" si="187"/>
        <v>admin</v>
      </c>
      <c r="I1695" t="str">
        <f t="shared" ca="1" si="188"/>
        <v>'1694user','1694user@gmail.com','password1694','profile_pic_url_1694','admin'</v>
      </c>
    </row>
    <row r="1696" spans="1:9" x14ac:dyDescent="0.25">
      <c r="A1696">
        <v>1695</v>
      </c>
      <c r="B1696" t="str">
        <f t="shared" si="182"/>
        <v>1695user</v>
      </c>
      <c r="C1696" t="str">
        <f t="shared" si="183"/>
        <v>1695user@gmail.com</v>
      </c>
      <c r="D1696" t="str">
        <f t="shared" si="184"/>
        <v>password1695</v>
      </c>
      <c r="E1696" t="str">
        <f t="shared" si="185"/>
        <v>profile_pic_url_1695</v>
      </c>
      <c r="F1696" t="str">
        <f t="shared" si="186"/>
        <v>salt1695</v>
      </c>
      <c r="G1696" t="str">
        <f t="shared" ca="1" si="187"/>
        <v>admin</v>
      </c>
      <c r="I1696" t="str">
        <f t="shared" ca="1" si="188"/>
        <v>'1695user','1695user@gmail.com','password1695','profile_pic_url_1695','admin'</v>
      </c>
    </row>
    <row r="1697" spans="1:9" x14ac:dyDescent="0.25">
      <c r="A1697">
        <v>1696</v>
      </c>
      <c r="B1697" t="str">
        <f t="shared" si="182"/>
        <v>1696user</v>
      </c>
      <c r="C1697" t="str">
        <f t="shared" si="183"/>
        <v>1696user@gmail.com</v>
      </c>
      <c r="D1697" t="str">
        <f t="shared" si="184"/>
        <v>password1696</v>
      </c>
      <c r="E1697" t="str">
        <f t="shared" si="185"/>
        <v>profile_pic_url_1696</v>
      </c>
      <c r="F1697" t="str">
        <f t="shared" si="186"/>
        <v>salt1696</v>
      </c>
      <c r="G1697" t="str">
        <f t="shared" ca="1" si="187"/>
        <v>admin</v>
      </c>
      <c r="I1697" t="str">
        <f t="shared" ca="1" si="188"/>
        <v>'1696user','1696user@gmail.com','password1696','profile_pic_url_1696','admin'</v>
      </c>
    </row>
    <row r="1698" spans="1:9" x14ac:dyDescent="0.25">
      <c r="A1698">
        <v>1697</v>
      </c>
      <c r="B1698" t="str">
        <f t="shared" si="182"/>
        <v>1697user</v>
      </c>
      <c r="C1698" t="str">
        <f t="shared" si="183"/>
        <v>1697user@gmail.com</v>
      </c>
      <c r="D1698" t="str">
        <f t="shared" si="184"/>
        <v>password1697</v>
      </c>
      <c r="E1698" t="str">
        <f t="shared" si="185"/>
        <v>profile_pic_url_1697</v>
      </c>
      <c r="F1698" t="str">
        <f t="shared" si="186"/>
        <v>salt1697</v>
      </c>
      <c r="G1698" t="str">
        <f t="shared" ca="1" si="187"/>
        <v>customer</v>
      </c>
      <c r="I1698" t="str">
        <f t="shared" ca="1" si="188"/>
        <v>'1697user','1697user@gmail.com','password1697','profile_pic_url_1697','customer'</v>
      </c>
    </row>
    <row r="1699" spans="1:9" x14ac:dyDescent="0.25">
      <c r="A1699">
        <v>1698</v>
      </c>
      <c r="B1699" t="str">
        <f t="shared" si="182"/>
        <v>1698user</v>
      </c>
      <c r="C1699" t="str">
        <f t="shared" si="183"/>
        <v>1698user@gmail.com</v>
      </c>
      <c r="D1699" t="str">
        <f t="shared" si="184"/>
        <v>password1698</v>
      </c>
      <c r="E1699" t="str">
        <f t="shared" si="185"/>
        <v>profile_pic_url_1698</v>
      </c>
      <c r="F1699" t="str">
        <f t="shared" si="186"/>
        <v>salt1698</v>
      </c>
      <c r="G1699" t="str">
        <f t="shared" ca="1" si="187"/>
        <v>customer</v>
      </c>
      <c r="I1699" t="str">
        <f t="shared" ca="1" si="188"/>
        <v>'1698user','1698user@gmail.com','password1698','profile_pic_url_1698','customer'</v>
      </c>
    </row>
    <row r="1700" spans="1:9" x14ac:dyDescent="0.25">
      <c r="A1700">
        <v>1699</v>
      </c>
      <c r="B1700" t="str">
        <f t="shared" si="182"/>
        <v>1699user</v>
      </c>
      <c r="C1700" t="str">
        <f t="shared" si="183"/>
        <v>1699user@gmail.com</v>
      </c>
      <c r="D1700" t="str">
        <f t="shared" si="184"/>
        <v>password1699</v>
      </c>
      <c r="E1700" t="str">
        <f t="shared" si="185"/>
        <v>profile_pic_url_1699</v>
      </c>
      <c r="F1700" t="str">
        <f t="shared" si="186"/>
        <v>salt1699</v>
      </c>
      <c r="G1700" t="str">
        <f t="shared" ca="1" si="187"/>
        <v>customer</v>
      </c>
      <c r="I1700" t="str">
        <f t="shared" ca="1" si="188"/>
        <v>'1699user','1699user@gmail.com','password1699','profile_pic_url_1699','customer'</v>
      </c>
    </row>
    <row r="1701" spans="1:9" x14ac:dyDescent="0.25">
      <c r="A1701">
        <v>1700</v>
      </c>
      <c r="B1701" t="str">
        <f t="shared" si="182"/>
        <v>1700user</v>
      </c>
      <c r="C1701" t="str">
        <f t="shared" si="183"/>
        <v>1700user@gmail.com</v>
      </c>
      <c r="D1701" t="str">
        <f t="shared" si="184"/>
        <v>password1700</v>
      </c>
      <c r="E1701" t="str">
        <f t="shared" si="185"/>
        <v>profile_pic_url_1700</v>
      </c>
      <c r="F1701" t="str">
        <f t="shared" si="186"/>
        <v>salt1700</v>
      </c>
      <c r="G1701" t="str">
        <f t="shared" ca="1" si="187"/>
        <v>admin</v>
      </c>
      <c r="I1701" t="str">
        <f t="shared" ca="1" si="188"/>
        <v>'1700user','1700user@gmail.com','password1700','profile_pic_url_1700','admin'</v>
      </c>
    </row>
    <row r="1702" spans="1:9" x14ac:dyDescent="0.25">
      <c r="A1702">
        <v>1701</v>
      </c>
      <c r="B1702" t="str">
        <f t="shared" si="182"/>
        <v>1701user</v>
      </c>
      <c r="C1702" t="str">
        <f t="shared" si="183"/>
        <v>1701user@gmail.com</v>
      </c>
      <c r="D1702" t="str">
        <f t="shared" si="184"/>
        <v>password1701</v>
      </c>
      <c r="E1702" t="str">
        <f t="shared" si="185"/>
        <v>profile_pic_url_1701</v>
      </c>
      <c r="F1702" t="str">
        <f t="shared" si="186"/>
        <v>salt1701</v>
      </c>
      <c r="G1702" t="str">
        <f t="shared" ca="1" si="187"/>
        <v>customer</v>
      </c>
      <c r="I1702" t="str">
        <f t="shared" ca="1" si="188"/>
        <v>'1701user','1701user@gmail.com','password1701','profile_pic_url_1701','customer'</v>
      </c>
    </row>
    <row r="1703" spans="1:9" x14ac:dyDescent="0.25">
      <c r="A1703">
        <v>1702</v>
      </c>
      <c r="B1703" t="str">
        <f t="shared" si="182"/>
        <v>1702user</v>
      </c>
      <c r="C1703" t="str">
        <f t="shared" si="183"/>
        <v>1702user@gmail.com</v>
      </c>
      <c r="D1703" t="str">
        <f t="shared" si="184"/>
        <v>password1702</v>
      </c>
      <c r="E1703" t="str">
        <f t="shared" si="185"/>
        <v>profile_pic_url_1702</v>
      </c>
      <c r="F1703" t="str">
        <f t="shared" si="186"/>
        <v>salt1702</v>
      </c>
      <c r="G1703" t="str">
        <f t="shared" ca="1" si="187"/>
        <v>admin</v>
      </c>
      <c r="I1703" t="str">
        <f t="shared" ca="1" si="188"/>
        <v>'1702user','1702user@gmail.com','password1702','profile_pic_url_1702','admin'</v>
      </c>
    </row>
    <row r="1704" spans="1:9" x14ac:dyDescent="0.25">
      <c r="A1704">
        <v>1703</v>
      </c>
      <c r="B1704" t="str">
        <f t="shared" si="182"/>
        <v>1703user</v>
      </c>
      <c r="C1704" t="str">
        <f t="shared" si="183"/>
        <v>1703user@gmail.com</v>
      </c>
      <c r="D1704" t="str">
        <f t="shared" si="184"/>
        <v>password1703</v>
      </c>
      <c r="E1704" t="str">
        <f t="shared" si="185"/>
        <v>profile_pic_url_1703</v>
      </c>
      <c r="F1704" t="str">
        <f t="shared" si="186"/>
        <v>salt1703</v>
      </c>
      <c r="G1704" t="str">
        <f t="shared" ca="1" si="187"/>
        <v>customer</v>
      </c>
      <c r="I1704" t="str">
        <f t="shared" ca="1" si="188"/>
        <v>'1703user','1703user@gmail.com','password1703','profile_pic_url_1703','customer'</v>
      </c>
    </row>
    <row r="1705" spans="1:9" x14ac:dyDescent="0.25">
      <c r="A1705">
        <v>1704</v>
      </c>
      <c r="B1705" t="str">
        <f t="shared" si="182"/>
        <v>1704user</v>
      </c>
      <c r="C1705" t="str">
        <f t="shared" si="183"/>
        <v>1704user@gmail.com</v>
      </c>
      <c r="D1705" t="str">
        <f t="shared" si="184"/>
        <v>password1704</v>
      </c>
      <c r="E1705" t="str">
        <f t="shared" si="185"/>
        <v>profile_pic_url_1704</v>
      </c>
      <c r="F1705" t="str">
        <f t="shared" si="186"/>
        <v>salt1704</v>
      </c>
      <c r="G1705" t="str">
        <f t="shared" ca="1" si="187"/>
        <v>customer</v>
      </c>
      <c r="I1705" t="str">
        <f t="shared" ca="1" si="188"/>
        <v>'1704user','1704user@gmail.com','password1704','profile_pic_url_1704','customer'</v>
      </c>
    </row>
    <row r="1706" spans="1:9" x14ac:dyDescent="0.25">
      <c r="A1706">
        <v>1705</v>
      </c>
      <c r="B1706" t="str">
        <f t="shared" si="182"/>
        <v>1705user</v>
      </c>
      <c r="C1706" t="str">
        <f t="shared" si="183"/>
        <v>1705user@gmail.com</v>
      </c>
      <c r="D1706" t="str">
        <f t="shared" si="184"/>
        <v>password1705</v>
      </c>
      <c r="E1706" t="str">
        <f t="shared" si="185"/>
        <v>profile_pic_url_1705</v>
      </c>
      <c r="F1706" t="str">
        <f t="shared" si="186"/>
        <v>salt1705</v>
      </c>
      <c r="G1706" t="str">
        <f t="shared" ca="1" si="187"/>
        <v>admin</v>
      </c>
      <c r="I1706" t="str">
        <f t="shared" ca="1" si="188"/>
        <v>'1705user','1705user@gmail.com','password1705','profile_pic_url_1705','admin'</v>
      </c>
    </row>
    <row r="1707" spans="1:9" x14ac:dyDescent="0.25">
      <c r="A1707">
        <v>1706</v>
      </c>
      <c r="B1707" t="str">
        <f t="shared" si="182"/>
        <v>1706user</v>
      </c>
      <c r="C1707" t="str">
        <f t="shared" si="183"/>
        <v>1706user@gmail.com</v>
      </c>
      <c r="D1707" t="str">
        <f t="shared" si="184"/>
        <v>password1706</v>
      </c>
      <c r="E1707" t="str">
        <f t="shared" si="185"/>
        <v>profile_pic_url_1706</v>
      </c>
      <c r="F1707" t="str">
        <f t="shared" si="186"/>
        <v>salt1706</v>
      </c>
      <c r="G1707" t="str">
        <f t="shared" ca="1" si="187"/>
        <v>customer</v>
      </c>
      <c r="I1707" t="str">
        <f t="shared" ca="1" si="188"/>
        <v>'1706user','1706user@gmail.com','password1706','profile_pic_url_1706','customer'</v>
      </c>
    </row>
    <row r="1708" spans="1:9" x14ac:dyDescent="0.25">
      <c r="A1708">
        <v>1707</v>
      </c>
      <c r="B1708" t="str">
        <f t="shared" si="182"/>
        <v>1707user</v>
      </c>
      <c r="C1708" t="str">
        <f t="shared" si="183"/>
        <v>1707user@gmail.com</v>
      </c>
      <c r="D1708" t="str">
        <f t="shared" si="184"/>
        <v>password1707</v>
      </c>
      <c r="E1708" t="str">
        <f t="shared" si="185"/>
        <v>profile_pic_url_1707</v>
      </c>
      <c r="F1708" t="str">
        <f t="shared" si="186"/>
        <v>salt1707</v>
      </c>
      <c r="G1708" t="str">
        <f t="shared" ca="1" si="187"/>
        <v>customer</v>
      </c>
      <c r="I1708" t="str">
        <f t="shared" ca="1" si="188"/>
        <v>'1707user','1707user@gmail.com','password1707','profile_pic_url_1707','customer'</v>
      </c>
    </row>
    <row r="1709" spans="1:9" x14ac:dyDescent="0.25">
      <c r="A1709">
        <v>1708</v>
      </c>
      <c r="B1709" t="str">
        <f t="shared" si="182"/>
        <v>1708user</v>
      </c>
      <c r="C1709" t="str">
        <f t="shared" si="183"/>
        <v>1708user@gmail.com</v>
      </c>
      <c r="D1709" t="str">
        <f t="shared" si="184"/>
        <v>password1708</v>
      </c>
      <c r="E1709" t="str">
        <f t="shared" si="185"/>
        <v>profile_pic_url_1708</v>
      </c>
      <c r="F1709" t="str">
        <f t="shared" si="186"/>
        <v>salt1708</v>
      </c>
      <c r="G1709" t="str">
        <f t="shared" ca="1" si="187"/>
        <v>admin</v>
      </c>
      <c r="I1709" t="str">
        <f t="shared" ca="1" si="188"/>
        <v>'1708user','1708user@gmail.com','password1708','profile_pic_url_1708','admin'</v>
      </c>
    </row>
    <row r="1710" spans="1:9" x14ac:dyDescent="0.25">
      <c r="A1710">
        <v>1709</v>
      </c>
      <c r="B1710" t="str">
        <f t="shared" si="182"/>
        <v>1709user</v>
      </c>
      <c r="C1710" t="str">
        <f t="shared" si="183"/>
        <v>1709user@gmail.com</v>
      </c>
      <c r="D1710" t="str">
        <f t="shared" si="184"/>
        <v>password1709</v>
      </c>
      <c r="E1710" t="str">
        <f t="shared" si="185"/>
        <v>profile_pic_url_1709</v>
      </c>
      <c r="F1710" t="str">
        <f t="shared" si="186"/>
        <v>salt1709</v>
      </c>
      <c r="G1710" t="str">
        <f t="shared" ca="1" si="187"/>
        <v>admin</v>
      </c>
      <c r="I1710" t="str">
        <f t="shared" ca="1" si="188"/>
        <v>'1709user','1709user@gmail.com','password1709','profile_pic_url_1709','admin'</v>
      </c>
    </row>
    <row r="1711" spans="1:9" x14ac:dyDescent="0.25">
      <c r="A1711">
        <v>1710</v>
      </c>
      <c r="B1711" t="str">
        <f t="shared" si="182"/>
        <v>1710user</v>
      </c>
      <c r="C1711" t="str">
        <f t="shared" si="183"/>
        <v>1710user@gmail.com</v>
      </c>
      <c r="D1711" t="str">
        <f t="shared" si="184"/>
        <v>password1710</v>
      </c>
      <c r="E1711" t="str">
        <f t="shared" si="185"/>
        <v>profile_pic_url_1710</v>
      </c>
      <c r="F1711" t="str">
        <f t="shared" si="186"/>
        <v>salt1710</v>
      </c>
      <c r="G1711" t="str">
        <f t="shared" ca="1" si="187"/>
        <v>customer</v>
      </c>
      <c r="I1711" t="str">
        <f t="shared" ca="1" si="188"/>
        <v>'1710user','1710user@gmail.com','password1710','profile_pic_url_1710','customer'</v>
      </c>
    </row>
    <row r="1712" spans="1:9" x14ac:dyDescent="0.25">
      <c r="A1712">
        <v>1711</v>
      </c>
      <c r="B1712" t="str">
        <f t="shared" si="182"/>
        <v>1711user</v>
      </c>
      <c r="C1712" t="str">
        <f t="shared" si="183"/>
        <v>1711user@gmail.com</v>
      </c>
      <c r="D1712" t="str">
        <f t="shared" si="184"/>
        <v>password1711</v>
      </c>
      <c r="E1712" t="str">
        <f t="shared" si="185"/>
        <v>profile_pic_url_1711</v>
      </c>
      <c r="F1712" t="str">
        <f t="shared" si="186"/>
        <v>salt1711</v>
      </c>
      <c r="G1712" t="str">
        <f t="shared" ca="1" si="187"/>
        <v>customer</v>
      </c>
      <c r="I1712" t="str">
        <f t="shared" ca="1" si="188"/>
        <v>'1711user','1711user@gmail.com','password1711','profile_pic_url_1711','customer'</v>
      </c>
    </row>
    <row r="1713" spans="1:9" x14ac:dyDescent="0.25">
      <c r="A1713">
        <v>1712</v>
      </c>
      <c r="B1713" t="str">
        <f t="shared" si="182"/>
        <v>1712user</v>
      </c>
      <c r="C1713" t="str">
        <f t="shared" si="183"/>
        <v>1712user@gmail.com</v>
      </c>
      <c r="D1713" t="str">
        <f t="shared" si="184"/>
        <v>password1712</v>
      </c>
      <c r="E1713" t="str">
        <f t="shared" si="185"/>
        <v>profile_pic_url_1712</v>
      </c>
      <c r="F1713" t="str">
        <f t="shared" si="186"/>
        <v>salt1712</v>
      </c>
      <c r="G1713" t="str">
        <f t="shared" ca="1" si="187"/>
        <v>customer</v>
      </c>
      <c r="I1713" t="str">
        <f t="shared" ca="1" si="188"/>
        <v>'1712user','1712user@gmail.com','password1712','profile_pic_url_1712','customer'</v>
      </c>
    </row>
    <row r="1714" spans="1:9" x14ac:dyDescent="0.25">
      <c r="A1714">
        <v>1713</v>
      </c>
      <c r="B1714" t="str">
        <f t="shared" si="182"/>
        <v>1713user</v>
      </c>
      <c r="C1714" t="str">
        <f t="shared" si="183"/>
        <v>1713user@gmail.com</v>
      </c>
      <c r="D1714" t="str">
        <f t="shared" si="184"/>
        <v>password1713</v>
      </c>
      <c r="E1714" t="str">
        <f t="shared" si="185"/>
        <v>profile_pic_url_1713</v>
      </c>
      <c r="F1714" t="str">
        <f t="shared" si="186"/>
        <v>salt1713</v>
      </c>
      <c r="G1714" t="str">
        <f t="shared" ca="1" si="187"/>
        <v>admin</v>
      </c>
      <c r="I1714" t="str">
        <f t="shared" ca="1" si="188"/>
        <v>'1713user','1713user@gmail.com','password1713','profile_pic_url_1713','admin'</v>
      </c>
    </row>
    <row r="1715" spans="1:9" x14ac:dyDescent="0.25">
      <c r="A1715">
        <v>1714</v>
      </c>
      <c r="B1715" t="str">
        <f t="shared" si="182"/>
        <v>1714user</v>
      </c>
      <c r="C1715" t="str">
        <f t="shared" si="183"/>
        <v>1714user@gmail.com</v>
      </c>
      <c r="D1715" t="str">
        <f t="shared" si="184"/>
        <v>password1714</v>
      </c>
      <c r="E1715" t="str">
        <f t="shared" si="185"/>
        <v>profile_pic_url_1714</v>
      </c>
      <c r="F1715" t="str">
        <f t="shared" si="186"/>
        <v>salt1714</v>
      </c>
      <c r="G1715" t="str">
        <f t="shared" ca="1" si="187"/>
        <v>customer</v>
      </c>
      <c r="I1715" t="str">
        <f t="shared" ca="1" si="188"/>
        <v>'1714user','1714user@gmail.com','password1714','profile_pic_url_1714','customer'</v>
      </c>
    </row>
    <row r="1716" spans="1:9" x14ac:dyDescent="0.25">
      <c r="A1716">
        <v>1715</v>
      </c>
      <c r="B1716" t="str">
        <f t="shared" si="182"/>
        <v>1715user</v>
      </c>
      <c r="C1716" t="str">
        <f t="shared" si="183"/>
        <v>1715user@gmail.com</v>
      </c>
      <c r="D1716" t="str">
        <f t="shared" si="184"/>
        <v>password1715</v>
      </c>
      <c r="E1716" t="str">
        <f t="shared" si="185"/>
        <v>profile_pic_url_1715</v>
      </c>
      <c r="F1716" t="str">
        <f t="shared" si="186"/>
        <v>salt1715</v>
      </c>
      <c r="G1716" t="str">
        <f t="shared" ca="1" si="187"/>
        <v>admin</v>
      </c>
      <c r="I1716" t="str">
        <f t="shared" ca="1" si="188"/>
        <v>'1715user','1715user@gmail.com','password1715','profile_pic_url_1715','admin'</v>
      </c>
    </row>
    <row r="1717" spans="1:9" x14ac:dyDescent="0.25">
      <c r="A1717">
        <v>1716</v>
      </c>
      <c r="B1717" t="str">
        <f t="shared" si="182"/>
        <v>1716user</v>
      </c>
      <c r="C1717" t="str">
        <f t="shared" si="183"/>
        <v>1716user@gmail.com</v>
      </c>
      <c r="D1717" t="str">
        <f t="shared" si="184"/>
        <v>password1716</v>
      </c>
      <c r="E1717" t="str">
        <f t="shared" si="185"/>
        <v>profile_pic_url_1716</v>
      </c>
      <c r="F1717" t="str">
        <f t="shared" si="186"/>
        <v>salt1716</v>
      </c>
      <c r="G1717" t="str">
        <f t="shared" ca="1" si="187"/>
        <v>customer</v>
      </c>
      <c r="I1717" t="str">
        <f t="shared" ca="1" si="188"/>
        <v>'1716user','1716user@gmail.com','password1716','profile_pic_url_1716','customer'</v>
      </c>
    </row>
    <row r="1718" spans="1:9" x14ac:dyDescent="0.25">
      <c r="A1718">
        <v>1717</v>
      </c>
      <c r="B1718" t="str">
        <f t="shared" si="182"/>
        <v>1717user</v>
      </c>
      <c r="C1718" t="str">
        <f t="shared" si="183"/>
        <v>1717user@gmail.com</v>
      </c>
      <c r="D1718" t="str">
        <f t="shared" si="184"/>
        <v>password1717</v>
      </c>
      <c r="E1718" t="str">
        <f t="shared" si="185"/>
        <v>profile_pic_url_1717</v>
      </c>
      <c r="F1718" t="str">
        <f t="shared" si="186"/>
        <v>salt1717</v>
      </c>
      <c r="G1718" t="str">
        <f t="shared" ca="1" si="187"/>
        <v>admin</v>
      </c>
      <c r="I1718" t="str">
        <f t="shared" ca="1" si="188"/>
        <v>'1717user','1717user@gmail.com','password1717','profile_pic_url_1717','admin'</v>
      </c>
    </row>
    <row r="1719" spans="1:9" x14ac:dyDescent="0.25">
      <c r="A1719">
        <v>1718</v>
      </c>
      <c r="B1719" t="str">
        <f t="shared" si="182"/>
        <v>1718user</v>
      </c>
      <c r="C1719" t="str">
        <f t="shared" si="183"/>
        <v>1718user@gmail.com</v>
      </c>
      <c r="D1719" t="str">
        <f t="shared" si="184"/>
        <v>password1718</v>
      </c>
      <c r="E1719" t="str">
        <f t="shared" si="185"/>
        <v>profile_pic_url_1718</v>
      </c>
      <c r="F1719" t="str">
        <f t="shared" si="186"/>
        <v>salt1718</v>
      </c>
      <c r="G1719" t="str">
        <f t="shared" ca="1" si="187"/>
        <v>customer</v>
      </c>
      <c r="I1719" t="str">
        <f t="shared" ca="1" si="188"/>
        <v>'1718user','1718user@gmail.com','password1718','profile_pic_url_1718','customer'</v>
      </c>
    </row>
    <row r="1720" spans="1:9" x14ac:dyDescent="0.25">
      <c r="A1720">
        <v>1719</v>
      </c>
      <c r="B1720" t="str">
        <f t="shared" si="182"/>
        <v>1719user</v>
      </c>
      <c r="C1720" t="str">
        <f t="shared" si="183"/>
        <v>1719user@gmail.com</v>
      </c>
      <c r="D1720" t="str">
        <f t="shared" si="184"/>
        <v>password1719</v>
      </c>
      <c r="E1720" t="str">
        <f t="shared" si="185"/>
        <v>profile_pic_url_1719</v>
      </c>
      <c r="F1720" t="str">
        <f t="shared" si="186"/>
        <v>salt1719</v>
      </c>
      <c r="G1720" t="str">
        <f t="shared" ca="1" si="187"/>
        <v>admin</v>
      </c>
      <c r="I1720" t="str">
        <f t="shared" ca="1" si="188"/>
        <v>'1719user','1719user@gmail.com','password1719','profile_pic_url_1719','admin'</v>
      </c>
    </row>
    <row r="1721" spans="1:9" x14ac:dyDescent="0.25">
      <c r="A1721">
        <v>1720</v>
      </c>
      <c r="B1721" t="str">
        <f t="shared" si="182"/>
        <v>1720user</v>
      </c>
      <c r="C1721" t="str">
        <f t="shared" si="183"/>
        <v>1720user@gmail.com</v>
      </c>
      <c r="D1721" t="str">
        <f t="shared" si="184"/>
        <v>password1720</v>
      </c>
      <c r="E1721" t="str">
        <f t="shared" si="185"/>
        <v>profile_pic_url_1720</v>
      </c>
      <c r="F1721" t="str">
        <f t="shared" si="186"/>
        <v>salt1720</v>
      </c>
      <c r="G1721" t="str">
        <f t="shared" ca="1" si="187"/>
        <v>customer</v>
      </c>
      <c r="I1721" t="str">
        <f t="shared" ca="1" si="188"/>
        <v>'1720user','1720user@gmail.com','password1720','profile_pic_url_1720','customer'</v>
      </c>
    </row>
    <row r="1722" spans="1:9" x14ac:dyDescent="0.25">
      <c r="A1722">
        <v>1721</v>
      </c>
      <c r="B1722" t="str">
        <f t="shared" si="182"/>
        <v>1721user</v>
      </c>
      <c r="C1722" t="str">
        <f t="shared" si="183"/>
        <v>1721user@gmail.com</v>
      </c>
      <c r="D1722" t="str">
        <f t="shared" si="184"/>
        <v>password1721</v>
      </c>
      <c r="E1722" t="str">
        <f t="shared" si="185"/>
        <v>profile_pic_url_1721</v>
      </c>
      <c r="F1722" t="str">
        <f t="shared" si="186"/>
        <v>salt1721</v>
      </c>
      <c r="G1722" t="str">
        <f t="shared" ca="1" si="187"/>
        <v>customer</v>
      </c>
      <c r="I1722" t="str">
        <f t="shared" ca="1" si="188"/>
        <v>'1721user','1721user@gmail.com','password1721','profile_pic_url_1721','customer'</v>
      </c>
    </row>
    <row r="1723" spans="1:9" x14ac:dyDescent="0.25">
      <c r="A1723">
        <v>1722</v>
      </c>
      <c r="B1723" t="str">
        <f t="shared" si="182"/>
        <v>1722user</v>
      </c>
      <c r="C1723" t="str">
        <f t="shared" si="183"/>
        <v>1722user@gmail.com</v>
      </c>
      <c r="D1723" t="str">
        <f t="shared" si="184"/>
        <v>password1722</v>
      </c>
      <c r="E1723" t="str">
        <f t="shared" si="185"/>
        <v>profile_pic_url_1722</v>
      </c>
      <c r="F1723" t="str">
        <f t="shared" si="186"/>
        <v>salt1722</v>
      </c>
      <c r="G1723" t="str">
        <f t="shared" ca="1" si="187"/>
        <v>admin</v>
      </c>
      <c r="I1723" t="str">
        <f t="shared" ca="1" si="188"/>
        <v>'1722user','1722user@gmail.com','password1722','profile_pic_url_1722','admin'</v>
      </c>
    </row>
    <row r="1724" spans="1:9" x14ac:dyDescent="0.25">
      <c r="A1724">
        <v>1723</v>
      </c>
      <c r="B1724" t="str">
        <f t="shared" si="182"/>
        <v>1723user</v>
      </c>
      <c r="C1724" t="str">
        <f t="shared" si="183"/>
        <v>1723user@gmail.com</v>
      </c>
      <c r="D1724" t="str">
        <f t="shared" si="184"/>
        <v>password1723</v>
      </c>
      <c r="E1724" t="str">
        <f t="shared" si="185"/>
        <v>profile_pic_url_1723</v>
      </c>
      <c r="F1724" t="str">
        <f t="shared" si="186"/>
        <v>salt1723</v>
      </c>
      <c r="G1724" t="str">
        <f t="shared" ca="1" si="187"/>
        <v>customer</v>
      </c>
      <c r="I1724" t="str">
        <f t="shared" ca="1" si="188"/>
        <v>'1723user','1723user@gmail.com','password1723','profile_pic_url_1723','customer'</v>
      </c>
    </row>
    <row r="1725" spans="1:9" x14ac:dyDescent="0.25">
      <c r="A1725">
        <v>1724</v>
      </c>
      <c r="B1725" t="str">
        <f t="shared" si="182"/>
        <v>1724user</v>
      </c>
      <c r="C1725" t="str">
        <f t="shared" si="183"/>
        <v>1724user@gmail.com</v>
      </c>
      <c r="D1725" t="str">
        <f t="shared" si="184"/>
        <v>password1724</v>
      </c>
      <c r="E1725" t="str">
        <f t="shared" si="185"/>
        <v>profile_pic_url_1724</v>
      </c>
      <c r="F1725" t="str">
        <f t="shared" si="186"/>
        <v>salt1724</v>
      </c>
      <c r="G1725" t="str">
        <f t="shared" ca="1" si="187"/>
        <v>admin</v>
      </c>
      <c r="I1725" t="str">
        <f t="shared" ca="1" si="188"/>
        <v>'1724user','1724user@gmail.com','password1724','profile_pic_url_1724','admin'</v>
      </c>
    </row>
    <row r="1726" spans="1:9" x14ac:dyDescent="0.25">
      <c r="A1726">
        <v>1725</v>
      </c>
      <c r="B1726" t="str">
        <f t="shared" si="182"/>
        <v>1725user</v>
      </c>
      <c r="C1726" t="str">
        <f t="shared" si="183"/>
        <v>1725user@gmail.com</v>
      </c>
      <c r="D1726" t="str">
        <f t="shared" si="184"/>
        <v>password1725</v>
      </c>
      <c r="E1726" t="str">
        <f t="shared" si="185"/>
        <v>profile_pic_url_1725</v>
      </c>
      <c r="F1726" t="str">
        <f t="shared" si="186"/>
        <v>salt1725</v>
      </c>
      <c r="G1726" t="str">
        <f t="shared" ca="1" si="187"/>
        <v>customer</v>
      </c>
      <c r="I1726" t="str">
        <f t="shared" ca="1" si="188"/>
        <v>'1725user','1725user@gmail.com','password1725','profile_pic_url_1725','customer'</v>
      </c>
    </row>
    <row r="1727" spans="1:9" x14ac:dyDescent="0.25">
      <c r="A1727">
        <v>1726</v>
      </c>
      <c r="B1727" t="str">
        <f t="shared" si="182"/>
        <v>1726user</v>
      </c>
      <c r="C1727" t="str">
        <f t="shared" si="183"/>
        <v>1726user@gmail.com</v>
      </c>
      <c r="D1727" t="str">
        <f t="shared" si="184"/>
        <v>password1726</v>
      </c>
      <c r="E1727" t="str">
        <f t="shared" si="185"/>
        <v>profile_pic_url_1726</v>
      </c>
      <c r="F1727" t="str">
        <f t="shared" si="186"/>
        <v>salt1726</v>
      </c>
      <c r="G1727" t="str">
        <f t="shared" ca="1" si="187"/>
        <v>admin</v>
      </c>
      <c r="I1727" t="str">
        <f t="shared" ca="1" si="188"/>
        <v>'1726user','1726user@gmail.com','password1726','profile_pic_url_1726','admin'</v>
      </c>
    </row>
    <row r="1728" spans="1:9" x14ac:dyDescent="0.25">
      <c r="A1728">
        <v>1727</v>
      </c>
      <c r="B1728" t="str">
        <f t="shared" si="182"/>
        <v>1727user</v>
      </c>
      <c r="C1728" t="str">
        <f t="shared" si="183"/>
        <v>1727user@gmail.com</v>
      </c>
      <c r="D1728" t="str">
        <f t="shared" si="184"/>
        <v>password1727</v>
      </c>
      <c r="E1728" t="str">
        <f t="shared" si="185"/>
        <v>profile_pic_url_1727</v>
      </c>
      <c r="F1728" t="str">
        <f t="shared" si="186"/>
        <v>salt1727</v>
      </c>
      <c r="G1728" t="str">
        <f t="shared" ca="1" si="187"/>
        <v>customer</v>
      </c>
      <c r="I1728" t="str">
        <f t="shared" ca="1" si="188"/>
        <v>'1727user','1727user@gmail.com','password1727','profile_pic_url_1727','customer'</v>
      </c>
    </row>
    <row r="1729" spans="1:9" x14ac:dyDescent="0.25">
      <c r="A1729">
        <v>1728</v>
      </c>
      <c r="B1729" t="str">
        <f t="shared" si="182"/>
        <v>1728user</v>
      </c>
      <c r="C1729" t="str">
        <f t="shared" si="183"/>
        <v>1728user@gmail.com</v>
      </c>
      <c r="D1729" t="str">
        <f t="shared" si="184"/>
        <v>password1728</v>
      </c>
      <c r="E1729" t="str">
        <f t="shared" si="185"/>
        <v>profile_pic_url_1728</v>
      </c>
      <c r="F1729" t="str">
        <f t="shared" si="186"/>
        <v>salt1728</v>
      </c>
      <c r="G1729" t="str">
        <f t="shared" ca="1" si="187"/>
        <v>customer</v>
      </c>
      <c r="I1729" t="str">
        <f t="shared" ca="1" si="188"/>
        <v>'1728user','1728user@gmail.com','password1728','profile_pic_url_1728','customer'</v>
      </c>
    </row>
    <row r="1730" spans="1:9" x14ac:dyDescent="0.25">
      <c r="A1730">
        <v>1729</v>
      </c>
      <c r="B1730" t="str">
        <f t="shared" si="182"/>
        <v>1729user</v>
      </c>
      <c r="C1730" t="str">
        <f t="shared" si="183"/>
        <v>1729user@gmail.com</v>
      </c>
      <c r="D1730" t="str">
        <f t="shared" si="184"/>
        <v>password1729</v>
      </c>
      <c r="E1730" t="str">
        <f t="shared" si="185"/>
        <v>profile_pic_url_1729</v>
      </c>
      <c r="F1730" t="str">
        <f t="shared" si="186"/>
        <v>salt1729</v>
      </c>
      <c r="G1730" t="str">
        <f t="shared" ca="1" si="187"/>
        <v>admin</v>
      </c>
      <c r="I1730" t="str">
        <f t="shared" ca="1" si="188"/>
        <v>'1729user','1729user@gmail.com','password1729','profile_pic_url_1729','admin'</v>
      </c>
    </row>
    <row r="1731" spans="1:9" x14ac:dyDescent="0.25">
      <c r="A1731">
        <v>1730</v>
      </c>
      <c r="B1731" t="str">
        <f t="shared" ref="B1731:B1794" si="189">_xlfn.CONCAT(A1731,"user")</f>
        <v>1730user</v>
      </c>
      <c r="C1731" t="str">
        <f t="shared" ref="C1731:C1794" si="190">_xlfn.CONCAT(B1731,"@gmail.com")</f>
        <v>1730user@gmail.com</v>
      </c>
      <c r="D1731" t="str">
        <f t="shared" ref="D1731:D1794" si="191">_xlfn.CONCAT("password",A1731)</f>
        <v>password1730</v>
      </c>
      <c r="E1731" t="str">
        <f t="shared" ref="E1731:E1794" si="192">_xlfn.CONCAT("profile_pic_url","_",A1731)</f>
        <v>profile_pic_url_1730</v>
      </c>
      <c r="F1731" t="str">
        <f t="shared" ref="F1731:F1794" si="193">_xlfn.CONCAT("salt",A1731)</f>
        <v>salt1730</v>
      </c>
      <c r="G1731" t="str">
        <f t="shared" ref="G1731:G1794" ca="1" si="194">CHOOSE(RANDBETWEEN(1, 2), "customer","admin")</f>
        <v>customer</v>
      </c>
      <c r="I1731" t="str">
        <f t="shared" ref="I1731:I1794" ca="1" si="195">_xlfn.CONCAT("'",B1731,"','",C1731,"','",D1731,"','",E1731,"','",G1731,"'")</f>
        <v>'1730user','1730user@gmail.com','password1730','profile_pic_url_1730','customer'</v>
      </c>
    </row>
    <row r="1732" spans="1:9" x14ac:dyDescent="0.25">
      <c r="A1732">
        <v>1731</v>
      </c>
      <c r="B1732" t="str">
        <f t="shared" si="189"/>
        <v>1731user</v>
      </c>
      <c r="C1732" t="str">
        <f t="shared" si="190"/>
        <v>1731user@gmail.com</v>
      </c>
      <c r="D1732" t="str">
        <f t="shared" si="191"/>
        <v>password1731</v>
      </c>
      <c r="E1732" t="str">
        <f t="shared" si="192"/>
        <v>profile_pic_url_1731</v>
      </c>
      <c r="F1732" t="str">
        <f t="shared" si="193"/>
        <v>salt1731</v>
      </c>
      <c r="G1732" t="str">
        <f t="shared" ca="1" si="194"/>
        <v>customer</v>
      </c>
      <c r="I1732" t="str">
        <f t="shared" ca="1" si="195"/>
        <v>'1731user','1731user@gmail.com','password1731','profile_pic_url_1731','customer'</v>
      </c>
    </row>
    <row r="1733" spans="1:9" x14ac:dyDescent="0.25">
      <c r="A1733">
        <v>1732</v>
      </c>
      <c r="B1733" t="str">
        <f t="shared" si="189"/>
        <v>1732user</v>
      </c>
      <c r="C1733" t="str">
        <f t="shared" si="190"/>
        <v>1732user@gmail.com</v>
      </c>
      <c r="D1733" t="str">
        <f t="shared" si="191"/>
        <v>password1732</v>
      </c>
      <c r="E1733" t="str">
        <f t="shared" si="192"/>
        <v>profile_pic_url_1732</v>
      </c>
      <c r="F1733" t="str">
        <f t="shared" si="193"/>
        <v>salt1732</v>
      </c>
      <c r="G1733" t="str">
        <f t="shared" ca="1" si="194"/>
        <v>admin</v>
      </c>
      <c r="I1733" t="str">
        <f t="shared" ca="1" si="195"/>
        <v>'1732user','1732user@gmail.com','password1732','profile_pic_url_1732','admin'</v>
      </c>
    </row>
    <row r="1734" spans="1:9" x14ac:dyDescent="0.25">
      <c r="A1734">
        <v>1733</v>
      </c>
      <c r="B1734" t="str">
        <f t="shared" si="189"/>
        <v>1733user</v>
      </c>
      <c r="C1734" t="str">
        <f t="shared" si="190"/>
        <v>1733user@gmail.com</v>
      </c>
      <c r="D1734" t="str">
        <f t="shared" si="191"/>
        <v>password1733</v>
      </c>
      <c r="E1734" t="str">
        <f t="shared" si="192"/>
        <v>profile_pic_url_1733</v>
      </c>
      <c r="F1734" t="str">
        <f t="shared" si="193"/>
        <v>salt1733</v>
      </c>
      <c r="G1734" t="str">
        <f t="shared" ca="1" si="194"/>
        <v>customer</v>
      </c>
      <c r="I1734" t="str">
        <f t="shared" ca="1" si="195"/>
        <v>'1733user','1733user@gmail.com','password1733','profile_pic_url_1733','customer'</v>
      </c>
    </row>
    <row r="1735" spans="1:9" x14ac:dyDescent="0.25">
      <c r="A1735">
        <v>1734</v>
      </c>
      <c r="B1735" t="str">
        <f t="shared" si="189"/>
        <v>1734user</v>
      </c>
      <c r="C1735" t="str">
        <f t="shared" si="190"/>
        <v>1734user@gmail.com</v>
      </c>
      <c r="D1735" t="str">
        <f t="shared" si="191"/>
        <v>password1734</v>
      </c>
      <c r="E1735" t="str">
        <f t="shared" si="192"/>
        <v>profile_pic_url_1734</v>
      </c>
      <c r="F1735" t="str">
        <f t="shared" si="193"/>
        <v>salt1734</v>
      </c>
      <c r="G1735" t="str">
        <f t="shared" ca="1" si="194"/>
        <v>admin</v>
      </c>
      <c r="I1735" t="str">
        <f t="shared" ca="1" si="195"/>
        <v>'1734user','1734user@gmail.com','password1734','profile_pic_url_1734','admin'</v>
      </c>
    </row>
    <row r="1736" spans="1:9" x14ac:dyDescent="0.25">
      <c r="A1736">
        <v>1735</v>
      </c>
      <c r="B1736" t="str">
        <f t="shared" si="189"/>
        <v>1735user</v>
      </c>
      <c r="C1736" t="str">
        <f t="shared" si="190"/>
        <v>1735user@gmail.com</v>
      </c>
      <c r="D1736" t="str">
        <f t="shared" si="191"/>
        <v>password1735</v>
      </c>
      <c r="E1736" t="str">
        <f t="shared" si="192"/>
        <v>profile_pic_url_1735</v>
      </c>
      <c r="F1736" t="str">
        <f t="shared" si="193"/>
        <v>salt1735</v>
      </c>
      <c r="G1736" t="str">
        <f t="shared" ca="1" si="194"/>
        <v>admin</v>
      </c>
      <c r="I1736" t="str">
        <f t="shared" ca="1" si="195"/>
        <v>'1735user','1735user@gmail.com','password1735','profile_pic_url_1735','admin'</v>
      </c>
    </row>
    <row r="1737" spans="1:9" x14ac:dyDescent="0.25">
      <c r="A1737">
        <v>1736</v>
      </c>
      <c r="B1737" t="str">
        <f t="shared" si="189"/>
        <v>1736user</v>
      </c>
      <c r="C1737" t="str">
        <f t="shared" si="190"/>
        <v>1736user@gmail.com</v>
      </c>
      <c r="D1737" t="str">
        <f t="shared" si="191"/>
        <v>password1736</v>
      </c>
      <c r="E1737" t="str">
        <f t="shared" si="192"/>
        <v>profile_pic_url_1736</v>
      </c>
      <c r="F1737" t="str">
        <f t="shared" si="193"/>
        <v>salt1736</v>
      </c>
      <c r="G1737" t="str">
        <f t="shared" ca="1" si="194"/>
        <v>admin</v>
      </c>
      <c r="I1737" t="str">
        <f t="shared" ca="1" si="195"/>
        <v>'1736user','1736user@gmail.com','password1736','profile_pic_url_1736','admin'</v>
      </c>
    </row>
    <row r="1738" spans="1:9" x14ac:dyDescent="0.25">
      <c r="A1738">
        <v>1737</v>
      </c>
      <c r="B1738" t="str">
        <f t="shared" si="189"/>
        <v>1737user</v>
      </c>
      <c r="C1738" t="str">
        <f t="shared" si="190"/>
        <v>1737user@gmail.com</v>
      </c>
      <c r="D1738" t="str">
        <f t="shared" si="191"/>
        <v>password1737</v>
      </c>
      <c r="E1738" t="str">
        <f t="shared" si="192"/>
        <v>profile_pic_url_1737</v>
      </c>
      <c r="F1738" t="str">
        <f t="shared" si="193"/>
        <v>salt1737</v>
      </c>
      <c r="G1738" t="str">
        <f t="shared" ca="1" si="194"/>
        <v>admin</v>
      </c>
      <c r="I1738" t="str">
        <f t="shared" ca="1" si="195"/>
        <v>'1737user','1737user@gmail.com','password1737','profile_pic_url_1737','admin'</v>
      </c>
    </row>
    <row r="1739" spans="1:9" x14ac:dyDescent="0.25">
      <c r="A1739">
        <v>1738</v>
      </c>
      <c r="B1739" t="str">
        <f t="shared" si="189"/>
        <v>1738user</v>
      </c>
      <c r="C1739" t="str">
        <f t="shared" si="190"/>
        <v>1738user@gmail.com</v>
      </c>
      <c r="D1739" t="str">
        <f t="shared" si="191"/>
        <v>password1738</v>
      </c>
      <c r="E1739" t="str">
        <f t="shared" si="192"/>
        <v>profile_pic_url_1738</v>
      </c>
      <c r="F1739" t="str">
        <f t="shared" si="193"/>
        <v>salt1738</v>
      </c>
      <c r="G1739" t="str">
        <f t="shared" ca="1" si="194"/>
        <v>customer</v>
      </c>
      <c r="I1739" t="str">
        <f t="shared" ca="1" si="195"/>
        <v>'1738user','1738user@gmail.com','password1738','profile_pic_url_1738','customer'</v>
      </c>
    </row>
    <row r="1740" spans="1:9" x14ac:dyDescent="0.25">
      <c r="A1740">
        <v>1739</v>
      </c>
      <c r="B1740" t="str">
        <f t="shared" si="189"/>
        <v>1739user</v>
      </c>
      <c r="C1740" t="str">
        <f t="shared" si="190"/>
        <v>1739user@gmail.com</v>
      </c>
      <c r="D1740" t="str">
        <f t="shared" si="191"/>
        <v>password1739</v>
      </c>
      <c r="E1740" t="str">
        <f t="shared" si="192"/>
        <v>profile_pic_url_1739</v>
      </c>
      <c r="F1740" t="str">
        <f t="shared" si="193"/>
        <v>salt1739</v>
      </c>
      <c r="G1740" t="str">
        <f t="shared" ca="1" si="194"/>
        <v>admin</v>
      </c>
      <c r="I1740" t="str">
        <f t="shared" ca="1" si="195"/>
        <v>'1739user','1739user@gmail.com','password1739','profile_pic_url_1739','admin'</v>
      </c>
    </row>
    <row r="1741" spans="1:9" x14ac:dyDescent="0.25">
      <c r="A1741">
        <v>1740</v>
      </c>
      <c r="B1741" t="str">
        <f t="shared" si="189"/>
        <v>1740user</v>
      </c>
      <c r="C1741" t="str">
        <f t="shared" si="190"/>
        <v>1740user@gmail.com</v>
      </c>
      <c r="D1741" t="str">
        <f t="shared" si="191"/>
        <v>password1740</v>
      </c>
      <c r="E1741" t="str">
        <f t="shared" si="192"/>
        <v>profile_pic_url_1740</v>
      </c>
      <c r="F1741" t="str">
        <f t="shared" si="193"/>
        <v>salt1740</v>
      </c>
      <c r="G1741" t="str">
        <f t="shared" ca="1" si="194"/>
        <v>customer</v>
      </c>
      <c r="I1741" t="str">
        <f t="shared" ca="1" si="195"/>
        <v>'1740user','1740user@gmail.com','password1740','profile_pic_url_1740','customer'</v>
      </c>
    </row>
    <row r="1742" spans="1:9" x14ac:dyDescent="0.25">
      <c r="A1742">
        <v>1741</v>
      </c>
      <c r="B1742" t="str">
        <f t="shared" si="189"/>
        <v>1741user</v>
      </c>
      <c r="C1742" t="str">
        <f t="shared" si="190"/>
        <v>1741user@gmail.com</v>
      </c>
      <c r="D1742" t="str">
        <f t="shared" si="191"/>
        <v>password1741</v>
      </c>
      <c r="E1742" t="str">
        <f t="shared" si="192"/>
        <v>profile_pic_url_1741</v>
      </c>
      <c r="F1742" t="str">
        <f t="shared" si="193"/>
        <v>salt1741</v>
      </c>
      <c r="G1742" t="str">
        <f t="shared" ca="1" si="194"/>
        <v>customer</v>
      </c>
      <c r="I1742" t="str">
        <f t="shared" ca="1" si="195"/>
        <v>'1741user','1741user@gmail.com','password1741','profile_pic_url_1741','customer'</v>
      </c>
    </row>
    <row r="1743" spans="1:9" x14ac:dyDescent="0.25">
      <c r="A1743">
        <v>1742</v>
      </c>
      <c r="B1743" t="str">
        <f t="shared" si="189"/>
        <v>1742user</v>
      </c>
      <c r="C1743" t="str">
        <f t="shared" si="190"/>
        <v>1742user@gmail.com</v>
      </c>
      <c r="D1743" t="str">
        <f t="shared" si="191"/>
        <v>password1742</v>
      </c>
      <c r="E1743" t="str">
        <f t="shared" si="192"/>
        <v>profile_pic_url_1742</v>
      </c>
      <c r="F1743" t="str">
        <f t="shared" si="193"/>
        <v>salt1742</v>
      </c>
      <c r="G1743" t="str">
        <f t="shared" ca="1" si="194"/>
        <v>admin</v>
      </c>
      <c r="I1743" t="str">
        <f t="shared" ca="1" si="195"/>
        <v>'1742user','1742user@gmail.com','password1742','profile_pic_url_1742','admin'</v>
      </c>
    </row>
    <row r="1744" spans="1:9" x14ac:dyDescent="0.25">
      <c r="A1744">
        <v>1743</v>
      </c>
      <c r="B1744" t="str">
        <f t="shared" si="189"/>
        <v>1743user</v>
      </c>
      <c r="C1744" t="str">
        <f t="shared" si="190"/>
        <v>1743user@gmail.com</v>
      </c>
      <c r="D1744" t="str">
        <f t="shared" si="191"/>
        <v>password1743</v>
      </c>
      <c r="E1744" t="str">
        <f t="shared" si="192"/>
        <v>profile_pic_url_1743</v>
      </c>
      <c r="F1744" t="str">
        <f t="shared" si="193"/>
        <v>salt1743</v>
      </c>
      <c r="G1744" t="str">
        <f t="shared" ca="1" si="194"/>
        <v>admin</v>
      </c>
      <c r="I1744" t="str">
        <f t="shared" ca="1" si="195"/>
        <v>'1743user','1743user@gmail.com','password1743','profile_pic_url_1743','admin'</v>
      </c>
    </row>
    <row r="1745" spans="1:9" x14ac:dyDescent="0.25">
      <c r="A1745">
        <v>1744</v>
      </c>
      <c r="B1745" t="str">
        <f t="shared" si="189"/>
        <v>1744user</v>
      </c>
      <c r="C1745" t="str">
        <f t="shared" si="190"/>
        <v>1744user@gmail.com</v>
      </c>
      <c r="D1745" t="str">
        <f t="shared" si="191"/>
        <v>password1744</v>
      </c>
      <c r="E1745" t="str">
        <f t="shared" si="192"/>
        <v>profile_pic_url_1744</v>
      </c>
      <c r="F1745" t="str">
        <f t="shared" si="193"/>
        <v>salt1744</v>
      </c>
      <c r="G1745" t="str">
        <f t="shared" ca="1" si="194"/>
        <v>admin</v>
      </c>
      <c r="I1745" t="str">
        <f t="shared" ca="1" si="195"/>
        <v>'1744user','1744user@gmail.com','password1744','profile_pic_url_1744','admin'</v>
      </c>
    </row>
    <row r="1746" spans="1:9" x14ac:dyDescent="0.25">
      <c r="A1746">
        <v>1745</v>
      </c>
      <c r="B1746" t="str">
        <f t="shared" si="189"/>
        <v>1745user</v>
      </c>
      <c r="C1746" t="str">
        <f t="shared" si="190"/>
        <v>1745user@gmail.com</v>
      </c>
      <c r="D1746" t="str">
        <f t="shared" si="191"/>
        <v>password1745</v>
      </c>
      <c r="E1746" t="str">
        <f t="shared" si="192"/>
        <v>profile_pic_url_1745</v>
      </c>
      <c r="F1746" t="str">
        <f t="shared" si="193"/>
        <v>salt1745</v>
      </c>
      <c r="G1746" t="str">
        <f t="shared" ca="1" si="194"/>
        <v>admin</v>
      </c>
      <c r="I1746" t="str">
        <f t="shared" ca="1" si="195"/>
        <v>'1745user','1745user@gmail.com','password1745','profile_pic_url_1745','admin'</v>
      </c>
    </row>
    <row r="1747" spans="1:9" x14ac:dyDescent="0.25">
      <c r="A1747">
        <v>1746</v>
      </c>
      <c r="B1747" t="str">
        <f t="shared" si="189"/>
        <v>1746user</v>
      </c>
      <c r="C1747" t="str">
        <f t="shared" si="190"/>
        <v>1746user@gmail.com</v>
      </c>
      <c r="D1747" t="str">
        <f t="shared" si="191"/>
        <v>password1746</v>
      </c>
      <c r="E1747" t="str">
        <f t="shared" si="192"/>
        <v>profile_pic_url_1746</v>
      </c>
      <c r="F1747" t="str">
        <f t="shared" si="193"/>
        <v>salt1746</v>
      </c>
      <c r="G1747" t="str">
        <f t="shared" ca="1" si="194"/>
        <v>customer</v>
      </c>
      <c r="I1747" t="str">
        <f t="shared" ca="1" si="195"/>
        <v>'1746user','1746user@gmail.com','password1746','profile_pic_url_1746','customer'</v>
      </c>
    </row>
    <row r="1748" spans="1:9" x14ac:dyDescent="0.25">
      <c r="A1748">
        <v>1747</v>
      </c>
      <c r="B1748" t="str">
        <f t="shared" si="189"/>
        <v>1747user</v>
      </c>
      <c r="C1748" t="str">
        <f t="shared" si="190"/>
        <v>1747user@gmail.com</v>
      </c>
      <c r="D1748" t="str">
        <f t="shared" si="191"/>
        <v>password1747</v>
      </c>
      <c r="E1748" t="str">
        <f t="shared" si="192"/>
        <v>profile_pic_url_1747</v>
      </c>
      <c r="F1748" t="str">
        <f t="shared" si="193"/>
        <v>salt1747</v>
      </c>
      <c r="G1748" t="str">
        <f t="shared" ca="1" si="194"/>
        <v>admin</v>
      </c>
      <c r="I1748" t="str">
        <f t="shared" ca="1" si="195"/>
        <v>'1747user','1747user@gmail.com','password1747','profile_pic_url_1747','admin'</v>
      </c>
    </row>
    <row r="1749" spans="1:9" x14ac:dyDescent="0.25">
      <c r="A1749">
        <v>1748</v>
      </c>
      <c r="B1749" t="str">
        <f t="shared" si="189"/>
        <v>1748user</v>
      </c>
      <c r="C1749" t="str">
        <f t="shared" si="190"/>
        <v>1748user@gmail.com</v>
      </c>
      <c r="D1749" t="str">
        <f t="shared" si="191"/>
        <v>password1748</v>
      </c>
      <c r="E1749" t="str">
        <f t="shared" si="192"/>
        <v>profile_pic_url_1748</v>
      </c>
      <c r="F1749" t="str">
        <f t="shared" si="193"/>
        <v>salt1748</v>
      </c>
      <c r="G1749" t="str">
        <f t="shared" ca="1" si="194"/>
        <v>admin</v>
      </c>
      <c r="I1749" t="str">
        <f t="shared" ca="1" si="195"/>
        <v>'1748user','1748user@gmail.com','password1748','profile_pic_url_1748','admin'</v>
      </c>
    </row>
    <row r="1750" spans="1:9" x14ac:dyDescent="0.25">
      <c r="A1750">
        <v>1749</v>
      </c>
      <c r="B1750" t="str">
        <f t="shared" si="189"/>
        <v>1749user</v>
      </c>
      <c r="C1750" t="str">
        <f t="shared" si="190"/>
        <v>1749user@gmail.com</v>
      </c>
      <c r="D1750" t="str">
        <f t="shared" si="191"/>
        <v>password1749</v>
      </c>
      <c r="E1750" t="str">
        <f t="shared" si="192"/>
        <v>profile_pic_url_1749</v>
      </c>
      <c r="F1750" t="str">
        <f t="shared" si="193"/>
        <v>salt1749</v>
      </c>
      <c r="G1750" t="str">
        <f t="shared" ca="1" si="194"/>
        <v>customer</v>
      </c>
      <c r="I1750" t="str">
        <f t="shared" ca="1" si="195"/>
        <v>'1749user','1749user@gmail.com','password1749','profile_pic_url_1749','customer'</v>
      </c>
    </row>
    <row r="1751" spans="1:9" x14ac:dyDescent="0.25">
      <c r="A1751">
        <v>1750</v>
      </c>
      <c r="B1751" t="str">
        <f t="shared" si="189"/>
        <v>1750user</v>
      </c>
      <c r="C1751" t="str">
        <f t="shared" si="190"/>
        <v>1750user@gmail.com</v>
      </c>
      <c r="D1751" t="str">
        <f t="shared" si="191"/>
        <v>password1750</v>
      </c>
      <c r="E1751" t="str">
        <f t="shared" si="192"/>
        <v>profile_pic_url_1750</v>
      </c>
      <c r="F1751" t="str">
        <f t="shared" si="193"/>
        <v>salt1750</v>
      </c>
      <c r="G1751" t="str">
        <f t="shared" ca="1" si="194"/>
        <v>customer</v>
      </c>
      <c r="I1751" t="str">
        <f t="shared" ca="1" si="195"/>
        <v>'1750user','1750user@gmail.com','password1750','profile_pic_url_1750','customer'</v>
      </c>
    </row>
    <row r="1752" spans="1:9" x14ac:dyDescent="0.25">
      <c r="A1752">
        <v>1751</v>
      </c>
      <c r="B1752" t="str">
        <f t="shared" si="189"/>
        <v>1751user</v>
      </c>
      <c r="C1752" t="str">
        <f t="shared" si="190"/>
        <v>1751user@gmail.com</v>
      </c>
      <c r="D1752" t="str">
        <f t="shared" si="191"/>
        <v>password1751</v>
      </c>
      <c r="E1752" t="str">
        <f t="shared" si="192"/>
        <v>profile_pic_url_1751</v>
      </c>
      <c r="F1752" t="str">
        <f t="shared" si="193"/>
        <v>salt1751</v>
      </c>
      <c r="G1752" t="str">
        <f t="shared" ca="1" si="194"/>
        <v>customer</v>
      </c>
      <c r="I1752" t="str">
        <f t="shared" ca="1" si="195"/>
        <v>'1751user','1751user@gmail.com','password1751','profile_pic_url_1751','customer'</v>
      </c>
    </row>
    <row r="1753" spans="1:9" x14ac:dyDescent="0.25">
      <c r="A1753">
        <v>1752</v>
      </c>
      <c r="B1753" t="str">
        <f t="shared" si="189"/>
        <v>1752user</v>
      </c>
      <c r="C1753" t="str">
        <f t="shared" si="190"/>
        <v>1752user@gmail.com</v>
      </c>
      <c r="D1753" t="str">
        <f t="shared" si="191"/>
        <v>password1752</v>
      </c>
      <c r="E1753" t="str">
        <f t="shared" si="192"/>
        <v>profile_pic_url_1752</v>
      </c>
      <c r="F1753" t="str">
        <f t="shared" si="193"/>
        <v>salt1752</v>
      </c>
      <c r="G1753" t="str">
        <f t="shared" ca="1" si="194"/>
        <v>customer</v>
      </c>
      <c r="I1753" t="str">
        <f t="shared" ca="1" si="195"/>
        <v>'1752user','1752user@gmail.com','password1752','profile_pic_url_1752','customer'</v>
      </c>
    </row>
    <row r="1754" spans="1:9" x14ac:dyDescent="0.25">
      <c r="A1754">
        <v>1753</v>
      </c>
      <c r="B1754" t="str">
        <f t="shared" si="189"/>
        <v>1753user</v>
      </c>
      <c r="C1754" t="str">
        <f t="shared" si="190"/>
        <v>1753user@gmail.com</v>
      </c>
      <c r="D1754" t="str">
        <f t="shared" si="191"/>
        <v>password1753</v>
      </c>
      <c r="E1754" t="str">
        <f t="shared" si="192"/>
        <v>profile_pic_url_1753</v>
      </c>
      <c r="F1754" t="str">
        <f t="shared" si="193"/>
        <v>salt1753</v>
      </c>
      <c r="G1754" t="str">
        <f t="shared" ca="1" si="194"/>
        <v>customer</v>
      </c>
      <c r="I1754" t="str">
        <f t="shared" ca="1" si="195"/>
        <v>'1753user','1753user@gmail.com','password1753','profile_pic_url_1753','customer'</v>
      </c>
    </row>
    <row r="1755" spans="1:9" x14ac:dyDescent="0.25">
      <c r="A1755">
        <v>1754</v>
      </c>
      <c r="B1755" t="str">
        <f t="shared" si="189"/>
        <v>1754user</v>
      </c>
      <c r="C1755" t="str">
        <f t="shared" si="190"/>
        <v>1754user@gmail.com</v>
      </c>
      <c r="D1755" t="str">
        <f t="shared" si="191"/>
        <v>password1754</v>
      </c>
      <c r="E1755" t="str">
        <f t="shared" si="192"/>
        <v>profile_pic_url_1754</v>
      </c>
      <c r="F1755" t="str">
        <f t="shared" si="193"/>
        <v>salt1754</v>
      </c>
      <c r="G1755" t="str">
        <f t="shared" ca="1" si="194"/>
        <v>customer</v>
      </c>
      <c r="I1755" t="str">
        <f t="shared" ca="1" si="195"/>
        <v>'1754user','1754user@gmail.com','password1754','profile_pic_url_1754','customer'</v>
      </c>
    </row>
    <row r="1756" spans="1:9" x14ac:dyDescent="0.25">
      <c r="A1756">
        <v>1755</v>
      </c>
      <c r="B1756" t="str">
        <f t="shared" si="189"/>
        <v>1755user</v>
      </c>
      <c r="C1756" t="str">
        <f t="shared" si="190"/>
        <v>1755user@gmail.com</v>
      </c>
      <c r="D1756" t="str">
        <f t="shared" si="191"/>
        <v>password1755</v>
      </c>
      <c r="E1756" t="str">
        <f t="shared" si="192"/>
        <v>profile_pic_url_1755</v>
      </c>
      <c r="F1756" t="str">
        <f t="shared" si="193"/>
        <v>salt1755</v>
      </c>
      <c r="G1756" t="str">
        <f t="shared" ca="1" si="194"/>
        <v>customer</v>
      </c>
      <c r="I1756" t="str">
        <f t="shared" ca="1" si="195"/>
        <v>'1755user','1755user@gmail.com','password1755','profile_pic_url_1755','customer'</v>
      </c>
    </row>
    <row r="1757" spans="1:9" x14ac:dyDescent="0.25">
      <c r="A1757">
        <v>1756</v>
      </c>
      <c r="B1757" t="str">
        <f t="shared" si="189"/>
        <v>1756user</v>
      </c>
      <c r="C1757" t="str">
        <f t="shared" si="190"/>
        <v>1756user@gmail.com</v>
      </c>
      <c r="D1757" t="str">
        <f t="shared" si="191"/>
        <v>password1756</v>
      </c>
      <c r="E1757" t="str">
        <f t="shared" si="192"/>
        <v>profile_pic_url_1756</v>
      </c>
      <c r="F1757" t="str">
        <f t="shared" si="193"/>
        <v>salt1756</v>
      </c>
      <c r="G1757" t="str">
        <f t="shared" ca="1" si="194"/>
        <v>admin</v>
      </c>
      <c r="I1757" t="str">
        <f t="shared" ca="1" si="195"/>
        <v>'1756user','1756user@gmail.com','password1756','profile_pic_url_1756','admin'</v>
      </c>
    </row>
    <row r="1758" spans="1:9" x14ac:dyDescent="0.25">
      <c r="A1758">
        <v>1757</v>
      </c>
      <c r="B1758" t="str">
        <f t="shared" si="189"/>
        <v>1757user</v>
      </c>
      <c r="C1758" t="str">
        <f t="shared" si="190"/>
        <v>1757user@gmail.com</v>
      </c>
      <c r="D1758" t="str">
        <f t="shared" si="191"/>
        <v>password1757</v>
      </c>
      <c r="E1758" t="str">
        <f t="shared" si="192"/>
        <v>profile_pic_url_1757</v>
      </c>
      <c r="F1758" t="str">
        <f t="shared" si="193"/>
        <v>salt1757</v>
      </c>
      <c r="G1758" t="str">
        <f t="shared" ca="1" si="194"/>
        <v>admin</v>
      </c>
      <c r="I1758" t="str">
        <f t="shared" ca="1" si="195"/>
        <v>'1757user','1757user@gmail.com','password1757','profile_pic_url_1757','admin'</v>
      </c>
    </row>
    <row r="1759" spans="1:9" x14ac:dyDescent="0.25">
      <c r="A1759">
        <v>1758</v>
      </c>
      <c r="B1759" t="str">
        <f t="shared" si="189"/>
        <v>1758user</v>
      </c>
      <c r="C1759" t="str">
        <f t="shared" si="190"/>
        <v>1758user@gmail.com</v>
      </c>
      <c r="D1759" t="str">
        <f t="shared" si="191"/>
        <v>password1758</v>
      </c>
      <c r="E1759" t="str">
        <f t="shared" si="192"/>
        <v>profile_pic_url_1758</v>
      </c>
      <c r="F1759" t="str">
        <f t="shared" si="193"/>
        <v>salt1758</v>
      </c>
      <c r="G1759" t="str">
        <f t="shared" ca="1" si="194"/>
        <v>customer</v>
      </c>
      <c r="I1759" t="str">
        <f t="shared" ca="1" si="195"/>
        <v>'1758user','1758user@gmail.com','password1758','profile_pic_url_1758','customer'</v>
      </c>
    </row>
    <row r="1760" spans="1:9" x14ac:dyDescent="0.25">
      <c r="A1760">
        <v>1759</v>
      </c>
      <c r="B1760" t="str">
        <f t="shared" si="189"/>
        <v>1759user</v>
      </c>
      <c r="C1760" t="str">
        <f t="shared" si="190"/>
        <v>1759user@gmail.com</v>
      </c>
      <c r="D1760" t="str">
        <f t="shared" si="191"/>
        <v>password1759</v>
      </c>
      <c r="E1760" t="str">
        <f t="shared" si="192"/>
        <v>profile_pic_url_1759</v>
      </c>
      <c r="F1760" t="str">
        <f t="shared" si="193"/>
        <v>salt1759</v>
      </c>
      <c r="G1760" t="str">
        <f t="shared" ca="1" si="194"/>
        <v>admin</v>
      </c>
      <c r="I1760" t="str">
        <f t="shared" ca="1" si="195"/>
        <v>'1759user','1759user@gmail.com','password1759','profile_pic_url_1759','admin'</v>
      </c>
    </row>
    <row r="1761" spans="1:9" x14ac:dyDescent="0.25">
      <c r="A1761">
        <v>1760</v>
      </c>
      <c r="B1761" t="str">
        <f t="shared" si="189"/>
        <v>1760user</v>
      </c>
      <c r="C1761" t="str">
        <f t="shared" si="190"/>
        <v>1760user@gmail.com</v>
      </c>
      <c r="D1761" t="str">
        <f t="shared" si="191"/>
        <v>password1760</v>
      </c>
      <c r="E1761" t="str">
        <f t="shared" si="192"/>
        <v>profile_pic_url_1760</v>
      </c>
      <c r="F1761" t="str">
        <f t="shared" si="193"/>
        <v>salt1760</v>
      </c>
      <c r="G1761" t="str">
        <f t="shared" ca="1" si="194"/>
        <v>admin</v>
      </c>
      <c r="I1761" t="str">
        <f t="shared" ca="1" si="195"/>
        <v>'1760user','1760user@gmail.com','password1760','profile_pic_url_1760','admin'</v>
      </c>
    </row>
    <row r="1762" spans="1:9" x14ac:dyDescent="0.25">
      <c r="A1762">
        <v>1761</v>
      </c>
      <c r="B1762" t="str">
        <f t="shared" si="189"/>
        <v>1761user</v>
      </c>
      <c r="C1762" t="str">
        <f t="shared" si="190"/>
        <v>1761user@gmail.com</v>
      </c>
      <c r="D1762" t="str">
        <f t="shared" si="191"/>
        <v>password1761</v>
      </c>
      <c r="E1762" t="str">
        <f t="shared" si="192"/>
        <v>profile_pic_url_1761</v>
      </c>
      <c r="F1762" t="str">
        <f t="shared" si="193"/>
        <v>salt1761</v>
      </c>
      <c r="G1762" t="str">
        <f t="shared" ca="1" si="194"/>
        <v>admin</v>
      </c>
      <c r="I1762" t="str">
        <f t="shared" ca="1" si="195"/>
        <v>'1761user','1761user@gmail.com','password1761','profile_pic_url_1761','admin'</v>
      </c>
    </row>
    <row r="1763" spans="1:9" x14ac:dyDescent="0.25">
      <c r="A1763">
        <v>1762</v>
      </c>
      <c r="B1763" t="str">
        <f t="shared" si="189"/>
        <v>1762user</v>
      </c>
      <c r="C1763" t="str">
        <f t="shared" si="190"/>
        <v>1762user@gmail.com</v>
      </c>
      <c r="D1763" t="str">
        <f t="shared" si="191"/>
        <v>password1762</v>
      </c>
      <c r="E1763" t="str">
        <f t="shared" si="192"/>
        <v>profile_pic_url_1762</v>
      </c>
      <c r="F1763" t="str">
        <f t="shared" si="193"/>
        <v>salt1762</v>
      </c>
      <c r="G1763" t="str">
        <f t="shared" ca="1" si="194"/>
        <v>admin</v>
      </c>
      <c r="I1763" t="str">
        <f t="shared" ca="1" si="195"/>
        <v>'1762user','1762user@gmail.com','password1762','profile_pic_url_1762','admin'</v>
      </c>
    </row>
    <row r="1764" spans="1:9" x14ac:dyDescent="0.25">
      <c r="A1764">
        <v>1763</v>
      </c>
      <c r="B1764" t="str">
        <f t="shared" si="189"/>
        <v>1763user</v>
      </c>
      <c r="C1764" t="str">
        <f t="shared" si="190"/>
        <v>1763user@gmail.com</v>
      </c>
      <c r="D1764" t="str">
        <f t="shared" si="191"/>
        <v>password1763</v>
      </c>
      <c r="E1764" t="str">
        <f t="shared" si="192"/>
        <v>profile_pic_url_1763</v>
      </c>
      <c r="F1764" t="str">
        <f t="shared" si="193"/>
        <v>salt1763</v>
      </c>
      <c r="G1764" t="str">
        <f t="shared" ca="1" si="194"/>
        <v>customer</v>
      </c>
      <c r="I1764" t="str">
        <f t="shared" ca="1" si="195"/>
        <v>'1763user','1763user@gmail.com','password1763','profile_pic_url_1763','customer'</v>
      </c>
    </row>
    <row r="1765" spans="1:9" x14ac:dyDescent="0.25">
      <c r="A1765">
        <v>1764</v>
      </c>
      <c r="B1765" t="str">
        <f t="shared" si="189"/>
        <v>1764user</v>
      </c>
      <c r="C1765" t="str">
        <f t="shared" si="190"/>
        <v>1764user@gmail.com</v>
      </c>
      <c r="D1765" t="str">
        <f t="shared" si="191"/>
        <v>password1764</v>
      </c>
      <c r="E1765" t="str">
        <f t="shared" si="192"/>
        <v>profile_pic_url_1764</v>
      </c>
      <c r="F1765" t="str">
        <f t="shared" si="193"/>
        <v>salt1764</v>
      </c>
      <c r="G1765" t="str">
        <f t="shared" ca="1" si="194"/>
        <v>customer</v>
      </c>
      <c r="I1765" t="str">
        <f t="shared" ca="1" si="195"/>
        <v>'1764user','1764user@gmail.com','password1764','profile_pic_url_1764','customer'</v>
      </c>
    </row>
    <row r="1766" spans="1:9" x14ac:dyDescent="0.25">
      <c r="A1766">
        <v>1765</v>
      </c>
      <c r="B1766" t="str">
        <f t="shared" si="189"/>
        <v>1765user</v>
      </c>
      <c r="C1766" t="str">
        <f t="shared" si="190"/>
        <v>1765user@gmail.com</v>
      </c>
      <c r="D1766" t="str">
        <f t="shared" si="191"/>
        <v>password1765</v>
      </c>
      <c r="E1766" t="str">
        <f t="shared" si="192"/>
        <v>profile_pic_url_1765</v>
      </c>
      <c r="F1766" t="str">
        <f t="shared" si="193"/>
        <v>salt1765</v>
      </c>
      <c r="G1766" t="str">
        <f t="shared" ca="1" si="194"/>
        <v>admin</v>
      </c>
      <c r="I1766" t="str">
        <f t="shared" ca="1" si="195"/>
        <v>'1765user','1765user@gmail.com','password1765','profile_pic_url_1765','admin'</v>
      </c>
    </row>
    <row r="1767" spans="1:9" x14ac:dyDescent="0.25">
      <c r="A1767">
        <v>1766</v>
      </c>
      <c r="B1767" t="str">
        <f t="shared" si="189"/>
        <v>1766user</v>
      </c>
      <c r="C1767" t="str">
        <f t="shared" si="190"/>
        <v>1766user@gmail.com</v>
      </c>
      <c r="D1767" t="str">
        <f t="shared" si="191"/>
        <v>password1766</v>
      </c>
      <c r="E1767" t="str">
        <f t="shared" si="192"/>
        <v>profile_pic_url_1766</v>
      </c>
      <c r="F1767" t="str">
        <f t="shared" si="193"/>
        <v>salt1766</v>
      </c>
      <c r="G1767" t="str">
        <f t="shared" ca="1" si="194"/>
        <v>customer</v>
      </c>
      <c r="I1767" t="str">
        <f t="shared" ca="1" si="195"/>
        <v>'1766user','1766user@gmail.com','password1766','profile_pic_url_1766','customer'</v>
      </c>
    </row>
    <row r="1768" spans="1:9" x14ac:dyDescent="0.25">
      <c r="A1768">
        <v>1767</v>
      </c>
      <c r="B1768" t="str">
        <f t="shared" si="189"/>
        <v>1767user</v>
      </c>
      <c r="C1768" t="str">
        <f t="shared" si="190"/>
        <v>1767user@gmail.com</v>
      </c>
      <c r="D1768" t="str">
        <f t="shared" si="191"/>
        <v>password1767</v>
      </c>
      <c r="E1768" t="str">
        <f t="shared" si="192"/>
        <v>profile_pic_url_1767</v>
      </c>
      <c r="F1768" t="str">
        <f t="shared" si="193"/>
        <v>salt1767</v>
      </c>
      <c r="G1768" t="str">
        <f t="shared" ca="1" si="194"/>
        <v>customer</v>
      </c>
      <c r="I1768" t="str">
        <f t="shared" ca="1" si="195"/>
        <v>'1767user','1767user@gmail.com','password1767','profile_pic_url_1767','customer'</v>
      </c>
    </row>
    <row r="1769" spans="1:9" x14ac:dyDescent="0.25">
      <c r="A1769">
        <v>1768</v>
      </c>
      <c r="B1769" t="str">
        <f t="shared" si="189"/>
        <v>1768user</v>
      </c>
      <c r="C1769" t="str">
        <f t="shared" si="190"/>
        <v>1768user@gmail.com</v>
      </c>
      <c r="D1769" t="str">
        <f t="shared" si="191"/>
        <v>password1768</v>
      </c>
      <c r="E1769" t="str">
        <f t="shared" si="192"/>
        <v>profile_pic_url_1768</v>
      </c>
      <c r="F1769" t="str">
        <f t="shared" si="193"/>
        <v>salt1768</v>
      </c>
      <c r="G1769" t="str">
        <f t="shared" ca="1" si="194"/>
        <v>customer</v>
      </c>
      <c r="I1769" t="str">
        <f t="shared" ca="1" si="195"/>
        <v>'1768user','1768user@gmail.com','password1768','profile_pic_url_1768','customer'</v>
      </c>
    </row>
    <row r="1770" spans="1:9" x14ac:dyDescent="0.25">
      <c r="A1770">
        <v>1769</v>
      </c>
      <c r="B1770" t="str">
        <f t="shared" si="189"/>
        <v>1769user</v>
      </c>
      <c r="C1770" t="str">
        <f t="shared" si="190"/>
        <v>1769user@gmail.com</v>
      </c>
      <c r="D1770" t="str">
        <f t="shared" si="191"/>
        <v>password1769</v>
      </c>
      <c r="E1770" t="str">
        <f t="shared" si="192"/>
        <v>profile_pic_url_1769</v>
      </c>
      <c r="F1770" t="str">
        <f t="shared" si="193"/>
        <v>salt1769</v>
      </c>
      <c r="G1770" t="str">
        <f t="shared" ca="1" si="194"/>
        <v>admin</v>
      </c>
      <c r="I1770" t="str">
        <f t="shared" ca="1" si="195"/>
        <v>'1769user','1769user@gmail.com','password1769','profile_pic_url_1769','admin'</v>
      </c>
    </row>
    <row r="1771" spans="1:9" x14ac:dyDescent="0.25">
      <c r="A1771">
        <v>1770</v>
      </c>
      <c r="B1771" t="str">
        <f t="shared" si="189"/>
        <v>1770user</v>
      </c>
      <c r="C1771" t="str">
        <f t="shared" si="190"/>
        <v>1770user@gmail.com</v>
      </c>
      <c r="D1771" t="str">
        <f t="shared" si="191"/>
        <v>password1770</v>
      </c>
      <c r="E1771" t="str">
        <f t="shared" si="192"/>
        <v>profile_pic_url_1770</v>
      </c>
      <c r="F1771" t="str">
        <f t="shared" si="193"/>
        <v>salt1770</v>
      </c>
      <c r="G1771" t="str">
        <f t="shared" ca="1" si="194"/>
        <v>customer</v>
      </c>
      <c r="I1771" t="str">
        <f t="shared" ca="1" si="195"/>
        <v>'1770user','1770user@gmail.com','password1770','profile_pic_url_1770','customer'</v>
      </c>
    </row>
    <row r="1772" spans="1:9" x14ac:dyDescent="0.25">
      <c r="A1772">
        <v>1771</v>
      </c>
      <c r="B1772" t="str">
        <f t="shared" si="189"/>
        <v>1771user</v>
      </c>
      <c r="C1772" t="str">
        <f t="shared" si="190"/>
        <v>1771user@gmail.com</v>
      </c>
      <c r="D1772" t="str">
        <f t="shared" si="191"/>
        <v>password1771</v>
      </c>
      <c r="E1772" t="str">
        <f t="shared" si="192"/>
        <v>profile_pic_url_1771</v>
      </c>
      <c r="F1772" t="str">
        <f t="shared" si="193"/>
        <v>salt1771</v>
      </c>
      <c r="G1772" t="str">
        <f t="shared" ca="1" si="194"/>
        <v>customer</v>
      </c>
      <c r="I1772" t="str">
        <f t="shared" ca="1" si="195"/>
        <v>'1771user','1771user@gmail.com','password1771','profile_pic_url_1771','customer'</v>
      </c>
    </row>
    <row r="1773" spans="1:9" x14ac:dyDescent="0.25">
      <c r="A1773">
        <v>1772</v>
      </c>
      <c r="B1773" t="str">
        <f t="shared" si="189"/>
        <v>1772user</v>
      </c>
      <c r="C1773" t="str">
        <f t="shared" si="190"/>
        <v>1772user@gmail.com</v>
      </c>
      <c r="D1773" t="str">
        <f t="shared" si="191"/>
        <v>password1772</v>
      </c>
      <c r="E1773" t="str">
        <f t="shared" si="192"/>
        <v>profile_pic_url_1772</v>
      </c>
      <c r="F1773" t="str">
        <f t="shared" si="193"/>
        <v>salt1772</v>
      </c>
      <c r="G1773" t="str">
        <f t="shared" ca="1" si="194"/>
        <v>customer</v>
      </c>
      <c r="I1773" t="str">
        <f t="shared" ca="1" si="195"/>
        <v>'1772user','1772user@gmail.com','password1772','profile_pic_url_1772','customer'</v>
      </c>
    </row>
    <row r="1774" spans="1:9" x14ac:dyDescent="0.25">
      <c r="A1774">
        <v>1773</v>
      </c>
      <c r="B1774" t="str">
        <f t="shared" si="189"/>
        <v>1773user</v>
      </c>
      <c r="C1774" t="str">
        <f t="shared" si="190"/>
        <v>1773user@gmail.com</v>
      </c>
      <c r="D1774" t="str">
        <f t="shared" si="191"/>
        <v>password1773</v>
      </c>
      <c r="E1774" t="str">
        <f t="shared" si="192"/>
        <v>profile_pic_url_1773</v>
      </c>
      <c r="F1774" t="str">
        <f t="shared" si="193"/>
        <v>salt1773</v>
      </c>
      <c r="G1774" t="str">
        <f t="shared" ca="1" si="194"/>
        <v>admin</v>
      </c>
      <c r="I1774" t="str">
        <f t="shared" ca="1" si="195"/>
        <v>'1773user','1773user@gmail.com','password1773','profile_pic_url_1773','admin'</v>
      </c>
    </row>
    <row r="1775" spans="1:9" x14ac:dyDescent="0.25">
      <c r="A1775">
        <v>1774</v>
      </c>
      <c r="B1775" t="str">
        <f t="shared" si="189"/>
        <v>1774user</v>
      </c>
      <c r="C1775" t="str">
        <f t="shared" si="190"/>
        <v>1774user@gmail.com</v>
      </c>
      <c r="D1775" t="str">
        <f t="shared" si="191"/>
        <v>password1774</v>
      </c>
      <c r="E1775" t="str">
        <f t="shared" si="192"/>
        <v>profile_pic_url_1774</v>
      </c>
      <c r="F1775" t="str">
        <f t="shared" si="193"/>
        <v>salt1774</v>
      </c>
      <c r="G1775" t="str">
        <f t="shared" ca="1" si="194"/>
        <v>customer</v>
      </c>
      <c r="I1775" t="str">
        <f t="shared" ca="1" si="195"/>
        <v>'1774user','1774user@gmail.com','password1774','profile_pic_url_1774','customer'</v>
      </c>
    </row>
    <row r="1776" spans="1:9" x14ac:dyDescent="0.25">
      <c r="A1776">
        <v>1775</v>
      </c>
      <c r="B1776" t="str">
        <f t="shared" si="189"/>
        <v>1775user</v>
      </c>
      <c r="C1776" t="str">
        <f t="shared" si="190"/>
        <v>1775user@gmail.com</v>
      </c>
      <c r="D1776" t="str">
        <f t="shared" si="191"/>
        <v>password1775</v>
      </c>
      <c r="E1776" t="str">
        <f t="shared" si="192"/>
        <v>profile_pic_url_1775</v>
      </c>
      <c r="F1776" t="str">
        <f t="shared" si="193"/>
        <v>salt1775</v>
      </c>
      <c r="G1776" t="str">
        <f t="shared" ca="1" si="194"/>
        <v>customer</v>
      </c>
      <c r="I1776" t="str">
        <f t="shared" ca="1" si="195"/>
        <v>'1775user','1775user@gmail.com','password1775','profile_pic_url_1775','customer'</v>
      </c>
    </row>
    <row r="1777" spans="1:9" x14ac:dyDescent="0.25">
      <c r="A1777">
        <v>1776</v>
      </c>
      <c r="B1777" t="str">
        <f t="shared" si="189"/>
        <v>1776user</v>
      </c>
      <c r="C1777" t="str">
        <f t="shared" si="190"/>
        <v>1776user@gmail.com</v>
      </c>
      <c r="D1777" t="str">
        <f t="shared" si="191"/>
        <v>password1776</v>
      </c>
      <c r="E1777" t="str">
        <f t="shared" si="192"/>
        <v>profile_pic_url_1776</v>
      </c>
      <c r="F1777" t="str">
        <f t="shared" si="193"/>
        <v>salt1776</v>
      </c>
      <c r="G1777" t="str">
        <f t="shared" ca="1" si="194"/>
        <v>admin</v>
      </c>
      <c r="I1777" t="str">
        <f t="shared" ca="1" si="195"/>
        <v>'1776user','1776user@gmail.com','password1776','profile_pic_url_1776','admin'</v>
      </c>
    </row>
    <row r="1778" spans="1:9" x14ac:dyDescent="0.25">
      <c r="A1778">
        <v>1777</v>
      </c>
      <c r="B1778" t="str">
        <f t="shared" si="189"/>
        <v>1777user</v>
      </c>
      <c r="C1778" t="str">
        <f t="shared" si="190"/>
        <v>1777user@gmail.com</v>
      </c>
      <c r="D1778" t="str">
        <f t="shared" si="191"/>
        <v>password1777</v>
      </c>
      <c r="E1778" t="str">
        <f t="shared" si="192"/>
        <v>profile_pic_url_1777</v>
      </c>
      <c r="F1778" t="str">
        <f t="shared" si="193"/>
        <v>salt1777</v>
      </c>
      <c r="G1778" t="str">
        <f t="shared" ca="1" si="194"/>
        <v>admin</v>
      </c>
      <c r="I1778" t="str">
        <f t="shared" ca="1" si="195"/>
        <v>'1777user','1777user@gmail.com','password1777','profile_pic_url_1777','admin'</v>
      </c>
    </row>
    <row r="1779" spans="1:9" x14ac:dyDescent="0.25">
      <c r="A1779">
        <v>1778</v>
      </c>
      <c r="B1779" t="str">
        <f t="shared" si="189"/>
        <v>1778user</v>
      </c>
      <c r="C1779" t="str">
        <f t="shared" si="190"/>
        <v>1778user@gmail.com</v>
      </c>
      <c r="D1779" t="str">
        <f t="shared" si="191"/>
        <v>password1778</v>
      </c>
      <c r="E1779" t="str">
        <f t="shared" si="192"/>
        <v>profile_pic_url_1778</v>
      </c>
      <c r="F1779" t="str">
        <f t="shared" si="193"/>
        <v>salt1778</v>
      </c>
      <c r="G1779" t="str">
        <f t="shared" ca="1" si="194"/>
        <v>customer</v>
      </c>
      <c r="I1779" t="str">
        <f t="shared" ca="1" si="195"/>
        <v>'1778user','1778user@gmail.com','password1778','profile_pic_url_1778','customer'</v>
      </c>
    </row>
    <row r="1780" spans="1:9" x14ac:dyDescent="0.25">
      <c r="A1780">
        <v>1779</v>
      </c>
      <c r="B1780" t="str">
        <f t="shared" si="189"/>
        <v>1779user</v>
      </c>
      <c r="C1780" t="str">
        <f t="shared" si="190"/>
        <v>1779user@gmail.com</v>
      </c>
      <c r="D1780" t="str">
        <f t="shared" si="191"/>
        <v>password1779</v>
      </c>
      <c r="E1780" t="str">
        <f t="shared" si="192"/>
        <v>profile_pic_url_1779</v>
      </c>
      <c r="F1780" t="str">
        <f t="shared" si="193"/>
        <v>salt1779</v>
      </c>
      <c r="G1780" t="str">
        <f t="shared" ca="1" si="194"/>
        <v>customer</v>
      </c>
      <c r="I1780" t="str">
        <f t="shared" ca="1" si="195"/>
        <v>'1779user','1779user@gmail.com','password1779','profile_pic_url_1779','customer'</v>
      </c>
    </row>
    <row r="1781" spans="1:9" x14ac:dyDescent="0.25">
      <c r="A1781">
        <v>1780</v>
      </c>
      <c r="B1781" t="str">
        <f t="shared" si="189"/>
        <v>1780user</v>
      </c>
      <c r="C1781" t="str">
        <f t="shared" si="190"/>
        <v>1780user@gmail.com</v>
      </c>
      <c r="D1781" t="str">
        <f t="shared" si="191"/>
        <v>password1780</v>
      </c>
      <c r="E1781" t="str">
        <f t="shared" si="192"/>
        <v>profile_pic_url_1780</v>
      </c>
      <c r="F1781" t="str">
        <f t="shared" si="193"/>
        <v>salt1780</v>
      </c>
      <c r="G1781" t="str">
        <f t="shared" ca="1" si="194"/>
        <v>customer</v>
      </c>
      <c r="I1781" t="str">
        <f t="shared" ca="1" si="195"/>
        <v>'1780user','1780user@gmail.com','password1780','profile_pic_url_1780','customer'</v>
      </c>
    </row>
    <row r="1782" spans="1:9" x14ac:dyDescent="0.25">
      <c r="A1782">
        <v>1781</v>
      </c>
      <c r="B1782" t="str">
        <f t="shared" si="189"/>
        <v>1781user</v>
      </c>
      <c r="C1782" t="str">
        <f t="shared" si="190"/>
        <v>1781user@gmail.com</v>
      </c>
      <c r="D1782" t="str">
        <f t="shared" si="191"/>
        <v>password1781</v>
      </c>
      <c r="E1782" t="str">
        <f t="shared" si="192"/>
        <v>profile_pic_url_1781</v>
      </c>
      <c r="F1782" t="str">
        <f t="shared" si="193"/>
        <v>salt1781</v>
      </c>
      <c r="G1782" t="str">
        <f t="shared" ca="1" si="194"/>
        <v>customer</v>
      </c>
      <c r="I1782" t="str">
        <f t="shared" ca="1" si="195"/>
        <v>'1781user','1781user@gmail.com','password1781','profile_pic_url_1781','customer'</v>
      </c>
    </row>
    <row r="1783" spans="1:9" x14ac:dyDescent="0.25">
      <c r="A1783">
        <v>1782</v>
      </c>
      <c r="B1783" t="str">
        <f t="shared" si="189"/>
        <v>1782user</v>
      </c>
      <c r="C1783" t="str">
        <f t="shared" si="190"/>
        <v>1782user@gmail.com</v>
      </c>
      <c r="D1783" t="str">
        <f t="shared" si="191"/>
        <v>password1782</v>
      </c>
      <c r="E1783" t="str">
        <f t="shared" si="192"/>
        <v>profile_pic_url_1782</v>
      </c>
      <c r="F1783" t="str">
        <f t="shared" si="193"/>
        <v>salt1782</v>
      </c>
      <c r="G1783" t="str">
        <f t="shared" ca="1" si="194"/>
        <v>customer</v>
      </c>
      <c r="I1783" t="str">
        <f t="shared" ca="1" si="195"/>
        <v>'1782user','1782user@gmail.com','password1782','profile_pic_url_1782','customer'</v>
      </c>
    </row>
    <row r="1784" spans="1:9" x14ac:dyDescent="0.25">
      <c r="A1784">
        <v>1783</v>
      </c>
      <c r="B1784" t="str">
        <f t="shared" si="189"/>
        <v>1783user</v>
      </c>
      <c r="C1784" t="str">
        <f t="shared" si="190"/>
        <v>1783user@gmail.com</v>
      </c>
      <c r="D1784" t="str">
        <f t="shared" si="191"/>
        <v>password1783</v>
      </c>
      <c r="E1784" t="str">
        <f t="shared" si="192"/>
        <v>profile_pic_url_1783</v>
      </c>
      <c r="F1784" t="str">
        <f t="shared" si="193"/>
        <v>salt1783</v>
      </c>
      <c r="G1784" t="str">
        <f t="shared" ca="1" si="194"/>
        <v>customer</v>
      </c>
      <c r="I1784" t="str">
        <f t="shared" ca="1" si="195"/>
        <v>'1783user','1783user@gmail.com','password1783','profile_pic_url_1783','customer'</v>
      </c>
    </row>
    <row r="1785" spans="1:9" x14ac:dyDescent="0.25">
      <c r="A1785">
        <v>1784</v>
      </c>
      <c r="B1785" t="str">
        <f t="shared" si="189"/>
        <v>1784user</v>
      </c>
      <c r="C1785" t="str">
        <f t="shared" si="190"/>
        <v>1784user@gmail.com</v>
      </c>
      <c r="D1785" t="str">
        <f t="shared" si="191"/>
        <v>password1784</v>
      </c>
      <c r="E1785" t="str">
        <f t="shared" si="192"/>
        <v>profile_pic_url_1784</v>
      </c>
      <c r="F1785" t="str">
        <f t="shared" si="193"/>
        <v>salt1784</v>
      </c>
      <c r="G1785" t="str">
        <f t="shared" ca="1" si="194"/>
        <v>admin</v>
      </c>
      <c r="I1785" t="str">
        <f t="shared" ca="1" si="195"/>
        <v>'1784user','1784user@gmail.com','password1784','profile_pic_url_1784','admin'</v>
      </c>
    </row>
    <row r="1786" spans="1:9" x14ac:dyDescent="0.25">
      <c r="A1786">
        <v>1785</v>
      </c>
      <c r="B1786" t="str">
        <f t="shared" si="189"/>
        <v>1785user</v>
      </c>
      <c r="C1786" t="str">
        <f t="shared" si="190"/>
        <v>1785user@gmail.com</v>
      </c>
      <c r="D1786" t="str">
        <f t="shared" si="191"/>
        <v>password1785</v>
      </c>
      <c r="E1786" t="str">
        <f t="shared" si="192"/>
        <v>profile_pic_url_1785</v>
      </c>
      <c r="F1786" t="str">
        <f t="shared" si="193"/>
        <v>salt1785</v>
      </c>
      <c r="G1786" t="str">
        <f t="shared" ca="1" si="194"/>
        <v>admin</v>
      </c>
      <c r="I1786" t="str">
        <f t="shared" ca="1" si="195"/>
        <v>'1785user','1785user@gmail.com','password1785','profile_pic_url_1785','admin'</v>
      </c>
    </row>
    <row r="1787" spans="1:9" x14ac:dyDescent="0.25">
      <c r="A1787">
        <v>1786</v>
      </c>
      <c r="B1787" t="str">
        <f t="shared" si="189"/>
        <v>1786user</v>
      </c>
      <c r="C1787" t="str">
        <f t="shared" si="190"/>
        <v>1786user@gmail.com</v>
      </c>
      <c r="D1787" t="str">
        <f t="shared" si="191"/>
        <v>password1786</v>
      </c>
      <c r="E1787" t="str">
        <f t="shared" si="192"/>
        <v>profile_pic_url_1786</v>
      </c>
      <c r="F1787" t="str">
        <f t="shared" si="193"/>
        <v>salt1786</v>
      </c>
      <c r="G1787" t="str">
        <f t="shared" ca="1" si="194"/>
        <v>customer</v>
      </c>
      <c r="I1787" t="str">
        <f t="shared" ca="1" si="195"/>
        <v>'1786user','1786user@gmail.com','password1786','profile_pic_url_1786','customer'</v>
      </c>
    </row>
    <row r="1788" spans="1:9" x14ac:dyDescent="0.25">
      <c r="A1788">
        <v>1787</v>
      </c>
      <c r="B1788" t="str">
        <f t="shared" si="189"/>
        <v>1787user</v>
      </c>
      <c r="C1788" t="str">
        <f t="shared" si="190"/>
        <v>1787user@gmail.com</v>
      </c>
      <c r="D1788" t="str">
        <f t="shared" si="191"/>
        <v>password1787</v>
      </c>
      <c r="E1788" t="str">
        <f t="shared" si="192"/>
        <v>profile_pic_url_1787</v>
      </c>
      <c r="F1788" t="str">
        <f t="shared" si="193"/>
        <v>salt1787</v>
      </c>
      <c r="G1788" t="str">
        <f t="shared" ca="1" si="194"/>
        <v>admin</v>
      </c>
      <c r="I1788" t="str">
        <f t="shared" ca="1" si="195"/>
        <v>'1787user','1787user@gmail.com','password1787','profile_pic_url_1787','admin'</v>
      </c>
    </row>
    <row r="1789" spans="1:9" x14ac:dyDescent="0.25">
      <c r="A1789">
        <v>1788</v>
      </c>
      <c r="B1789" t="str">
        <f t="shared" si="189"/>
        <v>1788user</v>
      </c>
      <c r="C1789" t="str">
        <f t="shared" si="190"/>
        <v>1788user@gmail.com</v>
      </c>
      <c r="D1789" t="str">
        <f t="shared" si="191"/>
        <v>password1788</v>
      </c>
      <c r="E1789" t="str">
        <f t="shared" si="192"/>
        <v>profile_pic_url_1788</v>
      </c>
      <c r="F1789" t="str">
        <f t="shared" si="193"/>
        <v>salt1788</v>
      </c>
      <c r="G1789" t="str">
        <f t="shared" ca="1" si="194"/>
        <v>admin</v>
      </c>
      <c r="I1789" t="str">
        <f t="shared" ca="1" si="195"/>
        <v>'1788user','1788user@gmail.com','password1788','profile_pic_url_1788','admin'</v>
      </c>
    </row>
    <row r="1790" spans="1:9" x14ac:dyDescent="0.25">
      <c r="A1790">
        <v>1789</v>
      </c>
      <c r="B1790" t="str">
        <f t="shared" si="189"/>
        <v>1789user</v>
      </c>
      <c r="C1790" t="str">
        <f t="shared" si="190"/>
        <v>1789user@gmail.com</v>
      </c>
      <c r="D1790" t="str">
        <f t="shared" si="191"/>
        <v>password1789</v>
      </c>
      <c r="E1790" t="str">
        <f t="shared" si="192"/>
        <v>profile_pic_url_1789</v>
      </c>
      <c r="F1790" t="str">
        <f t="shared" si="193"/>
        <v>salt1789</v>
      </c>
      <c r="G1790" t="str">
        <f t="shared" ca="1" si="194"/>
        <v>customer</v>
      </c>
      <c r="I1790" t="str">
        <f t="shared" ca="1" si="195"/>
        <v>'1789user','1789user@gmail.com','password1789','profile_pic_url_1789','customer'</v>
      </c>
    </row>
    <row r="1791" spans="1:9" x14ac:dyDescent="0.25">
      <c r="A1791">
        <v>1790</v>
      </c>
      <c r="B1791" t="str">
        <f t="shared" si="189"/>
        <v>1790user</v>
      </c>
      <c r="C1791" t="str">
        <f t="shared" si="190"/>
        <v>1790user@gmail.com</v>
      </c>
      <c r="D1791" t="str">
        <f t="shared" si="191"/>
        <v>password1790</v>
      </c>
      <c r="E1791" t="str">
        <f t="shared" si="192"/>
        <v>profile_pic_url_1790</v>
      </c>
      <c r="F1791" t="str">
        <f t="shared" si="193"/>
        <v>salt1790</v>
      </c>
      <c r="G1791" t="str">
        <f t="shared" ca="1" si="194"/>
        <v>customer</v>
      </c>
      <c r="I1791" t="str">
        <f t="shared" ca="1" si="195"/>
        <v>'1790user','1790user@gmail.com','password1790','profile_pic_url_1790','customer'</v>
      </c>
    </row>
    <row r="1792" spans="1:9" x14ac:dyDescent="0.25">
      <c r="A1792">
        <v>1791</v>
      </c>
      <c r="B1792" t="str">
        <f t="shared" si="189"/>
        <v>1791user</v>
      </c>
      <c r="C1792" t="str">
        <f t="shared" si="190"/>
        <v>1791user@gmail.com</v>
      </c>
      <c r="D1792" t="str">
        <f t="shared" si="191"/>
        <v>password1791</v>
      </c>
      <c r="E1792" t="str">
        <f t="shared" si="192"/>
        <v>profile_pic_url_1791</v>
      </c>
      <c r="F1792" t="str">
        <f t="shared" si="193"/>
        <v>salt1791</v>
      </c>
      <c r="G1792" t="str">
        <f t="shared" ca="1" si="194"/>
        <v>admin</v>
      </c>
      <c r="I1792" t="str">
        <f t="shared" ca="1" si="195"/>
        <v>'1791user','1791user@gmail.com','password1791','profile_pic_url_1791','admin'</v>
      </c>
    </row>
    <row r="1793" spans="1:9" x14ac:dyDescent="0.25">
      <c r="A1793">
        <v>1792</v>
      </c>
      <c r="B1793" t="str">
        <f t="shared" si="189"/>
        <v>1792user</v>
      </c>
      <c r="C1793" t="str">
        <f t="shared" si="190"/>
        <v>1792user@gmail.com</v>
      </c>
      <c r="D1793" t="str">
        <f t="shared" si="191"/>
        <v>password1792</v>
      </c>
      <c r="E1793" t="str">
        <f t="shared" si="192"/>
        <v>profile_pic_url_1792</v>
      </c>
      <c r="F1793" t="str">
        <f t="shared" si="193"/>
        <v>salt1792</v>
      </c>
      <c r="G1793" t="str">
        <f t="shared" ca="1" si="194"/>
        <v>admin</v>
      </c>
      <c r="I1793" t="str">
        <f t="shared" ca="1" si="195"/>
        <v>'1792user','1792user@gmail.com','password1792','profile_pic_url_1792','admin'</v>
      </c>
    </row>
    <row r="1794" spans="1:9" x14ac:dyDescent="0.25">
      <c r="A1794">
        <v>1793</v>
      </c>
      <c r="B1794" t="str">
        <f t="shared" si="189"/>
        <v>1793user</v>
      </c>
      <c r="C1794" t="str">
        <f t="shared" si="190"/>
        <v>1793user@gmail.com</v>
      </c>
      <c r="D1794" t="str">
        <f t="shared" si="191"/>
        <v>password1793</v>
      </c>
      <c r="E1794" t="str">
        <f t="shared" si="192"/>
        <v>profile_pic_url_1793</v>
      </c>
      <c r="F1794" t="str">
        <f t="shared" si="193"/>
        <v>salt1793</v>
      </c>
      <c r="G1794" t="str">
        <f t="shared" ca="1" si="194"/>
        <v>admin</v>
      </c>
      <c r="I1794" t="str">
        <f t="shared" ca="1" si="195"/>
        <v>'1793user','1793user@gmail.com','password1793','profile_pic_url_1793','admin'</v>
      </c>
    </row>
    <row r="1795" spans="1:9" x14ac:dyDescent="0.25">
      <c r="A1795">
        <v>1794</v>
      </c>
      <c r="B1795" t="str">
        <f t="shared" ref="B1795:B1858" si="196">_xlfn.CONCAT(A1795,"user")</f>
        <v>1794user</v>
      </c>
      <c r="C1795" t="str">
        <f t="shared" ref="C1795:C1858" si="197">_xlfn.CONCAT(B1795,"@gmail.com")</f>
        <v>1794user@gmail.com</v>
      </c>
      <c r="D1795" t="str">
        <f t="shared" ref="D1795:D1858" si="198">_xlfn.CONCAT("password",A1795)</f>
        <v>password1794</v>
      </c>
      <c r="E1795" t="str">
        <f t="shared" ref="E1795:E1858" si="199">_xlfn.CONCAT("profile_pic_url","_",A1795)</f>
        <v>profile_pic_url_1794</v>
      </c>
      <c r="F1795" t="str">
        <f t="shared" ref="F1795:F1858" si="200">_xlfn.CONCAT("salt",A1795)</f>
        <v>salt1794</v>
      </c>
      <c r="G1795" t="str">
        <f t="shared" ref="G1795:G1858" ca="1" si="201">CHOOSE(RANDBETWEEN(1, 2), "customer","admin")</f>
        <v>admin</v>
      </c>
      <c r="I1795" t="str">
        <f t="shared" ref="I1795:I1858" ca="1" si="202">_xlfn.CONCAT("'",B1795,"','",C1795,"','",D1795,"','",E1795,"','",G1795,"'")</f>
        <v>'1794user','1794user@gmail.com','password1794','profile_pic_url_1794','admin'</v>
      </c>
    </row>
    <row r="1796" spans="1:9" x14ac:dyDescent="0.25">
      <c r="A1796">
        <v>1795</v>
      </c>
      <c r="B1796" t="str">
        <f t="shared" si="196"/>
        <v>1795user</v>
      </c>
      <c r="C1796" t="str">
        <f t="shared" si="197"/>
        <v>1795user@gmail.com</v>
      </c>
      <c r="D1796" t="str">
        <f t="shared" si="198"/>
        <v>password1795</v>
      </c>
      <c r="E1796" t="str">
        <f t="shared" si="199"/>
        <v>profile_pic_url_1795</v>
      </c>
      <c r="F1796" t="str">
        <f t="shared" si="200"/>
        <v>salt1795</v>
      </c>
      <c r="G1796" t="str">
        <f t="shared" ca="1" si="201"/>
        <v>customer</v>
      </c>
      <c r="I1796" t="str">
        <f t="shared" ca="1" si="202"/>
        <v>'1795user','1795user@gmail.com','password1795','profile_pic_url_1795','customer'</v>
      </c>
    </row>
    <row r="1797" spans="1:9" x14ac:dyDescent="0.25">
      <c r="A1797">
        <v>1796</v>
      </c>
      <c r="B1797" t="str">
        <f t="shared" si="196"/>
        <v>1796user</v>
      </c>
      <c r="C1797" t="str">
        <f t="shared" si="197"/>
        <v>1796user@gmail.com</v>
      </c>
      <c r="D1797" t="str">
        <f t="shared" si="198"/>
        <v>password1796</v>
      </c>
      <c r="E1797" t="str">
        <f t="shared" si="199"/>
        <v>profile_pic_url_1796</v>
      </c>
      <c r="F1797" t="str">
        <f t="shared" si="200"/>
        <v>salt1796</v>
      </c>
      <c r="G1797" t="str">
        <f t="shared" ca="1" si="201"/>
        <v>customer</v>
      </c>
      <c r="I1797" t="str">
        <f t="shared" ca="1" si="202"/>
        <v>'1796user','1796user@gmail.com','password1796','profile_pic_url_1796','customer'</v>
      </c>
    </row>
    <row r="1798" spans="1:9" x14ac:dyDescent="0.25">
      <c r="A1798">
        <v>1797</v>
      </c>
      <c r="B1798" t="str">
        <f t="shared" si="196"/>
        <v>1797user</v>
      </c>
      <c r="C1798" t="str">
        <f t="shared" si="197"/>
        <v>1797user@gmail.com</v>
      </c>
      <c r="D1798" t="str">
        <f t="shared" si="198"/>
        <v>password1797</v>
      </c>
      <c r="E1798" t="str">
        <f t="shared" si="199"/>
        <v>profile_pic_url_1797</v>
      </c>
      <c r="F1798" t="str">
        <f t="shared" si="200"/>
        <v>salt1797</v>
      </c>
      <c r="G1798" t="str">
        <f t="shared" ca="1" si="201"/>
        <v>customer</v>
      </c>
      <c r="I1798" t="str">
        <f t="shared" ca="1" si="202"/>
        <v>'1797user','1797user@gmail.com','password1797','profile_pic_url_1797','customer'</v>
      </c>
    </row>
    <row r="1799" spans="1:9" x14ac:dyDescent="0.25">
      <c r="A1799">
        <v>1798</v>
      </c>
      <c r="B1799" t="str">
        <f t="shared" si="196"/>
        <v>1798user</v>
      </c>
      <c r="C1799" t="str">
        <f t="shared" si="197"/>
        <v>1798user@gmail.com</v>
      </c>
      <c r="D1799" t="str">
        <f t="shared" si="198"/>
        <v>password1798</v>
      </c>
      <c r="E1799" t="str">
        <f t="shared" si="199"/>
        <v>profile_pic_url_1798</v>
      </c>
      <c r="F1799" t="str">
        <f t="shared" si="200"/>
        <v>salt1798</v>
      </c>
      <c r="G1799" t="str">
        <f t="shared" ca="1" si="201"/>
        <v>admin</v>
      </c>
      <c r="I1799" t="str">
        <f t="shared" ca="1" si="202"/>
        <v>'1798user','1798user@gmail.com','password1798','profile_pic_url_1798','admin'</v>
      </c>
    </row>
    <row r="1800" spans="1:9" x14ac:dyDescent="0.25">
      <c r="A1800">
        <v>1799</v>
      </c>
      <c r="B1800" t="str">
        <f t="shared" si="196"/>
        <v>1799user</v>
      </c>
      <c r="C1800" t="str">
        <f t="shared" si="197"/>
        <v>1799user@gmail.com</v>
      </c>
      <c r="D1800" t="str">
        <f t="shared" si="198"/>
        <v>password1799</v>
      </c>
      <c r="E1800" t="str">
        <f t="shared" si="199"/>
        <v>profile_pic_url_1799</v>
      </c>
      <c r="F1800" t="str">
        <f t="shared" si="200"/>
        <v>salt1799</v>
      </c>
      <c r="G1800" t="str">
        <f t="shared" ca="1" si="201"/>
        <v>customer</v>
      </c>
      <c r="I1800" t="str">
        <f t="shared" ca="1" si="202"/>
        <v>'1799user','1799user@gmail.com','password1799','profile_pic_url_1799','customer'</v>
      </c>
    </row>
    <row r="1801" spans="1:9" x14ac:dyDescent="0.25">
      <c r="A1801">
        <v>1800</v>
      </c>
      <c r="B1801" t="str">
        <f t="shared" si="196"/>
        <v>1800user</v>
      </c>
      <c r="C1801" t="str">
        <f t="shared" si="197"/>
        <v>1800user@gmail.com</v>
      </c>
      <c r="D1801" t="str">
        <f t="shared" si="198"/>
        <v>password1800</v>
      </c>
      <c r="E1801" t="str">
        <f t="shared" si="199"/>
        <v>profile_pic_url_1800</v>
      </c>
      <c r="F1801" t="str">
        <f t="shared" si="200"/>
        <v>salt1800</v>
      </c>
      <c r="G1801" t="str">
        <f t="shared" ca="1" si="201"/>
        <v>customer</v>
      </c>
      <c r="I1801" t="str">
        <f t="shared" ca="1" si="202"/>
        <v>'1800user','1800user@gmail.com','password1800','profile_pic_url_1800','customer'</v>
      </c>
    </row>
    <row r="1802" spans="1:9" x14ac:dyDescent="0.25">
      <c r="A1802">
        <v>1801</v>
      </c>
      <c r="B1802" t="str">
        <f t="shared" si="196"/>
        <v>1801user</v>
      </c>
      <c r="C1802" t="str">
        <f t="shared" si="197"/>
        <v>1801user@gmail.com</v>
      </c>
      <c r="D1802" t="str">
        <f t="shared" si="198"/>
        <v>password1801</v>
      </c>
      <c r="E1802" t="str">
        <f t="shared" si="199"/>
        <v>profile_pic_url_1801</v>
      </c>
      <c r="F1802" t="str">
        <f t="shared" si="200"/>
        <v>salt1801</v>
      </c>
      <c r="G1802" t="str">
        <f t="shared" ca="1" si="201"/>
        <v>admin</v>
      </c>
      <c r="I1802" t="str">
        <f t="shared" ca="1" si="202"/>
        <v>'1801user','1801user@gmail.com','password1801','profile_pic_url_1801','admin'</v>
      </c>
    </row>
    <row r="1803" spans="1:9" x14ac:dyDescent="0.25">
      <c r="A1803">
        <v>1802</v>
      </c>
      <c r="B1803" t="str">
        <f t="shared" si="196"/>
        <v>1802user</v>
      </c>
      <c r="C1803" t="str">
        <f t="shared" si="197"/>
        <v>1802user@gmail.com</v>
      </c>
      <c r="D1803" t="str">
        <f t="shared" si="198"/>
        <v>password1802</v>
      </c>
      <c r="E1803" t="str">
        <f t="shared" si="199"/>
        <v>profile_pic_url_1802</v>
      </c>
      <c r="F1803" t="str">
        <f t="shared" si="200"/>
        <v>salt1802</v>
      </c>
      <c r="G1803" t="str">
        <f t="shared" ca="1" si="201"/>
        <v>admin</v>
      </c>
      <c r="I1803" t="str">
        <f t="shared" ca="1" si="202"/>
        <v>'1802user','1802user@gmail.com','password1802','profile_pic_url_1802','admin'</v>
      </c>
    </row>
    <row r="1804" spans="1:9" x14ac:dyDescent="0.25">
      <c r="A1804">
        <v>1803</v>
      </c>
      <c r="B1804" t="str">
        <f t="shared" si="196"/>
        <v>1803user</v>
      </c>
      <c r="C1804" t="str">
        <f t="shared" si="197"/>
        <v>1803user@gmail.com</v>
      </c>
      <c r="D1804" t="str">
        <f t="shared" si="198"/>
        <v>password1803</v>
      </c>
      <c r="E1804" t="str">
        <f t="shared" si="199"/>
        <v>profile_pic_url_1803</v>
      </c>
      <c r="F1804" t="str">
        <f t="shared" si="200"/>
        <v>salt1803</v>
      </c>
      <c r="G1804" t="str">
        <f t="shared" ca="1" si="201"/>
        <v>admin</v>
      </c>
      <c r="I1804" t="str">
        <f t="shared" ca="1" si="202"/>
        <v>'1803user','1803user@gmail.com','password1803','profile_pic_url_1803','admin'</v>
      </c>
    </row>
    <row r="1805" spans="1:9" x14ac:dyDescent="0.25">
      <c r="A1805">
        <v>1804</v>
      </c>
      <c r="B1805" t="str">
        <f t="shared" si="196"/>
        <v>1804user</v>
      </c>
      <c r="C1805" t="str">
        <f t="shared" si="197"/>
        <v>1804user@gmail.com</v>
      </c>
      <c r="D1805" t="str">
        <f t="shared" si="198"/>
        <v>password1804</v>
      </c>
      <c r="E1805" t="str">
        <f t="shared" si="199"/>
        <v>profile_pic_url_1804</v>
      </c>
      <c r="F1805" t="str">
        <f t="shared" si="200"/>
        <v>salt1804</v>
      </c>
      <c r="G1805" t="str">
        <f t="shared" ca="1" si="201"/>
        <v>customer</v>
      </c>
      <c r="I1805" t="str">
        <f t="shared" ca="1" si="202"/>
        <v>'1804user','1804user@gmail.com','password1804','profile_pic_url_1804','customer'</v>
      </c>
    </row>
    <row r="1806" spans="1:9" x14ac:dyDescent="0.25">
      <c r="A1806">
        <v>1805</v>
      </c>
      <c r="B1806" t="str">
        <f t="shared" si="196"/>
        <v>1805user</v>
      </c>
      <c r="C1806" t="str">
        <f t="shared" si="197"/>
        <v>1805user@gmail.com</v>
      </c>
      <c r="D1806" t="str">
        <f t="shared" si="198"/>
        <v>password1805</v>
      </c>
      <c r="E1806" t="str">
        <f t="shared" si="199"/>
        <v>profile_pic_url_1805</v>
      </c>
      <c r="F1806" t="str">
        <f t="shared" si="200"/>
        <v>salt1805</v>
      </c>
      <c r="G1806" t="str">
        <f t="shared" ca="1" si="201"/>
        <v>customer</v>
      </c>
      <c r="I1806" t="str">
        <f t="shared" ca="1" si="202"/>
        <v>'1805user','1805user@gmail.com','password1805','profile_pic_url_1805','customer'</v>
      </c>
    </row>
    <row r="1807" spans="1:9" x14ac:dyDescent="0.25">
      <c r="A1807">
        <v>1806</v>
      </c>
      <c r="B1807" t="str">
        <f t="shared" si="196"/>
        <v>1806user</v>
      </c>
      <c r="C1807" t="str">
        <f t="shared" si="197"/>
        <v>1806user@gmail.com</v>
      </c>
      <c r="D1807" t="str">
        <f t="shared" si="198"/>
        <v>password1806</v>
      </c>
      <c r="E1807" t="str">
        <f t="shared" si="199"/>
        <v>profile_pic_url_1806</v>
      </c>
      <c r="F1807" t="str">
        <f t="shared" si="200"/>
        <v>salt1806</v>
      </c>
      <c r="G1807" t="str">
        <f t="shared" ca="1" si="201"/>
        <v>customer</v>
      </c>
      <c r="I1807" t="str">
        <f t="shared" ca="1" si="202"/>
        <v>'1806user','1806user@gmail.com','password1806','profile_pic_url_1806','customer'</v>
      </c>
    </row>
    <row r="1808" spans="1:9" x14ac:dyDescent="0.25">
      <c r="A1808">
        <v>1807</v>
      </c>
      <c r="B1808" t="str">
        <f t="shared" si="196"/>
        <v>1807user</v>
      </c>
      <c r="C1808" t="str">
        <f t="shared" si="197"/>
        <v>1807user@gmail.com</v>
      </c>
      <c r="D1808" t="str">
        <f t="shared" si="198"/>
        <v>password1807</v>
      </c>
      <c r="E1808" t="str">
        <f t="shared" si="199"/>
        <v>profile_pic_url_1807</v>
      </c>
      <c r="F1808" t="str">
        <f t="shared" si="200"/>
        <v>salt1807</v>
      </c>
      <c r="G1808" t="str">
        <f t="shared" ca="1" si="201"/>
        <v>admin</v>
      </c>
      <c r="I1808" t="str">
        <f t="shared" ca="1" si="202"/>
        <v>'1807user','1807user@gmail.com','password1807','profile_pic_url_1807','admin'</v>
      </c>
    </row>
    <row r="1809" spans="1:9" x14ac:dyDescent="0.25">
      <c r="A1809">
        <v>1808</v>
      </c>
      <c r="B1809" t="str">
        <f t="shared" si="196"/>
        <v>1808user</v>
      </c>
      <c r="C1809" t="str">
        <f t="shared" si="197"/>
        <v>1808user@gmail.com</v>
      </c>
      <c r="D1809" t="str">
        <f t="shared" si="198"/>
        <v>password1808</v>
      </c>
      <c r="E1809" t="str">
        <f t="shared" si="199"/>
        <v>profile_pic_url_1808</v>
      </c>
      <c r="F1809" t="str">
        <f t="shared" si="200"/>
        <v>salt1808</v>
      </c>
      <c r="G1809" t="str">
        <f t="shared" ca="1" si="201"/>
        <v>customer</v>
      </c>
      <c r="I1809" t="str">
        <f t="shared" ca="1" si="202"/>
        <v>'1808user','1808user@gmail.com','password1808','profile_pic_url_1808','customer'</v>
      </c>
    </row>
    <row r="1810" spans="1:9" x14ac:dyDescent="0.25">
      <c r="A1810">
        <v>1809</v>
      </c>
      <c r="B1810" t="str">
        <f t="shared" si="196"/>
        <v>1809user</v>
      </c>
      <c r="C1810" t="str">
        <f t="shared" si="197"/>
        <v>1809user@gmail.com</v>
      </c>
      <c r="D1810" t="str">
        <f t="shared" si="198"/>
        <v>password1809</v>
      </c>
      <c r="E1810" t="str">
        <f t="shared" si="199"/>
        <v>profile_pic_url_1809</v>
      </c>
      <c r="F1810" t="str">
        <f t="shared" si="200"/>
        <v>salt1809</v>
      </c>
      <c r="G1810" t="str">
        <f t="shared" ca="1" si="201"/>
        <v>customer</v>
      </c>
      <c r="I1810" t="str">
        <f t="shared" ca="1" si="202"/>
        <v>'1809user','1809user@gmail.com','password1809','profile_pic_url_1809','customer'</v>
      </c>
    </row>
    <row r="1811" spans="1:9" x14ac:dyDescent="0.25">
      <c r="A1811">
        <v>1810</v>
      </c>
      <c r="B1811" t="str">
        <f t="shared" si="196"/>
        <v>1810user</v>
      </c>
      <c r="C1811" t="str">
        <f t="shared" si="197"/>
        <v>1810user@gmail.com</v>
      </c>
      <c r="D1811" t="str">
        <f t="shared" si="198"/>
        <v>password1810</v>
      </c>
      <c r="E1811" t="str">
        <f t="shared" si="199"/>
        <v>profile_pic_url_1810</v>
      </c>
      <c r="F1811" t="str">
        <f t="shared" si="200"/>
        <v>salt1810</v>
      </c>
      <c r="G1811" t="str">
        <f t="shared" ca="1" si="201"/>
        <v>admin</v>
      </c>
      <c r="I1811" t="str">
        <f t="shared" ca="1" si="202"/>
        <v>'1810user','1810user@gmail.com','password1810','profile_pic_url_1810','admin'</v>
      </c>
    </row>
    <row r="1812" spans="1:9" x14ac:dyDescent="0.25">
      <c r="A1812">
        <v>1811</v>
      </c>
      <c r="B1812" t="str">
        <f t="shared" si="196"/>
        <v>1811user</v>
      </c>
      <c r="C1812" t="str">
        <f t="shared" si="197"/>
        <v>1811user@gmail.com</v>
      </c>
      <c r="D1812" t="str">
        <f t="shared" si="198"/>
        <v>password1811</v>
      </c>
      <c r="E1812" t="str">
        <f t="shared" si="199"/>
        <v>profile_pic_url_1811</v>
      </c>
      <c r="F1812" t="str">
        <f t="shared" si="200"/>
        <v>salt1811</v>
      </c>
      <c r="G1812" t="str">
        <f t="shared" ca="1" si="201"/>
        <v>admin</v>
      </c>
      <c r="I1812" t="str">
        <f t="shared" ca="1" si="202"/>
        <v>'1811user','1811user@gmail.com','password1811','profile_pic_url_1811','admin'</v>
      </c>
    </row>
    <row r="1813" spans="1:9" x14ac:dyDescent="0.25">
      <c r="A1813">
        <v>1812</v>
      </c>
      <c r="B1813" t="str">
        <f t="shared" si="196"/>
        <v>1812user</v>
      </c>
      <c r="C1813" t="str">
        <f t="shared" si="197"/>
        <v>1812user@gmail.com</v>
      </c>
      <c r="D1813" t="str">
        <f t="shared" si="198"/>
        <v>password1812</v>
      </c>
      <c r="E1813" t="str">
        <f t="shared" si="199"/>
        <v>profile_pic_url_1812</v>
      </c>
      <c r="F1813" t="str">
        <f t="shared" si="200"/>
        <v>salt1812</v>
      </c>
      <c r="G1813" t="str">
        <f t="shared" ca="1" si="201"/>
        <v>admin</v>
      </c>
      <c r="I1813" t="str">
        <f t="shared" ca="1" si="202"/>
        <v>'1812user','1812user@gmail.com','password1812','profile_pic_url_1812','admin'</v>
      </c>
    </row>
    <row r="1814" spans="1:9" x14ac:dyDescent="0.25">
      <c r="A1814">
        <v>1813</v>
      </c>
      <c r="B1814" t="str">
        <f t="shared" si="196"/>
        <v>1813user</v>
      </c>
      <c r="C1814" t="str">
        <f t="shared" si="197"/>
        <v>1813user@gmail.com</v>
      </c>
      <c r="D1814" t="str">
        <f t="shared" si="198"/>
        <v>password1813</v>
      </c>
      <c r="E1814" t="str">
        <f t="shared" si="199"/>
        <v>profile_pic_url_1813</v>
      </c>
      <c r="F1814" t="str">
        <f t="shared" si="200"/>
        <v>salt1813</v>
      </c>
      <c r="G1814" t="str">
        <f t="shared" ca="1" si="201"/>
        <v>admin</v>
      </c>
      <c r="I1814" t="str">
        <f t="shared" ca="1" si="202"/>
        <v>'1813user','1813user@gmail.com','password1813','profile_pic_url_1813','admin'</v>
      </c>
    </row>
    <row r="1815" spans="1:9" x14ac:dyDescent="0.25">
      <c r="A1815">
        <v>1814</v>
      </c>
      <c r="B1815" t="str">
        <f t="shared" si="196"/>
        <v>1814user</v>
      </c>
      <c r="C1815" t="str">
        <f t="shared" si="197"/>
        <v>1814user@gmail.com</v>
      </c>
      <c r="D1815" t="str">
        <f t="shared" si="198"/>
        <v>password1814</v>
      </c>
      <c r="E1815" t="str">
        <f t="shared" si="199"/>
        <v>profile_pic_url_1814</v>
      </c>
      <c r="F1815" t="str">
        <f t="shared" si="200"/>
        <v>salt1814</v>
      </c>
      <c r="G1815" t="str">
        <f t="shared" ca="1" si="201"/>
        <v>customer</v>
      </c>
      <c r="I1815" t="str">
        <f t="shared" ca="1" si="202"/>
        <v>'1814user','1814user@gmail.com','password1814','profile_pic_url_1814','customer'</v>
      </c>
    </row>
    <row r="1816" spans="1:9" x14ac:dyDescent="0.25">
      <c r="A1816">
        <v>1815</v>
      </c>
      <c r="B1816" t="str">
        <f t="shared" si="196"/>
        <v>1815user</v>
      </c>
      <c r="C1816" t="str">
        <f t="shared" si="197"/>
        <v>1815user@gmail.com</v>
      </c>
      <c r="D1816" t="str">
        <f t="shared" si="198"/>
        <v>password1815</v>
      </c>
      <c r="E1816" t="str">
        <f t="shared" si="199"/>
        <v>profile_pic_url_1815</v>
      </c>
      <c r="F1816" t="str">
        <f t="shared" si="200"/>
        <v>salt1815</v>
      </c>
      <c r="G1816" t="str">
        <f t="shared" ca="1" si="201"/>
        <v>admin</v>
      </c>
      <c r="I1816" t="str">
        <f t="shared" ca="1" si="202"/>
        <v>'1815user','1815user@gmail.com','password1815','profile_pic_url_1815','admin'</v>
      </c>
    </row>
    <row r="1817" spans="1:9" x14ac:dyDescent="0.25">
      <c r="A1817">
        <v>1816</v>
      </c>
      <c r="B1817" t="str">
        <f t="shared" si="196"/>
        <v>1816user</v>
      </c>
      <c r="C1817" t="str">
        <f t="shared" si="197"/>
        <v>1816user@gmail.com</v>
      </c>
      <c r="D1817" t="str">
        <f t="shared" si="198"/>
        <v>password1816</v>
      </c>
      <c r="E1817" t="str">
        <f t="shared" si="199"/>
        <v>profile_pic_url_1816</v>
      </c>
      <c r="F1817" t="str">
        <f t="shared" si="200"/>
        <v>salt1816</v>
      </c>
      <c r="G1817" t="str">
        <f t="shared" ca="1" si="201"/>
        <v>customer</v>
      </c>
      <c r="I1817" t="str">
        <f t="shared" ca="1" si="202"/>
        <v>'1816user','1816user@gmail.com','password1816','profile_pic_url_1816','customer'</v>
      </c>
    </row>
    <row r="1818" spans="1:9" x14ac:dyDescent="0.25">
      <c r="A1818">
        <v>1817</v>
      </c>
      <c r="B1818" t="str">
        <f t="shared" si="196"/>
        <v>1817user</v>
      </c>
      <c r="C1818" t="str">
        <f t="shared" si="197"/>
        <v>1817user@gmail.com</v>
      </c>
      <c r="D1818" t="str">
        <f t="shared" si="198"/>
        <v>password1817</v>
      </c>
      <c r="E1818" t="str">
        <f t="shared" si="199"/>
        <v>profile_pic_url_1817</v>
      </c>
      <c r="F1818" t="str">
        <f t="shared" si="200"/>
        <v>salt1817</v>
      </c>
      <c r="G1818" t="str">
        <f t="shared" ca="1" si="201"/>
        <v>admin</v>
      </c>
      <c r="I1818" t="str">
        <f t="shared" ca="1" si="202"/>
        <v>'1817user','1817user@gmail.com','password1817','profile_pic_url_1817','admin'</v>
      </c>
    </row>
    <row r="1819" spans="1:9" x14ac:dyDescent="0.25">
      <c r="A1819">
        <v>1818</v>
      </c>
      <c r="B1819" t="str">
        <f t="shared" si="196"/>
        <v>1818user</v>
      </c>
      <c r="C1819" t="str">
        <f t="shared" si="197"/>
        <v>1818user@gmail.com</v>
      </c>
      <c r="D1819" t="str">
        <f t="shared" si="198"/>
        <v>password1818</v>
      </c>
      <c r="E1819" t="str">
        <f t="shared" si="199"/>
        <v>profile_pic_url_1818</v>
      </c>
      <c r="F1819" t="str">
        <f t="shared" si="200"/>
        <v>salt1818</v>
      </c>
      <c r="G1819" t="str">
        <f t="shared" ca="1" si="201"/>
        <v>admin</v>
      </c>
      <c r="I1819" t="str">
        <f t="shared" ca="1" si="202"/>
        <v>'1818user','1818user@gmail.com','password1818','profile_pic_url_1818','admin'</v>
      </c>
    </row>
    <row r="1820" spans="1:9" x14ac:dyDescent="0.25">
      <c r="A1820">
        <v>1819</v>
      </c>
      <c r="B1820" t="str">
        <f t="shared" si="196"/>
        <v>1819user</v>
      </c>
      <c r="C1820" t="str">
        <f t="shared" si="197"/>
        <v>1819user@gmail.com</v>
      </c>
      <c r="D1820" t="str">
        <f t="shared" si="198"/>
        <v>password1819</v>
      </c>
      <c r="E1820" t="str">
        <f t="shared" si="199"/>
        <v>profile_pic_url_1819</v>
      </c>
      <c r="F1820" t="str">
        <f t="shared" si="200"/>
        <v>salt1819</v>
      </c>
      <c r="G1820" t="str">
        <f t="shared" ca="1" si="201"/>
        <v>customer</v>
      </c>
      <c r="I1820" t="str">
        <f t="shared" ca="1" si="202"/>
        <v>'1819user','1819user@gmail.com','password1819','profile_pic_url_1819','customer'</v>
      </c>
    </row>
    <row r="1821" spans="1:9" x14ac:dyDescent="0.25">
      <c r="A1821">
        <v>1820</v>
      </c>
      <c r="B1821" t="str">
        <f t="shared" si="196"/>
        <v>1820user</v>
      </c>
      <c r="C1821" t="str">
        <f t="shared" si="197"/>
        <v>1820user@gmail.com</v>
      </c>
      <c r="D1821" t="str">
        <f t="shared" si="198"/>
        <v>password1820</v>
      </c>
      <c r="E1821" t="str">
        <f t="shared" si="199"/>
        <v>profile_pic_url_1820</v>
      </c>
      <c r="F1821" t="str">
        <f t="shared" si="200"/>
        <v>salt1820</v>
      </c>
      <c r="G1821" t="str">
        <f t="shared" ca="1" si="201"/>
        <v>customer</v>
      </c>
      <c r="I1821" t="str">
        <f t="shared" ca="1" si="202"/>
        <v>'1820user','1820user@gmail.com','password1820','profile_pic_url_1820','customer'</v>
      </c>
    </row>
    <row r="1822" spans="1:9" x14ac:dyDescent="0.25">
      <c r="A1822">
        <v>1821</v>
      </c>
      <c r="B1822" t="str">
        <f t="shared" si="196"/>
        <v>1821user</v>
      </c>
      <c r="C1822" t="str">
        <f t="shared" si="197"/>
        <v>1821user@gmail.com</v>
      </c>
      <c r="D1822" t="str">
        <f t="shared" si="198"/>
        <v>password1821</v>
      </c>
      <c r="E1822" t="str">
        <f t="shared" si="199"/>
        <v>profile_pic_url_1821</v>
      </c>
      <c r="F1822" t="str">
        <f t="shared" si="200"/>
        <v>salt1821</v>
      </c>
      <c r="G1822" t="str">
        <f t="shared" ca="1" si="201"/>
        <v>customer</v>
      </c>
      <c r="I1822" t="str">
        <f t="shared" ca="1" si="202"/>
        <v>'1821user','1821user@gmail.com','password1821','profile_pic_url_1821','customer'</v>
      </c>
    </row>
    <row r="1823" spans="1:9" x14ac:dyDescent="0.25">
      <c r="A1823">
        <v>1822</v>
      </c>
      <c r="B1823" t="str">
        <f t="shared" si="196"/>
        <v>1822user</v>
      </c>
      <c r="C1823" t="str">
        <f t="shared" si="197"/>
        <v>1822user@gmail.com</v>
      </c>
      <c r="D1823" t="str">
        <f t="shared" si="198"/>
        <v>password1822</v>
      </c>
      <c r="E1823" t="str">
        <f t="shared" si="199"/>
        <v>profile_pic_url_1822</v>
      </c>
      <c r="F1823" t="str">
        <f t="shared" si="200"/>
        <v>salt1822</v>
      </c>
      <c r="G1823" t="str">
        <f t="shared" ca="1" si="201"/>
        <v>admin</v>
      </c>
      <c r="I1823" t="str">
        <f t="shared" ca="1" si="202"/>
        <v>'1822user','1822user@gmail.com','password1822','profile_pic_url_1822','admin'</v>
      </c>
    </row>
    <row r="1824" spans="1:9" x14ac:dyDescent="0.25">
      <c r="A1824">
        <v>1823</v>
      </c>
      <c r="B1824" t="str">
        <f t="shared" si="196"/>
        <v>1823user</v>
      </c>
      <c r="C1824" t="str">
        <f t="shared" si="197"/>
        <v>1823user@gmail.com</v>
      </c>
      <c r="D1824" t="str">
        <f t="shared" si="198"/>
        <v>password1823</v>
      </c>
      <c r="E1824" t="str">
        <f t="shared" si="199"/>
        <v>profile_pic_url_1823</v>
      </c>
      <c r="F1824" t="str">
        <f t="shared" si="200"/>
        <v>salt1823</v>
      </c>
      <c r="G1824" t="str">
        <f t="shared" ca="1" si="201"/>
        <v>customer</v>
      </c>
      <c r="I1824" t="str">
        <f t="shared" ca="1" si="202"/>
        <v>'1823user','1823user@gmail.com','password1823','profile_pic_url_1823','customer'</v>
      </c>
    </row>
    <row r="1825" spans="1:9" x14ac:dyDescent="0.25">
      <c r="A1825">
        <v>1824</v>
      </c>
      <c r="B1825" t="str">
        <f t="shared" si="196"/>
        <v>1824user</v>
      </c>
      <c r="C1825" t="str">
        <f t="shared" si="197"/>
        <v>1824user@gmail.com</v>
      </c>
      <c r="D1825" t="str">
        <f t="shared" si="198"/>
        <v>password1824</v>
      </c>
      <c r="E1825" t="str">
        <f t="shared" si="199"/>
        <v>profile_pic_url_1824</v>
      </c>
      <c r="F1825" t="str">
        <f t="shared" si="200"/>
        <v>salt1824</v>
      </c>
      <c r="G1825" t="str">
        <f t="shared" ca="1" si="201"/>
        <v>customer</v>
      </c>
      <c r="I1825" t="str">
        <f t="shared" ca="1" si="202"/>
        <v>'1824user','1824user@gmail.com','password1824','profile_pic_url_1824','customer'</v>
      </c>
    </row>
    <row r="1826" spans="1:9" x14ac:dyDescent="0.25">
      <c r="A1826">
        <v>1825</v>
      </c>
      <c r="B1826" t="str">
        <f t="shared" si="196"/>
        <v>1825user</v>
      </c>
      <c r="C1826" t="str">
        <f t="shared" si="197"/>
        <v>1825user@gmail.com</v>
      </c>
      <c r="D1826" t="str">
        <f t="shared" si="198"/>
        <v>password1825</v>
      </c>
      <c r="E1826" t="str">
        <f t="shared" si="199"/>
        <v>profile_pic_url_1825</v>
      </c>
      <c r="F1826" t="str">
        <f t="shared" si="200"/>
        <v>salt1825</v>
      </c>
      <c r="G1826" t="str">
        <f t="shared" ca="1" si="201"/>
        <v>customer</v>
      </c>
      <c r="I1826" t="str">
        <f t="shared" ca="1" si="202"/>
        <v>'1825user','1825user@gmail.com','password1825','profile_pic_url_1825','customer'</v>
      </c>
    </row>
    <row r="1827" spans="1:9" x14ac:dyDescent="0.25">
      <c r="A1827">
        <v>1826</v>
      </c>
      <c r="B1827" t="str">
        <f t="shared" si="196"/>
        <v>1826user</v>
      </c>
      <c r="C1827" t="str">
        <f t="shared" si="197"/>
        <v>1826user@gmail.com</v>
      </c>
      <c r="D1827" t="str">
        <f t="shared" si="198"/>
        <v>password1826</v>
      </c>
      <c r="E1827" t="str">
        <f t="shared" si="199"/>
        <v>profile_pic_url_1826</v>
      </c>
      <c r="F1827" t="str">
        <f t="shared" si="200"/>
        <v>salt1826</v>
      </c>
      <c r="G1827" t="str">
        <f t="shared" ca="1" si="201"/>
        <v>customer</v>
      </c>
      <c r="I1827" t="str">
        <f t="shared" ca="1" si="202"/>
        <v>'1826user','1826user@gmail.com','password1826','profile_pic_url_1826','customer'</v>
      </c>
    </row>
    <row r="1828" spans="1:9" x14ac:dyDescent="0.25">
      <c r="A1828">
        <v>1827</v>
      </c>
      <c r="B1828" t="str">
        <f t="shared" si="196"/>
        <v>1827user</v>
      </c>
      <c r="C1828" t="str">
        <f t="shared" si="197"/>
        <v>1827user@gmail.com</v>
      </c>
      <c r="D1828" t="str">
        <f t="shared" si="198"/>
        <v>password1827</v>
      </c>
      <c r="E1828" t="str">
        <f t="shared" si="199"/>
        <v>profile_pic_url_1827</v>
      </c>
      <c r="F1828" t="str">
        <f t="shared" si="200"/>
        <v>salt1827</v>
      </c>
      <c r="G1828" t="str">
        <f t="shared" ca="1" si="201"/>
        <v>admin</v>
      </c>
      <c r="I1828" t="str">
        <f t="shared" ca="1" si="202"/>
        <v>'1827user','1827user@gmail.com','password1827','profile_pic_url_1827','admin'</v>
      </c>
    </row>
    <row r="1829" spans="1:9" x14ac:dyDescent="0.25">
      <c r="A1829">
        <v>1828</v>
      </c>
      <c r="B1829" t="str">
        <f t="shared" si="196"/>
        <v>1828user</v>
      </c>
      <c r="C1829" t="str">
        <f t="shared" si="197"/>
        <v>1828user@gmail.com</v>
      </c>
      <c r="D1829" t="str">
        <f t="shared" si="198"/>
        <v>password1828</v>
      </c>
      <c r="E1829" t="str">
        <f t="shared" si="199"/>
        <v>profile_pic_url_1828</v>
      </c>
      <c r="F1829" t="str">
        <f t="shared" si="200"/>
        <v>salt1828</v>
      </c>
      <c r="G1829" t="str">
        <f t="shared" ca="1" si="201"/>
        <v>customer</v>
      </c>
      <c r="I1829" t="str">
        <f t="shared" ca="1" si="202"/>
        <v>'1828user','1828user@gmail.com','password1828','profile_pic_url_1828','customer'</v>
      </c>
    </row>
    <row r="1830" spans="1:9" x14ac:dyDescent="0.25">
      <c r="A1830">
        <v>1829</v>
      </c>
      <c r="B1830" t="str">
        <f t="shared" si="196"/>
        <v>1829user</v>
      </c>
      <c r="C1830" t="str">
        <f t="shared" si="197"/>
        <v>1829user@gmail.com</v>
      </c>
      <c r="D1830" t="str">
        <f t="shared" si="198"/>
        <v>password1829</v>
      </c>
      <c r="E1830" t="str">
        <f t="shared" si="199"/>
        <v>profile_pic_url_1829</v>
      </c>
      <c r="F1830" t="str">
        <f t="shared" si="200"/>
        <v>salt1829</v>
      </c>
      <c r="G1830" t="str">
        <f t="shared" ca="1" si="201"/>
        <v>customer</v>
      </c>
      <c r="I1830" t="str">
        <f t="shared" ca="1" si="202"/>
        <v>'1829user','1829user@gmail.com','password1829','profile_pic_url_1829','customer'</v>
      </c>
    </row>
    <row r="1831" spans="1:9" x14ac:dyDescent="0.25">
      <c r="A1831">
        <v>1830</v>
      </c>
      <c r="B1831" t="str">
        <f t="shared" si="196"/>
        <v>1830user</v>
      </c>
      <c r="C1831" t="str">
        <f t="shared" si="197"/>
        <v>1830user@gmail.com</v>
      </c>
      <c r="D1831" t="str">
        <f t="shared" si="198"/>
        <v>password1830</v>
      </c>
      <c r="E1831" t="str">
        <f t="shared" si="199"/>
        <v>profile_pic_url_1830</v>
      </c>
      <c r="F1831" t="str">
        <f t="shared" si="200"/>
        <v>salt1830</v>
      </c>
      <c r="G1831" t="str">
        <f t="shared" ca="1" si="201"/>
        <v>admin</v>
      </c>
      <c r="I1831" t="str">
        <f t="shared" ca="1" si="202"/>
        <v>'1830user','1830user@gmail.com','password1830','profile_pic_url_1830','admin'</v>
      </c>
    </row>
    <row r="1832" spans="1:9" x14ac:dyDescent="0.25">
      <c r="A1832">
        <v>1831</v>
      </c>
      <c r="B1832" t="str">
        <f t="shared" si="196"/>
        <v>1831user</v>
      </c>
      <c r="C1832" t="str">
        <f t="shared" si="197"/>
        <v>1831user@gmail.com</v>
      </c>
      <c r="D1832" t="str">
        <f t="shared" si="198"/>
        <v>password1831</v>
      </c>
      <c r="E1832" t="str">
        <f t="shared" si="199"/>
        <v>profile_pic_url_1831</v>
      </c>
      <c r="F1832" t="str">
        <f t="shared" si="200"/>
        <v>salt1831</v>
      </c>
      <c r="G1832" t="str">
        <f t="shared" ca="1" si="201"/>
        <v>customer</v>
      </c>
      <c r="I1832" t="str">
        <f t="shared" ca="1" si="202"/>
        <v>'1831user','1831user@gmail.com','password1831','profile_pic_url_1831','customer'</v>
      </c>
    </row>
    <row r="1833" spans="1:9" x14ac:dyDescent="0.25">
      <c r="A1833">
        <v>1832</v>
      </c>
      <c r="B1833" t="str">
        <f t="shared" si="196"/>
        <v>1832user</v>
      </c>
      <c r="C1833" t="str">
        <f t="shared" si="197"/>
        <v>1832user@gmail.com</v>
      </c>
      <c r="D1833" t="str">
        <f t="shared" si="198"/>
        <v>password1832</v>
      </c>
      <c r="E1833" t="str">
        <f t="shared" si="199"/>
        <v>profile_pic_url_1832</v>
      </c>
      <c r="F1833" t="str">
        <f t="shared" si="200"/>
        <v>salt1832</v>
      </c>
      <c r="G1833" t="str">
        <f t="shared" ca="1" si="201"/>
        <v>admin</v>
      </c>
      <c r="I1833" t="str">
        <f t="shared" ca="1" si="202"/>
        <v>'1832user','1832user@gmail.com','password1832','profile_pic_url_1832','admin'</v>
      </c>
    </row>
    <row r="1834" spans="1:9" x14ac:dyDescent="0.25">
      <c r="A1834">
        <v>1833</v>
      </c>
      <c r="B1834" t="str">
        <f t="shared" si="196"/>
        <v>1833user</v>
      </c>
      <c r="C1834" t="str">
        <f t="shared" si="197"/>
        <v>1833user@gmail.com</v>
      </c>
      <c r="D1834" t="str">
        <f t="shared" si="198"/>
        <v>password1833</v>
      </c>
      <c r="E1834" t="str">
        <f t="shared" si="199"/>
        <v>profile_pic_url_1833</v>
      </c>
      <c r="F1834" t="str">
        <f t="shared" si="200"/>
        <v>salt1833</v>
      </c>
      <c r="G1834" t="str">
        <f t="shared" ca="1" si="201"/>
        <v>customer</v>
      </c>
      <c r="I1834" t="str">
        <f t="shared" ca="1" si="202"/>
        <v>'1833user','1833user@gmail.com','password1833','profile_pic_url_1833','customer'</v>
      </c>
    </row>
    <row r="1835" spans="1:9" x14ac:dyDescent="0.25">
      <c r="A1835">
        <v>1834</v>
      </c>
      <c r="B1835" t="str">
        <f t="shared" si="196"/>
        <v>1834user</v>
      </c>
      <c r="C1835" t="str">
        <f t="shared" si="197"/>
        <v>1834user@gmail.com</v>
      </c>
      <c r="D1835" t="str">
        <f t="shared" si="198"/>
        <v>password1834</v>
      </c>
      <c r="E1835" t="str">
        <f t="shared" si="199"/>
        <v>profile_pic_url_1834</v>
      </c>
      <c r="F1835" t="str">
        <f t="shared" si="200"/>
        <v>salt1834</v>
      </c>
      <c r="G1835" t="str">
        <f t="shared" ca="1" si="201"/>
        <v>customer</v>
      </c>
      <c r="I1835" t="str">
        <f t="shared" ca="1" si="202"/>
        <v>'1834user','1834user@gmail.com','password1834','profile_pic_url_1834','customer'</v>
      </c>
    </row>
    <row r="1836" spans="1:9" x14ac:dyDescent="0.25">
      <c r="A1836">
        <v>1835</v>
      </c>
      <c r="B1836" t="str">
        <f t="shared" si="196"/>
        <v>1835user</v>
      </c>
      <c r="C1836" t="str">
        <f t="shared" si="197"/>
        <v>1835user@gmail.com</v>
      </c>
      <c r="D1836" t="str">
        <f t="shared" si="198"/>
        <v>password1835</v>
      </c>
      <c r="E1836" t="str">
        <f t="shared" si="199"/>
        <v>profile_pic_url_1835</v>
      </c>
      <c r="F1836" t="str">
        <f t="shared" si="200"/>
        <v>salt1835</v>
      </c>
      <c r="G1836" t="str">
        <f t="shared" ca="1" si="201"/>
        <v>admin</v>
      </c>
      <c r="I1836" t="str">
        <f t="shared" ca="1" si="202"/>
        <v>'1835user','1835user@gmail.com','password1835','profile_pic_url_1835','admin'</v>
      </c>
    </row>
    <row r="1837" spans="1:9" x14ac:dyDescent="0.25">
      <c r="A1837">
        <v>1836</v>
      </c>
      <c r="B1837" t="str">
        <f t="shared" si="196"/>
        <v>1836user</v>
      </c>
      <c r="C1837" t="str">
        <f t="shared" si="197"/>
        <v>1836user@gmail.com</v>
      </c>
      <c r="D1837" t="str">
        <f t="shared" si="198"/>
        <v>password1836</v>
      </c>
      <c r="E1837" t="str">
        <f t="shared" si="199"/>
        <v>profile_pic_url_1836</v>
      </c>
      <c r="F1837" t="str">
        <f t="shared" si="200"/>
        <v>salt1836</v>
      </c>
      <c r="G1837" t="str">
        <f t="shared" ca="1" si="201"/>
        <v>customer</v>
      </c>
      <c r="I1837" t="str">
        <f t="shared" ca="1" si="202"/>
        <v>'1836user','1836user@gmail.com','password1836','profile_pic_url_1836','customer'</v>
      </c>
    </row>
    <row r="1838" spans="1:9" x14ac:dyDescent="0.25">
      <c r="A1838">
        <v>1837</v>
      </c>
      <c r="B1838" t="str">
        <f t="shared" si="196"/>
        <v>1837user</v>
      </c>
      <c r="C1838" t="str">
        <f t="shared" si="197"/>
        <v>1837user@gmail.com</v>
      </c>
      <c r="D1838" t="str">
        <f t="shared" si="198"/>
        <v>password1837</v>
      </c>
      <c r="E1838" t="str">
        <f t="shared" si="199"/>
        <v>profile_pic_url_1837</v>
      </c>
      <c r="F1838" t="str">
        <f t="shared" si="200"/>
        <v>salt1837</v>
      </c>
      <c r="G1838" t="str">
        <f t="shared" ca="1" si="201"/>
        <v>admin</v>
      </c>
      <c r="I1838" t="str">
        <f t="shared" ca="1" si="202"/>
        <v>'1837user','1837user@gmail.com','password1837','profile_pic_url_1837','admin'</v>
      </c>
    </row>
    <row r="1839" spans="1:9" x14ac:dyDescent="0.25">
      <c r="A1839">
        <v>1838</v>
      </c>
      <c r="B1839" t="str">
        <f t="shared" si="196"/>
        <v>1838user</v>
      </c>
      <c r="C1839" t="str">
        <f t="shared" si="197"/>
        <v>1838user@gmail.com</v>
      </c>
      <c r="D1839" t="str">
        <f t="shared" si="198"/>
        <v>password1838</v>
      </c>
      <c r="E1839" t="str">
        <f t="shared" si="199"/>
        <v>profile_pic_url_1838</v>
      </c>
      <c r="F1839" t="str">
        <f t="shared" si="200"/>
        <v>salt1838</v>
      </c>
      <c r="G1839" t="str">
        <f t="shared" ca="1" si="201"/>
        <v>admin</v>
      </c>
      <c r="I1839" t="str">
        <f t="shared" ca="1" si="202"/>
        <v>'1838user','1838user@gmail.com','password1838','profile_pic_url_1838','admin'</v>
      </c>
    </row>
    <row r="1840" spans="1:9" x14ac:dyDescent="0.25">
      <c r="A1840">
        <v>1839</v>
      </c>
      <c r="B1840" t="str">
        <f t="shared" si="196"/>
        <v>1839user</v>
      </c>
      <c r="C1840" t="str">
        <f t="shared" si="197"/>
        <v>1839user@gmail.com</v>
      </c>
      <c r="D1840" t="str">
        <f t="shared" si="198"/>
        <v>password1839</v>
      </c>
      <c r="E1840" t="str">
        <f t="shared" si="199"/>
        <v>profile_pic_url_1839</v>
      </c>
      <c r="F1840" t="str">
        <f t="shared" si="200"/>
        <v>salt1839</v>
      </c>
      <c r="G1840" t="str">
        <f t="shared" ca="1" si="201"/>
        <v>customer</v>
      </c>
      <c r="I1840" t="str">
        <f t="shared" ca="1" si="202"/>
        <v>'1839user','1839user@gmail.com','password1839','profile_pic_url_1839','customer'</v>
      </c>
    </row>
    <row r="1841" spans="1:9" x14ac:dyDescent="0.25">
      <c r="A1841">
        <v>1840</v>
      </c>
      <c r="B1841" t="str">
        <f t="shared" si="196"/>
        <v>1840user</v>
      </c>
      <c r="C1841" t="str">
        <f t="shared" si="197"/>
        <v>1840user@gmail.com</v>
      </c>
      <c r="D1841" t="str">
        <f t="shared" si="198"/>
        <v>password1840</v>
      </c>
      <c r="E1841" t="str">
        <f t="shared" si="199"/>
        <v>profile_pic_url_1840</v>
      </c>
      <c r="F1841" t="str">
        <f t="shared" si="200"/>
        <v>salt1840</v>
      </c>
      <c r="G1841" t="str">
        <f t="shared" ca="1" si="201"/>
        <v>customer</v>
      </c>
      <c r="I1841" t="str">
        <f t="shared" ca="1" si="202"/>
        <v>'1840user','1840user@gmail.com','password1840','profile_pic_url_1840','customer'</v>
      </c>
    </row>
    <row r="1842" spans="1:9" x14ac:dyDescent="0.25">
      <c r="A1842">
        <v>1841</v>
      </c>
      <c r="B1842" t="str">
        <f t="shared" si="196"/>
        <v>1841user</v>
      </c>
      <c r="C1842" t="str">
        <f t="shared" si="197"/>
        <v>1841user@gmail.com</v>
      </c>
      <c r="D1842" t="str">
        <f t="shared" si="198"/>
        <v>password1841</v>
      </c>
      <c r="E1842" t="str">
        <f t="shared" si="199"/>
        <v>profile_pic_url_1841</v>
      </c>
      <c r="F1842" t="str">
        <f t="shared" si="200"/>
        <v>salt1841</v>
      </c>
      <c r="G1842" t="str">
        <f t="shared" ca="1" si="201"/>
        <v>customer</v>
      </c>
      <c r="I1842" t="str">
        <f t="shared" ca="1" si="202"/>
        <v>'1841user','1841user@gmail.com','password1841','profile_pic_url_1841','customer'</v>
      </c>
    </row>
    <row r="1843" spans="1:9" x14ac:dyDescent="0.25">
      <c r="A1843">
        <v>1842</v>
      </c>
      <c r="B1843" t="str">
        <f t="shared" si="196"/>
        <v>1842user</v>
      </c>
      <c r="C1843" t="str">
        <f t="shared" si="197"/>
        <v>1842user@gmail.com</v>
      </c>
      <c r="D1843" t="str">
        <f t="shared" si="198"/>
        <v>password1842</v>
      </c>
      <c r="E1843" t="str">
        <f t="shared" si="199"/>
        <v>profile_pic_url_1842</v>
      </c>
      <c r="F1843" t="str">
        <f t="shared" si="200"/>
        <v>salt1842</v>
      </c>
      <c r="G1843" t="str">
        <f t="shared" ca="1" si="201"/>
        <v>admin</v>
      </c>
      <c r="I1843" t="str">
        <f t="shared" ca="1" si="202"/>
        <v>'1842user','1842user@gmail.com','password1842','profile_pic_url_1842','admin'</v>
      </c>
    </row>
    <row r="1844" spans="1:9" x14ac:dyDescent="0.25">
      <c r="A1844">
        <v>1843</v>
      </c>
      <c r="B1844" t="str">
        <f t="shared" si="196"/>
        <v>1843user</v>
      </c>
      <c r="C1844" t="str">
        <f t="shared" si="197"/>
        <v>1843user@gmail.com</v>
      </c>
      <c r="D1844" t="str">
        <f t="shared" si="198"/>
        <v>password1843</v>
      </c>
      <c r="E1844" t="str">
        <f t="shared" si="199"/>
        <v>profile_pic_url_1843</v>
      </c>
      <c r="F1844" t="str">
        <f t="shared" si="200"/>
        <v>salt1843</v>
      </c>
      <c r="G1844" t="str">
        <f t="shared" ca="1" si="201"/>
        <v>admin</v>
      </c>
      <c r="I1844" t="str">
        <f t="shared" ca="1" si="202"/>
        <v>'1843user','1843user@gmail.com','password1843','profile_pic_url_1843','admin'</v>
      </c>
    </row>
    <row r="1845" spans="1:9" x14ac:dyDescent="0.25">
      <c r="A1845">
        <v>1844</v>
      </c>
      <c r="B1845" t="str">
        <f t="shared" si="196"/>
        <v>1844user</v>
      </c>
      <c r="C1845" t="str">
        <f t="shared" si="197"/>
        <v>1844user@gmail.com</v>
      </c>
      <c r="D1845" t="str">
        <f t="shared" si="198"/>
        <v>password1844</v>
      </c>
      <c r="E1845" t="str">
        <f t="shared" si="199"/>
        <v>profile_pic_url_1844</v>
      </c>
      <c r="F1845" t="str">
        <f t="shared" si="200"/>
        <v>salt1844</v>
      </c>
      <c r="G1845" t="str">
        <f t="shared" ca="1" si="201"/>
        <v>admin</v>
      </c>
      <c r="I1845" t="str">
        <f t="shared" ca="1" si="202"/>
        <v>'1844user','1844user@gmail.com','password1844','profile_pic_url_1844','admin'</v>
      </c>
    </row>
    <row r="1846" spans="1:9" x14ac:dyDescent="0.25">
      <c r="A1846">
        <v>1845</v>
      </c>
      <c r="B1846" t="str">
        <f t="shared" si="196"/>
        <v>1845user</v>
      </c>
      <c r="C1846" t="str">
        <f t="shared" si="197"/>
        <v>1845user@gmail.com</v>
      </c>
      <c r="D1846" t="str">
        <f t="shared" si="198"/>
        <v>password1845</v>
      </c>
      <c r="E1846" t="str">
        <f t="shared" si="199"/>
        <v>profile_pic_url_1845</v>
      </c>
      <c r="F1846" t="str">
        <f t="shared" si="200"/>
        <v>salt1845</v>
      </c>
      <c r="G1846" t="str">
        <f t="shared" ca="1" si="201"/>
        <v>admin</v>
      </c>
      <c r="I1846" t="str">
        <f t="shared" ca="1" si="202"/>
        <v>'1845user','1845user@gmail.com','password1845','profile_pic_url_1845','admin'</v>
      </c>
    </row>
    <row r="1847" spans="1:9" x14ac:dyDescent="0.25">
      <c r="A1847">
        <v>1846</v>
      </c>
      <c r="B1847" t="str">
        <f t="shared" si="196"/>
        <v>1846user</v>
      </c>
      <c r="C1847" t="str">
        <f t="shared" si="197"/>
        <v>1846user@gmail.com</v>
      </c>
      <c r="D1847" t="str">
        <f t="shared" si="198"/>
        <v>password1846</v>
      </c>
      <c r="E1847" t="str">
        <f t="shared" si="199"/>
        <v>profile_pic_url_1846</v>
      </c>
      <c r="F1847" t="str">
        <f t="shared" si="200"/>
        <v>salt1846</v>
      </c>
      <c r="G1847" t="str">
        <f t="shared" ca="1" si="201"/>
        <v>customer</v>
      </c>
      <c r="I1847" t="str">
        <f t="shared" ca="1" si="202"/>
        <v>'1846user','1846user@gmail.com','password1846','profile_pic_url_1846','customer'</v>
      </c>
    </row>
    <row r="1848" spans="1:9" x14ac:dyDescent="0.25">
      <c r="A1848">
        <v>1847</v>
      </c>
      <c r="B1848" t="str">
        <f t="shared" si="196"/>
        <v>1847user</v>
      </c>
      <c r="C1848" t="str">
        <f t="shared" si="197"/>
        <v>1847user@gmail.com</v>
      </c>
      <c r="D1848" t="str">
        <f t="shared" si="198"/>
        <v>password1847</v>
      </c>
      <c r="E1848" t="str">
        <f t="shared" si="199"/>
        <v>profile_pic_url_1847</v>
      </c>
      <c r="F1848" t="str">
        <f t="shared" si="200"/>
        <v>salt1847</v>
      </c>
      <c r="G1848" t="str">
        <f t="shared" ca="1" si="201"/>
        <v>admin</v>
      </c>
      <c r="I1848" t="str">
        <f t="shared" ca="1" si="202"/>
        <v>'1847user','1847user@gmail.com','password1847','profile_pic_url_1847','admin'</v>
      </c>
    </row>
    <row r="1849" spans="1:9" x14ac:dyDescent="0.25">
      <c r="A1849">
        <v>1848</v>
      </c>
      <c r="B1849" t="str">
        <f t="shared" si="196"/>
        <v>1848user</v>
      </c>
      <c r="C1849" t="str">
        <f t="shared" si="197"/>
        <v>1848user@gmail.com</v>
      </c>
      <c r="D1849" t="str">
        <f t="shared" si="198"/>
        <v>password1848</v>
      </c>
      <c r="E1849" t="str">
        <f t="shared" si="199"/>
        <v>profile_pic_url_1848</v>
      </c>
      <c r="F1849" t="str">
        <f t="shared" si="200"/>
        <v>salt1848</v>
      </c>
      <c r="G1849" t="str">
        <f t="shared" ca="1" si="201"/>
        <v>admin</v>
      </c>
      <c r="I1849" t="str">
        <f t="shared" ca="1" si="202"/>
        <v>'1848user','1848user@gmail.com','password1848','profile_pic_url_1848','admin'</v>
      </c>
    </row>
    <row r="1850" spans="1:9" x14ac:dyDescent="0.25">
      <c r="A1850">
        <v>1849</v>
      </c>
      <c r="B1850" t="str">
        <f t="shared" si="196"/>
        <v>1849user</v>
      </c>
      <c r="C1850" t="str">
        <f t="shared" si="197"/>
        <v>1849user@gmail.com</v>
      </c>
      <c r="D1850" t="str">
        <f t="shared" si="198"/>
        <v>password1849</v>
      </c>
      <c r="E1850" t="str">
        <f t="shared" si="199"/>
        <v>profile_pic_url_1849</v>
      </c>
      <c r="F1850" t="str">
        <f t="shared" si="200"/>
        <v>salt1849</v>
      </c>
      <c r="G1850" t="str">
        <f t="shared" ca="1" si="201"/>
        <v>customer</v>
      </c>
      <c r="I1850" t="str">
        <f t="shared" ca="1" si="202"/>
        <v>'1849user','1849user@gmail.com','password1849','profile_pic_url_1849','customer'</v>
      </c>
    </row>
    <row r="1851" spans="1:9" x14ac:dyDescent="0.25">
      <c r="A1851">
        <v>1850</v>
      </c>
      <c r="B1851" t="str">
        <f t="shared" si="196"/>
        <v>1850user</v>
      </c>
      <c r="C1851" t="str">
        <f t="shared" si="197"/>
        <v>1850user@gmail.com</v>
      </c>
      <c r="D1851" t="str">
        <f t="shared" si="198"/>
        <v>password1850</v>
      </c>
      <c r="E1851" t="str">
        <f t="shared" si="199"/>
        <v>profile_pic_url_1850</v>
      </c>
      <c r="F1851" t="str">
        <f t="shared" si="200"/>
        <v>salt1850</v>
      </c>
      <c r="G1851" t="str">
        <f t="shared" ca="1" si="201"/>
        <v>admin</v>
      </c>
      <c r="I1851" t="str">
        <f t="shared" ca="1" si="202"/>
        <v>'1850user','1850user@gmail.com','password1850','profile_pic_url_1850','admin'</v>
      </c>
    </row>
    <row r="1852" spans="1:9" x14ac:dyDescent="0.25">
      <c r="A1852">
        <v>1851</v>
      </c>
      <c r="B1852" t="str">
        <f t="shared" si="196"/>
        <v>1851user</v>
      </c>
      <c r="C1852" t="str">
        <f t="shared" si="197"/>
        <v>1851user@gmail.com</v>
      </c>
      <c r="D1852" t="str">
        <f t="shared" si="198"/>
        <v>password1851</v>
      </c>
      <c r="E1852" t="str">
        <f t="shared" si="199"/>
        <v>profile_pic_url_1851</v>
      </c>
      <c r="F1852" t="str">
        <f t="shared" si="200"/>
        <v>salt1851</v>
      </c>
      <c r="G1852" t="str">
        <f t="shared" ca="1" si="201"/>
        <v>customer</v>
      </c>
      <c r="I1852" t="str">
        <f t="shared" ca="1" si="202"/>
        <v>'1851user','1851user@gmail.com','password1851','profile_pic_url_1851','customer'</v>
      </c>
    </row>
    <row r="1853" spans="1:9" x14ac:dyDescent="0.25">
      <c r="A1853">
        <v>1852</v>
      </c>
      <c r="B1853" t="str">
        <f t="shared" si="196"/>
        <v>1852user</v>
      </c>
      <c r="C1853" t="str">
        <f t="shared" si="197"/>
        <v>1852user@gmail.com</v>
      </c>
      <c r="D1853" t="str">
        <f t="shared" si="198"/>
        <v>password1852</v>
      </c>
      <c r="E1853" t="str">
        <f t="shared" si="199"/>
        <v>profile_pic_url_1852</v>
      </c>
      <c r="F1853" t="str">
        <f t="shared" si="200"/>
        <v>salt1852</v>
      </c>
      <c r="G1853" t="str">
        <f t="shared" ca="1" si="201"/>
        <v>customer</v>
      </c>
      <c r="I1853" t="str">
        <f t="shared" ca="1" si="202"/>
        <v>'1852user','1852user@gmail.com','password1852','profile_pic_url_1852','customer'</v>
      </c>
    </row>
    <row r="1854" spans="1:9" x14ac:dyDescent="0.25">
      <c r="A1854">
        <v>1853</v>
      </c>
      <c r="B1854" t="str">
        <f t="shared" si="196"/>
        <v>1853user</v>
      </c>
      <c r="C1854" t="str">
        <f t="shared" si="197"/>
        <v>1853user@gmail.com</v>
      </c>
      <c r="D1854" t="str">
        <f t="shared" si="198"/>
        <v>password1853</v>
      </c>
      <c r="E1854" t="str">
        <f t="shared" si="199"/>
        <v>profile_pic_url_1853</v>
      </c>
      <c r="F1854" t="str">
        <f t="shared" si="200"/>
        <v>salt1853</v>
      </c>
      <c r="G1854" t="str">
        <f t="shared" ca="1" si="201"/>
        <v>admin</v>
      </c>
      <c r="I1854" t="str">
        <f t="shared" ca="1" si="202"/>
        <v>'1853user','1853user@gmail.com','password1853','profile_pic_url_1853','admin'</v>
      </c>
    </row>
    <row r="1855" spans="1:9" x14ac:dyDescent="0.25">
      <c r="A1855">
        <v>1854</v>
      </c>
      <c r="B1855" t="str">
        <f t="shared" si="196"/>
        <v>1854user</v>
      </c>
      <c r="C1855" t="str">
        <f t="shared" si="197"/>
        <v>1854user@gmail.com</v>
      </c>
      <c r="D1855" t="str">
        <f t="shared" si="198"/>
        <v>password1854</v>
      </c>
      <c r="E1855" t="str">
        <f t="shared" si="199"/>
        <v>profile_pic_url_1854</v>
      </c>
      <c r="F1855" t="str">
        <f t="shared" si="200"/>
        <v>salt1854</v>
      </c>
      <c r="G1855" t="str">
        <f t="shared" ca="1" si="201"/>
        <v>admin</v>
      </c>
      <c r="I1855" t="str">
        <f t="shared" ca="1" si="202"/>
        <v>'1854user','1854user@gmail.com','password1854','profile_pic_url_1854','admin'</v>
      </c>
    </row>
    <row r="1856" spans="1:9" x14ac:dyDescent="0.25">
      <c r="A1856">
        <v>1855</v>
      </c>
      <c r="B1856" t="str">
        <f t="shared" si="196"/>
        <v>1855user</v>
      </c>
      <c r="C1856" t="str">
        <f t="shared" si="197"/>
        <v>1855user@gmail.com</v>
      </c>
      <c r="D1856" t="str">
        <f t="shared" si="198"/>
        <v>password1855</v>
      </c>
      <c r="E1856" t="str">
        <f t="shared" si="199"/>
        <v>profile_pic_url_1855</v>
      </c>
      <c r="F1856" t="str">
        <f t="shared" si="200"/>
        <v>salt1855</v>
      </c>
      <c r="G1856" t="str">
        <f t="shared" ca="1" si="201"/>
        <v>admin</v>
      </c>
      <c r="I1856" t="str">
        <f t="shared" ca="1" si="202"/>
        <v>'1855user','1855user@gmail.com','password1855','profile_pic_url_1855','admin'</v>
      </c>
    </row>
    <row r="1857" spans="1:9" x14ac:dyDescent="0.25">
      <c r="A1857">
        <v>1856</v>
      </c>
      <c r="B1857" t="str">
        <f t="shared" si="196"/>
        <v>1856user</v>
      </c>
      <c r="C1857" t="str">
        <f t="shared" si="197"/>
        <v>1856user@gmail.com</v>
      </c>
      <c r="D1857" t="str">
        <f t="shared" si="198"/>
        <v>password1856</v>
      </c>
      <c r="E1857" t="str">
        <f t="shared" si="199"/>
        <v>profile_pic_url_1856</v>
      </c>
      <c r="F1857" t="str">
        <f t="shared" si="200"/>
        <v>salt1856</v>
      </c>
      <c r="G1857" t="str">
        <f t="shared" ca="1" si="201"/>
        <v>customer</v>
      </c>
      <c r="I1857" t="str">
        <f t="shared" ca="1" si="202"/>
        <v>'1856user','1856user@gmail.com','password1856','profile_pic_url_1856','customer'</v>
      </c>
    </row>
    <row r="1858" spans="1:9" x14ac:dyDescent="0.25">
      <c r="A1858">
        <v>1857</v>
      </c>
      <c r="B1858" t="str">
        <f t="shared" si="196"/>
        <v>1857user</v>
      </c>
      <c r="C1858" t="str">
        <f t="shared" si="197"/>
        <v>1857user@gmail.com</v>
      </c>
      <c r="D1858" t="str">
        <f t="shared" si="198"/>
        <v>password1857</v>
      </c>
      <c r="E1858" t="str">
        <f t="shared" si="199"/>
        <v>profile_pic_url_1857</v>
      </c>
      <c r="F1858" t="str">
        <f t="shared" si="200"/>
        <v>salt1857</v>
      </c>
      <c r="G1858" t="str">
        <f t="shared" ca="1" si="201"/>
        <v>customer</v>
      </c>
      <c r="I1858" t="str">
        <f t="shared" ca="1" si="202"/>
        <v>'1857user','1857user@gmail.com','password1857','profile_pic_url_1857','customer'</v>
      </c>
    </row>
    <row r="1859" spans="1:9" x14ac:dyDescent="0.25">
      <c r="A1859">
        <v>1858</v>
      </c>
      <c r="B1859" t="str">
        <f t="shared" ref="B1859:B1922" si="203">_xlfn.CONCAT(A1859,"user")</f>
        <v>1858user</v>
      </c>
      <c r="C1859" t="str">
        <f t="shared" ref="C1859:C1922" si="204">_xlfn.CONCAT(B1859,"@gmail.com")</f>
        <v>1858user@gmail.com</v>
      </c>
      <c r="D1859" t="str">
        <f t="shared" ref="D1859:D1922" si="205">_xlfn.CONCAT("password",A1859)</f>
        <v>password1858</v>
      </c>
      <c r="E1859" t="str">
        <f t="shared" ref="E1859:E1922" si="206">_xlfn.CONCAT("profile_pic_url","_",A1859)</f>
        <v>profile_pic_url_1858</v>
      </c>
      <c r="F1859" t="str">
        <f t="shared" ref="F1859:F1922" si="207">_xlfn.CONCAT("salt",A1859)</f>
        <v>salt1858</v>
      </c>
      <c r="G1859" t="str">
        <f t="shared" ref="G1859:G1922" ca="1" si="208">CHOOSE(RANDBETWEEN(1, 2), "customer","admin")</f>
        <v>customer</v>
      </c>
      <c r="I1859" t="str">
        <f t="shared" ref="I1859:I1922" ca="1" si="209">_xlfn.CONCAT("'",B1859,"','",C1859,"','",D1859,"','",E1859,"','",G1859,"'")</f>
        <v>'1858user','1858user@gmail.com','password1858','profile_pic_url_1858','customer'</v>
      </c>
    </row>
    <row r="1860" spans="1:9" x14ac:dyDescent="0.25">
      <c r="A1860">
        <v>1859</v>
      </c>
      <c r="B1860" t="str">
        <f t="shared" si="203"/>
        <v>1859user</v>
      </c>
      <c r="C1860" t="str">
        <f t="shared" si="204"/>
        <v>1859user@gmail.com</v>
      </c>
      <c r="D1860" t="str">
        <f t="shared" si="205"/>
        <v>password1859</v>
      </c>
      <c r="E1860" t="str">
        <f t="shared" si="206"/>
        <v>profile_pic_url_1859</v>
      </c>
      <c r="F1860" t="str">
        <f t="shared" si="207"/>
        <v>salt1859</v>
      </c>
      <c r="G1860" t="str">
        <f t="shared" ca="1" si="208"/>
        <v>customer</v>
      </c>
      <c r="I1860" t="str">
        <f t="shared" ca="1" si="209"/>
        <v>'1859user','1859user@gmail.com','password1859','profile_pic_url_1859','customer'</v>
      </c>
    </row>
    <row r="1861" spans="1:9" x14ac:dyDescent="0.25">
      <c r="A1861">
        <v>1860</v>
      </c>
      <c r="B1861" t="str">
        <f t="shared" si="203"/>
        <v>1860user</v>
      </c>
      <c r="C1861" t="str">
        <f t="shared" si="204"/>
        <v>1860user@gmail.com</v>
      </c>
      <c r="D1861" t="str">
        <f t="shared" si="205"/>
        <v>password1860</v>
      </c>
      <c r="E1861" t="str">
        <f t="shared" si="206"/>
        <v>profile_pic_url_1860</v>
      </c>
      <c r="F1861" t="str">
        <f t="shared" si="207"/>
        <v>salt1860</v>
      </c>
      <c r="G1861" t="str">
        <f t="shared" ca="1" si="208"/>
        <v>admin</v>
      </c>
      <c r="I1861" t="str">
        <f t="shared" ca="1" si="209"/>
        <v>'1860user','1860user@gmail.com','password1860','profile_pic_url_1860','admin'</v>
      </c>
    </row>
    <row r="1862" spans="1:9" x14ac:dyDescent="0.25">
      <c r="A1862">
        <v>1861</v>
      </c>
      <c r="B1862" t="str">
        <f t="shared" si="203"/>
        <v>1861user</v>
      </c>
      <c r="C1862" t="str">
        <f t="shared" si="204"/>
        <v>1861user@gmail.com</v>
      </c>
      <c r="D1862" t="str">
        <f t="shared" si="205"/>
        <v>password1861</v>
      </c>
      <c r="E1862" t="str">
        <f t="shared" si="206"/>
        <v>profile_pic_url_1861</v>
      </c>
      <c r="F1862" t="str">
        <f t="shared" si="207"/>
        <v>salt1861</v>
      </c>
      <c r="G1862" t="str">
        <f t="shared" ca="1" si="208"/>
        <v>customer</v>
      </c>
      <c r="I1862" t="str">
        <f t="shared" ca="1" si="209"/>
        <v>'1861user','1861user@gmail.com','password1861','profile_pic_url_1861','customer'</v>
      </c>
    </row>
    <row r="1863" spans="1:9" x14ac:dyDescent="0.25">
      <c r="A1863">
        <v>1862</v>
      </c>
      <c r="B1863" t="str">
        <f t="shared" si="203"/>
        <v>1862user</v>
      </c>
      <c r="C1863" t="str">
        <f t="shared" si="204"/>
        <v>1862user@gmail.com</v>
      </c>
      <c r="D1863" t="str">
        <f t="shared" si="205"/>
        <v>password1862</v>
      </c>
      <c r="E1863" t="str">
        <f t="shared" si="206"/>
        <v>profile_pic_url_1862</v>
      </c>
      <c r="F1863" t="str">
        <f t="shared" si="207"/>
        <v>salt1862</v>
      </c>
      <c r="G1863" t="str">
        <f t="shared" ca="1" si="208"/>
        <v>admin</v>
      </c>
      <c r="I1863" t="str">
        <f t="shared" ca="1" si="209"/>
        <v>'1862user','1862user@gmail.com','password1862','profile_pic_url_1862','admin'</v>
      </c>
    </row>
    <row r="1864" spans="1:9" x14ac:dyDescent="0.25">
      <c r="A1864">
        <v>1863</v>
      </c>
      <c r="B1864" t="str">
        <f t="shared" si="203"/>
        <v>1863user</v>
      </c>
      <c r="C1864" t="str">
        <f t="shared" si="204"/>
        <v>1863user@gmail.com</v>
      </c>
      <c r="D1864" t="str">
        <f t="shared" si="205"/>
        <v>password1863</v>
      </c>
      <c r="E1864" t="str">
        <f t="shared" si="206"/>
        <v>profile_pic_url_1863</v>
      </c>
      <c r="F1864" t="str">
        <f t="shared" si="207"/>
        <v>salt1863</v>
      </c>
      <c r="G1864" t="str">
        <f t="shared" ca="1" si="208"/>
        <v>customer</v>
      </c>
      <c r="I1864" t="str">
        <f t="shared" ca="1" si="209"/>
        <v>'1863user','1863user@gmail.com','password1863','profile_pic_url_1863','customer'</v>
      </c>
    </row>
    <row r="1865" spans="1:9" x14ac:dyDescent="0.25">
      <c r="A1865">
        <v>1864</v>
      </c>
      <c r="B1865" t="str">
        <f t="shared" si="203"/>
        <v>1864user</v>
      </c>
      <c r="C1865" t="str">
        <f t="shared" si="204"/>
        <v>1864user@gmail.com</v>
      </c>
      <c r="D1865" t="str">
        <f t="shared" si="205"/>
        <v>password1864</v>
      </c>
      <c r="E1865" t="str">
        <f t="shared" si="206"/>
        <v>profile_pic_url_1864</v>
      </c>
      <c r="F1865" t="str">
        <f t="shared" si="207"/>
        <v>salt1864</v>
      </c>
      <c r="G1865" t="str">
        <f t="shared" ca="1" si="208"/>
        <v>customer</v>
      </c>
      <c r="I1865" t="str">
        <f t="shared" ca="1" si="209"/>
        <v>'1864user','1864user@gmail.com','password1864','profile_pic_url_1864','customer'</v>
      </c>
    </row>
    <row r="1866" spans="1:9" x14ac:dyDescent="0.25">
      <c r="A1866">
        <v>1865</v>
      </c>
      <c r="B1866" t="str">
        <f t="shared" si="203"/>
        <v>1865user</v>
      </c>
      <c r="C1866" t="str">
        <f t="shared" si="204"/>
        <v>1865user@gmail.com</v>
      </c>
      <c r="D1866" t="str">
        <f t="shared" si="205"/>
        <v>password1865</v>
      </c>
      <c r="E1866" t="str">
        <f t="shared" si="206"/>
        <v>profile_pic_url_1865</v>
      </c>
      <c r="F1866" t="str">
        <f t="shared" si="207"/>
        <v>salt1865</v>
      </c>
      <c r="G1866" t="str">
        <f t="shared" ca="1" si="208"/>
        <v>customer</v>
      </c>
      <c r="I1866" t="str">
        <f t="shared" ca="1" si="209"/>
        <v>'1865user','1865user@gmail.com','password1865','profile_pic_url_1865','customer'</v>
      </c>
    </row>
    <row r="1867" spans="1:9" x14ac:dyDescent="0.25">
      <c r="A1867">
        <v>1866</v>
      </c>
      <c r="B1867" t="str">
        <f t="shared" si="203"/>
        <v>1866user</v>
      </c>
      <c r="C1867" t="str">
        <f t="shared" si="204"/>
        <v>1866user@gmail.com</v>
      </c>
      <c r="D1867" t="str">
        <f t="shared" si="205"/>
        <v>password1866</v>
      </c>
      <c r="E1867" t="str">
        <f t="shared" si="206"/>
        <v>profile_pic_url_1866</v>
      </c>
      <c r="F1867" t="str">
        <f t="shared" si="207"/>
        <v>salt1866</v>
      </c>
      <c r="G1867" t="str">
        <f t="shared" ca="1" si="208"/>
        <v>customer</v>
      </c>
      <c r="I1867" t="str">
        <f t="shared" ca="1" si="209"/>
        <v>'1866user','1866user@gmail.com','password1866','profile_pic_url_1866','customer'</v>
      </c>
    </row>
    <row r="1868" spans="1:9" x14ac:dyDescent="0.25">
      <c r="A1868">
        <v>1867</v>
      </c>
      <c r="B1868" t="str">
        <f t="shared" si="203"/>
        <v>1867user</v>
      </c>
      <c r="C1868" t="str">
        <f t="shared" si="204"/>
        <v>1867user@gmail.com</v>
      </c>
      <c r="D1868" t="str">
        <f t="shared" si="205"/>
        <v>password1867</v>
      </c>
      <c r="E1868" t="str">
        <f t="shared" si="206"/>
        <v>profile_pic_url_1867</v>
      </c>
      <c r="F1868" t="str">
        <f t="shared" si="207"/>
        <v>salt1867</v>
      </c>
      <c r="G1868" t="str">
        <f t="shared" ca="1" si="208"/>
        <v>customer</v>
      </c>
      <c r="I1868" t="str">
        <f t="shared" ca="1" si="209"/>
        <v>'1867user','1867user@gmail.com','password1867','profile_pic_url_1867','customer'</v>
      </c>
    </row>
    <row r="1869" spans="1:9" x14ac:dyDescent="0.25">
      <c r="A1869">
        <v>1868</v>
      </c>
      <c r="B1869" t="str">
        <f t="shared" si="203"/>
        <v>1868user</v>
      </c>
      <c r="C1869" t="str">
        <f t="shared" si="204"/>
        <v>1868user@gmail.com</v>
      </c>
      <c r="D1869" t="str">
        <f t="shared" si="205"/>
        <v>password1868</v>
      </c>
      <c r="E1869" t="str">
        <f t="shared" si="206"/>
        <v>profile_pic_url_1868</v>
      </c>
      <c r="F1869" t="str">
        <f t="shared" si="207"/>
        <v>salt1868</v>
      </c>
      <c r="G1869" t="str">
        <f t="shared" ca="1" si="208"/>
        <v>customer</v>
      </c>
      <c r="I1869" t="str">
        <f t="shared" ca="1" si="209"/>
        <v>'1868user','1868user@gmail.com','password1868','profile_pic_url_1868','customer'</v>
      </c>
    </row>
    <row r="1870" spans="1:9" x14ac:dyDescent="0.25">
      <c r="A1870">
        <v>1869</v>
      </c>
      <c r="B1870" t="str">
        <f t="shared" si="203"/>
        <v>1869user</v>
      </c>
      <c r="C1870" t="str">
        <f t="shared" si="204"/>
        <v>1869user@gmail.com</v>
      </c>
      <c r="D1870" t="str">
        <f t="shared" si="205"/>
        <v>password1869</v>
      </c>
      <c r="E1870" t="str">
        <f t="shared" si="206"/>
        <v>profile_pic_url_1869</v>
      </c>
      <c r="F1870" t="str">
        <f t="shared" si="207"/>
        <v>salt1869</v>
      </c>
      <c r="G1870" t="str">
        <f t="shared" ca="1" si="208"/>
        <v>customer</v>
      </c>
      <c r="I1870" t="str">
        <f t="shared" ca="1" si="209"/>
        <v>'1869user','1869user@gmail.com','password1869','profile_pic_url_1869','customer'</v>
      </c>
    </row>
    <row r="1871" spans="1:9" x14ac:dyDescent="0.25">
      <c r="A1871">
        <v>1870</v>
      </c>
      <c r="B1871" t="str">
        <f t="shared" si="203"/>
        <v>1870user</v>
      </c>
      <c r="C1871" t="str">
        <f t="shared" si="204"/>
        <v>1870user@gmail.com</v>
      </c>
      <c r="D1871" t="str">
        <f t="shared" si="205"/>
        <v>password1870</v>
      </c>
      <c r="E1871" t="str">
        <f t="shared" si="206"/>
        <v>profile_pic_url_1870</v>
      </c>
      <c r="F1871" t="str">
        <f t="shared" si="207"/>
        <v>salt1870</v>
      </c>
      <c r="G1871" t="str">
        <f t="shared" ca="1" si="208"/>
        <v>admin</v>
      </c>
      <c r="I1871" t="str">
        <f t="shared" ca="1" si="209"/>
        <v>'1870user','1870user@gmail.com','password1870','profile_pic_url_1870','admin'</v>
      </c>
    </row>
    <row r="1872" spans="1:9" x14ac:dyDescent="0.25">
      <c r="A1872">
        <v>1871</v>
      </c>
      <c r="B1872" t="str">
        <f t="shared" si="203"/>
        <v>1871user</v>
      </c>
      <c r="C1872" t="str">
        <f t="shared" si="204"/>
        <v>1871user@gmail.com</v>
      </c>
      <c r="D1872" t="str">
        <f t="shared" si="205"/>
        <v>password1871</v>
      </c>
      <c r="E1872" t="str">
        <f t="shared" si="206"/>
        <v>profile_pic_url_1871</v>
      </c>
      <c r="F1872" t="str">
        <f t="shared" si="207"/>
        <v>salt1871</v>
      </c>
      <c r="G1872" t="str">
        <f t="shared" ca="1" si="208"/>
        <v>customer</v>
      </c>
      <c r="I1872" t="str">
        <f t="shared" ca="1" si="209"/>
        <v>'1871user','1871user@gmail.com','password1871','profile_pic_url_1871','customer'</v>
      </c>
    </row>
    <row r="1873" spans="1:9" x14ac:dyDescent="0.25">
      <c r="A1873">
        <v>1872</v>
      </c>
      <c r="B1873" t="str">
        <f t="shared" si="203"/>
        <v>1872user</v>
      </c>
      <c r="C1873" t="str">
        <f t="shared" si="204"/>
        <v>1872user@gmail.com</v>
      </c>
      <c r="D1873" t="str">
        <f t="shared" si="205"/>
        <v>password1872</v>
      </c>
      <c r="E1873" t="str">
        <f t="shared" si="206"/>
        <v>profile_pic_url_1872</v>
      </c>
      <c r="F1873" t="str">
        <f t="shared" si="207"/>
        <v>salt1872</v>
      </c>
      <c r="G1873" t="str">
        <f t="shared" ca="1" si="208"/>
        <v>customer</v>
      </c>
      <c r="I1873" t="str">
        <f t="shared" ca="1" si="209"/>
        <v>'1872user','1872user@gmail.com','password1872','profile_pic_url_1872','customer'</v>
      </c>
    </row>
    <row r="1874" spans="1:9" x14ac:dyDescent="0.25">
      <c r="A1874">
        <v>1873</v>
      </c>
      <c r="B1874" t="str">
        <f t="shared" si="203"/>
        <v>1873user</v>
      </c>
      <c r="C1874" t="str">
        <f t="shared" si="204"/>
        <v>1873user@gmail.com</v>
      </c>
      <c r="D1874" t="str">
        <f t="shared" si="205"/>
        <v>password1873</v>
      </c>
      <c r="E1874" t="str">
        <f t="shared" si="206"/>
        <v>profile_pic_url_1873</v>
      </c>
      <c r="F1874" t="str">
        <f t="shared" si="207"/>
        <v>salt1873</v>
      </c>
      <c r="G1874" t="str">
        <f t="shared" ca="1" si="208"/>
        <v>admin</v>
      </c>
      <c r="I1874" t="str">
        <f t="shared" ca="1" si="209"/>
        <v>'1873user','1873user@gmail.com','password1873','profile_pic_url_1873','admin'</v>
      </c>
    </row>
    <row r="1875" spans="1:9" x14ac:dyDescent="0.25">
      <c r="A1875">
        <v>1874</v>
      </c>
      <c r="B1875" t="str">
        <f t="shared" si="203"/>
        <v>1874user</v>
      </c>
      <c r="C1875" t="str">
        <f t="shared" si="204"/>
        <v>1874user@gmail.com</v>
      </c>
      <c r="D1875" t="str">
        <f t="shared" si="205"/>
        <v>password1874</v>
      </c>
      <c r="E1875" t="str">
        <f t="shared" si="206"/>
        <v>profile_pic_url_1874</v>
      </c>
      <c r="F1875" t="str">
        <f t="shared" si="207"/>
        <v>salt1874</v>
      </c>
      <c r="G1875" t="str">
        <f t="shared" ca="1" si="208"/>
        <v>admin</v>
      </c>
      <c r="I1875" t="str">
        <f t="shared" ca="1" si="209"/>
        <v>'1874user','1874user@gmail.com','password1874','profile_pic_url_1874','admin'</v>
      </c>
    </row>
    <row r="1876" spans="1:9" x14ac:dyDescent="0.25">
      <c r="A1876">
        <v>1875</v>
      </c>
      <c r="B1876" t="str">
        <f t="shared" si="203"/>
        <v>1875user</v>
      </c>
      <c r="C1876" t="str">
        <f t="shared" si="204"/>
        <v>1875user@gmail.com</v>
      </c>
      <c r="D1876" t="str">
        <f t="shared" si="205"/>
        <v>password1875</v>
      </c>
      <c r="E1876" t="str">
        <f t="shared" si="206"/>
        <v>profile_pic_url_1875</v>
      </c>
      <c r="F1876" t="str">
        <f t="shared" si="207"/>
        <v>salt1875</v>
      </c>
      <c r="G1876" t="str">
        <f t="shared" ca="1" si="208"/>
        <v>admin</v>
      </c>
      <c r="I1876" t="str">
        <f t="shared" ca="1" si="209"/>
        <v>'1875user','1875user@gmail.com','password1875','profile_pic_url_1875','admin'</v>
      </c>
    </row>
    <row r="1877" spans="1:9" x14ac:dyDescent="0.25">
      <c r="A1877">
        <v>1876</v>
      </c>
      <c r="B1877" t="str">
        <f t="shared" si="203"/>
        <v>1876user</v>
      </c>
      <c r="C1877" t="str">
        <f t="shared" si="204"/>
        <v>1876user@gmail.com</v>
      </c>
      <c r="D1877" t="str">
        <f t="shared" si="205"/>
        <v>password1876</v>
      </c>
      <c r="E1877" t="str">
        <f t="shared" si="206"/>
        <v>profile_pic_url_1876</v>
      </c>
      <c r="F1877" t="str">
        <f t="shared" si="207"/>
        <v>salt1876</v>
      </c>
      <c r="G1877" t="str">
        <f t="shared" ca="1" si="208"/>
        <v>admin</v>
      </c>
      <c r="I1877" t="str">
        <f t="shared" ca="1" si="209"/>
        <v>'1876user','1876user@gmail.com','password1876','profile_pic_url_1876','admin'</v>
      </c>
    </row>
    <row r="1878" spans="1:9" x14ac:dyDescent="0.25">
      <c r="A1878">
        <v>1877</v>
      </c>
      <c r="B1878" t="str">
        <f t="shared" si="203"/>
        <v>1877user</v>
      </c>
      <c r="C1878" t="str">
        <f t="shared" si="204"/>
        <v>1877user@gmail.com</v>
      </c>
      <c r="D1878" t="str">
        <f t="shared" si="205"/>
        <v>password1877</v>
      </c>
      <c r="E1878" t="str">
        <f t="shared" si="206"/>
        <v>profile_pic_url_1877</v>
      </c>
      <c r="F1878" t="str">
        <f t="shared" si="207"/>
        <v>salt1877</v>
      </c>
      <c r="G1878" t="str">
        <f t="shared" ca="1" si="208"/>
        <v>admin</v>
      </c>
      <c r="I1878" t="str">
        <f t="shared" ca="1" si="209"/>
        <v>'1877user','1877user@gmail.com','password1877','profile_pic_url_1877','admin'</v>
      </c>
    </row>
    <row r="1879" spans="1:9" x14ac:dyDescent="0.25">
      <c r="A1879">
        <v>1878</v>
      </c>
      <c r="B1879" t="str">
        <f t="shared" si="203"/>
        <v>1878user</v>
      </c>
      <c r="C1879" t="str">
        <f t="shared" si="204"/>
        <v>1878user@gmail.com</v>
      </c>
      <c r="D1879" t="str">
        <f t="shared" si="205"/>
        <v>password1878</v>
      </c>
      <c r="E1879" t="str">
        <f t="shared" si="206"/>
        <v>profile_pic_url_1878</v>
      </c>
      <c r="F1879" t="str">
        <f t="shared" si="207"/>
        <v>salt1878</v>
      </c>
      <c r="G1879" t="str">
        <f t="shared" ca="1" si="208"/>
        <v>admin</v>
      </c>
      <c r="I1879" t="str">
        <f t="shared" ca="1" si="209"/>
        <v>'1878user','1878user@gmail.com','password1878','profile_pic_url_1878','admin'</v>
      </c>
    </row>
    <row r="1880" spans="1:9" x14ac:dyDescent="0.25">
      <c r="A1880">
        <v>1879</v>
      </c>
      <c r="B1880" t="str">
        <f t="shared" si="203"/>
        <v>1879user</v>
      </c>
      <c r="C1880" t="str">
        <f t="shared" si="204"/>
        <v>1879user@gmail.com</v>
      </c>
      <c r="D1880" t="str">
        <f t="shared" si="205"/>
        <v>password1879</v>
      </c>
      <c r="E1880" t="str">
        <f t="shared" si="206"/>
        <v>profile_pic_url_1879</v>
      </c>
      <c r="F1880" t="str">
        <f t="shared" si="207"/>
        <v>salt1879</v>
      </c>
      <c r="G1880" t="str">
        <f t="shared" ca="1" si="208"/>
        <v>admin</v>
      </c>
      <c r="I1880" t="str">
        <f t="shared" ca="1" si="209"/>
        <v>'1879user','1879user@gmail.com','password1879','profile_pic_url_1879','admin'</v>
      </c>
    </row>
    <row r="1881" spans="1:9" x14ac:dyDescent="0.25">
      <c r="A1881">
        <v>1880</v>
      </c>
      <c r="B1881" t="str">
        <f t="shared" si="203"/>
        <v>1880user</v>
      </c>
      <c r="C1881" t="str">
        <f t="shared" si="204"/>
        <v>1880user@gmail.com</v>
      </c>
      <c r="D1881" t="str">
        <f t="shared" si="205"/>
        <v>password1880</v>
      </c>
      <c r="E1881" t="str">
        <f t="shared" si="206"/>
        <v>profile_pic_url_1880</v>
      </c>
      <c r="F1881" t="str">
        <f t="shared" si="207"/>
        <v>salt1880</v>
      </c>
      <c r="G1881" t="str">
        <f t="shared" ca="1" si="208"/>
        <v>customer</v>
      </c>
      <c r="I1881" t="str">
        <f t="shared" ca="1" si="209"/>
        <v>'1880user','1880user@gmail.com','password1880','profile_pic_url_1880','customer'</v>
      </c>
    </row>
    <row r="1882" spans="1:9" x14ac:dyDescent="0.25">
      <c r="A1882">
        <v>1881</v>
      </c>
      <c r="B1882" t="str">
        <f t="shared" si="203"/>
        <v>1881user</v>
      </c>
      <c r="C1882" t="str">
        <f t="shared" si="204"/>
        <v>1881user@gmail.com</v>
      </c>
      <c r="D1882" t="str">
        <f t="shared" si="205"/>
        <v>password1881</v>
      </c>
      <c r="E1882" t="str">
        <f t="shared" si="206"/>
        <v>profile_pic_url_1881</v>
      </c>
      <c r="F1882" t="str">
        <f t="shared" si="207"/>
        <v>salt1881</v>
      </c>
      <c r="G1882" t="str">
        <f t="shared" ca="1" si="208"/>
        <v>customer</v>
      </c>
      <c r="I1882" t="str">
        <f t="shared" ca="1" si="209"/>
        <v>'1881user','1881user@gmail.com','password1881','profile_pic_url_1881','customer'</v>
      </c>
    </row>
    <row r="1883" spans="1:9" x14ac:dyDescent="0.25">
      <c r="A1883">
        <v>1882</v>
      </c>
      <c r="B1883" t="str">
        <f t="shared" si="203"/>
        <v>1882user</v>
      </c>
      <c r="C1883" t="str">
        <f t="shared" si="204"/>
        <v>1882user@gmail.com</v>
      </c>
      <c r="D1883" t="str">
        <f t="shared" si="205"/>
        <v>password1882</v>
      </c>
      <c r="E1883" t="str">
        <f t="shared" si="206"/>
        <v>profile_pic_url_1882</v>
      </c>
      <c r="F1883" t="str">
        <f t="shared" si="207"/>
        <v>salt1882</v>
      </c>
      <c r="G1883" t="str">
        <f t="shared" ca="1" si="208"/>
        <v>admin</v>
      </c>
      <c r="I1883" t="str">
        <f t="shared" ca="1" si="209"/>
        <v>'1882user','1882user@gmail.com','password1882','profile_pic_url_1882','admin'</v>
      </c>
    </row>
    <row r="1884" spans="1:9" x14ac:dyDescent="0.25">
      <c r="A1884">
        <v>1883</v>
      </c>
      <c r="B1884" t="str">
        <f t="shared" si="203"/>
        <v>1883user</v>
      </c>
      <c r="C1884" t="str">
        <f t="shared" si="204"/>
        <v>1883user@gmail.com</v>
      </c>
      <c r="D1884" t="str">
        <f t="shared" si="205"/>
        <v>password1883</v>
      </c>
      <c r="E1884" t="str">
        <f t="shared" si="206"/>
        <v>profile_pic_url_1883</v>
      </c>
      <c r="F1884" t="str">
        <f t="shared" si="207"/>
        <v>salt1883</v>
      </c>
      <c r="G1884" t="str">
        <f t="shared" ca="1" si="208"/>
        <v>customer</v>
      </c>
      <c r="I1884" t="str">
        <f t="shared" ca="1" si="209"/>
        <v>'1883user','1883user@gmail.com','password1883','profile_pic_url_1883','customer'</v>
      </c>
    </row>
    <row r="1885" spans="1:9" x14ac:dyDescent="0.25">
      <c r="A1885">
        <v>1884</v>
      </c>
      <c r="B1885" t="str">
        <f t="shared" si="203"/>
        <v>1884user</v>
      </c>
      <c r="C1885" t="str">
        <f t="shared" si="204"/>
        <v>1884user@gmail.com</v>
      </c>
      <c r="D1885" t="str">
        <f t="shared" si="205"/>
        <v>password1884</v>
      </c>
      <c r="E1885" t="str">
        <f t="shared" si="206"/>
        <v>profile_pic_url_1884</v>
      </c>
      <c r="F1885" t="str">
        <f t="shared" si="207"/>
        <v>salt1884</v>
      </c>
      <c r="G1885" t="str">
        <f t="shared" ca="1" si="208"/>
        <v>customer</v>
      </c>
      <c r="I1885" t="str">
        <f t="shared" ca="1" si="209"/>
        <v>'1884user','1884user@gmail.com','password1884','profile_pic_url_1884','customer'</v>
      </c>
    </row>
    <row r="1886" spans="1:9" x14ac:dyDescent="0.25">
      <c r="A1886">
        <v>1885</v>
      </c>
      <c r="B1886" t="str">
        <f t="shared" si="203"/>
        <v>1885user</v>
      </c>
      <c r="C1886" t="str">
        <f t="shared" si="204"/>
        <v>1885user@gmail.com</v>
      </c>
      <c r="D1886" t="str">
        <f t="shared" si="205"/>
        <v>password1885</v>
      </c>
      <c r="E1886" t="str">
        <f t="shared" si="206"/>
        <v>profile_pic_url_1885</v>
      </c>
      <c r="F1886" t="str">
        <f t="shared" si="207"/>
        <v>salt1885</v>
      </c>
      <c r="G1886" t="str">
        <f t="shared" ca="1" si="208"/>
        <v>admin</v>
      </c>
      <c r="I1886" t="str">
        <f t="shared" ca="1" si="209"/>
        <v>'1885user','1885user@gmail.com','password1885','profile_pic_url_1885','admin'</v>
      </c>
    </row>
    <row r="1887" spans="1:9" x14ac:dyDescent="0.25">
      <c r="A1887">
        <v>1886</v>
      </c>
      <c r="B1887" t="str">
        <f t="shared" si="203"/>
        <v>1886user</v>
      </c>
      <c r="C1887" t="str">
        <f t="shared" si="204"/>
        <v>1886user@gmail.com</v>
      </c>
      <c r="D1887" t="str">
        <f t="shared" si="205"/>
        <v>password1886</v>
      </c>
      <c r="E1887" t="str">
        <f t="shared" si="206"/>
        <v>profile_pic_url_1886</v>
      </c>
      <c r="F1887" t="str">
        <f t="shared" si="207"/>
        <v>salt1886</v>
      </c>
      <c r="G1887" t="str">
        <f t="shared" ca="1" si="208"/>
        <v>customer</v>
      </c>
      <c r="I1887" t="str">
        <f t="shared" ca="1" si="209"/>
        <v>'1886user','1886user@gmail.com','password1886','profile_pic_url_1886','customer'</v>
      </c>
    </row>
    <row r="1888" spans="1:9" x14ac:dyDescent="0.25">
      <c r="A1888">
        <v>1887</v>
      </c>
      <c r="B1888" t="str">
        <f t="shared" si="203"/>
        <v>1887user</v>
      </c>
      <c r="C1888" t="str">
        <f t="shared" si="204"/>
        <v>1887user@gmail.com</v>
      </c>
      <c r="D1888" t="str">
        <f t="shared" si="205"/>
        <v>password1887</v>
      </c>
      <c r="E1888" t="str">
        <f t="shared" si="206"/>
        <v>profile_pic_url_1887</v>
      </c>
      <c r="F1888" t="str">
        <f t="shared" si="207"/>
        <v>salt1887</v>
      </c>
      <c r="G1888" t="str">
        <f t="shared" ca="1" si="208"/>
        <v>admin</v>
      </c>
      <c r="I1888" t="str">
        <f t="shared" ca="1" si="209"/>
        <v>'1887user','1887user@gmail.com','password1887','profile_pic_url_1887','admin'</v>
      </c>
    </row>
    <row r="1889" spans="1:9" x14ac:dyDescent="0.25">
      <c r="A1889">
        <v>1888</v>
      </c>
      <c r="B1889" t="str">
        <f t="shared" si="203"/>
        <v>1888user</v>
      </c>
      <c r="C1889" t="str">
        <f t="shared" si="204"/>
        <v>1888user@gmail.com</v>
      </c>
      <c r="D1889" t="str">
        <f t="shared" si="205"/>
        <v>password1888</v>
      </c>
      <c r="E1889" t="str">
        <f t="shared" si="206"/>
        <v>profile_pic_url_1888</v>
      </c>
      <c r="F1889" t="str">
        <f t="shared" si="207"/>
        <v>salt1888</v>
      </c>
      <c r="G1889" t="str">
        <f t="shared" ca="1" si="208"/>
        <v>admin</v>
      </c>
      <c r="I1889" t="str">
        <f t="shared" ca="1" si="209"/>
        <v>'1888user','1888user@gmail.com','password1888','profile_pic_url_1888','admin'</v>
      </c>
    </row>
    <row r="1890" spans="1:9" x14ac:dyDescent="0.25">
      <c r="A1890">
        <v>1889</v>
      </c>
      <c r="B1890" t="str">
        <f t="shared" si="203"/>
        <v>1889user</v>
      </c>
      <c r="C1890" t="str">
        <f t="shared" si="204"/>
        <v>1889user@gmail.com</v>
      </c>
      <c r="D1890" t="str">
        <f t="shared" si="205"/>
        <v>password1889</v>
      </c>
      <c r="E1890" t="str">
        <f t="shared" si="206"/>
        <v>profile_pic_url_1889</v>
      </c>
      <c r="F1890" t="str">
        <f t="shared" si="207"/>
        <v>salt1889</v>
      </c>
      <c r="G1890" t="str">
        <f t="shared" ca="1" si="208"/>
        <v>customer</v>
      </c>
      <c r="I1890" t="str">
        <f t="shared" ca="1" si="209"/>
        <v>'1889user','1889user@gmail.com','password1889','profile_pic_url_1889','customer'</v>
      </c>
    </row>
    <row r="1891" spans="1:9" x14ac:dyDescent="0.25">
      <c r="A1891">
        <v>1890</v>
      </c>
      <c r="B1891" t="str">
        <f t="shared" si="203"/>
        <v>1890user</v>
      </c>
      <c r="C1891" t="str">
        <f t="shared" si="204"/>
        <v>1890user@gmail.com</v>
      </c>
      <c r="D1891" t="str">
        <f t="shared" si="205"/>
        <v>password1890</v>
      </c>
      <c r="E1891" t="str">
        <f t="shared" si="206"/>
        <v>profile_pic_url_1890</v>
      </c>
      <c r="F1891" t="str">
        <f t="shared" si="207"/>
        <v>salt1890</v>
      </c>
      <c r="G1891" t="str">
        <f t="shared" ca="1" si="208"/>
        <v>admin</v>
      </c>
      <c r="I1891" t="str">
        <f t="shared" ca="1" si="209"/>
        <v>'1890user','1890user@gmail.com','password1890','profile_pic_url_1890','admin'</v>
      </c>
    </row>
    <row r="1892" spans="1:9" x14ac:dyDescent="0.25">
      <c r="A1892">
        <v>1891</v>
      </c>
      <c r="B1892" t="str">
        <f t="shared" si="203"/>
        <v>1891user</v>
      </c>
      <c r="C1892" t="str">
        <f t="shared" si="204"/>
        <v>1891user@gmail.com</v>
      </c>
      <c r="D1892" t="str">
        <f t="shared" si="205"/>
        <v>password1891</v>
      </c>
      <c r="E1892" t="str">
        <f t="shared" si="206"/>
        <v>profile_pic_url_1891</v>
      </c>
      <c r="F1892" t="str">
        <f t="shared" si="207"/>
        <v>salt1891</v>
      </c>
      <c r="G1892" t="str">
        <f t="shared" ca="1" si="208"/>
        <v>admin</v>
      </c>
      <c r="I1892" t="str">
        <f t="shared" ca="1" si="209"/>
        <v>'1891user','1891user@gmail.com','password1891','profile_pic_url_1891','admin'</v>
      </c>
    </row>
    <row r="1893" spans="1:9" x14ac:dyDescent="0.25">
      <c r="A1893">
        <v>1892</v>
      </c>
      <c r="B1893" t="str">
        <f t="shared" si="203"/>
        <v>1892user</v>
      </c>
      <c r="C1893" t="str">
        <f t="shared" si="204"/>
        <v>1892user@gmail.com</v>
      </c>
      <c r="D1893" t="str">
        <f t="shared" si="205"/>
        <v>password1892</v>
      </c>
      <c r="E1893" t="str">
        <f t="shared" si="206"/>
        <v>profile_pic_url_1892</v>
      </c>
      <c r="F1893" t="str">
        <f t="shared" si="207"/>
        <v>salt1892</v>
      </c>
      <c r="G1893" t="str">
        <f t="shared" ca="1" si="208"/>
        <v>customer</v>
      </c>
      <c r="I1893" t="str">
        <f t="shared" ca="1" si="209"/>
        <v>'1892user','1892user@gmail.com','password1892','profile_pic_url_1892','customer'</v>
      </c>
    </row>
    <row r="1894" spans="1:9" x14ac:dyDescent="0.25">
      <c r="A1894">
        <v>1893</v>
      </c>
      <c r="B1894" t="str">
        <f t="shared" si="203"/>
        <v>1893user</v>
      </c>
      <c r="C1894" t="str">
        <f t="shared" si="204"/>
        <v>1893user@gmail.com</v>
      </c>
      <c r="D1894" t="str">
        <f t="shared" si="205"/>
        <v>password1893</v>
      </c>
      <c r="E1894" t="str">
        <f t="shared" si="206"/>
        <v>profile_pic_url_1893</v>
      </c>
      <c r="F1894" t="str">
        <f t="shared" si="207"/>
        <v>salt1893</v>
      </c>
      <c r="G1894" t="str">
        <f t="shared" ca="1" si="208"/>
        <v>customer</v>
      </c>
      <c r="I1894" t="str">
        <f t="shared" ca="1" si="209"/>
        <v>'1893user','1893user@gmail.com','password1893','profile_pic_url_1893','customer'</v>
      </c>
    </row>
    <row r="1895" spans="1:9" x14ac:dyDescent="0.25">
      <c r="A1895">
        <v>1894</v>
      </c>
      <c r="B1895" t="str">
        <f t="shared" si="203"/>
        <v>1894user</v>
      </c>
      <c r="C1895" t="str">
        <f t="shared" si="204"/>
        <v>1894user@gmail.com</v>
      </c>
      <c r="D1895" t="str">
        <f t="shared" si="205"/>
        <v>password1894</v>
      </c>
      <c r="E1895" t="str">
        <f t="shared" si="206"/>
        <v>profile_pic_url_1894</v>
      </c>
      <c r="F1895" t="str">
        <f t="shared" si="207"/>
        <v>salt1894</v>
      </c>
      <c r="G1895" t="str">
        <f t="shared" ca="1" si="208"/>
        <v>customer</v>
      </c>
      <c r="I1895" t="str">
        <f t="shared" ca="1" si="209"/>
        <v>'1894user','1894user@gmail.com','password1894','profile_pic_url_1894','customer'</v>
      </c>
    </row>
    <row r="1896" spans="1:9" x14ac:dyDescent="0.25">
      <c r="A1896">
        <v>1895</v>
      </c>
      <c r="B1896" t="str">
        <f t="shared" si="203"/>
        <v>1895user</v>
      </c>
      <c r="C1896" t="str">
        <f t="shared" si="204"/>
        <v>1895user@gmail.com</v>
      </c>
      <c r="D1896" t="str">
        <f t="shared" si="205"/>
        <v>password1895</v>
      </c>
      <c r="E1896" t="str">
        <f t="shared" si="206"/>
        <v>profile_pic_url_1895</v>
      </c>
      <c r="F1896" t="str">
        <f t="shared" si="207"/>
        <v>salt1895</v>
      </c>
      <c r="G1896" t="str">
        <f t="shared" ca="1" si="208"/>
        <v>admin</v>
      </c>
      <c r="I1896" t="str">
        <f t="shared" ca="1" si="209"/>
        <v>'1895user','1895user@gmail.com','password1895','profile_pic_url_1895','admin'</v>
      </c>
    </row>
    <row r="1897" spans="1:9" x14ac:dyDescent="0.25">
      <c r="A1897">
        <v>1896</v>
      </c>
      <c r="B1897" t="str">
        <f t="shared" si="203"/>
        <v>1896user</v>
      </c>
      <c r="C1897" t="str">
        <f t="shared" si="204"/>
        <v>1896user@gmail.com</v>
      </c>
      <c r="D1897" t="str">
        <f t="shared" si="205"/>
        <v>password1896</v>
      </c>
      <c r="E1897" t="str">
        <f t="shared" si="206"/>
        <v>profile_pic_url_1896</v>
      </c>
      <c r="F1897" t="str">
        <f t="shared" si="207"/>
        <v>salt1896</v>
      </c>
      <c r="G1897" t="str">
        <f t="shared" ca="1" si="208"/>
        <v>customer</v>
      </c>
      <c r="I1897" t="str">
        <f t="shared" ca="1" si="209"/>
        <v>'1896user','1896user@gmail.com','password1896','profile_pic_url_1896','customer'</v>
      </c>
    </row>
    <row r="1898" spans="1:9" x14ac:dyDescent="0.25">
      <c r="A1898">
        <v>1897</v>
      </c>
      <c r="B1898" t="str">
        <f t="shared" si="203"/>
        <v>1897user</v>
      </c>
      <c r="C1898" t="str">
        <f t="shared" si="204"/>
        <v>1897user@gmail.com</v>
      </c>
      <c r="D1898" t="str">
        <f t="shared" si="205"/>
        <v>password1897</v>
      </c>
      <c r="E1898" t="str">
        <f t="shared" si="206"/>
        <v>profile_pic_url_1897</v>
      </c>
      <c r="F1898" t="str">
        <f t="shared" si="207"/>
        <v>salt1897</v>
      </c>
      <c r="G1898" t="str">
        <f t="shared" ca="1" si="208"/>
        <v>customer</v>
      </c>
      <c r="I1898" t="str">
        <f t="shared" ca="1" si="209"/>
        <v>'1897user','1897user@gmail.com','password1897','profile_pic_url_1897','customer'</v>
      </c>
    </row>
    <row r="1899" spans="1:9" x14ac:dyDescent="0.25">
      <c r="A1899">
        <v>1898</v>
      </c>
      <c r="B1899" t="str">
        <f t="shared" si="203"/>
        <v>1898user</v>
      </c>
      <c r="C1899" t="str">
        <f t="shared" si="204"/>
        <v>1898user@gmail.com</v>
      </c>
      <c r="D1899" t="str">
        <f t="shared" si="205"/>
        <v>password1898</v>
      </c>
      <c r="E1899" t="str">
        <f t="shared" si="206"/>
        <v>profile_pic_url_1898</v>
      </c>
      <c r="F1899" t="str">
        <f t="shared" si="207"/>
        <v>salt1898</v>
      </c>
      <c r="G1899" t="str">
        <f t="shared" ca="1" si="208"/>
        <v>admin</v>
      </c>
      <c r="I1899" t="str">
        <f t="shared" ca="1" si="209"/>
        <v>'1898user','1898user@gmail.com','password1898','profile_pic_url_1898','admin'</v>
      </c>
    </row>
    <row r="1900" spans="1:9" x14ac:dyDescent="0.25">
      <c r="A1900">
        <v>1899</v>
      </c>
      <c r="B1900" t="str">
        <f t="shared" si="203"/>
        <v>1899user</v>
      </c>
      <c r="C1900" t="str">
        <f t="shared" si="204"/>
        <v>1899user@gmail.com</v>
      </c>
      <c r="D1900" t="str">
        <f t="shared" si="205"/>
        <v>password1899</v>
      </c>
      <c r="E1900" t="str">
        <f t="shared" si="206"/>
        <v>profile_pic_url_1899</v>
      </c>
      <c r="F1900" t="str">
        <f t="shared" si="207"/>
        <v>salt1899</v>
      </c>
      <c r="G1900" t="str">
        <f t="shared" ca="1" si="208"/>
        <v>admin</v>
      </c>
      <c r="I1900" t="str">
        <f t="shared" ca="1" si="209"/>
        <v>'1899user','1899user@gmail.com','password1899','profile_pic_url_1899','admin'</v>
      </c>
    </row>
    <row r="1901" spans="1:9" x14ac:dyDescent="0.25">
      <c r="A1901">
        <v>1900</v>
      </c>
      <c r="B1901" t="str">
        <f t="shared" si="203"/>
        <v>1900user</v>
      </c>
      <c r="C1901" t="str">
        <f t="shared" si="204"/>
        <v>1900user@gmail.com</v>
      </c>
      <c r="D1901" t="str">
        <f t="shared" si="205"/>
        <v>password1900</v>
      </c>
      <c r="E1901" t="str">
        <f t="shared" si="206"/>
        <v>profile_pic_url_1900</v>
      </c>
      <c r="F1901" t="str">
        <f t="shared" si="207"/>
        <v>salt1900</v>
      </c>
      <c r="G1901" t="str">
        <f t="shared" ca="1" si="208"/>
        <v>admin</v>
      </c>
      <c r="I1901" t="str">
        <f t="shared" ca="1" si="209"/>
        <v>'1900user','1900user@gmail.com','password1900','profile_pic_url_1900','admin'</v>
      </c>
    </row>
    <row r="1902" spans="1:9" x14ac:dyDescent="0.25">
      <c r="A1902">
        <v>1901</v>
      </c>
      <c r="B1902" t="str">
        <f t="shared" si="203"/>
        <v>1901user</v>
      </c>
      <c r="C1902" t="str">
        <f t="shared" si="204"/>
        <v>1901user@gmail.com</v>
      </c>
      <c r="D1902" t="str">
        <f t="shared" si="205"/>
        <v>password1901</v>
      </c>
      <c r="E1902" t="str">
        <f t="shared" si="206"/>
        <v>profile_pic_url_1901</v>
      </c>
      <c r="F1902" t="str">
        <f t="shared" si="207"/>
        <v>salt1901</v>
      </c>
      <c r="G1902" t="str">
        <f t="shared" ca="1" si="208"/>
        <v>admin</v>
      </c>
      <c r="I1902" t="str">
        <f t="shared" ca="1" si="209"/>
        <v>'1901user','1901user@gmail.com','password1901','profile_pic_url_1901','admin'</v>
      </c>
    </row>
    <row r="1903" spans="1:9" x14ac:dyDescent="0.25">
      <c r="A1903">
        <v>1902</v>
      </c>
      <c r="B1903" t="str">
        <f t="shared" si="203"/>
        <v>1902user</v>
      </c>
      <c r="C1903" t="str">
        <f t="shared" si="204"/>
        <v>1902user@gmail.com</v>
      </c>
      <c r="D1903" t="str">
        <f t="shared" si="205"/>
        <v>password1902</v>
      </c>
      <c r="E1903" t="str">
        <f t="shared" si="206"/>
        <v>profile_pic_url_1902</v>
      </c>
      <c r="F1903" t="str">
        <f t="shared" si="207"/>
        <v>salt1902</v>
      </c>
      <c r="G1903" t="str">
        <f t="shared" ca="1" si="208"/>
        <v>customer</v>
      </c>
      <c r="I1903" t="str">
        <f t="shared" ca="1" si="209"/>
        <v>'1902user','1902user@gmail.com','password1902','profile_pic_url_1902','customer'</v>
      </c>
    </row>
    <row r="1904" spans="1:9" x14ac:dyDescent="0.25">
      <c r="A1904">
        <v>1903</v>
      </c>
      <c r="B1904" t="str">
        <f t="shared" si="203"/>
        <v>1903user</v>
      </c>
      <c r="C1904" t="str">
        <f t="shared" si="204"/>
        <v>1903user@gmail.com</v>
      </c>
      <c r="D1904" t="str">
        <f t="shared" si="205"/>
        <v>password1903</v>
      </c>
      <c r="E1904" t="str">
        <f t="shared" si="206"/>
        <v>profile_pic_url_1903</v>
      </c>
      <c r="F1904" t="str">
        <f t="shared" si="207"/>
        <v>salt1903</v>
      </c>
      <c r="G1904" t="str">
        <f t="shared" ca="1" si="208"/>
        <v>customer</v>
      </c>
      <c r="I1904" t="str">
        <f t="shared" ca="1" si="209"/>
        <v>'1903user','1903user@gmail.com','password1903','profile_pic_url_1903','customer'</v>
      </c>
    </row>
    <row r="1905" spans="1:9" x14ac:dyDescent="0.25">
      <c r="A1905">
        <v>1904</v>
      </c>
      <c r="B1905" t="str">
        <f t="shared" si="203"/>
        <v>1904user</v>
      </c>
      <c r="C1905" t="str">
        <f t="shared" si="204"/>
        <v>1904user@gmail.com</v>
      </c>
      <c r="D1905" t="str">
        <f t="shared" si="205"/>
        <v>password1904</v>
      </c>
      <c r="E1905" t="str">
        <f t="shared" si="206"/>
        <v>profile_pic_url_1904</v>
      </c>
      <c r="F1905" t="str">
        <f t="shared" si="207"/>
        <v>salt1904</v>
      </c>
      <c r="G1905" t="str">
        <f t="shared" ca="1" si="208"/>
        <v>customer</v>
      </c>
      <c r="I1905" t="str">
        <f t="shared" ca="1" si="209"/>
        <v>'1904user','1904user@gmail.com','password1904','profile_pic_url_1904','customer'</v>
      </c>
    </row>
    <row r="1906" spans="1:9" x14ac:dyDescent="0.25">
      <c r="A1906">
        <v>1905</v>
      </c>
      <c r="B1906" t="str">
        <f t="shared" si="203"/>
        <v>1905user</v>
      </c>
      <c r="C1906" t="str">
        <f t="shared" si="204"/>
        <v>1905user@gmail.com</v>
      </c>
      <c r="D1906" t="str">
        <f t="shared" si="205"/>
        <v>password1905</v>
      </c>
      <c r="E1906" t="str">
        <f t="shared" si="206"/>
        <v>profile_pic_url_1905</v>
      </c>
      <c r="F1906" t="str">
        <f t="shared" si="207"/>
        <v>salt1905</v>
      </c>
      <c r="G1906" t="str">
        <f t="shared" ca="1" si="208"/>
        <v>customer</v>
      </c>
      <c r="I1906" t="str">
        <f t="shared" ca="1" si="209"/>
        <v>'1905user','1905user@gmail.com','password1905','profile_pic_url_1905','customer'</v>
      </c>
    </row>
    <row r="1907" spans="1:9" x14ac:dyDescent="0.25">
      <c r="A1907">
        <v>1906</v>
      </c>
      <c r="B1907" t="str">
        <f t="shared" si="203"/>
        <v>1906user</v>
      </c>
      <c r="C1907" t="str">
        <f t="shared" si="204"/>
        <v>1906user@gmail.com</v>
      </c>
      <c r="D1907" t="str">
        <f t="shared" si="205"/>
        <v>password1906</v>
      </c>
      <c r="E1907" t="str">
        <f t="shared" si="206"/>
        <v>profile_pic_url_1906</v>
      </c>
      <c r="F1907" t="str">
        <f t="shared" si="207"/>
        <v>salt1906</v>
      </c>
      <c r="G1907" t="str">
        <f t="shared" ca="1" si="208"/>
        <v>customer</v>
      </c>
      <c r="I1907" t="str">
        <f t="shared" ca="1" si="209"/>
        <v>'1906user','1906user@gmail.com','password1906','profile_pic_url_1906','customer'</v>
      </c>
    </row>
    <row r="1908" spans="1:9" x14ac:dyDescent="0.25">
      <c r="A1908">
        <v>1907</v>
      </c>
      <c r="B1908" t="str">
        <f t="shared" si="203"/>
        <v>1907user</v>
      </c>
      <c r="C1908" t="str">
        <f t="shared" si="204"/>
        <v>1907user@gmail.com</v>
      </c>
      <c r="D1908" t="str">
        <f t="shared" si="205"/>
        <v>password1907</v>
      </c>
      <c r="E1908" t="str">
        <f t="shared" si="206"/>
        <v>profile_pic_url_1907</v>
      </c>
      <c r="F1908" t="str">
        <f t="shared" si="207"/>
        <v>salt1907</v>
      </c>
      <c r="G1908" t="str">
        <f t="shared" ca="1" si="208"/>
        <v>admin</v>
      </c>
      <c r="I1908" t="str">
        <f t="shared" ca="1" si="209"/>
        <v>'1907user','1907user@gmail.com','password1907','profile_pic_url_1907','admin'</v>
      </c>
    </row>
    <row r="1909" spans="1:9" x14ac:dyDescent="0.25">
      <c r="A1909">
        <v>1908</v>
      </c>
      <c r="B1909" t="str">
        <f t="shared" si="203"/>
        <v>1908user</v>
      </c>
      <c r="C1909" t="str">
        <f t="shared" si="204"/>
        <v>1908user@gmail.com</v>
      </c>
      <c r="D1909" t="str">
        <f t="shared" si="205"/>
        <v>password1908</v>
      </c>
      <c r="E1909" t="str">
        <f t="shared" si="206"/>
        <v>profile_pic_url_1908</v>
      </c>
      <c r="F1909" t="str">
        <f t="shared" si="207"/>
        <v>salt1908</v>
      </c>
      <c r="G1909" t="str">
        <f t="shared" ca="1" si="208"/>
        <v>customer</v>
      </c>
      <c r="I1909" t="str">
        <f t="shared" ca="1" si="209"/>
        <v>'1908user','1908user@gmail.com','password1908','profile_pic_url_1908','customer'</v>
      </c>
    </row>
    <row r="1910" spans="1:9" x14ac:dyDescent="0.25">
      <c r="A1910">
        <v>1909</v>
      </c>
      <c r="B1910" t="str">
        <f t="shared" si="203"/>
        <v>1909user</v>
      </c>
      <c r="C1910" t="str">
        <f t="shared" si="204"/>
        <v>1909user@gmail.com</v>
      </c>
      <c r="D1910" t="str">
        <f t="shared" si="205"/>
        <v>password1909</v>
      </c>
      <c r="E1910" t="str">
        <f t="shared" si="206"/>
        <v>profile_pic_url_1909</v>
      </c>
      <c r="F1910" t="str">
        <f t="shared" si="207"/>
        <v>salt1909</v>
      </c>
      <c r="G1910" t="str">
        <f t="shared" ca="1" si="208"/>
        <v>customer</v>
      </c>
      <c r="I1910" t="str">
        <f t="shared" ca="1" si="209"/>
        <v>'1909user','1909user@gmail.com','password1909','profile_pic_url_1909','customer'</v>
      </c>
    </row>
    <row r="1911" spans="1:9" x14ac:dyDescent="0.25">
      <c r="A1911">
        <v>1910</v>
      </c>
      <c r="B1911" t="str">
        <f t="shared" si="203"/>
        <v>1910user</v>
      </c>
      <c r="C1911" t="str">
        <f t="shared" si="204"/>
        <v>1910user@gmail.com</v>
      </c>
      <c r="D1911" t="str">
        <f t="shared" si="205"/>
        <v>password1910</v>
      </c>
      <c r="E1911" t="str">
        <f t="shared" si="206"/>
        <v>profile_pic_url_1910</v>
      </c>
      <c r="F1911" t="str">
        <f t="shared" si="207"/>
        <v>salt1910</v>
      </c>
      <c r="G1911" t="str">
        <f t="shared" ca="1" si="208"/>
        <v>customer</v>
      </c>
      <c r="I1911" t="str">
        <f t="shared" ca="1" si="209"/>
        <v>'1910user','1910user@gmail.com','password1910','profile_pic_url_1910','customer'</v>
      </c>
    </row>
    <row r="1912" spans="1:9" x14ac:dyDescent="0.25">
      <c r="A1912">
        <v>1911</v>
      </c>
      <c r="B1912" t="str">
        <f t="shared" si="203"/>
        <v>1911user</v>
      </c>
      <c r="C1912" t="str">
        <f t="shared" si="204"/>
        <v>1911user@gmail.com</v>
      </c>
      <c r="D1912" t="str">
        <f t="shared" si="205"/>
        <v>password1911</v>
      </c>
      <c r="E1912" t="str">
        <f t="shared" si="206"/>
        <v>profile_pic_url_1911</v>
      </c>
      <c r="F1912" t="str">
        <f t="shared" si="207"/>
        <v>salt1911</v>
      </c>
      <c r="G1912" t="str">
        <f t="shared" ca="1" si="208"/>
        <v>customer</v>
      </c>
      <c r="I1912" t="str">
        <f t="shared" ca="1" si="209"/>
        <v>'1911user','1911user@gmail.com','password1911','profile_pic_url_1911','customer'</v>
      </c>
    </row>
    <row r="1913" spans="1:9" x14ac:dyDescent="0.25">
      <c r="A1913">
        <v>1912</v>
      </c>
      <c r="B1913" t="str">
        <f t="shared" si="203"/>
        <v>1912user</v>
      </c>
      <c r="C1913" t="str">
        <f t="shared" si="204"/>
        <v>1912user@gmail.com</v>
      </c>
      <c r="D1913" t="str">
        <f t="shared" si="205"/>
        <v>password1912</v>
      </c>
      <c r="E1913" t="str">
        <f t="shared" si="206"/>
        <v>profile_pic_url_1912</v>
      </c>
      <c r="F1913" t="str">
        <f t="shared" si="207"/>
        <v>salt1912</v>
      </c>
      <c r="G1913" t="str">
        <f t="shared" ca="1" si="208"/>
        <v>admin</v>
      </c>
      <c r="I1913" t="str">
        <f t="shared" ca="1" si="209"/>
        <v>'1912user','1912user@gmail.com','password1912','profile_pic_url_1912','admin'</v>
      </c>
    </row>
    <row r="1914" spans="1:9" x14ac:dyDescent="0.25">
      <c r="A1914">
        <v>1913</v>
      </c>
      <c r="B1914" t="str">
        <f t="shared" si="203"/>
        <v>1913user</v>
      </c>
      <c r="C1914" t="str">
        <f t="shared" si="204"/>
        <v>1913user@gmail.com</v>
      </c>
      <c r="D1914" t="str">
        <f t="shared" si="205"/>
        <v>password1913</v>
      </c>
      <c r="E1914" t="str">
        <f t="shared" si="206"/>
        <v>profile_pic_url_1913</v>
      </c>
      <c r="F1914" t="str">
        <f t="shared" si="207"/>
        <v>salt1913</v>
      </c>
      <c r="G1914" t="str">
        <f t="shared" ca="1" si="208"/>
        <v>admin</v>
      </c>
      <c r="I1914" t="str">
        <f t="shared" ca="1" si="209"/>
        <v>'1913user','1913user@gmail.com','password1913','profile_pic_url_1913','admin'</v>
      </c>
    </row>
    <row r="1915" spans="1:9" x14ac:dyDescent="0.25">
      <c r="A1915">
        <v>1914</v>
      </c>
      <c r="B1915" t="str">
        <f t="shared" si="203"/>
        <v>1914user</v>
      </c>
      <c r="C1915" t="str">
        <f t="shared" si="204"/>
        <v>1914user@gmail.com</v>
      </c>
      <c r="D1915" t="str">
        <f t="shared" si="205"/>
        <v>password1914</v>
      </c>
      <c r="E1915" t="str">
        <f t="shared" si="206"/>
        <v>profile_pic_url_1914</v>
      </c>
      <c r="F1915" t="str">
        <f t="shared" si="207"/>
        <v>salt1914</v>
      </c>
      <c r="G1915" t="str">
        <f t="shared" ca="1" si="208"/>
        <v>admin</v>
      </c>
      <c r="I1915" t="str">
        <f t="shared" ca="1" si="209"/>
        <v>'1914user','1914user@gmail.com','password1914','profile_pic_url_1914','admin'</v>
      </c>
    </row>
    <row r="1916" spans="1:9" x14ac:dyDescent="0.25">
      <c r="A1916">
        <v>1915</v>
      </c>
      <c r="B1916" t="str">
        <f t="shared" si="203"/>
        <v>1915user</v>
      </c>
      <c r="C1916" t="str">
        <f t="shared" si="204"/>
        <v>1915user@gmail.com</v>
      </c>
      <c r="D1916" t="str">
        <f t="shared" si="205"/>
        <v>password1915</v>
      </c>
      <c r="E1916" t="str">
        <f t="shared" si="206"/>
        <v>profile_pic_url_1915</v>
      </c>
      <c r="F1916" t="str">
        <f t="shared" si="207"/>
        <v>salt1915</v>
      </c>
      <c r="G1916" t="str">
        <f t="shared" ca="1" si="208"/>
        <v>customer</v>
      </c>
      <c r="I1916" t="str">
        <f t="shared" ca="1" si="209"/>
        <v>'1915user','1915user@gmail.com','password1915','profile_pic_url_1915','customer'</v>
      </c>
    </row>
    <row r="1917" spans="1:9" x14ac:dyDescent="0.25">
      <c r="A1917">
        <v>1916</v>
      </c>
      <c r="B1917" t="str">
        <f t="shared" si="203"/>
        <v>1916user</v>
      </c>
      <c r="C1917" t="str">
        <f t="shared" si="204"/>
        <v>1916user@gmail.com</v>
      </c>
      <c r="D1917" t="str">
        <f t="shared" si="205"/>
        <v>password1916</v>
      </c>
      <c r="E1917" t="str">
        <f t="shared" si="206"/>
        <v>profile_pic_url_1916</v>
      </c>
      <c r="F1917" t="str">
        <f t="shared" si="207"/>
        <v>salt1916</v>
      </c>
      <c r="G1917" t="str">
        <f t="shared" ca="1" si="208"/>
        <v>customer</v>
      </c>
      <c r="I1917" t="str">
        <f t="shared" ca="1" si="209"/>
        <v>'1916user','1916user@gmail.com','password1916','profile_pic_url_1916','customer'</v>
      </c>
    </row>
    <row r="1918" spans="1:9" x14ac:dyDescent="0.25">
      <c r="A1918">
        <v>1917</v>
      </c>
      <c r="B1918" t="str">
        <f t="shared" si="203"/>
        <v>1917user</v>
      </c>
      <c r="C1918" t="str">
        <f t="shared" si="204"/>
        <v>1917user@gmail.com</v>
      </c>
      <c r="D1918" t="str">
        <f t="shared" si="205"/>
        <v>password1917</v>
      </c>
      <c r="E1918" t="str">
        <f t="shared" si="206"/>
        <v>profile_pic_url_1917</v>
      </c>
      <c r="F1918" t="str">
        <f t="shared" si="207"/>
        <v>salt1917</v>
      </c>
      <c r="G1918" t="str">
        <f t="shared" ca="1" si="208"/>
        <v>admin</v>
      </c>
      <c r="I1918" t="str">
        <f t="shared" ca="1" si="209"/>
        <v>'1917user','1917user@gmail.com','password1917','profile_pic_url_1917','admin'</v>
      </c>
    </row>
    <row r="1919" spans="1:9" x14ac:dyDescent="0.25">
      <c r="A1919">
        <v>1918</v>
      </c>
      <c r="B1919" t="str">
        <f t="shared" si="203"/>
        <v>1918user</v>
      </c>
      <c r="C1919" t="str">
        <f t="shared" si="204"/>
        <v>1918user@gmail.com</v>
      </c>
      <c r="D1919" t="str">
        <f t="shared" si="205"/>
        <v>password1918</v>
      </c>
      <c r="E1919" t="str">
        <f t="shared" si="206"/>
        <v>profile_pic_url_1918</v>
      </c>
      <c r="F1919" t="str">
        <f t="shared" si="207"/>
        <v>salt1918</v>
      </c>
      <c r="G1919" t="str">
        <f t="shared" ca="1" si="208"/>
        <v>admin</v>
      </c>
      <c r="I1919" t="str">
        <f t="shared" ca="1" si="209"/>
        <v>'1918user','1918user@gmail.com','password1918','profile_pic_url_1918','admin'</v>
      </c>
    </row>
    <row r="1920" spans="1:9" x14ac:dyDescent="0.25">
      <c r="A1920">
        <v>1919</v>
      </c>
      <c r="B1920" t="str">
        <f t="shared" si="203"/>
        <v>1919user</v>
      </c>
      <c r="C1920" t="str">
        <f t="shared" si="204"/>
        <v>1919user@gmail.com</v>
      </c>
      <c r="D1920" t="str">
        <f t="shared" si="205"/>
        <v>password1919</v>
      </c>
      <c r="E1920" t="str">
        <f t="shared" si="206"/>
        <v>profile_pic_url_1919</v>
      </c>
      <c r="F1920" t="str">
        <f t="shared" si="207"/>
        <v>salt1919</v>
      </c>
      <c r="G1920" t="str">
        <f t="shared" ca="1" si="208"/>
        <v>admin</v>
      </c>
      <c r="I1920" t="str">
        <f t="shared" ca="1" si="209"/>
        <v>'1919user','1919user@gmail.com','password1919','profile_pic_url_1919','admin'</v>
      </c>
    </row>
    <row r="1921" spans="1:9" x14ac:dyDescent="0.25">
      <c r="A1921">
        <v>1920</v>
      </c>
      <c r="B1921" t="str">
        <f t="shared" si="203"/>
        <v>1920user</v>
      </c>
      <c r="C1921" t="str">
        <f t="shared" si="204"/>
        <v>1920user@gmail.com</v>
      </c>
      <c r="D1921" t="str">
        <f t="shared" si="205"/>
        <v>password1920</v>
      </c>
      <c r="E1921" t="str">
        <f t="shared" si="206"/>
        <v>profile_pic_url_1920</v>
      </c>
      <c r="F1921" t="str">
        <f t="shared" si="207"/>
        <v>salt1920</v>
      </c>
      <c r="G1921" t="str">
        <f t="shared" ca="1" si="208"/>
        <v>customer</v>
      </c>
      <c r="I1921" t="str">
        <f t="shared" ca="1" si="209"/>
        <v>'1920user','1920user@gmail.com','password1920','profile_pic_url_1920','customer'</v>
      </c>
    </row>
    <row r="1922" spans="1:9" x14ac:dyDescent="0.25">
      <c r="A1922">
        <v>1921</v>
      </c>
      <c r="B1922" t="str">
        <f t="shared" si="203"/>
        <v>1921user</v>
      </c>
      <c r="C1922" t="str">
        <f t="shared" si="204"/>
        <v>1921user@gmail.com</v>
      </c>
      <c r="D1922" t="str">
        <f t="shared" si="205"/>
        <v>password1921</v>
      </c>
      <c r="E1922" t="str">
        <f t="shared" si="206"/>
        <v>profile_pic_url_1921</v>
      </c>
      <c r="F1922" t="str">
        <f t="shared" si="207"/>
        <v>salt1921</v>
      </c>
      <c r="G1922" t="str">
        <f t="shared" ca="1" si="208"/>
        <v>admin</v>
      </c>
      <c r="I1922" t="str">
        <f t="shared" ca="1" si="209"/>
        <v>'1921user','1921user@gmail.com','password1921','profile_pic_url_1921','admin'</v>
      </c>
    </row>
    <row r="1923" spans="1:9" x14ac:dyDescent="0.25">
      <c r="A1923">
        <v>1922</v>
      </c>
      <c r="B1923" t="str">
        <f t="shared" ref="B1923:B1986" si="210">_xlfn.CONCAT(A1923,"user")</f>
        <v>1922user</v>
      </c>
      <c r="C1923" t="str">
        <f t="shared" ref="C1923:C1986" si="211">_xlfn.CONCAT(B1923,"@gmail.com")</f>
        <v>1922user@gmail.com</v>
      </c>
      <c r="D1923" t="str">
        <f t="shared" ref="D1923:D1986" si="212">_xlfn.CONCAT("password",A1923)</f>
        <v>password1922</v>
      </c>
      <c r="E1923" t="str">
        <f t="shared" ref="E1923:E1986" si="213">_xlfn.CONCAT("profile_pic_url","_",A1923)</f>
        <v>profile_pic_url_1922</v>
      </c>
      <c r="F1923" t="str">
        <f t="shared" ref="F1923:F1986" si="214">_xlfn.CONCAT("salt",A1923)</f>
        <v>salt1922</v>
      </c>
      <c r="G1923" t="str">
        <f t="shared" ref="G1923:G1986" ca="1" si="215">CHOOSE(RANDBETWEEN(1, 2), "customer","admin")</f>
        <v>customer</v>
      </c>
      <c r="I1923" t="str">
        <f t="shared" ref="I1923:I1986" ca="1" si="216">_xlfn.CONCAT("'",B1923,"','",C1923,"','",D1923,"','",E1923,"','",G1923,"'")</f>
        <v>'1922user','1922user@gmail.com','password1922','profile_pic_url_1922','customer'</v>
      </c>
    </row>
    <row r="1924" spans="1:9" x14ac:dyDescent="0.25">
      <c r="A1924">
        <v>1923</v>
      </c>
      <c r="B1924" t="str">
        <f t="shared" si="210"/>
        <v>1923user</v>
      </c>
      <c r="C1924" t="str">
        <f t="shared" si="211"/>
        <v>1923user@gmail.com</v>
      </c>
      <c r="D1924" t="str">
        <f t="shared" si="212"/>
        <v>password1923</v>
      </c>
      <c r="E1924" t="str">
        <f t="shared" si="213"/>
        <v>profile_pic_url_1923</v>
      </c>
      <c r="F1924" t="str">
        <f t="shared" si="214"/>
        <v>salt1923</v>
      </c>
      <c r="G1924" t="str">
        <f t="shared" ca="1" si="215"/>
        <v>admin</v>
      </c>
      <c r="I1924" t="str">
        <f t="shared" ca="1" si="216"/>
        <v>'1923user','1923user@gmail.com','password1923','profile_pic_url_1923','admin'</v>
      </c>
    </row>
    <row r="1925" spans="1:9" x14ac:dyDescent="0.25">
      <c r="A1925">
        <v>1924</v>
      </c>
      <c r="B1925" t="str">
        <f t="shared" si="210"/>
        <v>1924user</v>
      </c>
      <c r="C1925" t="str">
        <f t="shared" si="211"/>
        <v>1924user@gmail.com</v>
      </c>
      <c r="D1925" t="str">
        <f t="shared" si="212"/>
        <v>password1924</v>
      </c>
      <c r="E1925" t="str">
        <f t="shared" si="213"/>
        <v>profile_pic_url_1924</v>
      </c>
      <c r="F1925" t="str">
        <f t="shared" si="214"/>
        <v>salt1924</v>
      </c>
      <c r="G1925" t="str">
        <f t="shared" ca="1" si="215"/>
        <v>admin</v>
      </c>
      <c r="I1925" t="str">
        <f t="shared" ca="1" si="216"/>
        <v>'1924user','1924user@gmail.com','password1924','profile_pic_url_1924','admin'</v>
      </c>
    </row>
    <row r="1926" spans="1:9" x14ac:dyDescent="0.25">
      <c r="A1926">
        <v>1925</v>
      </c>
      <c r="B1926" t="str">
        <f t="shared" si="210"/>
        <v>1925user</v>
      </c>
      <c r="C1926" t="str">
        <f t="shared" si="211"/>
        <v>1925user@gmail.com</v>
      </c>
      <c r="D1926" t="str">
        <f t="shared" si="212"/>
        <v>password1925</v>
      </c>
      <c r="E1926" t="str">
        <f t="shared" si="213"/>
        <v>profile_pic_url_1925</v>
      </c>
      <c r="F1926" t="str">
        <f t="shared" si="214"/>
        <v>salt1925</v>
      </c>
      <c r="G1926" t="str">
        <f t="shared" ca="1" si="215"/>
        <v>customer</v>
      </c>
      <c r="I1926" t="str">
        <f t="shared" ca="1" si="216"/>
        <v>'1925user','1925user@gmail.com','password1925','profile_pic_url_1925','customer'</v>
      </c>
    </row>
    <row r="1927" spans="1:9" x14ac:dyDescent="0.25">
      <c r="A1927">
        <v>1926</v>
      </c>
      <c r="B1927" t="str">
        <f t="shared" si="210"/>
        <v>1926user</v>
      </c>
      <c r="C1927" t="str">
        <f t="shared" si="211"/>
        <v>1926user@gmail.com</v>
      </c>
      <c r="D1927" t="str">
        <f t="shared" si="212"/>
        <v>password1926</v>
      </c>
      <c r="E1927" t="str">
        <f t="shared" si="213"/>
        <v>profile_pic_url_1926</v>
      </c>
      <c r="F1927" t="str">
        <f t="shared" si="214"/>
        <v>salt1926</v>
      </c>
      <c r="G1927" t="str">
        <f t="shared" ca="1" si="215"/>
        <v>customer</v>
      </c>
      <c r="I1927" t="str">
        <f t="shared" ca="1" si="216"/>
        <v>'1926user','1926user@gmail.com','password1926','profile_pic_url_1926','customer'</v>
      </c>
    </row>
    <row r="1928" spans="1:9" x14ac:dyDescent="0.25">
      <c r="A1928">
        <v>1927</v>
      </c>
      <c r="B1928" t="str">
        <f t="shared" si="210"/>
        <v>1927user</v>
      </c>
      <c r="C1928" t="str">
        <f t="shared" si="211"/>
        <v>1927user@gmail.com</v>
      </c>
      <c r="D1928" t="str">
        <f t="shared" si="212"/>
        <v>password1927</v>
      </c>
      <c r="E1928" t="str">
        <f t="shared" si="213"/>
        <v>profile_pic_url_1927</v>
      </c>
      <c r="F1928" t="str">
        <f t="shared" si="214"/>
        <v>salt1927</v>
      </c>
      <c r="G1928" t="str">
        <f t="shared" ca="1" si="215"/>
        <v>admin</v>
      </c>
      <c r="I1928" t="str">
        <f t="shared" ca="1" si="216"/>
        <v>'1927user','1927user@gmail.com','password1927','profile_pic_url_1927','admin'</v>
      </c>
    </row>
    <row r="1929" spans="1:9" x14ac:dyDescent="0.25">
      <c r="A1929">
        <v>1928</v>
      </c>
      <c r="B1929" t="str">
        <f t="shared" si="210"/>
        <v>1928user</v>
      </c>
      <c r="C1929" t="str">
        <f t="shared" si="211"/>
        <v>1928user@gmail.com</v>
      </c>
      <c r="D1929" t="str">
        <f t="shared" si="212"/>
        <v>password1928</v>
      </c>
      <c r="E1929" t="str">
        <f t="shared" si="213"/>
        <v>profile_pic_url_1928</v>
      </c>
      <c r="F1929" t="str">
        <f t="shared" si="214"/>
        <v>salt1928</v>
      </c>
      <c r="G1929" t="str">
        <f t="shared" ca="1" si="215"/>
        <v>customer</v>
      </c>
      <c r="I1929" t="str">
        <f t="shared" ca="1" si="216"/>
        <v>'1928user','1928user@gmail.com','password1928','profile_pic_url_1928','customer'</v>
      </c>
    </row>
    <row r="1930" spans="1:9" x14ac:dyDescent="0.25">
      <c r="A1930">
        <v>1929</v>
      </c>
      <c r="B1930" t="str">
        <f t="shared" si="210"/>
        <v>1929user</v>
      </c>
      <c r="C1930" t="str">
        <f t="shared" si="211"/>
        <v>1929user@gmail.com</v>
      </c>
      <c r="D1930" t="str">
        <f t="shared" si="212"/>
        <v>password1929</v>
      </c>
      <c r="E1930" t="str">
        <f t="shared" si="213"/>
        <v>profile_pic_url_1929</v>
      </c>
      <c r="F1930" t="str">
        <f t="shared" si="214"/>
        <v>salt1929</v>
      </c>
      <c r="G1930" t="str">
        <f t="shared" ca="1" si="215"/>
        <v>customer</v>
      </c>
      <c r="I1930" t="str">
        <f t="shared" ca="1" si="216"/>
        <v>'1929user','1929user@gmail.com','password1929','profile_pic_url_1929','customer'</v>
      </c>
    </row>
    <row r="1931" spans="1:9" x14ac:dyDescent="0.25">
      <c r="A1931">
        <v>1930</v>
      </c>
      <c r="B1931" t="str">
        <f t="shared" si="210"/>
        <v>1930user</v>
      </c>
      <c r="C1931" t="str">
        <f t="shared" si="211"/>
        <v>1930user@gmail.com</v>
      </c>
      <c r="D1931" t="str">
        <f t="shared" si="212"/>
        <v>password1930</v>
      </c>
      <c r="E1931" t="str">
        <f t="shared" si="213"/>
        <v>profile_pic_url_1930</v>
      </c>
      <c r="F1931" t="str">
        <f t="shared" si="214"/>
        <v>salt1930</v>
      </c>
      <c r="G1931" t="str">
        <f t="shared" ca="1" si="215"/>
        <v>admin</v>
      </c>
      <c r="I1931" t="str">
        <f t="shared" ca="1" si="216"/>
        <v>'1930user','1930user@gmail.com','password1930','profile_pic_url_1930','admin'</v>
      </c>
    </row>
    <row r="1932" spans="1:9" x14ac:dyDescent="0.25">
      <c r="A1932">
        <v>1931</v>
      </c>
      <c r="B1932" t="str">
        <f t="shared" si="210"/>
        <v>1931user</v>
      </c>
      <c r="C1932" t="str">
        <f t="shared" si="211"/>
        <v>1931user@gmail.com</v>
      </c>
      <c r="D1932" t="str">
        <f t="shared" si="212"/>
        <v>password1931</v>
      </c>
      <c r="E1932" t="str">
        <f t="shared" si="213"/>
        <v>profile_pic_url_1931</v>
      </c>
      <c r="F1932" t="str">
        <f t="shared" si="214"/>
        <v>salt1931</v>
      </c>
      <c r="G1932" t="str">
        <f t="shared" ca="1" si="215"/>
        <v>customer</v>
      </c>
      <c r="I1932" t="str">
        <f t="shared" ca="1" si="216"/>
        <v>'1931user','1931user@gmail.com','password1931','profile_pic_url_1931','customer'</v>
      </c>
    </row>
    <row r="1933" spans="1:9" x14ac:dyDescent="0.25">
      <c r="A1933">
        <v>1932</v>
      </c>
      <c r="B1933" t="str">
        <f t="shared" si="210"/>
        <v>1932user</v>
      </c>
      <c r="C1933" t="str">
        <f t="shared" si="211"/>
        <v>1932user@gmail.com</v>
      </c>
      <c r="D1933" t="str">
        <f t="shared" si="212"/>
        <v>password1932</v>
      </c>
      <c r="E1933" t="str">
        <f t="shared" si="213"/>
        <v>profile_pic_url_1932</v>
      </c>
      <c r="F1933" t="str">
        <f t="shared" si="214"/>
        <v>salt1932</v>
      </c>
      <c r="G1933" t="str">
        <f t="shared" ca="1" si="215"/>
        <v>admin</v>
      </c>
      <c r="I1933" t="str">
        <f t="shared" ca="1" si="216"/>
        <v>'1932user','1932user@gmail.com','password1932','profile_pic_url_1932','admin'</v>
      </c>
    </row>
    <row r="1934" spans="1:9" x14ac:dyDescent="0.25">
      <c r="A1934">
        <v>1933</v>
      </c>
      <c r="B1934" t="str">
        <f t="shared" si="210"/>
        <v>1933user</v>
      </c>
      <c r="C1934" t="str">
        <f t="shared" si="211"/>
        <v>1933user@gmail.com</v>
      </c>
      <c r="D1934" t="str">
        <f t="shared" si="212"/>
        <v>password1933</v>
      </c>
      <c r="E1934" t="str">
        <f t="shared" si="213"/>
        <v>profile_pic_url_1933</v>
      </c>
      <c r="F1934" t="str">
        <f t="shared" si="214"/>
        <v>salt1933</v>
      </c>
      <c r="G1934" t="str">
        <f t="shared" ca="1" si="215"/>
        <v>customer</v>
      </c>
      <c r="I1934" t="str">
        <f t="shared" ca="1" si="216"/>
        <v>'1933user','1933user@gmail.com','password1933','profile_pic_url_1933','customer'</v>
      </c>
    </row>
    <row r="1935" spans="1:9" x14ac:dyDescent="0.25">
      <c r="A1935">
        <v>1934</v>
      </c>
      <c r="B1935" t="str">
        <f t="shared" si="210"/>
        <v>1934user</v>
      </c>
      <c r="C1935" t="str">
        <f t="shared" si="211"/>
        <v>1934user@gmail.com</v>
      </c>
      <c r="D1935" t="str">
        <f t="shared" si="212"/>
        <v>password1934</v>
      </c>
      <c r="E1935" t="str">
        <f t="shared" si="213"/>
        <v>profile_pic_url_1934</v>
      </c>
      <c r="F1935" t="str">
        <f t="shared" si="214"/>
        <v>salt1934</v>
      </c>
      <c r="G1935" t="str">
        <f t="shared" ca="1" si="215"/>
        <v>customer</v>
      </c>
      <c r="I1935" t="str">
        <f t="shared" ca="1" si="216"/>
        <v>'1934user','1934user@gmail.com','password1934','profile_pic_url_1934','customer'</v>
      </c>
    </row>
    <row r="1936" spans="1:9" x14ac:dyDescent="0.25">
      <c r="A1936">
        <v>1935</v>
      </c>
      <c r="B1936" t="str">
        <f t="shared" si="210"/>
        <v>1935user</v>
      </c>
      <c r="C1936" t="str">
        <f t="shared" si="211"/>
        <v>1935user@gmail.com</v>
      </c>
      <c r="D1936" t="str">
        <f t="shared" si="212"/>
        <v>password1935</v>
      </c>
      <c r="E1936" t="str">
        <f t="shared" si="213"/>
        <v>profile_pic_url_1935</v>
      </c>
      <c r="F1936" t="str">
        <f t="shared" si="214"/>
        <v>salt1935</v>
      </c>
      <c r="G1936" t="str">
        <f t="shared" ca="1" si="215"/>
        <v>customer</v>
      </c>
      <c r="I1936" t="str">
        <f t="shared" ca="1" si="216"/>
        <v>'1935user','1935user@gmail.com','password1935','profile_pic_url_1935','customer'</v>
      </c>
    </row>
    <row r="1937" spans="1:9" x14ac:dyDescent="0.25">
      <c r="A1937">
        <v>1936</v>
      </c>
      <c r="B1937" t="str">
        <f t="shared" si="210"/>
        <v>1936user</v>
      </c>
      <c r="C1937" t="str">
        <f t="shared" si="211"/>
        <v>1936user@gmail.com</v>
      </c>
      <c r="D1937" t="str">
        <f t="shared" si="212"/>
        <v>password1936</v>
      </c>
      <c r="E1937" t="str">
        <f t="shared" si="213"/>
        <v>profile_pic_url_1936</v>
      </c>
      <c r="F1937" t="str">
        <f t="shared" si="214"/>
        <v>salt1936</v>
      </c>
      <c r="G1937" t="str">
        <f t="shared" ca="1" si="215"/>
        <v>admin</v>
      </c>
      <c r="I1937" t="str">
        <f t="shared" ca="1" si="216"/>
        <v>'1936user','1936user@gmail.com','password1936','profile_pic_url_1936','admin'</v>
      </c>
    </row>
    <row r="1938" spans="1:9" x14ac:dyDescent="0.25">
      <c r="A1938">
        <v>1937</v>
      </c>
      <c r="B1938" t="str">
        <f t="shared" si="210"/>
        <v>1937user</v>
      </c>
      <c r="C1938" t="str">
        <f t="shared" si="211"/>
        <v>1937user@gmail.com</v>
      </c>
      <c r="D1938" t="str">
        <f t="shared" si="212"/>
        <v>password1937</v>
      </c>
      <c r="E1938" t="str">
        <f t="shared" si="213"/>
        <v>profile_pic_url_1937</v>
      </c>
      <c r="F1938" t="str">
        <f t="shared" si="214"/>
        <v>salt1937</v>
      </c>
      <c r="G1938" t="str">
        <f t="shared" ca="1" si="215"/>
        <v>admin</v>
      </c>
      <c r="I1938" t="str">
        <f t="shared" ca="1" si="216"/>
        <v>'1937user','1937user@gmail.com','password1937','profile_pic_url_1937','admin'</v>
      </c>
    </row>
    <row r="1939" spans="1:9" x14ac:dyDescent="0.25">
      <c r="A1939">
        <v>1938</v>
      </c>
      <c r="B1939" t="str">
        <f t="shared" si="210"/>
        <v>1938user</v>
      </c>
      <c r="C1939" t="str">
        <f t="shared" si="211"/>
        <v>1938user@gmail.com</v>
      </c>
      <c r="D1939" t="str">
        <f t="shared" si="212"/>
        <v>password1938</v>
      </c>
      <c r="E1939" t="str">
        <f t="shared" si="213"/>
        <v>profile_pic_url_1938</v>
      </c>
      <c r="F1939" t="str">
        <f t="shared" si="214"/>
        <v>salt1938</v>
      </c>
      <c r="G1939" t="str">
        <f t="shared" ca="1" si="215"/>
        <v>admin</v>
      </c>
      <c r="I1939" t="str">
        <f t="shared" ca="1" si="216"/>
        <v>'1938user','1938user@gmail.com','password1938','profile_pic_url_1938','admin'</v>
      </c>
    </row>
    <row r="1940" spans="1:9" x14ac:dyDescent="0.25">
      <c r="A1940">
        <v>1939</v>
      </c>
      <c r="B1940" t="str">
        <f t="shared" si="210"/>
        <v>1939user</v>
      </c>
      <c r="C1940" t="str">
        <f t="shared" si="211"/>
        <v>1939user@gmail.com</v>
      </c>
      <c r="D1940" t="str">
        <f t="shared" si="212"/>
        <v>password1939</v>
      </c>
      <c r="E1940" t="str">
        <f t="shared" si="213"/>
        <v>profile_pic_url_1939</v>
      </c>
      <c r="F1940" t="str">
        <f t="shared" si="214"/>
        <v>salt1939</v>
      </c>
      <c r="G1940" t="str">
        <f t="shared" ca="1" si="215"/>
        <v>admin</v>
      </c>
      <c r="I1940" t="str">
        <f t="shared" ca="1" si="216"/>
        <v>'1939user','1939user@gmail.com','password1939','profile_pic_url_1939','admin'</v>
      </c>
    </row>
    <row r="1941" spans="1:9" x14ac:dyDescent="0.25">
      <c r="A1941">
        <v>1940</v>
      </c>
      <c r="B1941" t="str">
        <f t="shared" si="210"/>
        <v>1940user</v>
      </c>
      <c r="C1941" t="str">
        <f t="shared" si="211"/>
        <v>1940user@gmail.com</v>
      </c>
      <c r="D1941" t="str">
        <f t="shared" si="212"/>
        <v>password1940</v>
      </c>
      <c r="E1941" t="str">
        <f t="shared" si="213"/>
        <v>profile_pic_url_1940</v>
      </c>
      <c r="F1941" t="str">
        <f t="shared" si="214"/>
        <v>salt1940</v>
      </c>
      <c r="G1941" t="str">
        <f t="shared" ca="1" si="215"/>
        <v>customer</v>
      </c>
      <c r="I1941" t="str">
        <f t="shared" ca="1" si="216"/>
        <v>'1940user','1940user@gmail.com','password1940','profile_pic_url_1940','customer'</v>
      </c>
    </row>
    <row r="1942" spans="1:9" x14ac:dyDescent="0.25">
      <c r="A1942">
        <v>1941</v>
      </c>
      <c r="B1942" t="str">
        <f t="shared" si="210"/>
        <v>1941user</v>
      </c>
      <c r="C1942" t="str">
        <f t="shared" si="211"/>
        <v>1941user@gmail.com</v>
      </c>
      <c r="D1942" t="str">
        <f t="shared" si="212"/>
        <v>password1941</v>
      </c>
      <c r="E1942" t="str">
        <f t="shared" si="213"/>
        <v>profile_pic_url_1941</v>
      </c>
      <c r="F1942" t="str">
        <f t="shared" si="214"/>
        <v>salt1941</v>
      </c>
      <c r="G1942" t="str">
        <f t="shared" ca="1" si="215"/>
        <v>customer</v>
      </c>
      <c r="I1942" t="str">
        <f t="shared" ca="1" si="216"/>
        <v>'1941user','1941user@gmail.com','password1941','profile_pic_url_1941','customer'</v>
      </c>
    </row>
    <row r="1943" spans="1:9" x14ac:dyDescent="0.25">
      <c r="A1943">
        <v>1942</v>
      </c>
      <c r="B1943" t="str">
        <f t="shared" si="210"/>
        <v>1942user</v>
      </c>
      <c r="C1943" t="str">
        <f t="shared" si="211"/>
        <v>1942user@gmail.com</v>
      </c>
      <c r="D1943" t="str">
        <f t="shared" si="212"/>
        <v>password1942</v>
      </c>
      <c r="E1943" t="str">
        <f t="shared" si="213"/>
        <v>profile_pic_url_1942</v>
      </c>
      <c r="F1943" t="str">
        <f t="shared" si="214"/>
        <v>salt1942</v>
      </c>
      <c r="G1943" t="str">
        <f t="shared" ca="1" si="215"/>
        <v>admin</v>
      </c>
      <c r="I1943" t="str">
        <f t="shared" ca="1" si="216"/>
        <v>'1942user','1942user@gmail.com','password1942','profile_pic_url_1942','admin'</v>
      </c>
    </row>
    <row r="1944" spans="1:9" x14ac:dyDescent="0.25">
      <c r="A1944">
        <v>1943</v>
      </c>
      <c r="B1944" t="str">
        <f t="shared" si="210"/>
        <v>1943user</v>
      </c>
      <c r="C1944" t="str">
        <f t="shared" si="211"/>
        <v>1943user@gmail.com</v>
      </c>
      <c r="D1944" t="str">
        <f t="shared" si="212"/>
        <v>password1943</v>
      </c>
      <c r="E1944" t="str">
        <f t="shared" si="213"/>
        <v>profile_pic_url_1943</v>
      </c>
      <c r="F1944" t="str">
        <f t="shared" si="214"/>
        <v>salt1943</v>
      </c>
      <c r="G1944" t="str">
        <f t="shared" ca="1" si="215"/>
        <v>customer</v>
      </c>
      <c r="I1944" t="str">
        <f t="shared" ca="1" si="216"/>
        <v>'1943user','1943user@gmail.com','password1943','profile_pic_url_1943','customer'</v>
      </c>
    </row>
    <row r="1945" spans="1:9" x14ac:dyDescent="0.25">
      <c r="A1945">
        <v>1944</v>
      </c>
      <c r="B1945" t="str">
        <f t="shared" si="210"/>
        <v>1944user</v>
      </c>
      <c r="C1945" t="str">
        <f t="shared" si="211"/>
        <v>1944user@gmail.com</v>
      </c>
      <c r="D1945" t="str">
        <f t="shared" si="212"/>
        <v>password1944</v>
      </c>
      <c r="E1945" t="str">
        <f t="shared" si="213"/>
        <v>profile_pic_url_1944</v>
      </c>
      <c r="F1945" t="str">
        <f t="shared" si="214"/>
        <v>salt1944</v>
      </c>
      <c r="G1945" t="str">
        <f t="shared" ca="1" si="215"/>
        <v>customer</v>
      </c>
      <c r="I1945" t="str">
        <f t="shared" ca="1" si="216"/>
        <v>'1944user','1944user@gmail.com','password1944','profile_pic_url_1944','customer'</v>
      </c>
    </row>
    <row r="1946" spans="1:9" x14ac:dyDescent="0.25">
      <c r="A1946">
        <v>1945</v>
      </c>
      <c r="B1946" t="str">
        <f t="shared" si="210"/>
        <v>1945user</v>
      </c>
      <c r="C1946" t="str">
        <f t="shared" si="211"/>
        <v>1945user@gmail.com</v>
      </c>
      <c r="D1946" t="str">
        <f t="shared" si="212"/>
        <v>password1945</v>
      </c>
      <c r="E1946" t="str">
        <f t="shared" si="213"/>
        <v>profile_pic_url_1945</v>
      </c>
      <c r="F1946" t="str">
        <f t="shared" si="214"/>
        <v>salt1945</v>
      </c>
      <c r="G1946" t="str">
        <f t="shared" ca="1" si="215"/>
        <v>customer</v>
      </c>
      <c r="I1946" t="str">
        <f t="shared" ca="1" si="216"/>
        <v>'1945user','1945user@gmail.com','password1945','profile_pic_url_1945','customer'</v>
      </c>
    </row>
    <row r="1947" spans="1:9" x14ac:dyDescent="0.25">
      <c r="A1947">
        <v>1946</v>
      </c>
      <c r="B1947" t="str">
        <f t="shared" si="210"/>
        <v>1946user</v>
      </c>
      <c r="C1947" t="str">
        <f t="shared" si="211"/>
        <v>1946user@gmail.com</v>
      </c>
      <c r="D1947" t="str">
        <f t="shared" si="212"/>
        <v>password1946</v>
      </c>
      <c r="E1947" t="str">
        <f t="shared" si="213"/>
        <v>profile_pic_url_1946</v>
      </c>
      <c r="F1947" t="str">
        <f t="shared" si="214"/>
        <v>salt1946</v>
      </c>
      <c r="G1947" t="str">
        <f t="shared" ca="1" si="215"/>
        <v>customer</v>
      </c>
      <c r="I1947" t="str">
        <f t="shared" ca="1" si="216"/>
        <v>'1946user','1946user@gmail.com','password1946','profile_pic_url_1946','customer'</v>
      </c>
    </row>
    <row r="1948" spans="1:9" x14ac:dyDescent="0.25">
      <c r="A1948">
        <v>1947</v>
      </c>
      <c r="B1948" t="str">
        <f t="shared" si="210"/>
        <v>1947user</v>
      </c>
      <c r="C1948" t="str">
        <f t="shared" si="211"/>
        <v>1947user@gmail.com</v>
      </c>
      <c r="D1948" t="str">
        <f t="shared" si="212"/>
        <v>password1947</v>
      </c>
      <c r="E1948" t="str">
        <f t="shared" si="213"/>
        <v>profile_pic_url_1947</v>
      </c>
      <c r="F1948" t="str">
        <f t="shared" si="214"/>
        <v>salt1947</v>
      </c>
      <c r="G1948" t="str">
        <f t="shared" ca="1" si="215"/>
        <v>customer</v>
      </c>
      <c r="I1948" t="str">
        <f t="shared" ca="1" si="216"/>
        <v>'1947user','1947user@gmail.com','password1947','profile_pic_url_1947','customer'</v>
      </c>
    </row>
    <row r="1949" spans="1:9" x14ac:dyDescent="0.25">
      <c r="A1949">
        <v>1948</v>
      </c>
      <c r="B1949" t="str">
        <f t="shared" si="210"/>
        <v>1948user</v>
      </c>
      <c r="C1949" t="str">
        <f t="shared" si="211"/>
        <v>1948user@gmail.com</v>
      </c>
      <c r="D1949" t="str">
        <f t="shared" si="212"/>
        <v>password1948</v>
      </c>
      <c r="E1949" t="str">
        <f t="shared" si="213"/>
        <v>profile_pic_url_1948</v>
      </c>
      <c r="F1949" t="str">
        <f t="shared" si="214"/>
        <v>salt1948</v>
      </c>
      <c r="G1949" t="str">
        <f t="shared" ca="1" si="215"/>
        <v>admin</v>
      </c>
      <c r="I1949" t="str">
        <f t="shared" ca="1" si="216"/>
        <v>'1948user','1948user@gmail.com','password1948','profile_pic_url_1948','admin'</v>
      </c>
    </row>
    <row r="1950" spans="1:9" x14ac:dyDescent="0.25">
      <c r="A1950">
        <v>1949</v>
      </c>
      <c r="B1950" t="str">
        <f t="shared" si="210"/>
        <v>1949user</v>
      </c>
      <c r="C1950" t="str">
        <f t="shared" si="211"/>
        <v>1949user@gmail.com</v>
      </c>
      <c r="D1950" t="str">
        <f t="shared" si="212"/>
        <v>password1949</v>
      </c>
      <c r="E1950" t="str">
        <f t="shared" si="213"/>
        <v>profile_pic_url_1949</v>
      </c>
      <c r="F1950" t="str">
        <f t="shared" si="214"/>
        <v>salt1949</v>
      </c>
      <c r="G1950" t="str">
        <f t="shared" ca="1" si="215"/>
        <v>admin</v>
      </c>
      <c r="I1950" t="str">
        <f t="shared" ca="1" si="216"/>
        <v>'1949user','1949user@gmail.com','password1949','profile_pic_url_1949','admin'</v>
      </c>
    </row>
    <row r="1951" spans="1:9" x14ac:dyDescent="0.25">
      <c r="A1951">
        <v>1950</v>
      </c>
      <c r="B1951" t="str">
        <f t="shared" si="210"/>
        <v>1950user</v>
      </c>
      <c r="C1951" t="str">
        <f t="shared" si="211"/>
        <v>1950user@gmail.com</v>
      </c>
      <c r="D1951" t="str">
        <f t="shared" si="212"/>
        <v>password1950</v>
      </c>
      <c r="E1951" t="str">
        <f t="shared" si="213"/>
        <v>profile_pic_url_1950</v>
      </c>
      <c r="F1951" t="str">
        <f t="shared" si="214"/>
        <v>salt1950</v>
      </c>
      <c r="G1951" t="str">
        <f t="shared" ca="1" si="215"/>
        <v>customer</v>
      </c>
      <c r="I1951" t="str">
        <f t="shared" ca="1" si="216"/>
        <v>'1950user','1950user@gmail.com','password1950','profile_pic_url_1950','customer'</v>
      </c>
    </row>
    <row r="1952" spans="1:9" x14ac:dyDescent="0.25">
      <c r="A1952">
        <v>1951</v>
      </c>
      <c r="B1952" t="str">
        <f t="shared" si="210"/>
        <v>1951user</v>
      </c>
      <c r="C1952" t="str">
        <f t="shared" si="211"/>
        <v>1951user@gmail.com</v>
      </c>
      <c r="D1952" t="str">
        <f t="shared" si="212"/>
        <v>password1951</v>
      </c>
      <c r="E1952" t="str">
        <f t="shared" si="213"/>
        <v>profile_pic_url_1951</v>
      </c>
      <c r="F1952" t="str">
        <f t="shared" si="214"/>
        <v>salt1951</v>
      </c>
      <c r="G1952" t="str">
        <f t="shared" ca="1" si="215"/>
        <v>admin</v>
      </c>
      <c r="I1952" t="str">
        <f t="shared" ca="1" si="216"/>
        <v>'1951user','1951user@gmail.com','password1951','profile_pic_url_1951','admin'</v>
      </c>
    </row>
    <row r="1953" spans="1:9" x14ac:dyDescent="0.25">
      <c r="A1953">
        <v>1952</v>
      </c>
      <c r="B1953" t="str">
        <f t="shared" si="210"/>
        <v>1952user</v>
      </c>
      <c r="C1953" t="str">
        <f t="shared" si="211"/>
        <v>1952user@gmail.com</v>
      </c>
      <c r="D1953" t="str">
        <f t="shared" si="212"/>
        <v>password1952</v>
      </c>
      <c r="E1953" t="str">
        <f t="shared" si="213"/>
        <v>profile_pic_url_1952</v>
      </c>
      <c r="F1953" t="str">
        <f t="shared" si="214"/>
        <v>salt1952</v>
      </c>
      <c r="G1953" t="str">
        <f t="shared" ca="1" si="215"/>
        <v>admin</v>
      </c>
      <c r="I1953" t="str">
        <f t="shared" ca="1" si="216"/>
        <v>'1952user','1952user@gmail.com','password1952','profile_pic_url_1952','admin'</v>
      </c>
    </row>
    <row r="1954" spans="1:9" x14ac:dyDescent="0.25">
      <c r="A1954">
        <v>1953</v>
      </c>
      <c r="B1954" t="str">
        <f t="shared" si="210"/>
        <v>1953user</v>
      </c>
      <c r="C1954" t="str">
        <f t="shared" si="211"/>
        <v>1953user@gmail.com</v>
      </c>
      <c r="D1954" t="str">
        <f t="shared" si="212"/>
        <v>password1953</v>
      </c>
      <c r="E1954" t="str">
        <f t="shared" si="213"/>
        <v>profile_pic_url_1953</v>
      </c>
      <c r="F1954" t="str">
        <f t="shared" si="214"/>
        <v>salt1953</v>
      </c>
      <c r="G1954" t="str">
        <f t="shared" ca="1" si="215"/>
        <v>customer</v>
      </c>
      <c r="I1954" t="str">
        <f t="shared" ca="1" si="216"/>
        <v>'1953user','1953user@gmail.com','password1953','profile_pic_url_1953','customer'</v>
      </c>
    </row>
    <row r="1955" spans="1:9" x14ac:dyDescent="0.25">
      <c r="A1955">
        <v>1954</v>
      </c>
      <c r="B1955" t="str">
        <f t="shared" si="210"/>
        <v>1954user</v>
      </c>
      <c r="C1955" t="str">
        <f t="shared" si="211"/>
        <v>1954user@gmail.com</v>
      </c>
      <c r="D1955" t="str">
        <f t="shared" si="212"/>
        <v>password1954</v>
      </c>
      <c r="E1955" t="str">
        <f t="shared" si="213"/>
        <v>profile_pic_url_1954</v>
      </c>
      <c r="F1955" t="str">
        <f t="shared" si="214"/>
        <v>salt1954</v>
      </c>
      <c r="G1955" t="str">
        <f t="shared" ca="1" si="215"/>
        <v>admin</v>
      </c>
      <c r="I1955" t="str">
        <f t="shared" ca="1" si="216"/>
        <v>'1954user','1954user@gmail.com','password1954','profile_pic_url_1954','admin'</v>
      </c>
    </row>
    <row r="1956" spans="1:9" x14ac:dyDescent="0.25">
      <c r="A1956">
        <v>1955</v>
      </c>
      <c r="B1956" t="str">
        <f t="shared" si="210"/>
        <v>1955user</v>
      </c>
      <c r="C1956" t="str">
        <f t="shared" si="211"/>
        <v>1955user@gmail.com</v>
      </c>
      <c r="D1956" t="str">
        <f t="shared" si="212"/>
        <v>password1955</v>
      </c>
      <c r="E1956" t="str">
        <f t="shared" si="213"/>
        <v>profile_pic_url_1955</v>
      </c>
      <c r="F1956" t="str">
        <f t="shared" si="214"/>
        <v>salt1955</v>
      </c>
      <c r="G1956" t="str">
        <f t="shared" ca="1" si="215"/>
        <v>admin</v>
      </c>
      <c r="I1956" t="str">
        <f t="shared" ca="1" si="216"/>
        <v>'1955user','1955user@gmail.com','password1955','profile_pic_url_1955','admin'</v>
      </c>
    </row>
    <row r="1957" spans="1:9" x14ac:dyDescent="0.25">
      <c r="A1957">
        <v>1956</v>
      </c>
      <c r="B1957" t="str">
        <f t="shared" si="210"/>
        <v>1956user</v>
      </c>
      <c r="C1957" t="str">
        <f t="shared" si="211"/>
        <v>1956user@gmail.com</v>
      </c>
      <c r="D1957" t="str">
        <f t="shared" si="212"/>
        <v>password1956</v>
      </c>
      <c r="E1957" t="str">
        <f t="shared" si="213"/>
        <v>profile_pic_url_1956</v>
      </c>
      <c r="F1957" t="str">
        <f t="shared" si="214"/>
        <v>salt1956</v>
      </c>
      <c r="G1957" t="str">
        <f t="shared" ca="1" si="215"/>
        <v>admin</v>
      </c>
      <c r="I1957" t="str">
        <f t="shared" ca="1" si="216"/>
        <v>'1956user','1956user@gmail.com','password1956','profile_pic_url_1956','admin'</v>
      </c>
    </row>
    <row r="1958" spans="1:9" x14ac:dyDescent="0.25">
      <c r="A1958">
        <v>1957</v>
      </c>
      <c r="B1958" t="str">
        <f t="shared" si="210"/>
        <v>1957user</v>
      </c>
      <c r="C1958" t="str">
        <f t="shared" si="211"/>
        <v>1957user@gmail.com</v>
      </c>
      <c r="D1958" t="str">
        <f t="shared" si="212"/>
        <v>password1957</v>
      </c>
      <c r="E1958" t="str">
        <f t="shared" si="213"/>
        <v>profile_pic_url_1957</v>
      </c>
      <c r="F1958" t="str">
        <f t="shared" si="214"/>
        <v>salt1957</v>
      </c>
      <c r="G1958" t="str">
        <f t="shared" ca="1" si="215"/>
        <v>customer</v>
      </c>
      <c r="I1958" t="str">
        <f t="shared" ca="1" si="216"/>
        <v>'1957user','1957user@gmail.com','password1957','profile_pic_url_1957','customer'</v>
      </c>
    </row>
    <row r="1959" spans="1:9" x14ac:dyDescent="0.25">
      <c r="A1959">
        <v>1958</v>
      </c>
      <c r="B1959" t="str">
        <f t="shared" si="210"/>
        <v>1958user</v>
      </c>
      <c r="C1959" t="str">
        <f t="shared" si="211"/>
        <v>1958user@gmail.com</v>
      </c>
      <c r="D1959" t="str">
        <f t="shared" si="212"/>
        <v>password1958</v>
      </c>
      <c r="E1959" t="str">
        <f t="shared" si="213"/>
        <v>profile_pic_url_1958</v>
      </c>
      <c r="F1959" t="str">
        <f t="shared" si="214"/>
        <v>salt1958</v>
      </c>
      <c r="G1959" t="str">
        <f t="shared" ca="1" si="215"/>
        <v>customer</v>
      </c>
      <c r="I1959" t="str">
        <f t="shared" ca="1" si="216"/>
        <v>'1958user','1958user@gmail.com','password1958','profile_pic_url_1958','customer'</v>
      </c>
    </row>
    <row r="1960" spans="1:9" x14ac:dyDescent="0.25">
      <c r="A1960">
        <v>1959</v>
      </c>
      <c r="B1960" t="str">
        <f t="shared" si="210"/>
        <v>1959user</v>
      </c>
      <c r="C1960" t="str">
        <f t="shared" si="211"/>
        <v>1959user@gmail.com</v>
      </c>
      <c r="D1960" t="str">
        <f t="shared" si="212"/>
        <v>password1959</v>
      </c>
      <c r="E1960" t="str">
        <f t="shared" si="213"/>
        <v>profile_pic_url_1959</v>
      </c>
      <c r="F1960" t="str">
        <f t="shared" si="214"/>
        <v>salt1959</v>
      </c>
      <c r="G1960" t="str">
        <f t="shared" ca="1" si="215"/>
        <v>customer</v>
      </c>
      <c r="I1960" t="str">
        <f t="shared" ca="1" si="216"/>
        <v>'1959user','1959user@gmail.com','password1959','profile_pic_url_1959','customer'</v>
      </c>
    </row>
    <row r="1961" spans="1:9" x14ac:dyDescent="0.25">
      <c r="A1961">
        <v>1960</v>
      </c>
      <c r="B1961" t="str">
        <f t="shared" si="210"/>
        <v>1960user</v>
      </c>
      <c r="C1961" t="str">
        <f t="shared" si="211"/>
        <v>1960user@gmail.com</v>
      </c>
      <c r="D1961" t="str">
        <f t="shared" si="212"/>
        <v>password1960</v>
      </c>
      <c r="E1961" t="str">
        <f t="shared" si="213"/>
        <v>profile_pic_url_1960</v>
      </c>
      <c r="F1961" t="str">
        <f t="shared" si="214"/>
        <v>salt1960</v>
      </c>
      <c r="G1961" t="str">
        <f t="shared" ca="1" si="215"/>
        <v>customer</v>
      </c>
      <c r="I1961" t="str">
        <f t="shared" ca="1" si="216"/>
        <v>'1960user','1960user@gmail.com','password1960','profile_pic_url_1960','customer'</v>
      </c>
    </row>
    <row r="1962" spans="1:9" x14ac:dyDescent="0.25">
      <c r="A1962">
        <v>1961</v>
      </c>
      <c r="B1962" t="str">
        <f t="shared" si="210"/>
        <v>1961user</v>
      </c>
      <c r="C1962" t="str">
        <f t="shared" si="211"/>
        <v>1961user@gmail.com</v>
      </c>
      <c r="D1962" t="str">
        <f t="shared" si="212"/>
        <v>password1961</v>
      </c>
      <c r="E1962" t="str">
        <f t="shared" si="213"/>
        <v>profile_pic_url_1961</v>
      </c>
      <c r="F1962" t="str">
        <f t="shared" si="214"/>
        <v>salt1961</v>
      </c>
      <c r="G1962" t="str">
        <f t="shared" ca="1" si="215"/>
        <v>customer</v>
      </c>
      <c r="I1962" t="str">
        <f t="shared" ca="1" si="216"/>
        <v>'1961user','1961user@gmail.com','password1961','profile_pic_url_1961','customer'</v>
      </c>
    </row>
    <row r="1963" spans="1:9" x14ac:dyDescent="0.25">
      <c r="A1963">
        <v>1962</v>
      </c>
      <c r="B1963" t="str">
        <f t="shared" si="210"/>
        <v>1962user</v>
      </c>
      <c r="C1963" t="str">
        <f t="shared" si="211"/>
        <v>1962user@gmail.com</v>
      </c>
      <c r="D1963" t="str">
        <f t="shared" si="212"/>
        <v>password1962</v>
      </c>
      <c r="E1963" t="str">
        <f t="shared" si="213"/>
        <v>profile_pic_url_1962</v>
      </c>
      <c r="F1963" t="str">
        <f t="shared" si="214"/>
        <v>salt1962</v>
      </c>
      <c r="G1963" t="str">
        <f t="shared" ca="1" si="215"/>
        <v>admin</v>
      </c>
      <c r="I1963" t="str">
        <f t="shared" ca="1" si="216"/>
        <v>'1962user','1962user@gmail.com','password1962','profile_pic_url_1962','admin'</v>
      </c>
    </row>
    <row r="1964" spans="1:9" x14ac:dyDescent="0.25">
      <c r="A1964">
        <v>1963</v>
      </c>
      <c r="B1964" t="str">
        <f t="shared" si="210"/>
        <v>1963user</v>
      </c>
      <c r="C1964" t="str">
        <f t="shared" si="211"/>
        <v>1963user@gmail.com</v>
      </c>
      <c r="D1964" t="str">
        <f t="shared" si="212"/>
        <v>password1963</v>
      </c>
      <c r="E1964" t="str">
        <f t="shared" si="213"/>
        <v>profile_pic_url_1963</v>
      </c>
      <c r="F1964" t="str">
        <f t="shared" si="214"/>
        <v>salt1963</v>
      </c>
      <c r="G1964" t="str">
        <f t="shared" ca="1" si="215"/>
        <v>customer</v>
      </c>
      <c r="I1964" t="str">
        <f t="shared" ca="1" si="216"/>
        <v>'1963user','1963user@gmail.com','password1963','profile_pic_url_1963','customer'</v>
      </c>
    </row>
    <row r="1965" spans="1:9" x14ac:dyDescent="0.25">
      <c r="A1965">
        <v>1964</v>
      </c>
      <c r="B1965" t="str">
        <f t="shared" si="210"/>
        <v>1964user</v>
      </c>
      <c r="C1965" t="str">
        <f t="shared" si="211"/>
        <v>1964user@gmail.com</v>
      </c>
      <c r="D1965" t="str">
        <f t="shared" si="212"/>
        <v>password1964</v>
      </c>
      <c r="E1965" t="str">
        <f t="shared" si="213"/>
        <v>profile_pic_url_1964</v>
      </c>
      <c r="F1965" t="str">
        <f t="shared" si="214"/>
        <v>salt1964</v>
      </c>
      <c r="G1965" t="str">
        <f t="shared" ca="1" si="215"/>
        <v>customer</v>
      </c>
      <c r="I1965" t="str">
        <f t="shared" ca="1" si="216"/>
        <v>'1964user','1964user@gmail.com','password1964','profile_pic_url_1964','customer'</v>
      </c>
    </row>
    <row r="1966" spans="1:9" x14ac:dyDescent="0.25">
      <c r="A1966">
        <v>1965</v>
      </c>
      <c r="B1966" t="str">
        <f t="shared" si="210"/>
        <v>1965user</v>
      </c>
      <c r="C1966" t="str">
        <f t="shared" si="211"/>
        <v>1965user@gmail.com</v>
      </c>
      <c r="D1966" t="str">
        <f t="shared" si="212"/>
        <v>password1965</v>
      </c>
      <c r="E1966" t="str">
        <f t="shared" si="213"/>
        <v>profile_pic_url_1965</v>
      </c>
      <c r="F1966" t="str">
        <f t="shared" si="214"/>
        <v>salt1965</v>
      </c>
      <c r="G1966" t="str">
        <f t="shared" ca="1" si="215"/>
        <v>admin</v>
      </c>
      <c r="I1966" t="str">
        <f t="shared" ca="1" si="216"/>
        <v>'1965user','1965user@gmail.com','password1965','profile_pic_url_1965','admin'</v>
      </c>
    </row>
    <row r="1967" spans="1:9" x14ac:dyDescent="0.25">
      <c r="A1967">
        <v>1966</v>
      </c>
      <c r="B1967" t="str">
        <f t="shared" si="210"/>
        <v>1966user</v>
      </c>
      <c r="C1967" t="str">
        <f t="shared" si="211"/>
        <v>1966user@gmail.com</v>
      </c>
      <c r="D1967" t="str">
        <f t="shared" si="212"/>
        <v>password1966</v>
      </c>
      <c r="E1967" t="str">
        <f t="shared" si="213"/>
        <v>profile_pic_url_1966</v>
      </c>
      <c r="F1967" t="str">
        <f t="shared" si="214"/>
        <v>salt1966</v>
      </c>
      <c r="G1967" t="str">
        <f t="shared" ca="1" si="215"/>
        <v>customer</v>
      </c>
      <c r="I1967" t="str">
        <f t="shared" ca="1" si="216"/>
        <v>'1966user','1966user@gmail.com','password1966','profile_pic_url_1966','customer'</v>
      </c>
    </row>
    <row r="1968" spans="1:9" x14ac:dyDescent="0.25">
      <c r="A1968">
        <v>1967</v>
      </c>
      <c r="B1968" t="str">
        <f t="shared" si="210"/>
        <v>1967user</v>
      </c>
      <c r="C1968" t="str">
        <f t="shared" si="211"/>
        <v>1967user@gmail.com</v>
      </c>
      <c r="D1968" t="str">
        <f t="shared" si="212"/>
        <v>password1967</v>
      </c>
      <c r="E1968" t="str">
        <f t="shared" si="213"/>
        <v>profile_pic_url_1967</v>
      </c>
      <c r="F1968" t="str">
        <f t="shared" si="214"/>
        <v>salt1967</v>
      </c>
      <c r="G1968" t="str">
        <f t="shared" ca="1" si="215"/>
        <v>admin</v>
      </c>
      <c r="I1968" t="str">
        <f t="shared" ca="1" si="216"/>
        <v>'1967user','1967user@gmail.com','password1967','profile_pic_url_1967','admin'</v>
      </c>
    </row>
    <row r="1969" spans="1:9" x14ac:dyDescent="0.25">
      <c r="A1969">
        <v>1968</v>
      </c>
      <c r="B1969" t="str">
        <f t="shared" si="210"/>
        <v>1968user</v>
      </c>
      <c r="C1969" t="str">
        <f t="shared" si="211"/>
        <v>1968user@gmail.com</v>
      </c>
      <c r="D1969" t="str">
        <f t="shared" si="212"/>
        <v>password1968</v>
      </c>
      <c r="E1969" t="str">
        <f t="shared" si="213"/>
        <v>profile_pic_url_1968</v>
      </c>
      <c r="F1969" t="str">
        <f t="shared" si="214"/>
        <v>salt1968</v>
      </c>
      <c r="G1969" t="str">
        <f t="shared" ca="1" si="215"/>
        <v>admin</v>
      </c>
      <c r="I1969" t="str">
        <f t="shared" ca="1" si="216"/>
        <v>'1968user','1968user@gmail.com','password1968','profile_pic_url_1968','admin'</v>
      </c>
    </row>
    <row r="1970" spans="1:9" x14ac:dyDescent="0.25">
      <c r="A1970">
        <v>1969</v>
      </c>
      <c r="B1970" t="str">
        <f t="shared" si="210"/>
        <v>1969user</v>
      </c>
      <c r="C1970" t="str">
        <f t="shared" si="211"/>
        <v>1969user@gmail.com</v>
      </c>
      <c r="D1970" t="str">
        <f t="shared" si="212"/>
        <v>password1969</v>
      </c>
      <c r="E1970" t="str">
        <f t="shared" si="213"/>
        <v>profile_pic_url_1969</v>
      </c>
      <c r="F1970" t="str">
        <f t="shared" si="214"/>
        <v>salt1969</v>
      </c>
      <c r="G1970" t="str">
        <f t="shared" ca="1" si="215"/>
        <v>customer</v>
      </c>
      <c r="I1970" t="str">
        <f t="shared" ca="1" si="216"/>
        <v>'1969user','1969user@gmail.com','password1969','profile_pic_url_1969','customer'</v>
      </c>
    </row>
    <row r="1971" spans="1:9" x14ac:dyDescent="0.25">
      <c r="A1971">
        <v>1970</v>
      </c>
      <c r="B1971" t="str">
        <f t="shared" si="210"/>
        <v>1970user</v>
      </c>
      <c r="C1971" t="str">
        <f t="shared" si="211"/>
        <v>1970user@gmail.com</v>
      </c>
      <c r="D1971" t="str">
        <f t="shared" si="212"/>
        <v>password1970</v>
      </c>
      <c r="E1971" t="str">
        <f t="shared" si="213"/>
        <v>profile_pic_url_1970</v>
      </c>
      <c r="F1971" t="str">
        <f t="shared" si="214"/>
        <v>salt1970</v>
      </c>
      <c r="G1971" t="str">
        <f t="shared" ca="1" si="215"/>
        <v>admin</v>
      </c>
      <c r="I1971" t="str">
        <f t="shared" ca="1" si="216"/>
        <v>'1970user','1970user@gmail.com','password1970','profile_pic_url_1970','admin'</v>
      </c>
    </row>
    <row r="1972" spans="1:9" x14ac:dyDescent="0.25">
      <c r="A1972">
        <v>1971</v>
      </c>
      <c r="B1972" t="str">
        <f t="shared" si="210"/>
        <v>1971user</v>
      </c>
      <c r="C1972" t="str">
        <f t="shared" si="211"/>
        <v>1971user@gmail.com</v>
      </c>
      <c r="D1972" t="str">
        <f t="shared" si="212"/>
        <v>password1971</v>
      </c>
      <c r="E1972" t="str">
        <f t="shared" si="213"/>
        <v>profile_pic_url_1971</v>
      </c>
      <c r="F1972" t="str">
        <f t="shared" si="214"/>
        <v>salt1971</v>
      </c>
      <c r="G1972" t="str">
        <f t="shared" ca="1" si="215"/>
        <v>customer</v>
      </c>
      <c r="I1972" t="str">
        <f t="shared" ca="1" si="216"/>
        <v>'1971user','1971user@gmail.com','password1971','profile_pic_url_1971','customer'</v>
      </c>
    </row>
    <row r="1973" spans="1:9" x14ac:dyDescent="0.25">
      <c r="A1973">
        <v>1972</v>
      </c>
      <c r="B1973" t="str">
        <f t="shared" si="210"/>
        <v>1972user</v>
      </c>
      <c r="C1973" t="str">
        <f t="shared" si="211"/>
        <v>1972user@gmail.com</v>
      </c>
      <c r="D1973" t="str">
        <f t="shared" si="212"/>
        <v>password1972</v>
      </c>
      <c r="E1973" t="str">
        <f t="shared" si="213"/>
        <v>profile_pic_url_1972</v>
      </c>
      <c r="F1973" t="str">
        <f t="shared" si="214"/>
        <v>salt1972</v>
      </c>
      <c r="G1973" t="str">
        <f t="shared" ca="1" si="215"/>
        <v>admin</v>
      </c>
      <c r="I1973" t="str">
        <f t="shared" ca="1" si="216"/>
        <v>'1972user','1972user@gmail.com','password1972','profile_pic_url_1972','admin'</v>
      </c>
    </row>
    <row r="1974" spans="1:9" x14ac:dyDescent="0.25">
      <c r="A1974">
        <v>1973</v>
      </c>
      <c r="B1974" t="str">
        <f t="shared" si="210"/>
        <v>1973user</v>
      </c>
      <c r="C1974" t="str">
        <f t="shared" si="211"/>
        <v>1973user@gmail.com</v>
      </c>
      <c r="D1974" t="str">
        <f t="shared" si="212"/>
        <v>password1973</v>
      </c>
      <c r="E1974" t="str">
        <f t="shared" si="213"/>
        <v>profile_pic_url_1973</v>
      </c>
      <c r="F1974" t="str">
        <f t="shared" si="214"/>
        <v>salt1973</v>
      </c>
      <c r="G1974" t="str">
        <f t="shared" ca="1" si="215"/>
        <v>customer</v>
      </c>
      <c r="I1974" t="str">
        <f t="shared" ca="1" si="216"/>
        <v>'1973user','1973user@gmail.com','password1973','profile_pic_url_1973','customer'</v>
      </c>
    </row>
    <row r="1975" spans="1:9" x14ac:dyDescent="0.25">
      <c r="A1975">
        <v>1974</v>
      </c>
      <c r="B1975" t="str">
        <f t="shared" si="210"/>
        <v>1974user</v>
      </c>
      <c r="C1975" t="str">
        <f t="shared" si="211"/>
        <v>1974user@gmail.com</v>
      </c>
      <c r="D1975" t="str">
        <f t="shared" si="212"/>
        <v>password1974</v>
      </c>
      <c r="E1975" t="str">
        <f t="shared" si="213"/>
        <v>profile_pic_url_1974</v>
      </c>
      <c r="F1975" t="str">
        <f t="shared" si="214"/>
        <v>salt1974</v>
      </c>
      <c r="G1975" t="str">
        <f t="shared" ca="1" si="215"/>
        <v>admin</v>
      </c>
      <c r="I1975" t="str">
        <f t="shared" ca="1" si="216"/>
        <v>'1974user','1974user@gmail.com','password1974','profile_pic_url_1974','admin'</v>
      </c>
    </row>
    <row r="1976" spans="1:9" x14ac:dyDescent="0.25">
      <c r="A1976">
        <v>1975</v>
      </c>
      <c r="B1976" t="str">
        <f t="shared" si="210"/>
        <v>1975user</v>
      </c>
      <c r="C1976" t="str">
        <f t="shared" si="211"/>
        <v>1975user@gmail.com</v>
      </c>
      <c r="D1976" t="str">
        <f t="shared" si="212"/>
        <v>password1975</v>
      </c>
      <c r="E1976" t="str">
        <f t="shared" si="213"/>
        <v>profile_pic_url_1975</v>
      </c>
      <c r="F1976" t="str">
        <f t="shared" si="214"/>
        <v>salt1975</v>
      </c>
      <c r="G1976" t="str">
        <f t="shared" ca="1" si="215"/>
        <v>admin</v>
      </c>
      <c r="I1976" t="str">
        <f t="shared" ca="1" si="216"/>
        <v>'1975user','1975user@gmail.com','password1975','profile_pic_url_1975','admin'</v>
      </c>
    </row>
    <row r="1977" spans="1:9" x14ac:dyDescent="0.25">
      <c r="A1977">
        <v>1976</v>
      </c>
      <c r="B1977" t="str">
        <f t="shared" si="210"/>
        <v>1976user</v>
      </c>
      <c r="C1977" t="str">
        <f t="shared" si="211"/>
        <v>1976user@gmail.com</v>
      </c>
      <c r="D1977" t="str">
        <f t="shared" si="212"/>
        <v>password1976</v>
      </c>
      <c r="E1977" t="str">
        <f t="shared" si="213"/>
        <v>profile_pic_url_1976</v>
      </c>
      <c r="F1977" t="str">
        <f t="shared" si="214"/>
        <v>salt1976</v>
      </c>
      <c r="G1977" t="str">
        <f t="shared" ca="1" si="215"/>
        <v>customer</v>
      </c>
      <c r="I1977" t="str">
        <f t="shared" ca="1" si="216"/>
        <v>'1976user','1976user@gmail.com','password1976','profile_pic_url_1976','customer'</v>
      </c>
    </row>
    <row r="1978" spans="1:9" x14ac:dyDescent="0.25">
      <c r="A1978">
        <v>1977</v>
      </c>
      <c r="B1978" t="str">
        <f t="shared" si="210"/>
        <v>1977user</v>
      </c>
      <c r="C1978" t="str">
        <f t="shared" si="211"/>
        <v>1977user@gmail.com</v>
      </c>
      <c r="D1978" t="str">
        <f t="shared" si="212"/>
        <v>password1977</v>
      </c>
      <c r="E1978" t="str">
        <f t="shared" si="213"/>
        <v>profile_pic_url_1977</v>
      </c>
      <c r="F1978" t="str">
        <f t="shared" si="214"/>
        <v>salt1977</v>
      </c>
      <c r="G1978" t="str">
        <f t="shared" ca="1" si="215"/>
        <v>admin</v>
      </c>
      <c r="I1978" t="str">
        <f t="shared" ca="1" si="216"/>
        <v>'1977user','1977user@gmail.com','password1977','profile_pic_url_1977','admin'</v>
      </c>
    </row>
    <row r="1979" spans="1:9" x14ac:dyDescent="0.25">
      <c r="A1979">
        <v>1978</v>
      </c>
      <c r="B1979" t="str">
        <f t="shared" si="210"/>
        <v>1978user</v>
      </c>
      <c r="C1979" t="str">
        <f t="shared" si="211"/>
        <v>1978user@gmail.com</v>
      </c>
      <c r="D1979" t="str">
        <f t="shared" si="212"/>
        <v>password1978</v>
      </c>
      <c r="E1979" t="str">
        <f t="shared" si="213"/>
        <v>profile_pic_url_1978</v>
      </c>
      <c r="F1979" t="str">
        <f t="shared" si="214"/>
        <v>salt1978</v>
      </c>
      <c r="G1979" t="str">
        <f t="shared" ca="1" si="215"/>
        <v>admin</v>
      </c>
      <c r="I1979" t="str">
        <f t="shared" ca="1" si="216"/>
        <v>'1978user','1978user@gmail.com','password1978','profile_pic_url_1978','admin'</v>
      </c>
    </row>
    <row r="1980" spans="1:9" x14ac:dyDescent="0.25">
      <c r="A1980">
        <v>1979</v>
      </c>
      <c r="B1980" t="str">
        <f t="shared" si="210"/>
        <v>1979user</v>
      </c>
      <c r="C1980" t="str">
        <f t="shared" si="211"/>
        <v>1979user@gmail.com</v>
      </c>
      <c r="D1980" t="str">
        <f t="shared" si="212"/>
        <v>password1979</v>
      </c>
      <c r="E1980" t="str">
        <f t="shared" si="213"/>
        <v>profile_pic_url_1979</v>
      </c>
      <c r="F1980" t="str">
        <f t="shared" si="214"/>
        <v>salt1979</v>
      </c>
      <c r="G1980" t="str">
        <f t="shared" ca="1" si="215"/>
        <v>admin</v>
      </c>
      <c r="I1980" t="str">
        <f t="shared" ca="1" si="216"/>
        <v>'1979user','1979user@gmail.com','password1979','profile_pic_url_1979','admin'</v>
      </c>
    </row>
    <row r="1981" spans="1:9" x14ac:dyDescent="0.25">
      <c r="A1981">
        <v>1980</v>
      </c>
      <c r="B1981" t="str">
        <f t="shared" si="210"/>
        <v>1980user</v>
      </c>
      <c r="C1981" t="str">
        <f t="shared" si="211"/>
        <v>1980user@gmail.com</v>
      </c>
      <c r="D1981" t="str">
        <f t="shared" si="212"/>
        <v>password1980</v>
      </c>
      <c r="E1981" t="str">
        <f t="shared" si="213"/>
        <v>profile_pic_url_1980</v>
      </c>
      <c r="F1981" t="str">
        <f t="shared" si="214"/>
        <v>salt1980</v>
      </c>
      <c r="G1981" t="str">
        <f t="shared" ca="1" si="215"/>
        <v>customer</v>
      </c>
      <c r="I1981" t="str">
        <f t="shared" ca="1" si="216"/>
        <v>'1980user','1980user@gmail.com','password1980','profile_pic_url_1980','customer'</v>
      </c>
    </row>
    <row r="1982" spans="1:9" x14ac:dyDescent="0.25">
      <c r="A1982">
        <v>1981</v>
      </c>
      <c r="B1982" t="str">
        <f t="shared" si="210"/>
        <v>1981user</v>
      </c>
      <c r="C1982" t="str">
        <f t="shared" si="211"/>
        <v>1981user@gmail.com</v>
      </c>
      <c r="D1982" t="str">
        <f t="shared" si="212"/>
        <v>password1981</v>
      </c>
      <c r="E1982" t="str">
        <f t="shared" si="213"/>
        <v>profile_pic_url_1981</v>
      </c>
      <c r="F1982" t="str">
        <f t="shared" si="214"/>
        <v>salt1981</v>
      </c>
      <c r="G1982" t="str">
        <f t="shared" ca="1" si="215"/>
        <v>customer</v>
      </c>
      <c r="I1982" t="str">
        <f t="shared" ca="1" si="216"/>
        <v>'1981user','1981user@gmail.com','password1981','profile_pic_url_1981','customer'</v>
      </c>
    </row>
    <row r="1983" spans="1:9" x14ac:dyDescent="0.25">
      <c r="A1983">
        <v>1982</v>
      </c>
      <c r="B1983" t="str">
        <f t="shared" si="210"/>
        <v>1982user</v>
      </c>
      <c r="C1983" t="str">
        <f t="shared" si="211"/>
        <v>1982user@gmail.com</v>
      </c>
      <c r="D1983" t="str">
        <f t="shared" si="212"/>
        <v>password1982</v>
      </c>
      <c r="E1983" t="str">
        <f t="shared" si="213"/>
        <v>profile_pic_url_1982</v>
      </c>
      <c r="F1983" t="str">
        <f t="shared" si="214"/>
        <v>salt1982</v>
      </c>
      <c r="G1983" t="str">
        <f t="shared" ca="1" si="215"/>
        <v>admin</v>
      </c>
      <c r="I1983" t="str">
        <f t="shared" ca="1" si="216"/>
        <v>'1982user','1982user@gmail.com','password1982','profile_pic_url_1982','admin'</v>
      </c>
    </row>
    <row r="1984" spans="1:9" x14ac:dyDescent="0.25">
      <c r="A1984">
        <v>1983</v>
      </c>
      <c r="B1984" t="str">
        <f t="shared" si="210"/>
        <v>1983user</v>
      </c>
      <c r="C1984" t="str">
        <f t="shared" si="211"/>
        <v>1983user@gmail.com</v>
      </c>
      <c r="D1984" t="str">
        <f t="shared" si="212"/>
        <v>password1983</v>
      </c>
      <c r="E1984" t="str">
        <f t="shared" si="213"/>
        <v>profile_pic_url_1983</v>
      </c>
      <c r="F1984" t="str">
        <f t="shared" si="214"/>
        <v>salt1983</v>
      </c>
      <c r="G1984" t="str">
        <f t="shared" ca="1" si="215"/>
        <v>admin</v>
      </c>
      <c r="I1984" t="str">
        <f t="shared" ca="1" si="216"/>
        <v>'1983user','1983user@gmail.com','password1983','profile_pic_url_1983','admin'</v>
      </c>
    </row>
    <row r="1985" spans="1:9" x14ac:dyDescent="0.25">
      <c r="A1985">
        <v>1984</v>
      </c>
      <c r="B1985" t="str">
        <f t="shared" si="210"/>
        <v>1984user</v>
      </c>
      <c r="C1985" t="str">
        <f t="shared" si="211"/>
        <v>1984user@gmail.com</v>
      </c>
      <c r="D1985" t="str">
        <f t="shared" si="212"/>
        <v>password1984</v>
      </c>
      <c r="E1985" t="str">
        <f t="shared" si="213"/>
        <v>profile_pic_url_1984</v>
      </c>
      <c r="F1985" t="str">
        <f t="shared" si="214"/>
        <v>salt1984</v>
      </c>
      <c r="G1985" t="str">
        <f t="shared" ca="1" si="215"/>
        <v>customer</v>
      </c>
      <c r="I1985" t="str">
        <f t="shared" ca="1" si="216"/>
        <v>'1984user','1984user@gmail.com','password1984','profile_pic_url_1984','customer'</v>
      </c>
    </row>
    <row r="1986" spans="1:9" x14ac:dyDescent="0.25">
      <c r="A1986">
        <v>1985</v>
      </c>
      <c r="B1986" t="str">
        <f t="shared" si="210"/>
        <v>1985user</v>
      </c>
      <c r="C1986" t="str">
        <f t="shared" si="211"/>
        <v>1985user@gmail.com</v>
      </c>
      <c r="D1986" t="str">
        <f t="shared" si="212"/>
        <v>password1985</v>
      </c>
      <c r="E1986" t="str">
        <f t="shared" si="213"/>
        <v>profile_pic_url_1985</v>
      </c>
      <c r="F1986" t="str">
        <f t="shared" si="214"/>
        <v>salt1985</v>
      </c>
      <c r="G1986" t="str">
        <f t="shared" ca="1" si="215"/>
        <v>customer</v>
      </c>
      <c r="I1986" t="str">
        <f t="shared" ca="1" si="216"/>
        <v>'1985user','1985user@gmail.com','password1985','profile_pic_url_1985','customer'</v>
      </c>
    </row>
    <row r="1987" spans="1:9" x14ac:dyDescent="0.25">
      <c r="A1987">
        <v>1986</v>
      </c>
      <c r="B1987" t="str">
        <f t="shared" ref="B1987:B2050" si="217">_xlfn.CONCAT(A1987,"user")</f>
        <v>1986user</v>
      </c>
      <c r="C1987" t="str">
        <f t="shared" ref="C1987:C2050" si="218">_xlfn.CONCAT(B1987,"@gmail.com")</f>
        <v>1986user@gmail.com</v>
      </c>
      <c r="D1987" t="str">
        <f t="shared" ref="D1987:D2050" si="219">_xlfn.CONCAT("password",A1987)</f>
        <v>password1986</v>
      </c>
      <c r="E1987" t="str">
        <f t="shared" ref="E1987:E2050" si="220">_xlfn.CONCAT("profile_pic_url","_",A1987)</f>
        <v>profile_pic_url_1986</v>
      </c>
      <c r="F1987" t="str">
        <f t="shared" ref="F1987:F2050" si="221">_xlfn.CONCAT("salt",A1987)</f>
        <v>salt1986</v>
      </c>
      <c r="G1987" t="str">
        <f t="shared" ref="G1987:G2050" ca="1" si="222">CHOOSE(RANDBETWEEN(1, 2), "customer","admin")</f>
        <v>admin</v>
      </c>
      <c r="I1987" t="str">
        <f t="shared" ref="I1987:I2050" ca="1" si="223">_xlfn.CONCAT("'",B1987,"','",C1987,"','",D1987,"','",E1987,"','",G1987,"'")</f>
        <v>'1986user','1986user@gmail.com','password1986','profile_pic_url_1986','admin'</v>
      </c>
    </row>
    <row r="1988" spans="1:9" x14ac:dyDescent="0.25">
      <c r="A1988">
        <v>1987</v>
      </c>
      <c r="B1988" t="str">
        <f t="shared" si="217"/>
        <v>1987user</v>
      </c>
      <c r="C1988" t="str">
        <f t="shared" si="218"/>
        <v>1987user@gmail.com</v>
      </c>
      <c r="D1988" t="str">
        <f t="shared" si="219"/>
        <v>password1987</v>
      </c>
      <c r="E1988" t="str">
        <f t="shared" si="220"/>
        <v>profile_pic_url_1987</v>
      </c>
      <c r="F1988" t="str">
        <f t="shared" si="221"/>
        <v>salt1987</v>
      </c>
      <c r="G1988" t="str">
        <f t="shared" ca="1" si="222"/>
        <v>admin</v>
      </c>
      <c r="I1988" t="str">
        <f t="shared" ca="1" si="223"/>
        <v>'1987user','1987user@gmail.com','password1987','profile_pic_url_1987','admin'</v>
      </c>
    </row>
    <row r="1989" spans="1:9" x14ac:dyDescent="0.25">
      <c r="A1989">
        <v>1988</v>
      </c>
      <c r="B1989" t="str">
        <f t="shared" si="217"/>
        <v>1988user</v>
      </c>
      <c r="C1989" t="str">
        <f t="shared" si="218"/>
        <v>1988user@gmail.com</v>
      </c>
      <c r="D1989" t="str">
        <f t="shared" si="219"/>
        <v>password1988</v>
      </c>
      <c r="E1989" t="str">
        <f t="shared" si="220"/>
        <v>profile_pic_url_1988</v>
      </c>
      <c r="F1989" t="str">
        <f t="shared" si="221"/>
        <v>salt1988</v>
      </c>
      <c r="G1989" t="str">
        <f t="shared" ca="1" si="222"/>
        <v>customer</v>
      </c>
      <c r="I1989" t="str">
        <f t="shared" ca="1" si="223"/>
        <v>'1988user','1988user@gmail.com','password1988','profile_pic_url_1988','customer'</v>
      </c>
    </row>
    <row r="1990" spans="1:9" x14ac:dyDescent="0.25">
      <c r="A1990">
        <v>1989</v>
      </c>
      <c r="B1990" t="str">
        <f t="shared" si="217"/>
        <v>1989user</v>
      </c>
      <c r="C1990" t="str">
        <f t="shared" si="218"/>
        <v>1989user@gmail.com</v>
      </c>
      <c r="D1990" t="str">
        <f t="shared" si="219"/>
        <v>password1989</v>
      </c>
      <c r="E1990" t="str">
        <f t="shared" si="220"/>
        <v>profile_pic_url_1989</v>
      </c>
      <c r="F1990" t="str">
        <f t="shared" si="221"/>
        <v>salt1989</v>
      </c>
      <c r="G1990" t="str">
        <f t="shared" ca="1" si="222"/>
        <v>admin</v>
      </c>
      <c r="I1990" t="str">
        <f t="shared" ca="1" si="223"/>
        <v>'1989user','1989user@gmail.com','password1989','profile_pic_url_1989','admin'</v>
      </c>
    </row>
    <row r="1991" spans="1:9" x14ac:dyDescent="0.25">
      <c r="A1991">
        <v>1990</v>
      </c>
      <c r="B1991" t="str">
        <f t="shared" si="217"/>
        <v>1990user</v>
      </c>
      <c r="C1991" t="str">
        <f t="shared" si="218"/>
        <v>1990user@gmail.com</v>
      </c>
      <c r="D1991" t="str">
        <f t="shared" si="219"/>
        <v>password1990</v>
      </c>
      <c r="E1991" t="str">
        <f t="shared" si="220"/>
        <v>profile_pic_url_1990</v>
      </c>
      <c r="F1991" t="str">
        <f t="shared" si="221"/>
        <v>salt1990</v>
      </c>
      <c r="G1991" t="str">
        <f t="shared" ca="1" si="222"/>
        <v>customer</v>
      </c>
      <c r="I1991" t="str">
        <f t="shared" ca="1" si="223"/>
        <v>'1990user','1990user@gmail.com','password1990','profile_pic_url_1990','customer'</v>
      </c>
    </row>
    <row r="1992" spans="1:9" x14ac:dyDescent="0.25">
      <c r="A1992">
        <v>1991</v>
      </c>
      <c r="B1992" t="str">
        <f t="shared" si="217"/>
        <v>1991user</v>
      </c>
      <c r="C1992" t="str">
        <f t="shared" si="218"/>
        <v>1991user@gmail.com</v>
      </c>
      <c r="D1992" t="str">
        <f t="shared" si="219"/>
        <v>password1991</v>
      </c>
      <c r="E1992" t="str">
        <f t="shared" si="220"/>
        <v>profile_pic_url_1991</v>
      </c>
      <c r="F1992" t="str">
        <f t="shared" si="221"/>
        <v>salt1991</v>
      </c>
      <c r="G1992" t="str">
        <f t="shared" ca="1" si="222"/>
        <v>admin</v>
      </c>
      <c r="I1992" t="str">
        <f t="shared" ca="1" si="223"/>
        <v>'1991user','1991user@gmail.com','password1991','profile_pic_url_1991','admin'</v>
      </c>
    </row>
    <row r="1993" spans="1:9" x14ac:dyDescent="0.25">
      <c r="A1993">
        <v>1992</v>
      </c>
      <c r="B1993" t="str">
        <f t="shared" si="217"/>
        <v>1992user</v>
      </c>
      <c r="C1993" t="str">
        <f t="shared" si="218"/>
        <v>1992user@gmail.com</v>
      </c>
      <c r="D1993" t="str">
        <f t="shared" si="219"/>
        <v>password1992</v>
      </c>
      <c r="E1993" t="str">
        <f t="shared" si="220"/>
        <v>profile_pic_url_1992</v>
      </c>
      <c r="F1993" t="str">
        <f t="shared" si="221"/>
        <v>salt1992</v>
      </c>
      <c r="G1993" t="str">
        <f t="shared" ca="1" si="222"/>
        <v>customer</v>
      </c>
      <c r="I1993" t="str">
        <f t="shared" ca="1" si="223"/>
        <v>'1992user','1992user@gmail.com','password1992','profile_pic_url_1992','customer'</v>
      </c>
    </row>
    <row r="1994" spans="1:9" x14ac:dyDescent="0.25">
      <c r="A1994">
        <v>1993</v>
      </c>
      <c r="B1994" t="str">
        <f t="shared" si="217"/>
        <v>1993user</v>
      </c>
      <c r="C1994" t="str">
        <f t="shared" si="218"/>
        <v>1993user@gmail.com</v>
      </c>
      <c r="D1994" t="str">
        <f t="shared" si="219"/>
        <v>password1993</v>
      </c>
      <c r="E1994" t="str">
        <f t="shared" si="220"/>
        <v>profile_pic_url_1993</v>
      </c>
      <c r="F1994" t="str">
        <f t="shared" si="221"/>
        <v>salt1993</v>
      </c>
      <c r="G1994" t="str">
        <f t="shared" ca="1" si="222"/>
        <v>customer</v>
      </c>
      <c r="I1994" t="str">
        <f t="shared" ca="1" si="223"/>
        <v>'1993user','1993user@gmail.com','password1993','profile_pic_url_1993','customer'</v>
      </c>
    </row>
    <row r="1995" spans="1:9" x14ac:dyDescent="0.25">
      <c r="A1995">
        <v>1994</v>
      </c>
      <c r="B1995" t="str">
        <f t="shared" si="217"/>
        <v>1994user</v>
      </c>
      <c r="C1995" t="str">
        <f t="shared" si="218"/>
        <v>1994user@gmail.com</v>
      </c>
      <c r="D1995" t="str">
        <f t="shared" si="219"/>
        <v>password1994</v>
      </c>
      <c r="E1995" t="str">
        <f t="shared" si="220"/>
        <v>profile_pic_url_1994</v>
      </c>
      <c r="F1995" t="str">
        <f t="shared" si="221"/>
        <v>salt1994</v>
      </c>
      <c r="G1995" t="str">
        <f t="shared" ca="1" si="222"/>
        <v>admin</v>
      </c>
      <c r="I1995" t="str">
        <f t="shared" ca="1" si="223"/>
        <v>'1994user','1994user@gmail.com','password1994','profile_pic_url_1994','admin'</v>
      </c>
    </row>
    <row r="1996" spans="1:9" x14ac:dyDescent="0.25">
      <c r="A1996">
        <v>1995</v>
      </c>
      <c r="B1996" t="str">
        <f t="shared" si="217"/>
        <v>1995user</v>
      </c>
      <c r="C1996" t="str">
        <f t="shared" si="218"/>
        <v>1995user@gmail.com</v>
      </c>
      <c r="D1996" t="str">
        <f t="shared" si="219"/>
        <v>password1995</v>
      </c>
      <c r="E1996" t="str">
        <f t="shared" si="220"/>
        <v>profile_pic_url_1995</v>
      </c>
      <c r="F1996" t="str">
        <f t="shared" si="221"/>
        <v>salt1995</v>
      </c>
      <c r="G1996" t="str">
        <f t="shared" ca="1" si="222"/>
        <v>customer</v>
      </c>
      <c r="I1996" t="str">
        <f t="shared" ca="1" si="223"/>
        <v>'1995user','1995user@gmail.com','password1995','profile_pic_url_1995','customer'</v>
      </c>
    </row>
    <row r="1997" spans="1:9" x14ac:dyDescent="0.25">
      <c r="A1997">
        <v>1996</v>
      </c>
      <c r="B1997" t="str">
        <f t="shared" si="217"/>
        <v>1996user</v>
      </c>
      <c r="C1997" t="str">
        <f t="shared" si="218"/>
        <v>1996user@gmail.com</v>
      </c>
      <c r="D1997" t="str">
        <f t="shared" si="219"/>
        <v>password1996</v>
      </c>
      <c r="E1997" t="str">
        <f t="shared" si="220"/>
        <v>profile_pic_url_1996</v>
      </c>
      <c r="F1997" t="str">
        <f t="shared" si="221"/>
        <v>salt1996</v>
      </c>
      <c r="G1997" t="str">
        <f t="shared" ca="1" si="222"/>
        <v>customer</v>
      </c>
      <c r="I1997" t="str">
        <f t="shared" ca="1" si="223"/>
        <v>'1996user','1996user@gmail.com','password1996','profile_pic_url_1996','customer'</v>
      </c>
    </row>
    <row r="1998" spans="1:9" x14ac:dyDescent="0.25">
      <c r="A1998">
        <v>1997</v>
      </c>
      <c r="B1998" t="str">
        <f t="shared" si="217"/>
        <v>1997user</v>
      </c>
      <c r="C1998" t="str">
        <f t="shared" si="218"/>
        <v>1997user@gmail.com</v>
      </c>
      <c r="D1998" t="str">
        <f t="shared" si="219"/>
        <v>password1997</v>
      </c>
      <c r="E1998" t="str">
        <f t="shared" si="220"/>
        <v>profile_pic_url_1997</v>
      </c>
      <c r="F1998" t="str">
        <f t="shared" si="221"/>
        <v>salt1997</v>
      </c>
      <c r="G1998" t="str">
        <f t="shared" ca="1" si="222"/>
        <v>admin</v>
      </c>
      <c r="I1998" t="str">
        <f t="shared" ca="1" si="223"/>
        <v>'1997user','1997user@gmail.com','password1997','profile_pic_url_1997','admin'</v>
      </c>
    </row>
    <row r="1999" spans="1:9" x14ac:dyDescent="0.25">
      <c r="A1999">
        <v>1998</v>
      </c>
      <c r="B1999" t="str">
        <f t="shared" si="217"/>
        <v>1998user</v>
      </c>
      <c r="C1999" t="str">
        <f t="shared" si="218"/>
        <v>1998user@gmail.com</v>
      </c>
      <c r="D1999" t="str">
        <f t="shared" si="219"/>
        <v>password1998</v>
      </c>
      <c r="E1999" t="str">
        <f t="shared" si="220"/>
        <v>profile_pic_url_1998</v>
      </c>
      <c r="F1999" t="str">
        <f t="shared" si="221"/>
        <v>salt1998</v>
      </c>
      <c r="G1999" t="str">
        <f t="shared" ca="1" si="222"/>
        <v>admin</v>
      </c>
      <c r="I1999" t="str">
        <f t="shared" ca="1" si="223"/>
        <v>'1998user','1998user@gmail.com','password1998','profile_pic_url_1998','admin'</v>
      </c>
    </row>
    <row r="2000" spans="1:9" x14ac:dyDescent="0.25">
      <c r="A2000">
        <v>1999</v>
      </c>
      <c r="B2000" t="str">
        <f t="shared" si="217"/>
        <v>1999user</v>
      </c>
      <c r="C2000" t="str">
        <f t="shared" si="218"/>
        <v>1999user@gmail.com</v>
      </c>
      <c r="D2000" t="str">
        <f t="shared" si="219"/>
        <v>password1999</v>
      </c>
      <c r="E2000" t="str">
        <f t="shared" si="220"/>
        <v>profile_pic_url_1999</v>
      </c>
      <c r="F2000" t="str">
        <f t="shared" si="221"/>
        <v>salt1999</v>
      </c>
      <c r="G2000" t="str">
        <f t="shared" ca="1" si="222"/>
        <v>admin</v>
      </c>
      <c r="I2000" t="str">
        <f t="shared" ca="1" si="223"/>
        <v>'1999user','1999user@gmail.com','password1999','profile_pic_url_1999','admin'</v>
      </c>
    </row>
    <row r="2001" spans="1:9" x14ac:dyDescent="0.25">
      <c r="A2001">
        <v>2000</v>
      </c>
      <c r="B2001" t="str">
        <f t="shared" si="217"/>
        <v>2000user</v>
      </c>
      <c r="C2001" t="str">
        <f t="shared" si="218"/>
        <v>2000user@gmail.com</v>
      </c>
      <c r="D2001" t="str">
        <f t="shared" si="219"/>
        <v>password2000</v>
      </c>
      <c r="E2001" t="str">
        <f t="shared" si="220"/>
        <v>profile_pic_url_2000</v>
      </c>
      <c r="F2001" t="str">
        <f t="shared" si="221"/>
        <v>salt2000</v>
      </c>
      <c r="G2001" t="str">
        <f t="shared" ca="1" si="222"/>
        <v>admin</v>
      </c>
      <c r="I2001" t="str">
        <f t="shared" ca="1" si="223"/>
        <v>'2000user','2000user@gmail.com','password2000','profile_pic_url_2000','admin'</v>
      </c>
    </row>
    <row r="2002" spans="1:9" x14ac:dyDescent="0.25">
      <c r="A2002">
        <v>2001</v>
      </c>
      <c r="B2002" t="str">
        <f t="shared" si="217"/>
        <v>2001user</v>
      </c>
      <c r="C2002" t="str">
        <f t="shared" si="218"/>
        <v>2001user@gmail.com</v>
      </c>
      <c r="D2002" t="str">
        <f t="shared" si="219"/>
        <v>password2001</v>
      </c>
      <c r="E2002" t="str">
        <f t="shared" si="220"/>
        <v>profile_pic_url_2001</v>
      </c>
      <c r="F2002" t="str">
        <f t="shared" si="221"/>
        <v>salt2001</v>
      </c>
      <c r="G2002" t="str">
        <f t="shared" ca="1" si="222"/>
        <v>admin</v>
      </c>
      <c r="I2002" t="str">
        <f t="shared" ca="1" si="223"/>
        <v>'2001user','2001user@gmail.com','password2001','profile_pic_url_2001','admin'</v>
      </c>
    </row>
    <row r="2003" spans="1:9" x14ac:dyDescent="0.25">
      <c r="A2003">
        <v>2002</v>
      </c>
      <c r="B2003" t="str">
        <f t="shared" si="217"/>
        <v>2002user</v>
      </c>
      <c r="C2003" t="str">
        <f t="shared" si="218"/>
        <v>2002user@gmail.com</v>
      </c>
      <c r="D2003" t="str">
        <f t="shared" si="219"/>
        <v>password2002</v>
      </c>
      <c r="E2003" t="str">
        <f t="shared" si="220"/>
        <v>profile_pic_url_2002</v>
      </c>
      <c r="F2003" t="str">
        <f t="shared" si="221"/>
        <v>salt2002</v>
      </c>
      <c r="G2003" t="str">
        <f t="shared" ca="1" si="222"/>
        <v>customer</v>
      </c>
      <c r="I2003" t="str">
        <f t="shared" ca="1" si="223"/>
        <v>'2002user','2002user@gmail.com','password2002','profile_pic_url_2002','customer'</v>
      </c>
    </row>
    <row r="2004" spans="1:9" x14ac:dyDescent="0.25">
      <c r="A2004">
        <v>2003</v>
      </c>
      <c r="B2004" t="str">
        <f t="shared" si="217"/>
        <v>2003user</v>
      </c>
      <c r="C2004" t="str">
        <f t="shared" si="218"/>
        <v>2003user@gmail.com</v>
      </c>
      <c r="D2004" t="str">
        <f t="shared" si="219"/>
        <v>password2003</v>
      </c>
      <c r="E2004" t="str">
        <f t="shared" si="220"/>
        <v>profile_pic_url_2003</v>
      </c>
      <c r="F2004" t="str">
        <f t="shared" si="221"/>
        <v>salt2003</v>
      </c>
      <c r="G2004" t="str">
        <f t="shared" ca="1" si="222"/>
        <v>customer</v>
      </c>
      <c r="I2004" t="str">
        <f t="shared" ca="1" si="223"/>
        <v>'2003user','2003user@gmail.com','password2003','profile_pic_url_2003','customer'</v>
      </c>
    </row>
    <row r="2005" spans="1:9" x14ac:dyDescent="0.25">
      <c r="A2005">
        <v>2004</v>
      </c>
      <c r="B2005" t="str">
        <f t="shared" si="217"/>
        <v>2004user</v>
      </c>
      <c r="C2005" t="str">
        <f t="shared" si="218"/>
        <v>2004user@gmail.com</v>
      </c>
      <c r="D2005" t="str">
        <f t="shared" si="219"/>
        <v>password2004</v>
      </c>
      <c r="E2005" t="str">
        <f t="shared" si="220"/>
        <v>profile_pic_url_2004</v>
      </c>
      <c r="F2005" t="str">
        <f t="shared" si="221"/>
        <v>salt2004</v>
      </c>
      <c r="G2005" t="str">
        <f t="shared" ca="1" si="222"/>
        <v>admin</v>
      </c>
      <c r="I2005" t="str">
        <f t="shared" ca="1" si="223"/>
        <v>'2004user','2004user@gmail.com','password2004','profile_pic_url_2004','admin'</v>
      </c>
    </row>
    <row r="2006" spans="1:9" x14ac:dyDescent="0.25">
      <c r="A2006">
        <v>2005</v>
      </c>
      <c r="B2006" t="str">
        <f t="shared" si="217"/>
        <v>2005user</v>
      </c>
      <c r="C2006" t="str">
        <f t="shared" si="218"/>
        <v>2005user@gmail.com</v>
      </c>
      <c r="D2006" t="str">
        <f t="shared" si="219"/>
        <v>password2005</v>
      </c>
      <c r="E2006" t="str">
        <f t="shared" si="220"/>
        <v>profile_pic_url_2005</v>
      </c>
      <c r="F2006" t="str">
        <f t="shared" si="221"/>
        <v>salt2005</v>
      </c>
      <c r="G2006" t="str">
        <f t="shared" ca="1" si="222"/>
        <v>customer</v>
      </c>
      <c r="I2006" t="str">
        <f t="shared" ca="1" si="223"/>
        <v>'2005user','2005user@gmail.com','password2005','profile_pic_url_2005','customer'</v>
      </c>
    </row>
    <row r="2007" spans="1:9" x14ac:dyDescent="0.25">
      <c r="A2007">
        <v>2006</v>
      </c>
      <c r="B2007" t="str">
        <f t="shared" si="217"/>
        <v>2006user</v>
      </c>
      <c r="C2007" t="str">
        <f t="shared" si="218"/>
        <v>2006user@gmail.com</v>
      </c>
      <c r="D2007" t="str">
        <f t="shared" si="219"/>
        <v>password2006</v>
      </c>
      <c r="E2007" t="str">
        <f t="shared" si="220"/>
        <v>profile_pic_url_2006</v>
      </c>
      <c r="F2007" t="str">
        <f t="shared" si="221"/>
        <v>salt2006</v>
      </c>
      <c r="G2007" t="str">
        <f t="shared" ca="1" si="222"/>
        <v>customer</v>
      </c>
      <c r="I2007" t="str">
        <f t="shared" ca="1" si="223"/>
        <v>'2006user','2006user@gmail.com','password2006','profile_pic_url_2006','customer'</v>
      </c>
    </row>
    <row r="2008" spans="1:9" x14ac:dyDescent="0.25">
      <c r="A2008">
        <v>2007</v>
      </c>
      <c r="B2008" t="str">
        <f t="shared" si="217"/>
        <v>2007user</v>
      </c>
      <c r="C2008" t="str">
        <f t="shared" si="218"/>
        <v>2007user@gmail.com</v>
      </c>
      <c r="D2008" t="str">
        <f t="shared" si="219"/>
        <v>password2007</v>
      </c>
      <c r="E2008" t="str">
        <f t="shared" si="220"/>
        <v>profile_pic_url_2007</v>
      </c>
      <c r="F2008" t="str">
        <f t="shared" si="221"/>
        <v>salt2007</v>
      </c>
      <c r="G2008" t="str">
        <f t="shared" ca="1" si="222"/>
        <v>customer</v>
      </c>
      <c r="I2008" t="str">
        <f t="shared" ca="1" si="223"/>
        <v>'2007user','2007user@gmail.com','password2007','profile_pic_url_2007','customer'</v>
      </c>
    </row>
    <row r="2009" spans="1:9" x14ac:dyDescent="0.25">
      <c r="A2009">
        <v>2008</v>
      </c>
      <c r="B2009" t="str">
        <f t="shared" si="217"/>
        <v>2008user</v>
      </c>
      <c r="C2009" t="str">
        <f t="shared" si="218"/>
        <v>2008user@gmail.com</v>
      </c>
      <c r="D2009" t="str">
        <f t="shared" si="219"/>
        <v>password2008</v>
      </c>
      <c r="E2009" t="str">
        <f t="shared" si="220"/>
        <v>profile_pic_url_2008</v>
      </c>
      <c r="F2009" t="str">
        <f t="shared" si="221"/>
        <v>salt2008</v>
      </c>
      <c r="G2009" t="str">
        <f t="shared" ca="1" si="222"/>
        <v>customer</v>
      </c>
      <c r="I2009" t="str">
        <f t="shared" ca="1" si="223"/>
        <v>'2008user','2008user@gmail.com','password2008','profile_pic_url_2008','customer'</v>
      </c>
    </row>
    <row r="2010" spans="1:9" x14ac:dyDescent="0.25">
      <c r="A2010">
        <v>2009</v>
      </c>
      <c r="B2010" t="str">
        <f t="shared" si="217"/>
        <v>2009user</v>
      </c>
      <c r="C2010" t="str">
        <f t="shared" si="218"/>
        <v>2009user@gmail.com</v>
      </c>
      <c r="D2010" t="str">
        <f t="shared" si="219"/>
        <v>password2009</v>
      </c>
      <c r="E2010" t="str">
        <f t="shared" si="220"/>
        <v>profile_pic_url_2009</v>
      </c>
      <c r="F2010" t="str">
        <f t="shared" si="221"/>
        <v>salt2009</v>
      </c>
      <c r="G2010" t="str">
        <f t="shared" ca="1" si="222"/>
        <v>admin</v>
      </c>
      <c r="I2010" t="str">
        <f t="shared" ca="1" si="223"/>
        <v>'2009user','2009user@gmail.com','password2009','profile_pic_url_2009','admin'</v>
      </c>
    </row>
    <row r="2011" spans="1:9" x14ac:dyDescent="0.25">
      <c r="A2011">
        <v>2010</v>
      </c>
      <c r="B2011" t="str">
        <f t="shared" si="217"/>
        <v>2010user</v>
      </c>
      <c r="C2011" t="str">
        <f t="shared" si="218"/>
        <v>2010user@gmail.com</v>
      </c>
      <c r="D2011" t="str">
        <f t="shared" si="219"/>
        <v>password2010</v>
      </c>
      <c r="E2011" t="str">
        <f t="shared" si="220"/>
        <v>profile_pic_url_2010</v>
      </c>
      <c r="F2011" t="str">
        <f t="shared" si="221"/>
        <v>salt2010</v>
      </c>
      <c r="G2011" t="str">
        <f t="shared" ca="1" si="222"/>
        <v>admin</v>
      </c>
      <c r="I2011" t="str">
        <f t="shared" ca="1" si="223"/>
        <v>'2010user','2010user@gmail.com','password2010','profile_pic_url_2010','admin'</v>
      </c>
    </row>
    <row r="2012" spans="1:9" x14ac:dyDescent="0.25">
      <c r="A2012">
        <v>2011</v>
      </c>
      <c r="B2012" t="str">
        <f t="shared" si="217"/>
        <v>2011user</v>
      </c>
      <c r="C2012" t="str">
        <f t="shared" si="218"/>
        <v>2011user@gmail.com</v>
      </c>
      <c r="D2012" t="str">
        <f t="shared" si="219"/>
        <v>password2011</v>
      </c>
      <c r="E2012" t="str">
        <f t="shared" si="220"/>
        <v>profile_pic_url_2011</v>
      </c>
      <c r="F2012" t="str">
        <f t="shared" si="221"/>
        <v>salt2011</v>
      </c>
      <c r="G2012" t="str">
        <f t="shared" ca="1" si="222"/>
        <v>customer</v>
      </c>
      <c r="I2012" t="str">
        <f t="shared" ca="1" si="223"/>
        <v>'2011user','2011user@gmail.com','password2011','profile_pic_url_2011','customer'</v>
      </c>
    </row>
    <row r="2013" spans="1:9" x14ac:dyDescent="0.25">
      <c r="A2013">
        <v>2012</v>
      </c>
      <c r="B2013" t="str">
        <f t="shared" si="217"/>
        <v>2012user</v>
      </c>
      <c r="C2013" t="str">
        <f t="shared" si="218"/>
        <v>2012user@gmail.com</v>
      </c>
      <c r="D2013" t="str">
        <f t="shared" si="219"/>
        <v>password2012</v>
      </c>
      <c r="E2013" t="str">
        <f t="shared" si="220"/>
        <v>profile_pic_url_2012</v>
      </c>
      <c r="F2013" t="str">
        <f t="shared" si="221"/>
        <v>salt2012</v>
      </c>
      <c r="G2013" t="str">
        <f t="shared" ca="1" si="222"/>
        <v>admin</v>
      </c>
      <c r="I2013" t="str">
        <f t="shared" ca="1" si="223"/>
        <v>'2012user','2012user@gmail.com','password2012','profile_pic_url_2012','admin'</v>
      </c>
    </row>
    <row r="2014" spans="1:9" x14ac:dyDescent="0.25">
      <c r="A2014">
        <v>2013</v>
      </c>
      <c r="B2014" t="str">
        <f t="shared" si="217"/>
        <v>2013user</v>
      </c>
      <c r="C2014" t="str">
        <f t="shared" si="218"/>
        <v>2013user@gmail.com</v>
      </c>
      <c r="D2014" t="str">
        <f t="shared" si="219"/>
        <v>password2013</v>
      </c>
      <c r="E2014" t="str">
        <f t="shared" si="220"/>
        <v>profile_pic_url_2013</v>
      </c>
      <c r="F2014" t="str">
        <f t="shared" si="221"/>
        <v>salt2013</v>
      </c>
      <c r="G2014" t="str">
        <f t="shared" ca="1" si="222"/>
        <v>admin</v>
      </c>
      <c r="I2014" t="str">
        <f t="shared" ca="1" si="223"/>
        <v>'2013user','2013user@gmail.com','password2013','profile_pic_url_2013','admin'</v>
      </c>
    </row>
    <row r="2015" spans="1:9" x14ac:dyDescent="0.25">
      <c r="A2015">
        <v>2014</v>
      </c>
      <c r="B2015" t="str">
        <f t="shared" si="217"/>
        <v>2014user</v>
      </c>
      <c r="C2015" t="str">
        <f t="shared" si="218"/>
        <v>2014user@gmail.com</v>
      </c>
      <c r="D2015" t="str">
        <f t="shared" si="219"/>
        <v>password2014</v>
      </c>
      <c r="E2015" t="str">
        <f t="shared" si="220"/>
        <v>profile_pic_url_2014</v>
      </c>
      <c r="F2015" t="str">
        <f t="shared" si="221"/>
        <v>salt2014</v>
      </c>
      <c r="G2015" t="str">
        <f t="shared" ca="1" si="222"/>
        <v>admin</v>
      </c>
      <c r="I2015" t="str">
        <f t="shared" ca="1" si="223"/>
        <v>'2014user','2014user@gmail.com','password2014','profile_pic_url_2014','admin'</v>
      </c>
    </row>
    <row r="2016" spans="1:9" x14ac:dyDescent="0.25">
      <c r="A2016">
        <v>2015</v>
      </c>
      <c r="B2016" t="str">
        <f t="shared" si="217"/>
        <v>2015user</v>
      </c>
      <c r="C2016" t="str">
        <f t="shared" si="218"/>
        <v>2015user@gmail.com</v>
      </c>
      <c r="D2016" t="str">
        <f t="shared" si="219"/>
        <v>password2015</v>
      </c>
      <c r="E2016" t="str">
        <f t="shared" si="220"/>
        <v>profile_pic_url_2015</v>
      </c>
      <c r="F2016" t="str">
        <f t="shared" si="221"/>
        <v>salt2015</v>
      </c>
      <c r="G2016" t="str">
        <f t="shared" ca="1" si="222"/>
        <v>admin</v>
      </c>
      <c r="I2016" t="str">
        <f t="shared" ca="1" si="223"/>
        <v>'2015user','2015user@gmail.com','password2015','profile_pic_url_2015','admin'</v>
      </c>
    </row>
    <row r="2017" spans="1:9" x14ac:dyDescent="0.25">
      <c r="A2017">
        <v>2016</v>
      </c>
      <c r="B2017" t="str">
        <f t="shared" si="217"/>
        <v>2016user</v>
      </c>
      <c r="C2017" t="str">
        <f t="shared" si="218"/>
        <v>2016user@gmail.com</v>
      </c>
      <c r="D2017" t="str">
        <f t="shared" si="219"/>
        <v>password2016</v>
      </c>
      <c r="E2017" t="str">
        <f t="shared" si="220"/>
        <v>profile_pic_url_2016</v>
      </c>
      <c r="F2017" t="str">
        <f t="shared" si="221"/>
        <v>salt2016</v>
      </c>
      <c r="G2017" t="str">
        <f t="shared" ca="1" si="222"/>
        <v>customer</v>
      </c>
      <c r="I2017" t="str">
        <f t="shared" ca="1" si="223"/>
        <v>'2016user','2016user@gmail.com','password2016','profile_pic_url_2016','customer'</v>
      </c>
    </row>
    <row r="2018" spans="1:9" x14ac:dyDescent="0.25">
      <c r="A2018">
        <v>2017</v>
      </c>
      <c r="B2018" t="str">
        <f t="shared" si="217"/>
        <v>2017user</v>
      </c>
      <c r="C2018" t="str">
        <f t="shared" si="218"/>
        <v>2017user@gmail.com</v>
      </c>
      <c r="D2018" t="str">
        <f t="shared" si="219"/>
        <v>password2017</v>
      </c>
      <c r="E2018" t="str">
        <f t="shared" si="220"/>
        <v>profile_pic_url_2017</v>
      </c>
      <c r="F2018" t="str">
        <f t="shared" si="221"/>
        <v>salt2017</v>
      </c>
      <c r="G2018" t="str">
        <f t="shared" ca="1" si="222"/>
        <v>customer</v>
      </c>
      <c r="I2018" t="str">
        <f t="shared" ca="1" si="223"/>
        <v>'2017user','2017user@gmail.com','password2017','profile_pic_url_2017','customer'</v>
      </c>
    </row>
    <row r="2019" spans="1:9" x14ac:dyDescent="0.25">
      <c r="A2019">
        <v>2018</v>
      </c>
      <c r="B2019" t="str">
        <f t="shared" si="217"/>
        <v>2018user</v>
      </c>
      <c r="C2019" t="str">
        <f t="shared" si="218"/>
        <v>2018user@gmail.com</v>
      </c>
      <c r="D2019" t="str">
        <f t="shared" si="219"/>
        <v>password2018</v>
      </c>
      <c r="E2019" t="str">
        <f t="shared" si="220"/>
        <v>profile_pic_url_2018</v>
      </c>
      <c r="F2019" t="str">
        <f t="shared" si="221"/>
        <v>salt2018</v>
      </c>
      <c r="G2019" t="str">
        <f t="shared" ca="1" si="222"/>
        <v>admin</v>
      </c>
      <c r="I2019" t="str">
        <f t="shared" ca="1" si="223"/>
        <v>'2018user','2018user@gmail.com','password2018','profile_pic_url_2018','admin'</v>
      </c>
    </row>
    <row r="2020" spans="1:9" x14ac:dyDescent="0.25">
      <c r="A2020">
        <v>2019</v>
      </c>
      <c r="B2020" t="str">
        <f t="shared" si="217"/>
        <v>2019user</v>
      </c>
      <c r="C2020" t="str">
        <f t="shared" si="218"/>
        <v>2019user@gmail.com</v>
      </c>
      <c r="D2020" t="str">
        <f t="shared" si="219"/>
        <v>password2019</v>
      </c>
      <c r="E2020" t="str">
        <f t="shared" si="220"/>
        <v>profile_pic_url_2019</v>
      </c>
      <c r="F2020" t="str">
        <f t="shared" si="221"/>
        <v>salt2019</v>
      </c>
      <c r="G2020" t="str">
        <f t="shared" ca="1" si="222"/>
        <v>customer</v>
      </c>
      <c r="I2020" t="str">
        <f t="shared" ca="1" si="223"/>
        <v>'2019user','2019user@gmail.com','password2019','profile_pic_url_2019','customer'</v>
      </c>
    </row>
    <row r="2021" spans="1:9" x14ac:dyDescent="0.25">
      <c r="A2021">
        <v>2020</v>
      </c>
      <c r="B2021" t="str">
        <f t="shared" si="217"/>
        <v>2020user</v>
      </c>
      <c r="C2021" t="str">
        <f t="shared" si="218"/>
        <v>2020user@gmail.com</v>
      </c>
      <c r="D2021" t="str">
        <f t="shared" si="219"/>
        <v>password2020</v>
      </c>
      <c r="E2021" t="str">
        <f t="shared" si="220"/>
        <v>profile_pic_url_2020</v>
      </c>
      <c r="F2021" t="str">
        <f t="shared" si="221"/>
        <v>salt2020</v>
      </c>
      <c r="G2021" t="str">
        <f t="shared" ca="1" si="222"/>
        <v>admin</v>
      </c>
      <c r="I2021" t="str">
        <f t="shared" ca="1" si="223"/>
        <v>'2020user','2020user@gmail.com','password2020','profile_pic_url_2020','admin'</v>
      </c>
    </row>
    <row r="2022" spans="1:9" x14ac:dyDescent="0.25">
      <c r="A2022">
        <v>2021</v>
      </c>
      <c r="B2022" t="str">
        <f t="shared" si="217"/>
        <v>2021user</v>
      </c>
      <c r="C2022" t="str">
        <f t="shared" si="218"/>
        <v>2021user@gmail.com</v>
      </c>
      <c r="D2022" t="str">
        <f t="shared" si="219"/>
        <v>password2021</v>
      </c>
      <c r="E2022" t="str">
        <f t="shared" si="220"/>
        <v>profile_pic_url_2021</v>
      </c>
      <c r="F2022" t="str">
        <f t="shared" si="221"/>
        <v>salt2021</v>
      </c>
      <c r="G2022" t="str">
        <f t="shared" ca="1" si="222"/>
        <v>admin</v>
      </c>
      <c r="I2022" t="str">
        <f t="shared" ca="1" si="223"/>
        <v>'2021user','2021user@gmail.com','password2021','profile_pic_url_2021','admin'</v>
      </c>
    </row>
    <row r="2023" spans="1:9" x14ac:dyDescent="0.25">
      <c r="A2023">
        <v>2022</v>
      </c>
      <c r="B2023" t="str">
        <f t="shared" si="217"/>
        <v>2022user</v>
      </c>
      <c r="C2023" t="str">
        <f t="shared" si="218"/>
        <v>2022user@gmail.com</v>
      </c>
      <c r="D2023" t="str">
        <f t="shared" si="219"/>
        <v>password2022</v>
      </c>
      <c r="E2023" t="str">
        <f t="shared" si="220"/>
        <v>profile_pic_url_2022</v>
      </c>
      <c r="F2023" t="str">
        <f t="shared" si="221"/>
        <v>salt2022</v>
      </c>
      <c r="G2023" t="str">
        <f t="shared" ca="1" si="222"/>
        <v>admin</v>
      </c>
      <c r="I2023" t="str">
        <f t="shared" ca="1" si="223"/>
        <v>'2022user','2022user@gmail.com','password2022','profile_pic_url_2022','admin'</v>
      </c>
    </row>
    <row r="2024" spans="1:9" x14ac:dyDescent="0.25">
      <c r="A2024">
        <v>2023</v>
      </c>
      <c r="B2024" t="str">
        <f t="shared" si="217"/>
        <v>2023user</v>
      </c>
      <c r="C2024" t="str">
        <f t="shared" si="218"/>
        <v>2023user@gmail.com</v>
      </c>
      <c r="D2024" t="str">
        <f t="shared" si="219"/>
        <v>password2023</v>
      </c>
      <c r="E2024" t="str">
        <f t="shared" si="220"/>
        <v>profile_pic_url_2023</v>
      </c>
      <c r="F2024" t="str">
        <f t="shared" si="221"/>
        <v>salt2023</v>
      </c>
      <c r="G2024" t="str">
        <f t="shared" ca="1" si="222"/>
        <v>customer</v>
      </c>
      <c r="I2024" t="str">
        <f t="shared" ca="1" si="223"/>
        <v>'2023user','2023user@gmail.com','password2023','profile_pic_url_2023','customer'</v>
      </c>
    </row>
    <row r="2025" spans="1:9" x14ac:dyDescent="0.25">
      <c r="A2025">
        <v>2024</v>
      </c>
      <c r="B2025" t="str">
        <f t="shared" si="217"/>
        <v>2024user</v>
      </c>
      <c r="C2025" t="str">
        <f t="shared" si="218"/>
        <v>2024user@gmail.com</v>
      </c>
      <c r="D2025" t="str">
        <f t="shared" si="219"/>
        <v>password2024</v>
      </c>
      <c r="E2025" t="str">
        <f t="shared" si="220"/>
        <v>profile_pic_url_2024</v>
      </c>
      <c r="F2025" t="str">
        <f t="shared" si="221"/>
        <v>salt2024</v>
      </c>
      <c r="G2025" t="str">
        <f t="shared" ca="1" si="222"/>
        <v>admin</v>
      </c>
      <c r="I2025" t="str">
        <f t="shared" ca="1" si="223"/>
        <v>'2024user','2024user@gmail.com','password2024','profile_pic_url_2024','admin'</v>
      </c>
    </row>
    <row r="2026" spans="1:9" x14ac:dyDescent="0.25">
      <c r="A2026">
        <v>2025</v>
      </c>
      <c r="B2026" t="str">
        <f t="shared" si="217"/>
        <v>2025user</v>
      </c>
      <c r="C2026" t="str">
        <f t="shared" si="218"/>
        <v>2025user@gmail.com</v>
      </c>
      <c r="D2026" t="str">
        <f t="shared" si="219"/>
        <v>password2025</v>
      </c>
      <c r="E2026" t="str">
        <f t="shared" si="220"/>
        <v>profile_pic_url_2025</v>
      </c>
      <c r="F2026" t="str">
        <f t="shared" si="221"/>
        <v>salt2025</v>
      </c>
      <c r="G2026" t="str">
        <f t="shared" ca="1" si="222"/>
        <v>customer</v>
      </c>
      <c r="I2026" t="str">
        <f t="shared" ca="1" si="223"/>
        <v>'2025user','2025user@gmail.com','password2025','profile_pic_url_2025','customer'</v>
      </c>
    </row>
    <row r="2027" spans="1:9" x14ac:dyDescent="0.25">
      <c r="A2027">
        <v>2026</v>
      </c>
      <c r="B2027" t="str">
        <f t="shared" si="217"/>
        <v>2026user</v>
      </c>
      <c r="C2027" t="str">
        <f t="shared" si="218"/>
        <v>2026user@gmail.com</v>
      </c>
      <c r="D2027" t="str">
        <f t="shared" si="219"/>
        <v>password2026</v>
      </c>
      <c r="E2027" t="str">
        <f t="shared" si="220"/>
        <v>profile_pic_url_2026</v>
      </c>
      <c r="F2027" t="str">
        <f t="shared" si="221"/>
        <v>salt2026</v>
      </c>
      <c r="G2027" t="str">
        <f t="shared" ca="1" si="222"/>
        <v>admin</v>
      </c>
      <c r="I2027" t="str">
        <f t="shared" ca="1" si="223"/>
        <v>'2026user','2026user@gmail.com','password2026','profile_pic_url_2026','admin'</v>
      </c>
    </row>
    <row r="2028" spans="1:9" x14ac:dyDescent="0.25">
      <c r="A2028">
        <v>2027</v>
      </c>
      <c r="B2028" t="str">
        <f t="shared" si="217"/>
        <v>2027user</v>
      </c>
      <c r="C2028" t="str">
        <f t="shared" si="218"/>
        <v>2027user@gmail.com</v>
      </c>
      <c r="D2028" t="str">
        <f t="shared" si="219"/>
        <v>password2027</v>
      </c>
      <c r="E2028" t="str">
        <f t="shared" si="220"/>
        <v>profile_pic_url_2027</v>
      </c>
      <c r="F2028" t="str">
        <f t="shared" si="221"/>
        <v>salt2027</v>
      </c>
      <c r="G2028" t="str">
        <f t="shared" ca="1" si="222"/>
        <v>admin</v>
      </c>
      <c r="I2028" t="str">
        <f t="shared" ca="1" si="223"/>
        <v>'2027user','2027user@gmail.com','password2027','profile_pic_url_2027','admin'</v>
      </c>
    </row>
    <row r="2029" spans="1:9" x14ac:dyDescent="0.25">
      <c r="A2029">
        <v>2028</v>
      </c>
      <c r="B2029" t="str">
        <f t="shared" si="217"/>
        <v>2028user</v>
      </c>
      <c r="C2029" t="str">
        <f t="shared" si="218"/>
        <v>2028user@gmail.com</v>
      </c>
      <c r="D2029" t="str">
        <f t="shared" si="219"/>
        <v>password2028</v>
      </c>
      <c r="E2029" t="str">
        <f t="shared" si="220"/>
        <v>profile_pic_url_2028</v>
      </c>
      <c r="F2029" t="str">
        <f t="shared" si="221"/>
        <v>salt2028</v>
      </c>
      <c r="G2029" t="str">
        <f t="shared" ca="1" si="222"/>
        <v>customer</v>
      </c>
      <c r="I2029" t="str">
        <f t="shared" ca="1" si="223"/>
        <v>'2028user','2028user@gmail.com','password2028','profile_pic_url_2028','customer'</v>
      </c>
    </row>
    <row r="2030" spans="1:9" x14ac:dyDescent="0.25">
      <c r="A2030">
        <v>2029</v>
      </c>
      <c r="B2030" t="str">
        <f t="shared" si="217"/>
        <v>2029user</v>
      </c>
      <c r="C2030" t="str">
        <f t="shared" si="218"/>
        <v>2029user@gmail.com</v>
      </c>
      <c r="D2030" t="str">
        <f t="shared" si="219"/>
        <v>password2029</v>
      </c>
      <c r="E2030" t="str">
        <f t="shared" si="220"/>
        <v>profile_pic_url_2029</v>
      </c>
      <c r="F2030" t="str">
        <f t="shared" si="221"/>
        <v>salt2029</v>
      </c>
      <c r="G2030" t="str">
        <f t="shared" ca="1" si="222"/>
        <v>customer</v>
      </c>
      <c r="I2030" t="str">
        <f t="shared" ca="1" si="223"/>
        <v>'2029user','2029user@gmail.com','password2029','profile_pic_url_2029','customer'</v>
      </c>
    </row>
    <row r="2031" spans="1:9" x14ac:dyDescent="0.25">
      <c r="A2031">
        <v>2030</v>
      </c>
      <c r="B2031" t="str">
        <f t="shared" si="217"/>
        <v>2030user</v>
      </c>
      <c r="C2031" t="str">
        <f t="shared" si="218"/>
        <v>2030user@gmail.com</v>
      </c>
      <c r="D2031" t="str">
        <f t="shared" si="219"/>
        <v>password2030</v>
      </c>
      <c r="E2031" t="str">
        <f t="shared" si="220"/>
        <v>profile_pic_url_2030</v>
      </c>
      <c r="F2031" t="str">
        <f t="shared" si="221"/>
        <v>salt2030</v>
      </c>
      <c r="G2031" t="str">
        <f t="shared" ca="1" si="222"/>
        <v>customer</v>
      </c>
      <c r="I2031" t="str">
        <f t="shared" ca="1" si="223"/>
        <v>'2030user','2030user@gmail.com','password2030','profile_pic_url_2030','customer'</v>
      </c>
    </row>
    <row r="2032" spans="1:9" x14ac:dyDescent="0.25">
      <c r="A2032">
        <v>2031</v>
      </c>
      <c r="B2032" t="str">
        <f t="shared" si="217"/>
        <v>2031user</v>
      </c>
      <c r="C2032" t="str">
        <f t="shared" si="218"/>
        <v>2031user@gmail.com</v>
      </c>
      <c r="D2032" t="str">
        <f t="shared" si="219"/>
        <v>password2031</v>
      </c>
      <c r="E2032" t="str">
        <f t="shared" si="220"/>
        <v>profile_pic_url_2031</v>
      </c>
      <c r="F2032" t="str">
        <f t="shared" si="221"/>
        <v>salt2031</v>
      </c>
      <c r="G2032" t="str">
        <f t="shared" ca="1" si="222"/>
        <v>customer</v>
      </c>
      <c r="I2032" t="str">
        <f t="shared" ca="1" si="223"/>
        <v>'2031user','2031user@gmail.com','password2031','profile_pic_url_2031','customer'</v>
      </c>
    </row>
    <row r="2033" spans="1:9" x14ac:dyDescent="0.25">
      <c r="A2033">
        <v>2032</v>
      </c>
      <c r="B2033" t="str">
        <f t="shared" si="217"/>
        <v>2032user</v>
      </c>
      <c r="C2033" t="str">
        <f t="shared" si="218"/>
        <v>2032user@gmail.com</v>
      </c>
      <c r="D2033" t="str">
        <f t="shared" si="219"/>
        <v>password2032</v>
      </c>
      <c r="E2033" t="str">
        <f t="shared" si="220"/>
        <v>profile_pic_url_2032</v>
      </c>
      <c r="F2033" t="str">
        <f t="shared" si="221"/>
        <v>salt2032</v>
      </c>
      <c r="G2033" t="str">
        <f t="shared" ca="1" si="222"/>
        <v>admin</v>
      </c>
      <c r="I2033" t="str">
        <f t="shared" ca="1" si="223"/>
        <v>'2032user','2032user@gmail.com','password2032','profile_pic_url_2032','admin'</v>
      </c>
    </row>
    <row r="2034" spans="1:9" x14ac:dyDescent="0.25">
      <c r="A2034">
        <v>2033</v>
      </c>
      <c r="B2034" t="str">
        <f t="shared" si="217"/>
        <v>2033user</v>
      </c>
      <c r="C2034" t="str">
        <f t="shared" si="218"/>
        <v>2033user@gmail.com</v>
      </c>
      <c r="D2034" t="str">
        <f t="shared" si="219"/>
        <v>password2033</v>
      </c>
      <c r="E2034" t="str">
        <f t="shared" si="220"/>
        <v>profile_pic_url_2033</v>
      </c>
      <c r="F2034" t="str">
        <f t="shared" si="221"/>
        <v>salt2033</v>
      </c>
      <c r="G2034" t="str">
        <f t="shared" ca="1" si="222"/>
        <v>admin</v>
      </c>
      <c r="I2034" t="str">
        <f t="shared" ca="1" si="223"/>
        <v>'2033user','2033user@gmail.com','password2033','profile_pic_url_2033','admin'</v>
      </c>
    </row>
    <row r="2035" spans="1:9" x14ac:dyDescent="0.25">
      <c r="A2035">
        <v>2034</v>
      </c>
      <c r="B2035" t="str">
        <f t="shared" si="217"/>
        <v>2034user</v>
      </c>
      <c r="C2035" t="str">
        <f t="shared" si="218"/>
        <v>2034user@gmail.com</v>
      </c>
      <c r="D2035" t="str">
        <f t="shared" si="219"/>
        <v>password2034</v>
      </c>
      <c r="E2035" t="str">
        <f t="shared" si="220"/>
        <v>profile_pic_url_2034</v>
      </c>
      <c r="F2035" t="str">
        <f t="shared" si="221"/>
        <v>salt2034</v>
      </c>
      <c r="G2035" t="str">
        <f t="shared" ca="1" si="222"/>
        <v>admin</v>
      </c>
      <c r="I2035" t="str">
        <f t="shared" ca="1" si="223"/>
        <v>'2034user','2034user@gmail.com','password2034','profile_pic_url_2034','admin'</v>
      </c>
    </row>
    <row r="2036" spans="1:9" x14ac:dyDescent="0.25">
      <c r="A2036">
        <v>2035</v>
      </c>
      <c r="B2036" t="str">
        <f t="shared" si="217"/>
        <v>2035user</v>
      </c>
      <c r="C2036" t="str">
        <f t="shared" si="218"/>
        <v>2035user@gmail.com</v>
      </c>
      <c r="D2036" t="str">
        <f t="shared" si="219"/>
        <v>password2035</v>
      </c>
      <c r="E2036" t="str">
        <f t="shared" si="220"/>
        <v>profile_pic_url_2035</v>
      </c>
      <c r="F2036" t="str">
        <f t="shared" si="221"/>
        <v>salt2035</v>
      </c>
      <c r="G2036" t="str">
        <f t="shared" ca="1" si="222"/>
        <v>admin</v>
      </c>
      <c r="I2036" t="str">
        <f t="shared" ca="1" si="223"/>
        <v>'2035user','2035user@gmail.com','password2035','profile_pic_url_2035','admin'</v>
      </c>
    </row>
    <row r="2037" spans="1:9" x14ac:dyDescent="0.25">
      <c r="A2037">
        <v>2036</v>
      </c>
      <c r="B2037" t="str">
        <f t="shared" si="217"/>
        <v>2036user</v>
      </c>
      <c r="C2037" t="str">
        <f t="shared" si="218"/>
        <v>2036user@gmail.com</v>
      </c>
      <c r="D2037" t="str">
        <f t="shared" si="219"/>
        <v>password2036</v>
      </c>
      <c r="E2037" t="str">
        <f t="shared" si="220"/>
        <v>profile_pic_url_2036</v>
      </c>
      <c r="F2037" t="str">
        <f t="shared" si="221"/>
        <v>salt2036</v>
      </c>
      <c r="G2037" t="str">
        <f t="shared" ca="1" si="222"/>
        <v>customer</v>
      </c>
      <c r="I2037" t="str">
        <f t="shared" ca="1" si="223"/>
        <v>'2036user','2036user@gmail.com','password2036','profile_pic_url_2036','customer'</v>
      </c>
    </row>
    <row r="2038" spans="1:9" x14ac:dyDescent="0.25">
      <c r="A2038">
        <v>2037</v>
      </c>
      <c r="B2038" t="str">
        <f t="shared" si="217"/>
        <v>2037user</v>
      </c>
      <c r="C2038" t="str">
        <f t="shared" si="218"/>
        <v>2037user@gmail.com</v>
      </c>
      <c r="D2038" t="str">
        <f t="shared" si="219"/>
        <v>password2037</v>
      </c>
      <c r="E2038" t="str">
        <f t="shared" si="220"/>
        <v>profile_pic_url_2037</v>
      </c>
      <c r="F2038" t="str">
        <f t="shared" si="221"/>
        <v>salt2037</v>
      </c>
      <c r="G2038" t="str">
        <f t="shared" ca="1" si="222"/>
        <v>customer</v>
      </c>
      <c r="I2038" t="str">
        <f t="shared" ca="1" si="223"/>
        <v>'2037user','2037user@gmail.com','password2037','profile_pic_url_2037','customer'</v>
      </c>
    </row>
    <row r="2039" spans="1:9" x14ac:dyDescent="0.25">
      <c r="A2039">
        <v>2038</v>
      </c>
      <c r="B2039" t="str">
        <f t="shared" si="217"/>
        <v>2038user</v>
      </c>
      <c r="C2039" t="str">
        <f t="shared" si="218"/>
        <v>2038user@gmail.com</v>
      </c>
      <c r="D2039" t="str">
        <f t="shared" si="219"/>
        <v>password2038</v>
      </c>
      <c r="E2039" t="str">
        <f t="shared" si="220"/>
        <v>profile_pic_url_2038</v>
      </c>
      <c r="F2039" t="str">
        <f t="shared" si="221"/>
        <v>salt2038</v>
      </c>
      <c r="G2039" t="str">
        <f t="shared" ca="1" si="222"/>
        <v>admin</v>
      </c>
      <c r="I2039" t="str">
        <f t="shared" ca="1" si="223"/>
        <v>'2038user','2038user@gmail.com','password2038','profile_pic_url_2038','admin'</v>
      </c>
    </row>
    <row r="2040" spans="1:9" x14ac:dyDescent="0.25">
      <c r="A2040">
        <v>2039</v>
      </c>
      <c r="B2040" t="str">
        <f t="shared" si="217"/>
        <v>2039user</v>
      </c>
      <c r="C2040" t="str">
        <f t="shared" si="218"/>
        <v>2039user@gmail.com</v>
      </c>
      <c r="D2040" t="str">
        <f t="shared" si="219"/>
        <v>password2039</v>
      </c>
      <c r="E2040" t="str">
        <f t="shared" si="220"/>
        <v>profile_pic_url_2039</v>
      </c>
      <c r="F2040" t="str">
        <f t="shared" si="221"/>
        <v>salt2039</v>
      </c>
      <c r="G2040" t="str">
        <f t="shared" ca="1" si="222"/>
        <v>admin</v>
      </c>
      <c r="I2040" t="str">
        <f t="shared" ca="1" si="223"/>
        <v>'2039user','2039user@gmail.com','password2039','profile_pic_url_2039','admin'</v>
      </c>
    </row>
    <row r="2041" spans="1:9" x14ac:dyDescent="0.25">
      <c r="A2041">
        <v>2040</v>
      </c>
      <c r="B2041" t="str">
        <f t="shared" si="217"/>
        <v>2040user</v>
      </c>
      <c r="C2041" t="str">
        <f t="shared" si="218"/>
        <v>2040user@gmail.com</v>
      </c>
      <c r="D2041" t="str">
        <f t="shared" si="219"/>
        <v>password2040</v>
      </c>
      <c r="E2041" t="str">
        <f t="shared" si="220"/>
        <v>profile_pic_url_2040</v>
      </c>
      <c r="F2041" t="str">
        <f t="shared" si="221"/>
        <v>salt2040</v>
      </c>
      <c r="G2041" t="str">
        <f t="shared" ca="1" si="222"/>
        <v>admin</v>
      </c>
      <c r="I2041" t="str">
        <f t="shared" ca="1" si="223"/>
        <v>'2040user','2040user@gmail.com','password2040','profile_pic_url_2040','admin'</v>
      </c>
    </row>
    <row r="2042" spans="1:9" x14ac:dyDescent="0.25">
      <c r="A2042">
        <v>2041</v>
      </c>
      <c r="B2042" t="str">
        <f t="shared" si="217"/>
        <v>2041user</v>
      </c>
      <c r="C2042" t="str">
        <f t="shared" si="218"/>
        <v>2041user@gmail.com</v>
      </c>
      <c r="D2042" t="str">
        <f t="shared" si="219"/>
        <v>password2041</v>
      </c>
      <c r="E2042" t="str">
        <f t="shared" si="220"/>
        <v>profile_pic_url_2041</v>
      </c>
      <c r="F2042" t="str">
        <f t="shared" si="221"/>
        <v>salt2041</v>
      </c>
      <c r="G2042" t="str">
        <f t="shared" ca="1" si="222"/>
        <v>admin</v>
      </c>
      <c r="I2042" t="str">
        <f t="shared" ca="1" si="223"/>
        <v>'2041user','2041user@gmail.com','password2041','profile_pic_url_2041','admin'</v>
      </c>
    </row>
    <row r="2043" spans="1:9" x14ac:dyDescent="0.25">
      <c r="A2043">
        <v>2042</v>
      </c>
      <c r="B2043" t="str">
        <f t="shared" si="217"/>
        <v>2042user</v>
      </c>
      <c r="C2043" t="str">
        <f t="shared" si="218"/>
        <v>2042user@gmail.com</v>
      </c>
      <c r="D2043" t="str">
        <f t="shared" si="219"/>
        <v>password2042</v>
      </c>
      <c r="E2043" t="str">
        <f t="shared" si="220"/>
        <v>profile_pic_url_2042</v>
      </c>
      <c r="F2043" t="str">
        <f t="shared" si="221"/>
        <v>salt2042</v>
      </c>
      <c r="G2043" t="str">
        <f t="shared" ca="1" si="222"/>
        <v>customer</v>
      </c>
      <c r="I2043" t="str">
        <f t="shared" ca="1" si="223"/>
        <v>'2042user','2042user@gmail.com','password2042','profile_pic_url_2042','customer'</v>
      </c>
    </row>
    <row r="2044" spans="1:9" x14ac:dyDescent="0.25">
      <c r="A2044">
        <v>2043</v>
      </c>
      <c r="B2044" t="str">
        <f t="shared" si="217"/>
        <v>2043user</v>
      </c>
      <c r="C2044" t="str">
        <f t="shared" si="218"/>
        <v>2043user@gmail.com</v>
      </c>
      <c r="D2044" t="str">
        <f t="shared" si="219"/>
        <v>password2043</v>
      </c>
      <c r="E2044" t="str">
        <f t="shared" si="220"/>
        <v>profile_pic_url_2043</v>
      </c>
      <c r="F2044" t="str">
        <f t="shared" si="221"/>
        <v>salt2043</v>
      </c>
      <c r="G2044" t="str">
        <f t="shared" ca="1" si="222"/>
        <v>admin</v>
      </c>
      <c r="I2044" t="str">
        <f t="shared" ca="1" si="223"/>
        <v>'2043user','2043user@gmail.com','password2043','profile_pic_url_2043','admin'</v>
      </c>
    </row>
    <row r="2045" spans="1:9" x14ac:dyDescent="0.25">
      <c r="A2045">
        <v>2044</v>
      </c>
      <c r="B2045" t="str">
        <f t="shared" si="217"/>
        <v>2044user</v>
      </c>
      <c r="C2045" t="str">
        <f t="shared" si="218"/>
        <v>2044user@gmail.com</v>
      </c>
      <c r="D2045" t="str">
        <f t="shared" si="219"/>
        <v>password2044</v>
      </c>
      <c r="E2045" t="str">
        <f t="shared" si="220"/>
        <v>profile_pic_url_2044</v>
      </c>
      <c r="F2045" t="str">
        <f t="shared" si="221"/>
        <v>salt2044</v>
      </c>
      <c r="G2045" t="str">
        <f t="shared" ca="1" si="222"/>
        <v>admin</v>
      </c>
      <c r="I2045" t="str">
        <f t="shared" ca="1" si="223"/>
        <v>'2044user','2044user@gmail.com','password2044','profile_pic_url_2044','admin'</v>
      </c>
    </row>
    <row r="2046" spans="1:9" x14ac:dyDescent="0.25">
      <c r="A2046">
        <v>2045</v>
      </c>
      <c r="B2046" t="str">
        <f t="shared" si="217"/>
        <v>2045user</v>
      </c>
      <c r="C2046" t="str">
        <f t="shared" si="218"/>
        <v>2045user@gmail.com</v>
      </c>
      <c r="D2046" t="str">
        <f t="shared" si="219"/>
        <v>password2045</v>
      </c>
      <c r="E2046" t="str">
        <f t="shared" si="220"/>
        <v>profile_pic_url_2045</v>
      </c>
      <c r="F2046" t="str">
        <f t="shared" si="221"/>
        <v>salt2045</v>
      </c>
      <c r="G2046" t="str">
        <f t="shared" ca="1" si="222"/>
        <v>customer</v>
      </c>
      <c r="I2046" t="str">
        <f t="shared" ca="1" si="223"/>
        <v>'2045user','2045user@gmail.com','password2045','profile_pic_url_2045','customer'</v>
      </c>
    </row>
    <row r="2047" spans="1:9" x14ac:dyDescent="0.25">
      <c r="A2047">
        <v>2046</v>
      </c>
      <c r="B2047" t="str">
        <f t="shared" si="217"/>
        <v>2046user</v>
      </c>
      <c r="C2047" t="str">
        <f t="shared" si="218"/>
        <v>2046user@gmail.com</v>
      </c>
      <c r="D2047" t="str">
        <f t="shared" si="219"/>
        <v>password2046</v>
      </c>
      <c r="E2047" t="str">
        <f t="shared" si="220"/>
        <v>profile_pic_url_2046</v>
      </c>
      <c r="F2047" t="str">
        <f t="shared" si="221"/>
        <v>salt2046</v>
      </c>
      <c r="G2047" t="str">
        <f t="shared" ca="1" si="222"/>
        <v>customer</v>
      </c>
      <c r="I2047" t="str">
        <f t="shared" ca="1" si="223"/>
        <v>'2046user','2046user@gmail.com','password2046','profile_pic_url_2046','customer'</v>
      </c>
    </row>
    <row r="2048" spans="1:9" x14ac:dyDescent="0.25">
      <c r="A2048">
        <v>2047</v>
      </c>
      <c r="B2048" t="str">
        <f t="shared" si="217"/>
        <v>2047user</v>
      </c>
      <c r="C2048" t="str">
        <f t="shared" si="218"/>
        <v>2047user@gmail.com</v>
      </c>
      <c r="D2048" t="str">
        <f t="shared" si="219"/>
        <v>password2047</v>
      </c>
      <c r="E2048" t="str">
        <f t="shared" si="220"/>
        <v>profile_pic_url_2047</v>
      </c>
      <c r="F2048" t="str">
        <f t="shared" si="221"/>
        <v>salt2047</v>
      </c>
      <c r="G2048" t="str">
        <f t="shared" ca="1" si="222"/>
        <v>customer</v>
      </c>
      <c r="I2048" t="str">
        <f t="shared" ca="1" si="223"/>
        <v>'2047user','2047user@gmail.com','password2047','profile_pic_url_2047','customer'</v>
      </c>
    </row>
    <row r="2049" spans="1:9" x14ac:dyDescent="0.25">
      <c r="A2049">
        <v>2048</v>
      </c>
      <c r="B2049" t="str">
        <f t="shared" si="217"/>
        <v>2048user</v>
      </c>
      <c r="C2049" t="str">
        <f t="shared" si="218"/>
        <v>2048user@gmail.com</v>
      </c>
      <c r="D2049" t="str">
        <f t="shared" si="219"/>
        <v>password2048</v>
      </c>
      <c r="E2049" t="str">
        <f t="shared" si="220"/>
        <v>profile_pic_url_2048</v>
      </c>
      <c r="F2049" t="str">
        <f t="shared" si="221"/>
        <v>salt2048</v>
      </c>
      <c r="G2049" t="str">
        <f t="shared" ca="1" si="222"/>
        <v>customer</v>
      </c>
      <c r="I2049" t="str">
        <f t="shared" ca="1" si="223"/>
        <v>'2048user','2048user@gmail.com','password2048','profile_pic_url_2048','customer'</v>
      </c>
    </row>
    <row r="2050" spans="1:9" x14ac:dyDescent="0.25">
      <c r="A2050">
        <v>2049</v>
      </c>
      <c r="B2050" t="str">
        <f t="shared" si="217"/>
        <v>2049user</v>
      </c>
      <c r="C2050" t="str">
        <f t="shared" si="218"/>
        <v>2049user@gmail.com</v>
      </c>
      <c r="D2050" t="str">
        <f t="shared" si="219"/>
        <v>password2049</v>
      </c>
      <c r="E2050" t="str">
        <f t="shared" si="220"/>
        <v>profile_pic_url_2049</v>
      </c>
      <c r="F2050" t="str">
        <f t="shared" si="221"/>
        <v>salt2049</v>
      </c>
      <c r="G2050" t="str">
        <f t="shared" ca="1" si="222"/>
        <v>customer</v>
      </c>
      <c r="I2050" t="str">
        <f t="shared" ca="1" si="223"/>
        <v>'2049user','2049user@gmail.com','password2049','profile_pic_url_2049','customer'</v>
      </c>
    </row>
    <row r="2051" spans="1:9" x14ac:dyDescent="0.25">
      <c r="A2051">
        <v>2050</v>
      </c>
      <c r="B2051" t="str">
        <f t="shared" ref="B2051:B2114" si="224">_xlfn.CONCAT(A2051,"user")</f>
        <v>2050user</v>
      </c>
      <c r="C2051" t="str">
        <f t="shared" ref="C2051:C2114" si="225">_xlfn.CONCAT(B2051,"@gmail.com")</f>
        <v>2050user@gmail.com</v>
      </c>
      <c r="D2051" t="str">
        <f t="shared" ref="D2051:D2114" si="226">_xlfn.CONCAT("password",A2051)</f>
        <v>password2050</v>
      </c>
      <c r="E2051" t="str">
        <f t="shared" ref="E2051:E2114" si="227">_xlfn.CONCAT("profile_pic_url","_",A2051)</f>
        <v>profile_pic_url_2050</v>
      </c>
      <c r="F2051" t="str">
        <f t="shared" ref="F2051:F2114" si="228">_xlfn.CONCAT("salt",A2051)</f>
        <v>salt2050</v>
      </c>
      <c r="G2051" t="str">
        <f t="shared" ref="G2051:G2114" ca="1" si="229">CHOOSE(RANDBETWEEN(1, 2), "customer","admin")</f>
        <v>admin</v>
      </c>
      <c r="I2051" t="str">
        <f t="shared" ref="I2051:I2114" ca="1" si="230">_xlfn.CONCAT("'",B2051,"','",C2051,"','",D2051,"','",E2051,"','",G2051,"'")</f>
        <v>'2050user','2050user@gmail.com','password2050','profile_pic_url_2050','admin'</v>
      </c>
    </row>
    <row r="2052" spans="1:9" x14ac:dyDescent="0.25">
      <c r="A2052">
        <v>2051</v>
      </c>
      <c r="B2052" t="str">
        <f t="shared" si="224"/>
        <v>2051user</v>
      </c>
      <c r="C2052" t="str">
        <f t="shared" si="225"/>
        <v>2051user@gmail.com</v>
      </c>
      <c r="D2052" t="str">
        <f t="shared" si="226"/>
        <v>password2051</v>
      </c>
      <c r="E2052" t="str">
        <f t="shared" si="227"/>
        <v>profile_pic_url_2051</v>
      </c>
      <c r="F2052" t="str">
        <f t="shared" si="228"/>
        <v>salt2051</v>
      </c>
      <c r="G2052" t="str">
        <f t="shared" ca="1" si="229"/>
        <v>customer</v>
      </c>
      <c r="I2052" t="str">
        <f t="shared" ca="1" si="230"/>
        <v>'2051user','2051user@gmail.com','password2051','profile_pic_url_2051','customer'</v>
      </c>
    </row>
    <row r="2053" spans="1:9" x14ac:dyDescent="0.25">
      <c r="A2053">
        <v>2052</v>
      </c>
      <c r="B2053" t="str">
        <f t="shared" si="224"/>
        <v>2052user</v>
      </c>
      <c r="C2053" t="str">
        <f t="shared" si="225"/>
        <v>2052user@gmail.com</v>
      </c>
      <c r="D2053" t="str">
        <f t="shared" si="226"/>
        <v>password2052</v>
      </c>
      <c r="E2053" t="str">
        <f t="shared" si="227"/>
        <v>profile_pic_url_2052</v>
      </c>
      <c r="F2053" t="str">
        <f t="shared" si="228"/>
        <v>salt2052</v>
      </c>
      <c r="G2053" t="str">
        <f t="shared" ca="1" si="229"/>
        <v>customer</v>
      </c>
      <c r="I2053" t="str">
        <f t="shared" ca="1" si="230"/>
        <v>'2052user','2052user@gmail.com','password2052','profile_pic_url_2052','customer'</v>
      </c>
    </row>
    <row r="2054" spans="1:9" x14ac:dyDescent="0.25">
      <c r="A2054">
        <v>2053</v>
      </c>
      <c r="B2054" t="str">
        <f t="shared" si="224"/>
        <v>2053user</v>
      </c>
      <c r="C2054" t="str">
        <f t="shared" si="225"/>
        <v>2053user@gmail.com</v>
      </c>
      <c r="D2054" t="str">
        <f t="shared" si="226"/>
        <v>password2053</v>
      </c>
      <c r="E2054" t="str">
        <f t="shared" si="227"/>
        <v>profile_pic_url_2053</v>
      </c>
      <c r="F2054" t="str">
        <f t="shared" si="228"/>
        <v>salt2053</v>
      </c>
      <c r="G2054" t="str">
        <f t="shared" ca="1" si="229"/>
        <v>customer</v>
      </c>
      <c r="I2054" t="str">
        <f t="shared" ca="1" si="230"/>
        <v>'2053user','2053user@gmail.com','password2053','profile_pic_url_2053','customer'</v>
      </c>
    </row>
    <row r="2055" spans="1:9" x14ac:dyDescent="0.25">
      <c r="A2055">
        <v>2054</v>
      </c>
      <c r="B2055" t="str">
        <f t="shared" si="224"/>
        <v>2054user</v>
      </c>
      <c r="C2055" t="str">
        <f t="shared" si="225"/>
        <v>2054user@gmail.com</v>
      </c>
      <c r="D2055" t="str">
        <f t="shared" si="226"/>
        <v>password2054</v>
      </c>
      <c r="E2055" t="str">
        <f t="shared" si="227"/>
        <v>profile_pic_url_2054</v>
      </c>
      <c r="F2055" t="str">
        <f t="shared" si="228"/>
        <v>salt2054</v>
      </c>
      <c r="G2055" t="str">
        <f t="shared" ca="1" si="229"/>
        <v>admin</v>
      </c>
      <c r="I2055" t="str">
        <f t="shared" ca="1" si="230"/>
        <v>'2054user','2054user@gmail.com','password2054','profile_pic_url_2054','admin'</v>
      </c>
    </row>
    <row r="2056" spans="1:9" x14ac:dyDescent="0.25">
      <c r="A2056">
        <v>2055</v>
      </c>
      <c r="B2056" t="str">
        <f t="shared" si="224"/>
        <v>2055user</v>
      </c>
      <c r="C2056" t="str">
        <f t="shared" si="225"/>
        <v>2055user@gmail.com</v>
      </c>
      <c r="D2056" t="str">
        <f t="shared" si="226"/>
        <v>password2055</v>
      </c>
      <c r="E2056" t="str">
        <f t="shared" si="227"/>
        <v>profile_pic_url_2055</v>
      </c>
      <c r="F2056" t="str">
        <f t="shared" si="228"/>
        <v>salt2055</v>
      </c>
      <c r="G2056" t="str">
        <f t="shared" ca="1" si="229"/>
        <v>customer</v>
      </c>
      <c r="I2056" t="str">
        <f t="shared" ca="1" si="230"/>
        <v>'2055user','2055user@gmail.com','password2055','profile_pic_url_2055','customer'</v>
      </c>
    </row>
    <row r="2057" spans="1:9" x14ac:dyDescent="0.25">
      <c r="A2057">
        <v>2056</v>
      </c>
      <c r="B2057" t="str">
        <f t="shared" si="224"/>
        <v>2056user</v>
      </c>
      <c r="C2057" t="str">
        <f t="shared" si="225"/>
        <v>2056user@gmail.com</v>
      </c>
      <c r="D2057" t="str">
        <f t="shared" si="226"/>
        <v>password2056</v>
      </c>
      <c r="E2057" t="str">
        <f t="shared" si="227"/>
        <v>profile_pic_url_2056</v>
      </c>
      <c r="F2057" t="str">
        <f t="shared" si="228"/>
        <v>salt2056</v>
      </c>
      <c r="G2057" t="str">
        <f t="shared" ca="1" si="229"/>
        <v>admin</v>
      </c>
      <c r="I2057" t="str">
        <f t="shared" ca="1" si="230"/>
        <v>'2056user','2056user@gmail.com','password2056','profile_pic_url_2056','admin'</v>
      </c>
    </row>
    <row r="2058" spans="1:9" x14ac:dyDescent="0.25">
      <c r="A2058">
        <v>2057</v>
      </c>
      <c r="B2058" t="str">
        <f t="shared" si="224"/>
        <v>2057user</v>
      </c>
      <c r="C2058" t="str">
        <f t="shared" si="225"/>
        <v>2057user@gmail.com</v>
      </c>
      <c r="D2058" t="str">
        <f t="shared" si="226"/>
        <v>password2057</v>
      </c>
      <c r="E2058" t="str">
        <f t="shared" si="227"/>
        <v>profile_pic_url_2057</v>
      </c>
      <c r="F2058" t="str">
        <f t="shared" si="228"/>
        <v>salt2057</v>
      </c>
      <c r="G2058" t="str">
        <f t="shared" ca="1" si="229"/>
        <v>customer</v>
      </c>
      <c r="I2058" t="str">
        <f t="shared" ca="1" si="230"/>
        <v>'2057user','2057user@gmail.com','password2057','profile_pic_url_2057','customer'</v>
      </c>
    </row>
    <row r="2059" spans="1:9" x14ac:dyDescent="0.25">
      <c r="A2059">
        <v>2058</v>
      </c>
      <c r="B2059" t="str">
        <f t="shared" si="224"/>
        <v>2058user</v>
      </c>
      <c r="C2059" t="str">
        <f t="shared" si="225"/>
        <v>2058user@gmail.com</v>
      </c>
      <c r="D2059" t="str">
        <f t="shared" si="226"/>
        <v>password2058</v>
      </c>
      <c r="E2059" t="str">
        <f t="shared" si="227"/>
        <v>profile_pic_url_2058</v>
      </c>
      <c r="F2059" t="str">
        <f t="shared" si="228"/>
        <v>salt2058</v>
      </c>
      <c r="G2059" t="str">
        <f t="shared" ca="1" si="229"/>
        <v>admin</v>
      </c>
      <c r="I2059" t="str">
        <f t="shared" ca="1" si="230"/>
        <v>'2058user','2058user@gmail.com','password2058','profile_pic_url_2058','admin'</v>
      </c>
    </row>
    <row r="2060" spans="1:9" x14ac:dyDescent="0.25">
      <c r="A2060">
        <v>2059</v>
      </c>
      <c r="B2060" t="str">
        <f t="shared" si="224"/>
        <v>2059user</v>
      </c>
      <c r="C2060" t="str">
        <f t="shared" si="225"/>
        <v>2059user@gmail.com</v>
      </c>
      <c r="D2060" t="str">
        <f t="shared" si="226"/>
        <v>password2059</v>
      </c>
      <c r="E2060" t="str">
        <f t="shared" si="227"/>
        <v>profile_pic_url_2059</v>
      </c>
      <c r="F2060" t="str">
        <f t="shared" si="228"/>
        <v>salt2059</v>
      </c>
      <c r="G2060" t="str">
        <f t="shared" ca="1" si="229"/>
        <v>customer</v>
      </c>
      <c r="I2060" t="str">
        <f t="shared" ca="1" si="230"/>
        <v>'2059user','2059user@gmail.com','password2059','profile_pic_url_2059','customer'</v>
      </c>
    </row>
    <row r="2061" spans="1:9" x14ac:dyDescent="0.25">
      <c r="A2061">
        <v>2060</v>
      </c>
      <c r="B2061" t="str">
        <f t="shared" si="224"/>
        <v>2060user</v>
      </c>
      <c r="C2061" t="str">
        <f t="shared" si="225"/>
        <v>2060user@gmail.com</v>
      </c>
      <c r="D2061" t="str">
        <f t="shared" si="226"/>
        <v>password2060</v>
      </c>
      <c r="E2061" t="str">
        <f t="shared" si="227"/>
        <v>profile_pic_url_2060</v>
      </c>
      <c r="F2061" t="str">
        <f t="shared" si="228"/>
        <v>salt2060</v>
      </c>
      <c r="G2061" t="str">
        <f t="shared" ca="1" si="229"/>
        <v>admin</v>
      </c>
      <c r="I2061" t="str">
        <f t="shared" ca="1" si="230"/>
        <v>'2060user','2060user@gmail.com','password2060','profile_pic_url_2060','admin'</v>
      </c>
    </row>
    <row r="2062" spans="1:9" x14ac:dyDescent="0.25">
      <c r="A2062">
        <v>2061</v>
      </c>
      <c r="B2062" t="str">
        <f t="shared" si="224"/>
        <v>2061user</v>
      </c>
      <c r="C2062" t="str">
        <f t="shared" si="225"/>
        <v>2061user@gmail.com</v>
      </c>
      <c r="D2062" t="str">
        <f t="shared" si="226"/>
        <v>password2061</v>
      </c>
      <c r="E2062" t="str">
        <f t="shared" si="227"/>
        <v>profile_pic_url_2061</v>
      </c>
      <c r="F2062" t="str">
        <f t="shared" si="228"/>
        <v>salt2061</v>
      </c>
      <c r="G2062" t="str">
        <f t="shared" ca="1" si="229"/>
        <v>admin</v>
      </c>
      <c r="I2062" t="str">
        <f t="shared" ca="1" si="230"/>
        <v>'2061user','2061user@gmail.com','password2061','profile_pic_url_2061','admin'</v>
      </c>
    </row>
    <row r="2063" spans="1:9" x14ac:dyDescent="0.25">
      <c r="A2063">
        <v>2062</v>
      </c>
      <c r="B2063" t="str">
        <f t="shared" si="224"/>
        <v>2062user</v>
      </c>
      <c r="C2063" t="str">
        <f t="shared" si="225"/>
        <v>2062user@gmail.com</v>
      </c>
      <c r="D2063" t="str">
        <f t="shared" si="226"/>
        <v>password2062</v>
      </c>
      <c r="E2063" t="str">
        <f t="shared" si="227"/>
        <v>profile_pic_url_2062</v>
      </c>
      <c r="F2063" t="str">
        <f t="shared" si="228"/>
        <v>salt2062</v>
      </c>
      <c r="G2063" t="str">
        <f t="shared" ca="1" si="229"/>
        <v>admin</v>
      </c>
      <c r="I2063" t="str">
        <f t="shared" ca="1" si="230"/>
        <v>'2062user','2062user@gmail.com','password2062','profile_pic_url_2062','admin'</v>
      </c>
    </row>
    <row r="2064" spans="1:9" x14ac:dyDescent="0.25">
      <c r="A2064">
        <v>2063</v>
      </c>
      <c r="B2064" t="str">
        <f t="shared" si="224"/>
        <v>2063user</v>
      </c>
      <c r="C2064" t="str">
        <f t="shared" si="225"/>
        <v>2063user@gmail.com</v>
      </c>
      <c r="D2064" t="str">
        <f t="shared" si="226"/>
        <v>password2063</v>
      </c>
      <c r="E2064" t="str">
        <f t="shared" si="227"/>
        <v>profile_pic_url_2063</v>
      </c>
      <c r="F2064" t="str">
        <f t="shared" si="228"/>
        <v>salt2063</v>
      </c>
      <c r="G2064" t="str">
        <f t="shared" ca="1" si="229"/>
        <v>customer</v>
      </c>
      <c r="I2064" t="str">
        <f t="shared" ca="1" si="230"/>
        <v>'2063user','2063user@gmail.com','password2063','profile_pic_url_2063','customer'</v>
      </c>
    </row>
    <row r="2065" spans="1:9" x14ac:dyDescent="0.25">
      <c r="A2065">
        <v>2064</v>
      </c>
      <c r="B2065" t="str">
        <f t="shared" si="224"/>
        <v>2064user</v>
      </c>
      <c r="C2065" t="str">
        <f t="shared" si="225"/>
        <v>2064user@gmail.com</v>
      </c>
      <c r="D2065" t="str">
        <f t="shared" si="226"/>
        <v>password2064</v>
      </c>
      <c r="E2065" t="str">
        <f t="shared" si="227"/>
        <v>profile_pic_url_2064</v>
      </c>
      <c r="F2065" t="str">
        <f t="shared" si="228"/>
        <v>salt2064</v>
      </c>
      <c r="G2065" t="str">
        <f t="shared" ca="1" si="229"/>
        <v>customer</v>
      </c>
      <c r="I2065" t="str">
        <f t="shared" ca="1" si="230"/>
        <v>'2064user','2064user@gmail.com','password2064','profile_pic_url_2064','customer'</v>
      </c>
    </row>
    <row r="2066" spans="1:9" x14ac:dyDescent="0.25">
      <c r="A2066">
        <v>2065</v>
      </c>
      <c r="B2066" t="str">
        <f t="shared" si="224"/>
        <v>2065user</v>
      </c>
      <c r="C2066" t="str">
        <f t="shared" si="225"/>
        <v>2065user@gmail.com</v>
      </c>
      <c r="D2066" t="str">
        <f t="shared" si="226"/>
        <v>password2065</v>
      </c>
      <c r="E2066" t="str">
        <f t="shared" si="227"/>
        <v>profile_pic_url_2065</v>
      </c>
      <c r="F2066" t="str">
        <f t="shared" si="228"/>
        <v>salt2065</v>
      </c>
      <c r="G2066" t="str">
        <f t="shared" ca="1" si="229"/>
        <v>admin</v>
      </c>
      <c r="I2066" t="str">
        <f t="shared" ca="1" si="230"/>
        <v>'2065user','2065user@gmail.com','password2065','profile_pic_url_2065','admin'</v>
      </c>
    </row>
    <row r="2067" spans="1:9" x14ac:dyDescent="0.25">
      <c r="A2067">
        <v>2066</v>
      </c>
      <c r="B2067" t="str">
        <f t="shared" si="224"/>
        <v>2066user</v>
      </c>
      <c r="C2067" t="str">
        <f t="shared" si="225"/>
        <v>2066user@gmail.com</v>
      </c>
      <c r="D2067" t="str">
        <f t="shared" si="226"/>
        <v>password2066</v>
      </c>
      <c r="E2067" t="str">
        <f t="shared" si="227"/>
        <v>profile_pic_url_2066</v>
      </c>
      <c r="F2067" t="str">
        <f t="shared" si="228"/>
        <v>salt2066</v>
      </c>
      <c r="G2067" t="str">
        <f t="shared" ca="1" si="229"/>
        <v>customer</v>
      </c>
      <c r="I2067" t="str">
        <f t="shared" ca="1" si="230"/>
        <v>'2066user','2066user@gmail.com','password2066','profile_pic_url_2066','customer'</v>
      </c>
    </row>
    <row r="2068" spans="1:9" x14ac:dyDescent="0.25">
      <c r="A2068">
        <v>2067</v>
      </c>
      <c r="B2068" t="str">
        <f t="shared" si="224"/>
        <v>2067user</v>
      </c>
      <c r="C2068" t="str">
        <f t="shared" si="225"/>
        <v>2067user@gmail.com</v>
      </c>
      <c r="D2068" t="str">
        <f t="shared" si="226"/>
        <v>password2067</v>
      </c>
      <c r="E2068" t="str">
        <f t="shared" si="227"/>
        <v>profile_pic_url_2067</v>
      </c>
      <c r="F2068" t="str">
        <f t="shared" si="228"/>
        <v>salt2067</v>
      </c>
      <c r="G2068" t="str">
        <f t="shared" ca="1" si="229"/>
        <v>admin</v>
      </c>
      <c r="I2068" t="str">
        <f t="shared" ca="1" si="230"/>
        <v>'2067user','2067user@gmail.com','password2067','profile_pic_url_2067','admin'</v>
      </c>
    </row>
    <row r="2069" spans="1:9" x14ac:dyDescent="0.25">
      <c r="A2069">
        <v>2068</v>
      </c>
      <c r="B2069" t="str">
        <f t="shared" si="224"/>
        <v>2068user</v>
      </c>
      <c r="C2069" t="str">
        <f t="shared" si="225"/>
        <v>2068user@gmail.com</v>
      </c>
      <c r="D2069" t="str">
        <f t="shared" si="226"/>
        <v>password2068</v>
      </c>
      <c r="E2069" t="str">
        <f t="shared" si="227"/>
        <v>profile_pic_url_2068</v>
      </c>
      <c r="F2069" t="str">
        <f t="shared" si="228"/>
        <v>salt2068</v>
      </c>
      <c r="G2069" t="str">
        <f t="shared" ca="1" si="229"/>
        <v>customer</v>
      </c>
      <c r="I2069" t="str">
        <f t="shared" ca="1" si="230"/>
        <v>'2068user','2068user@gmail.com','password2068','profile_pic_url_2068','customer'</v>
      </c>
    </row>
    <row r="2070" spans="1:9" x14ac:dyDescent="0.25">
      <c r="A2070">
        <v>2069</v>
      </c>
      <c r="B2070" t="str">
        <f t="shared" si="224"/>
        <v>2069user</v>
      </c>
      <c r="C2070" t="str">
        <f t="shared" si="225"/>
        <v>2069user@gmail.com</v>
      </c>
      <c r="D2070" t="str">
        <f t="shared" si="226"/>
        <v>password2069</v>
      </c>
      <c r="E2070" t="str">
        <f t="shared" si="227"/>
        <v>profile_pic_url_2069</v>
      </c>
      <c r="F2070" t="str">
        <f t="shared" si="228"/>
        <v>salt2069</v>
      </c>
      <c r="G2070" t="str">
        <f t="shared" ca="1" si="229"/>
        <v>customer</v>
      </c>
      <c r="I2070" t="str">
        <f t="shared" ca="1" si="230"/>
        <v>'2069user','2069user@gmail.com','password2069','profile_pic_url_2069','customer'</v>
      </c>
    </row>
    <row r="2071" spans="1:9" x14ac:dyDescent="0.25">
      <c r="A2071">
        <v>2070</v>
      </c>
      <c r="B2071" t="str">
        <f t="shared" si="224"/>
        <v>2070user</v>
      </c>
      <c r="C2071" t="str">
        <f t="shared" si="225"/>
        <v>2070user@gmail.com</v>
      </c>
      <c r="D2071" t="str">
        <f t="shared" si="226"/>
        <v>password2070</v>
      </c>
      <c r="E2071" t="str">
        <f t="shared" si="227"/>
        <v>profile_pic_url_2070</v>
      </c>
      <c r="F2071" t="str">
        <f t="shared" si="228"/>
        <v>salt2070</v>
      </c>
      <c r="G2071" t="str">
        <f t="shared" ca="1" si="229"/>
        <v>admin</v>
      </c>
      <c r="I2071" t="str">
        <f t="shared" ca="1" si="230"/>
        <v>'2070user','2070user@gmail.com','password2070','profile_pic_url_2070','admin'</v>
      </c>
    </row>
    <row r="2072" spans="1:9" x14ac:dyDescent="0.25">
      <c r="A2072">
        <v>2071</v>
      </c>
      <c r="B2072" t="str">
        <f t="shared" si="224"/>
        <v>2071user</v>
      </c>
      <c r="C2072" t="str">
        <f t="shared" si="225"/>
        <v>2071user@gmail.com</v>
      </c>
      <c r="D2072" t="str">
        <f t="shared" si="226"/>
        <v>password2071</v>
      </c>
      <c r="E2072" t="str">
        <f t="shared" si="227"/>
        <v>profile_pic_url_2071</v>
      </c>
      <c r="F2072" t="str">
        <f t="shared" si="228"/>
        <v>salt2071</v>
      </c>
      <c r="G2072" t="str">
        <f t="shared" ca="1" si="229"/>
        <v>customer</v>
      </c>
      <c r="I2072" t="str">
        <f t="shared" ca="1" si="230"/>
        <v>'2071user','2071user@gmail.com','password2071','profile_pic_url_2071','customer'</v>
      </c>
    </row>
    <row r="2073" spans="1:9" x14ac:dyDescent="0.25">
      <c r="A2073">
        <v>2072</v>
      </c>
      <c r="B2073" t="str">
        <f t="shared" si="224"/>
        <v>2072user</v>
      </c>
      <c r="C2073" t="str">
        <f t="shared" si="225"/>
        <v>2072user@gmail.com</v>
      </c>
      <c r="D2073" t="str">
        <f t="shared" si="226"/>
        <v>password2072</v>
      </c>
      <c r="E2073" t="str">
        <f t="shared" si="227"/>
        <v>profile_pic_url_2072</v>
      </c>
      <c r="F2073" t="str">
        <f t="shared" si="228"/>
        <v>salt2072</v>
      </c>
      <c r="G2073" t="str">
        <f t="shared" ca="1" si="229"/>
        <v>admin</v>
      </c>
      <c r="I2073" t="str">
        <f t="shared" ca="1" si="230"/>
        <v>'2072user','2072user@gmail.com','password2072','profile_pic_url_2072','admin'</v>
      </c>
    </row>
    <row r="2074" spans="1:9" x14ac:dyDescent="0.25">
      <c r="A2074">
        <v>2073</v>
      </c>
      <c r="B2074" t="str">
        <f t="shared" si="224"/>
        <v>2073user</v>
      </c>
      <c r="C2074" t="str">
        <f t="shared" si="225"/>
        <v>2073user@gmail.com</v>
      </c>
      <c r="D2074" t="str">
        <f t="shared" si="226"/>
        <v>password2073</v>
      </c>
      <c r="E2074" t="str">
        <f t="shared" si="227"/>
        <v>profile_pic_url_2073</v>
      </c>
      <c r="F2074" t="str">
        <f t="shared" si="228"/>
        <v>salt2073</v>
      </c>
      <c r="G2074" t="str">
        <f t="shared" ca="1" si="229"/>
        <v>customer</v>
      </c>
      <c r="I2074" t="str">
        <f t="shared" ca="1" si="230"/>
        <v>'2073user','2073user@gmail.com','password2073','profile_pic_url_2073','customer'</v>
      </c>
    </row>
    <row r="2075" spans="1:9" x14ac:dyDescent="0.25">
      <c r="A2075">
        <v>2074</v>
      </c>
      <c r="B2075" t="str">
        <f t="shared" si="224"/>
        <v>2074user</v>
      </c>
      <c r="C2075" t="str">
        <f t="shared" si="225"/>
        <v>2074user@gmail.com</v>
      </c>
      <c r="D2075" t="str">
        <f t="shared" si="226"/>
        <v>password2074</v>
      </c>
      <c r="E2075" t="str">
        <f t="shared" si="227"/>
        <v>profile_pic_url_2074</v>
      </c>
      <c r="F2075" t="str">
        <f t="shared" si="228"/>
        <v>salt2074</v>
      </c>
      <c r="G2075" t="str">
        <f t="shared" ca="1" si="229"/>
        <v>admin</v>
      </c>
      <c r="I2075" t="str">
        <f t="shared" ca="1" si="230"/>
        <v>'2074user','2074user@gmail.com','password2074','profile_pic_url_2074','admin'</v>
      </c>
    </row>
    <row r="2076" spans="1:9" x14ac:dyDescent="0.25">
      <c r="A2076">
        <v>2075</v>
      </c>
      <c r="B2076" t="str">
        <f t="shared" si="224"/>
        <v>2075user</v>
      </c>
      <c r="C2076" t="str">
        <f t="shared" si="225"/>
        <v>2075user@gmail.com</v>
      </c>
      <c r="D2076" t="str">
        <f t="shared" si="226"/>
        <v>password2075</v>
      </c>
      <c r="E2076" t="str">
        <f t="shared" si="227"/>
        <v>profile_pic_url_2075</v>
      </c>
      <c r="F2076" t="str">
        <f t="shared" si="228"/>
        <v>salt2075</v>
      </c>
      <c r="G2076" t="str">
        <f t="shared" ca="1" si="229"/>
        <v>admin</v>
      </c>
      <c r="I2076" t="str">
        <f t="shared" ca="1" si="230"/>
        <v>'2075user','2075user@gmail.com','password2075','profile_pic_url_2075','admin'</v>
      </c>
    </row>
    <row r="2077" spans="1:9" x14ac:dyDescent="0.25">
      <c r="A2077">
        <v>2076</v>
      </c>
      <c r="B2077" t="str">
        <f t="shared" si="224"/>
        <v>2076user</v>
      </c>
      <c r="C2077" t="str">
        <f t="shared" si="225"/>
        <v>2076user@gmail.com</v>
      </c>
      <c r="D2077" t="str">
        <f t="shared" si="226"/>
        <v>password2076</v>
      </c>
      <c r="E2077" t="str">
        <f t="shared" si="227"/>
        <v>profile_pic_url_2076</v>
      </c>
      <c r="F2077" t="str">
        <f t="shared" si="228"/>
        <v>salt2076</v>
      </c>
      <c r="G2077" t="str">
        <f t="shared" ca="1" si="229"/>
        <v>customer</v>
      </c>
      <c r="I2077" t="str">
        <f t="shared" ca="1" si="230"/>
        <v>'2076user','2076user@gmail.com','password2076','profile_pic_url_2076','customer'</v>
      </c>
    </row>
    <row r="2078" spans="1:9" x14ac:dyDescent="0.25">
      <c r="A2078">
        <v>2077</v>
      </c>
      <c r="B2078" t="str">
        <f t="shared" si="224"/>
        <v>2077user</v>
      </c>
      <c r="C2078" t="str">
        <f t="shared" si="225"/>
        <v>2077user@gmail.com</v>
      </c>
      <c r="D2078" t="str">
        <f t="shared" si="226"/>
        <v>password2077</v>
      </c>
      <c r="E2078" t="str">
        <f t="shared" si="227"/>
        <v>profile_pic_url_2077</v>
      </c>
      <c r="F2078" t="str">
        <f t="shared" si="228"/>
        <v>salt2077</v>
      </c>
      <c r="G2078" t="str">
        <f t="shared" ca="1" si="229"/>
        <v>customer</v>
      </c>
      <c r="I2078" t="str">
        <f t="shared" ca="1" si="230"/>
        <v>'2077user','2077user@gmail.com','password2077','profile_pic_url_2077','customer'</v>
      </c>
    </row>
    <row r="2079" spans="1:9" x14ac:dyDescent="0.25">
      <c r="A2079">
        <v>2078</v>
      </c>
      <c r="B2079" t="str">
        <f t="shared" si="224"/>
        <v>2078user</v>
      </c>
      <c r="C2079" t="str">
        <f t="shared" si="225"/>
        <v>2078user@gmail.com</v>
      </c>
      <c r="D2079" t="str">
        <f t="shared" si="226"/>
        <v>password2078</v>
      </c>
      <c r="E2079" t="str">
        <f t="shared" si="227"/>
        <v>profile_pic_url_2078</v>
      </c>
      <c r="F2079" t="str">
        <f t="shared" si="228"/>
        <v>salt2078</v>
      </c>
      <c r="G2079" t="str">
        <f t="shared" ca="1" si="229"/>
        <v>customer</v>
      </c>
      <c r="I2079" t="str">
        <f t="shared" ca="1" si="230"/>
        <v>'2078user','2078user@gmail.com','password2078','profile_pic_url_2078','customer'</v>
      </c>
    </row>
    <row r="2080" spans="1:9" x14ac:dyDescent="0.25">
      <c r="A2080">
        <v>2079</v>
      </c>
      <c r="B2080" t="str">
        <f t="shared" si="224"/>
        <v>2079user</v>
      </c>
      <c r="C2080" t="str">
        <f t="shared" si="225"/>
        <v>2079user@gmail.com</v>
      </c>
      <c r="D2080" t="str">
        <f t="shared" si="226"/>
        <v>password2079</v>
      </c>
      <c r="E2080" t="str">
        <f t="shared" si="227"/>
        <v>profile_pic_url_2079</v>
      </c>
      <c r="F2080" t="str">
        <f t="shared" si="228"/>
        <v>salt2079</v>
      </c>
      <c r="G2080" t="str">
        <f t="shared" ca="1" si="229"/>
        <v>admin</v>
      </c>
      <c r="I2080" t="str">
        <f t="shared" ca="1" si="230"/>
        <v>'2079user','2079user@gmail.com','password2079','profile_pic_url_2079','admin'</v>
      </c>
    </row>
    <row r="2081" spans="1:9" x14ac:dyDescent="0.25">
      <c r="A2081">
        <v>2080</v>
      </c>
      <c r="B2081" t="str">
        <f t="shared" si="224"/>
        <v>2080user</v>
      </c>
      <c r="C2081" t="str">
        <f t="shared" si="225"/>
        <v>2080user@gmail.com</v>
      </c>
      <c r="D2081" t="str">
        <f t="shared" si="226"/>
        <v>password2080</v>
      </c>
      <c r="E2081" t="str">
        <f t="shared" si="227"/>
        <v>profile_pic_url_2080</v>
      </c>
      <c r="F2081" t="str">
        <f t="shared" si="228"/>
        <v>salt2080</v>
      </c>
      <c r="G2081" t="str">
        <f t="shared" ca="1" si="229"/>
        <v>admin</v>
      </c>
      <c r="I2081" t="str">
        <f t="shared" ca="1" si="230"/>
        <v>'2080user','2080user@gmail.com','password2080','profile_pic_url_2080','admin'</v>
      </c>
    </row>
    <row r="2082" spans="1:9" x14ac:dyDescent="0.25">
      <c r="A2082">
        <v>2081</v>
      </c>
      <c r="B2082" t="str">
        <f t="shared" si="224"/>
        <v>2081user</v>
      </c>
      <c r="C2082" t="str">
        <f t="shared" si="225"/>
        <v>2081user@gmail.com</v>
      </c>
      <c r="D2082" t="str">
        <f t="shared" si="226"/>
        <v>password2081</v>
      </c>
      <c r="E2082" t="str">
        <f t="shared" si="227"/>
        <v>profile_pic_url_2081</v>
      </c>
      <c r="F2082" t="str">
        <f t="shared" si="228"/>
        <v>salt2081</v>
      </c>
      <c r="G2082" t="str">
        <f t="shared" ca="1" si="229"/>
        <v>admin</v>
      </c>
      <c r="I2082" t="str">
        <f t="shared" ca="1" si="230"/>
        <v>'2081user','2081user@gmail.com','password2081','profile_pic_url_2081','admin'</v>
      </c>
    </row>
    <row r="2083" spans="1:9" x14ac:dyDescent="0.25">
      <c r="A2083">
        <v>2082</v>
      </c>
      <c r="B2083" t="str">
        <f t="shared" si="224"/>
        <v>2082user</v>
      </c>
      <c r="C2083" t="str">
        <f t="shared" si="225"/>
        <v>2082user@gmail.com</v>
      </c>
      <c r="D2083" t="str">
        <f t="shared" si="226"/>
        <v>password2082</v>
      </c>
      <c r="E2083" t="str">
        <f t="shared" si="227"/>
        <v>profile_pic_url_2082</v>
      </c>
      <c r="F2083" t="str">
        <f t="shared" si="228"/>
        <v>salt2082</v>
      </c>
      <c r="G2083" t="str">
        <f t="shared" ca="1" si="229"/>
        <v>admin</v>
      </c>
      <c r="I2083" t="str">
        <f t="shared" ca="1" si="230"/>
        <v>'2082user','2082user@gmail.com','password2082','profile_pic_url_2082','admin'</v>
      </c>
    </row>
    <row r="2084" spans="1:9" x14ac:dyDescent="0.25">
      <c r="A2084">
        <v>2083</v>
      </c>
      <c r="B2084" t="str">
        <f t="shared" si="224"/>
        <v>2083user</v>
      </c>
      <c r="C2084" t="str">
        <f t="shared" si="225"/>
        <v>2083user@gmail.com</v>
      </c>
      <c r="D2084" t="str">
        <f t="shared" si="226"/>
        <v>password2083</v>
      </c>
      <c r="E2084" t="str">
        <f t="shared" si="227"/>
        <v>profile_pic_url_2083</v>
      </c>
      <c r="F2084" t="str">
        <f t="shared" si="228"/>
        <v>salt2083</v>
      </c>
      <c r="G2084" t="str">
        <f t="shared" ca="1" si="229"/>
        <v>admin</v>
      </c>
      <c r="I2084" t="str">
        <f t="shared" ca="1" si="230"/>
        <v>'2083user','2083user@gmail.com','password2083','profile_pic_url_2083','admin'</v>
      </c>
    </row>
    <row r="2085" spans="1:9" x14ac:dyDescent="0.25">
      <c r="A2085">
        <v>2084</v>
      </c>
      <c r="B2085" t="str">
        <f t="shared" si="224"/>
        <v>2084user</v>
      </c>
      <c r="C2085" t="str">
        <f t="shared" si="225"/>
        <v>2084user@gmail.com</v>
      </c>
      <c r="D2085" t="str">
        <f t="shared" si="226"/>
        <v>password2084</v>
      </c>
      <c r="E2085" t="str">
        <f t="shared" si="227"/>
        <v>profile_pic_url_2084</v>
      </c>
      <c r="F2085" t="str">
        <f t="shared" si="228"/>
        <v>salt2084</v>
      </c>
      <c r="G2085" t="str">
        <f t="shared" ca="1" si="229"/>
        <v>customer</v>
      </c>
      <c r="I2085" t="str">
        <f t="shared" ca="1" si="230"/>
        <v>'2084user','2084user@gmail.com','password2084','profile_pic_url_2084','customer'</v>
      </c>
    </row>
    <row r="2086" spans="1:9" x14ac:dyDescent="0.25">
      <c r="A2086">
        <v>2085</v>
      </c>
      <c r="B2086" t="str">
        <f t="shared" si="224"/>
        <v>2085user</v>
      </c>
      <c r="C2086" t="str">
        <f t="shared" si="225"/>
        <v>2085user@gmail.com</v>
      </c>
      <c r="D2086" t="str">
        <f t="shared" si="226"/>
        <v>password2085</v>
      </c>
      <c r="E2086" t="str">
        <f t="shared" si="227"/>
        <v>profile_pic_url_2085</v>
      </c>
      <c r="F2086" t="str">
        <f t="shared" si="228"/>
        <v>salt2085</v>
      </c>
      <c r="G2086" t="str">
        <f t="shared" ca="1" si="229"/>
        <v>admin</v>
      </c>
      <c r="I2086" t="str">
        <f t="shared" ca="1" si="230"/>
        <v>'2085user','2085user@gmail.com','password2085','profile_pic_url_2085','admin'</v>
      </c>
    </row>
    <row r="2087" spans="1:9" x14ac:dyDescent="0.25">
      <c r="A2087">
        <v>2086</v>
      </c>
      <c r="B2087" t="str">
        <f t="shared" si="224"/>
        <v>2086user</v>
      </c>
      <c r="C2087" t="str">
        <f t="shared" si="225"/>
        <v>2086user@gmail.com</v>
      </c>
      <c r="D2087" t="str">
        <f t="shared" si="226"/>
        <v>password2086</v>
      </c>
      <c r="E2087" t="str">
        <f t="shared" si="227"/>
        <v>profile_pic_url_2086</v>
      </c>
      <c r="F2087" t="str">
        <f t="shared" si="228"/>
        <v>salt2086</v>
      </c>
      <c r="G2087" t="str">
        <f t="shared" ca="1" si="229"/>
        <v>customer</v>
      </c>
      <c r="I2087" t="str">
        <f t="shared" ca="1" si="230"/>
        <v>'2086user','2086user@gmail.com','password2086','profile_pic_url_2086','customer'</v>
      </c>
    </row>
    <row r="2088" spans="1:9" x14ac:dyDescent="0.25">
      <c r="A2088">
        <v>2087</v>
      </c>
      <c r="B2088" t="str">
        <f t="shared" si="224"/>
        <v>2087user</v>
      </c>
      <c r="C2088" t="str">
        <f t="shared" si="225"/>
        <v>2087user@gmail.com</v>
      </c>
      <c r="D2088" t="str">
        <f t="shared" si="226"/>
        <v>password2087</v>
      </c>
      <c r="E2088" t="str">
        <f t="shared" si="227"/>
        <v>profile_pic_url_2087</v>
      </c>
      <c r="F2088" t="str">
        <f t="shared" si="228"/>
        <v>salt2087</v>
      </c>
      <c r="G2088" t="str">
        <f t="shared" ca="1" si="229"/>
        <v>admin</v>
      </c>
      <c r="I2088" t="str">
        <f t="shared" ca="1" si="230"/>
        <v>'2087user','2087user@gmail.com','password2087','profile_pic_url_2087','admin'</v>
      </c>
    </row>
    <row r="2089" spans="1:9" x14ac:dyDescent="0.25">
      <c r="A2089">
        <v>2088</v>
      </c>
      <c r="B2089" t="str">
        <f t="shared" si="224"/>
        <v>2088user</v>
      </c>
      <c r="C2089" t="str">
        <f t="shared" si="225"/>
        <v>2088user@gmail.com</v>
      </c>
      <c r="D2089" t="str">
        <f t="shared" si="226"/>
        <v>password2088</v>
      </c>
      <c r="E2089" t="str">
        <f t="shared" si="227"/>
        <v>profile_pic_url_2088</v>
      </c>
      <c r="F2089" t="str">
        <f t="shared" si="228"/>
        <v>salt2088</v>
      </c>
      <c r="G2089" t="str">
        <f t="shared" ca="1" si="229"/>
        <v>admin</v>
      </c>
      <c r="I2089" t="str">
        <f t="shared" ca="1" si="230"/>
        <v>'2088user','2088user@gmail.com','password2088','profile_pic_url_2088','admin'</v>
      </c>
    </row>
    <row r="2090" spans="1:9" x14ac:dyDescent="0.25">
      <c r="A2090">
        <v>2089</v>
      </c>
      <c r="B2090" t="str">
        <f t="shared" si="224"/>
        <v>2089user</v>
      </c>
      <c r="C2090" t="str">
        <f t="shared" si="225"/>
        <v>2089user@gmail.com</v>
      </c>
      <c r="D2090" t="str">
        <f t="shared" si="226"/>
        <v>password2089</v>
      </c>
      <c r="E2090" t="str">
        <f t="shared" si="227"/>
        <v>profile_pic_url_2089</v>
      </c>
      <c r="F2090" t="str">
        <f t="shared" si="228"/>
        <v>salt2089</v>
      </c>
      <c r="G2090" t="str">
        <f t="shared" ca="1" si="229"/>
        <v>customer</v>
      </c>
      <c r="I2090" t="str">
        <f t="shared" ca="1" si="230"/>
        <v>'2089user','2089user@gmail.com','password2089','profile_pic_url_2089','customer'</v>
      </c>
    </row>
    <row r="2091" spans="1:9" x14ac:dyDescent="0.25">
      <c r="A2091">
        <v>2090</v>
      </c>
      <c r="B2091" t="str">
        <f t="shared" si="224"/>
        <v>2090user</v>
      </c>
      <c r="C2091" t="str">
        <f t="shared" si="225"/>
        <v>2090user@gmail.com</v>
      </c>
      <c r="D2091" t="str">
        <f t="shared" si="226"/>
        <v>password2090</v>
      </c>
      <c r="E2091" t="str">
        <f t="shared" si="227"/>
        <v>profile_pic_url_2090</v>
      </c>
      <c r="F2091" t="str">
        <f t="shared" si="228"/>
        <v>salt2090</v>
      </c>
      <c r="G2091" t="str">
        <f t="shared" ca="1" si="229"/>
        <v>admin</v>
      </c>
      <c r="I2091" t="str">
        <f t="shared" ca="1" si="230"/>
        <v>'2090user','2090user@gmail.com','password2090','profile_pic_url_2090','admin'</v>
      </c>
    </row>
    <row r="2092" spans="1:9" x14ac:dyDescent="0.25">
      <c r="A2092">
        <v>2091</v>
      </c>
      <c r="B2092" t="str">
        <f t="shared" si="224"/>
        <v>2091user</v>
      </c>
      <c r="C2092" t="str">
        <f t="shared" si="225"/>
        <v>2091user@gmail.com</v>
      </c>
      <c r="D2092" t="str">
        <f t="shared" si="226"/>
        <v>password2091</v>
      </c>
      <c r="E2092" t="str">
        <f t="shared" si="227"/>
        <v>profile_pic_url_2091</v>
      </c>
      <c r="F2092" t="str">
        <f t="shared" si="228"/>
        <v>salt2091</v>
      </c>
      <c r="G2092" t="str">
        <f t="shared" ca="1" si="229"/>
        <v>customer</v>
      </c>
      <c r="I2092" t="str">
        <f t="shared" ca="1" si="230"/>
        <v>'2091user','2091user@gmail.com','password2091','profile_pic_url_2091','customer'</v>
      </c>
    </row>
    <row r="2093" spans="1:9" x14ac:dyDescent="0.25">
      <c r="A2093">
        <v>2092</v>
      </c>
      <c r="B2093" t="str">
        <f t="shared" si="224"/>
        <v>2092user</v>
      </c>
      <c r="C2093" t="str">
        <f t="shared" si="225"/>
        <v>2092user@gmail.com</v>
      </c>
      <c r="D2093" t="str">
        <f t="shared" si="226"/>
        <v>password2092</v>
      </c>
      <c r="E2093" t="str">
        <f t="shared" si="227"/>
        <v>profile_pic_url_2092</v>
      </c>
      <c r="F2093" t="str">
        <f t="shared" si="228"/>
        <v>salt2092</v>
      </c>
      <c r="G2093" t="str">
        <f t="shared" ca="1" si="229"/>
        <v>customer</v>
      </c>
      <c r="I2093" t="str">
        <f t="shared" ca="1" si="230"/>
        <v>'2092user','2092user@gmail.com','password2092','profile_pic_url_2092','customer'</v>
      </c>
    </row>
    <row r="2094" spans="1:9" x14ac:dyDescent="0.25">
      <c r="A2094">
        <v>2093</v>
      </c>
      <c r="B2094" t="str">
        <f t="shared" si="224"/>
        <v>2093user</v>
      </c>
      <c r="C2094" t="str">
        <f t="shared" si="225"/>
        <v>2093user@gmail.com</v>
      </c>
      <c r="D2094" t="str">
        <f t="shared" si="226"/>
        <v>password2093</v>
      </c>
      <c r="E2094" t="str">
        <f t="shared" si="227"/>
        <v>profile_pic_url_2093</v>
      </c>
      <c r="F2094" t="str">
        <f t="shared" si="228"/>
        <v>salt2093</v>
      </c>
      <c r="G2094" t="str">
        <f t="shared" ca="1" si="229"/>
        <v>customer</v>
      </c>
      <c r="I2094" t="str">
        <f t="shared" ca="1" si="230"/>
        <v>'2093user','2093user@gmail.com','password2093','profile_pic_url_2093','customer'</v>
      </c>
    </row>
    <row r="2095" spans="1:9" x14ac:dyDescent="0.25">
      <c r="A2095">
        <v>2094</v>
      </c>
      <c r="B2095" t="str">
        <f t="shared" si="224"/>
        <v>2094user</v>
      </c>
      <c r="C2095" t="str">
        <f t="shared" si="225"/>
        <v>2094user@gmail.com</v>
      </c>
      <c r="D2095" t="str">
        <f t="shared" si="226"/>
        <v>password2094</v>
      </c>
      <c r="E2095" t="str">
        <f t="shared" si="227"/>
        <v>profile_pic_url_2094</v>
      </c>
      <c r="F2095" t="str">
        <f t="shared" si="228"/>
        <v>salt2094</v>
      </c>
      <c r="G2095" t="str">
        <f t="shared" ca="1" si="229"/>
        <v>admin</v>
      </c>
      <c r="I2095" t="str">
        <f t="shared" ca="1" si="230"/>
        <v>'2094user','2094user@gmail.com','password2094','profile_pic_url_2094','admin'</v>
      </c>
    </row>
    <row r="2096" spans="1:9" x14ac:dyDescent="0.25">
      <c r="A2096">
        <v>2095</v>
      </c>
      <c r="B2096" t="str">
        <f t="shared" si="224"/>
        <v>2095user</v>
      </c>
      <c r="C2096" t="str">
        <f t="shared" si="225"/>
        <v>2095user@gmail.com</v>
      </c>
      <c r="D2096" t="str">
        <f t="shared" si="226"/>
        <v>password2095</v>
      </c>
      <c r="E2096" t="str">
        <f t="shared" si="227"/>
        <v>profile_pic_url_2095</v>
      </c>
      <c r="F2096" t="str">
        <f t="shared" si="228"/>
        <v>salt2095</v>
      </c>
      <c r="G2096" t="str">
        <f t="shared" ca="1" si="229"/>
        <v>admin</v>
      </c>
      <c r="I2096" t="str">
        <f t="shared" ca="1" si="230"/>
        <v>'2095user','2095user@gmail.com','password2095','profile_pic_url_2095','admin'</v>
      </c>
    </row>
    <row r="2097" spans="1:9" x14ac:dyDescent="0.25">
      <c r="A2097">
        <v>2096</v>
      </c>
      <c r="B2097" t="str">
        <f t="shared" si="224"/>
        <v>2096user</v>
      </c>
      <c r="C2097" t="str">
        <f t="shared" si="225"/>
        <v>2096user@gmail.com</v>
      </c>
      <c r="D2097" t="str">
        <f t="shared" si="226"/>
        <v>password2096</v>
      </c>
      <c r="E2097" t="str">
        <f t="shared" si="227"/>
        <v>profile_pic_url_2096</v>
      </c>
      <c r="F2097" t="str">
        <f t="shared" si="228"/>
        <v>salt2096</v>
      </c>
      <c r="G2097" t="str">
        <f t="shared" ca="1" si="229"/>
        <v>customer</v>
      </c>
      <c r="I2097" t="str">
        <f t="shared" ca="1" si="230"/>
        <v>'2096user','2096user@gmail.com','password2096','profile_pic_url_2096','customer'</v>
      </c>
    </row>
    <row r="2098" spans="1:9" x14ac:dyDescent="0.25">
      <c r="A2098">
        <v>2097</v>
      </c>
      <c r="B2098" t="str">
        <f t="shared" si="224"/>
        <v>2097user</v>
      </c>
      <c r="C2098" t="str">
        <f t="shared" si="225"/>
        <v>2097user@gmail.com</v>
      </c>
      <c r="D2098" t="str">
        <f t="shared" si="226"/>
        <v>password2097</v>
      </c>
      <c r="E2098" t="str">
        <f t="shared" si="227"/>
        <v>profile_pic_url_2097</v>
      </c>
      <c r="F2098" t="str">
        <f t="shared" si="228"/>
        <v>salt2097</v>
      </c>
      <c r="G2098" t="str">
        <f t="shared" ca="1" si="229"/>
        <v>admin</v>
      </c>
      <c r="I2098" t="str">
        <f t="shared" ca="1" si="230"/>
        <v>'2097user','2097user@gmail.com','password2097','profile_pic_url_2097','admin'</v>
      </c>
    </row>
    <row r="2099" spans="1:9" x14ac:dyDescent="0.25">
      <c r="A2099">
        <v>2098</v>
      </c>
      <c r="B2099" t="str">
        <f t="shared" si="224"/>
        <v>2098user</v>
      </c>
      <c r="C2099" t="str">
        <f t="shared" si="225"/>
        <v>2098user@gmail.com</v>
      </c>
      <c r="D2099" t="str">
        <f t="shared" si="226"/>
        <v>password2098</v>
      </c>
      <c r="E2099" t="str">
        <f t="shared" si="227"/>
        <v>profile_pic_url_2098</v>
      </c>
      <c r="F2099" t="str">
        <f t="shared" si="228"/>
        <v>salt2098</v>
      </c>
      <c r="G2099" t="str">
        <f t="shared" ca="1" si="229"/>
        <v>admin</v>
      </c>
      <c r="I2099" t="str">
        <f t="shared" ca="1" si="230"/>
        <v>'2098user','2098user@gmail.com','password2098','profile_pic_url_2098','admin'</v>
      </c>
    </row>
    <row r="2100" spans="1:9" x14ac:dyDescent="0.25">
      <c r="A2100">
        <v>2099</v>
      </c>
      <c r="B2100" t="str">
        <f t="shared" si="224"/>
        <v>2099user</v>
      </c>
      <c r="C2100" t="str">
        <f t="shared" si="225"/>
        <v>2099user@gmail.com</v>
      </c>
      <c r="D2100" t="str">
        <f t="shared" si="226"/>
        <v>password2099</v>
      </c>
      <c r="E2100" t="str">
        <f t="shared" si="227"/>
        <v>profile_pic_url_2099</v>
      </c>
      <c r="F2100" t="str">
        <f t="shared" si="228"/>
        <v>salt2099</v>
      </c>
      <c r="G2100" t="str">
        <f t="shared" ca="1" si="229"/>
        <v>admin</v>
      </c>
      <c r="I2100" t="str">
        <f t="shared" ca="1" si="230"/>
        <v>'2099user','2099user@gmail.com','password2099','profile_pic_url_2099','admin'</v>
      </c>
    </row>
    <row r="2101" spans="1:9" x14ac:dyDescent="0.25">
      <c r="A2101">
        <v>2100</v>
      </c>
      <c r="B2101" t="str">
        <f t="shared" si="224"/>
        <v>2100user</v>
      </c>
      <c r="C2101" t="str">
        <f t="shared" si="225"/>
        <v>2100user@gmail.com</v>
      </c>
      <c r="D2101" t="str">
        <f t="shared" si="226"/>
        <v>password2100</v>
      </c>
      <c r="E2101" t="str">
        <f t="shared" si="227"/>
        <v>profile_pic_url_2100</v>
      </c>
      <c r="F2101" t="str">
        <f t="shared" si="228"/>
        <v>salt2100</v>
      </c>
      <c r="G2101" t="str">
        <f t="shared" ca="1" si="229"/>
        <v>customer</v>
      </c>
      <c r="I2101" t="str">
        <f t="shared" ca="1" si="230"/>
        <v>'2100user','2100user@gmail.com','password2100','profile_pic_url_2100','customer'</v>
      </c>
    </row>
    <row r="2102" spans="1:9" x14ac:dyDescent="0.25">
      <c r="A2102">
        <v>2101</v>
      </c>
      <c r="B2102" t="str">
        <f t="shared" si="224"/>
        <v>2101user</v>
      </c>
      <c r="C2102" t="str">
        <f t="shared" si="225"/>
        <v>2101user@gmail.com</v>
      </c>
      <c r="D2102" t="str">
        <f t="shared" si="226"/>
        <v>password2101</v>
      </c>
      <c r="E2102" t="str">
        <f t="shared" si="227"/>
        <v>profile_pic_url_2101</v>
      </c>
      <c r="F2102" t="str">
        <f t="shared" si="228"/>
        <v>salt2101</v>
      </c>
      <c r="G2102" t="str">
        <f t="shared" ca="1" si="229"/>
        <v>customer</v>
      </c>
      <c r="I2102" t="str">
        <f t="shared" ca="1" si="230"/>
        <v>'2101user','2101user@gmail.com','password2101','profile_pic_url_2101','customer'</v>
      </c>
    </row>
    <row r="2103" spans="1:9" x14ac:dyDescent="0.25">
      <c r="A2103">
        <v>2102</v>
      </c>
      <c r="B2103" t="str">
        <f t="shared" si="224"/>
        <v>2102user</v>
      </c>
      <c r="C2103" t="str">
        <f t="shared" si="225"/>
        <v>2102user@gmail.com</v>
      </c>
      <c r="D2103" t="str">
        <f t="shared" si="226"/>
        <v>password2102</v>
      </c>
      <c r="E2103" t="str">
        <f t="shared" si="227"/>
        <v>profile_pic_url_2102</v>
      </c>
      <c r="F2103" t="str">
        <f t="shared" si="228"/>
        <v>salt2102</v>
      </c>
      <c r="G2103" t="str">
        <f t="shared" ca="1" si="229"/>
        <v>admin</v>
      </c>
      <c r="I2103" t="str">
        <f t="shared" ca="1" si="230"/>
        <v>'2102user','2102user@gmail.com','password2102','profile_pic_url_2102','admin'</v>
      </c>
    </row>
    <row r="2104" spans="1:9" x14ac:dyDescent="0.25">
      <c r="A2104">
        <v>2103</v>
      </c>
      <c r="B2104" t="str">
        <f t="shared" si="224"/>
        <v>2103user</v>
      </c>
      <c r="C2104" t="str">
        <f t="shared" si="225"/>
        <v>2103user@gmail.com</v>
      </c>
      <c r="D2104" t="str">
        <f t="shared" si="226"/>
        <v>password2103</v>
      </c>
      <c r="E2104" t="str">
        <f t="shared" si="227"/>
        <v>profile_pic_url_2103</v>
      </c>
      <c r="F2104" t="str">
        <f t="shared" si="228"/>
        <v>salt2103</v>
      </c>
      <c r="G2104" t="str">
        <f t="shared" ca="1" si="229"/>
        <v>customer</v>
      </c>
      <c r="I2104" t="str">
        <f t="shared" ca="1" si="230"/>
        <v>'2103user','2103user@gmail.com','password2103','profile_pic_url_2103','customer'</v>
      </c>
    </row>
    <row r="2105" spans="1:9" x14ac:dyDescent="0.25">
      <c r="A2105">
        <v>2104</v>
      </c>
      <c r="B2105" t="str">
        <f t="shared" si="224"/>
        <v>2104user</v>
      </c>
      <c r="C2105" t="str">
        <f t="shared" si="225"/>
        <v>2104user@gmail.com</v>
      </c>
      <c r="D2105" t="str">
        <f t="shared" si="226"/>
        <v>password2104</v>
      </c>
      <c r="E2105" t="str">
        <f t="shared" si="227"/>
        <v>profile_pic_url_2104</v>
      </c>
      <c r="F2105" t="str">
        <f t="shared" si="228"/>
        <v>salt2104</v>
      </c>
      <c r="G2105" t="str">
        <f t="shared" ca="1" si="229"/>
        <v>customer</v>
      </c>
      <c r="I2105" t="str">
        <f t="shared" ca="1" si="230"/>
        <v>'2104user','2104user@gmail.com','password2104','profile_pic_url_2104','customer'</v>
      </c>
    </row>
    <row r="2106" spans="1:9" x14ac:dyDescent="0.25">
      <c r="A2106">
        <v>2105</v>
      </c>
      <c r="B2106" t="str">
        <f t="shared" si="224"/>
        <v>2105user</v>
      </c>
      <c r="C2106" t="str">
        <f t="shared" si="225"/>
        <v>2105user@gmail.com</v>
      </c>
      <c r="D2106" t="str">
        <f t="shared" si="226"/>
        <v>password2105</v>
      </c>
      <c r="E2106" t="str">
        <f t="shared" si="227"/>
        <v>profile_pic_url_2105</v>
      </c>
      <c r="F2106" t="str">
        <f t="shared" si="228"/>
        <v>salt2105</v>
      </c>
      <c r="G2106" t="str">
        <f t="shared" ca="1" si="229"/>
        <v>admin</v>
      </c>
      <c r="I2106" t="str">
        <f t="shared" ca="1" si="230"/>
        <v>'2105user','2105user@gmail.com','password2105','profile_pic_url_2105','admin'</v>
      </c>
    </row>
    <row r="2107" spans="1:9" x14ac:dyDescent="0.25">
      <c r="A2107">
        <v>2106</v>
      </c>
      <c r="B2107" t="str">
        <f t="shared" si="224"/>
        <v>2106user</v>
      </c>
      <c r="C2107" t="str">
        <f t="shared" si="225"/>
        <v>2106user@gmail.com</v>
      </c>
      <c r="D2107" t="str">
        <f t="shared" si="226"/>
        <v>password2106</v>
      </c>
      <c r="E2107" t="str">
        <f t="shared" si="227"/>
        <v>profile_pic_url_2106</v>
      </c>
      <c r="F2107" t="str">
        <f t="shared" si="228"/>
        <v>salt2106</v>
      </c>
      <c r="G2107" t="str">
        <f t="shared" ca="1" si="229"/>
        <v>customer</v>
      </c>
      <c r="I2107" t="str">
        <f t="shared" ca="1" si="230"/>
        <v>'2106user','2106user@gmail.com','password2106','profile_pic_url_2106','customer'</v>
      </c>
    </row>
    <row r="2108" spans="1:9" x14ac:dyDescent="0.25">
      <c r="A2108">
        <v>2107</v>
      </c>
      <c r="B2108" t="str">
        <f t="shared" si="224"/>
        <v>2107user</v>
      </c>
      <c r="C2108" t="str">
        <f t="shared" si="225"/>
        <v>2107user@gmail.com</v>
      </c>
      <c r="D2108" t="str">
        <f t="shared" si="226"/>
        <v>password2107</v>
      </c>
      <c r="E2108" t="str">
        <f t="shared" si="227"/>
        <v>profile_pic_url_2107</v>
      </c>
      <c r="F2108" t="str">
        <f t="shared" si="228"/>
        <v>salt2107</v>
      </c>
      <c r="G2108" t="str">
        <f t="shared" ca="1" si="229"/>
        <v>admin</v>
      </c>
      <c r="I2108" t="str">
        <f t="shared" ca="1" si="230"/>
        <v>'2107user','2107user@gmail.com','password2107','profile_pic_url_2107','admin'</v>
      </c>
    </row>
    <row r="2109" spans="1:9" x14ac:dyDescent="0.25">
      <c r="A2109">
        <v>2108</v>
      </c>
      <c r="B2109" t="str">
        <f t="shared" si="224"/>
        <v>2108user</v>
      </c>
      <c r="C2109" t="str">
        <f t="shared" si="225"/>
        <v>2108user@gmail.com</v>
      </c>
      <c r="D2109" t="str">
        <f t="shared" si="226"/>
        <v>password2108</v>
      </c>
      <c r="E2109" t="str">
        <f t="shared" si="227"/>
        <v>profile_pic_url_2108</v>
      </c>
      <c r="F2109" t="str">
        <f t="shared" si="228"/>
        <v>salt2108</v>
      </c>
      <c r="G2109" t="str">
        <f t="shared" ca="1" si="229"/>
        <v>customer</v>
      </c>
      <c r="I2109" t="str">
        <f t="shared" ca="1" si="230"/>
        <v>'2108user','2108user@gmail.com','password2108','profile_pic_url_2108','customer'</v>
      </c>
    </row>
    <row r="2110" spans="1:9" x14ac:dyDescent="0.25">
      <c r="A2110">
        <v>2109</v>
      </c>
      <c r="B2110" t="str">
        <f t="shared" si="224"/>
        <v>2109user</v>
      </c>
      <c r="C2110" t="str">
        <f t="shared" si="225"/>
        <v>2109user@gmail.com</v>
      </c>
      <c r="D2110" t="str">
        <f t="shared" si="226"/>
        <v>password2109</v>
      </c>
      <c r="E2110" t="str">
        <f t="shared" si="227"/>
        <v>profile_pic_url_2109</v>
      </c>
      <c r="F2110" t="str">
        <f t="shared" si="228"/>
        <v>salt2109</v>
      </c>
      <c r="G2110" t="str">
        <f t="shared" ca="1" si="229"/>
        <v>admin</v>
      </c>
      <c r="I2110" t="str">
        <f t="shared" ca="1" si="230"/>
        <v>'2109user','2109user@gmail.com','password2109','profile_pic_url_2109','admin'</v>
      </c>
    </row>
    <row r="2111" spans="1:9" x14ac:dyDescent="0.25">
      <c r="A2111">
        <v>2110</v>
      </c>
      <c r="B2111" t="str">
        <f t="shared" si="224"/>
        <v>2110user</v>
      </c>
      <c r="C2111" t="str">
        <f t="shared" si="225"/>
        <v>2110user@gmail.com</v>
      </c>
      <c r="D2111" t="str">
        <f t="shared" si="226"/>
        <v>password2110</v>
      </c>
      <c r="E2111" t="str">
        <f t="shared" si="227"/>
        <v>profile_pic_url_2110</v>
      </c>
      <c r="F2111" t="str">
        <f t="shared" si="228"/>
        <v>salt2110</v>
      </c>
      <c r="G2111" t="str">
        <f t="shared" ca="1" si="229"/>
        <v>customer</v>
      </c>
      <c r="I2111" t="str">
        <f t="shared" ca="1" si="230"/>
        <v>'2110user','2110user@gmail.com','password2110','profile_pic_url_2110','customer'</v>
      </c>
    </row>
    <row r="2112" spans="1:9" x14ac:dyDescent="0.25">
      <c r="A2112">
        <v>2111</v>
      </c>
      <c r="B2112" t="str">
        <f t="shared" si="224"/>
        <v>2111user</v>
      </c>
      <c r="C2112" t="str">
        <f t="shared" si="225"/>
        <v>2111user@gmail.com</v>
      </c>
      <c r="D2112" t="str">
        <f t="shared" si="226"/>
        <v>password2111</v>
      </c>
      <c r="E2112" t="str">
        <f t="shared" si="227"/>
        <v>profile_pic_url_2111</v>
      </c>
      <c r="F2112" t="str">
        <f t="shared" si="228"/>
        <v>salt2111</v>
      </c>
      <c r="G2112" t="str">
        <f t="shared" ca="1" si="229"/>
        <v>admin</v>
      </c>
      <c r="I2112" t="str">
        <f t="shared" ca="1" si="230"/>
        <v>'2111user','2111user@gmail.com','password2111','profile_pic_url_2111','admin'</v>
      </c>
    </row>
    <row r="2113" spans="1:9" x14ac:dyDescent="0.25">
      <c r="A2113">
        <v>2112</v>
      </c>
      <c r="B2113" t="str">
        <f t="shared" si="224"/>
        <v>2112user</v>
      </c>
      <c r="C2113" t="str">
        <f t="shared" si="225"/>
        <v>2112user@gmail.com</v>
      </c>
      <c r="D2113" t="str">
        <f t="shared" si="226"/>
        <v>password2112</v>
      </c>
      <c r="E2113" t="str">
        <f t="shared" si="227"/>
        <v>profile_pic_url_2112</v>
      </c>
      <c r="F2113" t="str">
        <f t="shared" si="228"/>
        <v>salt2112</v>
      </c>
      <c r="G2113" t="str">
        <f t="shared" ca="1" si="229"/>
        <v>customer</v>
      </c>
      <c r="I2113" t="str">
        <f t="shared" ca="1" si="230"/>
        <v>'2112user','2112user@gmail.com','password2112','profile_pic_url_2112','customer'</v>
      </c>
    </row>
    <row r="2114" spans="1:9" x14ac:dyDescent="0.25">
      <c r="A2114">
        <v>2113</v>
      </c>
      <c r="B2114" t="str">
        <f t="shared" si="224"/>
        <v>2113user</v>
      </c>
      <c r="C2114" t="str">
        <f t="shared" si="225"/>
        <v>2113user@gmail.com</v>
      </c>
      <c r="D2114" t="str">
        <f t="shared" si="226"/>
        <v>password2113</v>
      </c>
      <c r="E2114" t="str">
        <f t="shared" si="227"/>
        <v>profile_pic_url_2113</v>
      </c>
      <c r="F2114" t="str">
        <f t="shared" si="228"/>
        <v>salt2113</v>
      </c>
      <c r="G2114" t="str">
        <f t="shared" ca="1" si="229"/>
        <v>admin</v>
      </c>
      <c r="I2114" t="str">
        <f t="shared" ca="1" si="230"/>
        <v>'2113user','2113user@gmail.com','password2113','profile_pic_url_2113','admin'</v>
      </c>
    </row>
    <row r="2115" spans="1:9" x14ac:dyDescent="0.25">
      <c r="A2115">
        <v>2114</v>
      </c>
      <c r="B2115" t="str">
        <f t="shared" ref="B2115:B2178" si="231">_xlfn.CONCAT(A2115,"user")</f>
        <v>2114user</v>
      </c>
      <c r="C2115" t="str">
        <f t="shared" ref="C2115:C2178" si="232">_xlfn.CONCAT(B2115,"@gmail.com")</f>
        <v>2114user@gmail.com</v>
      </c>
      <c r="D2115" t="str">
        <f t="shared" ref="D2115:D2178" si="233">_xlfn.CONCAT("password",A2115)</f>
        <v>password2114</v>
      </c>
      <c r="E2115" t="str">
        <f t="shared" ref="E2115:E2178" si="234">_xlfn.CONCAT("profile_pic_url","_",A2115)</f>
        <v>profile_pic_url_2114</v>
      </c>
      <c r="F2115" t="str">
        <f t="shared" ref="F2115:F2178" si="235">_xlfn.CONCAT("salt",A2115)</f>
        <v>salt2114</v>
      </c>
      <c r="G2115" t="str">
        <f t="shared" ref="G2115:G2178" ca="1" si="236">CHOOSE(RANDBETWEEN(1, 2), "customer","admin")</f>
        <v>customer</v>
      </c>
      <c r="I2115" t="str">
        <f t="shared" ref="I2115:I2178" ca="1" si="237">_xlfn.CONCAT("'",B2115,"','",C2115,"','",D2115,"','",E2115,"','",G2115,"'")</f>
        <v>'2114user','2114user@gmail.com','password2114','profile_pic_url_2114','customer'</v>
      </c>
    </row>
    <row r="2116" spans="1:9" x14ac:dyDescent="0.25">
      <c r="A2116">
        <v>2115</v>
      </c>
      <c r="B2116" t="str">
        <f t="shared" si="231"/>
        <v>2115user</v>
      </c>
      <c r="C2116" t="str">
        <f t="shared" si="232"/>
        <v>2115user@gmail.com</v>
      </c>
      <c r="D2116" t="str">
        <f t="shared" si="233"/>
        <v>password2115</v>
      </c>
      <c r="E2116" t="str">
        <f t="shared" si="234"/>
        <v>profile_pic_url_2115</v>
      </c>
      <c r="F2116" t="str">
        <f t="shared" si="235"/>
        <v>salt2115</v>
      </c>
      <c r="G2116" t="str">
        <f t="shared" ca="1" si="236"/>
        <v>admin</v>
      </c>
      <c r="I2116" t="str">
        <f t="shared" ca="1" si="237"/>
        <v>'2115user','2115user@gmail.com','password2115','profile_pic_url_2115','admin'</v>
      </c>
    </row>
    <row r="2117" spans="1:9" x14ac:dyDescent="0.25">
      <c r="A2117">
        <v>2116</v>
      </c>
      <c r="B2117" t="str">
        <f t="shared" si="231"/>
        <v>2116user</v>
      </c>
      <c r="C2117" t="str">
        <f t="shared" si="232"/>
        <v>2116user@gmail.com</v>
      </c>
      <c r="D2117" t="str">
        <f t="shared" si="233"/>
        <v>password2116</v>
      </c>
      <c r="E2117" t="str">
        <f t="shared" si="234"/>
        <v>profile_pic_url_2116</v>
      </c>
      <c r="F2117" t="str">
        <f t="shared" si="235"/>
        <v>salt2116</v>
      </c>
      <c r="G2117" t="str">
        <f t="shared" ca="1" si="236"/>
        <v>admin</v>
      </c>
      <c r="I2117" t="str">
        <f t="shared" ca="1" si="237"/>
        <v>'2116user','2116user@gmail.com','password2116','profile_pic_url_2116','admin'</v>
      </c>
    </row>
    <row r="2118" spans="1:9" x14ac:dyDescent="0.25">
      <c r="A2118">
        <v>2117</v>
      </c>
      <c r="B2118" t="str">
        <f t="shared" si="231"/>
        <v>2117user</v>
      </c>
      <c r="C2118" t="str">
        <f t="shared" si="232"/>
        <v>2117user@gmail.com</v>
      </c>
      <c r="D2118" t="str">
        <f t="shared" si="233"/>
        <v>password2117</v>
      </c>
      <c r="E2118" t="str">
        <f t="shared" si="234"/>
        <v>profile_pic_url_2117</v>
      </c>
      <c r="F2118" t="str">
        <f t="shared" si="235"/>
        <v>salt2117</v>
      </c>
      <c r="G2118" t="str">
        <f t="shared" ca="1" si="236"/>
        <v>customer</v>
      </c>
      <c r="I2118" t="str">
        <f t="shared" ca="1" si="237"/>
        <v>'2117user','2117user@gmail.com','password2117','profile_pic_url_2117','customer'</v>
      </c>
    </row>
    <row r="2119" spans="1:9" x14ac:dyDescent="0.25">
      <c r="A2119">
        <v>2118</v>
      </c>
      <c r="B2119" t="str">
        <f t="shared" si="231"/>
        <v>2118user</v>
      </c>
      <c r="C2119" t="str">
        <f t="shared" si="232"/>
        <v>2118user@gmail.com</v>
      </c>
      <c r="D2119" t="str">
        <f t="shared" si="233"/>
        <v>password2118</v>
      </c>
      <c r="E2119" t="str">
        <f t="shared" si="234"/>
        <v>profile_pic_url_2118</v>
      </c>
      <c r="F2119" t="str">
        <f t="shared" si="235"/>
        <v>salt2118</v>
      </c>
      <c r="G2119" t="str">
        <f t="shared" ca="1" si="236"/>
        <v>admin</v>
      </c>
      <c r="I2119" t="str">
        <f t="shared" ca="1" si="237"/>
        <v>'2118user','2118user@gmail.com','password2118','profile_pic_url_2118','admin'</v>
      </c>
    </row>
    <row r="2120" spans="1:9" x14ac:dyDescent="0.25">
      <c r="A2120">
        <v>2119</v>
      </c>
      <c r="B2120" t="str">
        <f t="shared" si="231"/>
        <v>2119user</v>
      </c>
      <c r="C2120" t="str">
        <f t="shared" si="232"/>
        <v>2119user@gmail.com</v>
      </c>
      <c r="D2120" t="str">
        <f t="shared" si="233"/>
        <v>password2119</v>
      </c>
      <c r="E2120" t="str">
        <f t="shared" si="234"/>
        <v>profile_pic_url_2119</v>
      </c>
      <c r="F2120" t="str">
        <f t="shared" si="235"/>
        <v>salt2119</v>
      </c>
      <c r="G2120" t="str">
        <f t="shared" ca="1" si="236"/>
        <v>admin</v>
      </c>
      <c r="I2120" t="str">
        <f t="shared" ca="1" si="237"/>
        <v>'2119user','2119user@gmail.com','password2119','profile_pic_url_2119','admin'</v>
      </c>
    </row>
    <row r="2121" spans="1:9" x14ac:dyDescent="0.25">
      <c r="A2121">
        <v>2120</v>
      </c>
      <c r="B2121" t="str">
        <f t="shared" si="231"/>
        <v>2120user</v>
      </c>
      <c r="C2121" t="str">
        <f t="shared" si="232"/>
        <v>2120user@gmail.com</v>
      </c>
      <c r="D2121" t="str">
        <f t="shared" si="233"/>
        <v>password2120</v>
      </c>
      <c r="E2121" t="str">
        <f t="shared" si="234"/>
        <v>profile_pic_url_2120</v>
      </c>
      <c r="F2121" t="str">
        <f t="shared" si="235"/>
        <v>salt2120</v>
      </c>
      <c r="G2121" t="str">
        <f t="shared" ca="1" si="236"/>
        <v>customer</v>
      </c>
      <c r="I2121" t="str">
        <f t="shared" ca="1" si="237"/>
        <v>'2120user','2120user@gmail.com','password2120','profile_pic_url_2120','customer'</v>
      </c>
    </row>
    <row r="2122" spans="1:9" x14ac:dyDescent="0.25">
      <c r="A2122">
        <v>2121</v>
      </c>
      <c r="B2122" t="str">
        <f t="shared" si="231"/>
        <v>2121user</v>
      </c>
      <c r="C2122" t="str">
        <f t="shared" si="232"/>
        <v>2121user@gmail.com</v>
      </c>
      <c r="D2122" t="str">
        <f t="shared" si="233"/>
        <v>password2121</v>
      </c>
      <c r="E2122" t="str">
        <f t="shared" si="234"/>
        <v>profile_pic_url_2121</v>
      </c>
      <c r="F2122" t="str">
        <f t="shared" si="235"/>
        <v>salt2121</v>
      </c>
      <c r="G2122" t="str">
        <f t="shared" ca="1" si="236"/>
        <v>admin</v>
      </c>
      <c r="I2122" t="str">
        <f t="shared" ca="1" si="237"/>
        <v>'2121user','2121user@gmail.com','password2121','profile_pic_url_2121','admin'</v>
      </c>
    </row>
    <row r="2123" spans="1:9" x14ac:dyDescent="0.25">
      <c r="A2123">
        <v>2122</v>
      </c>
      <c r="B2123" t="str">
        <f t="shared" si="231"/>
        <v>2122user</v>
      </c>
      <c r="C2123" t="str">
        <f t="shared" si="232"/>
        <v>2122user@gmail.com</v>
      </c>
      <c r="D2123" t="str">
        <f t="shared" si="233"/>
        <v>password2122</v>
      </c>
      <c r="E2123" t="str">
        <f t="shared" si="234"/>
        <v>profile_pic_url_2122</v>
      </c>
      <c r="F2123" t="str">
        <f t="shared" si="235"/>
        <v>salt2122</v>
      </c>
      <c r="G2123" t="str">
        <f t="shared" ca="1" si="236"/>
        <v>admin</v>
      </c>
      <c r="I2123" t="str">
        <f t="shared" ca="1" si="237"/>
        <v>'2122user','2122user@gmail.com','password2122','profile_pic_url_2122','admin'</v>
      </c>
    </row>
    <row r="2124" spans="1:9" x14ac:dyDescent="0.25">
      <c r="A2124">
        <v>2123</v>
      </c>
      <c r="B2124" t="str">
        <f t="shared" si="231"/>
        <v>2123user</v>
      </c>
      <c r="C2124" t="str">
        <f t="shared" si="232"/>
        <v>2123user@gmail.com</v>
      </c>
      <c r="D2124" t="str">
        <f t="shared" si="233"/>
        <v>password2123</v>
      </c>
      <c r="E2124" t="str">
        <f t="shared" si="234"/>
        <v>profile_pic_url_2123</v>
      </c>
      <c r="F2124" t="str">
        <f t="shared" si="235"/>
        <v>salt2123</v>
      </c>
      <c r="G2124" t="str">
        <f t="shared" ca="1" si="236"/>
        <v>admin</v>
      </c>
      <c r="I2124" t="str">
        <f t="shared" ca="1" si="237"/>
        <v>'2123user','2123user@gmail.com','password2123','profile_pic_url_2123','admin'</v>
      </c>
    </row>
    <row r="2125" spans="1:9" x14ac:dyDescent="0.25">
      <c r="A2125">
        <v>2124</v>
      </c>
      <c r="B2125" t="str">
        <f t="shared" si="231"/>
        <v>2124user</v>
      </c>
      <c r="C2125" t="str">
        <f t="shared" si="232"/>
        <v>2124user@gmail.com</v>
      </c>
      <c r="D2125" t="str">
        <f t="shared" si="233"/>
        <v>password2124</v>
      </c>
      <c r="E2125" t="str">
        <f t="shared" si="234"/>
        <v>profile_pic_url_2124</v>
      </c>
      <c r="F2125" t="str">
        <f t="shared" si="235"/>
        <v>salt2124</v>
      </c>
      <c r="G2125" t="str">
        <f t="shared" ca="1" si="236"/>
        <v>admin</v>
      </c>
      <c r="I2125" t="str">
        <f t="shared" ca="1" si="237"/>
        <v>'2124user','2124user@gmail.com','password2124','profile_pic_url_2124','admin'</v>
      </c>
    </row>
    <row r="2126" spans="1:9" x14ac:dyDescent="0.25">
      <c r="A2126">
        <v>2125</v>
      </c>
      <c r="B2126" t="str">
        <f t="shared" si="231"/>
        <v>2125user</v>
      </c>
      <c r="C2126" t="str">
        <f t="shared" si="232"/>
        <v>2125user@gmail.com</v>
      </c>
      <c r="D2126" t="str">
        <f t="shared" si="233"/>
        <v>password2125</v>
      </c>
      <c r="E2126" t="str">
        <f t="shared" si="234"/>
        <v>profile_pic_url_2125</v>
      </c>
      <c r="F2126" t="str">
        <f t="shared" si="235"/>
        <v>salt2125</v>
      </c>
      <c r="G2126" t="str">
        <f t="shared" ca="1" si="236"/>
        <v>customer</v>
      </c>
      <c r="I2126" t="str">
        <f t="shared" ca="1" si="237"/>
        <v>'2125user','2125user@gmail.com','password2125','profile_pic_url_2125','customer'</v>
      </c>
    </row>
    <row r="2127" spans="1:9" x14ac:dyDescent="0.25">
      <c r="A2127">
        <v>2126</v>
      </c>
      <c r="B2127" t="str">
        <f t="shared" si="231"/>
        <v>2126user</v>
      </c>
      <c r="C2127" t="str">
        <f t="shared" si="232"/>
        <v>2126user@gmail.com</v>
      </c>
      <c r="D2127" t="str">
        <f t="shared" si="233"/>
        <v>password2126</v>
      </c>
      <c r="E2127" t="str">
        <f t="shared" si="234"/>
        <v>profile_pic_url_2126</v>
      </c>
      <c r="F2127" t="str">
        <f t="shared" si="235"/>
        <v>salt2126</v>
      </c>
      <c r="G2127" t="str">
        <f t="shared" ca="1" si="236"/>
        <v>admin</v>
      </c>
      <c r="I2127" t="str">
        <f t="shared" ca="1" si="237"/>
        <v>'2126user','2126user@gmail.com','password2126','profile_pic_url_2126','admin'</v>
      </c>
    </row>
    <row r="2128" spans="1:9" x14ac:dyDescent="0.25">
      <c r="A2128">
        <v>2127</v>
      </c>
      <c r="B2128" t="str">
        <f t="shared" si="231"/>
        <v>2127user</v>
      </c>
      <c r="C2128" t="str">
        <f t="shared" si="232"/>
        <v>2127user@gmail.com</v>
      </c>
      <c r="D2128" t="str">
        <f t="shared" si="233"/>
        <v>password2127</v>
      </c>
      <c r="E2128" t="str">
        <f t="shared" si="234"/>
        <v>profile_pic_url_2127</v>
      </c>
      <c r="F2128" t="str">
        <f t="shared" si="235"/>
        <v>salt2127</v>
      </c>
      <c r="G2128" t="str">
        <f t="shared" ca="1" si="236"/>
        <v>admin</v>
      </c>
      <c r="I2128" t="str">
        <f t="shared" ca="1" si="237"/>
        <v>'2127user','2127user@gmail.com','password2127','profile_pic_url_2127','admin'</v>
      </c>
    </row>
    <row r="2129" spans="1:9" x14ac:dyDescent="0.25">
      <c r="A2129">
        <v>2128</v>
      </c>
      <c r="B2129" t="str">
        <f t="shared" si="231"/>
        <v>2128user</v>
      </c>
      <c r="C2129" t="str">
        <f t="shared" si="232"/>
        <v>2128user@gmail.com</v>
      </c>
      <c r="D2129" t="str">
        <f t="shared" si="233"/>
        <v>password2128</v>
      </c>
      <c r="E2129" t="str">
        <f t="shared" si="234"/>
        <v>profile_pic_url_2128</v>
      </c>
      <c r="F2129" t="str">
        <f t="shared" si="235"/>
        <v>salt2128</v>
      </c>
      <c r="G2129" t="str">
        <f t="shared" ca="1" si="236"/>
        <v>customer</v>
      </c>
      <c r="I2129" t="str">
        <f t="shared" ca="1" si="237"/>
        <v>'2128user','2128user@gmail.com','password2128','profile_pic_url_2128','customer'</v>
      </c>
    </row>
    <row r="2130" spans="1:9" x14ac:dyDescent="0.25">
      <c r="A2130">
        <v>2129</v>
      </c>
      <c r="B2130" t="str">
        <f t="shared" si="231"/>
        <v>2129user</v>
      </c>
      <c r="C2130" t="str">
        <f t="shared" si="232"/>
        <v>2129user@gmail.com</v>
      </c>
      <c r="D2130" t="str">
        <f t="shared" si="233"/>
        <v>password2129</v>
      </c>
      <c r="E2130" t="str">
        <f t="shared" si="234"/>
        <v>profile_pic_url_2129</v>
      </c>
      <c r="F2130" t="str">
        <f t="shared" si="235"/>
        <v>salt2129</v>
      </c>
      <c r="G2130" t="str">
        <f t="shared" ca="1" si="236"/>
        <v>admin</v>
      </c>
      <c r="I2130" t="str">
        <f t="shared" ca="1" si="237"/>
        <v>'2129user','2129user@gmail.com','password2129','profile_pic_url_2129','admin'</v>
      </c>
    </row>
    <row r="2131" spans="1:9" x14ac:dyDescent="0.25">
      <c r="A2131">
        <v>2130</v>
      </c>
      <c r="B2131" t="str">
        <f t="shared" si="231"/>
        <v>2130user</v>
      </c>
      <c r="C2131" t="str">
        <f t="shared" si="232"/>
        <v>2130user@gmail.com</v>
      </c>
      <c r="D2131" t="str">
        <f t="shared" si="233"/>
        <v>password2130</v>
      </c>
      <c r="E2131" t="str">
        <f t="shared" si="234"/>
        <v>profile_pic_url_2130</v>
      </c>
      <c r="F2131" t="str">
        <f t="shared" si="235"/>
        <v>salt2130</v>
      </c>
      <c r="G2131" t="str">
        <f t="shared" ca="1" si="236"/>
        <v>admin</v>
      </c>
      <c r="I2131" t="str">
        <f t="shared" ca="1" si="237"/>
        <v>'2130user','2130user@gmail.com','password2130','profile_pic_url_2130','admin'</v>
      </c>
    </row>
    <row r="2132" spans="1:9" x14ac:dyDescent="0.25">
      <c r="A2132">
        <v>2131</v>
      </c>
      <c r="B2132" t="str">
        <f t="shared" si="231"/>
        <v>2131user</v>
      </c>
      <c r="C2132" t="str">
        <f t="shared" si="232"/>
        <v>2131user@gmail.com</v>
      </c>
      <c r="D2132" t="str">
        <f t="shared" si="233"/>
        <v>password2131</v>
      </c>
      <c r="E2132" t="str">
        <f t="shared" si="234"/>
        <v>profile_pic_url_2131</v>
      </c>
      <c r="F2132" t="str">
        <f t="shared" si="235"/>
        <v>salt2131</v>
      </c>
      <c r="G2132" t="str">
        <f t="shared" ca="1" si="236"/>
        <v>customer</v>
      </c>
      <c r="I2132" t="str">
        <f t="shared" ca="1" si="237"/>
        <v>'2131user','2131user@gmail.com','password2131','profile_pic_url_2131','customer'</v>
      </c>
    </row>
    <row r="2133" spans="1:9" x14ac:dyDescent="0.25">
      <c r="A2133">
        <v>2132</v>
      </c>
      <c r="B2133" t="str">
        <f t="shared" si="231"/>
        <v>2132user</v>
      </c>
      <c r="C2133" t="str">
        <f t="shared" si="232"/>
        <v>2132user@gmail.com</v>
      </c>
      <c r="D2133" t="str">
        <f t="shared" si="233"/>
        <v>password2132</v>
      </c>
      <c r="E2133" t="str">
        <f t="shared" si="234"/>
        <v>profile_pic_url_2132</v>
      </c>
      <c r="F2133" t="str">
        <f t="shared" si="235"/>
        <v>salt2132</v>
      </c>
      <c r="G2133" t="str">
        <f t="shared" ca="1" si="236"/>
        <v>admin</v>
      </c>
      <c r="I2133" t="str">
        <f t="shared" ca="1" si="237"/>
        <v>'2132user','2132user@gmail.com','password2132','profile_pic_url_2132','admin'</v>
      </c>
    </row>
    <row r="2134" spans="1:9" x14ac:dyDescent="0.25">
      <c r="A2134">
        <v>2133</v>
      </c>
      <c r="B2134" t="str">
        <f t="shared" si="231"/>
        <v>2133user</v>
      </c>
      <c r="C2134" t="str">
        <f t="shared" si="232"/>
        <v>2133user@gmail.com</v>
      </c>
      <c r="D2134" t="str">
        <f t="shared" si="233"/>
        <v>password2133</v>
      </c>
      <c r="E2134" t="str">
        <f t="shared" si="234"/>
        <v>profile_pic_url_2133</v>
      </c>
      <c r="F2134" t="str">
        <f t="shared" si="235"/>
        <v>salt2133</v>
      </c>
      <c r="G2134" t="str">
        <f t="shared" ca="1" si="236"/>
        <v>admin</v>
      </c>
      <c r="I2134" t="str">
        <f t="shared" ca="1" si="237"/>
        <v>'2133user','2133user@gmail.com','password2133','profile_pic_url_2133','admin'</v>
      </c>
    </row>
    <row r="2135" spans="1:9" x14ac:dyDescent="0.25">
      <c r="A2135">
        <v>2134</v>
      </c>
      <c r="B2135" t="str">
        <f t="shared" si="231"/>
        <v>2134user</v>
      </c>
      <c r="C2135" t="str">
        <f t="shared" si="232"/>
        <v>2134user@gmail.com</v>
      </c>
      <c r="D2135" t="str">
        <f t="shared" si="233"/>
        <v>password2134</v>
      </c>
      <c r="E2135" t="str">
        <f t="shared" si="234"/>
        <v>profile_pic_url_2134</v>
      </c>
      <c r="F2135" t="str">
        <f t="shared" si="235"/>
        <v>salt2134</v>
      </c>
      <c r="G2135" t="str">
        <f t="shared" ca="1" si="236"/>
        <v>customer</v>
      </c>
      <c r="I2135" t="str">
        <f t="shared" ca="1" si="237"/>
        <v>'2134user','2134user@gmail.com','password2134','profile_pic_url_2134','customer'</v>
      </c>
    </row>
    <row r="2136" spans="1:9" x14ac:dyDescent="0.25">
      <c r="A2136">
        <v>2135</v>
      </c>
      <c r="B2136" t="str">
        <f t="shared" si="231"/>
        <v>2135user</v>
      </c>
      <c r="C2136" t="str">
        <f t="shared" si="232"/>
        <v>2135user@gmail.com</v>
      </c>
      <c r="D2136" t="str">
        <f t="shared" si="233"/>
        <v>password2135</v>
      </c>
      <c r="E2136" t="str">
        <f t="shared" si="234"/>
        <v>profile_pic_url_2135</v>
      </c>
      <c r="F2136" t="str">
        <f t="shared" si="235"/>
        <v>salt2135</v>
      </c>
      <c r="G2136" t="str">
        <f t="shared" ca="1" si="236"/>
        <v>customer</v>
      </c>
      <c r="I2136" t="str">
        <f t="shared" ca="1" si="237"/>
        <v>'2135user','2135user@gmail.com','password2135','profile_pic_url_2135','customer'</v>
      </c>
    </row>
    <row r="2137" spans="1:9" x14ac:dyDescent="0.25">
      <c r="A2137">
        <v>2136</v>
      </c>
      <c r="B2137" t="str">
        <f t="shared" si="231"/>
        <v>2136user</v>
      </c>
      <c r="C2137" t="str">
        <f t="shared" si="232"/>
        <v>2136user@gmail.com</v>
      </c>
      <c r="D2137" t="str">
        <f t="shared" si="233"/>
        <v>password2136</v>
      </c>
      <c r="E2137" t="str">
        <f t="shared" si="234"/>
        <v>profile_pic_url_2136</v>
      </c>
      <c r="F2137" t="str">
        <f t="shared" si="235"/>
        <v>salt2136</v>
      </c>
      <c r="G2137" t="str">
        <f t="shared" ca="1" si="236"/>
        <v>admin</v>
      </c>
      <c r="I2137" t="str">
        <f t="shared" ca="1" si="237"/>
        <v>'2136user','2136user@gmail.com','password2136','profile_pic_url_2136','admin'</v>
      </c>
    </row>
    <row r="2138" spans="1:9" x14ac:dyDescent="0.25">
      <c r="A2138">
        <v>2137</v>
      </c>
      <c r="B2138" t="str">
        <f t="shared" si="231"/>
        <v>2137user</v>
      </c>
      <c r="C2138" t="str">
        <f t="shared" si="232"/>
        <v>2137user@gmail.com</v>
      </c>
      <c r="D2138" t="str">
        <f t="shared" si="233"/>
        <v>password2137</v>
      </c>
      <c r="E2138" t="str">
        <f t="shared" si="234"/>
        <v>profile_pic_url_2137</v>
      </c>
      <c r="F2138" t="str">
        <f t="shared" si="235"/>
        <v>salt2137</v>
      </c>
      <c r="G2138" t="str">
        <f t="shared" ca="1" si="236"/>
        <v>customer</v>
      </c>
      <c r="I2138" t="str">
        <f t="shared" ca="1" si="237"/>
        <v>'2137user','2137user@gmail.com','password2137','profile_pic_url_2137','customer'</v>
      </c>
    </row>
    <row r="2139" spans="1:9" x14ac:dyDescent="0.25">
      <c r="A2139">
        <v>2138</v>
      </c>
      <c r="B2139" t="str">
        <f t="shared" si="231"/>
        <v>2138user</v>
      </c>
      <c r="C2139" t="str">
        <f t="shared" si="232"/>
        <v>2138user@gmail.com</v>
      </c>
      <c r="D2139" t="str">
        <f t="shared" si="233"/>
        <v>password2138</v>
      </c>
      <c r="E2139" t="str">
        <f t="shared" si="234"/>
        <v>profile_pic_url_2138</v>
      </c>
      <c r="F2139" t="str">
        <f t="shared" si="235"/>
        <v>salt2138</v>
      </c>
      <c r="G2139" t="str">
        <f t="shared" ca="1" si="236"/>
        <v>admin</v>
      </c>
      <c r="I2139" t="str">
        <f t="shared" ca="1" si="237"/>
        <v>'2138user','2138user@gmail.com','password2138','profile_pic_url_2138','admin'</v>
      </c>
    </row>
    <row r="2140" spans="1:9" x14ac:dyDescent="0.25">
      <c r="A2140">
        <v>2139</v>
      </c>
      <c r="B2140" t="str">
        <f t="shared" si="231"/>
        <v>2139user</v>
      </c>
      <c r="C2140" t="str">
        <f t="shared" si="232"/>
        <v>2139user@gmail.com</v>
      </c>
      <c r="D2140" t="str">
        <f t="shared" si="233"/>
        <v>password2139</v>
      </c>
      <c r="E2140" t="str">
        <f t="shared" si="234"/>
        <v>profile_pic_url_2139</v>
      </c>
      <c r="F2140" t="str">
        <f t="shared" si="235"/>
        <v>salt2139</v>
      </c>
      <c r="G2140" t="str">
        <f t="shared" ca="1" si="236"/>
        <v>admin</v>
      </c>
      <c r="I2140" t="str">
        <f t="shared" ca="1" si="237"/>
        <v>'2139user','2139user@gmail.com','password2139','profile_pic_url_2139','admin'</v>
      </c>
    </row>
    <row r="2141" spans="1:9" x14ac:dyDescent="0.25">
      <c r="A2141">
        <v>2140</v>
      </c>
      <c r="B2141" t="str">
        <f t="shared" si="231"/>
        <v>2140user</v>
      </c>
      <c r="C2141" t="str">
        <f t="shared" si="232"/>
        <v>2140user@gmail.com</v>
      </c>
      <c r="D2141" t="str">
        <f t="shared" si="233"/>
        <v>password2140</v>
      </c>
      <c r="E2141" t="str">
        <f t="shared" si="234"/>
        <v>profile_pic_url_2140</v>
      </c>
      <c r="F2141" t="str">
        <f t="shared" si="235"/>
        <v>salt2140</v>
      </c>
      <c r="G2141" t="str">
        <f t="shared" ca="1" si="236"/>
        <v>admin</v>
      </c>
      <c r="I2141" t="str">
        <f t="shared" ca="1" si="237"/>
        <v>'2140user','2140user@gmail.com','password2140','profile_pic_url_2140','admin'</v>
      </c>
    </row>
    <row r="2142" spans="1:9" x14ac:dyDescent="0.25">
      <c r="A2142">
        <v>2141</v>
      </c>
      <c r="B2142" t="str">
        <f t="shared" si="231"/>
        <v>2141user</v>
      </c>
      <c r="C2142" t="str">
        <f t="shared" si="232"/>
        <v>2141user@gmail.com</v>
      </c>
      <c r="D2142" t="str">
        <f t="shared" si="233"/>
        <v>password2141</v>
      </c>
      <c r="E2142" t="str">
        <f t="shared" si="234"/>
        <v>profile_pic_url_2141</v>
      </c>
      <c r="F2142" t="str">
        <f t="shared" si="235"/>
        <v>salt2141</v>
      </c>
      <c r="G2142" t="str">
        <f t="shared" ca="1" si="236"/>
        <v>admin</v>
      </c>
      <c r="I2142" t="str">
        <f t="shared" ca="1" si="237"/>
        <v>'2141user','2141user@gmail.com','password2141','profile_pic_url_2141','admin'</v>
      </c>
    </row>
    <row r="2143" spans="1:9" x14ac:dyDescent="0.25">
      <c r="A2143">
        <v>2142</v>
      </c>
      <c r="B2143" t="str">
        <f t="shared" si="231"/>
        <v>2142user</v>
      </c>
      <c r="C2143" t="str">
        <f t="shared" si="232"/>
        <v>2142user@gmail.com</v>
      </c>
      <c r="D2143" t="str">
        <f t="shared" si="233"/>
        <v>password2142</v>
      </c>
      <c r="E2143" t="str">
        <f t="shared" si="234"/>
        <v>profile_pic_url_2142</v>
      </c>
      <c r="F2143" t="str">
        <f t="shared" si="235"/>
        <v>salt2142</v>
      </c>
      <c r="G2143" t="str">
        <f t="shared" ca="1" si="236"/>
        <v>admin</v>
      </c>
      <c r="I2143" t="str">
        <f t="shared" ca="1" si="237"/>
        <v>'2142user','2142user@gmail.com','password2142','profile_pic_url_2142','admin'</v>
      </c>
    </row>
    <row r="2144" spans="1:9" x14ac:dyDescent="0.25">
      <c r="A2144">
        <v>2143</v>
      </c>
      <c r="B2144" t="str">
        <f t="shared" si="231"/>
        <v>2143user</v>
      </c>
      <c r="C2144" t="str">
        <f t="shared" si="232"/>
        <v>2143user@gmail.com</v>
      </c>
      <c r="D2144" t="str">
        <f t="shared" si="233"/>
        <v>password2143</v>
      </c>
      <c r="E2144" t="str">
        <f t="shared" si="234"/>
        <v>profile_pic_url_2143</v>
      </c>
      <c r="F2144" t="str">
        <f t="shared" si="235"/>
        <v>salt2143</v>
      </c>
      <c r="G2144" t="str">
        <f t="shared" ca="1" si="236"/>
        <v>customer</v>
      </c>
      <c r="I2144" t="str">
        <f t="shared" ca="1" si="237"/>
        <v>'2143user','2143user@gmail.com','password2143','profile_pic_url_2143','customer'</v>
      </c>
    </row>
    <row r="2145" spans="1:9" x14ac:dyDescent="0.25">
      <c r="A2145">
        <v>2144</v>
      </c>
      <c r="B2145" t="str">
        <f t="shared" si="231"/>
        <v>2144user</v>
      </c>
      <c r="C2145" t="str">
        <f t="shared" si="232"/>
        <v>2144user@gmail.com</v>
      </c>
      <c r="D2145" t="str">
        <f t="shared" si="233"/>
        <v>password2144</v>
      </c>
      <c r="E2145" t="str">
        <f t="shared" si="234"/>
        <v>profile_pic_url_2144</v>
      </c>
      <c r="F2145" t="str">
        <f t="shared" si="235"/>
        <v>salt2144</v>
      </c>
      <c r="G2145" t="str">
        <f t="shared" ca="1" si="236"/>
        <v>admin</v>
      </c>
      <c r="I2145" t="str">
        <f t="shared" ca="1" si="237"/>
        <v>'2144user','2144user@gmail.com','password2144','profile_pic_url_2144','admin'</v>
      </c>
    </row>
    <row r="2146" spans="1:9" x14ac:dyDescent="0.25">
      <c r="A2146">
        <v>2145</v>
      </c>
      <c r="B2146" t="str">
        <f t="shared" si="231"/>
        <v>2145user</v>
      </c>
      <c r="C2146" t="str">
        <f t="shared" si="232"/>
        <v>2145user@gmail.com</v>
      </c>
      <c r="D2146" t="str">
        <f t="shared" si="233"/>
        <v>password2145</v>
      </c>
      <c r="E2146" t="str">
        <f t="shared" si="234"/>
        <v>profile_pic_url_2145</v>
      </c>
      <c r="F2146" t="str">
        <f t="shared" si="235"/>
        <v>salt2145</v>
      </c>
      <c r="G2146" t="str">
        <f t="shared" ca="1" si="236"/>
        <v>customer</v>
      </c>
      <c r="I2146" t="str">
        <f t="shared" ca="1" si="237"/>
        <v>'2145user','2145user@gmail.com','password2145','profile_pic_url_2145','customer'</v>
      </c>
    </row>
    <row r="2147" spans="1:9" x14ac:dyDescent="0.25">
      <c r="A2147">
        <v>2146</v>
      </c>
      <c r="B2147" t="str">
        <f t="shared" si="231"/>
        <v>2146user</v>
      </c>
      <c r="C2147" t="str">
        <f t="shared" si="232"/>
        <v>2146user@gmail.com</v>
      </c>
      <c r="D2147" t="str">
        <f t="shared" si="233"/>
        <v>password2146</v>
      </c>
      <c r="E2147" t="str">
        <f t="shared" si="234"/>
        <v>profile_pic_url_2146</v>
      </c>
      <c r="F2147" t="str">
        <f t="shared" si="235"/>
        <v>salt2146</v>
      </c>
      <c r="G2147" t="str">
        <f t="shared" ca="1" si="236"/>
        <v>admin</v>
      </c>
      <c r="I2147" t="str">
        <f t="shared" ca="1" si="237"/>
        <v>'2146user','2146user@gmail.com','password2146','profile_pic_url_2146','admin'</v>
      </c>
    </row>
    <row r="2148" spans="1:9" x14ac:dyDescent="0.25">
      <c r="A2148">
        <v>2147</v>
      </c>
      <c r="B2148" t="str">
        <f t="shared" si="231"/>
        <v>2147user</v>
      </c>
      <c r="C2148" t="str">
        <f t="shared" si="232"/>
        <v>2147user@gmail.com</v>
      </c>
      <c r="D2148" t="str">
        <f t="shared" si="233"/>
        <v>password2147</v>
      </c>
      <c r="E2148" t="str">
        <f t="shared" si="234"/>
        <v>profile_pic_url_2147</v>
      </c>
      <c r="F2148" t="str">
        <f t="shared" si="235"/>
        <v>salt2147</v>
      </c>
      <c r="G2148" t="str">
        <f t="shared" ca="1" si="236"/>
        <v>admin</v>
      </c>
      <c r="I2148" t="str">
        <f t="shared" ca="1" si="237"/>
        <v>'2147user','2147user@gmail.com','password2147','profile_pic_url_2147','admin'</v>
      </c>
    </row>
    <row r="2149" spans="1:9" x14ac:dyDescent="0.25">
      <c r="A2149">
        <v>2148</v>
      </c>
      <c r="B2149" t="str">
        <f t="shared" si="231"/>
        <v>2148user</v>
      </c>
      <c r="C2149" t="str">
        <f t="shared" si="232"/>
        <v>2148user@gmail.com</v>
      </c>
      <c r="D2149" t="str">
        <f t="shared" si="233"/>
        <v>password2148</v>
      </c>
      <c r="E2149" t="str">
        <f t="shared" si="234"/>
        <v>profile_pic_url_2148</v>
      </c>
      <c r="F2149" t="str">
        <f t="shared" si="235"/>
        <v>salt2148</v>
      </c>
      <c r="G2149" t="str">
        <f t="shared" ca="1" si="236"/>
        <v>admin</v>
      </c>
      <c r="I2149" t="str">
        <f t="shared" ca="1" si="237"/>
        <v>'2148user','2148user@gmail.com','password2148','profile_pic_url_2148','admin'</v>
      </c>
    </row>
    <row r="2150" spans="1:9" x14ac:dyDescent="0.25">
      <c r="A2150">
        <v>2149</v>
      </c>
      <c r="B2150" t="str">
        <f t="shared" si="231"/>
        <v>2149user</v>
      </c>
      <c r="C2150" t="str">
        <f t="shared" si="232"/>
        <v>2149user@gmail.com</v>
      </c>
      <c r="D2150" t="str">
        <f t="shared" si="233"/>
        <v>password2149</v>
      </c>
      <c r="E2150" t="str">
        <f t="shared" si="234"/>
        <v>profile_pic_url_2149</v>
      </c>
      <c r="F2150" t="str">
        <f t="shared" si="235"/>
        <v>salt2149</v>
      </c>
      <c r="G2150" t="str">
        <f t="shared" ca="1" si="236"/>
        <v>admin</v>
      </c>
      <c r="I2150" t="str">
        <f t="shared" ca="1" si="237"/>
        <v>'2149user','2149user@gmail.com','password2149','profile_pic_url_2149','admin'</v>
      </c>
    </row>
    <row r="2151" spans="1:9" x14ac:dyDescent="0.25">
      <c r="A2151">
        <v>2150</v>
      </c>
      <c r="B2151" t="str">
        <f t="shared" si="231"/>
        <v>2150user</v>
      </c>
      <c r="C2151" t="str">
        <f t="shared" si="232"/>
        <v>2150user@gmail.com</v>
      </c>
      <c r="D2151" t="str">
        <f t="shared" si="233"/>
        <v>password2150</v>
      </c>
      <c r="E2151" t="str">
        <f t="shared" si="234"/>
        <v>profile_pic_url_2150</v>
      </c>
      <c r="F2151" t="str">
        <f t="shared" si="235"/>
        <v>salt2150</v>
      </c>
      <c r="G2151" t="str">
        <f t="shared" ca="1" si="236"/>
        <v>customer</v>
      </c>
      <c r="I2151" t="str">
        <f t="shared" ca="1" si="237"/>
        <v>'2150user','2150user@gmail.com','password2150','profile_pic_url_2150','customer'</v>
      </c>
    </row>
    <row r="2152" spans="1:9" x14ac:dyDescent="0.25">
      <c r="A2152">
        <v>2151</v>
      </c>
      <c r="B2152" t="str">
        <f t="shared" si="231"/>
        <v>2151user</v>
      </c>
      <c r="C2152" t="str">
        <f t="shared" si="232"/>
        <v>2151user@gmail.com</v>
      </c>
      <c r="D2152" t="str">
        <f t="shared" si="233"/>
        <v>password2151</v>
      </c>
      <c r="E2152" t="str">
        <f t="shared" si="234"/>
        <v>profile_pic_url_2151</v>
      </c>
      <c r="F2152" t="str">
        <f t="shared" si="235"/>
        <v>salt2151</v>
      </c>
      <c r="G2152" t="str">
        <f t="shared" ca="1" si="236"/>
        <v>admin</v>
      </c>
      <c r="I2152" t="str">
        <f t="shared" ca="1" si="237"/>
        <v>'2151user','2151user@gmail.com','password2151','profile_pic_url_2151','admin'</v>
      </c>
    </row>
    <row r="2153" spans="1:9" x14ac:dyDescent="0.25">
      <c r="A2153">
        <v>2152</v>
      </c>
      <c r="B2153" t="str">
        <f t="shared" si="231"/>
        <v>2152user</v>
      </c>
      <c r="C2153" t="str">
        <f t="shared" si="232"/>
        <v>2152user@gmail.com</v>
      </c>
      <c r="D2153" t="str">
        <f t="shared" si="233"/>
        <v>password2152</v>
      </c>
      <c r="E2153" t="str">
        <f t="shared" si="234"/>
        <v>profile_pic_url_2152</v>
      </c>
      <c r="F2153" t="str">
        <f t="shared" si="235"/>
        <v>salt2152</v>
      </c>
      <c r="G2153" t="str">
        <f t="shared" ca="1" si="236"/>
        <v>customer</v>
      </c>
      <c r="I2153" t="str">
        <f t="shared" ca="1" si="237"/>
        <v>'2152user','2152user@gmail.com','password2152','profile_pic_url_2152','customer'</v>
      </c>
    </row>
    <row r="2154" spans="1:9" x14ac:dyDescent="0.25">
      <c r="A2154">
        <v>2153</v>
      </c>
      <c r="B2154" t="str">
        <f t="shared" si="231"/>
        <v>2153user</v>
      </c>
      <c r="C2154" t="str">
        <f t="shared" si="232"/>
        <v>2153user@gmail.com</v>
      </c>
      <c r="D2154" t="str">
        <f t="shared" si="233"/>
        <v>password2153</v>
      </c>
      <c r="E2154" t="str">
        <f t="shared" si="234"/>
        <v>profile_pic_url_2153</v>
      </c>
      <c r="F2154" t="str">
        <f t="shared" si="235"/>
        <v>salt2153</v>
      </c>
      <c r="G2154" t="str">
        <f t="shared" ca="1" si="236"/>
        <v>admin</v>
      </c>
      <c r="I2154" t="str">
        <f t="shared" ca="1" si="237"/>
        <v>'2153user','2153user@gmail.com','password2153','profile_pic_url_2153','admin'</v>
      </c>
    </row>
    <row r="2155" spans="1:9" x14ac:dyDescent="0.25">
      <c r="A2155">
        <v>2154</v>
      </c>
      <c r="B2155" t="str">
        <f t="shared" si="231"/>
        <v>2154user</v>
      </c>
      <c r="C2155" t="str">
        <f t="shared" si="232"/>
        <v>2154user@gmail.com</v>
      </c>
      <c r="D2155" t="str">
        <f t="shared" si="233"/>
        <v>password2154</v>
      </c>
      <c r="E2155" t="str">
        <f t="shared" si="234"/>
        <v>profile_pic_url_2154</v>
      </c>
      <c r="F2155" t="str">
        <f t="shared" si="235"/>
        <v>salt2154</v>
      </c>
      <c r="G2155" t="str">
        <f t="shared" ca="1" si="236"/>
        <v>customer</v>
      </c>
      <c r="I2155" t="str">
        <f t="shared" ca="1" si="237"/>
        <v>'2154user','2154user@gmail.com','password2154','profile_pic_url_2154','customer'</v>
      </c>
    </row>
    <row r="2156" spans="1:9" x14ac:dyDescent="0.25">
      <c r="A2156">
        <v>2155</v>
      </c>
      <c r="B2156" t="str">
        <f t="shared" si="231"/>
        <v>2155user</v>
      </c>
      <c r="C2156" t="str">
        <f t="shared" si="232"/>
        <v>2155user@gmail.com</v>
      </c>
      <c r="D2156" t="str">
        <f t="shared" si="233"/>
        <v>password2155</v>
      </c>
      <c r="E2156" t="str">
        <f t="shared" si="234"/>
        <v>profile_pic_url_2155</v>
      </c>
      <c r="F2156" t="str">
        <f t="shared" si="235"/>
        <v>salt2155</v>
      </c>
      <c r="G2156" t="str">
        <f t="shared" ca="1" si="236"/>
        <v>customer</v>
      </c>
      <c r="I2156" t="str">
        <f t="shared" ca="1" si="237"/>
        <v>'2155user','2155user@gmail.com','password2155','profile_pic_url_2155','customer'</v>
      </c>
    </row>
    <row r="2157" spans="1:9" x14ac:dyDescent="0.25">
      <c r="A2157">
        <v>2156</v>
      </c>
      <c r="B2157" t="str">
        <f t="shared" si="231"/>
        <v>2156user</v>
      </c>
      <c r="C2157" t="str">
        <f t="shared" si="232"/>
        <v>2156user@gmail.com</v>
      </c>
      <c r="D2157" t="str">
        <f t="shared" si="233"/>
        <v>password2156</v>
      </c>
      <c r="E2157" t="str">
        <f t="shared" si="234"/>
        <v>profile_pic_url_2156</v>
      </c>
      <c r="F2157" t="str">
        <f t="shared" si="235"/>
        <v>salt2156</v>
      </c>
      <c r="G2157" t="str">
        <f t="shared" ca="1" si="236"/>
        <v>customer</v>
      </c>
      <c r="I2157" t="str">
        <f t="shared" ca="1" si="237"/>
        <v>'2156user','2156user@gmail.com','password2156','profile_pic_url_2156','customer'</v>
      </c>
    </row>
    <row r="2158" spans="1:9" x14ac:dyDescent="0.25">
      <c r="A2158">
        <v>2157</v>
      </c>
      <c r="B2158" t="str">
        <f t="shared" si="231"/>
        <v>2157user</v>
      </c>
      <c r="C2158" t="str">
        <f t="shared" si="232"/>
        <v>2157user@gmail.com</v>
      </c>
      <c r="D2158" t="str">
        <f t="shared" si="233"/>
        <v>password2157</v>
      </c>
      <c r="E2158" t="str">
        <f t="shared" si="234"/>
        <v>profile_pic_url_2157</v>
      </c>
      <c r="F2158" t="str">
        <f t="shared" si="235"/>
        <v>salt2157</v>
      </c>
      <c r="G2158" t="str">
        <f t="shared" ca="1" si="236"/>
        <v>customer</v>
      </c>
      <c r="I2158" t="str">
        <f t="shared" ca="1" si="237"/>
        <v>'2157user','2157user@gmail.com','password2157','profile_pic_url_2157','customer'</v>
      </c>
    </row>
    <row r="2159" spans="1:9" x14ac:dyDescent="0.25">
      <c r="A2159">
        <v>2158</v>
      </c>
      <c r="B2159" t="str">
        <f t="shared" si="231"/>
        <v>2158user</v>
      </c>
      <c r="C2159" t="str">
        <f t="shared" si="232"/>
        <v>2158user@gmail.com</v>
      </c>
      <c r="D2159" t="str">
        <f t="shared" si="233"/>
        <v>password2158</v>
      </c>
      <c r="E2159" t="str">
        <f t="shared" si="234"/>
        <v>profile_pic_url_2158</v>
      </c>
      <c r="F2159" t="str">
        <f t="shared" si="235"/>
        <v>salt2158</v>
      </c>
      <c r="G2159" t="str">
        <f t="shared" ca="1" si="236"/>
        <v>customer</v>
      </c>
      <c r="I2159" t="str">
        <f t="shared" ca="1" si="237"/>
        <v>'2158user','2158user@gmail.com','password2158','profile_pic_url_2158','customer'</v>
      </c>
    </row>
    <row r="2160" spans="1:9" x14ac:dyDescent="0.25">
      <c r="A2160">
        <v>2159</v>
      </c>
      <c r="B2160" t="str">
        <f t="shared" si="231"/>
        <v>2159user</v>
      </c>
      <c r="C2160" t="str">
        <f t="shared" si="232"/>
        <v>2159user@gmail.com</v>
      </c>
      <c r="D2160" t="str">
        <f t="shared" si="233"/>
        <v>password2159</v>
      </c>
      <c r="E2160" t="str">
        <f t="shared" si="234"/>
        <v>profile_pic_url_2159</v>
      </c>
      <c r="F2160" t="str">
        <f t="shared" si="235"/>
        <v>salt2159</v>
      </c>
      <c r="G2160" t="str">
        <f t="shared" ca="1" si="236"/>
        <v>admin</v>
      </c>
      <c r="I2160" t="str">
        <f t="shared" ca="1" si="237"/>
        <v>'2159user','2159user@gmail.com','password2159','profile_pic_url_2159','admin'</v>
      </c>
    </row>
    <row r="2161" spans="1:9" x14ac:dyDescent="0.25">
      <c r="A2161">
        <v>2160</v>
      </c>
      <c r="B2161" t="str">
        <f t="shared" si="231"/>
        <v>2160user</v>
      </c>
      <c r="C2161" t="str">
        <f t="shared" si="232"/>
        <v>2160user@gmail.com</v>
      </c>
      <c r="D2161" t="str">
        <f t="shared" si="233"/>
        <v>password2160</v>
      </c>
      <c r="E2161" t="str">
        <f t="shared" si="234"/>
        <v>profile_pic_url_2160</v>
      </c>
      <c r="F2161" t="str">
        <f t="shared" si="235"/>
        <v>salt2160</v>
      </c>
      <c r="G2161" t="str">
        <f t="shared" ca="1" si="236"/>
        <v>customer</v>
      </c>
      <c r="I2161" t="str">
        <f t="shared" ca="1" si="237"/>
        <v>'2160user','2160user@gmail.com','password2160','profile_pic_url_2160','customer'</v>
      </c>
    </row>
    <row r="2162" spans="1:9" x14ac:dyDescent="0.25">
      <c r="A2162">
        <v>2161</v>
      </c>
      <c r="B2162" t="str">
        <f t="shared" si="231"/>
        <v>2161user</v>
      </c>
      <c r="C2162" t="str">
        <f t="shared" si="232"/>
        <v>2161user@gmail.com</v>
      </c>
      <c r="D2162" t="str">
        <f t="shared" si="233"/>
        <v>password2161</v>
      </c>
      <c r="E2162" t="str">
        <f t="shared" si="234"/>
        <v>profile_pic_url_2161</v>
      </c>
      <c r="F2162" t="str">
        <f t="shared" si="235"/>
        <v>salt2161</v>
      </c>
      <c r="G2162" t="str">
        <f t="shared" ca="1" si="236"/>
        <v>customer</v>
      </c>
      <c r="I2162" t="str">
        <f t="shared" ca="1" si="237"/>
        <v>'2161user','2161user@gmail.com','password2161','profile_pic_url_2161','customer'</v>
      </c>
    </row>
    <row r="2163" spans="1:9" x14ac:dyDescent="0.25">
      <c r="A2163">
        <v>2162</v>
      </c>
      <c r="B2163" t="str">
        <f t="shared" si="231"/>
        <v>2162user</v>
      </c>
      <c r="C2163" t="str">
        <f t="shared" si="232"/>
        <v>2162user@gmail.com</v>
      </c>
      <c r="D2163" t="str">
        <f t="shared" si="233"/>
        <v>password2162</v>
      </c>
      <c r="E2163" t="str">
        <f t="shared" si="234"/>
        <v>profile_pic_url_2162</v>
      </c>
      <c r="F2163" t="str">
        <f t="shared" si="235"/>
        <v>salt2162</v>
      </c>
      <c r="G2163" t="str">
        <f t="shared" ca="1" si="236"/>
        <v>admin</v>
      </c>
      <c r="I2163" t="str">
        <f t="shared" ca="1" si="237"/>
        <v>'2162user','2162user@gmail.com','password2162','profile_pic_url_2162','admin'</v>
      </c>
    </row>
    <row r="2164" spans="1:9" x14ac:dyDescent="0.25">
      <c r="A2164">
        <v>2163</v>
      </c>
      <c r="B2164" t="str">
        <f t="shared" si="231"/>
        <v>2163user</v>
      </c>
      <c r="C2164" t="str">
        <f t="shared" si="232"/>
        <v>2163user@gmail.com</v>
      </c>
      <c r="D2164" t="str">
        <f t="shared" si="233"/>
        <v>password2163</v>
      </c>
      <c r="E2164" t="str">
        <f t="shared" si="234"/>
        <v>profile_pic_url_2163</v>
      </c>
      <c r="F2164" t="str">
        <f t="shared" si="235"/>
        <v>salt2163</v>
      </c>
      <c r="G2164" t="str">
        <f t="shared" ca="1" si="236"/>
        <v>admin</v>
      </c>
      <c r="I2164" t="str">
        <f t="shared" ca="1" si="237"/>
        <v>'2163user','2163user@gmail.com','password2163','profile_pic_url_2163','admin'</v>
      </c>
    </row>
    <row r="2165" spans="1:9" x14ac:dyDescent="0.25">
      <c r="A2165">
        <v>2164</v>
      </c>
      <c r="B2165" t="str">
        <f t="shared" si="231"/>
        <v>2164user</v>
      </c>
      <c r="C2165" t="str">
        <f t="shared" si="232"/>
        <v>2164user@gmail.com</v>
      </c>
      <c r="D2165" t="str">
        <f t="shared" si="233"/>
        <v>password2164</v>
      </c>
      <c r="E2165" t="str">
        <f t="shared" si="234"/>
        <v>profile_pic_url_2164</v>
      </c>
      <c r="F2165" t="str">
        <f t="shared" si="235"/>
        <v>salt2164</v>
      </c>
      <c r="G2165" t="str">
        <f t="shared" ca="1" si="236"/>
        <v>admin</v>
      </c>
      <c r="I2165" t="str">
        <f t="shared" ca="1" si="237"/>
        <v>'2164user','2164user@gmail.com','password2164','profile_pic_url_2164','admin'</v>
      </c>
    </row>
    <row r="2166" spans="1:9" x14ac:dyDescent="0.25">
      <c r="A2166">
        <v>2165</v>
      </c>
      <c r="B2166" t="str">
        <f t="shared" si="231"/>
        <v>2165user</v>
      </c>
      <c r="C2166" t="str">
        <f t="shared" si="232"/>
        <v>2165user@gmail.com</v>
      </c>
      <c r="D2166" t="str">
        <f t="shared" si="233"/>
        <v>password2165</v>
      </c>
      <c r="E2166" t="str">
        <f t="shared" si="234"/>
        <v>profile_pic_url_2165</v>
      </c>
      <c r="F2166" t="str">
        <f t="shared" si="235"/>
        <v>salt2165</v>
      </c>
      <c r="G2166" t="str">
        <f t="shared" ca="1" si="236"/>
        <v>admin</v>
      </c>
      <c r="I2166" t="str">
        <f t="shared" ca="1" si="237"/>
        <v>'2165user','2165user@gmail.com','password2165','profile_pic_url_2165','admin'</v>
      </c>
    </row>
    <row r="2167" spans="1:9" x14ac:dyDescent="0.25">
      <c r="A2167">
        <v>2166</v>
      </c>
      <c r="B2167" t="str">
        <f t="shared" si="231"/>
        <v>2166user</v>
      </c>
      <c r="C2167" t="str">
        <f t="shared" si="232"/>
        <v>2166user@gmail.com</v>
      </c>
      <c r="D2167" t="str">
        <f t="shared" si="233"/>
        <v>password2166</v>
      </c>
      <c r="E2167" t="str">
        <f t="shared" si="234"/>
        <v>profile_pic_url_2166</v>
      </c>
      <c r="F2167" t="str">
        <f t="shared" si="235"/>
        <v>salt2166</v>
      </c>
      <c r="G2167" t="str">
        <f t="shared" ca="1" si="236"/>
        <v>admin</v>
      </c>
      <c r="I2167" t="str">
        <f t="shared" ca="1" si="237"/>
        <v>'2166user','2166user@gmail.com','password2166','profile_pic_url_2166','admin'</v>
      </c>
    </row>
    <row r="2168" spans="1:9" x14ac:dyDescent="0.25">
      <c r="A2168">
        <v>2167</v>
      </c>
      <c r="B2168" t="str">
        <f t="shared" si="231"/>
        <v>2167user</v>
      </c>
      <c r="C2168" t="str">
        <f t="shared" si="232"/>
        <v>2167user@gmail.com</v>
      </c>
      <c r="D2168" t="str">
        <f t="shared" si="233"/>
        <v>password2167</v>
      </c>
      <c r="E2168" t="str">
        <f t="shared" si="234"/>
        <v>profile_pic_url_2167</v>
      </c>
      <c r="F2168" t="str">
        <f t="shared" si="235"/>
        <v>salt2167</v>
      </c>
      <c r="G2168" t="str">
        <f t="shared" ca="1" si="236"/>
        <v>admin</v>
      </c>
      <c r="I2168" t="str">
        <f t="shared" ca="1" si="237"/>
        <v>'2167user','2167user@gmail.com','password2167','profile_pic_url_2167','admin'</v>
      </c>
    </row>
    <row r="2169" spans="1:9" x14ac:dyDescent="0.25">
      <c r="A2169">
        <v>2168</v>
      </c>
      <c r="B2169" t="str">
        <f t="shared" si="231"/>
        <v>2168user</v>
      </c>
      <c r="C2169" t="str">
        <f t="shared" si="232"/>
        <v>2168user@gmail.com</v>
      </c>
      <c r="D2169" t="str">
        <f t="shared" si="233"/>
        <v>password2168</v>
      </c>
      <c r="E2169" t="str">
        <f t="shared" si="234"/>
        <v>profile_pic_url_2168</v>
      </c>
      <c r="F2169" t="str">
        <f t="shared" si="235"/>
        <v>salt2168</v>
      </c>
      <c r="G2169" t="str">
        <f t="shared" ca="1" si="236"/>
        <v>admin</v>
      </c>
      <c r="I2169" t="str">
        <f t="shared" ca="1" si="237"/>
        <v>'2168user','2168user@gmail.com','password2168','profile_pic_url_2168','admin'</v>
      </c>
    </row>
    <row r="2170" spans="1:9" x14ac:dyDescent="0.25">
      <c r="A2170">
        <v>2169</v>
      </c>
      <c r="B2170" t="str">
        <f t="shared" si="231"/>
        <v>2169user</v>
      </c>
      <c r="C2170" t="str">
        <f t="shared" si="232"/>
        <v>2169user@gmail.com</v>
      </c>
      <c r="D2170" t="str">
        <f t="shared" si="233"/>
        <v>password2169</v>
      </c>
      <c r="E2170" t="str">
        <f t="shared" si="234"/>
        <v>profile_pic_url_2169</v>
      </c>
      <c r="F2170" t="str">
        <f t="shared" si="235"/>
        <v>salt2169</v>
      </c>
      <c r="G2170" t="str">
        <f t="shared" ca="1" si="236"/>
        <v>admin</v>
      </c>
      <c r="I2170" t="str">
        <f t="shared" ca="1" si="237"/>
        <v>'2169user','2169user@gmail.com','password2169','profile_pic_url_2169','admin'</v>
      </c>
    </row>
    <row r="2171" spans="1:9" x14ac:dyDescent="0.25">
      <c r="A2171">
        <v>2170</v>
      </c>
      <c r="B2171" t="str">
        <f t="shared" si="231"/>
        <v>2170user</v>
      </c>
      <c r="C2171" t="str">
        <f t="shared" si="232"/>
        <v>2170user@gmail.com</v>
      </c>
      <c r="D2171" t="str">
        <f t="shared" si="233"/>
        <v>password2170</v>
      </c>
      <c r="E2171" t="str">
        <f t="shared" si="234"/>
        <v>profile_pic_url_2170</v>
      </c>
      <c r="F2171" t="str">
        <f t="shared" si="235"/>
        <v>salt2170</v>
      </c>
      <c r="G2171" t="str">
        <f t="shared" ca="1" si="236"/>
        <v>customer</v>
      </c>
      <c r="I2171" t="str">
        <f t="shared" ca="1" si="237"/>
        <v>'2170user','2170user@gmail.com','password2170','profile_pic_url_2170','customer'</v>
      </c>
    </row>
    <row r="2172" spans="1:9" x14ac:dyDescent="0.25">
      <c r="A2172">
        <v>2171</v>
      </c>
      <c r="B2172" t="str">
        <f t="shared" si="231"/>
        <v>2171user</v>
      </c>
      <c r="C2172" t="str">
        <f t="shared" si="232"/>
        <v>2171user@gmail.com</v>
      </c>
      <c r="D2172" t="str">
        <f t="shared" si="233"/>
        <v>password2171</v>
      </c>
      <c r="E2172" t="str">
        <f t="shared" si="234"/>
        <v>profile_pic_url_2171</v>
      </c>
      <c r="F2172" t="str">
        <f t="shared" si="235"/>
        <v>salt2171</v>
      </c>
      <c r="G2172" t="str">
        <f t="shared" ca="1" si="236"/>
        <v>customer</v>
      </c>
      <c r="I2172" t="str">
        <f t="shared" ca="1" si="237"/>
        <v>'2171user','2171user@gmail.com','password2171','profile_pic_url_2171','customer'</v>
      </c>
    </row>
    <row r="2173" spans="1:9" x14ac:dyDescent="0.25">
      <c r="A2173">
        <v>2172</v>
      </c>
      <c r="B2173" t="str">
        <f t="shared" si="231"/>
        <v>2172user</v>
      </c>
      <c r="C2173" t="str">
        <f t="shared" si="232"/>
        <v>2172user@gmail.com</v>
      </c>
      <c r="D2173" t="str">
        <f t="shared" si="233"/>
        <v>password2172</v>
      </c>
      <c r="E2173" t="str">
        <f t="shared" si="234"/>
        <v>profile_pic_url_2172</v>
      </c>
      <c r="F2173" t="str">
        <f t="shared" si="235"/>
        <v>salt2172</v>
      </c>
      <c r="G2173" t="str">
        <f t="shared" ca="1" si="236"/>
        <v>admin</v>
      </c>
      <c r="I2173" t="str">
        <f t="shared" ca="1" si="237"/>
        <v>'2172user','2172user@gmail.com','password2172','profile_pic_url_2172','admin'</v>
      </c>
    </row>
    <row r="2174" spans="1:9" x14ac:dyDescent="0.25">
      <c r="A2174">
        <v>2173</v>
      </c>
      <c r="B2174" t="str">
        <f t="shared" si="231"/>
        <v>2173user</v>
      </c>
      <c r="C2174" t="str">
        <f t="shared" si="232"/>
        <v>2173user@gmail.com</v>
      </c>
      <c r="D2174" t="str">
        <f t="shared" si="233"/>
        <v>password2173</v>
      </c>
      <c r="E2174" t="str">
        <f t="shared" si="234"/>
        <v>profile_pic_url_2173</v>
      </c>
      <c r="F2174" t="str">
        <f t="shared" si="235"/>
        <v>salt2173</v>
      </c>
      <c r="G2174" t="str">
        <f t="shared" ca="1" si="236"/>
        <v>admin</v>
      </c>
      <c r="I2174" t="str">
        <f t="shared" ca="1" si="237"/>
        <v>'2173user','2173user@gmail.com','password2173','profile_pic_url_2173','admin'</v>
      </c>
    </row>
    <row r="2175" spans="1:9" x14ac:dyDescent="0.25">
      <c r="A2175">
        <v>2174</v>
      </c>
      <c r="B2175" t="str">
        <f t="shared" si="231"/>
        <v>2174user</v>
      </c>
      <c r="C2175" t="str">
        <f t="shared" si="232"/>
        <v>2174user@gmail.com</v>
      </c>
      <c r="D2175" t="str">
        <f t="shared" si="233"/>
        <v>password2174</v>
      </c>
      <c r="E2175" t="str">
        <f t="shared" si="234"/>
        <v>profile_pic_url_2174</v>
      </c>
      <c r="F2175" t="str">
        <f t="shared" si="235"/>
        <v>salt2174</v>
      </c>
      <c r="G2175" t="str">
        <f t="shared" ca="1" si="236"/>
        <v>customer</v>
      </c>
      <c r="I2175" t="str">
        <f t="shared" ca="1" si="237"/>
        <v>'2174user','2174user@gmail.com','password2174','profile_pic_url_2174','customer'</v>
      </c>
    </row>
    <row r="2176" spans="1:9" x14ac:dyDescent="0.25">
      <c r="A2176">
        <v>2175</v>
      </c>
      <c r="B2176" t="str">
        <f t="shared" si="231"/>
        <v>2175user</v>
      </c>
      <c r="C2176" t="str">
        <f t="shared" si="232"/>
        <v>2175user@gmail.com</v>
      </c>
      <c r="D2176" t="str">
        <f t="shared" si="233"/>
        <v>password2175</v>
      </c>
      <c r="E2176" t="str">
        <f t="shared" si="234"/>
        <v>profile_pic_url_2175</v>
      </c>
      <c r="F2176" t="str">
        <f t="shared" si="235"/>
        <v>salt2175</v>
      </c>
      <c r="G2176" t="str">
        <f t="shared" ca="1" si="236"/>
        <v>admin</v>
      </c>
      <c r="I2176" t="str">
        <f t="shared" ca="1" si="237"/>
        <v>'2175user','2175user@gmail.com','password2175','profile_pic_url_2175','admin'</v>
      </c>
    </row>
    <row r="2177" spans="1:9" x14ac:dyDescent="0.25">
      <c r="A2177">
        <v>2176</v>
      </c>
      <c r="B2177" t="str">
        <f t="shared" si="231"/>
        <v>2176user</v>
      </c>
      <c r="C2177" t="str">
        <f t="shared" si="232"/>
        <v>2176user@gmail.com</v>
      </c>
      <c r="D2177" t="str">
        <f t="shared" si="233"/>
        <v>password2176</v>
      </c>
      <c r="E2177" t="str">
        <f t="shared" si="234"/>
        <v>profile_pic_url_2176</v>
      </c>
      <c r="F2177" t="str">
        <f t="shared" si="235"/>
        <v>salt2176</v>
      </c>
      <c r="G2177" t="str">
        <f t="shared" ca="1" si="236"/>
        <v>customer</v>
      </c>
      <c r="I2177" t="str">
        <f t="shared" ca="1" si="237"/>
        <v>'2176user','2176user@gmail.com','password2176','profile_pic_url_2176','customer'</v>
      </c>
    </row>
    <row r="2178" spans="1:9" x14ac:dyDescent="0.25">
      <c r="A2178">
        <v>2177</v>
      </c>
      <c r="B2178" t="str">
        <f t="shared" si="231"/>
        <v>2177user</v>
      </c>
      <c r="C2178" t="str">
        <f t="shared" si="232"/>
        <v>2177user@gmail.com</v>
      </c>
      <c r="D2178" t="str">
        <f t="shared" si="233"/>
        <v>password2177</v>
      </c>
      <c r="E2178" t="str">
        <f t="shared" si="234"/>
        <v>profile_pic_url_2177</v>
      </c>
      <c r="F2178" t="str">
        <f t="shared" si="235"/>
        <v>salt2177</v>
      </c>
      <c r="G2178" t="str">
        <f t="shared" ca="1" si="236"/>
        <v>admin</v>
      </c>
      <c r="I2178" t="str">
        <f t="shared" ca="1" si="237"/>
        <v>'2177user','2177user@gmail.com','password2177','profile_pic_url_2177','admin'</v>
      </c>
    </row>
    <row r="2179" spans="1:9" x14ac:dyDescent="0.25">
      <c r="A2179">
        <v>2178</v>
      </c>
      <c r="B2179" t="str">
        <f t="shared" ref="B2179:B2180" si="238">_xlfn.CONCAT(A2179,"user")</f>
        <v>2178user</v>
      </c>
      <c r="C2179" t="str">
        <f t="shared" ref="C2179:C2180" si="239">_xlfn.CONCAT(B2179,"@gmail.com")</f>
        <v>2178user@gmail.com</v>
      </c>
      <c r="D2179" t="str">
        <f t="shared" ref="D2179:D2180" si="240">_xlfn.CONCAT("password",A2179)</f>
        <v>password2178</v>
      </c>
      <c r="E2179" t="str">
        <f t="shared" ref="E2179:E2180" si="241">_xlfn.CONCAT("profile_pic_url","_",A2179)</f>
        <v>profile_pic_url_2178</v>
      </c>
      <c r="F2179" t="str">
        <f t="shared" ref="F2179:F2180" si="242">_xlfn.CONCAT("salt",A2179)</f>
        <v>salt2178</v>
      </c>
      <c r="G2179" t="str">
        <f t="shared" ref="G2179:G2180" ca="1" si="243">CHOOSE(RANDBETWEEN(1, 2), "customer","admin")</f>
        <v>admin</v>
      </c>
      <c r="I2179" t="str">
        <f t="shared" ref="I2179:I2180" ca="1" si="244">_xlfn.CONCAT("'",B2179,"','",C2179,"','",D2179,"','",E2179,"','",G2179,"'")</f>
        <v>'2178user','2178user@gmail.com','password2178','profile_pic_url_2178','admin'</v>
      </c>
    </row>
    <row r="2180" spans="1:9" x14ac:dyDescent="0.25">
      <c r="A2180">
        <v>2179</v>
      </c>
      <c r="B2180" t="str">
        <f t="shared" si="238"/>
        <v>2179user</v>
      </c>
      <c r="C2180" t="str">
        <f t="shared" si="239"/>
        <v>2179user@gmail.com</v>
      </c>
      <c r="D2180" t="str">
        <f t="shared" si="240"/>
        <v>password2179</v>
      </c>
      <c r="E2180" t="str">
        <f t="shared" si="241"/>
        <v>profile_pic_url_2179</v>
      </c>
      <c r="F2180" t="str">
        <f t="shared" si="242"/>
        <v>salt2179</v>
      </c>
      <c r="G2180" t="str">
        <f t="shared" ca="1" si="243"/>
        <v>admin</v>
      </c>
      <c r="I2180" t="str">
        <f t="shared" ca="1" si="244"/>
        <v>'2179user','2179user@gmail.com','password2179','profile_pic_url_2179','admin'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8553D-355A-4D99-AAED-4F085D30004D}">
  <sheetPr>
    <tabColor rgb="FF92D050"/>
  </sheetPr>
  <dimension ref="A1:M580"/>
  <sheetViews>
    <sheetView topLeftCell="C1" zoomScale="79" workbookViewId="0">
      <selection activeCell="C581" sqref="C581"/>
    </sheetView>
  </sheetViews>
  <sheetFormatPr defaultRowHeight="15" x14ac:dyDescent="0.25"/>
  <cols>
    <col min="1" max="1" width="16.42578125" customWidth="1"/>
    <col min="2" max="2" width="50.28515625" customWidth="1"/>
    <col min="3" max="3" width="67.85546875" customWidth="1"/>
    <col min="4" max="4" width="92.5703125" customWidth="1"/>
    <col min="13" max="13" width="50.28515625" style="1" customWidth="1"/>
  </cols>
  <sheetData>
    <row r="1" spans="1:4" x14ac:dyDescent="0.25">
      <c r="A1" t="s">
        <v>8</v>
      </c>
      <c r="B1" t="s">
        <v>9</v>
      </c>
      <c r="C1" t="s">
        <v>10</v>
      </c>
      <c r="D1" t="s">
        <v>9784</v>
      </c>
    </row>
    <row r="2" spans="1:4" x14ac:dyDescent="0.25">
      <c r="A2">
        <v>1</v>
      </c>
      <c r="B2" s="1" t="s">
        <v>11</v>
      </c>
      <c r="C2" t="str">
        <f>_xlfn.CONCAT("Platform Description For"," ",B2)</f>
        <v>Platform Description For Nintendo</v>
      </c>
      <c r="D2" t="str">
        <f>_xlfn.CONCAT("'",B2,"',","'",C2,"'")</f>
        <v>'Nintendo','Platform Description For Nintendo'</v>
      </c>
    </row>
    <row r="3" spans="1:4" x14ac:dyDescent="0.25">
      <c r="A3">
        <v>2</v>
      </c>
      <c r="B3" s="1" t="s">
        <v>12</v>
      </c>
      <c r="C3" t="str">
        <f t="shared" ref="C3:C66" si="0">_xlfn.CONCAT("Platform Description For"," ",B3)</f>
        <v>Platform Description For Microsoft Game Studios</v>
      </c>
      <c r="D3" t="str">
        <f t="shared" ref="D3:D66" si="1">_xlfn.CONCAT("'",B3,"',","'",C3,"'")</f>
        <v>'Microsoft Game Studios','Platform Description For Microsoft Game Studios'</v>
      </c>
    </row>
    <row r="4" spans="1:4" x14ac:dyDescent="0.25">
      <c r="A4">
        <v>3</v>
      </c>
      <c r="B4" s="1" t="s">
        <v>13</v>
      </c>
      <c r="C4" t="str">
        <f t="shared" si="0"/>
        <v>Platform Description For Take-Two Interactive</v>
      </c>
      <c r="D4" t="str">
        <f t="shared" si="1"/>
        <v>'Take-Two Interactive','Platform Description For Take-Two Interactive'</v>
      </c>
    </row>
    <row r="5" spans="1:4" x14ac:dyDescent="0.25">
      <c r="A5">
        <v>4</v>
      </c>
      <c r="B5" s="1" t="s">
        <v>14</v>
      </c>
      <c r="C5" t="str">
        <f t="shared" si="0"/>
        <v>Platform Description For Sony Computer Entertainment</v>
      </c>
      <c r="D5" t="str">
        <f t="shared" si="1"/>
        <v>'Sony Computer Entertainment','Platform Description For Sony Computer Entertainment'</v>
      </c>
    </row>
    <row r="6" spans="1:4" x14ac:dyDescent="0.25">
      <c r="A6">
        <v>5</v>
      </c>
      <c r="B6" s="1" t="s">
        <v>15</v>
      </c>
      <c r="C6" t="str">
        <f t="shared" si="0"/>
        <v>Platform Description For Activision</v>
      </c>
      <c r="D6" t="str">
        <f t="shared" si="1"/>
        <v>'Activision','Platform Description For Activision'</v>
      </c>
    </row>
    <row r="7" spans="1:4" x14ac:dyDescent="0.25">
      <c r="A7">
        <v>6</v>
      </c>
      <c r="B7" s="1" t="s">
        <v>16</v>
      </c>
      <c r="C7" t="str">
        <f t="shared" si="0"/>
        <v>Platform Description For Ubisoft</v>
      </c>
      <c r="D7" t="str">
        <f t="shared" si="1"/>
        <v>'Ubisoft','Platform Description For Ubisoft'</v>
      </c>
    </row>
    <row r="8" spans="1:4" x14ac:dyDescent="0.25">
      <c r="A8">
        <v>7</v>
      </c>
      <c r="B8" s="1" t="s">
        <v>17</v>
      </c>
      <c r="C8" t="str">
        <f t="shared" si="0"/>
        <v>Platform Description For Bethesda Softworks</v>
      </c>
      <c r="D8" t="str">
        <f t="shared" si="1"/>
        <v>'Bethesda Softworks','Platform Description For Bethesda Softworks'</v>
      </c>
    </row>
    <row r="9" spans="1:4" x14ac:dyDescent="0.25">
      <c r="A9">
        <v>8</v>
      </c>
      <c r="B9" s="1" t="s">
        <v>18</v>
      </c>
      <c r="C9" t="str">
        <f t="shared" si="0"/>
        <v>Platform Description For Electronic Arts</v>
      </c>
      <c r="D9" t="str">
        <f t="shared" si="1"/>
        <v>'Electronic Arts','Platform Description For Electronic Arts'</v>
      </c>
    </row>
    <row r="10" spans="1:4" x14ac:dyDescent="0.25">
      <c r="A10">
        <v>9</v>
      </c>
      <c r="B10" s="1" t="s">
        <v>19</v>
      </c>
      <c r="C10" t="str">
        <f t="shared" si="0"/>
        <v>Platform Description For Sega</v>
      </c>
      <c r="D10" t="str">
        <f t="shared" si="1"/>
        <v>'Sega','Platform Description For Sega'</v>
      </c>
    </row>
    <row r="11" spans="1:4" x14ac:dyDescent="0.25">
      <c r="A11">
        <v>10</v>
      </c>
      <c r="B11" s="1" t="s">
        <v>20</v>
      </c>
      <c r="C11" t="str">
        <f t="shared" si="0"/>
        <v>Platform Description For SquareSoft</v>
      </c>
      <c r="D11" t="str">
        <f t="shared" si="1"/>
        <v>'SquareSoft','Platform Description For SquareSoft'</v>
      </c>
    </row>
    <row r="12" spans="1:4" x14ac:dyDescent="0.25">
      <c r="A12">
        <v>11</v>
      </c>
      <c r="B12" s="1" t="s">
        <v>21</v>
      </c>
      <c r="C12" t="str">
        <f t="shared" si="0"/>
        <v>Platform Description For Atari</v>
      </c>
      <c r="D12" t="str">
        <f t="shared" si="1"/>
        <v>'Atari','Platform Description For Atari'</v>
      </c>
    </row>
    <row r="13" spans="1:4" x14ac:dyDescent="0.25">
      <c r="A13">
        <v>12</v>
      </c>
      <c r="B13" s="1" t="s">
        <v>22</v>
      </c>
      <c r="C13" t="str">
        <f t="shared" si="0"/>
        <v>Platform Description For 505 Games</v>
      </c>
      <c r="D13" t="str">
        <f t="shared" si="1"/>
        <v>'505 Games','Platform Description For 505 Games'</v>
      </c>
    </row>
    <row r="14" spans="1:4" x14ac:dyDescent="0.25">
      <c r="A14">
        <v>13</v>
      </c>
      <c r="B14" s="1" t="s">
        <v>23</v>
      </c>
      <c r="C14" t="str">
        <f t="shared" si="0"/>
        <v>Platform Description For Capcom</v>
      </c>
      <c r="D14" t="str">
        <f t="shared" si="1"/>
        <v>'Capcom','Platform Description For Capcom'</v>
      </c>
    </row>
    <row r="15" spans="1:4" x14ac:dyDescent="0.25">
      <c r="A15">
        <v>14</v>
      </c>
      <c r="B15" s="1" t="s">
        <v>24</v>
      </c>
      <c r="C15" t="str">
        <f t="shared" si="0"/>
        <v>Platform Description For GT Interactive</v>
      </c>
      <c r="D15" t="str">
        <f t="shared" si="1"/>
        <v>'GT Interactive','Platform Description For GT Interactive'</v>
      </c>
    </row>
    <row r="16" spans="1:4" x14ac:dyDescent="0.25">
      <c r="A16">
        <v>15</v>
      </c>
      <c r="B16" s="1" t="s">
        <v>25</v>
      </c>
      <c r="C16" t="str">
        <f t="shared" si="0"/>
        <v>Platform Description For Konami Digital Entertainment</v>
      </c>
      <c r="D16" t="str">
        <f t="shared" si="1"/>
        <v>'Konami Digital Entertainment','Platform Description For Konami Digital Entertainment'</v>
      </c>
    </row>
    <row r="17" spans="1:4" x14ac:dyDescent="0.25">
      <c r="A17">
        <v>16</v>
      </c>
      <c r="B17" s="1" t="s">
        <v>26</v>
      </c>
      <c r="C17" t="str">
        <f t="shared" si="0"/>
        <v>Platform Description For Sony Computer Entertainment Europe</v>
      </c>
      <c r="D17" t="str">
        <f t="shared" si="1"/>
        <v>'Sony Computer Entertainment Europe','Platform Description For Sony Computer Entertainment Europe'</v>
      </c>
    </row>
    <row r="18" spans="1:4" x14ac:dyDescent="0.25">
      <c r="A18">
        <v>17</v>
      </c>
      <c r="B18" s="1" t="s">
        <v>27</v>
      </c>
      <c r="C18" t="str">
        <f t="shared" si="0"/>
        <v>Platform Description For Square Enix</v>
      </c>
      <c r="D18" t="str">
        <f t="shared" si="1"/>
        <v>'Square Enix','Platform Description For Square Enix'</v>
      </c>
    </row>
    <row r="19" spans="1:4" x14ac:dyDescent="0.25">
      <c r="A19">
        <v>18</v>
      </c>
      <c r="B19" s="1" t="s">
        <v>28</v>
      </c>
      <c r="C19" t="str">
        <f t="shared" si="0"/>
        <v>Platform Description For LucasArts</v>
      </c>
      <c r="D19" t="str">
        <f t="shared" si="1"/>
        <v>'LucasArts','Platform Description For LucasArts'</v>
      </c>
    </row>
    <row r="20" spans="1:4" x14ac:dyDescent="0.25">
      <c r="A20">
        <v>19</v>
      </c>
      <c r="B20" s="1" t="s">
        <v>29</v>
      </c>
      <c r="C20" t="str">
        <f t="shared" si="0"/>
        <v>Platform Description For Virgin Interactive</v>
      </c>
      <c r="D20" t="str">
        <f t="shared" si="1"/>
        <v>'Virgin Interactive','Platform Description For Virgin Interactive'</v>
      </c>
    </row>
    <row r="21" spans="1:4" x14ac:dyDescent="0.25">
      <c r="A21">
        <v>20</v>
      </c>
      <c r="B21" s="1" t="s">
        <v>30</v>
      </c>
      <c r="C21" t="str">
        <f t="shared" si="0"/>
        <v>Platform Description For Warner Bros. Interactive Entertainment</v>
      </c>
      <c r="D21" t="str">
        <f t="shared" si="1"/>
        <v>'Warner Bros. Interactive Entertainment','Platform Description For Warner Bros. Interactive Entertainment'</v>
      </c>
    </row>
    <row r="22" spans="1:4" x14ac:dyDescent="0.25">
      <c r="A22">
        <v>21</v>
      </c>
      <c r="B22" s="1" t="s">
        <v>31</v>
      </c>
      <c r="C22" t="str">
        <f t="shared" si="0"/>
        <v>Platform Description For Universal Interactive</v>
      </c>
      <c r="D22" t="str">
        <f t="shared" si="1"/>
        <v>'Universal Interactive','Platform Description For Universal Interactive'</v>
      </c>
    </row>
    <row r="23" spans="1:4" x14ac:dyDescent="0.25">
      <c r="A23">
        <v>22</v>
      </c>
      <c r="B23" s="1" t="s">
        <v>32</v>
      </c>
      <c r="C23" t="str">
        <f t="shared" si="0"/>
        <v>Platform Description For Eidos Interactive</v>
      </c>
      <c r="D23" t="str">
        <f t="shared" si="1"/>
        <v>'Eidos Interactive','Platform Description For Eidos Interactive'</v>
      </c>
    </row>
    <row r="24" spans="1:4" x14ac:dyDescent="0.25">
      <c r="A24">
        <v>23</v>
      </c>
      <c r="B24" s="1" t="s">
        <v>33</v>
      </c>
      <c r="C24" t="str">
        <f t="shared" si="0"/>
        <v>Platform Description For RedOctane</v>
      </c>
      <c r="D24" t="str">
        <f t="shared" si="1"/>
        <v>'RedOctane','Platform Description For RedOctane'</v>
      </c>
    </row>
    <row r="25" spans="1:4" x14ac:dyDescent="0.25">
      <c r="A25">
        <v>24</v>
      </c>
      <c r="B25" s="1" t="s">
        <v>34</v>
      </c>
      <c r="C25" t="str">
        <f t="shared" si="0"/>
        <v>Platform Description For Vivendi Games</v>
      </c>
      <c r="D25" t="str">
        <f t="shared" si="1"/>
        <v>'Vivendi Games','Platform Description For Vivendi Games'</v>
      </c>
    </row>
    <row r="26" spans="1:4" x14ac:dyDescent="0.25">
      <c r="A26">
        <v>25</v>
      </c>
      <c r="B26" s="1" t="s">
        <v>35</v>
      </c>
      <c r="C26" t="str">
        <f t="shared" si="0"/>
        <v>Platform Description For Enix Corporation</v>
      </c>
      <c r="D26" t="str">
        <f t="shared" si="1"/>
        <v>'Enix Corporation','Platform Description For Enix Corporation'</v>
      </c>
    </row>
    <row r="27" spans="1:4" x14ac:dyDescent="0.25">
      <c r="A27">
        <v>26</v>
      </c>
      <c r="B27" s="1" t="s">
        <v>36</v>
      </c>
      <c r="C27" t="str">
        <f t="shared" si="0"/>
        <v>Platform Description For Namco Bandai Games</v>
      </c>
      <c r="D27" t="str">
        <f t="shared" si="1"/>
        <v>'Namco Bandai Games','Platform Description For Namco Bandai Games'</v>
      </c>
    </row>
    <row r="28" spans="1:4" x14ac:dyDescent="0.25">
      <c r="A28">
        <v>27</v>
      </c>
      <c r="B28" s="1" t="s">
        <v>37</v>
      </c>
      <c r="C28" t="str">
        <f t="shared" si="0"/>
        <v>Platform Description For Palcom</v>
      </c>
      <c r="D28" t="str">
        <f t="shared" si="1"/>
        <v>'Palcom','Platform Description For Palcom'</v>
      </c>
    </row>
    <row r="29" spans="1:4" x14ac:dyDescent="0.25">
      <c r="A29">
        <v>28</v>
      </c>
      <c r="B29" s="1" t="s">
        <v>38</v>
      </c>
      <c r="C29" t="str">
        <f t="shared" si="0"/>
        <v>Platform Description For Hasbro Interactive</v>
      </c>
      <c r="D29" t="str">
        <f t="shared" si="1"/>
        <v>'Hasbro Interactive','Platform Description For Hasbro Interactive'</v>
      </c>
    </row>
    <row r="30" spans="1:4" x14ac:dyDescent="0.25">
      <c r="A30">
        <v>29</v>
      </c>
      <c r="B30" s="1" t="s">
        <v>39</v>
      </c>
      <c r="C30" t="str">
        <f t="shared" si="0"/>
        <v>Platform Description For THQ</v>
      </c>
      <c r="D30" t="str">
        <f t="shared" si="1"/>
        <v>'THQ','Platform Description For THQ'</v>
      </c>
    </row>
    <row r="31" spans="1:4" x14ac:dyDescent="0.25">
      <c r="A31">
        <v>30</v>
      </c>
      <c r="B31" s="1" t="s">
        <v>40</v>
      </c>
      <c r="C31" t="str">
        <f t="shared" si="0"/>
        <v>Platform Description For Fox Interactive</v>
      </c>
      <c r="D31" t="str">
        <f t="shared" si="1"/>
        <v>'Fox Interactive','Platform Description For Fox Interactive'</v>
      </c>
    </row>
    <row r="32" spans="1:4" x14ac:dyDescent="0.25">
      <c r="A32">
        <v>31</v>
      </c>
      <c r="B32" s="1" t="s">
        <v>41</v>
      </c>
      <c r="C32" t="str">
        <f t="shared" si="0"/>
        <v>Platform Description For Acclaim Entertainment</v>
      </c>
      <c r="D32" t="str">
        <f t="shared" si="1"/>
        <v>'Acclaim Entertainment','Platform Description For Acclaim Entertainment'</v>
      </c>
    </row>
    <row r="33" spans="1:4" x14ac:dyDescent="0.25">
      <c r="A33">
        <v>32</v>
      </c>
      <c r="B33" s="1" t="s">
        <v>42</v>
      </c>
      <c r="C33" t="str">
        <f t="shared" si="0"/>
        <v>Platform Description For MTV Games</v>
      </c>
      <c r="D33" t="str">
        <f t="shared" si="1"/>
        <v>'MTV Games','Platform Description For MTV Games'</v>
      </c>
    </row>
    <row r="34" spans="1:4" x14ac:dyDescent="0.25">
      <c r="A34">
        <v>33</v>
      </c>
      <c r="B34" s="1" t="s">
        <v>43</v>
      </c>
      <c r="C34" t="str">
        <f t="shared" si="0"/>
        <v>Platform Description For Disney Interactive Studios</v>
      </c>
      <c r="D34" t="str">
        <f t="shared" si="1"/>
        <v>'Disney Interactive Studios','Platform Description For Disney Interactive Studios'</v>
      </c>
    </row>
    <row r="35" spans="1:4" x14ac:dyDescent="0.25">
      <c r="A35">
        <v>34</v>
      </c>
      <c r="B35" s="1" t="s">
        <v>44</v>
      </c>
      <c r="C35" t="str">
        <f t="shared" si="0"/>
        <v>Platform Description For N/A</v>
      </c>
      <c r="D35" t="str">
        <f t="shared" si="1"/>
        <v>'N/A','Platform Description For N/A'</v>
      </c>
    </row>
    <row r="36" spans="1:4" x14ac:dyDescent="0.25">
      <c r="A36">
        <v>35</v>
      </c>
      <c r="B36" s="1" t="s">
        <v>45</v>
      </c>
      <c r="C36" t="str">
        <f t="shared" si="0"/>
        <v>Platform Description For Majesco Entertainment</v>
      </c>
      <c r="D36" t="str">
        <f t="shared" si="1"/>
        <v>'Majesco Entertainment','Platform Description For Majesco Entertainment'</v>
      </c>
    </row>
    <row r="37" spans="1:4" x14ac:dyDescent="0.25">
      <c r="A37">
        <v>36</v>
      </c>
      <c r="B37" s="1" t="s">
        <v>46</v>
      </c>
      <c r="C37" t="str">
        <f t="shared" si="0"/>
        <v>Platform Description For Codemasters</v>
      </c>
      <c r="D37" t="str">
        <f t="shared" si="1"/>
        <v>'Codemasters','Platform Description For Codemasters'</v>
      </c>
    </row>
    <row r="38" spans="1:4" x14ac:dyDescent="0.25">
      <c r="A38">
        <v>37</v>
      </c>
      <c r="B38" s="1" t="s">
        <v>47</v>
      </c>
      <c r="C38" t="str">
        <f t="shared" si="0"/>
        <v>Platform Description For Red Orb</v>
      </c>
      <c r="D38" t="str">
        <f t="shared" si="1"/>
        <v>'Red Orb','Platform Description For Red Orb'</v>
      </c>
    </row>
    <row r="39" spans="1:4" x14ac:dyDescent="0.25">
      <c r="A39">
        <v>38</v>
      </c>
      <c r="B39" s="1" t="s">
        <v>48</v>
      </c>
      <c r="C39" t="str">
        <f t="shared" si="0"/>
        <v>Platform Description For Level 5</v>
      </c>
      <c r="D39" t="str">
        <f t="shared" si="1"/>
        <v>'Level 5','Platform Description For Level 5'</v>
      </c>
    </row>
    <row r="40" spans="1:4" x14ac:dyDescent="0.25">
      <c r="A40">
        <v>39</v>
      </c>
      <c r="B40" s="1" t="s">
        <v>49</v>
      </c>
      <c r="C40" t="str">
        <f t="shared" si="0"/>
        <v>Platform Description For Arena Entertainment</v>
      </c>
      <c r="D40" t="str">
        <f t="shared" si="1"/>
        <v>'Arena Entertainment','Platform Description For Arena Entertainment'</v>
      </c>
    </row>
    <row r="41" spans="1:4" x14ac:dyDescent="0.25">
      <c r="A41">
        <v>40</v>
      </c>
      <c r="B41" s="1" t="s">
        <v>50</v>
      </c>
      <c r="C41" t="str">
        <f t="shared" si="0"/>
        <v>Platform Description For Midway Games</v>
      </c>
      <c r="D41" t="str">
        <f t="shared" si="1"/>
        <v>'Midway Games','Platform Description For Midway Games'</v>
      </c>
    </row>
    <row r="42" spans="1:4" x14ac:dyDescent="0.25">
      <c r="A42">
        <v>41</v>
      </c>
      <c r="B42" s="1" t="s">
        <v>51</v>
      </c>
      <c r="C42" t="str">
        <f t="shared" si="0"/>
        <v>Platform Description For JVC</v>
      </c>
      <c r="D42" t="str">
        <f t="shared" si="1"/>
        <v>'JVC','Platform Description For JVC'</v>
      </c>
    </row>
    <row r="43" spans="1:4" x14ac:dyDescent="0.25">
      <c r="A43">
        <v>42</v>
      </c>
      <c r="B43" s="1" t="s">
        <v>52</v>
      </c>
      <c r="C43" t="str">
        <f t="shared" si="0"/>
        <v>Platform Description For Deep Silver</v>
      </c>
      <c r="D43" t="str">
        <f t="shared" si="1"/>
        <v>'Deep Silver','Platform Description For Deep Silver'</v>
      </c>
    </row>
    <row r="44" spans="1:4" x14ac:dyDescent="0.25">
      <c r="A44">
        <v>43</v>
      </c>
      <c r="B44" s="1" t="s">
        <v>53</v>
      </c>
      <c r="C44" t="str">
        <f t="shared" si="0"/>
        <v>Platform Description For 989 Studios</v>
      </c>
      <c r="D44" t="str">
        <f t="shared" si="1"/>
        <v>'989 Studios','Platform Description For 989 Studios'</v>
      </c>
    </row>
    <row r="45" spans="1:4" x14ac:dyDescent="0.25">
      <c r="A45">
        <v>44</v>
      </c>
      <c r="B45" s="1" t="s">
        <v>54</v>
      </c>
      <c r="C45" t="str">
        <f t="shared" si="0"/>
        <v>Platform Description For NCSoft</v>
      </c>
      <c r="D45" t="str">
        <f t="shared" si="1"/>
        <v>'NCSoft','Platform Description For NCSoft'</v>
      </c>
    </row>
    <row r="46" spans="1:4" x14ac:dyDescent="0.25">
      <c r="A46">
        <v>45</v>
      </c>
      <c r="B46" s="1" t="s">
        <v>55</v>
      </c>
      <c r="C46" t="str">
        <f t="shared" si="0"/>
        <v>Platform Description For UEP Systems</v>
      </c>
      <c r="D46" t="str">
        <f t="shared" si="1"/>
        <v>'UEP Systems','Platform Description For UEP Systems'</v>
      </c>
    </row>
    <row r="47" spans="1:4" x14ac:dyDescent="0.25">
      <c r="A47">
        <v>46</v>
      </c>
      <c r="B47" s="1" t="s">
        <v>56</v>
      </c>
      <c r="C47" t="str">
        <f t="shared" si="0"/>
        <v>Platform Description For Parker Bros.</v>
      </c>
      <c r="D47" t="str">
        <f t="shared" si="1"/>
        <v>'Parker Bros.','Platform Description For Parker Bros.'</v>
      </c>
    </row>
    <row r="48" spans="1:4" x14ac:dyDescent="0.25">
      <c r="A48">
        <v>47</v>
      </c>
      <c r="B48" s="1" t="s">
        <v>57</v>
      </c>
      <c r="C48" t="str">
        <f t="shared" si="0"/>
        <v>Platform Description For Maxis</v>
      </c>
      <c r="D48" t="str">
        <f t="shared" si="1"/>
        <v>'Maxis','Platform Description For Maxis'</v>
      </c>
    </row>
    <row r="49" spans="1:4" x14ac:dyDescent="0.25">
      <c r="A49">
        <v>48</v>
      </c>
      <c r="B49" s="1" t="s">
        <v>58</v>
      </c>
      <c r="C49" t="str">
        <f t="shared" si="0"/>
        <v>Platform Description For Imagic</v>
      </c>
      <c r="D49" t="str">
        <f t="shared" si="1"/>
        <v>'Imagic','Platform Description For Imagic'</v>
      </c>
    </row>
    <row r="50" spans="1:4" x14ac:dyDescent="0.25">
      <c r="A50">
        <v>49</v>
      </c>
      <c r="B50" s="1" t="s">
        <v>59</v>
      </c>
      <c r="C50" t="str">
        <f t="shared" si="0"/>
        <v>Platform Description For Tecmo Koei</v>
      </c>
      <c r="D50" t="str">
        <f t="shared" si="1"/>
        <v>'Tecmo Koei','Platform Description For Tecmo Koei'</v>
      </c>
    </row>
    <row r="51" spans="1:4" x14ac:dyDescent="0.25">
      <c r="A51">
        <v>50</v>
      </c>
      <c r="B51" s="1" t="s">
        <v>60</v>
      </c>
      <c r="C51" t="str">
        <f t="shared" si="0"/>
        <v>Platform Description For Valve Software</v>
      </c>
      <c r="D51" t="str">
        <f t="shared" si="1"/>
        <v>'Valve Software','Platform Description For Valve Software'</v>
      </c>
    </row>
    <row r="52" spans="1:4" x14ac:dyDescent="0.25">
      <c r="A52">
        <v>51</v>
      </c>
      <c r="B52" s="1" t="s">
        <v>61</v>
      </c>
      <c r="C52" t="str">
        <f t="shared" si="0"/>
        <v>Platform Description For ASCII Entertainment</v>
      </c>
      <c r="D52" t="str">
        <f t="shared" si="1"/>
        <v>'ASCII Entertainment','Platform Description For ASCII Entertainment'</v>
      </c>
    </row>
    <row r="53" spans="1:4" x14ac:dyDescent="0.25">
      <c r="A53">
        <v>52</v>
      </c>
      <c r="B53" s="1" t="s">
        <v>62</v>
      </c>
      <c r="C53" t="str">
        <f t="shared" si="0"/>
        <v>Platform Description For Mindscape</v>
      </c>
      <c r="D53" t="str">
        <f t="shared" si="1"/>
        <v>'Mindscape','Platform Description For Mindscape'</v>
      </c>
    </row>
    <row r="54" spans="1:4" x14ac:dyDescent="0.25">
      <c r="A54">
        <v>53</v>
      </c>
      <c r="B54" s="1" t="s">
        <v>63</v>
      </c>
      <c r="C54" t="str">
        <f t="shared" si="0"/>
        <v>Platform Description For Infogrames</v>
      </c>
      <c r="D54" t="str">
        <f t="shared" si="1"/>
        <v>'Infogrames','Platform Description For Infogrames'</v>
      </c>
    </row>
    <row r="55" spans="1:4" x14ac:dyDescent="0.25">
      <c r="A55">
        <v>54</v>
      </c>
      <c r="B55" s="1" t="s">
        <v>64</v>
      </c>
      <c r="C55" t="str">
        <f t="shared" si="0"/>
        <v>Platform Description For Unknown</v>
      </c>
      <c r="D55" t="str">
        <f t="shared" si="1"/>
        <v>'Unknown','Platform Description For Unknown'</v>
      </c>
    </row>
    <row r="56" spans="1:4" x14ac:dyDescent="0.25">
      <c r="A56">
        <v>55</v>
      </c>
      <c r="B56" s="1" t="s">
        <v>65</v>
      </c>
      <c r="C56" t="str">
        <f t="shared" si="0"/>
        <v>Platform Description For Square</v>
      </c>
      <c r="D56" t="str">
        <f t="shared" si="1"/>
        <v>'Square','Platform Description For Square'</v>
      </c>
    </row>
    <row r="57" spans="1:4" x14ac:dyDescent="0.25">
      <c r="A57">
        <v>56</v>
      </c>
      <c r="B57" s="1" t="s">
        <v>66</v>
      </c>
      <c r="C57" t="str">
        <f t="shared" si="0"/>
        <v>Platform Description For Valve</v>
      </c>
      <c r="D57" t="str">
        <f t="shared" si="1"/>
        <v>'Valve','Platform Description For Valve'</v>
      </c>
    </row>
    <row r="58" spans="1:4" x14ac:dyDescent="0.25">
      <c r="A58">
        <v>57</v>
      </c>
      <c r="B58" s="1" t="s">
        <v>67</v>
      </c>
      <c r="C58" t="str">
        <f t="shared" si="0"/>
        <v>Platform Description For Activision Value</v>
      </c>
      <c r="D58" t="str">
        <f t="shared" si="1"/>
        <v>'Activision Value','Platform Description For Activision Value'</v>
      </c>
    </row>
    <row r="59" spans="1:4" x14ac:dyDescent="0.25">
      <c r="A59">
        <v>58</v>
      </c>
      <c r="B59" s="1" t="s">
        <v>68</v>
      </c>
      <c r="C59" t="str">
        <f t="shared" si="0"/>
        <v>Platform Description For Banpresto</v>
      </c>
      <c r="D59" t="str">
        <f t="shared" si="1"/>
        <v>'Banpresto','Platform Description For Banpresto'</v>
      </c>
    </row>
    <row r="60" spans="1:4" x14ac:dyDescent="0.25">
      <c r="A60">
        <v>59</v>
      </c>
      <c r="B60" s="1" t="s">
        <v>69</v>
      </c>
      <c r="C60" t="str">
        <f t="shared" si="0"/>
        <v>Platform Description For D3Publisher</v>
      </c>
      <c r="D60" t="str">
        <f t="shared" si="1"/>
        <v>'D3Publisher','Platform Description For D3Publisher'</v>
      </c>
    </row>
    <row r="61" spans="1:4" x14ac:dyDescent="0.25">
      <c r="A61">
        <v>60</v>
      </c>
      <c r="B61" s="1" t="s">
        <v>70</v>
      </c>
      <c r="C61" t="str">
        <f t="shared" si="0"/>
        <v>Platform Description For Oxygen Interactive</v>
      </c>
      <c r="D61" t="str">
        <f t="shared" si="1"/>
        <v>'Oxygen Interactive','Platform Description For Oxygen Interactive'</v>
      </c>
    </row>
    <row r="62" spans="1:4" x14ac:dyDescent="0.25">
      <c r="A62">
        <v>61</v>
      </c>
      <c r="B62" s="1" t="s">
        <v>71</v>
      </c>
      <c r="C62" t="str">
        <f t="shared" si="0"/>
        <v>Platform Description For Red Storm Entertainment</v>
      </c>
      <c r="D62" t="str">
        <f t="shared" si="1"/>
        <v>'Red Storm Entertainment','Platform Description For Red Storm Entertainment'</v>
      </c>
    </row>
    <row r="63" spans="1:4" x14ac:dyDescent="0.25">
      <c r="A63">
        <v>62</v>
      </c>
      <c r="B63" s="1" t="s">
        <v>72</v>
      </c>
      <c r="C63" t="str">
        <f t="shared" si="0"/>
        <v>Platform Description For Video System</v>
      </c>
      <c r="D63" t="str">
        <f t="shared" si="1"/>
        <v>'Video System','Platform Description For Video System'</v>
      </c>
    </row>
    <row r="64" spans="1:4" x14ac:dyDescent="0.25">
      <c r="A64">
        <v>63</v>
      </c>
      <c r="B64" s="1" t="s">
        <v>73</v>
      </c>
      <c r="C64" t="str">
        <f t="shared" si="0"/>
        <v>Platform Description For Hello Games</v>
      </c>
      <c r="D64" t="str">
        <f t="shared" si="1"/>
        <v>'Hello Games','Platform Description For Hello Games'</v>
      </c>
    </row>
    <row r="65" spans="1:4" x14ac:dyDescent="0.25">
      <c r="A65">
        <v>64</v>
      </c>
      <c r="B65" s="1" t="s">
        <v>74</v>
      </c>
      <c r="C65" t="str">
        <f t="shared" si="0"/>
        <v>Platform Description For Global Star</v>
      </c>
      <c r="D65" t="str">
        <f t="shared" si="1"/>
        <v>'Global Star','Platform Description For Global Star'</v>
      </c>
    </row>
    <row r="66" spans="1:4" x14ac:dyDescent="0.25">
      <c r="A66">
        <v>65</v>
      </c>
      <c r="B66" s="1" t="s">
        <v>75</v>
      </c>
      <c r="C66" t="str">
        <f t="shared" si="0"/>
        <v>Platform Description For Gotham Games</v>
      </c>
      <c r="D66" t="str">
        <f t="shared" si="1"/>
        <v>'Gotham Games','Platform Description For Gotham Games'</v>
      </c>
    </row>
    <row r="67" spans="1:4" x14ac:dyDescent="0.25">
      <c r="A67">
        <v>66</v>
      </c>
      <c r="B67" s="1" t="s">
        <v>76</v>
      </c>
      <c r="C67" t="str">
        <f t="shared" ref="C67:C130" si="2">_xlfn.CONCAT("Platform Description For"," ",B67)</f>
        <v>Platform Description For Westwood Studios</v>
      </c>
      <c r="D67" t="str">
        <f t="shared" ref="D67:D130" si="3">_xlfn.CONCAT("'",B67,"',","'",C67,"'")</f>
        <v>'Westwood Studios','Platform Description For Westwood Studios'</v>
      </c>
    </row>
    <row r="68" spans="1:4" x14ac:dyDescent="0.25">
      <c r="A68">
        <v>67</v>
      </c>
      <c r="B68" s="1" t="s">
        <v>77</v>
      </c>
      <c r="C68" t="str">
        <f t="shared" si="2"/>
        <v>Platform Description For GungHo</v>
      </c>
      <c r="D68" t="str">
        <f t="shared" si="3"/>
        <v>'GungHo','Platform Description For GungHo'</v>
      </c>
    </row>
    <row r="69" spans="1:4" x14ac:dyDescent="0.25">
      <c r="A69">
        <v>68</v>
      </c>
      <c r="B69" s="1" t="s">
        <v>78</v>
      </c>
      <c r="C69" t="str">
        <f t="shared" si="2"/>
        <v>Platform Description For Crave Entertainment</v>
      </c>
      <c r="D69" t="str">
        <f t="shared" si="3"/>
        <v>'Crave Entertainment','Platform Description For Crave Entertainment'</v>
      </c>
    </row>
    <row r="70" spans="1:4" x14ac:dyDescent="0.25">
      <c r="A70">
        <v>69</v>
      </c>
      <c r="B70" s="1" t="s">
        <v>79</v>
      </c>
      <c r="C70" t="str">
        <f t="shared" si="2"/>
        <v>Platform Description For Hudson Soft</v>
      </c>
      <c r="D70" t="str">
        <f t="shared" si="3"/>
        <v>'Hudson Soft','Platform Description For Hudson Soft'</v>
      </c>
    </row>
    <row r="71" spans="1:4" x14ac:dyDescent="0.25">
      <c r="A71">
        <v>70</v>
      </c>
      <c r="B71" s="1" t="s">
        <v>80</v>
      </c>
      <c r="C71" t="str">
        <f t="shared" si="2"/>
        <v>Platform Description For Coleco</v>
      </c>
      <c r="D71" t="str">
        <f t="shared" si="3"/>
        <v>'Coleco','Platform Description For Coleco'</v>
      </c>
    </row>
    <row r="72" spans="1:4" x14ac:dyDescent="0.25">
      <c r="A72">
        <v>71</v>
      </c>
      <c r="B72" s="1" t="s">
        <v>81</v>
      </c>
      <c r="C72" t="str">
        <f t="shared" si="2"/>
        <v>Platform Description For Rising Star Games</v>
      </c>
      <c r="D72" t="str">
        <f t="shared" si="3"/>
        <v>'Rising Star Games','Platform Description For Rising Star Games'</v>
      </c>
    </row>
    <row r="73" spans="1:4" x14ac:dyDescent="0.25">
      <c r="A73">
        <v>72</v>
      </c>
      <c r="B73" s="1" t="s">
        <v>82</v>
      </c>
      <c r="C73" t="str">
        <f t="shared" si="2"/>
        <v>Platform Description For Atlus</v>
      </c>
      <c r="D73" t="str">
        <f t="shared" si="3"/>
        <v>'Atlus','Platform Description For Atlus'</v>
      </c>
    </row>
    <row r="74" spans="1:4" x14ac:dyDescent="0.25">
      <c r="A74">
        <v>73</v>
      </c>
      <c r="B74" s="1" t="s">
        <v>83</v>
      </c>
      <c r="C74" t="str">
        <f t="shared" si="2"/>
        <v>Platform Description For TDK Mediactive</v>
      </c>
      <c r="D74" t="str">
        <f t="shared" si="3"/>
        <v>'TDK Mediactive','Platform Description For TDK Mediactive'</v>
      </c>
    </row>
    <row r="75" spans="1:4" x14ac:dyDescent="0.25">
      <c r="A75">
        <v>74</v>
      </c>
      <c r="B75" s="1" t="s">
        <v>84</v>
      </c>
      <c r="C75" t="str">
        <f t="shared" si="2"/>
        <v>Platform Description For ASC Games</v>
      </c>
      <c r="D75" t="str">
        <f t="shared" si="3"/>
        <v>'ASC Games','Platform Description For ASC Games'</v>
      </c>
    </row>
    <row r="76" spans="1:4" x14ac:dyDescent="0.25">
      <c r="A76">
        <v>75</v>
      </c>
      <c r="B76" s="1" t="s">
        <v>85</v>
      </c>
      <c r="C76" t="str">
        <f t="shared" si="2"/>
        <v>Platform Description For Zoo Games</v>
      </c>
      <c r="D76" t="str">
        <f t="shared" si="3"/>
        <v>'Zoo Games','Platform Description For Zoo Games'</v>
      </c>
    </row>
    <row r="77" spans="1:4" x14ac:dyDescent="0.25">
      <c r="A77">
        <v>76</v>
      </c>
      <c r="B77" s="1" t="s">
        <v>86</v>
      </c>
      <c r="C77" t="str">
        <f t="shared" si="2"/>
        <v>Platform Description For Accolade</v>
      </c>
      <c r="D77" t="str">
        <f t="shared" si="3"/>
        <v>'Accolade','Platform Description For Accolade'</v>
      </c>
    </row>
    <row r="78" spans="1:4" x14ac:dyDescent="0.25">
      <c r="A78">
        <v>77</v>
      </c>
      <c r="B78" s="1" t="s">
        <v>87</v>
      </c>
      <c r="C78" t="str">
        <f t="shared" si="2"/>
        <v>Platform Description For Sony Online Entertainment</v>
      </c>
      <c r="D78" t="str">
        <f t="shared" si="3"/>
        <v>'Sony Online Entertainment','Platform Description For Sony Online Entertainment'</v>
      </c>
    </row>
    <row r="79" spans="1:4" x14ac:dyDescent="0.25">
      <c r="A79">
        <v>78</v>
      </c>
      <c r="B79" s="1" t="s">
        <v>88</v>
      </c>
      <c r="C79" t="str">
        <f t="shared" si="2"/>
        <v>Platform Description For 3DO</v>
      </c>
      <c r="D79" t="str">
        <f t="shared" si="3"/>
        <v>'3DO','Platform Description For 3DO'</v>
      </c>
    </row>
    <row r="80" spans="1:4" x14ac:dyDescent="0.25">
      <c r="A80">
        <v>79</v>
      </c>
      <c r="B80" s="1" t="s">
        <v>89</v>
      </c>
      <c r="C80" t="str">
        <f t="shared" si="2"/>
        <v>Platform Description For RTL</v>
      </c>
      <c r="D80" t="str">
        <f t="shared" si="3"/>
        <v>'RTL','Platform Description For RTL'</v>
      </c>
    </row>
    <row r="81" spans="1:4" x14ac:dyDescent="0.25">
      <c r="A81">
        <v>80</v>
      </c>
      <c r="B81" s="1" t="s">
        <v>90</v>
      </c>
      <c r="C81" t="str">
        <f t="shared" si="2"/>
        <v>Platform Description For Natsume</v>
      </c>
      <c r="D81" t="str">
        <f t="shared" si="3"/>
        <v>'Natsume','Platform Description For Natsume'</v>
      </c>
    </row>
    <row r="82" spans="1:4" x14ac:dyDescent="0.25">
      <c r="A82">
        <v>81</v>
      </c>
      <c r="B82" s="1" t="s">
        <v>91</v>
      </c>
      <c r="C82" t="str">
        <f t="shared" si="2"/>
        <v>Platform Description For Focus Home Interactive</v>
      </c>
      <c r="D82" t="str">
        <f t="shared" si="3"/>
        <v>'Focus Home Interactive','Platform Description For Focus Home Interactive'</v>
      </c>
    </row>
    <row r="83" spans="1:4" x14ac:dyDescent="0.25">
      <c r="A83">
        <v>82</v>
      </c>
      <c r="B83" s="1" t="s">
        <v>92</v>
      </c>
      <c r="C83" t="str">
        <f t="shared" si="2"/>
        <v>Platform Description For Alchemist</v>
      </c>
      <c r="D83" t="str">
        <f t="shared" si="3"/>
        <v>'Alchemist','Platform Description For Alchemist'</v>
      </c>
    </row>
    <row r="84" spans="1:4" x14ac:dyDescent="0.25">
      <c r="A84">
        <v>83</v>
      </c>
      <c r="B84" s="1" t="s">
        <v>93</v>
      </c>
      <c r="C84" t="str">
        <f t="shared" si="2"/>
        <v>Platform Description For Black Label Games</v>
      </c>
      <c r="D84" t="str">
        <f t="shared" si="3"/>
        <v>'Black Label Games','Platform Description For Black Label Games'</v>
      </c>
    </row>
    <row r="85" spans="1:4" x14ac:dyDescent="0.25">
      <c r="A85">
        <v>84</v>
      </c>
      <c r="B85" s="1" t="s">
        <v>94</v>
      </c>
      <c r="C85" t="str">
        <f t="shared" si="2"/>
        <v>Platform Description For SouthPeak Games</v>
      </c>
      <c r="D85" t="str">
        <f t="shared" si="3"/>
        <v>'SouthPeak Games','Platform Description For SouthPeak Games'</v>
      </c>
    </row>
    <row r="86" spans="1:4" x14ac:dyDescent="0.25">
      <c r="A86">
        <v>85</v>
      </c>
      <c r="B86" s="1" t="s">
        <v>95</v>
      </c>
      <c r="C86" t="str">
        <f t="shared" si="2"/>
        <v>Platform Description For Mastertronic</v>
      </c>
      <c r="D86" t="str">
        <f t="shared" si="3"/>
        <v>'Mastertronic','Platform Description For Mastertronic'</v>
      </c>
    </row>
    <row r="87" spans="1:4" x14ac:dyDescent="0.25">
      <c r="A87">
        <v>86</v>
      </c>
      <c r="B87" s="1" t="s">
        <v>96</v>
      </c>
      <c r="C87" t="str">
        <f t="shared" si="2"/>
        <v>Platform Description For Ocean</v>
      </c>
      <c r="D87" t="str">
        <f t="shared" si="3"/>
        <v>'Ocean','Platform Description For Ocean'</v>
      </c>
    </row>
    <row r="88" spans="1:4" x14ac:dyDescent="0.25">
      <c r="A88">
        <v>87</v>
      </c>
      <c r="B88" s="1" t="s">
        <v>97</v>
      </c>
      <c r="C88" t="str">
        <f t="shared" si="2"/>
        <v>Platform Description For Zoo Digital Publishing</v>
      </c>
      <c r="D88" t="str">
        <f t="shared" si="3"/>
        <v>'Zoo Digital Publishing','Platform Description For Zoo Digital Publishing'</v>
      </c>
    </row>
    <row r="89" spans="1:4" x14ac:dyDescent="0.25">
      <c r="A89">
        <v>88</v>
      </c>
      <c r="B89" s="1" t="s">
        <v>98</v>
      </c>
      <c r="C89" t="str">
        <f t="shared" si="2"/>
        <v>Platform Description For Psygnosis</v>
      </c>
      <c r="D89" t="str">
        <f t="shared" si="3"/>
        <v>'Psygnosis','Platform Description For Psygnosis'</v>
      </c>
    </row>
    <row r="90" spans="1:4" x14ac:dyDescent="0.25">
      <c r="A90">
        <v>89</v>
      </c>
      <c r="B90" s="1" t="s">
        <v>99</v>
      </c>
      <c r="C90" t="str">
        <f t="shared" si="2"/>
        <v>Platform Description For City Interactive</v>
      </c>
      <c r="D90" t="str">
        <f t="shared" si="3"/>
        <v>'City Interactive','Platform Description For City Interactive'</v>
      </c>
    </row>
    <row r="91" spans="1:4" x14ac:dyDescent="0.25">
      <c r="A91">
        <v>90</v>
      </c>
      <c r="B91" s="1" t="s">
        <v>100</v>
      </c>
      <c r="C91" t="str">
        <f t="shared" si="2"/>
        <v>Platform Description For Empire Interactive</v>
      </c>
      <c r="D91" t="str">
        <f t="shared" si="3"/>
        <v>'Empire Interactive','Platform Description For Empire Interactive'</v>
      </c>
    </row>
    <row r="92" spans="1:4" x14ac:dyDescent="0.25">
      <c r="A92">
        <v>91</v>
      </c>
      <c r="B92" s="1" t="s">
        <v>101</v>
      </c>
      <c r="C92" t="str">
        <f t="shared" si="2"/>
        <v>Platform Description For Success</v>
      </c>
      <c r="D92" t="str">
        <f t="shared" si="3"/>
        <v>'Success','Platform Description For Success'</v>
      </c>
    </row>
    <row r="93" spans="1:4" x14ac:dyDescent="0.25">
      <c r="A93">
        <v>92</v>
      </c>
      <c r="B93" s="1" t="s">
        <v>102</v>
      </c>
      <c r="C93" t="str">
        <f t="shared" si="2"/>
        <v>Platform Description For Compile</v>
      </c>
      <c r="D93" t="str">
        <f t="shared" si="3"/>
        <v>'Compile','Platform Description For Compile'</v>
      </c>
    </row>
    <row r="94" spans="1:4" x14ac:dyDescent="0.25">
      <c r="A94">
        <v>93</v>
      </c>
      <c r="B94" s="1" t="s">
        <v>103</v>
      </c>
      <c r="C94" t="str">
        <f t="shared" si="2"/>
        <v>Platform Description For Russel</v>
      </c>
      <c r="D94" t="str">
        <f t="shared" si="3"/>
        <v>'Russel','Platform Description For Russel'</v>
      </c>
    </row>
    <row r="95" spans="1:4" x14ac:dyDescent="0.25">
      <c r="A95">
        <v>94</v>
      </c>
      <c r="B95" s="1" t="s">
        <v>104</v>
      </c>
      <c r="C95" t="str">
        <f t="shared" si="2"/>
        <v>Platform Description For Taito</v>
      </c>
      <c r="D95" t="str">
        <f t="shared" si="3"/>
        <v>'Taito','Platform Description For Taito'</v>
      </c>
    </row>
    <row r="96" spans="1:4" x14ac:dyDescent="0.25">
      <c r="A96">
        <v>95</v>
      </c>
      <c r="B96" s="1" t="s">
        <v>105</v>
      </c>
      <c r="C96" t="str">
        <f t="shared" si="2"/>
        <v>Platform Description For Agetec</v>
      </c>
      <c r="D96" t="str">
        <f t="shared" si="3"/>
        <v>'Agetec','Platform Description For Agetec'</v>
      </c>
    </row>
    <row r="97" spans="1:4" x14ac:dyDescent="0.25">
      <c r="A97">
        <v>96</v>
      </c>
      <c r="B97" s="1" t="s">
        <v>106</v>
      </c>
      <c r="C97" t="str">
        <f t="shared" si="2"/>
        <v>Platform Description For GSP</v>
      </c>
      <c r="D97" t="str">
        <f t="shared" si="3"/>
        <v>'GSP','Platform Description For GSP'</v>
      </c>
    </row>
    <row r="98" spans="1:4" x14ac:dyDescent="0.25">
      <c r="A98">
        <v>97</v>
      </c>
      <c r="B98" s="1" t="s">
        <v>107</v>
      </c>
      <c r="C98" t="str">
        <f t="shared" si="2"/>
        <v>Platform Description For Microprose</v>
      </c>
      <c r="D98" t="str">
        <f t="shared" si="3"/>
        <v>'Microprose','Platform Description For Microprose'</v>
      </c>
    </row>
    <row r="99" spans="1:4" x14ac:dyDescent="0.25">
      <c r="A99">
        <v>98</v>
      </c>
      <c r="B99" s="1" t="s">
        <v>108</v>
      </c>
      <c r="C99" t="str">
        <f t="shared" si="2"/>
        <v>Platform Description For Play It</v>
      </c>
      <c r="D99" t="str">
        <f t="shared" si="3"/>
        <v>'Play It','Platform Description For Play It'</v>
      </c>
    </row>
    <row r="100" spans="1:4" x14ac:dyDescent="0.25">
      <c r="A100">
        <v>99</v>
      </c>
      <c r="B100" s="1" t="s">
        <v>109</v>
      </c>
      <c r="C100" t="str">
        <f t="shared" si="2"/>
        <v>Platform Description For Slightly Mad Studios</v>
      </c>
      <c r="D100" t="str">
        <f t="shared" si="3"/>
        <v>'Slightly Mad Studios','Platform Description For Slightly Mad Studios'</v>
      </c>
    </row>
    <row r="101" spans="1:4" x14ac:dyDescent="0.25">
      <c r="A101">
        <v>100</v>
      </c>
      <c r="B101" s="1" t="s">
        <v>110</v>
      </c>
      <c r="C101" t="str">
        <f t="shared" si="2"/>
        <v>Platform Description For Tomy Corporation</v>
      </c>
      <c r="D101" t="str">
        <f t="shared" si="3"/>
        <v>'Tomy Corporation','Platform Description For Tomy Corporation'</v>
      </c>
    </row>
    <row r="102" spans="1:4" x14ac:dyDescent="0.25">
      <c r="A102">
        <v>101</v>
      </c>
      <c r="B102" s="1" t="s">
        <v>111</v>
      </c>
      <c r="C102" t="str">
        <f t="shared" si="2"/>
        <v>Platform Description For Sammy Corporation</v>
      </c>
      <c r="D102" t="str">
        <f t="shared" si="3"/>
        <v>'Sammy Corporation','Platform Description For Sammy Corporation'</v>
      </c>
    </row>
    <row r="103" spans="1:4" x14ac:dyDescent="0.25">
      <c r="A103">
        <v>102</v>
      </c>
      <c r="B103" s="1" t="s">
        <v>112</v>
      </c>
      <c r="C103" t="str">
        <f t="shared" si="2"/>
        <v>Platform Description For Koch Media</v>
      </c>
      <c r="D103" t="str">
        <f t="shared" si="3"/>
        <v>'Koch Media','Platform Description For Koch Media'</v>
      </c>
    </row>
    <row r="104" spans="1:4" x14ac:dyDescent="0.25">
      <c r="A104">
        <v>103</v>
      </c>
      <c r="B104" s="1" t="s">
        <v>113</v>
      </c>
      <c r="C104" t="str">
        <f t="shared" si="2"/>
        <v>Platform Description For Game Factory</v>
      </c>
      <c r="D104" t="str">
        <f t="shared" si="3"/>
        <v>'Game Factory','Platform Description For Game Factory'</v>
      </c>
    </row>
    <row r="105" spans="1:4" x14ac:dyDescent="0.25">
      <c r="A105">
        <v>104</v>
      </c>
      <c r="B105" s="1" t="s">
        <v>114</v>
      </c>
      <c r="C105" t="str">
        <f t="shared" si="2"/>
        <v>Platform Description For Titus</v>
      </c>
      <c r="D105" t="str">
        <f t="shared" si="3"/>
        <v>'Titus','Platform Description For Titus'</v>
      </c>
    </row>
    <row r="106" spans="1:4" x14ac:dyDescent="0.25">
      <c r="A106">
        <v>105</v>
      </c>
      <c r="B106" s="1" t="s">
        <v>115</v>
      </c>
      <c r="C106" t="str">
        <f t="shared" si="2"/>
        <v>Platform Description For Marvelous Entertainment</v>
      </c>
      <c r="D106" t="str">
        <f t="shared" si="3"/>
        <v>'Marvelous Entertainment','Platform Description For Marvelous Entertainment'</v>
      </c>
    </row>
    <row r="107" spans="1:4" x14ac:dyDescent="0.25">
      <c r="A107">
        <v>106</v>
      </c>
      <c r="B107" s="1" t="s">
        <v>116</v>
      </c>
      <c r="C107" t="str">
        <f t="shared" si="2"/>
        <v>Platform Description For Genki</v>
      </c>
      <c r="D107" t="str">
        <f t="shared" si="3"/>
        <v>'Genki','Platform Description For Genki'</v>
      </c>
    </row>
    <row r="108" spans="1:4" x14ac:dyDescent="0.25">
      <c r="A108">
        <v>107</v>
      </c>
      <c r="B108" s="1" t="s">
        <v>117</v>
      </c>
      <c r="C108" t="str">
        <f t="shared" si="2"/>
        <v>Platform Description For Mojang</v>
      </c>
      <c r="D108" t="str">
        <f t="shared" si="3"/>
        <v>'Mojang','Platform Description For Mojang'</v>
      </c>
    </row>
    <row r="109" spans="1:4" x14ac:dyDescent="0.25">
      <c r="A109">
        <v>108</v>
      </c>
      <c r="B109" s="1" t="s">
        <v>118</v>
      </c>
      <c r="C109" t="str">
        <f t="shared" si="2"/>
        <v>Platform Description For Pinnacle</v>
      </c>
      <c r="D109" t="str">
        <f t="shared" si="3"/>
        <v>'Pinnacle','Platform Description For Pinnacle'</v>
      </c>
    </row>
    <row r="110" spans="1:4" x14ac:dyDescent="0.25">
      <c r="A110">
        <v>109</v>
      </c>
      <c r="B110" s="1" t="s">
        <v>119</v>
      </c>
      <c r="C110" t="str">
        <f t="shared" si="2"/>
        <v>Platform Description For CTO SpA</v>
      </c>
      <c r="D110" t="str">
        <f t="shared" si="3"/>
        <v>'CTO SpA','Platform Description For CTO SpA'</v>
      </c>
    </row>
    <row r="111" spans="1:4" x14ac:dyDescent="0.25">
      <c r="A111">
        <v>110</v>
      </c>
      <c r="B111" s="1" t="s">
        <v>120</v>
      </c>
      <c r="C111" t="str">
        <f t="shared" si="2"/>
        <v>Platform Description For TalonSoft</v>
      </c>
      <c r="D111" t="str">
        <f t="shared" si="3"/>
        <v>'TalonSoft','Platform Description For TalonSoft'</v>
      </c>
    </row>
    <row r="112" spans="1:4" x14ac:dyDescent="0.25">
      <c r="A112">
        <v>111</v>
      </c>
      <c r="B112" s="1" t="s">
        <v>121</v>
      </c>
      <c r="C112" t="str">
        <f t="shared" si="2"/>
        <v>Platform Description For Crystal Dynamics</v>
      </c>
      <c r="D112" t="str">
        <f t="shared" si="3"/>
        <v>'Crystal Dynamics','Platform Description For Crystal Dynamics'</v>
      </c>
    </row>
    <row r="113" spans="1:4" x14ac:dyDescent="0.25">
      <c r="A113">
        <v>112</v>
      </c>
      <c r="B113" s="1" t="s">
        <v>122</v>
      </c>
      <c r="C113" t="str">
        <f t="shared" si="2"/>
        <v>Platform Description For SCi</v>
      </c>
      <c r="D113" t="str">
        <f t="shared" si="3"/>
        <v>'SCi','Platform Description For SCi'</v>
      </c>
    </row>
    <row r="114" spans="1:4" x14ac:dyDescent="0.25">
      <c r="A114">
        <v>113</v>
      </c>
      <c r="B114" s="1" t="s">
        <v>123</v>
      </c>
      <c r="C114" t="str">
        <f t="shared" si="2"/>
        <v>Platform Description For Quelle</v>
      </c>
      <c r="D114" t="str">
        <f t="shared" si="3"/>
        <v>'Quelle','Platform Description For Quelle'</v>
      </c>
    </row>
    <row r="115" spans="1:4" x14ac:dyDescent="0.25">
      <c r="A115">
        <v>114</v>
      </c>
      <c r="B115" s="1" t="s">
        <v>124</v>
      </c>
      <c r="C115" t="str">
        <f t="shared" si="2"/>
        <v>Platform Description For mixi, Inc</v>
      </c>
      <c r="D115" t="str">
        <f t="shared" si="3"/>
        <v>'mixi, Inc','Platform Description For mixi, Inc'</v>
      </c>
    </row>
    <row r="116" spans="1:4" x14ac:dyDescent="0.25">
      <c r="A116">
        <v>115</v>
      </c>
      <c r="B116" s="1" t="s">
        <v>125</v>
      </c>
      <c r="C116" t="str">
        <f t="shared" si="2"/>
        <v>Platform Description For Rage Software</v>
      </c>
      <c r="D116" t="str">
        <f t="shared" si="3"/>
        <v>'Rage Software','Platform Description For Rage Software'</v>
      </c>
    </row>
    <row r="117" spans="1:4" x14ac:dyDescent="0.25">
      <c r="A117">
        <v>116</v>
      </c>
      <c r="B117" s="1" t="s">
        <v>126</v>
      </c>
      <c r="C117" t="str">
        <f t="shared" si="2"/>
        <v>Platform Description For Ubisoft Annecy</v>
      </c>
      <c r="D117" t="str">
        <f t="shared" si="3"/>
        <v>'Ubisoft Annecy','Platform Description For Ubisoft Annecy'</v>
      </c>
    </row>
    <row r="118" spans="1:4" x14ac:dyDescent="0.25">
      <c r="A118">
        <v>117</v>
      </c>
      <c r="B118" s="1" t="s">
        <v>127</v>
      </c>
      <c r="C118" t="str">
        <f t="shared" si="2"/>
        <v>Platform Description For Scholastic Inc.</v>
      </c>
      <c r="D118" t="str">
        <f t="shared" si="3"/>
        <v>'Scholastic Inc.','Platform Description For Scholastic Inc.'</v>
      </c>
    </row>
    <row r="119" spans="1:4" x14ac:dyDescent="0.25">
      <c r="A119">
        <v>118</v>
      </c>
      <c r="B119" s="1" t="s">
        <v>128</v>
      </c>
      <c r="C119" t="str">
        <f t="shared" si="2"/>
        <v>Platform Description For Interplay</v>
      </c>
      <c r="D119" t="str">
        <f t="shared" si="3"/>
        <v>'Interplay','Platform Description For Interplay'</v>
      </c>
    </row>
    <row r="120" spans="1:4" x14ac:dyDescent="0.25">
      <c r="A120">
        <v>119</v>
      </c>
      <c r="B120" s="1" t="s">
        <v>129</v>
      </c>
      <c r="C120" t="str">
        <f t="shared" si="2"/>
        <v>Platform Description For Mystique</v>
      </c>
      <c r="D120" t="str">
        <f t="shared" si="3"/>
        <v>'Mystique','Platform Description For Mystique'</v>
      </c>
    </row>
    <row r="121" spans="1:4" x14ac:dyDescent="0.25">
      <c r="A121">
        <v>120</v>
      </c>
      <c r="B121" s="1" t="s">
        <v>130</v>
      </c>
      <c r="C121" t="str">
        <f t="shared" si="2"/>
        <v>Platform Description For ChunSoft</v>
      </c>
      <c r="D121" t="str">
        <f t="shared" si="3"/>
        <v>'ChunSoft','Platform Description For ChunSoft'</v>
      </c>
    </row>
    <row r="122" spans="1:4" x14ac:dyDescent="0.25">
      <c r="A122">
        <v>121</v>
      </c>
      <c r="B122" s="1" t="s">
        <v>131</v>
      </c>
      <c r="C122" t="str">
        <f t="shared" si="2"/>
        <v>Platform Description For Square EA</v>
      </c>
      <c r="D122" t="str">
        <f t="shared" si="3"/>
        <v>'Square EA','Platform Description For Square EA'</v>
      </c>
    </row>
    <row r="123" spans="1:4" x14ac:dyDescent="0.25">
      <c r="A123">
        <v>122</v>
      </c>
      <c r="B123" s="1" t="s">
        <v>132</v>
      </c>
      <c r="C123" t="str">
        <f t="shared" si="2"/>
        <v>Platform Description For 20th Century Fox Video Games</v>
      </c>
      <c r="D123" t="str">
        <f t="shared" si="3"/>
        <v>'20th Century Fox Video Games','Platform Description For 20th Century Fox Video Games'</v>
      </c>
    </row>
    <row r="124" spans="1:4" x14ac:dyDescent="0.25">
      <c r="A124">
        <v>123</v>
      </c>
      <c r="B124" s="1" t="s">
        <v>133</v>
      </c>
      <c r="C124" t="str">
        <f t="shared" si="2"/>
        <v>Platform Description For Avanquest Software</v>
      </c>
      <c r="D124" t="str">
        <f t="shared" si="3"/>
        <v>'Avanquest Software','Platform Description For Avanquest Software'</v>
      </c>
    </row>
    <row r="125" spans="1:4" x14ac:dyDescent="0.25">
      <c r="A125">
        <v>124</v>
      </c>
      <c r="B125" s="1" t="s">
        <v>134</v>
      </c>
      <c r="C125" t="str">
        <f t="shared" si="2"/>
        <v>Platform Description For Hudson Entertainment</v>
      </c>
      <c r="D125" t="str">
        <f t="shared" si="3"/>
        <v>'Hudson Entertainment','Platform Description For Hudson Entertainment'</v>
      </c>
    </row>
    <row r="126" spans="1:4" x14ac:dyDescent="0.25">
      <c r="A126">
        <v>125</v>
      </c>
      <c r="B126" s="1" t="s">
        <v>135</v>
      </c>
      <c r="C126" t="str">
        <f t="shared" si="2"/>
        <v>Platform Description For Nordic Games</v>
      </c>
      <c r="D126" t="str">
        <f t="shared" si="3"/>
        <v>'Nordic Games','Platform Description For Nordic Games'</v>
      </c>
    </row>
    <row r="127" spans="1:4" x14ac:dyDescent="0.25">
      <c r="A127">
        <v>126</v>
      </c>
      <c r="B127" s="1" t="s">
        <v>136</v>
      </c>
      <c r="C127" t="str">
        <f t="shared" si="2"/>
        <v>Platform Description For Men-A-Vision</v>
      </c>
      <c r="D127" t="str">
        <f t="shared" si="3"/>
        <v>'Men-A-Vision','Platform Description For Men-A-Vision'</v>
      </c>
    </row>
    <row r="128" spans="1:4" x14ac:dyDescent="0.25">
      <c r="A128">
        <v>127</v>
      </c>
      <c r="B128" s="1" t="s">
        <v>137</v>
      </c>
      <c r="C128" t="str">
        <f t="shared" si="2"/>
        <v>Platform Description For Nobilis</v>
      </c>
      <c r="D128" t="str">
        <f t="shared" si="3"/>
        <v>'Nobilis','Platform Description For Nobilis'</v>
      </c>
    </row>
    <row r="129" spans="1:4" x14ac:dyDescent="0.25">
      <c r="A129">
        <v>128</v>
      </c>
      <c r="B129" s="1" t="s">
        <v>138</v>
      </c>
      <c r="C129" t="str">
        <f t="shared" si="2"/>
        <v>Platform Description For Big Ben Interactive</v>
      </c>
      <c r="D129" t="str">
        <f t="shared" si="3"/>
        <v>'Big Ben Interactive','Platform Description For Big Ben Interactive'</v>
      </c>
    </row>
    <row r="130" spans="1:4" x14ac:dyDescent="0.25">
      <c r="A130">
        <v>129</v>
      </c>
      <c r="B130" s="1" t="s">
        <v>139</v>
      </c>
      <c r="C130" t="str">
        <f t="shared" si="2"/>
        <v>Platform Description For Touchstone</v>
      </c>
      <c r="D130" t="str">
        <f t="shared" si="3"/>
        <v>'Touchstone','Platform Description For Touchstone'</v>
      </c>
    </row>
    <row r="131" spans="1:4" x14ac:dyDescent="0.25">
      <c r="A131">
        <v>130</v>
      </c>
      <c r="B131" s="1" t="s">
        <v>140</v>
      </c>
      <c r="C131" t="str">
        <f t="shared" ref="C131:C194" si="4">_xlfn.CONCAT("Platform Description For"," ",B131)</f>
        <v>Platform Description For Spike</v>
      </c>
      <c r="D131" t="str">
        <f t="shared" ref="D131:D194" si="5">_xlfn.CONCAT("'",B131,"',","'",C131,"'")</f>
        <v>'Spike','Platform Description For Spike'</v>
      </c>
    </row>
    <row r="132" spans="1:4" x14ac:dyDescent="0.25">
      <c r="A132">
        <v>131</v>
      </c>
      <c r="B132" s="1" t="s">
        <v>141</v>
      </c>
      <c r="C132" t="str">
        <f t="shared" si="4"/>
        <v>Platform Description For Jester Interactive</v>
      </c>
      <c r="D132" t="str">
        <f t="shared" si="5"/>
        <v>'Jester Interactive','Platform Description For Jester Interactive'</v>
      </c>
    </row>
    <row r="133" spans="1:4" x14ac:dyDescent="0.25">
      <c r="A133">
        <v>132</v>
      </c>
      <c r="B133" s="1" t="s">
        <v>142</v>
      </c>
      <c r="C133" t="str">
        <f t="shared" si="4"/>
        <v>Platform Description For Nippon Ichi Software</v>
      </c>
      <c r="D133" t="str">
        <f t="shared" si="5"/>
        <v>'Nippon Ichi Software','Platform Description For Nippon Ichi Software'</v>
      </c>
    </row>
    <row r="134" spans="1:4" x14ac:dyDescent="0.25">
      <c r="A134">
        <v>133</v>
      </c>
      <c r="B134" s="1" t="s">
        <v>143</v>
      </c>
      <c r="C134" t="str">
        <f t="shared" si="4"/>
        <v>Platform Description For LEGO Media</v>
      </c>
      <c r="D134" t="str">
        <f t="shared" si="5"/>
        <v>'LEGO Media','Platform Description For LEGO Media'</v>
      </c>
    </row>
    <row r="135" spans="1:4" x14ac:dyDescent="0.25">
      <c r="A135">
        <v>134</v>
      </c>
      <c r="B135" s="1" t="s">
        <v>144</v>
      </c>
      <c r="C135" t="str">
        <f t="shared" si="4"/>
        <v>Platform Description For Quest</v>
      </c>
      <c r="D135" t="str">
        <f t="shared" si="5"/>
        <v>'Quest','Platform Description For Quest'</v>
      </c>
    </row>
    <row r="136" spans="1:4" x14ac:dyDescent="0.25">
      <c r="A136">
        <v>135</v>
      </c>
      <c r="B136" s="1" t="s">
        <v>145</v>
      </c>
      <c r="C136" t="str">
        <f t="shared" si="4"/>
        <v>Platform Description For Illusion Softworks</v>
      </c>
      <c r="D136" t="str">
        <f t="shared" si="5"/>
        <v>'Illusion Softworks','Platform Description For Illusion Softworks'</v>
      </c>
    </row>
    <row r="137" spans="1:4" x14ac:dyDescent="0.25">
      <c r="A137">
        <v>136</v>
      </c>
      <c r="B137" s="1" t="s">
        <v>146</v>
      </c>
      <c r="C137" t="str">
        <f t="shared" si="4"/>
        <v>Platform Description For Tigervision</v>
      </c>
      <c r="D137" t="str">
        <f t="shared" si="5"/>
        <v>'Tigervision','Platform Description For Tigervision'</v>
      </c>
    </row>
    <row r="138" spans="1:4" x14ac:dyDescent="0.25">
      <c r="A138">
        <v>137</v>
      </c>
      <c r="B138" s="1" t="s">
        <v>147</v>
      </c>
      <c r="C138" t="str">
        <f t="shared" si="4"/>
        <v>Platform Description For Funbox Media</v>
      </c>
      <c r="D138" t="str">
        <f t="shared" si="5"/>
        <v>'Funbox Media','Platform Description For Funbox Media'</v>
      </c>
    </row>
    <row r="139" spans="1:4" x14ac:dyDescent="0.25">
      <c r="A139">
        <v>138</v>
      </c>
      <c r="B139" s="1" t="s">
        <v>148</v>
      </c>
      <c r="C139" t="str">
        <f t="shared" si="4"/>
        <v>Platform Description For Rocket Company</v>
      </c>
      <c r="D139" t="str">
        <f t="shared" si="5"/>
        <v>'Rocket Company','Platform Description For Rocket Company'</v>
      </c>
    </row>
    <row r="140" spans="1:4" x14ac:dyDescent="0.25">
      <c r="A140">
        <v>139</v>
      </c>
      <c r="B140" s="1" t="s">
        <v>149</v>
      </c>
      <c r="C140" t="str">
        <f t="shared" si="4"/>
        <v>Platform Description For Metro 3D</v>
      </c>
      <c r="D140" t="str">
        <f t="shared" si="5"/>
        <v>'Metro 3D','Platform Description For Metro 3D'</v>
      </c>
    </row>
    <row r="141" spans="1:4" x14ac:dyDescent="0.25">
      <c r="A141">
        <v>140</v>
      </c>
      <c r="B141" s="1" t="s">
        <v>150</v>
      </c>
      <c r="C141" t="str">
        <f t="shared" si="4"/>
        <v>Platform Description For Mattel Interactive</v>
      </c>
      <c r="D141" t="str">
        <f t="shared" si="5"/>
        <v>'Mattel Interactive','Platform Description For Mattel Interactive'</v>
      </c>
    </row>
    <row r="142" spans="1:4" x14ac:dyDescent="0.25">
      <c r="A142">
        <v>141</v>
      </c>
      <c r="B142" s="1" t="s">
        <v>151</v>
      </c>
      <c r="C142" t="str">
        <f t="shared" si="4"/>
        <v>Platform Description For IE Institute</v>
      </c>
      <c r="D142" t="str">
        <f t="shared" si="5"/>
        <v>'IE Institute','Platform Description For IE Institute'</v>
      </c>
    </row>
    <row r="143" spans="1:4" x14ac:dyDescent="0.25">
      <c r="A143">
        <v>142</v>
      </c>
      <c r="B143" s="1" t="s">
        <v>152</v>
      </c>
      <c r="C143" t="str">
        <f t="shared" si="4"/>
        <v>Platform Description For Rondomedia</v>
      </c>
      <c r="D143" t="str">
        <f t="shared" si="5"/>
        <v>'Rondomedia','Platform Description For Rondomedia'</v>
      </c>
    </row>
    <row r="144" spans="1:4" x14ac:dyDescent="0.25">
      <c r="A144">
        <v>143</v>
      </c>
      <c r="B144" s="1" t="s">
        <v>153</v>
      </c>
      <c r="C144" t="str">
        <f t="shared" si="4"/>
        <v>Platform Description For Sony Computer Entertainment America</v>
      </c>
      <c r="D144" t="str">
        <f t="shared" si="5"/>
        <v>'Sony Computer Entertainment America','Platform Description For Sony Computer Entertainment America'</v>
      </c>
    </row>
    <row r="145" spans="1:4" x14ac:dyDescent="0.25">
      <c r="A145">
        <v>144</v>
      </c>
      <c r="B145" s="1" t="s">
        <v>154</v>
      </c>
      <c r="C145" t="str">
        <f t="shared" si="4"/>
        <v>Platform Description For Universal Gamex</v>
      </c>
      <c r="D145" t="str">
        <f t="shared" si="5"/>
        <v>'Universal Gamex','Platform Description For Universal Gamex'</v>
      </c>
    </row>
    <row r="146" spans="1:4" x14ac:dyDescent="0.25">
      <c r="A146">
        <v>145</v>
      </c>
      <c r="B146" s="1" t="s">
        <v>155</v>
      </c>
      <c r="C146" t="str">
        <f t="shared" si="4"/>
        <v>Platform Description For Ghostlight</v>
      </c>
      <c r="D146" t="str">
        <f t="shared" si="5"/>
        <v>'Ghostlight','Platform Description For Ghostlight'</v>
      </c>
    </row>
    <row r="147" spans="1:4" x14ac:dyDescent="0.25">
      <c r="A147">
        <v>146</v>
      </c>
      <c r="B147" s="1" t="s">
        <v>156</v>
      </c>
      <c r="C147" t="str">
        <f t="shared" si="4"/>
        <v>Platform Description For Wizard Video Games</v>
      </c>
      <c r="D147" t="str">
        <f t="shared" si="5"/>
        <v>'Wizard Video Games','Platform Description For Wizard Video Games'</v>
      </c>
    </row>
    <row r="148" spans="1:4" x14ac:dyDescent="0.25">
      <c r="A148">
        <v>147</v>
      </c>
      <c r="B148" s="1" t="s">
        <v>157</v>
      </c>
      <c r="C148" t="str">
        <f t="shared" si="4"/>
        <v>Platform Description For BMG Interactive Entertainment</v>
      </c>
      <c r="D148" t="str">
        <f t="shared" si="5"/>
        <v>'BMG Interactive Entertainment','Platform Description For BMG Interactive Entertainment'</v>
      </c>
    </row>
    <row r="149" spans="1:4" x14ac:dyDescent="0.25">
      <c r="A149">
        <v>148</v>
      </c>
      <c r="B149" s="1" t="s">
        <v>158</v>
      </c>
      <c r="C149" t="str">
        <f t="shared" si="4"/>
        <v>Platform Description For PQube</v>
      </c>
      <c r="D149" t="str">
        <f t="shared" si="5"/>
        <v>'PQube','Platform Description For PQube'</v>
      </c>
    </row>
    <row r="150" spans="1:4" x14ac:dyDescent="0.25">
      <c r="A150">
        <v>149</v>
      </c>
      <c r="B150" s="1" t="s">
        <v>159</v>
      </c>
      <c r="C150" t="str">
        <f t="shared" si="4"/>
        <v>Platform Description For Trion Worlds</v>
      </c>
      <c r="D150" t="str">
        <f t="shared" si="5"/>
        <v>'Trion Worlds','Platform Description For Trion Worlds'</v>
      </c>
    </row>
    <row r="151" spans="1:4" x14ac:dyDescent="0.25">
      <c r="A151">
        <v>150</v>
      </c>
      <c r="B151" s="1" t="s">
        <v>160</v>
      </c>
      <c r="C151" t="str">
        <f t="shared" si="4"/>
        <v>Platform Description For Laguna</v>
      </c>
      <c r="D151" t="str">
        <f t="shared" si="5"/>
        <v>'Laguna','Platform Description For Laguna'</v>
      </c>
    </row>
    <row r="152" spans="1:4" x14ac:dyDescent="0.25">
      <c r="A152">
        <v>151</v>
      </c>
      <c r="B152" s="1" t="s">
        <v>161</v>
      </c>
      <c r="C152" t="str">
        <f t="shared" si="4"/>
        <v>Platform Description For Ignition Entertainment</v>
      </c>
      <c r="D152" t="str">
        <f t="shared" si="5"/>
        <v>'Ignition Entertainment','Platform Description For Ignition Entertainment'</v>
      </c>
    </row>
    <row r="153" spans="1:4" x14ac:dyDescent="0.25">
      <c r="A153">
        <v>152</v>
      </c>
      <c r="B153" s="1" t="s">
        <v>162</v>
      </c>
      <c r="C153" t="str">
        <f t="shared" si="4"/>
        <v>Platform Description For Takara</v>
      </c>
      <c r="D153" t="str">
        <f t="shared" si="5"/>
        <v>'Takara','Platform Description For Takara'</v>
      </c>
    </row>
    <row r="154" spans="1:4" x14ac:dyDescent="0.25">
      <c r="A154">
        <v>153</v>
      </c>
      <c r="B154" s="1" t="s">
        <v>163</v>
      </c>
      <c r="C154" t="str">
        <f t="shared" si="4"/>
        <v>Platform Description For Kadokawa Shoten</v>
      </c>
      <c r="D154" t="str">
        <f t="shared" si="5"/>
        <v>'Kadokawa Shoten','Platform Description For Kadokawa Shoten'</v>
      </c>
    </row>
    <row r="155" spans="1:4" x14ac:dyDescent="0.25">
      <c r="A155">
        <v>154</v>
      </c>
      <c r="B155" s="1" t="s">
        <v>164</v>
      </c>
      <c r="C155" t="str">
        <f t="shared" si="4"/>
        <v>Platform Description For Destineer</v>
      </c>
      <c r="D155" t="str">
        <f t="shared" si="5"/>
        <v>'Destineer','Platform Description For Destineer'</v>
      </c>
    </row>
    <row r="156" spans="1:4" x14ac:dyDescent="0.25">
      <c r="A156">
        <v>155</v>
      </c>
      <c r="B156" s="1" t="s">
        <v>165</v>
      </c>
      <c r="C156" t="str">
        <f t="shared" si="4"/>
        <v>Platform Description For Enterbrain</v>
      </c>
      <c r="D156" t="str">
        <f t="shared" si="5"/>
        <v>'Enterbrain','Platform Description For Enterbrain'</v>
      </c>
    </row>
    <row r="157" spans="1:4" x14ac:dyDescent="0.25">
      <c r="A157">
        <v>156</v>
      </c>
      <c r="B157" s="1" t="s">
        <v>166</v>
      </c>
      <c r="C157" t="str">
        <f t="shared" si="4"/>
        <v>Platform Description For Xseed Games</v>
      </c>
      <c r="D157" t="str">
        <f t="shared" si="5"/>
        <v>'Xseed Games','Platform Description For Xseed Games'</v>
      </c>
    </row>
    <row r="158" spans="1:4" x14ac:dyDescent="0.25">
      <c r="A158">
        <v>157</v>
      </c>
      <c r="B158" s="1" t="s">
        <v>167</v>
      </c>
      <c r="C158" t="str">
        <f t="shared" si="4"/>
        <v>Platform Description For Imagineer</v>
      </c>
      <c r="D158" t="str">
        <f t="shared" si="5"/>
        <v>'Imagineer','Platform Description For Imagineer'</v>
      </c>
    </row>
    <row r="159" spans="1:4" x14ac:dyDescent="0.25">
      <c r="A159">
        <v>158</v>
      </c>
      <c r="B159" s="1" t="s">
        <v>168</v>
      </c>
      <c r="C159" t="str">
        <f t="shared" si="4"/>
        <v>Platform Description For System 3 Arcade Software</v>
      </c>
      <c r="D159" t="str">
        <f t="shared" si="5"/>
        <v>'System 3 Arcade Software','Platform Description For System 3 Arcade Software'</v>
      </c>
    </row>
    <row r="160" spans="1:4" x14ac:dyDescent="0.25">
      <c r="A160">
        <v>159</v>
      </c>
      <c r="B160" s="1" t="s">
        <v>169</v>
      </c>
      <c r="C160" t="str">
        <f t="shared" si="4"/>
        <v>Platform Description For CPG Products</v>
      </c>
      <c r="D160" t="str">
        <f t="shared" si="5"/>
        <v>'CPG Products','Platform Description For CPG Products'</v>
      </c>
    </row>
    <row r="161" spans="1:4" x14ac:dyDescent="0.25">
      <c r="A161">
        <v>160</v>
      </c>
      <c r="B161" s="1" t="s">
        <v>170</v>
      </c>
      <c r="C161" t="str">
        <f t="shared" si="4"/>
        <v>Platform Description For Aruze Corp</v>
      </c>
      <c r="D161" t="str">
        <f t="shared" si="5"/>
        <v>'Aruze Corp','Platform Description For Aruze Corp'</v>
      </c>
    </row>
    <row r="162" spans="1:4" x14ac:dyDescent="0.25">
      <c r="A162">
        <v>161</v>
      </c>
      <c r="B162" s="1" t="s">
        <v>171</v>
      </c>
      <c r="C162" t="str">
        <f t="shared" si="4"/>
        <v>Platform Description For Gamebridge</v>
      </c>
      <c r="D162" t="str">
        <f t="shared" si="5"/>
        <v>'Gamebridge','Platform Description For Gamebridge'</v>
      </c>
    </row>
    <row r="163" spans="1:4" x14ac:dyDescent="0.25">
      <c r="A163">
        <v>162</v>
      </c>
      <c r="B163" s="1" t="s">
        <v>172</v>
      </c>
      <c r="C163" t="str">
        <f t="shared" si="4"/>
        <v>Platform Description For Midas Interactive Entertainment</v>
      </c>
      <c r="D163" t="str">
        <f t="shared" si="5"/>
        <v>'Midas Interactive Entertainment','Platform Description For Midas Interactive Entertainment'</v>
      </c>
    </row>
    <row r="164" spans="1:4" x14ac:dyDescent="0.25">
      <c r="A164">
        <v>163</v>
      </c>
      <c r="B164" s="1" t="s">
        <v>173</v>
      </c>
      <c r="C164" t="str">
        <f t="shared" si="4"/>
        <v>Platform Description For Jaleco</v>
      </c>
      <c r="D164" t="str">
        <f t="shared" si="5"/>
        <v>'Jaleco','Platform Description For Jaleco'</v>
      </c>
    </row>
    <row r="165" spans="1:4" x14ac:dyDescent="0.25">
      <c r="A165">
        <v>164</v>
      </c>
      <c r="B165" s="1" t="s">
        <v>174</v>
      </c>
      <c r="C165" t="str">
        <f t="shared" si="4"/>
        <v>Platform Description For Answer Software</v>
      </c>
      <c r="D165" t="str">
        <f t="shared" si="5"/>
        <v>'Answer Software','Platform Description For Answer Software'</v>
      </c>
    </row>
    <row r="166" spans="1:4" x14ac:dyDescent="0.25">
      <c r="A166">
        <v>165</v>
      </c>
      <c r="B166" s="1" t="s">
        <v>175</v>
      </c>
      <c r="C166" t="str">
        <f t="shared" si="4"/>
        <v>Platform Description For XS Games</v>
      </c>
      <c r="D166" t="str">
        <f t="shared" si="5"/>
        <v>'XS Games','Platform Description For XS Games'</v>
      </c>
    </row>
    <row r="167" spans="1:4" x14ac:dyDescent="0.25">
      <c r="A167">
        <v>166</v>
      </c>
      <c r="B167" s="1" t="s">
        <v>176</v>
      </c>
      <c r="C167" t="str">
        <f t="shared" si="4"/>
        <v>Platform Description For Activision Blizzard</v>
      </c>
      <c r="D167" t="str">
        <f t="shared" si="5"/>
        <v>'Activision Blizzard','Platform Description For Activision Blizzard'</v>
      </c>
    </row>
    <row r="168" spans="1:4" x14ac:dyDescent="0.25">
      <c r="A168">
        <v>167</v>
      </c>
      <c r="B168" s="1" t="s">
        <v>177</v>
      </c>
      <c r="C168" t="str">
        <f t="shared" si="4"/>
        <v>Platform Description For Pack In Soft</v>
      </c>
      <c r="D168" t="str">
        <f t="shared" si="5"/>
        <v>'Pack In Soft','Platform Description For Pack In Soft'</v>
      </c>
    </row>
    <row r="169" spans="1:4" x14ac:dyDescent="0.25">
      <c r="A169">
        <v>168</v>
      </c>
      <c r="B169" s="1" t="s">
        <v>178</v>
      </c>
      <c r="C169" t="str">
        <f t="shared" si="4"/>
        <v>Platform Description For Rebellion</v>
      </c>
      <c r="D169" t="str">
        <f t="shared" si="5"/>
        <v>'Rebellion','Platform Description For Rebellion'</v>
      </c>
    </row>
    <row r="170" spans="1:4" x14ac:dyDescent="0.25">
      <c r="A170">
        <v>169</v>
      </c>
      <c r="B170" s="1" t="s">
        <v>179</v>
      </c>
      <c r="C170" t="str">
        <f t="shared" si="4"/>
        <v>Platform Description For Xplosiv</v>
      </c>
      <c r="D170" t="str">
        <f t="shared" si="5"/>
        <v>'Xplosiv','Platform Description For Xplosiv'</v>
      </c>
    </row>
    <row r="171" spans="1:4" x14ac:dyDescent="0.25">
      <c r="A171">
        <v>170</v>
      </c>
      <c r="B171" s="1" t="s">
        <v>180</v>
      </c>
      <c r="C171" t="str">
        <f t="shared" si="4"/>
        <v>Platform Description For Ultravision</v>
      </c>
      <c r="D171" t="str">
        <f t="shared" si="5"/>
        <v>'Ultravision','Platform Description For Ultravision'</v>
      </c>
    </row>
    <row r="172" spans="1:4" x14ac:dyDescent="0.25">
      <c r="A172">
        <v>171</v>
      </c>
      <c r="B172" s="1" t="s">
        <v>181</v>
      </c>
      <c r="C172" t="str">
        <f t="shared" si="4"/>
        <v>Platform Description For GameMill Entertainment</v>
      </c>
      <c r="D172" t="str">
        <f t="shared" si="5"/>
        <v>'GameMill Entertainment','Platform Description For GameMill Entertainment'</v>
      </c>
    </row>
    <row r="173" spans="1:4" x14ac:dyDescent="0.25">
      <c r="A173">
        <v>172</v>
      </c>
      <c r="B173" s="1" t="s">
        <v>182</v>
      </c>
      <c r="C173" t="str">
        <f t="shared" si="4"/>
        <v>Platform Description For Wanadoo</v>
      </c>
      <c r="D173" t="str">
        <f t="shared" si="5"/>
        <v>'Wanadoo','Platform Description For Wanadoo'</v>
      </c>
    </row>
    <row r="174" spans="1:4" x14ac:dyDescent="0.25">
      <c r="A174">
        <v>173</v>
      </c>
      <c r="B174" s="1" t="s">
        <v>183</v>
      </c>
      <c r="C174" t="str">
        <f t="shared" si="4"/>
        <v>Platform Description For NovaLogic</v>
      </c>
      <c r="D174" t="str">
        <f t="shared" si="5"/>
        <v>'NovaLogic','Platform Description For NovaLogic'</v>
      </c>
    </row>
    <row r="175" spans="1:4" x14ac:dyDescent="0.25">
      <c r="A175">
        <v>174</v>
      </c>
      <c r="B175" s="1" t="s">
        <v>184</v>
      </c>
      <c r="C175" t="str">
        <f t="shared" si="4"/>
        <v>Platform Description For Telltale Games</v>
      </c>
      <c r="D175" t="str">
        <f t="shared" si="5"/>
        <v>'Telltale Games','Platform Description For Telltale Games'</v>
      </c>
    </row>
    <row r="176" spans="1:4" x14ac:dyDescent="0.25">
      <c r="A176">
        <v>175</v>
      </c>
      <c r="B176" s="1" t="s">
        <v>185</v>
      </c>
      <c r="C176" t="str">
        <f t="shared" si="4"/>
        <v>Platform Description For Epoch</v>
      </c>
      <c r="D176" t="str">
        <f t="shared" si="5"/>
        <v>'Epoch','Platform Description For Epoch'</v>
      </c>
    </row>
    <row r="177" spans="1:4" x14ac:dyDescent="0.25">
      <c r="A177">
        <v>176</v>
      </c>
      <c r="B177" s="1" t="s">
        <v>186</v>
      </c>
      <c r="C177" t="str">
        <f t="shared" si="4"/>
        <v>Platform Description For BAM! Entertainment</v>
      </c>
      <c r="D177" t="str">
        <f t="shared" si="5"/>
        <v>'BAM! Entertainment','Platform Description For BAM! Entertainment'</v>
      </c>
    </row>
    <row r="178" spans="1:4" x14ac:dyDescent="0.25">
      <c r="A178">
        <v>177</v>
      </c>
      <c r="B178" s="1" t="s">
        <v>187</v>
      </c>
      <c r="C178" t="str">
        <f t="shared" si="4"/>
        <v>Platform Description For Knowledge Adventure</v>
      </c>
      <c r="D178" t="str">
        <f t="shared" si="5"/>
        <v>'Knowledge Adventure','Platform Description For Knowledge Adventure'</v>
      </c>
    </row>
    <row r="179" spans="1:4" x14ac:dyDescent="0.25">
      <c r="A179">
        <v>178</v>
      </c>
      <c r="B179" s="1" t="s">
        <v>188</v>
      </c>
      <c r="C179" t="str">
        <f t="shared" si="4"/>
        <v>Platform Description For Mastiff</v>
      </c>
      <c r="D179" t="str">
        <f t="shared" si="5"/>
        <v>'Mastiff','Platform Description For Mastiff'</v>
      </c>
    </row>
    <row r="180" spans="1:4" x14ac:dyDescent="0.25">
      <c r="A180">
        <v>179</v>
      </c>
      <c r="B180" s="1" t="s">
        <v>189</v>
      </c>
      <c r="C180" t="str">
        <f t="shared" si="4"/>
        <v>Platform Description For Tetris Online</v>
      </c>
      <c r="D180" t="str">
        <f t="shared" si="5"/>
        <v>'Tetris Online','Platform Description For Tetris Online'</v>
      </c>
    </row>
    <row r="181" spans="1:4" x14ac:dyDescent="0.25">
      <c r="A181">
        <v>180</v>
      </c>
      <c r="B181" s="1" t="s">
        <v>190</v>
      </c>
      <c r="C181" t="str">
        <f t="shared" si="4"/>
        <v>Platform Description For Harmonix Music Systems</v>
      </c>
      <c r="D181" t="str">
        <f t="shared" si="5"/>
        <v>'Harmonix Music Systems','Platform Description For Harmonix Music Systems'</v>
      </c>
    </row>
    <row r="182" spans="1:4" x14ac:dyDescent="0.25">
      <c r="A182">
        <v>181</v>
      </c>
      <c r="B182" s="1" t="s">
        <v>191</v>
      </c>
      <c r="C182" t="str">
        <f t="shared" si="4"/>
        <v>Platform Description For ESP</v>
      </c>
      <c r="D182" t="str">
        <f t="shared" si="5"/>
        <v>'ESP','Platform Description For ESP'</v>
      </c>
    </row>
    <row r="183" spans="1:4" x14ac:dyDescent="0.25">
      <c r="A183">
        <v>182</v>
      </c>
      <c r="B183" s="1" t="s">
        <v>192</v>
      </c>
      <c r="C183" t="str">
        <f t="shared" si="4"/>
        <v>Platform Description For TYO</v>
      </c>
      <c r="D183" t="str">
        <f t="shared" si="5"/>
        <v>'TYO','Platform Description For TYO'</v>
      </c>
    </row>
    <row r="184" spans="1:4" x14ac:dyDescent="0.25">
      <c r="A184">
        <v>183</v>
      </c>
      <c r="B184" s="1" t="s">
        <v>193</v>
      </c>
      <c r="C184" t="str">
        <f t="shared" si="4"/>
        <v>Platform Description For Telegames</v>
      </c>
      <c r="D184" t="str">
        <f t="shared" si="5"/>
        <v>'Telegames','Platform Description For Telegames'</v>
      </c>
    </row>
    <row r="185" spans="1:4" x14ac:dyDescent="0.25">
      <c r="A185">
        <v>184</v>
      </c>
      <c r="B185" s="1" t="s">
        <v>194</v>
      </c>
      <c r="C185" t="str">
        <f t="shared" si="4"/>
        <v>Platform Description For Mud Duck Productions</v>
      </c>
      <c r="D185" t="str">
        <f t="shared" si="5"/>
        <v>'Mud Duck Productions','Platform Description For Mud Duck Productions'</v>
      </c>
    </row>
    <row r="186" spans="1:4" x14ac:dyDescent="0.25">
      <c r="A186">
        <v>185</v>
      </c>
      <c r="B186" s="1" t="s">
        <v>195</v>
      </c>
      <c r="C186" t="str">
        <f t="shared" si="4"/>
        <v>Platform Description For Screenlife</v>
      </c>
      <c r="D186" t="str">
        <f t="shared" si="5"/>
        <v>'Screenlife','Platform Description For Screenlife'</v>
      </c>
    </row>
    <row r="187" spans="1:4" x14ac:dyDescent="0.25">
      <c r="A187">
        <v>186</v>
      </c>
      <c r="B187" s="1" t="s">
        <v>196</v>
      </c>
      <c r="C187" t="str">
        <f t="shared" si="4"/>
        <v>Platform Description For Pioneer LDC</v>
      </c>
      <c r="D187" t="str">
        <f t="shared" si="5"/>
        <v>'Pioneer LDC','Platform Description For Pioneer LDC'</v>
      </c>
    </row>
    <row r="188" spans="1:4" x14ac:dyDescent="0.25">
      <c r="A188">
        <v>187</v>
      </c>
      <c r="B188" s="1" t="s">
        <v>197</v>
      </c>
      <c r="C188" t="str">
        <f t="shared" si="4"/>
        <v>Platform Description For Magical Company</v>
      </c>
      <c r="D188" t="str">
        <f t="shared" si="5"/>
        <v>'Magical Company','Platform Description For Magical Company'</v>
      </c>
    </row>
    <row r="189" spans="1:4" x14ac:dyDescent="0.25">
      <c r="A189">
        <v>188</v>
      </c>
      <c r="B189" s="1" t="s">
        <v>198</v>
      </c>
      <c r="C189" t="str">
        <f t="shared" si="4"/>
        <v>Platform Description For Mentor Interactive</v>
      </c>
      <c r="D189" t="str">
        <f t="shared" si="5"/>
        <v>'Mentor Interactive','Platform Description For Mentor Interactive'</v>
      </c>
    </row>
    <row r="190" spans="1:4" x14ac:dyDescent="0.25">
      <c r="A190">
        <v>189</v>
      </c>
      <c r="B190" s="1" t="s">
        <v>199</v>
      </c>
      <c r="C190" t="str">
        <f t="shared" si="4"/>
        <v>Platform Description For Kemco</v>
      </c>
      <c r="D190" t="str">
        <f t="shared" si="5"/>
        <v>'Kemco','Platform Description For Kemco'</v>
      </c>
    </row>
    <row r="191" spans="1:4" x14ac:dyDescent="0.25">
      <c r="A191">
        <v>190</v>
      </c>
      <c r="B191" s="1" t="s">
        <v>200</v>
      </c>
      <c r="C191" t="str">
        <f t="shared" si="4"/>
        <v>Platform Description For Human Entertainment</v>
      </c>
      <c r="D191" t="str">
        <f t="shared" si="5"/>
        <v>'Human Entertainment','Platform Description For Human Entertainment'</v>
      </c>
    </row>
    <row r="192" spans="1:4" x14ac:dyDescent="0.25">
      <c r="A192">
        <v>191</v>
      </c>
      <c r="B192" s="1" t="s">
        <v>201</v>
      </c>
      <c r="C192" t="str">
        <f t="shared" si="4"/>
        <v>Platform Description For Avanquest</v>
      </c>
      <c r="D192" t="str">
        <f t="shared" si="5"/>
        <v>'Avanquest','Platform Description For Avanquest'</v>
      </c>
    </row>
    <row r="193" spans="1:4" x14ac:dyDescent="0.25">
      <c r="A193">
        <v>192</v>
      </c>
      <c r="B193" s="1" t="s">
        <v>202</v>
      </c>
      <c r="C193" t="str">
        <f t="shared" si="4"/>
        <v>Platform Description For Data Age</v>
      </c>
      <c r="D193" t="str">
        <f t="shared" si="5"/>
        <v>'Data Age','Platform Description For Data Age'</v>
      </c>
    </row>
    <row r="194" spans="1:4" x14ac:dyDescent="0.25">
      <c r="A194">
        <v>193</v>
      </c>
      <c r="B194" s="1" t="s">
        <v>203</v>
      </c>
      <c r="C194" t="str">
        <f t="shared" si="4"/>
        <v>Platform Description For Electronic Arts Victor</v>
      </c>
      <c r="D194" t="str">
        <f t="shared" si="5"/>
        <v>'Electronic Arts Victor','Platform Description For Electronic Arts Victor'</v>
      </c>
    </row>
    <row r="195" spans="1:4" x14ac:dyDescent="0.25">
      <c r="A195">
        <v>194</v>
      </c>
      <c r="B195" s="1" t="s">
        <v>204</v>
      </c>
      <c r="C195" t="str">
        <f t="shared" ref="C195:C258" si="6">_xlfn.CONCAT("Platform Description For"," ",B195)</f>
        <v>Platform Description For Black Bean Games</v>
      </c>
      <c r="D195" t="str">
        <f t="shared" ref="D195:D258" si="7">_xlfn.CONCAT("'",B195,"',","'",C195,"'")</f>
        <v>'Black Bean Games','Platform Description For Black Bean Games'</v>
      </c>
    </row>
    <row r="196" spans="1:4" x14ac:dyDescent="0.25">
      <c r="A196">
        <v>195</v>
      </c>
      <c r="B196" s="1" t="s">
        <v>205</v>
      </c>
      <c r="C196" t="str">
        <f t="shared" si="6"/>
        <v>Platform Description For Jack of All Games</v>
      </c>
      <c r="D196" t="str">
        <f t="shared" si="7"/>
        <v>'Jack of All Games','Platform Description For Jack of All Games'</v>
      </c>
    </row>
    <row r="197" spans="1:4" x14ac:dyDescent="0.25">
      <c r="A197">
        <v>196</v>
      </c>
      <c r="B197" s="1" t="s">
        <v>206</v>
      </c>
      <c r="C197" t="str">
        <f t="shared" si="6"/>
        <v>Platform Description For 989 Sports</v>
      </c>
      <c r="D197" t="str">
        <f t="shared" si="7"/>
        <v>'989 Sports','Platform Description For 989 Sports'</v>
      </c>
    </row>
    <row r="198" spans="1:4" x14ac:dyDescent="0.25">
      <c r="A198">
        <v>197</v>
      </c>
      <c r="B198" s="1" t="s">
        <v>207</v>
      </c>
      <c r="C198" t="str">
        <f t="shared" si="6"/>
        <v>Platform Description For Takara Tomy</v>
      </c>
      <c r="D198" t="str">
        <f t="shared" si="7"/>
        <v>'Takara Tomy','Platform Description For Takara Tomy'</v>
      </c>
    </row>
    <row r="199" spans="1:4" x14ac:dyDescent="0.25">
      <c r="A199">
        <v>198</v>
      </c>
      <c r="B199" s="1" t="s">
        <v>208</v>
      </c>
      <c r="C199" t="str">
        <f t="shared" si="6"/>
        <v>Platform Description For Media Rings</v>
      </c>
      <c r="D199" t="str">
        <f t="shared" si="7"/>
        <v>'Media Rings','Platform Description For Media Rings'</v>
      </c>
    </row>
    <row r="200" spans="1:4" x14ac:dyDescent="0.25">
      <c r="A200">
        <v>199</v>
      </c>
      <c r="B200" s="1" t="s">
        <v>209</v>
      </c>
      <c r="C200" t="str">
        <f t="shared" si="6"/>
        <v>Platform Description For Elf</v>
      </c>
      <c r="D200" t="str">
        <f t="shared" si="7"/>
        <v>'Elf','Platform Description For Elf'</v>
      </c>
    </row>
    <row r="201" spans="1:4" x14ac:dyDescent="0.25">
      <c r="A201">
        <v>200</v>
      </c>
      <c r="B201" s="1" t="s">
        <v>210</v>
      </c>
      <c r="C201" t="str">
        <f t="shared" si="6"/>
        <v>Platform Description For Kalypso Media</v>
      </c>
      <c r="D201" t="str">
        <f t="shared" si="7"/>
        <v>'Kalypso Media','Platform Description For Kalypso Media'</v>
      </c>
    </row>
    <row r="202" spans="1:4" x14ac:dyDescent="0.25">
      <c r="A202">
        <v>201</v>
      </c>
      <c r="B202" s="1" t="s">
        <v>211</v>
      </c>
      <c r="C202" t="str">
        <f t="shared" si="6"/>
        <v>Platform Description For Starfish</v>
      </c>
      <c r="D202" t="str">
        <f t="shared" si="7"/>
        <v>'Starfish','Platform Description For Starfish'</v>
      </c>
    </row>
    <row r="203" spans="1:4" x14ac:dyDescent="0.25">
      <c r="A203">
        <v>202</v>
      </c>
      <c r="B203" s="1" t="s">
        <v>212</v>
      </c>
      <c r="C203" t="str">
        <f t="shared" si="6"/>
        <v>Platform Description For Zushi Games</v>
      </c>
      <c r="D203" t="str">
        <f t="shared" si="7"/>
        <v>'Zushi Games','Platform Description For Zushi Games'</v>
      </c>
    </row>
    <row r="204" spans="1:4" x14ac:dyDescent="0.25">
      <c r="A204">
        <v>203</v>
      </c>
      <c r="B204" s="1" t="s">
        <v>213</v>
      </c>
      <c r="C204" t="str">
        <f t="shared" si="6"/>
        <v>Platform Description For Jorudan</v>
      </c>
      <c r="D204" t="str">
        <f t="shared" si="7"/>
        <v>'Jorudan','Platform Description For Jorudan'</v>
      </c>
    </row>
    <row r="205" spans="1:4" x14ac:dyDescent="0.25">
      <c r="A205">
        <v>204</v>
      </c>
      <c r="B205" s="1" t="s">
        <v>214</v>
      </c>
      <c r="C205" t="str">
        <f t="shared" si="6"/>
        <v>Platform Description For Destination Software, Inc</v>
      </c>
      <c r="D205" t="str">
        <f t="shared" si="7"/>
        <v>'Destination Software, Inc','Platform Description For Destination Software, Inc'</v>
      </c>
    </row>
    <row r="206" spans="1:4" x14ac:dyDescent="0.25">
      <c r="A206">
        <v>205</v>
      </c>
      <c r="B206" s="1" t="s">
        <v>215</v>
      </c>
      <c r="C206" t="str">
        <f t="shared" si="6"/>
        <v>Platform Description For New</v>
      </c>
      <c r="D206" t="str">
        <f t="shared" si="7"/>
        <v>'New','Platform Description For New'</v>
      </c>
    </row>
    <row r="207" spans="1:4" x14ac:dyDescent="0.25">
      <c r="A207">
        <v>206</v>
      </c>
      <c r="B207" s="1" t="s">
        <v>216</v>
      </c>
      <c r="C207" t="str">
        <f t="shared" si="6"/>
        <v>Platform Description For Brash Entertainment</v>
      </c>
      <c r="D207" t="str">
        <f t="shared" si="7"/>
        <v>'Brash Entertainment','Platform Description For Brash Entertainment'</v>
      </c>
    </row>
    <row r="208" spans="1:4" x14ac:dyDescent="0.25">
      <c r="A208">
        <v>207</v>
      </c>
      <c r="B208" s="1" t="s">
        <v>217</v>
      </c>
      <c r="C208" t="str">
        <f t="shared" si="6"/>
        <v>Platform Description For ITT Family Games</v>
      </c>
      <c r="D208" t="str">
        <f t="shared" si="7"/>
        <v>'ITT Family Games','Platform Description For ITT Family Games'</v>
      </c>
    </row>
    <row r="209" spans="1:4" x14ac:dyDescent="0.25">
      <c r="A209">
        <v>208</v>
      </c>
      <c r="B209" s="1" t="s">
        <v>218</v>
      </c>
      <c r="C209" t="str">
        <f t="shared" si="6"/>
        <v>Platform Description For PopCap Games</v>
      </c>
      <c r="D209" t="str">
        <f t="shared" si="7"/>
        <v>'PopCap Games','Platform Description For PopCap Games'</v>
      </c>
    </row>
    <row r="210" spans="1:4" x14ac:dyDescent="0.25">
      <c r="A210">
        <v>209</v>
      </c>
      <c r="B210" s="1" t="s">
        <v>219</v>
      </c>
      <c r="C210" t="str">
        <f t="shared" si="6"/>
        <v>Platform Description For Home Entertainment Suppliers</v>
      </c>
      <c r="D210" t="str">
        <f t="shared" si="7"/>
        <v>'Home Entertainment Suppliers','Platform Description For Home Entertainment Suppliers'</v>
      </c>
    </row>
    <row r="211" spans="1:4" x14ac:dyDescent="0.25">
      <c r="A211">
        <v>210</v>
      </c>
      <c r="B211" s="1" t="s">
        <v>220</v>
      </c>
      <c r="C211" t="str">
        <f t="shared" si="6"/>
        <v>Platform Description For Ackkstudios</v>
      </c>
      <c r="D211" t="str">
        <f t="shared" si="7"/>
        <v>'Ackkstudios','Platform Description For Ackkstudios'</v>
      </c>
    </row>
    <row r="212" spans="1:4" x14ac:dyDescent="0.25">
      <c r="A212">
        <v>211</v>
      </c>
      <c r="B212" s="1" t="s">
        <v>221</v>
      </c>
      <c r="C212" t="str">
        <f t="shared" si="6"/>
        <v>Platform Description For Starpath Corp.</v>
      </c>
      <c r="D212" t="str">
        <f t="shared" si="7"/>
        <v>'Starpath Corp.','Platform Description For Starpath Corp.'</v>
      </c>
    </row>
    <row r="213" spans="1:4" x14ac:dyDescent="0.25">
      <c r="A213">
        <v>212</v>
      </c>
      <c r="B213" s="1" t="s">
        <v>222</v>
      </c>
      <c r="C213" t="str">
        <f t="shared" si="6"/>
        <v>Platform Description For P2 Games</v>
      </c>
      <c r="D213" t="str">
        <f t="shared" si="7"/>
        <v>'P2 Games','Platform Description For P2 Games'</v>
      </c>
    </row>
    <row r="214" spans="1:4" x14ac:dyDescent="0.25">
      <c r="A214">
        <v>213</v>
      </c>
      <c r="B214" s="1" t="s">
        <v>223</v>
      </c>
      <c r="C214" t="str">
        <f t="shared" si="6"/>
        <v>Platform Description For BPS</v>
      </c>
      <c r="D214" t="str">
        <f t="shared" si="7"/>
        <v>'BPS','Platform Description For BPS'</v>
      </c>
    </row>
    <row r="215" spans="1:4" x14ac:dyDescent="0.25">
      <c r="A215">
        <v>214</v>
      </c>
      <c r="B215" s="1" t="s">
        <v>224</v>
      </c>
      <c r="C215" t="str">
        <f t="shared" si="6"/>
        <v>Platform Description For Gathering of Developers</v>
      </c>
      <c r="D215" t="str">
        <f t="shared" si="7"/>
        <v>'Gathering of Developers','Platform Description For Gathering of Developers'</v>
      </c>
    </row>
    <row r="216" spans="1:4" x14ac:dyDescent="0.25">
      <c r="A216">
        <v>215</v>
      </c>
      <c r="B216" s="1" t="s">
        <v>225</v>
      </c>
      <c r="C216" t="str">
        <f t="shared" si="6"/>
        <v>Platform Description For NewKidCo</v>
      </c>
      <c r="D216" t="str">
        <f t="shared" si="7"/>
        <v>'NewKidCo','Platform Description For NewKidCo'</v>
      </c>
    </row>
    <row r="217" spans="1:4" x14ac:dyDescent="0.25">
      <c r="A217">
        <v>216</v>
      </c>
      <c r="B217" s="1" t="s">
        <v>226</v>
      </c>
      <c r="C217" t="str">
        <f t="shared" si="6"/>
        <v>Platform Description For Storm City Games</v>
      </c>
      <c r="D217" t="str">
        <f t="shared" si="7"/>
        <v>'Storm City Games','Platform Description For Storm City Games'</v>
      </c>
    </row>
    <row r="218" spans="1:4" x14ac:dyDescent="0.25">
      <c r="A218">
        <v>217</v>
      </c>
      <c r="B218" s="1" t="s">
        <v>227</v>
      </c>
      <c r="C218" t="str">
        <f t="shared" si="6"/>
        <v>Platform Description For CokeM Interactive</v>
      </c>
      <c r="D218" t="str">
        <f t="shared" si="7"/>
        <v>'CokeM Interactive','Platform Description For CokeM Interactive'</v>
      </c>
    </row>
    <row r="219" spans="1:4" x14ac:dyDescent="0.25">
      <c r="A219">
        <v>218</v>
      </c>
      <c r="B219" s="1" t="s">
        <v>228</v>
      </c>
      <c r="C219" t="str">
        <f t="shared" si="6"/>
        <v>Platform Description For CBS Electronics</v>
      </c>
      <c r="D219" t="str">
        <f t="shared" si="7"/>
        <v>'CBS Electronics','Platform Description For CBS Electronics'</v>
      </c>
    </row>
    <row r="220" spans="1:4" x14ac:dyDescent="0.25">
      <c r="A220">
        <v>219</v>
      </c>
      <c r="B220" s="1" t="s">
        <v>229</v>
      </c>
      <c r="C220" t="str">
        <f t="shared" si="6"/>
        <v>Platform Description For Magix</v>
      </c>
      <c r="D220" t="str">
        <f t="shared" si="7"/>
        <v>'Magix','Platform Description For Magix'</v>
      </c>
    </row>
    <row r="221" spans="1:4" x14ac:dyDescent="0.25">
      <c r="A221">
        <v>220</v>
      </c>
      <c r="B221" s="1" t="s">
        <v>230</v>
      </c>
      <c r="C221" t="str">
        <f t="shared" si="6"/>
        <v>Platform Description For Marvelous Interactive</v>
      </c>
      <c r="D221" t="str">
        <f t="shared" si="7"/>
        <v>'Marvelous Interactive','Platform Description For Marvelous Interactive'</v>
      </c>
    </row>
    <row r="222" spans="1:4" x14ac:dyDescent="0.25">
      <c r="A222">
        <v>221</v>
      </c>
      <c r="B222" s="1" t="s">
        <v>231</v>
      </c>
      <c r="C222" t="str">
        <f t="shared" si="6"/>
        <v>Platform Description For Nihon Falcom Corporation</v>
      </c>
      <c r="D222" t="str">
        <f t="shared" si="7"/>
        <v>'Nihon Falcom Corporation','Platform Description For Nihon Falcom Corporation'</v>
      </c>
    </row>
    <row r="223" spans="1:4" x14ac:dyDescent="0.25">
      <c r="A223">
        <v>222</v>
      </c>
      <c r="B223" s="1" t="s">
        <v>232</v>
      </c>
      <c r="C223" t="str">
        <f t="shared" si="6"/>
        <v>Platform Description For Wargaming.net</v>
      </c>
      <c r="D223" t="str">
        <f t="shared" si="7"/>
        <v>'Wargaming.net','Platform Description For Wargaming.net'</v>
      </c>
    </row>
    <row r="224" spans="1:4" x14ac:dyDescent="0.25">
      <c r="A224">
        <v>223</v>
      </c>
      <c r="B224" s="1" t="s">
        <v>233</v>
      </c>
      <c r="C224" t="str">
        <f t="shared" si="6"/>
        <v>Platform Description For Angel Studios</v>
      </c>
      <c r="D224" t="str">
        <f t="shared" si="7"/>
        <v>'Angel Studios','Platform Description For Angel Studios'</v>
      </c>
    </row>
    <row r="225" spans="1:4" x14ac:dyDescent="0.25">
      <c r="A225">
        <v>224</v>
      </c>
      <c r="B225" s="1" t="s">
        <v>234</v>
      </c>
      <c r="C225" t="str">
        <f t="shared" si="6"/>
        <v>Platform Description For Arc System Works</v>
      </c>
      <c r="D225" t="str">
        <f t="shared" si="7"/>
        <v>'Arc System Works','Platform Description For Arc System Works'</v>
      </c>
    </row>
    <row r="226" spans="1:4" x14ac:dyDescent="0.25">
      <c r="A226">
        <v>225</v>
      </c>
      <c r="B226" s="1" t="s">
        <v>235</v>
      </c>
      <c r="C226" t="str">
        <f t="shared" si="6"/>
        <v>Platform Description For Playmates</v>
      </c>
      <c r="D226" t="str">
        <f t="shared" si="7"/>
        <v>'Playmates','Platform Description For Playmates'</v>
      </c>
    </row>
    <row r="227" spans="1:4" x14ac:dyDescent="0.25">
      <c r="A227">
        <v>226</v>
      </c>
      <c r="B227" s="1" t="s">
        <v>236</v>
      </c>
      <c r="C227" t="str">
        <f t="shared" si="6"/>
        <v>Platform Description For SNK Playmore</v>
      </c>
      <c r="D227" t="str">
        <f t="shared" si="7"/>
        <v>'SNK Playmore','Platform Description For SNK Playmore'</v>
      </c>
    </row>
    <row r="228" spans="1:4" x14ac:dyDescent="0.25">
      <c r="A228">
        <v>227</v>
      </c>
      <c r="B228" s="1" t="s">
        <v>237</v>
      </c>
      <c r="C228" t="str">
        <f t="shared" si="6"/>
        <v>Platform Description For Hamster Corporation</v>
      </c>
      <c r="D228" t="str">
        <f t="shared" si="7"/>
        <v>'Hamster Corporation','Platform Description For Hamster Corporation'</v>
      </c>
    </row>
    <row r="229" spans="1:4" x14ac:dyDescent="0.25">
      <c r="A229">
        <v>228</v>
      </c>
      <c r="B229" s="1" t="s">
        <v>238</v>
      </c>
      <c r="C229" t="str">
        <f t="shared" si="6"/>
        <v>Platform Description For From Software</v>
      </c>
      <c r="D229" t="str">
        <f t="shared" si="7"/>
        <v>'From Software','Platform Description For From Software'</v>
      </c>
    </row>
    <row r="230" spans="1:4" x14ac:dyDescent="0.25">
      <c r="A230">
        <v>229</v>
      </c>
      <c r="B230" s="1" t="s">
        <v>239</v>
      </c>
      <c r="C230" t="str">
        <f t="shared" si="6"/>
        <v>Platform Description For Nippon Columbia</v>
      </c>
      <c r="D230" t="str">
        <f t="shared" si="7"/>
        <v>'Nippon Columbia','Platform Description For Nippon Columbia'</v>
      </c>
    </row>
    <row r="231" spans="1:4" x14ac:dyDescent="0.25">
      <c r="A231">
        <v>230</v>
      </c>
      <c r="B231" s="1" t="s">
        <v>240</v>
      </c>
      <c r="C231" t="str">
        <f t="shared" si="6"/>
        <v>Platform Description For Nichibutsu</v>
      </c>
      <c r="D231" t="str">
        <f t="shared" si="7"/>
        <v>'Nichibutsu','Platform Description For Nichibutsu'</v>
      </c>
    </row>
    <row r="232" spans="1:4" x14ac:dyDescent="0.25">
      <c r="A232">
        <v>231</v>
      </c>
      <c r="B232" s="1" t="s">
        <v>241</v>
      </c>
      <c r="C232" t="str">
        <f t="shared" si="6"/>
        <v>Platform Description For Little Orbit</v>
      </c>
      <c r="D232" t="str">
        <f t="shared" si="7"/>
        <v>'Little Orbit','Platform Description For Little Orbit'</v>
      </c>
    </row>
    <row r="233" spans="1:4" x14ac:dyDescent="0.25">
      <c r="A233">
        <v>232</v>
      </c>
      <c r="B233" s="1" t="s">
        <v>242</v>
      </c>
      <c r="C233" t="str">
        <f t="shared" si="6"/>
        <v>Platform Description For Conspiracy Entertainment</v>
      </c>
      <c r="D233" t="str">
        <f t="shared" si="7"/>
        <v>'Conspiracy Entertainment','Platform Description For Conspiracy Entertainment'</v>
      </c>
    </row>
    <row r="234" spans="1:4" x14ac:dyDescent="0.25">
      <c r="A234">
        <v>233</v>
      </c>
      <c r="B234" s="1" t="s">
        <v>243</v>
      </c>
      <c r="C234" t="str">
        <f t="shared" si="6"/>
        <v>Platform Description For DTP Entertainment</v>
      </c>
      <c r="D234" t="str">
        <f t="shared" si="7"/>
        <v>'DTP Entertainment','Platform Description For DTP Entertainment'</v>
      </c>
    </row>
    <row r="235" spans="1:4" x14ac:dyDescent="0.25">
      <c r="A235">
        <v>234</v>
      </c>
      <c r="B235" s="1" t="s">
        <v>244</v>
      </c>
      <c r="C235" t="str">
        <f t="shared" si="6"/>
        <v>Platform Description For Hect</v>
      </c>
      <c r="D235" t="str">
        <f t="shared" si="7"/>
        <v>'Hect','Platform Description For Hect'</v>
      </c>
    </row>
    <row r="236" spans="1:4" x14ac:dyDescent="0.25">
      <c r="A236">
        <v>235</v>
      </c>
      <c r="B236" s="1" t="s">
        <v>245</v>
      </c>
      <c r="C236" t="str">
        <f t="shared" si="6"/>
        <v>Platform Description For Mumbo Jumbo</v>
      </c>
      <c r="D236" t="str">
        <f t="shared" si="7"/>
        <v>'Mumbo Jumbo','Platform Description For Mumbo Jumbo'</v>
      </c>
    </row>
    <row r="237" spans="1:4" x14ac:dyDescent="0.25">
      <c r="A237">
        <v>236</v>
      </c>
      <c r="B237" s="1" t="s">
        <v>246</v>
      </c>
      <c r="C237" t="str">
        <f t="shared" si="6"/>
        <v>Platform Description For Pacific Century Cyber Works</v>
      </c>
      <c r="D237" t="str">
        <f t="shared" si="7"/>
        <v>'Pacific Century Cyber Works','Platform Description For Pacific Century Cyber Works'</v>
      </c>
    </row>
    <row r="238" spans="1:4" x14ac:dyDescent="0.25">
      <c r="A238">
        <v>237</v>
      </c>
      <c r="B238" s="1" t="s">
        <v>247</v>
      </c>
      <c r="C238" t="str">
        <f t="shared" si="6"/>
        <v>Platform Description For Indie Games</v>
      </c>
      <c r="D238" t="str">
        <f t="shared" si="7"/>
        <v>'Indie Games','Platform Description For Indie Games'</v>
      </c>
    </row>
    <row r="239" spans="1:4" x14ac:dyDescent="0.25">
      <c r="A239">
        <v>238</v>
      </c>
      <c r="B239" s="1" t="s">
        <v>248</v>
      </c>
      <c r="C239" t="str">
        <f t="shared" si="6"/>
        <v>Platform Description For Liquid Games</v>
      </c>
      <c r="D239" t="str">
        <f t="shared" si="7"/>
        <v>'Liquid Games','Platform Description For Liquid Games'</v>
      </c>
    </row>
    <row r="240" spans="1:4" x14ac:dyDescent="0.25">
      <c r="A240">
        <v>239</v>
      </c>
      <c r="B240" s="1" t="s">
        <v>249</v>
      </c>
      <c r="C240" t="str">
        <f t="shared" si="6"/>
        <v>Platform Description For NEC</v>
      </c>
      <c r="D240" t="str">
        <f t="shared" si="7"/>
        <v>'NEC','Platform Description For NEC'</v>
      </c>
    </row>
    <row r="241" spans="1:4" x14ac:dyDescent="0.25">
      <c r="A241">
        <v>240</v>
      </c>
      <c r="B241" s="1" t="s">
        <v>250</v>
      </c>
      <c r="C241" t="str">
        <f t="shared" si="6"/>
        <v>Platform Description For Axela</v>
      </c>
      <c r="D241" t="str">
        <f t="shared" si="7"/>
        <v>'Axela','Platform Description For Axela'</v>
      </c>
    </row>
    <row r="242" spans="1:4" x14ac:dyDescent="0.25">
      <c r="A242">
        <v>241</v>
      </c>
      <c r="B242" s="1" t="s">
        <v>251</v>
      </c>
      <c r="C242" t="str">
        <f t="shared" si="6"/>
        <v>Platform Description For ArtDink</v>
      </c>
      <c r="D242" t="str">
        <f t="shared" si="7"/>
        <v>'ArtDink','Platform Description For ArtDink'</v>
      </c>
    </row>
    <row r="243" spans="1:4" x14ac:dyDescent="0.25">
      <c r="A243">
        <v>242</v>
      </c>
      <c r="B243" s="1" t="s">
        <v>252</v>
      </c>
      <c r="C243" t="str">
        <f t="shared" si="6"/>
        <v>Platform Description For Sunsoft</v>
      </c>
      <c r="D243" t="str">
        <f t="shared" si="7"/>
        <v>'Sunsoft','Platform Description For Sunsoft'</v>
      </c>
    </row>
    <row r="244" spans="1:4" x14ac:dyDescent="0.25">
      <c r="A244">
        <v>243</v>
      </c>
      <c r="B244" s="1" t="s">
        <v>253</v>
      </c>
      <c r="C244" t="str">
        <f t="shared" si="6"/>
        <v>Platform Description For Gust</v>
      </c>
      <c r="D244" t="str">
        <f t="shared" si="7"/>
        <v>'Gust','Platform Description For Gust'</v>
      </c>
    </row>
    <row r="245" spans="1:4" x14ac:dyDescent="0.25">
      <c r="A245">
        <v>244</v>
      </c>
      <c r="B245" s="1" t="s">
        <v>254</v>
      </c>
      <c r="C245" t="str">
        <f t="shared" si="6"/>
        <v>Platform Description For SNK</v>
      </c>
      <c r="D245" t="str">
        <f t="shared" si="7"/>
        <v>'SNK','Platform Description For SNK'</v>
      </c>
    </row>
    <row r="246" spans="1:4" x14ac:dyDescent="0.25">
      <c r="A246">
        <v>245</v>
      </c>
      <c r="B246" s="1" t="s">
        <v>255</v>
      </c>
      <c r="C246" t="str">
        <f t="shared" si="6"/>
        <v>Platform Description For NEC Interchannel</v>
      </c>
      <c r="D246" t="str">
        <f t="shared" si="7"/>
        <v>'NEC Interchannel','Platform Description For NEC Interchannel'</v>
      </c>
    </row>
    <row r="247" spans="1:4" x14ac:dyDescent="0.25">
      <c r="A247">
        <v>246</v>
      </c>
      <c r="B247" s="1" t="s">
        <v>256</v>
      </c>
      <c r="C247" t="str">
        <f t="shared" si="6"/>
        <v>Platform Description For FuRyu</v>
      </c>
      <c r="D247" t="str">
        <f t="shared" si="7"/>
        <v>'FuRyu','Platform Description For FuRyu'</v>
      </c>
    </row>
    <row r="248" spans="1:4" x14ac:dyDescent="0.25">
      <c r="A248">
        <v>247</v>
      </c>
      <c r="B248" s="1" t="s">
        <v>257</v>
      </c>
      <c r="C248" t="str">
        <f t="shared" si="6"/>
        <v>Platform Description For Xing Entertainment</v>
      </c>
      <c r="D248" t="str">
        <f t="shared" si="7"/>
        <v>'Xing Entertainment','Platform Description For Xing Entertainment'</v>
      </c>
    </row>
    <row r="249" spans="1:4" x14ac:dyDescent="0.25">
      <c r="A249">
        <v>248</v>
      </c>
      <c r="B249" s="1" t="s">
        <v>258</v>
      </c>
      <c r="C249" t="str">
        <f t="shared" si="6"/>
        <v>Platform Description For ValuSoft</v>
      </c>
      <c r="D249" t="str">
        <f t="shared" si="7"/>
        <v>'ValuSoft','Platform Description For ValuSoft'</v>
      </c>
    </row>
    <row r="250" spans="1:4" x14ac:dyDescent="0.25">
      <c r="A250">
        <v>249</v>
      </c>
      <c r="B250" s="1" t="s">
        <v>259</v>
      </c>
      <c r="C250" t="str">
        <f t="shared" si="6"/>
        <v>Platform Description For Victor Interactive</v>
      </c>
      <c r="D250" t="str">
        <f t="shared" si="7"/>
        <v>'Victor Interactive','Platform Description For Victor Interactive'</v>
      </c>
    </row>
    <row r="251" spans="1:4" x14ac:dyDescent="0.25">
      <c r="A251">
        <v>250</v>
      </c>
      <c r="B251" s="1" t="s">
        <v>260</v>
      </c>
      <c r="C251" t="str">
        <f t="shared" si="6"/>
        <v>Platform Description For Detn8 Games</v>
      </c>
      <c r="D251" t="str">
        <f t="shared" si="7"/>
        <v>'Detn8 Games','Platform Description For Detn8 Games'</v>
      </c>
    </row>
    <row r="252" spans="1:4" x14ac:dyDescent="0.25">
      <c r="A252">
        <v>251</v>
      </c>
      <c r="B252" s="1" t="s">
        <v>261</v>
      </c>
      <c r="C252" t="str">
        <f t="shared" si="6"/>
        <v>Platform Description For American Softworks</v>
      </c>
      <c r="D252" t="str">
        <f t="shared" si="7"/>
        <v>'American Softworks','Platform Description For American Softworks'</v>
      </c>
    </row>
    <row r="253" spans="1:4" x14ac:dyDescent="0.25">
      <c r="A253">
        <v>252</v>
      </c>
      <c r="B253" s="1" t="s">
        <v>262</v>
      </c>
      <c r="C253" t="str">
        <f t="shared" si="6"/>
        <v>Platform Description For Nordcurrent</v>
      </c>
      <c r="D253" t="str">
        <f t="shared" si="7"/>
        <v>'Nordcurrent','Platform Description For Nordcurrent'</v>
      </c>
    </row>
    <row r="254" spans="1:4" x14ac:dyDescent="0.25">
      <c r="A254">
        <v>253</v>
      </c>
      <c r="B254" s="1" t="s">
        <v>263</v>
      </c>
      <c r="C254" t="str">
        <f t="shared" si="6"/>
        <v>Platform Description For Bomb</v>
      </c>
      <c r="D254" t="str">
        <f t="shared" si="7"/>
        <v>'Bomb','Platform Description For Bomb'</v>
      </c>
    </row>
    <row r="255" spans="1:4" x14ac:dyDescent="0.25">
      <c r="A255">
        <v>254</v>
      </c>
      <c r="B255" s="1" t="s">
        <v>264</v>
      </c>
      <c r="C255" t="str">
        <f t="shared" si="6"/>
        <v>Platform Description For Falcom Corporation</v>
      </c>
      <c r="D255" t="str">
        <f t="shared" si="7"/>
        <v>'Falcom Corporation','Platform Description For Falcom Corporation'</v>
      </c>
    </row>
    <row r="256" spans="1:4" x14ac:dyDescent="0.25">
      <c r="A256">
        <v>255</v>
      </c>
      <c r="B256" s="1" t="s">
        <v>265</v>
      </c>
      <c r="C256" t="str">
        <f t="shared" si="6"/>
        <v>Platform Description For AQ Interactive</v>
      </c>
      <c r="D256" t="str">
        <f t="shared" si="7"/>
        <v>'AQ Interactive','Platform Description For AQ Interactive'</v>
      </c>
    </row>
    <row r="257" spans="1:4" x14ac:dyDescent="0.25">
      <c r="A257">
        <v>256</v>
      </c>
      <c r="B257" s="1" t="s">
        <v>266</v>
      </c>
      <c r="C257" t="str">
        <f t="shared" si="6"/>
        <v>Platform Description For CCP</v>
      </c>
      <c r="D257" t="str">
        <f t="shared" si="7"/>
        <v>'CCP','Platform Description For CCP'</v>
      </c>
    </row>
    <row r="258" spans="1:4" x14ac:dyDescent="0.25">
      <c r="A258">
        <v>257</v>
      </c>
      <c r="B258" s="1" t="s">
        <v>267</v>
      </c>
      <c r="C258" t="str">
        <f t="shared" si="6"/>
        <v>Platform Description For Milestone S.r.l.</v>
      </c>
      <c r="D258" t="str">
        <f t="shared" si="7"/>
        <v>'Milestone S.r.l.','Platform Description For Milestone S.r.l.'</v>
      </c>
    </row>
    <row r="259" spans="1:4" x14ac:dyDescent="0.25">
      <c r="A259">
        <v>258</v>
      </c>
      <c r="B259" s="1" t="s">
        <v>268</v>
      </c>
      <c r="C259" t="str">
        <f t="shared" ref="C259:C322" si="8">_xlfn.CONCAT("Platform Description For"," ",B259)</f>
        <v>Platform Description For Sears</v>
      </c>
      <c r="D259" t="str">
        <f t="shared" ref="D259:D322" si="9">_xlfn.CONCAT("'",B259,"',","'",C259,"'")</f>
        <v>'Sears','Platform Description For Sears'</v>
      </c>
    </row>
    <row r="260" spans="1:4" x14ac:dyDescent="0.25">
      <c r="A260">
        <v>259</v>
      </c>
      <c r="B260" s="1" t="s">
        <v>269</v>
      </c>
      <c r="C260" t="str">
        <f t="shared" si="8"/>
        <v>Platform Description For JoWood Productions</v>
      </c>
      <c r="D260" t="str">
        <f t="shared" si="9"/>
        <v>'JoWood Productions','Platform Description For JoWood Productions'</v>
      </c>
    </row>
    <row r="261" spans="1:4" x14ac:dyDescent="0.25">
      <c r="A261">
        <v>260</v>
      </c>
      <c r="B261" s="1" t="s">
        <v>270</v>
      </c>
      <c r="C261" t="str">
        <f t="shared" si="8"/>
        <v>Platform Description For Seta Corporation</v>
      </c>
      <c r="D261" t="str">
        <f t="shared" si="9"/>
        <v>'Seta Corporation','Platform Description For Seta Corporation'</v>
      </c>
    </row>
    <row r="262" spans="1:4" x14ac:dyDescent="0.25">
      <c r="A262">
        <v>261</v>
      </c>
      <c r="B262" s="1" t="s">
        <v>271</v>
      </c>
      <c r="C262" t="str">
        <f t="shared" si="8"/>
        <v>Platform Description For On Demand</v>
      </c>
      <c r="D262" t="str">
        <f t="shared" si="9"/>
        <v>'On Demand','Platform Description For On Demand'</v>
      </c>
    </row>
    <row r="263" spans="1:4" x14ac:dyDescent="0.25">
      <c r="A263">
        <v>262</v>
      </c>
      <c r="B263" s="1" t="s">
        <v>272</v>
      </c>
      <c r="C263" t="str">
        <f t="shared" si="8"/>
        <v>Platform Description For NCS</v>
      </c>
      <c r="D263" t="str">
        <f t="shared" si="9"/>
        <v>'NCS','Platform Description For NCS'</v>
      </c>
    </row>
    <row r="264" spans="1:4" x14ac:dyDescent="0.25">
      <c r="A264">
        <v>263</v>
      </c>
      <c r="B264" s="1" t="s">
        <v>273</v>
      </c>
      <c r="C264" t="str">
        <f t="shared" si="8"/>
        <v>Platform Description For Aspyr</v>
      </c>
      <c r="D264" t="str">
        <f t="shared" si="9"/>
        <v>'Aspyr','Platform Description For Aspyr'</v>
      </c>
    </row>
    <row r="265" spans="1:4" x14ac:dyDescent="0.25">
      <c r="A265">
        <v>264</v>
      </c>
      <c r="B265" s="1" t="s">
        <v>274</v>
      </c>
      <c r="C265" t="str">
        <f t="shared" si="8"/>
        <v>Platform Description For Gremlin Interactive Ltd</v>
      </c>
      <c r="D265" t="str">
        <f t="shared" si="9"/>
        <v>'Gremlin Interactive Ltd','Platform Description For Gremlin Interactive Ltd'</v>
      </c>
    </row>
    <row r="266" spans="1:4" x14ac:dyDescent="0.25">
      <c r="A266">
        <v>265</v>
      </c>
      <c r="B266" s="1" t="s">
        <v>275</v>
      </c>
      <c r="C266" t="str">
        <f t="shared" si="8"/>
        <v>Platform Description For Agatsuma Entertainment</v>
      </c>
      <c r="D266" t="str">
        <f t="shared" si="9"/>
        <v>'Agatsuma Entertainment','Platform Description For Agatsuma Entertainment'</v>
      </c>
    </row>
    <row r="267" spans="1:4" x14ac:dyDescent="0.25">
      <c r="A267">
        <v>266</v>
      </c>
      <c r="B267" s="1" t="s">
        <v>276</v>
      </c>
      <c r="C267" t="str">
        <f t="shared" si="8"/>
        <v>Platform Description For Compile Heart</v>
      </c>
      <c r="D267" t="str">
        <f t="shared" si="9"/>
        <v>'Compile Heart','Platform Description For Compile Heart'</v>
      </c>
    </row>
    <row r="268" spans="1:4" x14ac:dyDescent="0.25">
      <c r="A268">
        <v>267</v>
      </c>
      <c r="B268" s="1" t="s">
        <v>277</v>
      </c>
      <c r="C268" t="str">
        <f t="shared" si="8"/>
        <v>Platform Description For Culture Brain</v>
      </c>
      <c r="D268" t="str">
        <f t="shared" si="9"/>
        <v>'Culture Brain','Platform Description For Culture Brain'</v>
      </c>
    </row>
    <row r="269" spans="1:4" x14ac:dyDescent="0.25">
      <c r="A269">
        <v>268</v>
      </c>
      <c r="B269" s="1" t="s">
        <v>278</v>
      </c>
      <c r="C269" t="str">
        <f t="shared" si="8"/>
        <v>Platform Description For Mad Catz</v>
      </c>
      <c r="D269" t="str">
        <f t="shared" si="9"/>
        <v>'Mad Catz','Platform Description For Mad Catz'</v>
      </c>
    </row>
    <row r="270" spans="1:4" x14ac:dyDescent="0.25">
      <c r="A270">
        <v>269</v>
      </c>
      <c r="B270" s="1" t="s">
        <v>279</v>
      </c>
      <c r="C270" t="str">
        <f t="shared" si="8"/>
        <v>Platform Description For Shogakukan</v>
      </c>
      <c r="D270" t="str">
        <f t="shared" si="9"/>
        <v>'Shogakukan','Platform Description For Shogakukan'</v>
      </c>
    </row>
    <row r="271" spans="1:4" x14ac:dyDescent="0.25">
      <c r="A271">
        <v>270</v>
      </c>
      <c r="B271" s="1" t="s">
        <v>280</v>
      </c>
      <c r="C271" t="str">
        <f t="shared" si="8"/>
        <v>Platform Description For Merscom LLC</v>
      </c>
      <c r="D271" t="str">
        <f t="shared" si="9"/>
        <v>'Merscom LLC','Platform Description For Merscom LLC'</v>
      </c>
    </row>
    <row r="272" spans="1:4" x14ac:dyDescent="0.25">
      <c r="A272">
        <v>271</v>
      </c>
      <c r="B272" s="1" t="s">
        <v>281</v>
      </c>
      <c r="C272" t="str">
        <f t="shared" si="8"/>
        <v>Platform Description For Rebellion Developments</v>
      </c>
      <c r="D272" t="str">
        <f t="shared" si="9"/>
        <v>'Rebellion Developments','Platform Description For Rebellion Developments'</v>
      </c>
    </row>
    <row r="273" spans="1:4" x14ac:dyDescent="0.25">
      <c r="A273">
        <v>272</v>
      </c>
      <c r="B273" s="1" t="s">
        <v>282</v>
      </c>
      <c r="C273" t="str">
        <f t="shared" si="8"/>
        <v>Platform Description For Nippon Telenet</v>
      </c>
      <c r="D273" t="str">
        <f t="shared" si="9"/>
        <v>'Nippon Telenet','Platform Description For Nippon Telenet'</v>
      </c>
    </row>
    <row r="274" spans="1:4" x14ac:dyDescent="0.25">
      <c r="A274">
        <v>273</v>
      </c>
      <c r="B274" s="1" t="s">
        <v>283</v>
      </c>
      <c r="C274" t="str">
        <f t="shared" si="8"/>
        <v>Platform Description For TDK Core</v>
      </c>
      <c r="D274" t="str">
        <f t="shared" si="9"/>
        <v>'TDK Core','Platform Description For TDK Core'</v>
      </c>
    </row>
    <row r="275" spans="1:4" x14ac:dyDescent="0.25">
      <c r="A275">
        <v>274</v>
      </c>
      <c r="B275" s="1" t="s">
        <v>284</v>
      </c>
      <c r="C275" t="str">
        <f t="shared" si="8"/>
        <v>Platform Description For bitComposer Games</v>
      </c>
      <c r="D275" t="str">
        <f t="shared" si="9"/>
        <v>'bitComposer Games','Platform Description For bitComposer Games'</v>
      </c>
    </row>
    <row r="276" spans="1:4" x14ac:dyDescent="0.25">
      <c r="A276">
        <v>275</v>
      </c>
      <c r="B276" s="1" t="s">
        <v>285</v>
      </c>
      <c r="C276" t="str">
        <f t="shared" si="8"/>
        <v>Platform Description For Foreign Media Games</v>
      </c>
      <c r="D276" t="str">
        <f t="shared" si="9"/>
        <v>'Foreign Media Games','Platform Description For Foreign Media Games'</v>
      </c>
    </row>
    <row r="277" spans="1:4" x14ac:dyDescent="0.25">
      <c r="A277">
        <v>276</v>
      </c>
      <c r="B277" s="1" t="s">
        <v>286</v>
      </c>
      <c r="C277" t="str">
        <f t="shared" si="8"/>
        <v>Platform Description For Astragon</v>
      </c>
      <c r="D277" t="str">
        <f t="shared" si="9"/>
        <v>'Astragon','Platform Description For Astragon'</v>
      </c>
    </row>
    <row r="278" spans="1:4" x14ac:dyDescent="0.25">
      <c r="A278">
        <v>277</v>
      </c>
      <c r="B278" s="1" t="s">
        <v>287</v>
      </c>
      <c r="C278" t="str">
        <f t="shared" si="8"/>
        <v>Platform Description For SSI</v>
      </c>
      <c r="D278" t="str">
        <f t="shared" si="9"/>
        <v>'SSI','Platform Description For SSI'</v>
      </c>
    </row>
    <row r="279" spans="1:4" x14ac:dyDescent="0.25">
      <c r="A279">
        <v>278</v>
      </c>
      <c r="B279" s="1" t="s">
        <v>288</v>
      </c>
      <c r="C279" t="str">
        <f t="shared" si="8"/>
        <v>Platform Description For Kadokawa Games</v>
      </c>
      <c r="D279" t="str">
        <f t="shared" si="9"/>
        <v>'Kadokawa Games','Platform Description For Kadokawa Games'</v>
      </c>
    </row>
    <row r="280" spans="1:4" x14ac:dyDescent="0.25">
      <c r="A280">
        <v>279</v>
      </c>
      <c r="B280" s="1" t="s">
        <v>289</v>
      </c>
      <c r="C280" t="str">
        <f t="shared" si="8"/>
        <v>Platform Description For Idea Factory</v>
      </c>
      <c r="D280" t="str">
        <f t="shared" si="9"/>
        <v>'Idea Factory','Platform Description For Idea Factory'</v>
      </c>
    </row>
    <row r="281" spans="1:4" x14ac:dyDescent="0.25">
      <c r="A281">
        <v>280</v>
      </c>
      <c r="B281" s="1" t="s">
        <v>290</v>
      </c>
      <c r="C281" t="str">
        <f t="shared" si="8"/>
        <v>Platform Description For Performance Designed Products</v>
      </c>
      <c r="D281" t="str">
        <f t="shared" si="9"/>
        <v>'Performance Designed Products','Platform Description For Performance Designed Products'</v>
      </c>
    </row>
    <row r="282" spans="1:4" x14ac:dyDescent="0.25">
      <c r="A282">
        <v>281</v>
      </c>
      <c r="B282" s="1" t="s">
        <v>291</v>
      </c>
      <c r="C282" t="str">
        <f t="shared" si="8"/>
        <v>Platform Description For Asylum Entertainment</v>
      </c>
      <c r="D282" t="str">
        <f t="shared" si="9"/>
        <v>'Asylum Entertainment','Platform Description For Asylum Entertainment'</v>
      </c>
    </row>
    <row r="283" spans="1:4" x14ac:dyDescent="0.25">
      <c r="A283">
        <v>282</v>
      </c>
      <c r="B283" s="1" t="s">
        <v>292</v>
      </c>
      <c r="C283" t="str">
        <f t="shared" si="8"/>
        <v>Platform Description For Core Design Ltd.</v>
      </c>
      <c r="D283" t="str">
        <f t="shared" si="9"/>
        <v>'Core Design Ltd.','Platform Description For Core Design Ltd.'</v>
      </c>
    </row>
    <row r="284" spans="1:4" x14ac:dyDescent="0.25">
      <c r="A284">
        <v>283</v>
      </c>
      <c r="B284" s="1" t="s">
        <v>293</v>
      </c>
      <c r="C284" t="str">
        <f t="shared" si="8"/>
        <v>Platform Description For PlayV</v>
      </c>
      <c r="D284" t="str">
        <f t="shared" si="9"/>
        <v>'PlayV','Platform Description For PlayV'</v>
      </c>
    </row>
    <row r="285" spans="1:4" x14ac:dyDescent="0.25">
      <c r="A285">
        <v>284</v>
      </c>
      <c r="B285" s="1" t="s">
        <v>294</v>
      </c>
      <c r="C285" t="str">
        <f t="shared" si="8"/>
        <v>Platform Description For UFO Interactive</v>
      </c>
      <c r="D285" t="str">
        <f t="shared" si="9"/>
        <v>'UFO Interactive','Platform Description For UFO Interactive'</v>
      </c>
    </row>
    <row r="286" spans="1:4" x14ac:dyDescent="0.25">
      <c r="A286">
        <v>285</v>
      </c>
      <c r="B286" s="1" t="s">
        <v>295</v>
      </c>
      <c r="C286" t="str">
        <f t="shared" si="8"/>
        <v>Platform Description For Idea Factory International</v>
      </c>
      <c r="D286" t="str">
        <f t="shared" si="9"/>
        <v>'Idea Factory International','Platform Description For Idea Factory International'</v>
      </c>
    </row>
    <row r="287" spans="1:4" x14ac:dyDescent="0.25">
      <c r="A287">
        <v>286</v>
      </c>
      <c r="B287" s="1" t="s">
        <v>296</v>
      </c>
      <c r="C287" t="str">
        <f t="shared" si="8"/>
        <v>Platform Description For Playlogic Game Factory</v>
      </c>
      <c r="D287" t="str">
        <f t="shared" si="9"/>
        <v>'Playlogic Game Factory','Platform Description For Playlogic Game Factory'</v>
      </c>
    </row>
    <row r="288" spans="1:4" x14ac:dyDescent="0.25">
      <c r="A288">
        <v>287</v>
      </c>
      <c r="B288" s="1" t="s">
        <v>297</v>
      </c>
      <c r="C288" t="str">
        <f t="shared" si="8"/>
        <v>Platform Description For Essential Games</v>
      </c>
      <c r="D288" t="str">
        <f t="shared" si="9"/>
        <v>'Essential Games','Platform Description For Essential Games'</v>
      </c>
    </row>
    <row r="289" spans="1:4" x14ac:dyDescent="0.25">
      <c r="A289">
        <v>288</v>
      </c>
      <c r="B289" s="1" t="s">
        <v>298</v>
      </c>
      <c r="C289" t="str">
        <f t="shared" si="8"/>
        <v>Platform Description For Adeline Software</v>
      </c>
      <c r="D289" t="str">
        <f t="shared" si="9"/>
        <v>'Adeline Software','Platform Description For Adeline Software'</v>
      </c>
    </row>
    <row r="290" spans="1:4" x14ac:dyDescent="0.25">
      <c r="A290">
        <v>289</v>
      </c>
      <c r="B290" s="1" t="s">
        <v>299</v>
      </c>
      <c r="C290" t="str">
        <f t="shared" si="8"/>
        <v>Platform Description For Funcom</v>
      </c>
      <c r="D290" t="str">
        <f t="shared" si="9"/>
        <v>'Funcom','Platform Description For Funcom'</v>
      </c>
    </row>
    <row r="291" spans="1:4" x14ac:dyDescent="0.25">
      <c r="A291">
        <v>290</v>
      </c>
      <c r="B291" s="1" t="s">
        <v>300</v>
      </c>
      <c r="C291" t="str">
        <f t="shared" si="8"/>
        <v>Platform Description For Panther Software</v>
      </c>
      <c r="D291" t="str">
        <f t="shared" si="9"/>
        <v>'Panther Software','Platform Description For Panther Software'</v>
      </c>
    </row>
    <row r="292" spans="1:4" x14ac:dyDescent="0.25">
      <c r="A292">
        <v>291</v>
      </c>
      <c r="B292" s="1" t="s">
        <v>301</v>
      </c>
      <c r="C292" t="str">
        <f t="shared" si="8"/>
        <v>Platform Description For Blast! Entertainment Ltd</v>
      </c>
      <c r="D292" t="str">
        <f t="shared" si="9"/>
        <v>'Blast! Entertainment Ltd','Platform Description For Blast! Entertainment Ltd'</v>
      </c>
    </row>
    <row r="293" spans="1:4" x14ac:dyDescent="0.25">
      <c r="A293">
        <v>292</v>
      </c>
      <c r="B293" s="1" t="s">
        <v>302</v>
      </c>
      <c r="C293" t="str">
        <f t="shared" si="8"/>
        <v>Platform Description For Game Life</v>
      </c>
      <c r="D293" t="str">
        <f t="shared" si="9"/>
        <v>'Game Life','Platform Description For Game Life'</v>
      </c>
    </row>
    <row r="294" spans="1:4" x14ac:dyDescent="0.25">
      <c r="A294">
        <v>293</v>
      </c>
      <c r="B294" s="1" t="s">
        <v>303</v>
      </c>
      <c r="C294" t="str">
        <f t="shared" si="8"/>
        <v>Platform Description For DSI Games</v>
      </c>
      <c r="D294" t="str">
        <f t="shared" si="9"/>
        <v>'DSI Games','Platform Description For DSI Games'</v>
      </c>
    </row>
    <row r="295" spans="1:4" x14ac:dyDescent="0.25">
      <c r="A295">
        <v>294</v>
      </c>
      <c r="B295" s="1" t="s">
        <v>304</v>
      </c>
      <c r="C295" t="str">
        <f t="shared" si="8"/>
        <v>Platform Description For Avalon Interactive</v>
      </c>
      <c r="D295" t="str">
        <f t="shared" si="9"/>
        <v>'Avalon Interactive','Platform Description For Avalon Interactive'</v>
      </c>
    </row>
    <row r="296" spans="1:4" x14ac:dyDescent="0.25">
      <c r="A296">
        <v>295</v>
      </c>
      <c r="B296" s="1" t="s">
        <v>305</v>
      </c>
      <c r="C296" t="str">
        <f t="shared" si="8"/>
        <v>Platform Description For Popcorn Arcade</v>
      </c>
      <c r="D296" t="str">
        <f t="shared" si="9"/>
        <v>'Popcorn Arcade','Platform Description For Popcorn Arcade'</v>
      </c>
    </row>
    <row r="297" spans="1:4" x14ac:dyDescent="0.25">
      <c r="A297">
        <v>296</v>
      </c>
      <c r="B297" s="1" t="s">
        <v>306</v>
      </c>
      <c r="C297" t="str">
        <f t="shared" si="8"/>
        <v>Platform Description For Neko Entertainment</v>
      </c>
      <c r="D297" t="str">
        <f t="shared" si="9"/>
        <v>'Neko Entertainment','Platform Description For Neko Entertainment'</v>
      </c>
    </row>
    <row r="298" spans="1:4" x14ac:dyDescent="0.25">
      <c r="A298">
        <v>297</v>
      </c>
      <c r="B298" s="1" t="s">
        <v>307</v>
      </c>
      <c r="C298" t="str">
        <f t="shared" si="8"/>
        <v>Platform Description For Vir2L Studios</v>
      </c>
      <c r="D298" t="str">
        <f t="shared" si="9"/>
        <v>'Vir2L Studios','Platform Description For Vir2L Studios'</v>
      </c>
    </row>
    <row r="299" spans="1:4" x14ac:dyDescent="0.25">
      <c r="A299">
        <v>298</v>
      </c>
      <c r="B299" s="1" t="s">
        <v>308</v>
      </c>
      <c r="C299" t="str">
        <f t="shared" si="8"/>
        <v>Platform Description For Aques</v>
      </c>
      <c r="D299" t="str">
        <f t="shared" si="9"/>
        <v>'Aques','Platform Description For Aques'</v>
      </c>
    </row>
    <row r="300" spans="1:4" x14ac:dyDescent="0.25">
      <c r="A300">
        <v>299</v>
      </c>
      <c r="B300" s="1" t="s">
        <v>309</v>
      </c>
      <c r="C300" t="str">
        <f t="shared" si="8"/>
        <v>Platform Description For Syscom</v>
      </c>
      <c r="D300" t="str">
        <f t="shared" si="9"/>
        <v>'Syscom','Platform Description For Syscom'</v>
      </c>
    </row>
    <row r="301" spans="1:4" x14ac:dyDescent="0.25">
      <c r="A301">
        <v>300</v>
      </c>
      <c r="B301" s="1" t="s">
        <v>310</v>
      </c>
      <c r="C301" t="str">
        <f t="shared" si="8"/>
        <v>Platform Description For White Park Bay Software</v>
      </c>
      <c r="D301" t="str">
        <f t="shared" si="9"/>
        <v>'White Park Bay Software','Platform Description For White Park Bay Software'</v>
      </c>
    </row>
    <row r="302" spans="1:4" x14ac:dyDescent="0.25">
      <c r="A302">
        <v>301</v>
      </c>
      <c r="B302" s="1" t="s">
        <v>311</v>
      </c>
      <c r="C302" t="str">
        <f t="shared" si="8"/>
        <v>Platform Description For System 3</v>
      </c>
      <c r="D302" t="str">
        <f t="shared" si="9"/>
        <v>'System 3','Platform Description For System 3'</v>
      </c>
    </row>
    <row r="303" spans="1:4" x14ac:dyDescent="0.25">
      <c r="A303">
        <v>302</v>
      </c>
      <c r="B303" s="1" t="s">
        <v>312</v>
      </c>
      <c r="C303" t="str">
        <f t="shared" si="8"/>
        <v>Platform Description For Vatical Entertainment</v>
      </c>
      <c r="D303" t="str">
        <f t="shared" si="9"/>
        <v>'Vatical Entertainment','Platform Description For Vatical Entertainment'</v>
      </c>
    </row>
    <row r="304" spans="1:4" x14ac:dyDescent="0.25">
      <c r="A304">
        <v>303</v>
      </c>
      <c r="B304" s="1" t="s">
        <v>313</v>
      </c>
      <c r="C304" t="str">
        <f t="shared" si="8"/>
        <v>Platform Description For Daedalic</v>
      </c>
      <c r="D304" t="str">
        <f t="shared" si="9"/>
        <v>'Daedalic','Platform Description For Daedalic'</v>
      </c>
    </row>
    <row r="305" spans="1:4" x14ac:dyDescent="0.25">
      <c r="A305">
        <v>304</v>
      </c>
      <c r="B305" s="1" t="s">
        <v>314</v>
      </c>
      <c r="C305" t="str">
        <f t="shared" si="8"/>
        <v>Platform Description For EA Games</v>
      </c>
      <c r="D305" t="str">
        <f t="shared" si="9"/>
        <v>'EA Games','Platform Description For EA Games'</v>
      </c>
    </row>
    <row r="306" spans="1:4" x14ac:dyDescent="0.25">
      <c r="A306">
        <v>305</v>
      </c>
      <c r="B306" s="1" t="s">
        <v>315</v>
      </c>
      <c r="C306" t="str">
        <f t="shared" si="8"/>
        <v>Platform Description For Media Factory</v>
      </c>
      <c r="D306" t="str">
        <f t="shared" si="9"/>
        <v>'Media Factory','Platform Description For Media Factory'</v>
      </c>
    </row>
    <row r="307" spans="1:4" x14ac:dyDescent="0.25">
      <c r="A307">
        <v>306</v>
      </c>
      <c r="B307" s="1" t="s">
        <v>316</v>
      </c>
      <c r="C307" t="str">
        <f t="shared" si="8"/>
        <v>Platform Description For Vic Tokai</v>
      </c>
      <c r="D307" t="str">
        <f t="shared" si="9"/>
        <v>'Vic Tokai','Platform Description For Vic Tokai'</v>
      </c>
    </row>
    <row r="308" spans="1:4" x14ac:dyDescent="0.25">
      <c r="A308">
        <v>307</v>
      </c>
      <c r="B308" s="1" t="s">
        <v>317</v>
      </c>
      <c r="C308" t="str">
        <f t="shared" si="8"/>
        <v>Platform Description For The Adventure Company</v>
      </c>
      <c r="D308" t="str">
        <f t="shared" si="9"/>
        <v>'The Adventure Company','Platform Description For The Adventure Company'</v>
      </c>
    </row>
    <row r="309" spans="1:4" x14ac:dyDescent="0.25">
      <c r="A309">
        <v>308</v>
      </c>
      <c r="B309" s="1" t="s">
        <v>318</v>
      </c>
      <c r="C309" t="str">
        <f t="shared" si="8"/>
        <v>Platform Description For Game Arts</v>
      </c>
      <c r="D309" t="str">
        <f t="shared" si="9"/>
        <v>'Game Arts','Platform Description For Game Arts'</v>
      </c>
    </row>
    <row r="310" spans="1:4" x14ac:dyDescent="0.25">
      <c r="A310">
        <v>309</v>
      </c>
      <c r="B310" s="1" t="s">
        <v>319</v>
      </c>
      <c r="C310" t="str">
        <f t="shared" si="8"/>
        <v>Platform Description For Broccoli</v>
      </c>
      <c r="D310" t="str">
        <f t="shared" si="9"/>
        <v>'Broccoli','Platform Description For Broccoli'</v>
      </c>
    </row>
    <row r="311" spans="1:4" x14ac:dyDescent="0.25">
      <c r="A311">
        <v>310</v>
      </c>
      <c r="B311" s="1" t="s">
        <v>320</v>
      </c>
      <c r="C311" t="str">
        <f t="shared" si="8"/>
        <v>Platform Description For Acquire</v>
      </c>
      <c r="D311" t="str">
        <f t="shared" si="9"/>
        <v>'Acquire','Platform Description For Acquire'</v>
      </c>
    </row>
    <row r="312" spans="1:4" x14ac:dyDescent="0.25">
      <c r="A312">
        <v>311</v>
      </c>
      <c r="B312" s="1" t="s">
        <v>321</v>
      </c>
      <c r="C312" t="str">
        <f t="shared" si="8"/>
        <v>Platform Description For General Entertainment</v>
      </c>
      <c r="D312" t="str">
        <f t="shared" si="9"/>
        <v>'General Entertainment','Platform Description For General Entertainment'</v>
      </c>
    </row>
    <row r="313" spans="1:4" x14ac:dyDescent="0.25">
      <c r="A313">
        <v>312</v>
      </c>
      <c r="B313" s="1" t="s">
        <v>322</v>
      </c>
      <c r="C313" t="str">
        <f t="shared" si="8"/>
        <v>Platform Description For Excalibur Publishing</v>
      </c>
      <c r="D313" t="str">
        <f t="shared" si="9"/>
        <v>'Excalibur Publishing','Platform Description For Excalibur Publishing'</v>
      </c>
    </row>
    <row r="314" spans="1:4" x14ac:dyDescent="0.25">
      <c r="A314">
        <v>313</v>
      </c>
      <c r="B314" s="1" t="s">
        <v>323</v>
      </c>
      <c r="C314" t="str">
        <f t="shared" si="8"/>
        <v>Platform Description For Imadio</v>
      </c>
      <c r="D314" t="str">
        <f t="shared" si="9"/>
        <v>'Imadio','Platform Description For Imadio'</v>
      </c>
    </row>
    <row r="315" spans="1:4" x14ac:dyDescent="0.25">
      <c r="A315">
        <v>314</v>
      </c>
      <c r="B315" s="1" t="s">
        <v>324</v>
      </c>
      <c r="C315" t="str">
        <f t="shared" si="8"/>
        <v>Platform Description For Swing! Entertainment</v>
      </c>
      <c r="D315" t="str">
        <f t="shared" si="9"/>
        <v>'Swing! Entertainment','Platform Description For Swing! Entertainment'</v>
      </c>
    </row>
    <row r="316" spans="1:4" x14ac:dyDescent="0.25">
      <c r="A316">
        <v>315</v>
      </c>
      <c r="B316" s="1" t="s">
        <v>325</v>
      </c>
      <c r="C316" t="str">
        <f t="shared" si="8"/>
        <v>Platform Description For Sony Music Entertainment</v>
      </c>
      <c r="D316" t="str">
        <f t="shared" si="9"/>
        <v>'Sony Music Entertainment','Platform Description For Sony Music Entertainment'</v>
      </c>
    </row>
    <row r="317" spans="1:4" x14ac:dyDescent="0.25">
      <c r="A317">
        <v>316</v>
      </c>
      <c r="B317" s="1" t="s">
        <v>326</v>
      </c>
      <c r="C317" t="str">
        <f t="shared" si="8"/>
        <v>Platform Description For Aqua Plus</v>
      </c>
      <c r="D317" t="str">
        <f t="shared" si="9"/>
        <v>'Aqua Plus','Platform Description For Aqua Plus'</v>
      </c>
    </row>
    <row r="318" spans="1:4" x14ac:dyDescent="0.25">
      <c r="A318">
        <v>317</v>
      </c>
      <c r="B318" s="1" t="s">
        <v>327</v>
      </c>
      <c r="C318" t="str">
        <f t="shared" si="8"/>
        <v>Platform Description For Paradox Interactive</v>
      </c>
      <c r="D318" t="str">
        <f t="shared" si="9"/>
        <v>'Paradox Interactive','Platform Description For Paradox Interactive'</v>
      </c>
    </row>
    <row r="319" spans="1:4" x14ac:dyDescent="0.25">
      <c r="A319">
        <v>318</v>
      </c>
      <c r="B319" s="1" t="s">
        <v>328</v>
      </c>
      <c r="C319" t="str">
        <f t="shared" si="8"/>
        <v>Platform Description For Hip Interactive</v>
      </c>
      <c r="D319" t="str">
        <f t="shared" si="9"/>
        <v>'Hip Interactive','Platform Description For Hip Interactive'</v>
      </c>
    </row>
    <row r="320" spans="1:4" x14ac:dyDescent="0.25">
      <c r="A320">
        <v>319</v>
      </c>
      <c r="B320" s="1" t="s">
        <v>329</v>
      </c>
      <c r="C320" t="str">
        <f t="shared" si="8"/>
        <v>Platform Description For DreamCatcher Interactive</v>
      </c>
      <c r="D320" t="str">
        <f t="shared" si="9"/>
        <v>'DreamCatcher Interactive','Platform Description For DreamCatcher Interactive'</v>
      </c>
    </row>
    <row r="321" spans="1:4" x14ac:dyDescent="0.25">
      <c r="A321">
        <v>320</v>
      </c>
      <c r="B321" s="1" t="s">
        <v>330</v>
      </c>
      <c r="C321" t="str">
        <f t="shared" si="8"/>
        <v>Platform Description For Tripwire Interactive</v>
      </c>
      <c r="D321" t="str">
        <f t="shared" si="9"/>
        <v>'Tripwire Interactive','Platform Description For Tripwire Interactive'</v>
      </c>
    </row>
    <row r="322" spans="1:4" x14ac:dyDescent="0.25">
      <c r="A322">
        <v>321</v>
      </c>
      <c r="B322" s="1" t="s">
        <v>331</v>
      </c>
      <c r="C322" t="str">
        <f t="shared" si="8"/>
        <v>Platform Description For Sting</v>
      </c>
      <c r="D322" t="str">
        <f t="shared" si="9"/>
        <v>'Sting','Platform Description For Sting'</v>
      </c>
    </row>
    <row r="323" spans="1:4" x14ac:dyDescent="0.25">
      <c r="A323">
        <v>322</v>
      </c>
      <c r="B323" s="1" t="s">
        <v>332</v>
      </c>
      <c r="C323" t="str">
        <f t="shared" ref="C323:C386" si="10">_xlfn.CONCAT("Platform Description For"," ",B323)</f>
        <v>Platform Description For Yacht Club Games</v>
      </c>
      <c r="D323" t="str">
        <f t="shared" ref="D323:D386" si="11">_xlfn.CONCAT("'",B323,"',","'",C323,"'")</f>
        <v>'Yacht Club Games','Platform Description For Yacht Club Games'</v>
      </c>
    </row>
    <row r="324" spans="1:4" x14ac:dyDescent="0.25">
      <c r="A324">
        <v>323</v>
      </c>
      <c r="B324" s="1" t="s">
        <v>333</v>
      </c>
      <c r="C324" t="str">
        <f t="shared" si="10"/>
        <v>Platform Description For SCS Software</v>
      </c>
      <c r="D324" t="str">
        <f t="shared" si="11"/>
        <v>'SCS Software','Platform Description For SCS Software'</v>
      </c>
    </row>
    <row r="325" spans="1:4" x14ac:dyDescent="0.25">
      <c r="A325">
        <v>324</v>
      </c>
      <c r="B325" s="1" t="s">
        <v>334</v>
      </c>
      <c r="C325" t="str">
        <f t="shared" si="10"/>
        <v>Platform Description For Bigben Interactive</v>
      </c>
      <c r="D325" t="str">
        <f t="shared" si="11"/>
        <v>'Bigben Interactive','Platform Description For Bigben Interactive'</v>
      </c>
    </row>
    <row r="326" spans="1:4" x14ac:dyDescent="0.25">
      <c r="A326">
        <v>325</v>
      </c>
      <c r="B326" s="1" t="s">
        <v>335</v>
      </c>
      <c r="C326" t="str">
        <f t="shared" si="10"/>
        <v>Platform Description For Havas Interactive</v>
      </c>
      <c r="D326" t="str">
        <f t="shared" si="11"/>
        <v>'Havas Interactive','Platform Description For Havas Interactive'</v>
      </c>
    </row>
    <row r="327" spans="1:4" x14ac:dyDescent="0.25">
      <c r="A327">
        <v>326</v>
      </c>
      <c r="B327" s="1" t="s">
        <v>336</v>
      </c>
      <c r="C327" t="str">
        <f t="shared" si="10"/>
        <v>Platform Description For Slitherine Software</v>
      </c>
      <c r="D327" t="str">
        <f t="shared" si="11"/>
        <v>'Slitherine Software','Platform Description For Slitherine Software'</v>
      </c>
    </row>
    <row r="328" spans="1:4" x14ac:dyDescent="0.25">
      <c r="A328">
        <v>327</v>
      </c>
      <c r="B328" s="1" t="s">
        <v>337</v>
      </c>
      <c r="C328" t="str">
        <f t="shared" si="10"/>
        <v>Platform Description For Graffiti</v>
      </c>
      <c r="D328" t="str">
        <f t="shared" si="11"/>
        <v>'Graffiti','Platform Description For Graffiti'</v>
      </c>
    </row>
    <row r="329" spans="1:4" x14ac:dyDescent="0.25">
      <c r="A329">
        <v>328</v>
      </c>
      <c r="B329" s="1" t="s">
        <v>338</v>
      </c>
      <c r="C329" t="str">
        <f t="shared" si="10"/>
        <v>Platform Description For Funsta</v>
      </c>
      <c r="D329" t="str">
        <f t="shared" si="11"/>
        <v>'Funsta','Platform Description For Funsta'</v>
      </c>
    </row>
    <row r="330" spans="1:4" x14ac:dyDescent="0.25">
      <c r="A330">
        <v>329</v>
      </c>
      <c r="B330" s="1" t="s">
        <v>339</v>
      </c>
      <c r="C330" t="str">
        <f t="shared" si="10"/>
        <v>Platform Description For Telstar</v>
      </c>
      <c r="D330" t="str">
        <f t="shared" si="11"/>
        <v>'Telstar','Platform Description For Telstar'</v>
      </c>
    </row>
    <row r="331" spans="1:4" x14ac:dyDescent="0.25">
      <c r="A331">
        <v>330</v>
      </c>
      <c r="B331" s="1" t="s">
        <v>340</v>
      </c>
      <c r="C331" t="str">
        <f t="shared" si="10"/>
        <v>Platform Description For U.S. Gold</v>
      </c>
      <c r="D331" t="str">
        <f t="shared" si="11"/>
        <v>'U.S. Gold','Platform Description For U.S. Gold'</v>
      </c>
    </row>
    <row r="332" spans="1:4" x14ac:dyDescent="0.25">
      <c r="A332">
        <v>331</v>
      </c>
      <c r="B332" s="1" t="s">
        <v>341</v>
      </c>
      <c r="C332" t="str">
        <f t="shared" si="10"/>
        <v>Platform Description For DreamWorks Interactive</v>
      </c>
      <c r="D332" t="str">
        <f t="shared" si="11"/>
        <v>'DreamWorks Interactive','Platform Description For DreamWorks Interactive'</v>
      </c>
    </row>
    <row r="333" spans="1:4" x14ac:dyDescent="0.25">
      <c r="A333">
        <v>332</v>
      </c>
      <c r="B333" s="1" t="s">
        <v>342</v>
      </c>
      <c r="C333" t="str">
        <f t="shared" si="10"/>
        <v>Platform Description For Data Design Interactive</v>
      </c>
      <c r="D333" t="str">
        <f t="shared" si="11"/>
        <v>'Data Design Interactive','Platform Description For Data Design Interactive'</v>
      </c>
    </row>
    <row r="334" spans="1:4" x14ac:dyDescent="0.25">
      <c r="A334">
        <v>333</v>
      </c>
      <c r="B334" s="1" t="s">
        <v>343</v>
      </c>
      <c r="C334" t="str">
        <f t="shared" si="10"/>
        <v>Platform Description For MTO</v>
      </c>
      <c r="D334" t="str">
        <f t="shared" si="11"/>
        <v>'MTO','Platform Description For MTO'</v>
      </c>
    </row>
    <row r="335" spans="1:4" x14ac:dyDescent="0.25">
      <c r="A335">
        <v>334</v>
      </c>
      <c r="B335" s="1" t="s">
        <v>344</v>
      </c>
      <c r="C335" t="str">
        <f t="shared" si="10"/>
        <v>Platform Description For DHM Interactive</v>
      </c>
      <c r="D335" t="str">
        <f t="shared" si="11"/>
        <v>'DHM Interactive','Platform Description For DHM Interactive'</v>
      </c>
    </row>
    <row r="336" spans="1:4" x14ac:dyDescent="0.25">
      <c r="A336">
        <v>335</v>
      </c>
      <c r="B336" s="1" t="s">
        <v>345</v>
      </c>
      <c r="C336" t="str">
        <f t="shared" si="10"/>
        <v>Platform Description For FunSoft</v>
      </c>
      <c r="D336" t="str">
        <f t="shared" si="11"/>
        <v>'FunSoft','Platform Description For FunSoft'</v>
      </c>
    </row>
    <row r="337" spans="1:4" x14ac:dyDescent="0.25">
      <c r="A337">
        <v>336</v>
      </c>
      <c r="B337" s="1" t="s">
        <v>346</v>
      </c>
      <c r="C337" t="str">
        <f t="shared" si="10"/>
        <v>Platform Description For SPS</v>
      </c>
      <c r="D337" t="str">
        <f t="shared" si="11"/>
        <v>'SPS','Platform Description For SPS'</v>
      </c>
    </row>
    <row r="338" spans="1:4" x14ac:dyDescent="0.25">
      <c r="A338">
        <v>337</v>
      </c>
      <c r="B338" s="1" t="s">
        <v>347</v>
      </c>
      <c r="C338" t="str">
        <f t="shared" si="10"/>
        <v>Platform Description For Bohemia Interactive</v>
      </c>
      <c r="D338" t="str">
        <f t="shared" si="11"/>
        <v>'Bohemia Interactive','Platform Description For Bohemia Interactive'</v>
      </c>
    </row>
    <row r="339" spans="1:4" x14ac:dyDescent="0.25">
      <c r="A339">
        <v>338</v>
      </c>
      <c r="B339" s="1" t="s">
        <v>348</v>
      </c>
      <c r="C339" t="str">
        <f t="shared" si="10"/>
        <v>Platform Description For Reef Entertainment</v>
      </c>
      <c r="D339" t="str">
        <f t="shared" si="11"/>
        <v>'Reef Entertainment','Platform Description For Reef Entertainment'</v>
      </c>
    </row>
    <row r="340" spans="1:4" x14ac:dyDescent="0.25">
      <c r="A340">
        <v>339</v>
      </c>
      <c r="B340" s="1" t="s">
        <v>349</v>
      </c>
      <c r="C340" t="str">
        <f t="shared" si="10"/>
        <v>Platform Description For Tru Blu Entertainment</v>
      </c>
      <c r="D340" t="str">
        <f t="shared" si="11"/>
        <v>'Tru Blu Entertainment','Platform Description For Tru Blu Entertainment'</v>
      </c>
    </row>
    <row r="341" spans="1:4" x14ac:dyDescent="0.25">
      <c r="A341">
        <v>340</v>
      </c>
      <c r="B341" s="1" t="s">
        <v>350</v>
      </c>
      <c r="C341" t="str">
        <f t="shared" si="10"/>
        <v>Platform Description For Moss</v>
      </c>
      <c r="D341" t="str">
        <f t="shared" si="11"/>
        <v>'Moss','Platform Description For Moss'</v>
      </c>
    </row>
    <row r="342" spans="1:4" x14ac:dyDescent="0.25">
      <c r="A342">
        <v>341</v>
      </c>
      <c r="B342" s="1" t="s">
        <v>351</v>
      </c>
      <c r="C342" t="str">
        <f t="shared" si="10"/>
        <v>Platform Description For T&amp;E Soft</v>
      </c>
      <c r="D342" t="str">
        <f t="shared" si="11"/>
        <v>'T&amp;E Soft','Platform Description For T&amp;E Soft'</v>
      </c>
    </row>
    <row r="343" spans="1:4" x14ac:dyDescent="0.25">
      <c r="A343">
        <v>342</v>
      </c>
      <c r="B343" s="1" t="s">
        <v>352</v>
      </c>
      <c r="C343" t="str">
        <f t="shared" si="10"/>
        <v>Platform Description For O-Games</v>
      </c>
      <c r="D343" t="str">
        <f t="shared" si="11"/>
        <v>'O-Games','Platform Description For O-Games'</v>
      </c>
    </row>
    <row r="344" spans="1:4" x14ac:dyDescent="0.25">
      <c r="A344">
        <v>343</v>
      </c>
      <c r="B344" s="1" t="s">
        <v>353</v>
      </c>
      <c r="C344" t="str">
        <f t="shared" si="10"/>
        <v>Platform Description For Aksys Games</v>
      </c>
      <c r="D344" t="str">
        <f t="shared" si="11"/>
        <v>'Aksys Games','Platform Description For Aksys Games'</v>
      </c>
    </row>
    <row r="345" spans="1:4" x14ac:dyDescent="0.25">
      <c r="A345">
        <v>344</v>
      </c>
      <c r="B345" s="1" t="s">
        <v>354</v>
      </c>
      <c r="C345" t="str">
        <f t="shared" si="10"/>
        <v>Platform Description For NDA Productions</v>
      </c>
      <c r="D345" t="str">
        <f t="shared" si="11"/>
        <v>'NDA Productions','Platform Description For NDA Productions'</v>
      </c>
    </row>
    <row r="346" spans="1:4" x14ac:dyDescent="0.25">
      <c r="A346">
        <v>345</v>
      </c>
      <c r="B346" s="1" t="s">
        <v>355</v>
      </c>
      <c r="C346" t="str">
        <f t="shared" si="10"/>
        <v>Platform Description For Data East</v>
      </c>
      <c r="D346" t="str">
        <f t="shared" si="11"/>
        <v>'Data East','Platform Description For Data East'</v>
      </c>
    </row>
    <row r="347" spans="1:4" x14ac:dyDescent="0.25">
      <c r="A347">
        <v>346</v>
      </c>
      <c r="B347" s="1" t="s">
        <v>356</v>
      </c>
      <c r="C347" t="str">
        <f t="shared" si="10"/>
        <v>Platform Description For Time Warner Interactive</v>
      </c>
      <c r="D347" t="str">
        <f t="shared" si="11"/>
        <v>'Time Warner Interactive','Platform Description For Time Warner Interactive'</v>
      </c>
    </row>
    <row r="348" spans="1:4" x14ac:dyDescent="0.25">
      <c r="A348">
        <v>347</v>
      </c>
      <c r="B348" s="1" t="s">
        <v>357</v>
      </c>
      <c r="C348" t="str">
        <f t="shared" si="10"/>
        <v>Platform Description For Gainax Network Systems</v>
      </c>
      <c r="D348" t="str">
        <f t="shared" si="11"/>
        <v>'Gainax Network Systems','Platform Description For Gainax Network Systems'</v>
      </c>
    </row>
    <row r="349" spans="1:4" x14ac:dyDescent="0.25">
      <c r="A349">
        <v>348</v>
      </c>
      <c r="B349" s="1" t="s">
        <v>358</v>
      </c>
      <c r="C349" t="str">
        <f t="shared" si="10"/>
        <v>Platform Description For Daito</v>
      </c>
      <c r="D349" t="str">
        <f t="shared" si="11"/>
        <v>'Daito','Platform Description For Daito'</v>
      </c>
    </row>
    <row r="350" spans="1:4" x14ac:dyDescent="0.25">
      <c r="A350">
        <v>349</v>
      </c>
      <c r="B350" s="1" t="s">
        <v>359</v>
      </c>
      <c r="C350" t="str">
        <f t="shared" si="10"/>
        <v>Platform Description For O3 Entertainment</v>
      </c>
      <c r="D350" t="str">
        <f t="shared" si="11"/>
        <v>'O3 Entertainment','Platform Description For O3 Entertainment'</v>
      </c>
    </row>
    <row r="351" spans="1:4" x14ac:dyDescent="0.25">
      <c r="A351">
        <v>350</v>
      </c>
      <c r="B351" s="1" t="s">
        <v>360</v>
      </c>
      <c r="C351" t="str">
        <f t="shared" si="10"/>
        <v>Platform Description For Gameloft</v>
      </c>
      <c r="D351" t="str">
        <f t="shared" si="11"/>
        <v>'Gameloft','Platform Description For Gameloft'</v>
      </c>
    </row>
    <row r="352" spans="1:4" x14ac:dyDescent="0.25">
      <c r="A352">
        <v>351</v>
      </c>
      <c r="B352" s="1" t="s">
        <v>361</v>
      </c>
      <c r="C352" t="str">
        <f t="shared" si="10"/>
        <v>Platform Description For Xicat Interactive</v>
      </c>
      <c r="D352" t="str">
        <f t="shared" si="11"/>
        <v>'Xicat Interactive','Platform Description For Xicat Interactive'</v>
      </c>
    </row>
    <row r="353" spans="1:4" x14ac:dyDescent="0.25">
      <c r="A353">
        <v>352</v>
      </c>
      <c r="B353" s="1" t="s">
        <v>362</v>
      </c>
      <c r="C353" t="str">
        <f t="shared" si="10"/>
        <v>Platform Description For Simon &amp; Schuster Interactive</v>
      </c>
      <c r="D353" t="str">
        <f t="shared" si="11"/>
        <v>'Simon &amp; Schuster Interactive','Platform Description For Simon &amp; Schuster Interactive'</v>
      </c>
    </row>
    <row r="354" spans="1:4" x14ac:dyDescent="0.25">
      <c r="A354">
        <v>353</v>
      </c>
      <c r="B354" s="1" t="s">
        <v>363</v>
      </c>
      <c r="C354" t="str">
        <f t="shared" si="10"/>
        <v>Platform Description For Valcon Games</v>
      </c>
      <c r="D354" t="str">
        <f t="shared" si="11"/>
        <v>'Valcon Games','Platform Description For Valcon Games'</v>
      </c>
    </row>
    <row r="355" spans="1:4" x14ac:dyDescent="0.25">
      <c r="A355">
        <v>354</v>
      </c>
      <c r="B355" s="1" t="s">
        <v>364</v>
      </c>
      <c r="C355" t="str">
        <f t="shared" si="10"/>
        <v>Platform Description For PopTop Software</v>
      </c>
      <c r="D355" t="str">
        <f t="shared" si="11"/>
        <v>'PopTop Software','Platform Description For PopTop Software'</v>
      </c>
    </row>
    <row r="356" spans="1:4" x14ac:dyDescent="0.25">
      <c r="A356">
        <v>355</v>
      </c>
      <c r="B356" s="1" t="s">
        <v>365</v>
      </c>
      <c r="C356" t="str">
        <f t="shared" si="10"/>
        <v>Platform Description For TOHO</v>
      </c>
      <c r="D356" t="str">
        <f t="shared" si="11"/>
        <v>'TOHO','Platform Description For TOHO'</v>
      </c>
    </row>
    <row r="357" spans="1:4" x14ac:dyDescent="0.25">
      <c r="A357">
        <v>356</v>
      </c>
      <c r="B357" s="1" t="s">
        <v>366</v>
      </c>
      <c r="C357" t="str">
        <f t="shared" si="10"/>
        <v>Platform Description For HMH Interactive</v>
      </c>
      <c r="D357" t="str">
        <f t="shared" si="11"/>
        <v>'HMH Interactive','Platform Description For HMH Interactive'</v>
      </c>
    </row>
    <row r="358" spans="1:4" x14ac:dyDescent="0.25">
      <c r="A358">
        <v>357</v>
      </c>
      <c r="B358" s="1" t="s">
        <v>367</v>
      </c>
      <c r="C358" t="str">
        <f t="shared" si="10"/>
        <v>Platform Description For 5pb</v>
      </c>
      <c r="D358" t="str">
        <f t="shared" si="11"/>
        <v>'5pb','Platform Description For 5pb'</v>
      </c>
    </row>
    <row r="359" spans="1:4" x14ac:dyDescent="0.25">
      <c r="A359">
        <v>358</v>
      </c>
      <c r="B359" s="1" t="s">
        <v>368</v>
      </c>
      <c r="C359" t="str">
        <f t="shared" si="10"/>
        <v>Platform Description For Cave</v>
      </c>
      <c r="D359" t="str">
        <f t="shared" si="11"/>
        <v>'Cave','Platform Description For Cave'</v>
      </c>
    </row>
    <row r="360" spans="1:4" x14ac:dyDescent="0.25">
      <c r="A360">
        <v>359</v>
      </c>
      <c r="B360" s="1" t="s">
        <v>369</v>
      </c>
      <c r="C360" t="str">
        <f t="shared" si="10"/>
        <v>Platform Description For CDV Software Entertainment</v>
      </c>
      <c r="D360" t="str">
        <f t="shared" si="11"/>
        <v>'CDV Software Entertainment','Platform Description For CDV Software Entertainment'</v>
      </c>
    </row>
    <row r="361" spans="1:4" x14ac:dyDescent="0.25">
      <c r="A361">
        <v>360</v>
      </c>
      <c r="B361" s="1" t="s">
        <v>370</v>
      </c>
      <c r="C361" t="str">
        <f t="shared" si="10"/>
        <v>Platform Description For Microids</v>
      </c>
      <c r="D361" t="str">
        <f t="shared" si="11"/>
        <v>'Microids','Platform Description For Microids'</v>
      </c>
    </row>
    <row r="362" spans="1:4" x14ac:dyDescent="0.25">
      <c r="A362">
        <v>361</v>
      </c>
      <c r="B362" s="1" t="s">
        <v>371</v>
      </c>
      <c r="C362" t="str">
        <f t="shared" si="10"/>
        <v>Platform Description For PM Studios</v>
      </c>
      <c r="D362" t="str">
        <f t="shared" si="11"/>
        <v>'PM Studios','Platform Description For PM Studios'</v>
      </c>
    </row>
    <row r="363" spans="1:4" x14ac:dyDescent="0.25">
      <c r="A363">
        <v>362</v>
      </c>
      <c r="B363" s="1" t="s">
        <v>372</v>
      </c>
      <c r="C363" t="str">
        <f t="shared" si="10"/>
        <v>Platform Description For Paon</v>
      </c>
      <c r="D363" t="str">
        <f t="shared" si="11"/>
        <v>'Paon','Platform Description For Paon'</v>
      </c>
    </row>
    <row r="364" spans="1:4" x14ac:dyDescent="0.25">
      <c r="A364">
        <v>363</v>
      </c>
      <c r="B364" s="1" t="s">
        <v>373</v>
      </c>
      <c r="C364" t="str">
        <f t="shared" si="10"/>
        <v>Platform Description For Micro Cabin</v>
      </c>
      <c r="D364" t="str">
        <f t="shared" si="11"/>
        <v>'Micro Cabin','Platform Description For Micro Cabin'</v>
      </c>
    </row>
    <row r="365" spans="1:4" x14ac:dyDescent="0.25">
      <c r="A365">
        <v>364</v>
      </c>
      <c r="B365" s="1" t="s">
        <v>374</v>
      </c>
      <c r="C365" t="str">
        <f t="shared" si="10"/>
        <v>Platform Description For GameTek</v>
      </c>
      <c r="D365" t="str">
        <f t="shared" si="11"/>
        <v>'GameTek','Platform Description For GameTek'</v>
      </c>
    </row>
    <row r="366" spans="1:4" x14ac:dyDescent="0.25">
      <c r="A366">
        <v>365</v>
      </c>
      <c r="B366" s="1" t="s">
        <v>375</v>
      </c>
      <c r="C366" t="str">
        <f t="shared" si="10"/>
        <v>Platform Description For Benesse</v>
      </c>
      <c r="D366" t="str">
        <f t="shared" si="11"/>
        <v>'Benesse','Platform Description For Benesse'</v>
      </c>
    </row>
    <row r="367" spans="1:4" x14ac:dyDescent="0.25">
      <c r="A367">
        <v>366</v>
      </c>
      <c r="B367" s="1" t="s">
        <v>376</v>
      </c>
      <c r="C367" t="str">
        <f t="shared" si="10"/>
        <v>Platform Description For Type-Moon</v>
      </c>
      <c r="D367" t="str">
        <f t="shared" si="11"/>
        <v>'Type-Moon','Platform Description For Type-Moon'</v>
      </c>
    </row>
    <row r="368" spans="1:4" x14ac:dyDescent="0.25">
      <c r="A368">
        <v>367</v>
      </c>
      <c r="B368" s="1" t="s">
        <v>377</v>
      </c>
      <c r="C368" t="str">
        <f t="shared" si="10"/>
        <v>Platform Description For Enjoy Gaming ltd.</v>
      </c>
      <c r="D368" t="str">
        <f t="shared" si="11"/>
        <v>'Enjoy Gaming ltd.','Platform Description For Enjoy Gaming ltd.'</v>
      </c>
    </row>
    <row r="369" spans="1:4" x14ac:dyDescent="0.25">
      <c r="A369">
        <v>368</v>
      </c>
      <c r="B369" s="1" t="s">
        <v>378</v>
      </c>
      <c r="C369" t="str">
        <f t="shared" si="10"/>
        <v>Platform Description For Asmik Corp</v>
      </c>
      <c r="D369" t="str">
        <f t="shared" si="11"/>
        <v>'Asmik Corp','Platform Description For Asmik Corp'</v>
      </c>
    </row>
    <row r="370" spans="1:4" x14ac:dyDescent="0.25">
      <c r="A370">
        <v>369</v>
      </c>
      <c r="B370" s="1" t="s">
        <v>379</v>
      </c>
      <c r="C370" t="str">
        <f t="shared" si="10"/>
        <v>Platform Description For Interplay Productions</v>
      </c>
      <c r="D370" t="str">
        <f t="shared" si="11"/>
        <v>'Interplay Productions','Platform Description For Interplay Productions'</v>
      </c>
    </row>
    <row r="371" spans="1:4" x14ac:dyDescent="0.25">
      <c r="A371">
        <v>370</v>
      </c>
      <c r="B371" s="1" t="s">
        <v>380</v>
      </c>
      <c r="C371" t="str">
        <f t="shared" si="10"/>
        <v>Platform Description For Asmik Ace Entertainment</v>
      </c>
      <c r="D371" t="str">
        <f t="shared" si="11"/>
        <v>'Asmik Ace Entertainment','Platform Description For Asmik Ace Entertainment'</v>
      </c>
    </row>
    <row r="372" spans="1:4" x14ac:dyDescent="0.25">
      <c r="A372">
        <v>371</v>
      </c>
      <c r="B372" s="1" t="s">
        <v>381</v>
      </c>
      <c r="C372" t="str">
        <f t="shared" si="10"/>
        <v>Platform Description For inXile Entertainment</v>
      </c>
      <c r="D372" t="str">
        <f t="shared" si="11"/>
        <v>'inXile Entertainment','Platform Description For inXile Entertainment'</v>
      </c>
    </row>
    <row r="373" spans="1:4" x14ac:dyDescent="0.25">
      <c r="A373">
        <v>372</v>
      </c>
      <c r="B373" s="1" t="s">
        <v>382</v>
      </c>
      <c r="C373" t="str">
        <f t="shared" si="10"/>
        <v>Platform Description For Image Epoch</v>
      </c>
      <c r="D373" t="str">
        <f t="shared" si="11"/>
        <v>'Image Epoch','Platform Description For Image Epoch'</v>
      </c>
    </row>
    <row r="374" spans="1:4" x14ac:dyDescent="0.25">
      <c r="A374">
        <v>373</v>
      </c>
      <c r="B374" s="1" t="s">
        <v>383</v>
      </c>
      <c r="C374" t="str">
        <f t="shared" si="10"/>
        <v>Platform Description For Phantom EFX</v>
      </c>
      <c r="D374" t="str">
        <f t="shared" si="11"/>
        <v>'Phantom EFX','Platform Description For Phantom EFX'</v>
      </c>
    </row>
    <row r="375" spans="1:4" x14ac:dyDescent="0.25">
      <c r="A375">
        <v>374</v>
      </c>
      <c r="B375" s="1" t="s">
        <v>384</v>
      </c>
      <c r="C375" t="str">
        <f t="shared" si="10"/>
        <v>Platform Description For Evolved Games</v>
      </c>
      <c r="D375" t="str">
        <f t="shared" si="11"/>
        <v>'Evolved Games','Platform Description For Evolved Games'</v>
      </c>
    </row>
    <row r="376" spans="1:4" x14ac:dyDescent="0.25">
      <c r="A376">
        <v>375</v>
      </c>
      <c r="B376" s="1" t="s">
        <v>385</v>
      </c>
      <c r="C376" t="str">
        <f t="shared" si="10"/>
        <v>Platform Description For responDESIGN</v>
      </c>
      <c r="D376" t="str">
        <f t="shared" si="11"/>
        <v>'responDESIGN','Platform Description For responDESIGN'</v>
      </c>
    </row>
    <row r="377" spans="1:4" x14ac:dyDescent="0.25">
      <c r="A377">
        <v>376</v>
      </c>
      <c r="B377" s="1" t="s">
        <v>386</v>
      </c>
      <c r="C377" t="str">
        <f t="shared" si="10"/>
        <v>Platform Description For Culture Publishers</v>
      </c>
      <c r="D377" t="str">
        <f t="shared" si="11"/>
        <v>'Culture Publishers','Platform Description For Culture Publishers'</v>
      </c>
    </row>
    <row r="378" spans="1:4" x14ac:dyDescent="0.25">
      <c r="A378">
        <v>377</v>
      </c>
      <c r="B378" s="1" t="s">
        <v>387</v>
      </c>
      <c r="C378" t="str">
        <f t="shared" si="10"/>
        <v>Platform Description For Griffin International</v>
      </c>
      <c r="D378" t="str">
        <f t="shared" si="11"/>
        <v>'Griffin International','Platform Description For Griffin International'</v>
      </c>
    </row>
    <row r="379" spans="1:4" x14ac:dyDescent="0.25">
      <c r="A379">
        <v>378</v>
      </c>
      <c r="B379" s="1" t="s">
        <v>388</v>
      </c>
      <c r="C379" t="str">
        <f t="shared" si="10"/>
        <v>Platform Description For Hackberry</v>
      </c>
      <c r="D379" t="str">
        <f t="shared" si="11"/>
        <v>'Hackberry','Platform Description For Hackberry'</v>
      </c>
    </row>
    <row r="380" spans="1:4" x14ac:dyDescent="0.25">
      <c r="A380">
        <v>379</v>
      </c>
      <c r="B380" s="1" t="s">
        <v>389</v>
      </c>
      <c r="C380" t="str">
        <f t="shared" si="10"/>
        <v>Platform Description For Hearty Robin</v>
      </c>
      <c r="D380" t="str">
        <f t="shared" si="11"/>
        <v>'Hearty Robin','Platform Description For Hearty Robin'</v>
      </c>
    </row>
    <row r="381" spans="1:4" x14ac:dyDescent="0.25">
      <c r="A381">
        <v>380</v>
      </c>
      <c r="B381" s="1" t="s">
        <v>390</v>
      </c>
      <c r="C381" t="str">
        <f t="shared" si="10"/>
        <v>Platform Description For Nippon Amuse</v>
      </c>
      <c r="D381" t="str">
        <f t="shared" si="11"/>
        <v>'Nippon Amuse','Platform Description For Nippon Amuse'</v>
      </c>
    </row>
    <row r="382" spans="1:4" x14ac:dyDescent="0.25">
      <c r="A382">
        <v>381</v>
      </c>
      <c r="B382" s="1" t="s">
        <v>391</v>
      </c>
      <c r="C382" t="str">
        <f t="shared" si="10"/>
        <v>Platform Description For Origin Systems</v>
      </c>
      <c r="D382" t="str">
        <f t="shared" si="11"/>
        <v>'Origin Systems','Platform Description For Origin Systems'</v>
      </c>
    </row>
    <row r="383" spans="1:4" x14ac:dyDescent="0.25">
      <c r="A383">
        <v>382</v>
      </c>
      <c r="B383" s="1" t="s">
        <v>392</v>
      </c>
      <c r="C383" t="str">
        <f t="shared" si="10"/>
        <v>Platform Description For Seventh Chord</v>
      </c>
      <c r="D383" t="str">
        <f t="shared" si="11"/>
        <v>'Seventh Chord','Platform Description For Seventh Chord'</v>
      </c>
    </row>
    <row r="384" spans="1:4" x14ac:dyDescent="0.25">
      <c r="A384">
        <v>383</v>
      </c>
      <c r="B384" s="1" t="s">
        <v>393</v>
      </c>
      <c r="C384" t="str">
        <f t="shared" si="10"/>
        <v>Platform Description For Mitsui</v>
      </c>
      <c r="D384" t="str">
        <f t="shared" si="11"/>
        <v>'Mitsui','Platform Description For Mitsui'</v>
      </c>
    </row>
    <row r="385" spans="1:4" x14ac:dyDescent="0.25">
      <c r="A385">
        <v>384</v>
      </c>
      <c r="B385" s="1" t="s">
        <v>394</v>
      </c>
      <c r="C385" t="str">
        <f t="shared" si="10"/>
        <v>Platform Description For Milestone</v>
      </c>
      <c r="D385" t="str">
        <f t="shared" si="11"/>
        <v>'Milestone','Platform Description For Milestone'</v>
      </c>
    </row>
    <row r="386" spans="1:4" x14ac:dyDescent="0.25">
      <c r="A386">
        <v>385</v>
      </c>
      <c r="B386" s="1" t="s">
        <v>395</v>
      </c>
      <c r="C386" t="str">
        <f t="shared" si="10"/>
        <v>Platform Description For Abylight</v>
      </c>
      <c r="D386" t="str">
        <f t="shared" si="11"/>
        <v>'Abylight','Platform Description For Abylight'</v>
      </c>
    </row>
    <row r="387" spans="1:4" x14ac:dyDescent="0.25">
      <c r="A387">
        <v>386</v>
      </c>
      <c r="B387" s="1" t="s">
        <v>396</v>
      </c>
      <c r="C387" t="str">
        <f t="shared" ref="C387:C450" si="12">_xlfn.CONCAT("Platform Description For"," ",B387)</f>
        <v>Platform Description For Flight-Plan</v>
      </c>
      <c r="D387" t="str">
        <f t="shared" ref="D387:D450" si="13">_xlfn.CONCAT("'",B387,"',","'",C387,"'")</f>
        <v>'Flight-Plan','Platform Description For Flight-Plan'</v>
      </c>
    </row>
    <row r="388" spans="1:4" x14ac:dyDescent="0.25">
      <c r="A388">
        <v>387</v>
      </c>
      <c r="B388" s="1" t="s">
        <v>397</v>
      </c>
      <c r="C388" t="str">
        <f t="shared" si="12"/>
        <v>Platform Description For Glams</v>
      </c>
      <c r="D388" t="str">
        <f t="shared" si="13"/>
        <v>'Glams','Platform Description For Glams'</v>
      </c>
    </row>
    <row r="389" spans="1:4" x14ac:dyDescent="0.25">
      <c r="A389">
        <v>388</v>
      </c>
      <c r="B389" s="1" t="s">
        <v>398</v>
      </c>
      <c r="C389" t="str">
        <f t="shared" si="12"/>
        <v>Platform Description For Locus</v>
      </c>
      <c r="D389" t="str">
        <f t="shared" si="13"/>
        <v>'Locus','Platform Description For Locus'</v>
      </c>
    </row>
    <row r="390" spans="1:4" x14ac:dyDescent="0.25">
      <c r="A390">
        <v>389</v>
      </c>
      <c r="B390" s="1" t="s">
        <v>399</v>
      </c>
      <c r="C390" t="str">
        <f t="shared" si="12"/>
        <v>Platform Description For Warp</v>
      </c>
      <c r="D390" t="str">
        <f t="shared" si="13"/>
        <v>'Warp','Platform Description For Warp'</v>
      </c>
    </row>
    <row r="391" spans="1:4" x14ac:dyDescent="0.25">
      <c r="A391">
        <v>390</v>
      </c>
      <c r="B391" s="1" t="s">
        <v>400</v>
      </c>
      <c r="C391" t="str">
        <f t="shared" si="12"/>
        <v>Platform Description For Daedalic Entertainment</v>
      </c>
      <c r="D391" t="str">
        <f t="shared" si="13"/>
        <v>'Daedalic Entertainment','Platform Description For Daedalic Entertainment'</v>
      </c>
    </row>
    <row r="392" spans="1:4" x14ac:dyDescent="0.25">
      <c r="A392">
        <v>391</v>
      </c>
      <c r="B392" s="1" t="s">
        <v>401</v>
      </c>
      <c r="C392" t="str">
        <f t="shared" si="12"/>
        <v>Platform Description For Alternative Software</v>
      </c>
      <c r="D392" t="str">
        <f t="shared" si="13"/>
        <v>'Alternative Software','Platform Description For Alternative Software'</v>
      </c>
    </row>
    <row r="393" spans="1:4" x14ac:dyDescent="0.25">
      <c r="A393">
        <v>392</v>
      </c>
      <c r="B393" s="1" t="s">
        <v>402</v>
      </c>
      <c r="C393" t="str">
        <f t="shared" si="12"/>
        <v>Platform Description For Myelin Media</v>
      </c>
      <c r="D393" t="str">
        <f t="shared" si="13"/>
        <v>'Myelin Media','Platform Description For Myelin Media'</v>
      </c>
    </row>
    <row r="394" spans="1:4" x14ac:dyDescent="0.25">
      <c r="A394">
        <v>393</v>
      </c>
      <c r="B394" s="1" t="s">
        <v>403</v>
      </c>
      <c r="C394" t="str">
        <f t="shared" si="12"/>
        <v>Platform Description For Mercury Games</v>
      </c>
      <c r="D394" t="str">
        <f t="shared" si="13"/>
        <v>'Mercury Games','Platform Description For Mercury Games'</v>
      </c>
    </row>
    <row r="395" spans="1:4" x14ac:dyDescent="0.25">
      <c r="A395">
        <v>394</v>
      </c>
      <c r="B395" s="1" t="s">
        <v>404</v>
      </c>
      <c r="C395" t="str">
        <f t="shared" si="12"/>
        <v>Platform Description For Irem Software Engineering</v>
      </c>
      <c r="D395" t="str">
        <f t="shared" si="13"/>
        <v>'Irem Software Engineering','Platform Description For Irem Software Engineering'</v>
      </c>
    </row>
    <row r="396" spans="1:4" x14ac:dyDescent="0.25">
      <c r="A396">
        <v>395</v>
      </c>
      <c r="B396" s="1" t="s">
        <v>405</v>
      </c>
      <c r="C396" t="str">
        <f t="shared" si="12"/>
        <v>Platform Description For Sunrise Interactive</v>
      </c>
      <c r="D396" t="str">
        <f t="shared" si="13"/>
        <v>'Sunrise Interactive','Platform Description For Sunrise Interactive'</v>
      </c>
    </row>
    <row r="397" spans="1:4" x14ac:dyDescent="0.25">
      <c r="A397">
        <v>396</v>
      </c>
      <c r="B397" s="1" t="s">
        <v>406</v>
      </c>
      <c r="C397" t="str">
        <f t="shared" si="12"/>
        <v>Platform Description For Elite</v>
      </c>
      <c r="D397" t="str">
        <f t="shared" si="13"/>
        <v>'Elite','Platform Description For Elite'</v>
      </c>
    </row>
    <row r="398" spans="1:4" x14ac:dyDescent="0.25">
      <c r="A398">
        <v>397</v>
      </c>
      <c r="B398" s="1" t="s">
        <v>407</v>
      </c>
      <c r="C398" t="str">
        <f t="shared" si="12"/>
        <v>Platform Description For Evolution Games</v>
      </c>
      <c r="D398" t="str">
        <f t="shared" si="13"/>
        <v>'Evolution Games','Platform Description For Evolution Games'</v>
      </c>
    </row>
    <row r="399" spans="1:4" x14ac:dyDescent="0.25">
      <c r="A399">
        <v>398</v>
      </c>
      <c r="B399" s="1" t="s">
        <v>408</v>
      </c>
      <c r="C399" t="str">
        <f t="shared" si="12"/>
        <v>Platform Description For Tivola</v>
      </c>
      <c r="D399" t="str">
        <f t="shared" si="13"/>
        <v>'Tivola','Platform Description For Tivola'</v>
      </c>
    </row>
    <row r="400" spans="1:4" x14ac:dyDescent="0.25">
      <c r="A400">
        <v>399</v>
      </c>
      <c r="B400" s="1" t="s">
        <v>409</v>
      </c>
      <c r="C400" t="str">
        <f t="shared" si="12"/>
        <v>Platform Description For Global A Entertainment</v>
      </c>
      <c r="D400" t="str">
        <f t="shared" si="13"/>
        <v>'Global A Entertainment','Platform Description For Global A Entertainment'</v>
      </c>
    </row>
    <row r="401" spans="1:4" x14ac:dyDescent="0.25">
      <c r="A401">
        <v>400</v>
      </c>
      <c r="B401" s="1" t="s">
        <v>410</v>
      </c>
      <c r="C401" t="str">
        <f t="shared" si="12"/>
        <v>Platform Description For Edia</v>
      </c>
      <c r="D401" t="str">
        <f t="shared" si="13"/>
        <v>'Edia','Platform Description For Edia'</v>
      </c>
    </row>
    <row r="402" spans="1:4" x14ac:dyDescent="0.25">
      <c r="A402">
        <v>401</v>
      </c>
      <c r="B402" s="1" t="s">
        <v>411</v>
      </c>
      <c r="C402" t="str">
        <f t="shared" si="12"/>
        <v>Platform Description For Athena</v>
      </c>
      <c r="D402" t="str">
        <f t="shared" si="13"/>
        <v>'Athena','Platform Description For Athena'</v>
      </c>
    </row>
    <row r="403" spans="1:4" x14ac:dyDescent="0.25">
      <c r="A403">
        <v>402</v>
      </c>
      <c r="B403" s="1" t="s">
        <v>412</v>
      </c>
      <c r="C403" t="str">
        <f t="shared" si="12"/>
        <v>Platform Description For Aria</v>
      </c>
      <c r="D403" t="str">
        <f t="shared" si="13"/>
        <v>'Aria','Platform Description For Aria'</v>
      </c>
    </row>
    <row r="404" spans="1:4" x14ac:dyDescent="0.25">
      <c r="A404">
        <v>403</v>
      </c>
      <c r="B404" s="1" t="s">
        <v>413</v>
      </c>
      <c r="C404" t="str">
        <f t="shared" si="12"/>
        <v>Platform Description For Gamecock</v>
      </c>
      <c r="D404" t="str">
        <f t="shared" si="13"/>
        <v>'Gamecock','Platform Description For Gamecock'</v>
      </c>
    </row>
    <row r="405" spans="1:4" x14ac:dyDescent="0.25">
      <c r="A405">
        <v>404</v>
      </c>
      <c r="B405" s="1" t="s">
        <v>414</v>
      </c>
      <c r="C405" t="str">
        <f t="shared" si="12"/>
        <v>Platform Description For Tommo</v>
      </c>
      <c r="D405" t="str">
        <f t="shared" si="13"/>
        <v>'Tommo','Platform Description For Tommo'</v>
      </c>
    </row>
    <row r="406" spans="1:4" x14ac:dyDescent="0.25">
      <c r="A406">
        <v>405</v>
      </c>
      <c r="B406" s="1" t="s">
        <v>415</v>
      </c>
      <c r="C406" t="str">
        <f t="shared" si="12"/>
        <v>Platform Description For Altron</v>
      </c>
      <c r="D406" t="str">
        <f t="shared" si="13"/>
        <v>'Altron','Platform Description For Altron'</v>
      </c>
    </row>
    <row r="407" spans="1:4" x14ac:dyDescent="0.25">
      <c r="A407">
        <v>406</v>
      </c>
      <c r="B407" s="1" t="s">
        <v>416</v>
      </c>
      <c r="C407" t="str">
        <f t="shared" si="12"/>
        <v>Platform Description For Happinet</v>
      </c>
      <c r="D407" t="str">
        <f t="shared" si="13"/>
        <v>'Happinet','Platform Description For Happinet'</v>
      </c>
    </row>
    <row r="408" spans="1:4" x14ac:dyDescent="0.25">
      <c r="A408">
        <v>407</v>
      </c>
      <c r="B408" s="1" t="s">
        <v>417</v>
      </c>
      <c r="C408" t="str">
        <f t="shared" si="12"/>
        <v>Platform Description For iWin</v>
      </c>
      <c r="D408" t="str">
        <f t="shared" si="13"/>
        <v>'iWin','Platform Description For iWin'</v>
      </c>
    </row>
    <row r="409" spans="1:4" x14ac:dyDescent="0.25">
      <c r="A409">
        <v>408</v>
      </c>
      <c r="B409" s="1" t="s">
        <v>418</v>
      </c>
      <c r="C409" t="str">
        <f t="shared" si="12"/>
        <v>Platform Description For Media Works</v>
      </c>
      <c r="D409" t="str">
        <f t="shared" si="13"/>
        <v>'Media Works','Platform Description For Media Works'</v>
      </c>
    </row>
    <row r="410" spans="1:4" x14ac:dyDescent="0.25">
      <c r="A410">
        <v>409</v>
      </c>
      <c r="B410" s="1" t="s">
        <v>419</v>
      </c>
      <c r="C410" t="str">
        <f t="shared" si="12"/>
        <v>Platform Description For Fortyfive</v>
      </c>
      <c r="D410" t="str">
        <f t="shared" si="13"/>
        <v>'Fortyfive','Platform Description For Fortyfive'</v>
      </c>
    </row>
    <row r="411" spans="1:4" x14ac:dyDescent="0.25">
      <c r="A411">
        <v>410</v>
      </c>
      <c r="B411" s="1" t="s">
        <v>420</v>
      </c>
      <c r="C411" t="str">
        <f t="shared" si="12"/>
        <v>Platform Description For Revolution Software</v>
      </c>
      <c r="D411" t="str">
        <f t="shared" si="13"/>
        <v>'Revolution Software','Platform Description For Revolution Software'</v>
      </c>
    </row>
    <row r="412" spans="1:4" x14ac:dyDescent="0.25">
      <c r="A412">
        <v>411</v>
      </c>
      <c r="B412" s="1" t="s">
        <v>421</v>
      </c>
      <c r="C412" t="str">
        <f t="shared" si="12"/>
        <v>Platform Description For Imax</v>
      </c>
      <c r="D412" t="str">
        <f t="shared" si="13"/>
        <v>'Imax','Platform Description For Imax'</v>
      </c>
    </row>
    <row r="413" spans="1:4" x14ac:dyDescent="0.25">
      <c r="A413">
        <v>412</v>
      </c>
      <c r="B413" s="1" t="s">
        <v>422</v>
      </c>
      <c r="C413" t="str">
        <f t="shared" si="12"/>
        <v>Platform Description For Crimson Cow</v>
      </c>
      <c r="D413" t="str">
        <f t="shared" si="13"/>
        <v>'Crimson Cow','Platform Description For Crimson Cow'</v>
      </c>
    </row>
    <row r="414" spans="1:4" x14ac:dyDescent="0.25">
      <c r="A414">
        <v>413</v>
      </c>
      <c r="B414" s="1" t="s">
        <v>423</v>
      </c>
      <c r="C414" t="str">
        <f t="shared" si="12"/>
        <v>Platform Description For 10TACLE Studios</v>
      </c>
      <c r="D414" t="str">
        <f t="shared" si="13"/>
        <v>'10TACLE Studios','Platform Description For 10TACLE Studios'</v>
      </c>
    </row>
    <row r="415" spans="1:4" x14ac:dyDescent="0.25">
      <c r="A415">
        <v>414</v>
      </c>
      <c r="B415" s="1" t="s">
        <v>424</v>
      </c>
      <c r="C415" t="str">
        <f t="shared" si="12"/>
        <v>Platform Description For Groove Games</v>
      </c>
      <c r="D415" t="str">
        <f t="shared" si="13"/>
        <v>'Groove Games','Platform Description For Groove Games'</v>
      </c>
    </row>
    <row r="416" spans="1:4" x14ac:dyDescent="0.25">
      <c r="A416">
        <v>415</v>
      </c>
      <c r="B416" s="1" t="s">
        <v>425</v>
      </c>
      <c r="C416" t="str">
        <f t="shared" si="12"/>
        <v>Platform Description For Pack-In-Video</v>
      </c>
      <c r="D416" t="str">
        <f t="shared" si="13"/>
        <v>'Pack-In-Video','Platform Description For Pack-In-Video'</v>
      </c>
    </row>
    <row r="417" spans="1:4" x14ac:dyDescent="0.25">
      <c r="A417">
        <v>416</v>
      </c>
      <c r="B417" s="1" t="s">
        <v>426</v>
      </c>
      <c r="C417" t="str">
        <f t="shared" si="12"/>
        <v>Platform Description For Insomniac Games</v>
      </c>
      <c r="D417" t="str">
        <f t="shared" si="13"/>
        <v>'Insomniac Games','Platform Description For Insomniac Games'</v>
      </c>
    </row>
    <row r="418" spans="1:4" x14ac:dyDescent="0.25">
      <c r="A418">
        <v>417</v>
      </c>
      <c r="B418" s="1" t="s">
        <v>427</v>
      </c>
      <c r="C418" t="str">
        <f t="shared" si="12"/>
        <v>Platform Description For Ascaron Entertainment GmbH</v>
      </c>
      <c r="D418" t="str">
        <f t="shared" si="13"/>
        <v>'Ascaron Entertainment GmbH','Platform Description For Ascaron Entertainment GmbH'</v>
      </c>
    </row>
    <row r="419" spans="1:4" x14ac:dyDescent="0.25">
      <c r="A419">
        <v>418</v>
      </c>
      <c r="B419" s="1" t="s">
        <v>428</v>
      </c>
      <c r="C419" t="str">
        <f t="shared" si="12"/>
        <v>Platform Description For Asgard</v>
      </c>
      <c r="D419" t="str">
        <f t="shared" si="13"/>
        <v>'Asgard','Platform Description For Asgard'</v>
      </c>
    </row>
    <row r="420" spans="1:4" x14ac:dyDescent="0.25">
      <c r="A420">
        <v>419</v>
      </c>
      <c r="B420" s="1" t="s">
        <v>429</v>
      </c>
      <c r="C420" t="str">
        <f t="shared" si="12"/>
        <v>Platform Description For Ecole</v>
      </c>
      <c r="D420" t="str">
        <f t="shared" si="13"/>
        <v>'Ecole','Platform Description For Ecole'</v>
      </c>
    </row>
    <row r="421" spans="1:4" x14ac:dyDescent="0.25">
      <c r="A421">
        <v>420</v>
      </c>
      <c r="B421" s="1" t="s">
        <v>430</v>
      </c>
      <c r="C421" t="str">
        <f t="shared" si="12"/>
        <v>Platform Description For Yumedia</v>
      </c>
      <c r="D421" t="str">
        <f t="shared" si="13"/>
        <v>'Yumedia','Platform Description For Yumedia'</v>
      </c>
    </row>
    <row r="422" spans="1:4" x14ac:dyDescent="0.25">
      <c r="A422">
        <v>421</v>
      </c>
      <c r="B422" s="1" t="s">
        <v>431</v>
      </c>
      <c r="C422" t="str">
        <f t="shared" si="12"/>
        <v>Platform Description For Phenomedia</v>
      </c>
      <c r="D422" t="str">
        <f t="shared" si="13"/>
        <v>'Phenomedia','Platform Description For Phenomedia'</v>
      </c>
    </row>
    <row r="423" spans="1:4" x14ac:dyDescent="0.25">
      <c r="A423">
        <v>422</v>
      </c>
      <c r="B423" s="1" t="s">
        <v>432</v>
      </c>
      <c r="C423" t="str">
        <f t="shared" si="12"/>
        <v>Platform Description For HAL Laboratory</v>
      </c>
      <c r="D423" t="str">
        <f t="shared" si="13"/>
        <v>'HAL Laboratory','Platform Description For HAL Laboratory'</v>
      </c>
    </row>
    <row r="424" spans="1:4" x14ac:dyDescent="0.25">
      <c r="A424">
        <v>423</v>
      </c>
      <c r="B424" s="1" t="s">
        <v>433</v>
      </c>
      <c r="C424" t="str">
        <f t="shared" si="12"/>
        <v>Platform Description For Grand Prix Games</v>
      </c>
      <c r="D424" t="str">
        <f t="shared" si="13"/>
        <v>'Grand Prix Games','Platform Description For Grand Prix Games'</v>
      </c>
    </row>
    <row r="425" spans="1:4" x14ac:dyDescent="0.25">
      <c r="A425">
        <v>424</v>
      </c>
      <c r="B425" s="1" t="s">
        <v>434</v>
      </c>
      <c r="C425" t="str">
        <f t="shared" si="12"/>
        <v>Platform Description For DigiCube</v>
      </c>
      <c r="D425" t="str">
        <f t="shared" si="13"/>
        <v>'DigiCube','Platform Description For DigiCube'</v>
      </c>
    </row>
    <row r="426" spans="1:4" x14ac:dyDescent="0.25">
      <c r="A426">
        <v>425</v>
      </c>
      <c r="B426" s="1" t="s">
        <v>435</v>
      </c>
      <c r="C426" t="str">
        <f t="shared" si="12"/>
        <v>Platform Description For Creative Core</v>
      </c>
      <c r="D426" t="str">
        <f t="shared" si="13"/>
        <v>'Creative Core','Platform Description For Creative Core'</v>
      </c>
    </row>
    <row r="427" spans="1:4" x14ac:dyDescent="0.25">
      <c r="A427">
        <v>426</v>
      </c>
      <c r="B427" s="1" t="s">
        <v>436</v>
      </c>
      <c r="C427" t="str">
        <f t="shared" si="12"/>
        <v>Platform Description For Kaga Create</v>
      </c>
      <c r="D427" t="str">
        <f t="shared" si="13"/>
        <v>'Kaga Create','Platform Description For Kaga Create'</v>
      </c>
    </row>
    <row r="428" spans="1:4" x14ac:dyDescent="0.25">
      <c r="A428">
        <v>427</v>
      </c>
      <c r="B428" s="1" t="s">
        <v>437</v>
      </c>
      <c r="C428" t="str">
        <f t="shared" si="12"/>
        <v>Platform Description For WayForward Technologies</v>
      </c>
      <c r="D428" t="str">
        <f t="shared" si="13"/>
        <v>'WayForward Technologies','Platform Description For WayForward Technologies'</v>
      </c>
    </row>
    <row r="429" spans="1:4" x14ac:dyDescent="0.25">
      <c r="A429">
        <v>428</v>
      </c>
      <c r="B429" s="1" t="s">
        <v>438</v>
      </c>
      <c r="C429" t="str">
        <f t="shared" si="12"/>
        <v>Platform Description For LSP Games</v>
      </c>
      <c r="D429" t="str">
        <f t="shared" si="13"/>
        <v>'LSP Games','Platform Description For LSP Games'</v>
      </c>
    </row>
    <row r="430" spans="1:4" x14ac:dyDescent="0.25">
      <c r="A430">
        <v>429</v>
      </c>
      <c r="B430" s="1" t="s">
        <v>439</v>
      </c>
      <c r="C430" t="str">
        <f t="shared" si="12"/>
        <v>Platform Description For ASCII Media Works</v>
      </c>
      <c r="D430" t="str">
        <f t="shared" si="13"/>
        <v>'ASCII Media Works','Platform Description For ASCII Media Works'</v>
      </c>
    </row>
    <row r="431" spans="1:4" x14ac:dyDescent="0.25">
      <c r="A431">
        <v>430</v>
      </c>
      <c r="B431" s="1" t="s">
        <v>440</v>
      </c>
      <c r="C431" t="str">
        <f t="shared" si="12"/>
        <v>Platform Description For Coconuts Japan</v>
      </c>
      <c r="D431" t="str">
        <f t="shared" si="13"/>
        <v>'Coconuts Japan','Platform Description For Coconuts Japan'</v>
      </c>
    </row>
    <row r="432" spans="1:4" x14ac:dyDescent="0.25">
      <c r="A432">
        <v>431</v>
      </c>
      <c r="B432" s="1" t="s">
        <v>441</v>
      </c>
      <c r="C432" t="str">
        <f t="shared" si="12"/>
        <v>Platform Description For Arika</v>
      </c>
      <c r="D432" t="str">
        <f t="shared" si="13"/>
        <v>'Arika','Platform Description For Arika'</v>
      </c>
    </row>
    <row r="433" spans="1:4" x14ac:dyDescent="0.25">
      <c r="A433">
        <v>432</v>
      </c>
      <c r="B433" s="1" t="s">
        <v>442</v>
      </c>
      <c r="C433" t="str">
        <f t="shared" si="12"/>
        <v>Platform Description For Ertain</v>
      </c>
      <c r="D433" t="str">
        <f t="shared" si="13"/>
        <v>'Ertain','Platform Description For Ertain'</v>
      </c>
    </row>
    <row r="434" spans="1:4" x14ac:dyDescent="0.25">
      <c r="A434">
        <v>433</v>
      </c>
      <c r="B434" s="1" t="s">
        <v>443</v>
      </c>
      <c r="C434" t="str">
        <f t="shared" si="12"/>
        <v>Platform Description For Marvel Entertainment</v>
      </c>
      <c r="D434" t="str">
        <f t="shared" si="13"/>
        <v>'Marvel Entertainment','Platform Description For Marvel Entertainment'</v>
      </c>
    </row>
    <row r="435" spans="1:4" x14ac:dyDescent="0.25">
      <c r="A435">
        <v>434</v>
      </c>
      <c r="B435" s="1" t="s">
        <v>444</v>
      </c>
      <c r="C435" t="str">
        <f t="shared" si="12"/>
        <v>Platform Description For Prototype</v>
      </c>
      <c r="D435" t="str">
        <f t="shared" si="13"/>
        <v>'Prototype','Platform Description For Prototype'</v>
      </c>
    </row>
    <row r="436" spans="1:4" x14ac:dyDescent="0.25">
      <c r="A436">
        <v>435</v>
      </c>
      <c r="B436" s="1" t="s">
        <v>445</v>
      </c>
      <c r="C436" t="str">
        <f t="shared" si="12"/>
        <v>Platform Description For TopWare Interactive</v>
      </c>
      <c r="D436" t="str">
        <f t="shared" si="13"/>
        <v>'TopWare Interactive','Platform Description For TopWare Interactive'</v>
      </c>
    </row>
    <row r="437" spans="1:4" x14ac:dyDescent="0.25">
      <c r="A437">
        <v>436</v>
      </c>
      <c r="B437" s="1" t="s">
        <v>446</v>
      </c>
      <c r="C437" t="str">
        <f t="shared" si="12"/>
        <v>Platform Description For Phantagram</v>
      </c>
      <c r="D437" t="str">
        <f t="shared" si="13"/>
        <v>'Phantagram','Platform Description For Phantagram'</v>
      </c>
    </row>
    <row r="438" spans="1:4" x14ac:dyDescent="0.25">
      <c r="A438">
        <v>437</v>
      </c>
      <c r="B438" s="1" t="s">
        <v>447</v>
      </c>
      <c r="C438" t="str">
        <f t="shared" si="12"/>
        <v>Platform Description For 1C Company</v>
      </c>
      <c r="D438" t="str">
        <f t="shared" si="13"/>
        <v>'1C Company','Platform Description For 1C Company'</v>
      </c>
    </row>
    <row r="439" spans="1:4" x14ac:dyDescent="0.25">
      <c r="A439">
        <v>438</v>
      </c>
      <c r="B439" s="1" t="s">
        <v>448</v>
      </c>
      <c r="C439" t="str">
        <f t="shared" si="12"/>
        <v>Platform Description For The Learning Company</v>
      </c>
      <c r="D439" t="str">
        <f t="shared" si="13"/>
        <v>'The Learning Company','Platform Description For The Learning Company'</v>
      </c>
    </row>
    <row r="440" spans="1:4" x14ac:dyDescent="0.25">
      <c r="A440">
        <v>439</v>
      </c>
      <c r="B440" s="1" t="s">
        <v>449</v>
      </c>
      <c r="C440" t="str">
        <f t="shared" si="12"/>
        <v>Platform Description For TechnoSoft</v>
      </c>
      <c r="D440" t="str">
        <f t="shared" si="13"/>
        <v>'TechnoSoft','Platform Description For TechnoSoft'</v>
      </c>
    </row>
    <row r="441" spans="1:4" x14ac:dyDescent="0.25">
      <c r="A441">
        <v>440</v>
      </c>
      <c r="B441" s="1" t="s">
        <v>450</v>
      </c>
      <c r="C441" t="str">
        <f t="shared" si="12"/>
        <v>Platform Description For Vap</v>
      </c>
      <c r="D441" t="str">
        <f t="shared" si="13"/>
        <v>'Vap','Platform Description For Vap'</v>
      </c>
    </row>
    <row r="442" spans="1:4" x14ac:dyDescent="0.25">
      <c r="A442">
        <v>441</v>
      </c>
      <c r="B442" s="1" t="s">
        <v>451</v>
      </c>
      <c r="C442" t="str">
        <f t="shared" si="12"/>
        <v>Platform Description For Misawa</v>
      </c>
      <c r="D442" t="str">
        <f t="shared" si="13"/>
        <v>'Misawa','Platform Description For Misawa'</v>
      </c>
    </row>
    <row r="443" spans="1:4" x14ac:dyDescent="0.25">
      <c r="A443">
        <v>442</v>
      </c>
      <c r="B443" s="1" t="s">
        <v>452</v>
      </c>
      <c r="C443" t="str">
        <f t="shared" si="12"/>
        <v>Platform Description For Tradewest</v>
      </c>
      <c r="D443" t="str">
        <f t="shared" si="13"/>
        <v>'Tradewest','Platform Description For Tradewest'</v>
      </c>
    </row>
    <row r="444" spans="1:4" x14ac:dyDescent="0.25">
      <c r="A444">
        <v>443</v>
      </c>
      <c r="B444" s="1" t="s">
        <v>453</v>
      </c>
      <c r="C444" t="str">
        <f t="shared" si="12"/>
        <v>Platform Description For Team17 Software</v>
      </c>
      <c r="D444" t="str">
        <f t="shared" si="13"/>
        <v>'Team17 Software','Platform Description For Team17 Software'</v>
      </c>
    </row>
    <row r="445" spans="1:4" x14ac:dyDescent="0.25">
      <c r="A445">
        <v>444</v>
      </c>
      <c r="B445" s="1" t="s">
        <v>454</v>
      </c>
      <c r="C445" t="str">
        <f t="shared" si="12"/>
        <v>Platform Description For Yeti</v>
      </c>
      <c r="D445" t="str">
        <f t="shared" si="13"/>
        <v>'Yeti','Platform Description For Yeti'</v>
      </c>
    </row>
    <row r="446" spans="1:4" x14ac:dyDescent="0.25">
      <c r="A446">
        <v>445</v>
      </c>
      <c r="B446" s="1" t="s">
        <v>455</v>
      </c>
      <c r="C446" t="str">
        <f t="shared" si="12"/>
        <v>Platform Description For Pow</v>
      </c>
      <c r="D446" t="str">
        <f t="shared" si="13"/>
        <v>'Pow','Platform Description For Pow'</v>
      </c>
    </row>
    <row r="447" spans="1:4" x14ac:dyDescent="0.25">
      <c r="A447">
        <v>446</v>
      </c>
      <c r="B447" s="1" t="s">
        <v>456</v>
      </c>
      <c r="C447" t="str">
        <f t="shared" si="12"/>
        <v>Platform Description For Navarre Corp</v>
      </c>
      <c r="D447" t="str">
        <f t="shared" si="13"/>
        <v>'Navarre Corp','Platform Description For Navarre Corp'</v>
      </c>
    </row>
    <row r="448" spans="1:4" x14ac:dyDescent="0.25">
      <c r="A448">
        <v>447</v>
      </c>
      <c r="B448" s="1" t="s">
        <v>457</v>
      </c>
      <c r="C448" t="str">
        <f t="shared" si="12"/>
        <v>Platform Description For MediaQuest</v>
      </c>
      <c r="D448" t="str">
        <f t="shared" si="13"/>
        <v>'MediaQuest','Platform Description For MediaQuest'</v>
      </c>
    </row>
    <row r="449" spans="1:4" x14ac:dyDescent="0.25">
      <c r="A449">
        <v>448</v>
      </c>
      <c r="B449" s="1" t="s">
        <v>458</v>
      </c>
      <c r="C449" t="str">
        <f t="shared" si="12"/>
        <v>Platform Description For Max Five</v>
      </c>
      <c r="D449" t="str">
        <f t="shared" si="13"/>
        <v>'Max Five','Platform Description For Max Five'</v>
      </c>
    </row>
    <row r="450" spans="1:4" x14ac:dyDescent="0.25">
      <c r="A450">
        <v>449</v>
      </c>
      <c r="B450" s="1" t="s">
        <v>459</v>
      </c>
      <c r="C450" t="str">
        <f t="shared" si="12"/>
        <v>Platform Description For Comfort</v>
      </c>
      <c r="D450" t="str">
        <f t="shared" si="13"/>
        <v>'Comfort','Platform Description For Comfort'</v>
      </c>
    </row>
    <row r="451" spans="1:4" x14ac:dyDescent="0.25">
      <c r="A451">
        <v>450</v>
      </c>
      <c r="B451" s="1" t="s">
        <v>460</v>
      </c>
      <c r="C451" t="str">
        <f t="shared" ref="C451:C514" si="14">_xlfn.CONCAT("Platform Description For"," ",B451)</f>
        <v>Platform Description For Monte Christo Multimedia</v>
      </c>
      <c r="D451" t="str">
        <f t="shared" ref="D451:D514" si="15">_xlfn.CONCAT("'",B451,"',","'",C451,"'")</f>
        <v>'Monte Christo Multimedia','Platform Description For Monte Christo Multimedia'</v>
      </c>
    </row>
    <row r="452" spans="1:4" x14ac:dyDescent="0.25">
      <c r="A452">
        <v>451</v>
      </c>
      <c r="B452" s="1" t="s">
        <v>461</v>
      </c>
      <c r="C452" t="str">
        <f t="shared" si="14"/>
        <v>Platform Description For Pony Canyon</v>
      </c>
      <c r="D452" t="str">
        <f t="shared" si="15"/>
        <v>'Pony Canyon','Platform Description For Pony Canyon'</v>
      </c>
    </row>
    <row r="453" spans="1:4" x14ac:dyDescent="0.25">
      <c r="A453">
        <v>452</v>
      </c>
      <c r="B453" s="1" t="s">
        <v>462</v>
      </c>
      <c r="C453" t="str">
        <f t="shared" si="14"/>
        <v>Platform Description For Riverhillsoft</v>
      </c>
      <c r="D453" t="str">
        <f t="shared" si="15"/>
        <v>'Riverhillsoft','Platform Description For Riverhillsoft'</v>
      </c>
    </row>
    <row r="454" spans="1:4" x14ac:dyDescent="0.25">
      <c r="A454">
        <v>453</v>
      </c>
      <c r="B454" s="1" t="s">
        <v>463</v>
      </c>
      <c r="C454" t="str">
        <f t="shared" si="14"/>
        <v>Platform Description For Summitsoft</v>
      </c>
      <c r="D454" t="str">
        <f t="shared" si="15"/>
        <v>'Summitsoft','Platform Description For Summitsoft'</v>
      </c>
    </row>
    <row r="455" spans="1:4" x14ac:dyDescent="0.25">
      <c r="A455">
        <v>454</v>
      </c>
      <c r="B455" s="1" t="s">
        <v>464</v>
      </c>
      <c r="C455" t="str">
        <f t="shared" si="14"/>
        <v>Platform Description For Milestone S.r.l</v>
      </c>
      <c r="D455" t="str">
        <f t="shared" si="15"/>
        <v>'Milestone S.r.l','Platform Description For Milestone S.r.l'</v>
      </c>
    </row>
    <row r="456" spans="1:4" x14ac:dyDescent="0.25">
      <c r="A456">
        <v>455</v>
      </c>
      <c r="B456" s="1" t="s">
        <v>465</v>
      </c>
      <c r="C456" t="str">
        <f t="shared" si="14"/>
        <v>Platform Description For Playmore</v>
      </c>
      <c r="D456" t="str">
        <f t="shared" si="15"/>
        <v>'Playmore','Platform Description For Playmore'</v>
      </c>
    </row>
    <row r="457" spans="1:4" x14ac:dyDescent="0.25">
      <c r="A457">
        <v>456</v>
      </c>
      <c r="B457" s="1" t="s">
        <v>466</v>
      </c>
      <c r="C457" t="str">
        <f t="shared" si="14"/>
        <v>Platform Description For MLB.com</v>
      </c>
      <c r="D457" t="str">
        <f t="shared" si="15"/>
        <v>'MLB.com','Platform Description For MLB.com'</v>
      </c>
    </row>
    <row r="458" spans="1:4" x14ac:dyDescent="0.25">
      <c r="A458">
        <v>457</v>
      </c>
      <c r="B458" s="1" t="s">
        <v>467</v>
      </c>
      <c r="C458" t="str">
        <f t="shared" si="14"/>
        <v>Platform Description For Kool Kizz</v>
      </c>
      <c r="D458" t="str">
        <f t="shared" si="15"/>
        <v>'Kool Kizz','Platform Description For Kool Kizz'</v>
      </c>
    </row>
    <row r="459" spans="1:4" x14ac:dyDescent="0.25">
      <c r="A459">
        <v>458</v>
      </c>
      <c r="B459" s="1" t="s">
        <v>468</v>
      </c>
      <c r="C459" t="str">
        <f t="shared" si="14"/>
        <v>Platform Description For Flashpoint Games</v>
      </c>
      <c r="D459" t="str">
        <f t="shared" si="15"/>
        <v>'Flashpoint Games','Platform Description For Flashpoint Games'</v>
      </c>
    </row>
    <row r="460" spans="1:4" x14ac:dyDescent="0.25">
      <c r="A460">
        <v>459</v>
      </c>
      <c r="B460" s="1" t="s">
        <v>469</v>
      </c>
      <c r="C460" t="str">
        <f t="shared" si="14"/>
        <v>Platform Description For 49Games</v>
      </c>
      <c r="D460" t="str">
        <f t="shared" si="15"/>
        <v>'49Games','Platform Description For 49Games'</v>
      </c>
    </row>
    <row r="461" spans="1:4" x14ac:dyDescent="0.25">
      <c r="A461">
        <v>460</v>
      </c>
      <c r="B461" s="1" t="s">
        <v>470</v>
      </c>
      <c r="C461" t="str">
        <f t="shared" si="14"/>
        <v>Platform Description For Legacy Interactive</v>
      </c>
      <c r="D461" t="str">
        <f t="shared" si="15"/>
        <v>'Legacy Interactive','Platform Description For Legacy Interactive'</v>
      </c>
    </row>
    <row r="462" spans="1:4" x14ac:dyDescent="0.25">
      <c r="A462">
        <v>461</v>
      </c>
      <c r="B462" s="1" t="s">
        <v>471</v>
      </c>
      <c r="C462" t="str">
        <f t="shared" si="14"/>
        <v>Platform Description For Alawar Entertainment</v>
      </c>
      <c r="D462" t="str">
        <f t="shared" si="15"/>
        <v>'Alawar Entertainment','Platform Description For Alawar Entertainment'</v>
      </c>
    </row>
    <row r="463" spans="1:4" x14ac:dyDescent="0.25">
      <c r="A463">
        <v>462</v>
      </c>
      <c r="B463" s="1" t="s">
        <v>472</v>
      </c>
      <c r="C463" t="str">
        <f t="shared" si="14"/>
        <v>Platform Description For CyberFront</v>
      </c>
      <c r="D463" t="str">
        <f t="shared" si="15"/>
        <v>'CyberFront','Platform Description For CyberFront'</v>
      </c>
    </row>
    <row r="464" spans="1:4" x14ac:dyDescent="0.25">
      <c r="A464">
        <v>463</v>
      </c>
      <c r="B464" s="1" t="s">
        <v>473</v>
      </c>
      <c r="C464" t="str">
        <f t="shared" si="14"/>
        <v>Platform Description For Cloud Imperium Games Corporation</v>
      </c>
      <c r="D464" t="str">
        <f t="shared" si="15"/>
        <v>'Cloud Imperium Games Corporation','Platform Description For Cloud Imperium Games Corporation'</v>
      </c>
    </row>
    <row r="465" spans="1:4" x14ac:dyDescent="0.25">
      <c r="A465">
        <v>464</v>
      </c>
      <c r="B465" s="1" t="s">
        <v>474</v>
      </c>
      <c r="C465" t="str">
        <f t="shared" si="14"/>
        <v>Platform Description For Societa</v>
      </c>
      <c r="D465" t="str">
        <f t="shared" si="15"/>
        <v>'Societa','Platform Description For Societa'</v>
      </c>
    </row>
    <row r="466" spans="1:4" x14ac:dyDescent="0.25">
      <c r="A466">
        <v>465</v>
      </c>
      <c r="B466" s="1" t="s">
        <v>475</v>
      </c>
      <c r="C466" t="str">
        <f t="shared" si="14"/>
        <v>Platform Description For Virtual Play Games</v>
      </c>
      <c r="D466" t="str">
        <f t="shared" si="15"/>
        <v>'Virtual Play Games','Platform Description For Virtual Play Games'</v>
      </c>
    </row>
    <row r="467" spans="1:4" x14ac:dyDescent="0.25">
      <c r="A467">
        <v>466</v>
      </c>
      <c r="B467" s="1" t="s">
        <v>476</v>
      </c>
      <c r="C467" t="str">
        <f t="shared" si="14"/>
        <v>Platform Description For Interchannel</v>
      </c>
      <c r="D467" t="str">
        <f t="shared" si="15"/>
        <v>'Interchannel','Platform Description For Interchannel'</v>
      </c>
    </row>
    <row r="468" spans="1:4" x14ac:dyDescent="0.25">
      <c r="A468">
        <v>467</v>
      </c>
      <c r="B468" s="1" t="s">
        <v>477</v>
      </c>
      <c r="C468" t="str">
        <f t="shared" si="14"/>
        <v>Platform Description For Sonnet</v>
      </c>
      <c r="D468" t="str">
        <f t="shared" si="15"/>
        <v>'Sonnet','Platform Description For Sonnet'</v>
      </c>
    </row>
    <row r="469" spans="1:4" x14ac:dyDescent="0.25">
      <c r="A469">
        <v>468</v>
      </c>
      <c r="B469" s="1" t="s">
        <v>478</v>
      </c>
      <c r="C469" t="str">
        <f t="shared" si="14"/>
        <v>Platform Description For Experience Inc.</v>
      </c>
      <c r="D469" t="str">
        <f t="shared" si="15"/>
        <v>'Experience Inc.','Platform Description For Experience Inc.'</v>
      </c>
    </row>
    <row r="470" spans="1:4" x14ac:dyDescent="0.25">
      <c r="A470">
        <v>469</v>
      </c>
      <c r="B470" s="1" t="s">
        <v>479</v>
      </c>
      <c r="C470" t="str">
        <f t="shared" si="14"/>
        <v>Platform Description For Zenrin</v>
      </c>
      <c r="D470" t="str">
        <f t="shared" si="15"/>
        <v>'Zenrin','Platform Description For Zenrin'</v>
      </c>
    </row>
    <row r="471" spans="1:4" x14ac:dyDescent="0.25">
      <c r="A471">
        <v>470</v>
      </c>
      <c r="B471" s="1" t="s">
        <v>480</v>
      </c>
      <c r="C471" t="str">
        <f t="shared" si="14"/>
        <v>Platform Description For Iceberg Interactive</v>
      </c>
      <c r="D471" t="str">
        <f t="shared" si="15"/>
        <v>'Iceberg Interactive','Platform Description For Iceberg Interactive'</v>
      </c>
    </row>
    <row r="472" spans="1:4" x14ac:dyDescent="0.25">
      <c r="A472">
        <v>471</v>
      </c>
      <c r="B472" s="1" t="s">
        <v>481</v>
      </c>
      <c r="C472" t="str">
        <f t="shared" si="14"/>
        <v>Platform Description For Ivolgamus</v>
      </c>
      <c r="D472" t="str">
        <f t="shared" si="15"/>
        <v>'Ivolgamus','Platform Description For Ivolgamus'</v>
      </c>
    </row>
    <row r="473" spans="1:4" x14ac:dyDescent="0.25">
      <c r="A473">
        <v>472</v>
      </c>
      <c r="B473" s="1" t="s">
        <v>482</v>
      </c>
      <c r="C473" t="str">
        <f t="shared" si="14"/>
        <v>Platform Description For 2D Boy</v>
      </c>
      <c r="D473" t="str">
        <f t="shared" si="15"/>
        <v>'2D Boy','Platform Description For 2D Boy'</v>
      </c>
    </row>
    <row r="474" spans="1:4" x14ac:dyDescent="0.25">
      <c r="A474">
        <v>473</v>
      </c>
      <c r="B474" s="1" t="s">
        <v>483</v>
      </c>
      <c r="C474" t="str">
        <f t="shared" si="14"/>
        <v>Platform Description For MC2 Entertainment</v>
      </c>
      <c r="D474" t="str">
        <f t="shared" si="15"/>
        <v>'MC2 Entertainment','Platform Description For MC2 Entertainment'</v>
      </c>
    </row>
    <row r="475" spans="1:4" x14ac:dyDescent="0.25">
      <c r="A475">
        <v>474</v>
      </c>
      <c r="B475" s="1" t="s">
        <v>484</v>
      </c>
      <c r="C475" t="str">
        <f t="shared" si="14"/>
        <v>Platform Description For Kando Games</v>
      </c>
      <c r="D475" t="str">
        <f t="shared" si="15"/>
        <v>'Kando Games','Platform Description For Kando Games'</v>
      </c>
    </row>
    <row r="476" spans="1:4" x14ac:dyDescent="0.25">
      <c r="A476">
        <v>475</v>
      </c>
      <c r="B476" s="1" t="s">
        <v>485</v>
      </c>
      <c r="C476" t="str">
        <f t="shared" si="14"/>
        <v>Platform Description For Just Flight</v>
      </c>
      <c r="D476" t="str">
        <f t="shared" si="15"/>
        <v>'Just Flight','Platform Description For Just Flight'</v>
      </c>
    </row>
    <row r="477" spans="1:4" x14ac:dyDescent="0.25">
      <c r="A477">
        <v>476</v>
      </c>
      <c r="B477" s="1" t="s">
        <v>486</v>
      </c>
      <c r="C477" t="str">
        <f t="shared" si="14"/>
        <v>Platform Description For Office Create</v>
      </c>
      <c r="D477" t="str">
        <f t="shared" si="15"/>
        <v>'Office Create','Platform Description For Office Create'</v>
      </c>
    </row>
    <row r="478" spans="1:4" x14ac:dyDescent="0.25">
      <c r="A478">
        <v>477</v>
      </c>
      <c r="B478" s="1" t="s">
        <v>487</v>
      </c>
      <c r="C478" t="str">
        <f t="shared" si="14"/>
        <v>Platform Description For Mamba Games</v>
      </c>
      <c r="D478" t="str">
        <f t="shared" si="15"/>
        <v>'Mamba Games','Platform Description For Mamba Games'</v>
      </c>
    </row>
    <row r="479" spans="1:4" x14ac:dyDescent="0.25">
      <c r="A479">
        <v>478</v>
      </c>
      <c r="B479" s="1" t="s">
        <v>488</v>
      </c>
      <c r="C479" t="str">
        <f t="shared" si="14"/>
        <v>Platform Description For Fields</v>
      </c>
      <c r="D479" t="str">
        <f t="shared" si="15"/>
        <v>'Fields','Platform Description For Fields'</v>
      </c>
    </row>
    <row r="480" spans="1:4" x14ac:dyDescent="0.25">
      <c r="A480">
        <v>479</v>
      </c>
      <c r="B480" s="1" t="s">
        <v>489</v>
      </c>
      <c r="C480" t="str">
        <f t="shared" si="14"/>
        <v>Platform Description For Princess Soft</v>
      </c>
      <c r="D480" t="str">
        <f t="shared" si="15"/>
        <v>'Princess Soft','Platform Description For Princess Soft'</v>
      </c>
    </row>
    <row r="481" spans="1:4" x14ac:dyDescent="0.25">
      <c r="A481">
        <v>480</v>
      </c>
      <c r="B481" s="1" t="s">
        <v>490</v>
      </c>
      <c r="C481" t="str">
        <f t="shared" si="14"/>
        <v>Platform Description For Maximum Family Games</v>
      </c>
      <c r="D481" t="str">
        <f t="shared" si="15"/>
        <v>'Maximum Family Games','Platform Description For Maximum Family Games'</v>
      </c>
    </row>
    <row r="482" spans="1:4" x14ac:dyDescent="0.25">
      <c r="A482">
        <v>481</v>
      </c>
      <c r="B482" s="1" t="s">
        <v>491</v>
      </c>
      <c r="C482" t="str">
        <f t="shared" si="14"/>
        <v>Platform Description For Berkeley</v>
      </c>
      <c r="D482" t="str">
        <f t="shared" si="15"/>
        <v>'Berkeley','Platform Description For Berkeley'</v>
      </c>
    </row>
    <row r="483" spans="1:4" x14ac:dyDescent="0.25">
      <c r="A483">
        <v>482</v>
      </c>
      <c r="B483" s="1" t="s">
        <v>492</v>
      </c>
      <c r="C483" t="str">
        <f t="shared" si="14"/>
        <v>Platform Description For Fuji</v>
      </c>
      <c r="D483" t="str">
        <f t="shared" si="15"/>
        <v>'Fuji','Platform Description For Fuji'</v>
      </c>
    </row>
    <row r="484" spans="1:4" x14ac:dyDescent="0.25">
      <c r="A484">
        <v>483</v>
      </c>
      <c r="B484" s="1" t="s">
        <v>493</v>
      </c>
      <c r="C484" t="str">
        <f t="shared" si="14"/>
        <v>Platform Description For Dusenberry Martin Racing</v>
      </c>
      <c r="D484" t="str">
        <f t="shared" si="15"/>
        <v>'Dusenberry Martin Racing','Platform Description For Dusenberry Martin Racing'</v>
      </c>
    </row>
    <row r="485" spans="1:4" x14ac:dyDescent="0.25">
      <c r="A485">
        <v>484</v>
      </c>
      <c r="B485" s="1" t="s">
        <v>494</v>
      </c>
      <c r="C485" t="str">
        <f t="shared" si="14"/>
        <v>Platform Description For imageepoch Inc.</v>
      </c>
      <c r="D485" t="str">
        <f t="shared" si="15"/>
        <v>'imageepoch Inc.','Platform Description For imageepoch Inc.'</v>
      </c>
    </row>
    <row r="486" spans="1:4" x14ac:dyDescent="0.25">
      <c r="A486">
        <v>485</v>
      </c>
      <c r="B486" s="1" t="s">
        <v>495</v>
      </c>
      <c r="C486" t="str">
        <f t="shared" si="14"/>
        <v>Platform Description For Big Fish Games</v>
      </c>
      <c r="D486" t="str">
        <f t="shared" si="15"/>
        <v>'Big Fish Games','Platform Description For Big Fish Games'</v>
      </c>
    </row>
    <row r="487" spans="1:4" x14ac:dyDescent="0.25">
      <c r="A487">
        <v>486</v>
      </c>
      <c r="B487" s="1" t="s">
        <v>496</v>
      </c>
      <c r="C487" t="str">
        <f t="shared" si="14"/>
        <v>Platform Description For Her Interactive</v>
      </c>
      <c r="D487" t="str">
        <f t="shared" si="15"/>
        <v>'Her Interactive','Platform Description For Her Interactive'</v>
      </c>
    </row>
    <row r="488" spans="1:4" x14ac:dyDescent="0.25">
      <c r="A488">
        <v>487</v>
      </c>
      <c r="B488" s="1" t="s">
        <v>497</v>
      </c>
      <c r="C488" t="str">
        <f t="shared" si="14"/>
        <v>Platform Description For Kamui</v>
      </c>
      <c r="D488" t="str">
        <f t="shared" si="15"/>
        <v>'Kamui','Platform Description For Kamui'</v>
      </c>
    </row>
    <row r="489" spans="1:4" x14ac:dyDescent="0.25">
      <c r="A489">
        <v>488</v>
      </c>
      <c r="B489" s="1" t="s">
        <v>498</v>
      </c>
      <c r="C489" t="str">
        <f t="shared" si="14"/>
        <v>Platform Description For ASK</v>
      </c>
      <c r="D489" t="str">
        <f t="shared" si="15"/>
        <v>'ASK','Platform Description For ASK'</v>
      </c>
    </row>
    <row r="490" spans="1:4" x14ac:dyDescent="0.25">
      <c r="A490">
        <v>489</v>
      </c>
      <c r="B490" s="1" t="s">
        <v>499</v>
      </c>
      <c r="C490" t="str">
        <f t="shared" si="14"/>
        <v>Platform Description For Headup Games</v>
      </c>
      <c r="D490" t="str">
        <f t="shared" si="15"/>
        <v>'Headup Games','Platform Description For Headup Games'</v>
      </c>
    </row>
    <row r="491" spans="1:4" x14ac:dyDescent="0.25">
      <c r="A491">
        <v>490</v>
      </c>
      <c r="B491" s="1" t="s">
        <v>500</v>
      </c>
      <c r="C491" t="str">
        <f t="shared" si="14"/>
        <v>Platform Description For KSS</v>
      </c>
      <c r="D491" t="str">
        <f t="shared" si="15"/>
        <v>'KSS','Platform Description For KSS'</v>
      </c>
    </row>
    <row r="492" spans="1:4" x14ac:dyDescent="0.25">
      <c r="A492">
        <v>491</v>
      </c>
      <c r="B492" s="1" t="s">
        <v>501</v>
      </c>
      <c r="C492" t="str">
        <f t="shared" si="14"/>
        <v>Platform Description For Cygames</v>
      </c>
      <c r="D492" t="str">
        <f t="shared" si="15"/>
        <v>'Cygames','Platform Description For Cygames'</v>
      </c>
    </row>
    <row r="493" spans="1:4" x14ac:dyDescent="0.25">
      <c r="A493">
        <v>492</v>
      </c>
      <c r="B493" s="1" t="s">
        <v>502</v>
      </c>
      <c r="C493" t="str">
        <f t="shared" si="14"/>
        <v>Platform Description For KID</v>
      </c>
      <c r="D493" t="str">
        <f t="shared" si="15"/>
        <v>'KID','Platform Description For KID'</v>
      </c>
    </row>
    <row r="494" spans="1:4" x14ac:dyDescent="0.25">
      <c r="A494">
        <v>493</v>
      </c>
      <c r="B494" s="1" t="s">
        <v>503</v>
      </c>
      <c r="C494" t="str">
        <f t="shared" si="14"/>
        <v>Platform Description For Quinrose</v>
      </c>
      <c r="D494" t="str">
        <f t="shared" si="15"/>
        <v>'Quinrose','Platform Description For Quinrose'</v>
      </c>
    </row>
    <row r="495" spans="1:4" x14ac:dyDescent="0.25">
      <c r="A495">
        <v>494</v>
      </c>
      <c r="B495" s="1" t="s">
        <v>504</v>
      </c>
      <c r="C495" t="str">
        <f t="shared" si="14"/>
        <v>Platform Description For Sunflowers</v>
      </c>
      <c r="D495" t="str">
        <f t="shared" si="15"/>
        <v>'Sunflowers','Platform Description For Sunflowers'</v>
      </c>
    </row>
    <row r="496" spans="1:4" x14ac:dyDescent="0.25">
      <c r="A496">
        <v>495</v>
      </c>
      <c r="B496" s="1" t="s">
        <v>505</v>
      </c>
      <c r="C496" t="str">
        <f t="shared" si="14"/>
        <v>Platform Description For dramatic create</v>
      </c>
      <c r="D496" t="str">
        <f t="shared" si="15"/>
        <v>'dramatic create','Platform Description For dramatic create'</v>
      </c>
    </row>
    <row r="497" spans="1:4" x14ac:dyDescent="0.25">
      <c r="A497">
        <v>496</v>
      </c>
      <c r="B497" s="1" t="s">
        <v>506</v>
      </c>
      <c r="C497" t="str">
        <f t="shared" si="14"/>
        <v>Platform Description For TGL</v>
      </c>
      <c r="D497" t="str">
        <f t="shared" si="15"/>
        <v>'TGL','Platform Description For TGL'</v>
      </c>
    </row>
    <row r="498" spans="1:4" x14ac:dyDescent="0.25">
      <c r="A498">
        <v>497</v>
      </c>
      <c r="B498" s="1" t="s">
        <v>507</v>
      </c>
      <c r="C498" t="str">
        <f t="shared" si="14"/>
        <v>Platform Description For Encore</v>
      </c>
      <c r="D498" t="str">
        <f t="shared" si="15"/>
        <v>'Encore','Platform Description For Encore'</v>
      </c>
    </row>
    <row r="499" spans="1:4" x14ac:dyDescent="0.25">
      <c r="A499">
        <v>498</v>
      </c>
      <c r="B499" s="1" t="s">
        <v>508</v>
      </c>
      <c r="C499" t="str">
        <f t="shared" si="14"/>
        <v>Platform Description For Extreme Entertainment Group</v>
      </c>
      <c r="D499" t="str">
        <f t="shared" si="15"/>
        <v>'Extreme Entertainment Group','Platform Description For Extreme Entertainment Group'</v>
      </c>
    </row>
    <row r="500" spans="1:4" x14ac:dyDescent="0.25">
      <c r="A500">
        <v>499</v>
      </c>
      <c r="B500" s="1" t="s">
        <v>509</v>
      </c>
      <c r="C500" t="str">
        <f t="shared" si="14"/>
        <v>Platform Description For Intergrow</v>
      </c>
      <c r="D500" t="str">
        <f t="shared" si="15"/>
        <v>'Intergrow','Platform Description For Intergrow'</v>
      </c>
    </row>
    <row r="501" spans="1:4" x14ac:dyDescent="0.25">
      <c r="A501">
        <v>500</v>
      </c>
      <c r="B501" s="1" t="s">
        <v>510</v>
      </c>
      <c r="C501" t="str">
        <f t="shared" si="14"/>
        <v>Platform Description For G.Rev</v>
      </c>
      <c r="D501" t="str">
        <f t="shared" si="15"/>
        <v>'G.Rev','Platform Description For G.Rev'</v>
      </c>
    </row>
    <row r="502" spans="1:4" x14ac:dyDescent="0.25">
      <c r="A502">
        <v>501</v>
      </c>
      <c r="B502" s="1" t="s">
        <v>511</v>
      </c>
      <c r="C502" t="str">
        <f t="shared" si="14"/>
        <v>Platform Description For Sweets</v>
      </c>
      <c r="D502" t="str">
        <f t="shared" si="15"/>
        <v>'Sweets','Platform Description For Sweets'</v>
      </c>
    </row>
    <row r="503" spans="1:4" x14ac:dyDescent="0.25">
      <c r="A503">
        <v>502</v>
      </c>
      <c r="B503" s="1" t="s">
        <v>512</v>
      </c>
      <c r="C503" t="str">
        <f t="shared" si="14"/>
        <v>Platform Description For Kokopeli Digital Studios</v>
      </c>
      <c r="D503" t="str">
        <f t="shared" si="15"/>
        <v>'Kokopeli Digital Studios','Platform Description For Kokopeli Digital Studios'</v>
      </c>
    </row>
    <row r="504" spans="1:4" x14ac:dyDescent="0.25">
      <c r="A504">
        <v>503</v>
      </c>
      <c r="B504" s="1" t="s">
        <v>513</v>
      </c>
      <c r="C504" t="str">
        <f t="shared" si="14"/>
        <v>Platform Description For Number None</v>
      </c>
      <c r="D504" t="str">
        <f t="shared" si="15"/>
        <v>'Number None','Platform Description For Number None'</v>
      </c>
    </row>
    <row r="505" spans="1:4" x14ac:dyDescent="0.25">
      <c r="A505">
        <v>504</v>
      </c>
      <c r="B505" s="1" t="s">
        <v>514</v>
      </c>
      <c r="C505" t="str">
        <f t="shared" si="14"/>
        <v>Platform Description For Nexon</v>
      </c>
      <c r="D505" t="str">
        <f t="shared" si="15"/>
        <v>'Nexon','Platform Description For Nexon'</v>
      </c>
    </row>
    <row r="506" spans="1:4" x14ac:dyDescent="0.25">
      <c r="A506">
        <v>505</v>
      </c>
      <c r="B506" s="1" t="s">
        <v>515</v>
      </c>
      <c r="C506" t="str">
        <f t="shared" si="14"/>
        <v>Platform Description For id Software</v>
      </c>
      <c r="D506" t="str">
        <f t="shared" si="15"/>
        <v>'id Software','Platform Description For id Software'</v>
      </c>
    </row>
    <row r="507" spans="1:4" x14ac:dyDescent="0.25">
      <c r="A507">
        <v>506</v>
      </c>
      <c r="B507" s="1" t="s">
        <v>516</v>
      </c>
      <c r="C507" t="str">
        <f t="shared" si="14"/>
        <v>Platform Description For BushiRoad</v>
      </c>
      <c r="D507" t="str">
        <f t="shared" si="15"/>
        <v>'BushiRoad','Platform Description For BushiRoad'</v>
      </c>
    </row>
    <row r="508" spans="1:4" x14ac:dyDescent="0.25">
      <c r="A508">
        <v>507</v>
      </c>
      <c r="B508" s="1" t="s">
        <v>517</v>
      </c>
      <c r="C508" t="str">
        <f t="shared" si="14"/>
        <v>Platform Description For Tryfirst</v>
      </c>
      <c r="D508" t="str">
        <f t="shared" si="15"/>
        <v>'Tryfirst','Platform Description For Tryfirst'</v>
      </c>
    </row>
    <row r="509" spans="1:4" x14ac:dyDescent="0.25">
      <c r="A509">
        <v>508</v>
      </c>
      <c r="B509" s="1" t="s">
        <v>518</v>
      </c>
      <c r="C509" t="str">
        <f t="shared" si="14"/>
        <v>Platform Description For Strategy First</v>
      </c>
      <c r="D509" t="str">
        <f t="shared" si="15"/>
        <v>'Strategy First','Platform Description For Strategy First'</v>
      </c>
    </row>
    <row r="510" spans="1:4" x14ac:dyDescent="0.25">
      <c r="A510">
        <v>509</v>
      </c>
      <c r="B510" s="1" t="s">
        <v>519</v>
      </c>
      <c r="C510" t="str">
        <f t="shared" si="14"/>
        <v>Platform Description For 7G//AMES</v>
      </c>
      <c r="D510" t="str">
        <f t="shared" si="15"/>
        <v>'7G//AMES','Platform Description For 7G//AMES'</v>
      </c>
    </row>
    <row r="511" spans="1:4" x14ac:dyDescent="0.25">
      <c r="A511">
        <v>510</v>
      </c>
      <c r="B511" s="1" t="s">
        <v>520</v>
      </c>
      <c r="C511" t="str">
        <f t="shared" si="14"/>
        <v>Platform Description For GN Software</v>
      </c>
      <c r="D511" t="str">
        <f t="shared" si="15"/>
        <v>'GN Software','Platform Description For GN Software'</v>
      </c>
    </row>
    <row r="512" spans="1:4" x14ac:dyDescent="0.25">
      <c r="A512">
        <v>511</v>
      </c>
      <c r="B512" s="1" t="s">
        <v>9785</v>
      </c>
      <c r="C512" t="str">
        <f>_xlfn.CONCAT("Platform Description For"," ",B512)</f>
        <v>Platform Description For Yuke</v>
      </c>
      <c r="D512" t="str">
        <f t="shared" si="15"/>
        <v>'Yuke','Platform Description For Yuke'</v>
      </c>
    </row>
    <row r="513" spans="1:4" x14ac:dyDescent="0.25">
      <c r="A513">
        <v>512</v>
      </c>
      <c r="B513" s="1" t="s">
        <v>521</v>
      </c>
      <c r="C513" t="str">
        <f t="shared" si="14"/>
        <v>Platform Description For Easy Interactive</v>
      </c>
      <c r="D513" t="str">
        <f t="shared" si="15"/>
        <v>'Easy Interactive','Platform Description For Easy Interactive'</v>
      </c>
    </row>
    <row r="514" spans="1:4" x14ac:dyDescent="0.25">
      <c r="A514">
        <v>513</v>
      </c>
      <c r="B514" s="1" t="s">
        <v>522</v>
      </c>
      <c r="C514" t="str">
        <f t="shared" si="14"/>
        <v>Platform Description For Licensed 4U</v>
      </c>
      <c r="D514" t="str">
        <f t="shared" si="15"/>
        <v>'Licensed 4U','Platform Description For Licensed 4U'</v>
      </c>
    </row>
    <row r="515" spans="1:4" x14ac:dyDescent="0.25">
      <c r="A515">
        <v>514</v>
      </c>
      <c r="B515" s="1" t="s">
        <v>523</v>
      </c>
      <c r="C515" t="str">
        <f t="shared" ref="C515:C578" si="16">_xlfn.CONCAT("Platform Description For"," ",B515)</f>
        <v>Platform Description For FuRyu Corporation</v>
      </c>
      <c r="D515" t="str">
        <f t="shared" ref="D515:D578" si="17">_xlfn.CONCAT("'",B515,"',","'",C515,"'")</f>
        <v>'FuRyu Corporation','Platform Description For FuRyu Corporation'</v>
      </c>
    </row>
    <row r="516" spans="1:4" x14ac:dyDescent="0.25">
      <c r="A516">
        <v>515</v>
      </c>
      <c r="B516" s="1" t="s">
        <v>524</v>
      </c>
      <c r="C516" t="str">
        <f t="shared" si="16"/>
        <v>Platform Description For Lexicon Entertainment</v>
      </c>
      <c r="D516" t="str">
        <f t="shared" si="17"/>
        <v>'Lexicon Entertainment','Platform Description For Lexicon Entertainment'</v>
      </c>
    </row>
    <row r="517" spans="1:4" x14ac:dyDescent="0.25">
      <c r="A517">
        <v>516</v>
      </c>
      <c r="B517" s="1" t="s">
        <v>525</v>
      </c>
      <c r="C517" t="str">
        <f t="shared" si="16"/>
        <v>Platform Description For Paon Corporation</v>
      </c>
      <c r="D517" t="str">
        <f t="shared" si="17"/>
        <v>'Paon Corporation','Platform Description For Paon Corporation'</v>
      </c>
    </row>
    <row r="518" spans="1:4" x14ac:dyDescent="0.25">
      <c r="A518">
        <v>517</v>
      </c>
      <c r="B518" s="1" t="s">
        <v>526</v>
      </c>
      <c r="C518" t="str">
        <f t="shared" si="16"/>
        <v>Platform Description For Kids Station</v>
      </c>
      <c r="D518" t="str">
        <f t="shared" si="17"/>
        <v>'Kids Station','Platform Description For Kids Station'</v>
      </c>
    </row>
    <row r="519" spans="1:4" x14ac:dyDescent="0.25">
      <c r="A519">
        <v>518</v>
      </c>
      <c r="B519" s="1" t="s">
        <v>527</v>
      </c>
      <c r="C519" t="str">
        <f t="shared" si="16"/>
        <v>Platform Description For GOA</v>
      </c>
      <c r="D519" t="str">
        <f t="shared" si="17"/>
        <v>'GOA','Platform Description For GOA'</v>
      </c>
    </row>
    <row r="520" spans="1:4" x14ac:dyDescent="0.25">
      <c r="A520">
        <v>519</v>
      </c>
      <c r="B520" s="1" t="s">
        <v>528</v>
      </c>
      <c r="C520" t="str">
        <f t="shared" si="16"/>
        <v>Platform Description For Graphsim Entertainment</v>
      </c>
      <c r="D520" t="str">
        <f t="shared" si="17"/>
        <v>'Graphsim Entertainment','Platform Description For Graphsim Entertainment'</v>
      </c>
    </row>
    <row r="521" spans="1:4" x14ac:dyDescent="0.25">
      <c r="A521">
        <v>520</v>
      </c>
      <c r="B521" s="1" t="s">
        <v>529</v>
      </c>
      <c r="C521" t="str">
        <f t="shared" si="16"/>
        <v>Platform Description For King Records</v>
      </c>
      <c r="D521" t="str">
        <f t="shared" si="17"/>
        <v>'King Records','Platform Description For King Records'</v>
      </c>
    </row>
    <row r="522" spans="1:4" x14ac:dyDescent="0.25">
      <c r="A522">
        <v>521</v>
      </c>
      <c r="B522" s="1" t="s">
        <v>530</v>
      </c>
      <c r="C522" t="str">
        <f t="shared" si="16"/>
        <v>Platform Description For Introversion Software</v>
      </c>
      <c r="D522" t="str">
        <f t="shared" si="17"/>
        <v>'Introversion Software','Platform Description For Introversion Software'</v>
      </c>
    </row>
    <row r="523" spans="1:4" x14ac:dyDescent="0.25">
      <c r="A523">
        <v>522</v>
      </c>
      <c r="B523" s="1" t="s">
        <v>531</v>
      </c>
      <c r="C523" t="str">
        <f t="shared" si="16"/>
        <v>Platform Description For Minato Station</v>
      </c>
      <c r="D523" t="str">
        <f t="shared" si="17"/>
        <v>'Minato Station','Platform Description For Minato Station'</v>
      </c>
    </row>
    <row r="524" spans="1:4" x14ac:dyDescent="0.25">
      <c r="A524">
        <v>523</v>
      </c>
      <c r="B524" s="1" t="s">
        <v>532</v>
      </c>
      <c r="C524" t="str">
        <f t="shared" si="16"/>
        <v>Platform Description For Devolver Digital</v>
      </c>
      <c r="D524" t="str">
        <f t="shared" si="17"/>
        <v>'Devolver Digital','Platform Description For Devolver Digital'</v>
      </c>
    </row>
    <row r="525" spans="1:4" x14ac:dyDescent="0.25">
      <c r="A525">
        <v>524</v>
      </c>
      <c r="B525" s="1" t="s">
        <v>533</v>
      </c>
      <c r="C525" t="str">
        <f t="shared" si="16"/>
        <v>Platform Description For Blue Byte</v>
      </c>
      <c r="D525" t="str">
        <f t="shared" si="17"/>
        <v>'Blue Byte','Platform Description For Blue Byte'</v>
      </c>
    </row>
    <row r="526" spans="1:4" x14ac:dyDescent="0.25">
      <c r="A526">
        <v>525</v>
      </c>
      <c r="B526" s="1" t="s">
        <v>534</v>
      </c>
      <c r="C526" t="str">
        <f t="shared" si="16"/>
        <v>Platform Description For Gaga</v>
      </c>
      <c r="D526" t="str">
        <f t="shared" si="17"/>
        <v>'Gaga','Platform Description For Gaga'</v>
      </c>
    </row>
    <row r="527" spans="1:4" x14ac:dyDescent="0.25">
      <c r="A527">
        <v>526</v>
      </c>
      <c r="B527" s="1" t="s">
        <v>535</v>
      </c>
      <c r="C527" t="str">
        <f t="shared" si="16"/>
        <v>Platform Description For Yamasa Entertainment</v>
      </c>
      <c r="D527" t="str">
        <f t="shared" si="17"/>
        <v>'Yamasa Entertainment','Platform Description For Yamasa Entertainment'</v>
      </c>
    </row>
    <row r="528" spans="1:4" x14ac:dyDescent="0.25">
      <c r="A528">
        <v>527</v>
      </c>
      <c r="B528" s="1" t="s">
        <v>536</v>
      </c>
      <c r="C528" t="str">
        <f t="shared" si="16"/>
        <v>Platform Description For Plenty</v>
      </c>
      <c r="D528" t="str">
        <f t="shared" si="17"/>
        <v>'Plenty','Platform Description For Plenty'</v>
      </c>
    </row>
    <row r="529" spans="1:4" x14ac:dyDescent="0.25">
      <c r="A529">
        <v>528</v>
      </c>
      <c r="B529" s="1" t="s">
        <v>537</v>
      </c>
      <c r="C529" t="str">
        <f t="shared" si="16"/>
        <v>Platform Description For Views</v>
      </c>
      <c r="D529" t="str">
        <f t="shared" si="17"/>
        <v>'Views','Platform Description For Views'</v>
      </c>
    </row>
    <row r="530" spans="1:4" x14ac:dyDescent="0.25">
      <c r="A530">
        <v>529</v>
      </c>
      <c r="B530" s="1" t="s">
        <v>538</v>
      </c>
      <c r="C530" t="str">
        <f t="shared" si="16"/>
        <v>Platform Description For fonfun</v>
      </c>
      <c r="D530" t="str">
        <f t="shared" si="17"/>
        <v>'fonfun','Platform Description For fonfun'</v>
      </c>
    </row>
    <row r="531" spans="1:4" x14ac:dyDescent="0.25">
      <c r="A531">
        <v>530</v>
      </c>
      <c r="B531" s="1" t="s">
        <v>539</v>
      </c>
      <c r="C531" t="str">
        <f t="shared" si="16"/>
        <v>Platform Description For NetRevo</v>
      </c>
      <c r="D531" t="str">
        <f t="shared" si="17"/>
        <v>'NetRevo','Platform Description For NetRevo'</v>
      </c>
    </row>
    <row r="532" spans="1:4" x14ac:dyDescent="0.25">
      <c r="A532">
        <v>531</v>
      </c>
      <c r="B532" s="1" t="s">
        <v>540</v>
      </c>
      <c r="C532" t="str">
        <f t="shared" si="16"/>
        <v>Platform Description For Codemasters Online</v>
      </c>
      <c r="D532" t="str">
        <f t="shared" si="17"/>
        <v>'Codemasters Online','Platform Description For Codemasters Online'</v>
      </c>
    </row>
    <row r="533" spans="1:4" x14ac:dyDescent="0.25">
      <c r="A533">
        <v>532</v>
      </c>
      <c r="B533" s="1" t="s">
        <v>541</v>
      </c>
      <c r="C533" t="str">
        <f t="shared" si="16"/>
        <v>Platform Description For Quintet</v>
      </c>
      <c r="D533" t="str">
        <f t="shared" si="17"/>
        <v>'Quintet','Platform Description For Quintet'</v>
      </c>
    </row>
    <row r="534" spans="1:4" x14ac:dyDescent="0.25">
      <c r="A534">
        <v>533</v>
      </c>
      <c r="B534" s="1" t="s">
        <v>542</v>
      </c>
      <c r="C534" t="str">
        <f t="shared" si="16"/>
        <v>Platform Description For Phoenix Games</v>
      </c>
      <c r="D534" t="str">
        <f t="shared" si="17"/>
        <v>'Phoenix Games','Platform Description For Phoenix Games'</v>
      </c>
    </row>
    <row r="535" spans="1:4" x14ac:dyDescent="0.25">
      <c r="A535">
        <v>534</v>
      </c>
      <c r="B535" s="1" t="s">
        <v>543</v>
      </c>
      <c r="C535" t="str">
        <f t="shared" si="16"/>
        <v>Platform Description For Dorart</v>
      </c>
      <c r="D535" t="str">
        <f t="shared" si="17"/>
        <v>'Dorart','Platform Description For Dorart'</v>
      </c>
    </row>
    <row r="536" spans="1:4" x14ac:dyDescent="0.25">
      <c r="A536">
        <v>535</v>
      </c>
      <c r="B536" s="1" t="s">
        <v>544</v>
      </c>
      <c r="C536" t="str">
        <f t="shared" si="16"/>
        <v>Platform Description For Marvelous Games</v>
      </c>
      <c r="D536" t="str">
        <f t="shared" si="17"/>
        <v>'Marvelous Games','Platform Description For Marvelous Games'</v>
      </c>
    </row>
    <row r="537" spans="1:4" x14ac:dyDescent="0.25">
      <c r="A537">
        <v>536</v>
      </c>
      <c r="B537" s="1" t="s">
        <v>545</v>
      </c>
      <c r="C537" t="str">
        <f t="shared" si="16"/>
        <v>Platform Description For Focus Multimedia</v>
      </c>
      <c r="D537" t="str">
        <f t="shared" si="17"/>
        <v>'Focus Multimedia','Platform Description For Focus Multimedia'</v>
      </c>
    </row>
    <row r="538" spans="1:4" x14ac:dyDescent="0.25">
      <c r="A538">
        <v>537</v>
      </c>
      <c r="B538" s="1" t="s">
        <v>546</v>
      </c>
      <c r="C538" t="str">
        <f t="shared" si="16"/>
        <v>Platform Description For Imageworks</v>
      </c>
      <c r="D538" t="str">
        <f t="shared" si="17"/>
        <v>'Imageworks','Platform Description For Imageworks'</v>
      </c>
    </row>
    <row r="539" spans="1:4" x14ac:dyDescent="0.25">
      <c r="A539">
        <v>538</v>
      </c>
      <c r="B539" s="1" t="s">
        <v>547</v>
      </c>
      <c r="C539" t="str">
        <f t="shared" si="16"/>
        <v>Platform Description For Karin Entertainment</v>
      </c>
      <c r="D539" t="str">
        <f t="shared" si="17"/>
        <v>'Karin Entertainment','Platform Description For Karin Entertainment'</v>
      </c>
    </row>
    <row r="540" spans="1:4" x14ac:dyDescent="0.25">
      <c r="A540">
        <v>539</v>
      </c>
      <c r="B540" s="1" t="s">
        <v>548</v>
      </c>
      <c r="C540" t="str">
        <f t="shared" si="16"/>
        <v>Platform Description For Aerosoft</v>
      </c>
      <c r="D540" t="str">
        <f t="shared" si="17"/>
        <v>'Aerosoft','Platform Description For Aerosoft'</v>
      </c>
    </row>
    <row r="541" spans="1:4" x14ac:dyDescent="0.25">
      <c r="A541">
        <v>540</v>
      </c>
      <c r="B541" s="1" t="s">
        <v>549</v>
      </c>
      <c r="C541" t="str">
        <f t="shared" si="16"/>
        <v>Platform Description For Technos Japan Corporation</v>
      </c>
      <c r="D541" t="str">
        <f t="shared" si="17"/>
        <v>'Technos Japan Corporation','Platform Description For Technos Japan Corporation'</v>
      </c>
    </row>
    <row r="542" spans="1:4" x14ac:dyDescent="0.25">
      <c r="A542">
        <v>541</v>
      </c>
      <c r="B542" s="1" t="s">
        <v>550</v>
      </c>
      <c r="C542" t="str">
        <f t="shared" si="16"/>
        <v>Platform Description For Gakken</v>
      </c>
      <c r="D542" t="str">
        <f t="shared" si="17"/>
        <v>'Gakken','Platform Description For Gakken'</v>
      </c>
    </row>
    <row r="543" spans="1:4" x14ac:dyDescent="0.25">
      <c r="A543">
        <v>542</v>
      </c>
      <c r="B543" s="1" t="s">
        <v>551</v>
      </c>
      <c r="C543" t="str">
        <f t="shared" si="16"/>
        <v>Platform Description For Mirai Shounen</v>
      </c>
      <c r="D543" t="str">
        <f t="shared" si="17"/>
        <v>'Mirai Shounen','Platform Description For Mirai Shounen'</v>
      </c>
    </row>
    <row r="544" spans="1:4" x14ac:dyDescent="0.25">
      <c r="A544">
        <v>543</v>
      </c>
      <c r="B544" s="1" t="s">
        <v>552</v>
      </c>
      <c r="C544" t="str">
        <f t="shared" si="16"/>
        <v>Platform Description For Datam Polystar</v>
      </c>
      <c r="D544" t="str">
        <f t="shared" si="17"/>
        <v>'Datam Polystar','Platform Description For Datam Polystar'</v>
      </c>
    </row>
    <row r="545" spans="1:4" x14ac:dyDescent="0.25">
      <c r="A545">
        <v>544</v>
      </c>
      <c r="B545" s="1" t="s">
        <v>553</v>
      </c>
      <c r="C545" t="str">
        <f t="shared" si="16"/>
        <v>Platform Description For Saurus</v>
      </c>
      <c r="D545" t="str">
        <f t="shared" si="17"/>
        <v>'Saurus','Platform Description For Saurus'</v>
      </c>
    </row>
    <row r="546" spans="1:4" x14ac:dyDescent="0.25">
      <c r="A546">
        <v>545</v>
      </c>
      <c r="B546" s="1" t="s">
        <v>554</v>
      </c>
      <c r="C546" t="str">
        <f t="shared" si="16"/>
        <v>Platform Description For HuneX</v>
      </c>
      <c r="D546" t="str">
        <f t="shared" si="17"/>
        <v>'HuneX','Platform Description For HuneX'</v>
      </c>
    </row>
    <row r="547" spans="1:4" x14ac:dyDescent="0.25">
      <c r="A547">
        <v>546</v>
      </c>
      <c r="B547" s="1" t="s">
        <v>555</v>
      </c>
      <c r="C547" t="str">
        <f t="shared" si="16"/>
        <v>Platform Description For Revolution (Japan)</v>
      </c>
      <c r="D547" t="str">
        <f t="shared" si="17"/>
        <v>'Revolution (Japan)','Platform Description For Revolution (Japan)'</v>
      </c>
    </row>
    <row r="548" spans="1:4" x14ac:dyDescent="0.25">
      <c r="A548">
        <v>547</v>
      </c>
      <c r="B548" s="1" t="s">
        <v>556</v>
      </c>
      <c r="C548" t="str">
        <f t="shared" si="16"/>
        <v>Platform Description For Giza10</v>
      </c>
      <c r="D548" t="str">
        <f t="shared" si="17"/>
        <v>'Giza10','Platform Description For Giza10'</v>
      </c>
    </row>
    <row r="549" spans="1:4" x14ac:dyDescent="0.25">
      <c r="A549">
        <v>548</v>
      </c>
      <c r="B549" s="1" t="s">
        <v>557</v>
      </c>
      <c r="C549" t="str">
        <f t="shared" si="16"/>
        <v>Platform Description For Visco</v>
      </c>
      <c r="D549" t="str">
        <f t="shared" si="17"/>
        <v>'Visco','Platform Description For Visco'</v>
      </c>
    </row>
    <row r="550" spans="1:4" x14ac:dyDescent="0.25">
      <c r="A550">
        <v>549</v>
      </c>
      <c r="B550" s="1" t="s">
        <v>558</v>
      </c>
      <c r="C550" t="str">
        <f t="shared" si="16"/>
        <v>Platform Description For Alvion</v>
      </c>
      <c r="D550" t="str">
        <f t="shared" si="17"/>
        <v>'Alvion','Platform Description For Alvion'</v>
      </c>
    </row>
    <row r="551" spans="1:4" x14ac:dyDescent="0.25">
      <c r="A551">
        <v>550</v>
      </c>
      <c r="B551" s="1" t="s">
        <v>559</v>
      </c>
      <c r="C551" t="str">
        <f t="shared" si="16"/>
        <v>Platform Description For Mycom</v>
      </c>
      <c r="D551" t="str">
        <f t="shared" si="17"/>
        <v>'Mycom','Platform Description For Mycom'</v>
      </c>
    </row>
    <row r="552" spans="1:4" x14ac:dyDescent="0.25">
      <c r="A552">
        <v>551</v>
      </c>
      <c r="B552" s="1" t="s">
        <v>560</v>
      </c>
      <c r="C552" t="str">
        <f t="shared" si="16"/>
        <v>Platform Description For Giga</v>
      </c>
      <c r="D552" t="str">
        <f t="shared" si="17"/>
        <v>'Giga','Platform Description For Giga'</v>
      </c>
    </row>
    <row r="553" spans="1:4" x14ac:dyDescent="0.25">
      <c r="A553">
        <v>552</v>
      </c>
      <c r="B553" s="1" t="s">
        <v>561</v>
      </c>
      <c r="C553" t="str">
        <f t="shared" si="16"/>
        <v>Platform Description For Warashi</v>
      </c>
      <c r="D553" t="str">
        <f t="shared" si="17"/>
        <v>'Warashi','Platform Description For Warashi'</v>
      </c>
    </row>
    <row r="554" spans="1:4" x14ac:dyDescent="0.25">
      <c r="A554">
        <v>553</v>
      </c>
      <c r="B554" s="1" t="s">
        <v>562</v>
      </c>
      <c r="C554" t="str">
        <f t="shared" si="16"/>
        <v>Platform Description For System Soft</v>
      </c>
      <c r="D554" t="str">
        <f t="shared" si="17"/>
        <v>'System Soft','Platform Description For System Soft'</v>
      </c>
    </row>
    <row r="555" spans="1:4" x14ac:dyDescent="0.25">
      <c r="A555">
        <v>554</v>
      </c>
      <c r="B555" s="1" t="s">
        <v>563</v>
      </c>
      <c r="C555" t="str">
        <f t="shared" si="16"/>
        <v>Platform Description For Sold Out</v>
      </c>
      <c r="D555" t="str">
        <f t="shared" si="17"/>
        <v>'Sold Out','Platform Description For Sold Out'</v>
      </c>
    </row>
    <row r="556" spans="1:4" x14ac:dyDescent="0.25">
      <c r="A556">
        <v>555</v>
      </c>
      <c r="B556" s="1" t="s">
        <v>564</v>
      </c>
      <c r="C556" t="str">
        <f t="shared" si="16"/>
        <v>Platform Description For Lighthouse Interactive</v>
      </c>
      <c r="D556" t="str">
        <f t="shared" si="17"/>
        <v>'Lighthouse Interactive','Platform Description For Lighthouse Interactive'</v>
      </c>
    </row>
    <row r="557" spans="1:4" x14ac:dyDescent="0.25">
      <c r="A557">
        <v>556</v>
      </c>
      <c r="B557" s="1" t="s">
        <v>565</v>
      </c>
      <c r="C557" t="str">
        <f t="shared" si="16"/>
        <v>Platform Description For Masque Publishing</v>
      </c>
      <c r="D557" t="str">
        <f t="shared" si="17"/>
        <v>'Masque Publishing','Platform Description For Masque Publishing'</v>
      </c>
    </row>
    <row r="558" spans="1:4" x14ac:dyDescent="0.25">
      <c r="A558">
        <v>557</v>
      </c>
      <c r="B558" s="1" t="s">
        <v>566</v>
      </c>
      <c r="C558" t="str">
        <f t="shared" si="16"/>
        <v>Platform Description For RED Entertainment</v>
      </c>
      <c r="D558" t="str">
        <f t="shared" si="17"/>
        <v>'RED Entertainment','Platform Description For RED Entertainment'</v>
      </c>
    </row>
    <row r="559" spans="1:4" x14ac:dyDescent="0.25">
      <c r="A559">
        <v>558</v>
      </c>
      <c r="B559" s="1" t="s">
        <v>567</v>
      </c>
      <c r="C559" t="str">
        <f t="shared" si="16"/>
        <v>Platform Description For Michaelsoft</v>
      </c>
      <c r="D559" t="str">
        <f t="shared" si="17"/>
        <v>'Michaelsoft','Platform Description For Michaelsoft'</v>
      </c>
    </row>
    <row r="560" spans="1:4" x14ac:dyDescent="0.25">
      <c r="A560">
        <v>559</v>
      </c>
      <c r="B560" s="1" t="s">
        <v>568</v>
      </c>
      <c r="C560" t="str">
        <f t="shared" si="16"/>
        <v>Platform Description For Media Entertainment</v>
      </c>
      <c r="D560" t="str">
        <f t="shared" si="17"/>
        <v>'Media Entertainment','Platform Description For Media Entertainment'</v>
      </c>
    </row>
    <row r="561" spans="1:4" x14ac:dyDescent="0.25">
      <c r="A561">
        <v>560</v>
      </c>
      <c r="B561" s="1" t="s">
        <v>569</v>
      </c>
      <c r="C561" t="str">
        <f t="shared" si="16"/>
        <v>Platform Description For New World Computing</v>
      </c>
      <c r="D561" t="str">
        <f t="shared" si="17"/>
        <v>'New World Computing','Platform Description For New World Computing'</v>
      </c>
    </row>
    <row r="562" spans="1:4" x14ac:dyDescent="0.25">
      <c r="A562">
        <v>561</v>
      </c>
      <c r="B562" s="1" t="s">
        <v>570</v>
      </c>
      <c r="C562" t="str">
        <f t="shared" si="16"/>
        <v>Platform Description For Genterprise</v>
      </c>
      <c r="D562" t="str">
        <f t="shared" si="17"/>
        <v>'Genterprise','Platform Description For Genterprise'</v>
      </c>
    </row>
    <row r="563" spans="1:4" x14ac:dyDescent="0.25">
      <c r="A563">
        <v>562</v>
      </c>
      <c r="B563" s="1" t="s">
        <v>571</v>
      </c>
      <c r="C563" t="str">
        <f t="shared" si="16"/>
        <v>Platform Description For Interworks Unlimited, Inc.</v>
      </c>
      <c r="D563" t="str">
        <f t="shared" si="17"/>
        <v>'Interworks Unlimited, Inc.','Platform Description For Interworks Unlimited, Inc.'</v>
      </c>
    </row>
    <row r="564" spans="1:4" x14ac:dyDescent="0.25">
      <c r="A564">
        <v>563</v>
      </c>
      <c r="B564" s="1" t="s">
        <v>572</v>
      </c>
      <c r="C564" t="str">
        <f t="shared" si="16"/>
        <v>Platform Description For Boost On</v>
      </c>
      <c r="D564" t="str">
        <f t="shared" si="17"/>
        <v>'Boost On','Platform Description For Boost On'</v>
      </c>
    </row>
    <row r="565" spans="1:4" x14ac:dyDescent="0.25">
      <c r="A565">
        <v>564</v>
      </c>
      <c r="B565" s="1" t="s">
        <v>573</v>
      </c>
      <c r="C565" t="str">
        <f t="shared" si="16"/>
        <v>Platform Description For Stainless Games</v>
      </c>
      <c r="D565" t="str">
        <f t="shared" si="17"/>
        <v>'Stainless Games','Platform Description For Stainless Games'</v>
      </c>
    </row>
    <row r="566" spans="1:4" x14ac:dyDescent="0.25">
      <c r="A566">
        <v>565</v>
      </c>
      <c r="B566" s="1" t="s">
        <v>574</v>
      </c>
      <c r="C566" t="str">
        <f t="shared" si="16"/>
        <v>Platform Description For EON Digital Entertainment</v>
      </c>
      <c r="D566" t="str">
        <f t="shared" si="17"/>
        <v>'EON Digital Entertainment','Platform Description For EON Digital Entertainment'</v>
      </c>
    </row>
    <row r="567" spans="1:4" x14ac:dyDescent="0.25">
      <c r="A567">
        <v>566</v>
      </c>
      <c r="B567" s="1" t="s">
        <v>575</v>
      </c>
      <c r="C567" t="str">
        <f t="shared" si="16"/>
        <v>Platform Description For Epic Games</v>
      </c>
      <c r="D567" t="str">
        <f t="shared" si="17"/>
        <v>'Epic Games','Platform Description For Epic Games'</v>
      </c>
    </row>
    <row r="568" spans="1:4" x14ac:dyDescent="0.25">
      <c r="A568">
        <v>567</v>
      </c>
      <c r="B568" s="1" t="s">
        <v>576</v>
      </c>
      <c r="C568" t="str">
        <f t="shared" si="16"/>
        <v>Platform Description For Naxat Soft</v>
      </c>
      <c r="D568" t="str">
        <f t="shared" si="17"/>
        <v>'Naxat Soft','Platform Description For Naxat Soft'</v>
      </c>
    </row>
    <row r="569" spans="1:4" x14ac:dyDescent="0.25">
      <c r="A569">
        <v>568</v>
      </c>
      <c r="B569" s="1" t="s">
        <v>577</v>
      </c>
      <c r="C569" t="str">
        <f t="shared" si="16"/>
        <v>Platform Description For Ascaron Entertainment</v>
      </c>
      <c r="D569" t="str">
        <f t="shared" si="17"/>
        <v>'Ascaron Entertainment','Platform Description For Ascaron Entertainment'</v>
      </c>
    </row>
    <row r="570" spans="1:4" x14ac:dyDescent="0.25">
      <c r="A570">
        <v>569</v>
      </c>
      <c r="B570" s="1" t="s">
        <v>578</v>
      </c>
      <c r="C570" t="str">
        <f t="shared" si="16"/>
        <v>Platform Description For Piacci</v>
      </c>
      <c r="D570" t="str">
        <f t="shared" si="17"/>
        <v>'Piacci','Platform Description For Piacci'</v>
      </c>
    </row>
    <row r="571" spans="1:4" x14ac:dyDescent="0.25">
      <c r="A571">
        <v>570</v>
      </c>
      <c r="B571" s="1" t="s">
        <v>579</v>
      </c>
      <c r="C571" t="str">
        <f t="shared" si="16"/>
        <v>Platform Description For Nitroplus</v>
      </c>
      <c r="D571" t="str">
        <f t="shared" si="17"/>
        <v>'Nitroplus','Platform Description For Nitroplus'</v>
      </c>
    </row>
    <row r="572" spans="1:4" x14ac:dyDescent="0.25">
      <c r="A572">
        <v>571</v>
      </c>
      <c r="B572" s="1" t="s">
        <v>580</v>
      </c>
      <c r="C572" t="str">
        <f t="shared" si="16"/>
        <v>Platform Description For Paradox Development</v>
      </c>
      <c r="D572" t="str">
        <f t="shared" si="17"/>
        <v>'Paradox Development','Platform Description For Paradox Development'</v>
      </c>
    </row>
    <row r="573" spans="1:4" x14ac:dyDescent="0.25">
      <c r="A573">
        <v>572</v>
      </c>
      <c r="B573" s="1" t="s">
        <v>581</v>
      </c>
      <c r="C573" t="str">
        <f t="shared" si="16"/>
        <v>Platform Description For Otomate</v>
      </c>
      <c r="D573" t="str">
        <f t="shared" si="17"/>
        <v>'Otomate','Platform Description For Otomate'</v>
      </c>
    </row>
    <row r="574" spans="1:4" x14ac:dyDescent="0.25">
      <c r="A574">
        <v>573</v>
      </c>
      <c r="B574" s="1" t="s">
        <v>582</v>
      </c>
      <c r="C574" t="str">
        <f t="shared" si="16"/>
        <v>Platform Description For Ongakukan</v>
      </c>
      <c r="D574" t="str">
        <f t="shared" si="17"/>
        <v>'Ongakukan','Platform Description For Ongakukan'</v>
      </c>
    </row>
    <row r="575" spans="1:4" x14ac:dyDescent="0.25">
      <c r="A575">
        <v>574</v>
      </c>
      <c r="B575" s="1" t="s">
        <v>583</v>
      </c>
      <c r="C575" t="str">
        <f t="shared" si="16"/>
        <v>Platform Description For Commseed</v>
      </c>
      <c r="D575" t="str">
        <f t="shared" si="17"/>
        <v>'Commseed','Platform Description For Commseed'</v>
      </c>
    </row>
    <row r="576" spans="1:4" x14ac:dyDescent="0.25">
      <c r="A576">
        <v>575</v>
      </c>
      <c r="B576" s="1" t="s">
        <v>584</v>
      </c>
      <c r="C576" t="str">
        <f t="shared" si="16"/>
        <v>Platform Description For Inti Creates</v>
      </c>
      <c r="D576" t="str">
        <f t="shared" si="17"/>
        <v>'Inti Creates','Platform Description For Inti Creates'</v>
      </c>
    </row>
    <row r="577" spans="1:4" x14ac:dyDescent="0.25">
      <c r="A577">
        <v>576</v>
      </c>
      <c r="B577" s="1" t="s">
        <v>585</v>
      </c>
      <c r="C577" t="str">
        <f t="shared" si="16"/>
        <v>Platform Description For Takuyo</v>
      </c>
      <c r="D577" t="str">
        <f t="shared" si="17"/>
        <v>'Takuyo','Platform Description For Takuyo'</v>
      </c>
    </row>
    <row r="578" spans="1:4" x14ac:dyDescent="0.25">
      <c r="A578">
        <v>577</v>
      </c>
      <c r="B578" s="1" t="s">
        <v>586</v>
      </c>
      <c r="C578" t="str">
        <f t="shared" si="16"/>
        <v>Platform Description For Interchannel-Holon</v>
      </c>
      <c r="D578" t="str">
        <f t="shared" si="17"/>
        <v>'Interchannel-Holon','Platform Description For Interchannel-Holon'</v>
      </c>
    </row>
    <row r="579" spans="1:4" x14ac:dyDescent="0.25">
      <c r="A579">
        <v>578</v>
      </c>
      <c r="B579" s="1" t="s">
        <v>587</v>
      </c>
      <c r="C579" t="str">
        <f t="shared" ref="C579:C580" si="18">_xlfn.CONCAT("Platform Description For"," ",B579)</f>
        <v>Platform Description For Rain Games</v>
      </c>
      <c r="D579" t="str">
        <f t="shared" ref="D579:D580" si="19">_xlfn.CONCAT("'",B579,"',","'",C579,"'")</f>
        <v>'Rain Games','Platform Description For Rain Games'</v>
      </c>
    </row>
    <row r="580" spans="1:4" x14ac:dyDescent="0.25">
      <c r="A580">
        <v>579</v>
      </c>
      <c r="B580" s="1" t="s">
        <v>588</v>
      </c>
      <c r="C580" t="str">
        <f t="shared" si="18"/>
        <v>Platform Description For UIG Entertainment</v>
      </c>
      <c r="D580" t="str">
        <f t="shared" si="19"/>
        <v>'UIG Entertainment','Platform Description For UIG Entertainment'</v>
      </c>
    </row>
  </sheetData>
  <autoFilter ref="B1:B580" xr:uid="{0C18553D-355A-4D99-AAED-4F085D30004D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3C687-8E11-4D94-B60A-1FD5D0726479}">
  <sheetPr>
    <tabColor rgb="FF92D050"/>
  </sheetPr>
  <dimension ref="A1:D192"/>
  <sheetViews>
    <sheetView topLeftCell="C1" zoomScale="57" zoomScaleNormal="87" workbookViewId="0">
      <selection activeCell="A2" sqref="A2:A192"/>
    </sheetView>
  </sheetViews>
  <sheetFormatPr defaultRowHeight="15" x14ac:dyDescent="0.25"/>
  <cols>
    <col min="2" max="2" width="40.140625" customWidth="1"/>
    <col min="3" max="3" width="78.85546875" customWidth="1"/>
    <col min="4" max="4" width="105.28515625" customWidth="1"/>
    <col min="10" max="10" width="44.140625" customWidth="1"/>
    <col min="11" max="11" width="14" customWidth="1"/>
    <col min="14" max="14" width="9.140625" customWidth="1"/>
  </cols>
  <sheetData>
    <row r="1" spans="1:4" x14ac:dyDescent="0.25">
      <c r="A1" t="s">
        <v>9590</v>
      </c>
      <c r="B1" t="s">
        <v>9591</v>
      </c>
      <c r="C1" t="s">
        <v>9592</v>
      </c>
    </row>
    <row r="2" spans="1:4" x14ac:dyDescent="0.25">
      <c r="A2">
        <v>1</v>
      </c>
      <c r="B2" t="s">
        <v>9598</v>
      </c>
      <c r="C2" t="str">
        <f t="shared" ref="C2:C33" si="0">_xlfn.CONCAT("Category Description For ",B2)</f>
        <v>Category Description For Action</v>
      </c>
      <c r="D2" t="str">
        <f t="shared" ref="D2:D33" si="1">_xlfn.CONCAT("'",B2,"',","'",C2,"'")</f>
        <v>'Action','Category Description For Action'</v>
      </c>
    </row>
    <row r="3" spans="1:4" x14ac:dyDescent="0.25">
      <c r="A3">
        <v>2</v>
      </c>
      <c r="B3" t="s">
        <v>1704</v>
      </c>
      <c r="C3" t="str">
        <f t="shared" si="0"/>
        <v>Category Description For Adventure</v>
      </c>
      <c r="D3" t="str">
        <f t="shared" si="1"/>
        <v>'Adventure','Category Description For Adventure'</v>
      </c>
    </row>
    <row r="4" spans="1:4" x14ac:dyDescent="0.25">
      <c r="A4">
        <v>3</v>
      </c>
      <c r="B4" t="s">
        <v>9601</v>
      </c>
      <c r="C4" t="str">
        <f t="shared" si="0"/>
        <v>Category Description For Role-playing</v>
      </c>
      <c r="D4" t="str">
        <f t="shared" si="1"/>
        <v>'Role-playing','Category Description For Role-playing'</v>
      </c>
    </row>
    <row r="5" spans="1:4" x14ac:dyDescent="0.25">
      <c r="A5">
        <v>4</v>
      </c>
      <c r="B5" t="s">
        <v>9600</v>
      </c>
      <c r="C5" t="str">
        <f t="shared" si="0"/>
        <v>Category Description For Strategy</v>
      </c>
      <c r="D5" t="str">
        <f t="shared" si="1"/>
        <v>'Strategy','Category Description For Strategy'</v>
      </c>
    </row>
    <row r="6" spans="1:4" x14ac:dyDescent="0.25">
      <c r="A6">
        <v>5</v>
      </c>
      <c r="B6" t="s">
        <v>9593</v>
      </c>
      <c r="C6" t="str">
        <f t="shared" si="0"/>
        <v>Category Description For Sports</v>
      </c>
      <c r="D6" t="str">
        <f t="shared" si="1"/>
        <v>'Sports','Category Description For Sports'</v>
      </c>
    </row>
    <row r="7" spans="1:4" x14ac:dyDescent="0.25">
      <c r="A7">
        <v>6</v>
      </c>
      <c r="B7" t="s">
        <v>9594</v>
      </c>
      <c r="C7" t="str">
        <f t="shared" si="0"/>
        <v>Category Description For Racing</v>
      </c>
      <c r="D7" t="str">
        <f t="shared" si="1"/>
        <v>'Racing','Category Description For Racing'</v>
      </c>
    </row>
    <row r="8" spans="1:4" x14ac:dyDescent="0.25">
      <c r="A8">
        <v>7</v>
      </c>
      <c r="B8" t="s">
        <v>9597</v>
      </c>
      <c r="C8" t="str">
        <f t="shared" si="0"/>
        <v>Category Description For Simulation</v>
      </c>
      <c r="D8" t="str">
        <f t="shared" si="1"/>
        <v>'Simulation','Category Description For Simulation'</v>
      </c>
    </row>
    <row r="9" spans="1:4" x14ac:dyDescent="0.25">
      <c r="A9">
        <v>8</v>
      </c>
      <c r="B9" t="s">
        <v>9595</v>
      </c>
      <c r="C9" t="str">
        <f t="shared" si="0"/>
        <v>Category Description For Puzzle</v>
      </c>
      <c r="D9" t="str">
        <f t="shared" si="1"/>
        <v>'Puzzle','Category Description For Puzzle'</v>
      </c>
    </row>
    <row r="10" spans="1:4" x14ac:dyDescent="0.25">
      <c r="A10">
        <v>9</v>
      </c>
      <c r="B10" t="s">
        <v>9602</v>
      </c>
      <c r="C10" t="str">
        <f t="shared" si="0"/>
        <v>Category Description For Platformer</v>
      </c>
      <c r="D10" t="str">
        <f t="shared" si="1"/>
        <v>'Platformer','Category Description For Platformer'</v>
      </c>
    </row>
    <row r="11" spans="1:4" x14ac:dyDescent="0.25">
      <c r="A11">
        <v>10</v>
      </c>
      <c r="B11" t="s">
        <v>9599</v>
      </c>
      <c r="C11" t="str">
        <f t="shared" si="0"/>
        <v>Category Description For Fighting</v>
      </c>
      <c r="D11" t="str">
        <f t="shared" si="1"/>
        <v>'Fighting','Category Description For Fighting'</v>
      </c>
    </row>
    <row r="12" spans="1:4" x14ac:dyDescent="0.25">
      <c r="A12">
        <v>11</v>
      </c>
      <c r="B12" t="s">
        <v>9603</v>
      </c>
      <c r="C12" t="str">
        <f t="shared" si="0"/>
        <v>Category Description For Stealth</v>
      </c>
      <c r="D12" t="str">
        <f t="shared" si="1"/>
        <v>'Stealth','Category Description For Stealth'</v>
      </c>
    </row>
    <row r="13" spans="1:4" x14ac:dyDescent="0.25">
      <c r="A13">
        <v>12</v>
      </c>
      <c r="B13" t="s">
        <v>9604</v>
      </c>
      <c r="C13" t="str">
        <f t="shared" si="0"/>
        <v>Category Description For Survival</v>
      </c>
      <c r="D13" t="str">
        <f t="shared" si="1"/>
        <v>'Survival','Category Description For Survival'</v>
      </c>
    </row>
    <row r="14" spans="1:4" x14ac:dyDescent="0.25">
      <c r="A14">
        <v>13</v>
      </c>
      <c r="B14" t="s">
        <v>9596</v>
      </c>
      <c r="C14" t="str">
        <f t="shared" si="0"/>
        <v>Category Description For Shooter</v>
      </c>
      <c r="D14" t="str">
        <f t="shared" si="1"/>
        <v>'Shooter','Category Description For Shooter'</v>
      </c>
    </row>
    <row r="15" spans="1:4" x14ac:dyDescent="0.25">
      <c r="A15">
        <v>14</v>
      </c>
      <c r="B15" t="s">
        <v>9605</v>
      </c>
      <c r="C15" t="str">
        <f t="shared" si="0"/>
        <v>Category Description For Open world</v>
      </c>
      <c r="D15" t="str">
        <f t="shared" si="1"/>
        <v>'Open world','Category Description For Open world'</v>
      </c>
    </row>
    <row r="16" spans="1:4" x14ac:dyDescent="0.25">
      <c r="A16">
        <v>15</v>
      </c>
      <c r="B16" t="s">
        <v>9606</v>
      </c>
      <c r="C16" t="str">
        <f t="shared" si="0"/>
        <v>Category Description For Sandbox</v>
      </c>
      <c r="D16" t="str">
        <f t="shared" si="1"/>
        <v>'Sandbox','Category Description For Sandbox'</v>
      </c>
    </row>
    <row r="17" spans="1:4" x14ac:dyDescent="0.25">
      <c r="A17">
        <v>16</v>
      </c>
      <c r="B17" t="s">
        <v>9607</v>
      </c>
      <c r="C17" t="str">
        <f t="shared" si="0"/>
        <v>Category Description For MMO (Massively Multiplayer Online)</v>
      </c>
      <c r="D17" t="str">
        <f t="shared" si="1"/>
        <v>'MMO (Massively Multiplayer Online)','Category Description For MMO (Massively Multiplayer Online)'</v>
      </c>
    </row>
    <row r="18" spans="1:4" x14ac:dyDescent="0.25">
      <c r="A18">
        <v>17</v>
      </c>
      <c r="B18" t="s">
        <v>9608</v>
      </c>
      <c r="C18" t="str">
        <f t="shared" si="0"/>
        <v>Category Description For RPG (Role-Playing Game)</v>
      </c>
      <c r="D18" t="str">
        <f t="shared" si="1"/>
        <v>'RPG (Role-Playing Game)','Category Description For RPG (Role-Playing Game)'</v>
      </c>
    </row>
    <row r="19" spans="1:4" x14ac:dyDescent="0.25">
      <c r="A19">
        <v>18</v>
      </c>
      <c r="B19" t="s">
        <v>9609</v>
      </c>
      <c r="C19" t="str">
        <f t="shared" si="0"/>
        <v>Category Description For FPS (First-Person Shooter)</v>
      </c>
      <c r="D19" t="str">
        <f t="shared" si="1"/>
        <v>'FPS (First-Person Shooter)','Category Description For FPS (First-Person Shooter)'</v>
      </c>
    </row>
    <row r="20" spans="1:4" x14ac:dyDescent="0.25">
      <c r="A20">
        <v>19</v>
      </c>
      <c r="B20" t="s">
        <v>9610</v>
      </c>
      <c r="C20" t="str">
        <f t="shared" si="0"/>
        <v>Category Description For TPS (Third-Person Shooter)</v>
      </c>
      <c r="D20" t="str">
        <f t="shared" si="1"/>
        <v>'TPS (Third-Person Shooter)','Category Description For TPS (Third-Person Shooter)'</v>
      </c>
    </row>
    <row r="21" spans="1:4" x14ac:dyDescent="0.25">
      <c r="A21">
        <v>20</v>
      </c>
      <c r="B21" t="s">
        <v>9611</v>
      </c>
      <c r="C21" t="str">
        <f t="shared" si="0"/>
        <v>Category Description For Tactical</v>
      </c>
      <c r="D21" t="str">
        <f t="shared" si="1"/>
        <v>'Tactical','Category Description For Tactical'</v>
      </c>
    </row>
    <row r="22" spans="1:4" x14ac:dyDescent="0.25">
      <c r="A22">
        <v>21</v>
      </c>
      <c r="B22" t="s">
        <v>9612</v>
      </c>
      <c r="C22" t="str">
        <f t="shared" si="0"/>
        <v>Category Description For Hack and slash</v>
      </c>
      <c r="D22" t="str">
        <f t="shared" si="1"/>
        <v>'Hack and slash','Category Description For Hack and slash'</v>
      </c>
    </row>
    <row r="23" spans="1:4" x14ac:dyDescent="0.25">
      <c r="A23">
        <v>22</v>
      </c>
      <c r="B23" t="s">
        <v>9613</v>
      </c>
      <c r="C23" t="str">
        <f t="shared" si="0"/>
        <v>Category Description For Metroidvania</v>
      </c>
      <c r="D23" t="str">
        <f t="shared" si="1"/>
        <v>'Metroidvania','Category Description For Metroidvania'</v>
      </c>
    </row>
    <row r="24" spans="1:4" x14ac:dyDescent="0.25">
      <c r="A24">
        <v>23</v>
      </c>
      <c r="B24" t="s">
        <v>9614</v>
      </c>
      <c r="C24" t="str">
        <f t="shared" si="0"/>
        <v>Category Description For Point-and-click</v>
      </c>
      <c r="D24" t="str">
        <f t="shared" si="1"/>
        <v>'Point-and-click','Category Description For Point-and-click'</v>
      </c>
    </row>
    <row r="25" spans="1:4" x14ac:dyDescent="0.25">
      <c r="A25">
        <v>24</v>
      </c>
      <c r="B25" t="s">
        <v>9615</v>
      </c>
      <c r="C25" t="str">
        <f t="shared" si="0"/>
        <v>Category Description For Visual Novel</v>
      </c>
      <c r="D25" t="str">
        <f t="shared" si="1"/>
        <v>'Visual Novel','Category Description For Visual Novel'</v>
      </c>
    </row>
    <row r="26" spans="1:4" x14ac:dyDescent="0.25">
      <c r="A26">
        <v>25</v>
      </c>
      <c r="B26" t="s">
        <v>9616</v>
      </c>
      <c r="C26" t="str">
        <f t="shared" si="0"/>
        <v>Category Description For Interactive Fiction</v>
      </c>
      <c r="D26" t="str">
        <f t="shared" si="1"/>
        <v>'Interactive Fiction','Category Description For Interactive Fiction'</v>
      </c>
    </row>
    <row r="27" spans="1:4" x14ac:dyDescent="0.25">
      <c r="A27">
        <v>26</v>
      </c>
      <c r="B27" t="s">
        <v>9617</v>
      </c>
      <c r="C27" t="str">
        <f t="shared" si="0"/>
        <v>Category Description For Card</v>
      </c>
      <c r="D27" t="str">
        <f t="shared" si="1"/>
        <v>'Card','Category Description For Card'</v>
      </c>
    </row>
    <row r="28" spans="1:4" x14ac:dyDescent="0.25">
      <c r="A28">
        <v>27</v>
      </c>
      <c r="B28" t="s">
        <v>9618</v>
      </c>
      <c r="C28" t="str">
        <f t="shared" si="0"/>
        <v>Category Description For Board</v>
      </c>
      <c r="D28" t="str">
        <f t="shared" si="1"/>
        <v>'Board','Category Description For Board'</v>
      </c>
    </row>
    <row r="29" spans="1:4" x14ac:dyDescent="0.25">
      <c r="A29">
        <v>28</v>
      </c>
      <c r="B29" t="s">
        <v>9619</v>
      </c>
      <c r="C29" t="str">
        <f t="shared" si="0"/>
        <v>Category Description For Party</v>
      </c>
      <c r="D29" t="str">
        <f t="shared" si="1"/>
        <v>'Party','Category Description For Party'</v>
      </c>
    </row>
    <row r="30" spans="1:4" x14ac:dyDescent="0.25">
      <c r="A30">
        <v>29</v>
      </c>
      <c r="B30" t="s">
        <v>9620</v>
      </c>
      <c r="C30" t="str">
        <f t="shared" si="0"/>
        <v>Category Description For Music</v>
      </c>
      <c r="D30" t="str">
        <f t="shared" si="1"/>
        <v>'Music','Category Description For Music'</v>
      </c>
    </row>
    <row r="31" spans="1:4" x14ac:dyDescent="0.25">
      <c r="A31">
        <v>30</v>
      </c>
      <c r="B31" t="s">
        <v>9621</v>
      </c>
      <c r="C31" t="str">
        <f t="shared" si="0"/>
        <v>Category Description For Dance</v>
      </c>
      <c r="D31" t="str">
        <f t="shared" si="1"/>
        <v>'Dance','Category Description For Dance'</v>
      </c>
    </row>
    <row r="32" spans="1:4" x14ac:dyDescent="0.25">
      <c r="A32">
        <v>31</v>
      </c>
      <c r="B32" t="s">
        <v>9622</v>
      </c>
      <c r="C32" t="str">
        <f t="shared" si="0"/>
        <v>Category Description For Rhythm</v>
      </c>
      <c r="D32" t="str">
        <f t="shared" si="1"/>
        <v>'Rhythm','Category Description For Rhythm'</v>
      </c>
    </row>
    <row r="33" spans="1:4" x14ac:dyDescent="0.25">
      <c r="A33">
        <v>32</v>
      </c>
      <c r="B33" t="s">
        <v>9623</v>
      </c>
      <c r="C33" t="str">
        <f t="shared" si="0"/>
        <v>Category Description For Educational</v>
      </c>
      <c r="D33" t="str">
        <f t="shared" si="1"/>
        <v>'Educational','Category Description For Educational'</v>
      </c>
    </row>
    <row r="34" spans="1:4" x14ac:dyDescent="0.25">
      <c r="A34">
        <v>33</v>
      </c>
      <c r="B34" t="s">
        <v>9624</v>
      </c>
      <c r="C34" t="str">
        <f t="shared" ref="C34:C65" si="2">_xlfn.CONCAT("Category Description For ",B34)</f>
        <v>Category Description For Trivia</v>
      </c>
      <c r="D34" t="str">
        <f t="shared" ref="D34:D65" si="3">_xlfn.CONCAT("'",B34,"',","'",C34,"'")</f>
        <v>'Trivia','Category Description For Trivia'</v>
      </c>
    </row>
    <row r="35" spans="1:4" x14ac:dyDescent="0.25">
      <c r="A35">
        <v>34</v>
      </c>
      <c r="B35" t="s">
        <v>9625</v>
      </c>
      <c r="C35" t="str">
        <f t="shared" si="2"/>
        <v>Category Description For Quiz</v>
      </c>
      <c r="D35" t="str">
        <f t="shared" si="3"/>
        <v>'Quiz','Category Description For Quiz'</v>
      </c>
    </row>
    <row r="36" spans="1:4" x14ac:dyDescent="0.25">
      <c r="A36">
        <v>35</v>
      </c>
      <c r="B36" t="s">
        <v>9626</v>
      </c>
      <c r="C36" t="str">
        <f t="shared" si="2"/>
        <v>Category Description For Puzzle-platformer</v>
      </c>
      <c r="D36" t="str">
        <f t="shared" si="3"/>
        <v>'Puzzle-platformer','Category Description For Puzzle-platformer'</v>
      </c>
    </row>
    <row r="37" spans="1:4" x14ac:dyDescent="0.25">
      <c r="A37">
        <v>36</v>
      </c>
      <c r="B37" t="s">
        <v>9627</v>
      </c>
      <c r="C37" t="str">
        <f t="shared" si="2"/>
        <v>Category Description For Tower defense</v>
      </c>
      <c r="D37" t="str">
        <f t="shared" si="3"/>
        <v>'Tower defense','Category Description For Tower defense'</v>
      </c>
    </row>
    <row r="38" spans="1:4" x14ac:dyDescent="0.25">
      <c r="A38">
        <v>37</v>
      </c>
      <c r="B38" t="s">
        <v>9628</v>
      </c>
      <c r="C38" t="str">
        <f t="shared" si="2"/>
        <v>Category Description For Real-time strategy</v>
      </c>
      <c r="D38" t="str">
        <f t="shared" si="3"/>
        <v>'Real-time strategy','Category Description For Real-time strategy'</v>
      </c>
    </row>
    <row r="39" spans="1:4" x14ac:dyDescent="0.25">
      <c r="A39">
        <v>38</v>
      </c>
      <c r="B39" t="s">
        <v>9629</v>
      </c>
      <c r="C39" t="str">
        <f t="shared" si="2"/>
        <v>Category Description For Turn-based strategy</v>
      </c>
      <c r="D39" t="str">
        <f t="shared" si="3"/>
        <v>'Turn-based strategy','Category Description For Turn-based strategy'</v>
      </c>
    </row>
    <row r="40" spans="1:4" x14ac:dyDescent="0.25">
      <c r="A40">
        <v>39</v>
      </c>
      <c r="B40" t="s">
        <v>9630</v>
      </c>
      <c r="C40" t="str">
        <f t="shared" si="2"/>
        <v>Category Description For City-building</v>
      </c>
      <c r="D40" t="str">
        <f t="shared" si="3"/>
        <v>'City-building','Category Description For City-building'</v>
      </c>
    </row>
    <row r="41" spans="1:4" x14ac:dyDescent="0.25">
      <c r="A41">
        <v>40</v>
      </c>
      <c r="B41" t="s">
        <v>9631</v>
      </c>
      <c r="C41" t="str">
        <f t="shared" si="2"/>
        <v>Category Description For Construction and management simulation</v>
      </c>
      <c r="D41" t="str">
        <f t="shared" si="3"/>
        <v>'Construction and management simulation','Category Description For Construction and management simulation'</v>
      </c>
    </row>
    <row r="42" spans="1:4" x14ac:dyDescent="0.25">
      <c r="A42">
        <v>41</v>
      </c>
      <c r="B42" t="s">
        <v>9632</v>
      </c>
      <c r="C42" t="str">
        <f t="shared" si="2"/>
        <v>Category Description For Farming</v>
      </c>
      <c r="D42" t="str">
        <f t="shared" si="3"/>
        <v>'Farming','Category Description For Farming'</v>
      </c>
    </row>
    <row r="43" spans="1:4" x14ac:dyDescent="0.25">
      <c r="A43">
        <v>42</v>
      </c>
      <c r="B43" t="s">
        <v>9633</v>
      </c>
      <c r="C43" t="str">
        <f t="shared" si="2"/>
        <v>Category Description For Life simulation</v>
      </c>
      <c r="D43" t="str">
        <f t="shared" si="3"/>
        <v>'Life simulation','Category Description For Life simulation'</v>
      </c>
    </row>
    <row r="44" spans="1:4" x14ac:dyDescent="0.25">
      <c r="A44">
        <v>43</v>
      </c>
      <c r="B44" t="s">
        <v>9634</v>
      </c>
      <c r="C44" t="str">
        <f t="shared" si="2"/>
        <v>Category Description For Dating sim</v>
      </c>
      <c r="D44" t="str">
        <f t="shared" si="3"/>
        <v>'Dating sim','Category Description For Dating sim'</v>
      </c>
    </row>
    <row r="45" spans="1:4" x14ac:dyDescent="0.25">
      <c r="A45">
        <v>44</v>
      </c>
      <c r="B45" t="s">
        <v>9635</v>
      </c>
      <c r="C45" t="str">
        <f t="shared" si="2"/>
        <v>Category Description For Monster collecting</v>
      </c>
      <c r="D45" t="str">
        <f t="shared" si="3"/>
        <v>'Monster collecting','Category Description For Monster collecting'</v>
      </c>
    </row>
    <row r="46" spans="1:4" x14ac:dyDescent="0.25">
      <c r="A46">
        <v>45</v>
      </c>
      <c r="B46" t="s">
        <v>9636</v>
      </c>
      <c r="C46" t="str">
        <f t="shared" si="2"/>
        <v>Category Description For Puzzle-adventure</v>
      </c>
      <c r="D46" t="str">
        <f t="shared" si="3"/>
        <v>'Puzzle-adventure','Category Description For Puzzle-adventure'</v>
      </c>
    </row>
    <row r="47" spans="1:4" x14ac:dyDescent="0.25">
      <c r="A47">
        <v>46</v>
      </c>
      <c r="B47" t="s">
        <v>9637</v>
      </c>
      <c r="C47" t="str">
        <f t="shared" si="2"/>
        <v>Category Description For Survival horror</v>
      </c>
      <c r="D47" t="str">
        <f t="shared" si="3"/>
        <v>'Survival horror','Category Description For Survival horror'</v>
      </c>
    </row>
    <row r="48" spans="1:4" x14ac:dyDescent="0.25">
      <c r="A48">
        <v>47</v>
      </c>
      <c r="B48" t="s">
        <v>9638</v>
      </c>
      <c r="C48" t="str">
        <f t="shared" si="2"/>
        <v>Category Description For Psychological horror</v>
      </c>
      <c r="D48" t="str">
        <f t="shared" si="3"/>
        <v>'Psychological horror','Category Description For Psychological horror'</v>
      </c>
    </row>
    <row r="49" spans="1:4" x14ac:dyDescent="0.25">
      <c r="A49">
        <v>48</v>
      </c>
      <c r="B49" t="s">
        <v>9639</v>
      </c>
      <c r="C49" t="str">
        <f t="shared" si="2"/>
        <v>Category Description For Stealth-based horror</v>
      </c>
      <c r="D49" t="str">
        <f t="shared" si="3"/>
        <v>'Stealth-based horror','Category Description For Stealth-based horror'</v>
      </c>
    </row>
    <row r="50" spans="1:4" x14ac:dyDescent="0.25">
      <c r="A50">
        <v>49</v>
      </c>
      <c r="B50" t="s">
        <v>9640</v>
      </c>
      <c r="C50" t="str">
        <f t="shared" si="2"/>
        <v>Category Description For VR (Virtual Reality)</v>
      </c>
      <c r="D50" t="str">
        <f t="shared" si="3"/>
        <v>'VR (Virtual Reality)','Category Description For VR (Virtual Reality)'</v>
      </c>
    </row>
    <row r="51" spans="1:4" x14ac:dyDescent="0.25">
      <c r="A51">
        <v>50</v>
      </c>
      <c r="B51" t="s">
        <v>9641</v>
      </c>
      <c r="C51" t="str">
        <f t="shared" si="2"/>
        <v>Category Description For AR (Augmented Reality)</v>
      </c>
      <c r="D51" t="str">
        <f t="shared" si="3"/>
        <v>'AR (Augmented Reality)','Category Description For AR (Augmented Reality)'</v>
      </c>
    </row>
    <row r="52" spans="1:4" x14ac:dyDescent="0.25">
      <c r="A52">
        <v>51</v>
      </c>
      <c r="B52" t="s">
        <v>9642</v>
      </c>
      <c r="C52" t="str">
        <f t="shared" si="2"/>
        <v>Category Description For Exploration</v>
      </c>
      <c r="D52" t="str">
        <f t="shared" si="3"/>
        <v>'Exploration','Category Description For Exploration'</v>
      </c>
    </row>
    <row r="53" spans="1:4" x14ac:dyDescent="0.25">
      <c r="A53">
        <v>52</v>
      </c>
      <c r="B53" t="s">
        <v>9643</v>
      </c>
      <c r="C53" t="str">
        <f t="shared" si="2"/>
        <v>Category Description For Historical</v>
      </c>
      <c r="D53" t="str">
        <f t="shared" si="3"/>
        <v>'Historical','Category Description For Historical'</v>
      </c>
    </row>
    <row r="54" spans="1:4" x14ac:dyDescent="0.25">
      <c r="A54">
        <v>53</v>
      </c>
      <c r="B54" t="s">
        <v>9644</v>
      </c>
      <c r="C54" t="str">
        <f t="shared" si="2"/>
        <v>Category Description For Sci-fi</v>
      </c>
      <c r="D54" t="str">
        <f t="shared" si="3"/>
        <v>'Sci-fi','Category Description For Sci-fi'</v>
      </c>
    </row>
    <row r="55" spans="1:4" x14ac:dyDescent="0.25">
      <c r="A55">
        <v>54</v>
      </c>
      <c r="B55" t="s">
        <v>9645</v>
      </c>
      <c r="C55" t="str">
        <f t="shared" si="2"/>
        <v>Category Description For Fantasy</v>
      </c>
      <c r="D55" t="str">
        <f t="shared" si="3"/>
        <v>'Fantasy','Category Description For Fantasy'</v>
      </c>
    </row>
    <row r="56" spans="1:4" x14ac:dyDescent="0.25">
      <c r="A56">
        <v>55</v>
      </c>
      <c r="B56" t="s">
        <v>9646</v>
      </c>
      <c r="C56" t="str">
        <f t="shared" si="2"/>
        <v>Category Description For Post-apocalyptic</v>
      </c>
      <c r="D56" t="str">
        <f t="shared" si="3"/>
        <v>'Post-apocalyptic','Category Description For Post-apocalyptic'</v>
      </c>
    </row>
    <row r="57" spans="1:4" x14ac:dyDescent="0.25">
      <c r="A57">
        <v>56</v>
      </c>
      <c r="B57" t="s">
        <v>9647</v>
      </c>
      <c r="C57" t="str">
        <f t="shared" si="2"/>
        <v>Category Description For Cyberpunk</v>
      </c>
      <c r="D57" t="str">
        <f t="shared" si="3"/>
        <v>'Cyberpunk','Category Description For Cyberpunk'</v>
      </c>
    </row>
    <row r="58" spans="1:4" x14ac:dyDescent="0.25">
      <c r="A58">
        <v>57</v>
      </c>
      <c r="B58" t="s">
        <v>9648</v>
      </c>
      <c r="C58" t="str">
        <f t="shared" si="2"/>
        <v>Category Description For Western</v>
      </c>
      <c r="D58" t="str">
        <f t="shared" si="3"/>
        <v>'Western','Category Description For Western'</v>
      </c>
    </row>
    <row r="59" spans="1:4" x14ac:dyDescent="0.25">
      <c r="A59">
        <v>58</v>
      </c>
      <c r="B59" t="s">
        <v>9649</v>
      </c>
      <c r="C59" t="str">
        <f t="shared" si="2"/>
        <v>Category Description For Horror</v>
      </c>
      <c r="D59" t="str">
        <f t="shared" si="3"/>
        <v>'Horror','Category Description For Horror'</v>
      </c>
    </row>
    <row r="60" spans="1:4" x14ac:dyDescent="0.25">
      <c r="A60">
        <v>59</v>
      </c>
      <c r="B60" t="s">
        <v>9650</v>
      </c>
      <c r="C60" t="str">
        <f t="shared" si="2"/>
        <v>Category Description For Mystery</v>
      </c>
      <c r="D60" t="str">
        <f t="shared" si="3"/>
        <v>'Mystery','Category Description For Mystery'</v>
      </c>
    </row>
    <row r="61" spans="1:4" x14ac:dyDescent="0.25">
      <c r="A61">
        <v>60</v>
      </c>
      <c r="B61" t="s">
        <v>9651</v>
      </c>
      <c r="C61" t="str">
        <f t="shared" si="2"/>
        <v>Category Description For Detective</v>
      </c>
      <c r="D61" t="str">
        <f t="shared" si="3"/>
        <v>'Detective','Category Description For Detective'</v>
      </c>
    </row>
    <row r="62" spans="1:4" x14ac:dyDescent="0.25">
      <c r="A62">
        <v>61</v>
      </c>
      <c r="B62" t="s">
        <v>9652</v>
      </c>
      <c r="C62" t="str">
        <f t="shared" si="2"/>
        <v>Category Description For Sports simulation</v>
      </c>
      <c r="D62" t="str">
        <f t="shared" si="3"/>
        <v>'Sports simulation','Category Description For Sports simulation'</v>
      </c>
    </row>
    <row r="63" spans="1:4" x14ac:dyDescent="0.25">
      <c r="A63">
        <v>62</v>
      </c>
      <c r="B63" t="s">
        <v>1178</v>
      </c>
      <c r="C63" t="str">
        <f t="shared" si="2"/>
        <v>Category Description For Tennis</v>
      </c>
      <c r="D63" t="str">
        <f t="shared" si="3"/>
        <v>'Tennis','Category Description For Tennis'</v>
      </c>
    </row>
    <row r="64" spans="1:4" x14ac:dyDescent="0.25">
      <c r="A64">
        <v>63</v>
      </c>
      <c r="B64" t="s">
        <v>830</v>
      </c>
      <c r="C64" t="str">
        <f t="shared" si="2"/>
        <v>Category Description For Golf</v>
      </c>
      <c r="D64" t="str">
        <f t="shared" si="3"/>
        <v>'Golf','Category Description For Golf'</v>
      </c>
    </row>
    <row r="65" spans="1:4" x14ac:dyDescent="0.25">
      <c r="A65">
        <v>64</v>
      </c>
      <c r="B65" t="s">
        <v>9653</v>
      </c>
      <c r="C65" t="str">
        <f t="shared" si="2"/>
        <v>Category Description For Basketball</v>
      </c>
      <c r="D65" t="str">
        <f t="shared" si="3"/>
        <v>'Basketball','Category Description For Basketball'</v>
      </c>
    </row>
    <row r="66" spans="1:4" x14ac:dyDescent="0.25">
      <c r="A66">
        <v>65</v>
      </c>
      <c r="B66" t="s">
        <v>9654</v>
      </c>
      <c r="C66" t="str">
        <f t="shared" ref="C66:C97" si="4">_xlfn.CONCAT("Category Description For ",B66)</f>
        <v>Category Description For Football (Soccer)</v>
      </c>
      <c r="D66" t="str">
        <f t="shared" ref="D66:D97" si="5">_xlfn.CONCAT("'",B66,"',","'",C66,"'")</f>
        <v>'Football (Soccer)','Category Description For Football (Soccer)'</v>
      </c>
    </row>
    <row r="67" spans="1:4" x14ac:dyDescent="0.25">
      <c r="A67">
        <v>66</v>
      </c>
      <c r="B67" t="s">
        <v>923</v>
      </c>
      <c r="C67" t="str">
        <f t="shared" si="4"/>
        <v>Category Description For Baseball</v>
      </c>
      <c r="D67" t="str">
        <f t="shared" si="5"/>
        <v>'Baseball','Category Description For Baseball'</v>
      </c>
    </row>
    <row r="68" spans="1:4" x14ac:dyDescent="0.25">
      <c r="A68">
        <v>67</v>
      </c>
      <c r="B68" t="s">
        <v>9655</v>
      </c>
      <c r="C68" t="str">
        <f t="shared" si="4"/>
        <v>Category Description For Hockey</v>
      </c>
      <c r="D68" t="str">
        <f t="shared" si="5"/>
        <v>'Hockey','Category Description For Hockey'</v>
      </c>
    </row>
    <row r="69" spans="1:4" x14ac:dyDescent="0.25">
      <c r="A69">
        <v>68</v>
      </c>
      <c r="B69" t="s">
        <v>9656</v>
      </c>
      <c r="C69" t="str">
        <f t="shared" si="4"/>
        <v>Category Description For Cricket</v>
      </c>
      <c r="D69" t="str">
        <f t="shared" si="5"/>
        <v>'Cricket','Category Description For Cricket'</v>
      </c>
    </row>
    <row r="70" spans="1:4" x14ac:dyDescent="0.25">
      <c r="A70">
        <v>69</v>
      </c>
      <c r="B70" t="s">
        <v>9657</v>
      </c>
      <c r="C70" t="str">
        <f t="shared" si="4"/>
        <v>Category Description For Racing simulation</v>
      </c>
      <c r="D70" t="str">
        <f t="shared" si="5"/>
        <v>'Racing simulation','Category Description For Racing simulation'</v>
      </c>
    </row>
    <row r="71" spans="1:4" x14ac:dyDescent="0.25">
      <c r="A71">
        <v>70</v>
      </c>
      <c r="B71" t="s">
        <v>2475</v>
      </c>
      <c r="C71" t="str">
        <f t="shared" si="4"/>
        <v>Category Description For Formula 1</v>
      </c>
      <c r="D71" t="str">
        <f t="shared" si="5"/>
        <v>'Formula 1','Category Description For Formula 1'</v>
      </c>
    </row>
    <row r="72" spans="1:4" x14ac:dyDescent="0.25">
      <c r="A72">
        <v>71</v>
      </c>
      <c r="B72" t="s">
        <v>9658</v>
      </c>
      <c r="C72" t="str">
        <f t="shared" si="4"/>
        <v>Category Description For Rally</v>
      </c>
      <c r="D72" t="str">
        <f t="shared" si="5"/>
        <v>'Rally','Category Description For Rally'</v>
      </c>
    </row>
    <row r="73" spans="1:4" x14ac:dyDescent="0.25">
      <c r="A73">
        <v>72</v>
      </c>
      <c r="B73" t="s">
        <v>9659</v>
      </c>
      <c r="C73" t="str">
        <f t="shared" si="4"/>
        <v>Category Description For Off-road</v>
      </c>
      <c r="D73" t="str">
        <f t="shared" si="5"/>
        <v>'Off-road','Category Description For Off-road'</v>
      </c>
    </row>
    <row r="74" spans="1:4" x14ac:dyDescent="0.25">
      <c r="A74">
        <v>73</v>
      </c>
      <c r="B74" t="s">
        <v>9660</v>
      </c>
      <c r="C74" t="str">
        <f t="shared" si="4"/>
        <v>Category Description For Flight simulation</v>
      </c>
      <c r="D74" t="str">
        <f t="shared" si="5"/>
        <v>'Flight simulation','Category Description For Flight simulation'</v>
      </c>
    </row>
    <row r="75" spans="1:4" x14ac:dyDescent="0.25">
      <c r="A75">
        <v>74</v>
      </c>
      <c r="B75" t="s">
        <v>9661</v>
      </c>
      <c r="C75" t="str">
        <f t="shared" si="4"/>
        <v>Category Description For Space exploration</v>
      </c>
      <c r="D75" t="str">
        <f t="shared" si="5"/>
        <v>'Space exploration','Category Description For Space exploration'</v>
      </c>
    </row>
    <row r="76" spans="1:4" x14ac:dyDescent="0.25">
      <c r="A76">
        <v>75</v>
      </c>
      <c r="B76" t="s">
        <v>9662</v>
      </c>
      <c r="C76" t="str">
        <f t="shared" si="4"/>
        <v>Category Description For Naval</v>
      </c>
      <c r="D76" t="str">
        <f t="shared" si="5"/>
        <v>'Naval','Category Description For Naval'</v>
      </c>
    </row>
    <row r="77" spans="1:4" x14ac:dyDescent="0.25">
      <c r="A77">
        <v>76</v>
      </c>
      <c r="B77" t="s">
        <v>9663</v>
      </c>
      <c r="C77" t="str">
        <f t="shared" si="4"/>
        <v>Category Description For Wrestling</v>
      </c>
      <c r="D77" t="str">
        <f t="shared" si="5"/>
        <v>'Wrestling','Category Description For Wrestling'</v>
      </c>
    </row>
    <row r="78" spans="1:4" x14ac:dyDescent="0.25">
      <c r="A78">
        <v>77</v>
      </c>
      <c r="B78" t="s">
        <v>2461</v>
      </c>
      <c r="C78" t="str">
        <f t="shared" si="4"/>
        <v>Category Description For Boxing</v>
      </c>
      <c r="D78" t="str">
        <f t="shared" si="5"/>
        <v>'Boxing','Category Description For Boxing'</v>
      </c>
    </row>
    <row r="79" spans="1:4" x14ac:dyDescent="0.25">
      <c r="A79">
        <v>78</v>
      </c>
      <c r="B79" t="s">
        <v>9664</v>
      </c>
      <c r="C79" t="str">
        <f t="shared" si="4"/>
        <v>Category Description For Martial arts</v>
      </c>
      <c r="D79" t="str">
        <f t="shared" si="5"/>
        <v>'Martial arts','Category Description For Martial arts'</v>
      </c>
    </row>
    <row r="80" spans="1:4" x14ac:dyDescent="0.25">
      <c r="A80">
        <v>79</v>
      </c>
      <c r="B80" t="s">
        <v>9665</v>
      </c>
      <c r="C80" t="str">
        <f t="shared" si="4"/>
        <v>Category Description For Parkour</v>
      </c>
      <c r="D80" t="str">
        <f t="shared" si="5"/>
        <v>'Parkour','Category Description For Parkour'</v>
      </c>
    </row>
    <row r="81" spans="1:4" x14ac:dyDescent="0.25">
      <c r="A81">
        <v>80</v>
      </c>
      <c r="B81" t="s">
        <v>9666</v>
      </c>
      <c r="C81" t="str">
        <f t="shared" si="4"/>
        <v>Category Description For Comedy</v>
      </c>
      <c r="D81" t="str">
        <f t="shared" si="5"/>
        <v>'Comedy','Category Description For Comedy'</v>
      </c>
    </row>
    <row r="82" spans="1:4" x14ac:dyDescent="0.25">
      <c r="A82">
        <v>81</v>
      </c>
      <c r="B82" t="s">
        <v>9667</v>
      </c>
      <c r="C82" t="str">
        <f t="shared" si="4"/>
        <v>Category Description For Drama</v>
      </c>
      <c r="D82" t="str">
        <f t="shared" si="5"/>
        <v>'Drama','Category Description For Drama'</v>
      </c>
    </row>
    <row r="83" spans="1:4" x14ac:dyDescent="0.25">
      <c r="A83">
        <v>82</v>
      </c>
      <c r="B83" t="s">
        <v>9668</v>
      </c>
      <c r="C83" t="str">
        <f t="shared" si="4"/>
        <v>Category Description For War</v>
      </c>
      <c r="D83" t="str">
        <f t="shared" si="5"/>
        <v>'War','Category Description For War'</v>
      </c>
    </row>
    <row r="84" spans="1:4" x14ac:dyDescent="0.25">
      <c r="A84">
        <v>83</v>
      </c>
      <c r="B84" t="s">
        <v>9669</v>
      </c>
      <c r="C84" t="str">
        <f t="shared" si="4"/>
        <v>Category Description For Historical fiction</v>
      </c>
      <c r="D84" t="str">
        <f t="shared" si="5"/>
        <v>'Historical fiction','Category Description For Historical fiction'</v>
      </c>
    </row>
    <row r="85" spans="1:4" x14ac:dyDescent="0.25">
      <c r="A85">
        <v>84</v>
      </c>
      <c r="B85" t="s">
        <v>9670</v>
      </c>
      <c r="C85" t="str">
        <f t="shared" si="4"/>
        <v>Category Description For Stealth-action</v>
      </c>
      <c r="D85" t="str">
        <f t="shared" si="5"/>
        <v>'Stealth-action','Category Description For Stealth-action'</v>
      </c>
    </row>
    <row r="86" spans="1:4" x14ac:dyDescent="0.25">
      <c r="A86">
        <v>85</v>
      </c>
      <c r="B86" t="s">
        <v>9671</v>
      </c>
      <c r="C86" t="str">
        <f t="shared" si="4"/>
        <v>Category Description For Artillery</v>
      </c>
      <c r="D86" t="str">
        <f t="shared" si="5"/>
        <v>'Artillery','Category Description For Artillery'</v>
      </c>
    </row>
    <row r="87" spans="1:4" x14ac:dyDescent="0.25">
      <c r="A87">
        <v>86</v>
      </c>
      <c r="B87" t="s">
        <v>9672</v>
      </c>
      <c r="C87" t="str">
        <f t="shared" si="4"/>
        <v>Category Description For Competitive</v>
      </c>
      <c r="D87" t="str">
        <f t="shared" si="5"/>
        <v>'Competitive','Category Description For Competitive'</v>
      </c>
    </row>
    <row r="88" spans="1:4" x14ac:dyDescent="0.25">
      <c r="A88">
        <v>87</v>
      </c>
      <c r="B88" t="s">
        <v>9673</v>
      </c>
      <c r="C88" t="str">
        <f t="shared" si="4"/>
        <v>Category Description For Co-op</v>
      </c>
      <c r="D88" t="str">
        <f t="shared" si="5"/>
        <v>'Co-op','Category Description For Co-op'</v>
      </c>
    </row>
    <row r="89" spans="1:4" x14ac:dyDescent="0.25">
      <c r="A89">
        <v>88</v>
      </c>
      <c r="B89" t="s">
        <v>9674</v>
      </c>
      <c r="C89" t="str">
        <f t="shared" si="4"/>
        <v>Category Description For Multiplayer</v>
      </c>
      <c r="D89" t="str">
        <f t="shared" si="5"/>
        <v>'Multiplayer','Category Description For Multiplayer'</v>
      </c>
    </row>
    <row r="90" spans="1:4" x14ac:dyDescent="0.25">
      <c r="A90">
        <v>89</v>
      </c>
      <c r="B90" t="s">
        <v>9675</v>
      </c>
      <c r="C90" t="str">
        <f t="shared" si="4"/>
        <v>Category Description For Single-player</v>
      </c>
      <c r="D90" t="str">
        <f t="shared" si="5"/>
        <v>'Single-player','Category Description For Single-player'</v>
      </c>
    </row>
    <row r="91" spans="1:4" x14ac:dyDescent="0.25">
      <c r="A91">
        <v>90</v>
      </c>
      <c r="B91" t="s">
        <v>9676</v>
      </c>
      <c r="C91" t="str">
        <f t="shared" si="4"/>
        <v>Category Description For Episodic</v>
      </c>
      <c r="D91" t="str">
        <f t="shared" si="5"/>
        <v>'Episodic','Category Description For Episodic'</v>
      </c>
    </row>
    <row r="92" spans="1:4" x14ac:dyDescent="0.25">
      <c r="A92">
        <v>91</v>
      </c>
      <c r="B92" t="s">
        <v>9677</v>
      </c>
      <c r="C92" t="str">
        <f t="shared" si="4"/>
        <v>Category Description For Roguelike</v>
      </c>
      <c r="D92" t="str">
        <f t="shared" si="5"/>
        <v>'Roguelike','Category Description For Roguelike'</v>
      </c>
    </row>
    <row r="93" spans="1:4" x14ac:dyDescent="0.25">
      <c r="A93">
        <v>92</v>
      </c>
      <c r="B93" t="s">
        <v>9678</v>
      </c>
      <c r="C93" t="str">
        <f t="shared" si="4"/>
        <v>Category Description For Sandbox-survival</v>
      </c>
      <c r="D93" t="str">
        <f t="shared" si="5"/>
        <v>'Sandbox-survival','Category Description For Sandbox-survival'</v>
      </c>
    </row>
    <row r="94" spans="1:4" x14ac:dyDescent="0.25">
      <c r="A94">
        <v>93</v>
      </c>
      <c r="B94" t="s">
        <v>9679</v>
      </c>
      <c r="C94" t="str">
        <f t="shared" si="4"/>
        <v>Category Description For Tactical RPG</v>
      </c>
      <c r="D94" t="str">
        <f t="shared" si="5"/>
        <v>'Tactical RPG','Category Description For Tactical RPG'</v>
      </c>
    </row>
    <row r="95" spans="1:4" x14ac:dyDescent="0.25">
      <c r="A95">
        <v>94</v>
      </c>
      <c r="B95" t="s">
        <v>9680</v>
      </c>
      <c r="C95" t="str">
        <f t="shared" si="4"/>
        <v>Category Description For Strategy RPG</v>
      </c>
      <c r="D95" t="str">
        <f t="shared" si="5"/>
        <v>'Strategy RPG','Category Description For Strategy RPG'</v>
      </c>
    </row>
    <row r="96" spans="1:4" x14ac:dyDescent="0.25">
      <c r="A96">
        <v>95</v>
      </c>
      <c r="B96" t="s">
        <v>9681</v>
      </c>
      <c r="C96" t="str">
        <f t="shared" si="4"/>
        <v>Category Description For Deck-building</v>
      </c>
      <c r="D96" t="str">
        <f t="shared" si="5"/>
        <v>'Deck-building','Category Description For Deck-building'</v>
      </c>
    </row>
    <row r="97" spans="1:4" x14ac:dyDescent="0.25">
      <c r="A97">
        <v>96</v>
      </c>
      <c r="B97" t="s">
        <v>9682</v>
      </c>
      <c r="C97" t="str">
        <f t="shared" si="4"/>
        <v>Category Description For Real-time tactics</v>
      </c>
      <c r="D97" t="str">
        <f t="shared" si="5"/>
        <v>'Real-time tactics','Category Description For Real-time tactics'</v>
      </c>
    </row>
    <row r="98" spans="1:4" x14ac:dyDescent="0.25">
      <c r="A98">
        <v>97</v>
      </c>
      <c r="B98" t="s">
        <v>9683</v>
      </c>
      <c r="C98" t="str">
        <f t="shared" ref="C98:C129" si="6">_xlfn.CONCAT("Category Description For ",B98)</f>
        <v>Category Description For Art game</v>
      </c>
      <c r="D98" t="str">
        <f t="shared" ref="D98:D129" si="7">_xlfn.CONCAT("'",B98,"',","'",C98,"'")</f>
        <v>'Art game','Category Description For Art game'</v>
      </c>
    </row>
    <row r="99" spans="1:4" x14ac:dyDescent="0.25">
      <c r="A99">
        <v>98</v>
      </c>
      <c r="B99" t="s">
        <v>9684</v>
      </c>
      <c r="C99" t="str">
        <f t="shared" si="6"/>
        <v>Category Description For Experimental</v>
      </c>
      <c r="D99" t="str">
        <f t="shared" si="7"/>
        <v>'Experimental','Category Description For Experimental'</v>
      </c>
    </row>
    <row r="100" spans="1:4" x14ac:dyDescent="0.25">
      <c r="A100">
        <v>99</v>
      </c>
      <c r="B100" t="s">
        <v>9685</v>
      </c>
      <c r="C100" t="str">
        <f t="shared" si="6"/>
        <v>Category Description For Text-based</v>
      </c>
      <c r="D100" t="str">
        <f t="shared" si="7"/>
        <v>'Text-based','Category Description For Text-based'</v>
      </c>
    </row>
    <row r="101" spans="1:4" x14ac:dyDescent="0.25">
      <c r="A101">
        <v>100</v>
      </c>
      <c r="B101" t="s">
        <v>9686</v>
      </c>
      <c r="C101" t="str">
        <f t="shared" si="6"/>
        <v>Category Description For Tactical shooter</v>
      </c>
      <c r="D101" t="str">
        <f t="shared" si="7"/>
        <v>'Tactical shooter','Category Description For Tactical shooter'</v>
      </c>
    </row>
    <row r="102" spans="1:4" x14ac:dyDescent="0.25">
      <c r="A102">
        <v>101</v>
      </c>
      <c r="B102" t="s">
        <v>9687</v>
      </c>
      <c r="C102" t="str">
        <f t="shared" si="6"/>
        <v>Category Description For Tower offense</v>
      </c>
      <c r="D102" t="str">
        <f t="shared" si="7"/>
        <v>'Tower offense','Category Description For Tower offense'</v>
      </c>
    </row>
    <row r="103" spans="1:4" x14ac:dyDescent="0.25">
      <c r="A103">
        <v>102</v>
      </c>
      <c r="B103" t="s">
        <v>9688</v>
      </c>
      <c r="C103" t="str">
        <f t="shared" si="6"/>
        <v>Category Description For Time management</v>
      </c>
      <c r="D103" t="str">
        <f t="shared" si="7"/>
        <v>'Time management','Category Description For Time management'</v>
      </c>
    </row>
    <row r="104" spans="1:4" x14ac:dyDescent="0.25">
      <c r="A104">
        <v>103</v>
      </c>
      <c r="B104" t="s">
        <v>9689</v>
      </c>
      <c r="C104" t="str">
        <f t="shared" si="6"/>
        <v>Category Description For Business simulation</v>
      </c>
      <c r="D104" t="str">
        <f t="shared" si="7"/>
        <v>'Business simulation','Category Description For Business simulation'</v>
      </c>
    </row>
    <row r="105" spans="1:4" x14ac:dyDescent="0.25">
      <c r="A105">
        <v>104</v>
      </c>
      <c r="B105" t="s">
        <v>9690</v>
      </c>
      <c r="C105" t="str">
        <f t="shared" si="6"/>
        <v>Category Description For Tycoon</v>
      </c>
      <c r="D105" t="str">
        <f t="shared" si="7"/>
        <v>'Tycoon','Category Description For Tycoon'</v>
      </c>
    </row>
    <row r="106" spans="1:4" x14ac:dyDescent="0.25">
      <c r="A106">
        <v>105</v>
      </c>
      <c r="B106" t="s">
        <v>9691</v>
      </c>
      <c r="C106" t="str">
        <f t="shared" si="6"/>
        <v>Category Description For Park management</v>
      </c>
      <c r="D106" t="str">
        <f t="shared" si="7"/>
        <v>'Park management','Category Description For Park management'</v>
      </c>
    </row>
    <row r="107" spans="1:4" x14ac:dyDescent="0.25">
      <c r="A107">
        <v>106</v>
      </c>
      <c r="B107" t="s">
        <v>9692</v>
      </c>
      <c r="C107" t="str">
        <f t="shared" si="6"/>
        <v>Category Description For Zoo management</v>
      </c>
      <c r="D107" t="str">
        <f t="shared" si="7"/>
        <v>'Zoo management','Category Description For Zoo management'</v>
      </c>
    </row>
    <row r="108" spans="1:4" x14ac:dyDescent="0.25">
      <c r="A108">
        <v>107</v>
      </c>
      <c r="B108" t="s">
        <v>9693</v>
      </c>
      <c r="C108" t="str">
        <f t="shared" si="6"/>
        <v>Category Description For Restaurant management</v>
      </c>
      <c r="D108" t="str">
        <f t="shared" si="7"/>
        <v>'Restaurant management','Category Description For Restaurant management'</v>
      </c>
    </row>
    <row r="109" spans="1:4" x14ac:dyDescent="0.25">
      <c r="A109">
        <v>108</v>
      </c>
      <c r="B109" t="s">
        <v>9694</v>
      </c>
      <c r="C109" t="str">
        <f t="shared" si="6"/>
        <v>Category Description For Horror adventure</v>
      </c>
      <c r="D109" t="str">
        <f t="shared" si="7"/>
        <v>'Horror adventure','Category Description For Horror adventure'</v>
      </c>
    </row>
    <row r="110" spans="1:4" x14ac:dyDescent="0.25">
      <c r="A110">
        <v>109</v>
      </c>
      <c r="B110" t="s">
        <v>9695</v>
      </c>
      <c r="C110" t="str">
        <f t="shared" si="6"/>
        <v>Category Description For Space combat</v>
      </c>
      <c r="D110" t="str">
        <f t="shared" si="7"/>
        <v>'Space combat','Category Description For Space combat'</v>
      </c>
    </row>
    <row r="111" spans="1:4" x14ac:dyDescent="0.25">
      <c r="A111">
        <v>110</v>
      </c>
      <c r="B111" t="s">
        <v>9696</v>
      </c>
      <c r="C111" t="str">
        <f t="shared" si="6"/>
        <v>Category Description For Space trading</v>
      </c>
      <c r="D111" t="str">
        <f t="shared" si="7"/>
        <v>'Space trading','Category Description For Space trading'</v>
      </c>
    </row>
    <row r="112" spans="1:4" x14ac:dyDescent="0.25">
      <c r="A112">
        <v>111</v>
      </c>
      <c r="B112" t="s">
        <v>9697</v>
      </c>
      <c r="C112" t="str">
        <f t="shared" si="6"/>
        <v>Category Description For Space strategy</v>
      </c>
      <c r="D112" t="str">
        <f t="shared" si="7"/>
        <v>'Space strategy','Category Description For Space strategy'</v>
      </c>
    </row>
    <row r="113" spans="1:4" x14ac:dyDescent="0.25">
      <c r="A113">
        <v>112</v>
      </c>
      <c r="B113" t="s">
        <v>9698</v>
      </c>
      <c r="C113" t="str">
        <f t="shared" si="6"/>
        <v>Category Description For Space sim</v>
      </c>
      <c r="D113" t="str">
        <f t="shared" si="7"/>
        <v>'Space sim','Category Description For Space sim'</v>
      </c>
    </row>
    <row r="114" spans="1:4" x14ac:dyDescent="0.25">
      <c r="A114">
        <v>113</v>
      </c>
      <c r="B114" t="s">
        <v>9699</v>
      </c>
      <c r="C114" t="str">
        <f t="shared" si="6"/>
        <v>Category Description For Stealth-action adventure</v>
      </c>
      <c r="D114" t="str">
        <f t="shared" si="7"/>
        <v>'Stealth-action adventure','Category Description For Stealth-action adventure'</v>
      </c>
    </row>
    <row r="115" spans="1:4" x14ac:dyDescent="0.25">
      <c r="A115">
        <v>114</v>
      </c>
      <c r="B115" t="s">
        <v>9700</v>
      </c>
      <c r="C115" t="str">
        <f t="shared" si="6"/>
        <v>Category Description For Cyberpunk RPG</v>
      </c>
      <c r="D115" t="str">
        <f t="shared" si="7"/>
        <v>'Cyberpunk RPG','Category Description For Cyberpunk RPG'</v>
      </c>
    </row>
    <row r="116" spans="1:4" x14ac:dyDescent="0.25">
      <c r="A116">
        <v>115</v>
      </c>
      <c r="B116" t="s">
        <v>9701</v>
      </c>
      <c r="C116" t="str">
        <f t="shared" si="6"/>
        <v>Category Description For Steampunk</v>
      </c>
      <c r="D116" t="str">
        <f t="shared" si="7"/>
        <v>'Steampunk','Category Description For Steampunk'</v>
      </c>
    </row>
    <row r="117" spans="1:4" x14ac:dyDescent="0.25">
      <c r="A117">
        <v>116</v>
      </c>
      <c r="B117" t="s">
        <v>9702</v>
      </c>
      <c r="C117" t="str">
        <f t="shared" si="6"/>
        <v>Category Description For Anime</v>
      </c>
      <c r="D117" t="str">
        <f t="shared" si="7"/>
        <v>'Anime','Category Description For Anime'</v>
      </c>
    </row>
    <row r="118" spans="1:4" x14ac:dyDescent="0.25">
      <c r="A118">
        <v>117</v>
      </c>
      <c r="B118" t="s">
        <v>9703</v>
      </c>
      <c r="C118" t="str">
        <f t="shared" si="6"/>
        <v>Category Description For Manga</v>
      </c>
      <c r="D118" t="str">
        <f t="shared" si="7"/>
        <v>'Manga','Category Description For Manga'</v>
      </c>
    </row>
    <row r="119" spans="1:4" x14ac:dyDescent="0.25">
      <c r="A119">
        <v>118</v>
      </c>
      <c r="B119" t="s">
        <v>9704</v>
      </c>
      <c r="C119" t="str">
        <f t="shared" si="6"/>
        <v>Category Description For Post-apocalyptic RPG</v>
      </c>
      <c r="D119" t="str">
        <f t="shared" si="7"/>
        <v>'Post-apocalyptic RPG','Category Description For Post-apocalyptic RPG'</v>
      </c>
    </row>
    <row r="120" spans="1:4" x14ac:dyDescent="0.25">
      <c r="A120">
        <v>119</v>
      </c>
      <c r="B120" t="s">
        <v>9705</v>
      </c>
      <c r="C120" t="str">
        <f t="shared" si="6"/>
        <v>Category Description For Historical RPG</v>
      </c>
      <c r="D120" t="str">
        <f t="shared" si="7"/>
        <v>'Historical RPG','Category Description For Historical RPG'</v>
      </c>
    </row>
    <row r="121" spans="1:4" x14ac:dyDescent="0.25">
      <c r="A121">
        <v>120</v>
      </c>
      <c r="B121" t="s">
        <v>9706</v>
      </c>
      <c r="C121" t="str">
        <f t="shared" si="6"/>
        <v>Category Description For World War II</v>
      </c>
      <c r="D121" t="str">
        <f t="shared" si="7"/>
        <v>'World War II','Category Description For World War II'</v>
      </c>
    </row>
    <row r="122" spans="1:4" x14ac:dyDescent="0.25">
      <c r="A122">
        <v>121</v>
      </c>
      <c r="B122" t="s">
        <v>9707</v>
      </c>
      <c r="C122" t="str">
        <f t="shared" si="6"/>
        <v>Category Description For World War I</v>
      </c>
      <c r="D122" t="str">
        <f t="shared" si="7"/>
        <v>'World War I','Category Description For World War I'</v>
      </c>
    </row>
    <row r="123" spans="1:4" x14ac:dyDescent="0.25">
      <c r="A123">
        <v>122</v>
      </c>
      <c r="B123" t="s">
        <v>9588</v>
      </c>
      <c r="C123" t="str">
        <f t="shared" si="6"/>
        <v>Category Description For Cold War</v>
      </c>
      <c r="D123" t="str">
        <f t="shared" si="7"/>
        <v>'Cold War','Category Description For Cold War'</v>
      </c>
    </row>
    <row r="124" spans="1:4" x14ac:dyDescent="0.25">
      <c r="A124">
        <v>123</v>
      </c>
      <c r="B124" t="s">
        <v>9708</v>
      </c>
      <c r="C124" t="str">
        <f t="shared" si="6"/>
        <v>Category Description For Alternate history</v>
      </c>
      <c r="D124" t="str">
        <f t="shared" si="7"/>
        <v>'Alternate history','Category Description For Alternate history'</v>
      </c>
    </row>
    <row r="125" spans="1:4" x14ac:dyDescent="0.25">
      <c r="A125">
        <v>124</v>
      </c>
      <c r="B125" t="s">
        <v>9709</v>
      </c>
      <c r="C125" t="str">
        <f t="shared" si="6"/>
        <v>Category Description For Mythology</v>
      </c>
      <c r="D125" t="str">
        <f t="shared" si="7"/>
        <v>'Mythology','Category Description For Mythology'</v>
      </c>
    </row>
    <row r="126" spans="1:4" x14ac:dyDescent="0.25">
      <c r="A126">
        <v>125</v>
      </c>
      <c r="B126" t="s">
        <v>9710</v>
      </c>
      <c r="C126" t="str">
        <f t="shared" si="6"/>
        <v>Category Description For Norse</v>
      </c>
      <c r="D126" t="str">
        <f t="shared" si="7"/>
        <v>'Norse','Category Description For Norse'</v>
      </c>
    </row>
    <row r="127" spans="1:4" x14ac:dyDescent="0.25">
      <c r="A127">
        <v>126</v>
      </c>
      <c r="B127" t="s">
        <v>9711</v>
      </c>
      <c r="C127" t="str">
        <f t="shared" si="6"/>
        <v>Category Description For Greek</v>
      </c>
      <c r="D127" t="str">
        <f t="shared" si="7"/>
        <v>'Greek','Category Description For Greek'</v>
      </c>
    </row>
    <row r="128" spans="1:4" x14ac:dyDescent="0.25">
      <c r="A128">
        <v>127</v>
      </c>
      <c r="B128" t="s">
        <v>9712</v>
      </c>
      <c r="C128" t="str">
        <f t="shared" si="6"/>
        <v>Category Description For Roman</v>
      </c>
      <c r="D128" t="str">
        <f t="shared" si="7"/>
        <v>'Roman','Category Description For Roman'</v>
      </c>
    </row>
    <row r="129" spans="1:4" x14ac:dyDescent="0.25">
      <c r="A129">
        <v>128</v>
      </c>
      <c r="B129" t="s">
        <v>9713</v>
      </c>
      <c r="C129" t="str">
        <f t="shared" si="6"/>
        <v>Category Description For Egyptian</v>
      </c>
      <c r="D129" t="str">
        <f t="shared" si="7"/>
        <v>'Egyptian','Category Description For Egyptian'</v>
      </c>
    </row>
    <row r="130" spans="1:4" x14ac:dyDescent="0.25">
      <c r="A130">
        <v>129</v>
      </c>
      <c r="B130" t="s">
        <v>9714</v>
      </c>
      <c r="C130" t="str">
        <f t="shared" ref="C130:C161" si="8">_xlfn.CONCAT("Category Description For ",B130)</f>
        <v>Category Description For Lovecraftian</v>
      </c>
      <c r="D130" t="str">
        <f t="shared" ref="D130:D161" si="9">_xlfn.CONCAT("'",B130,"',","'",C130,"'")</f>
        <v>'Lovecraftian','Category Description For Lovecraftian'</v>
      </c>
    </row>
    <row r="131" spans="1:4" x14ac:dyDescent="0.25">
      <c r="A131">
        <v>130</v>
      </c>
      <c r="B131" t="s">
        <v>9715</v>
      </c>
      <c r="C131" t="str">
        <f t="shared" si="8"/>
        <v>Category Description For Superhero</v>
      </c>
      <c r="D131" t="str">
        <f t="shared" si="9"/>
        <v>'Superhero','Category Description For Superhero'</v>
      </c>
    </row>
    <row r="132" spans="1:4" x14ac:dyDescent="0.25">
      <c r="A132">
        <v>131</v>
      </c>
      <c r="B132" t="s">
        <v>9716</v>
      </c>
      <c r="C132" t="str">
        <f t="shared" si="8"/>
        <v>Category Description For Zombies</v>
      </c>
      <c r="D132" t="str">
        <f t="shared" si="9"/>
        <v>'Zombies','Category Description For Zombies'</v>
      </c>
    </row>
    <row r="133" spans="1:4" x14ac:dyDescent="0.25">
      <c r="A133">
        <v>132</v>
      </c>
      <c r="B133" t="s">
        <v>9717</v>
      </c>
      <c r="C133" t="str">
        <f t="shared" si="8"/>
        <v>Category Description For Vampires</v>
      </c>
      <c r="D133" t="str">
        <f t="shared" si="9"/>
        <v>'Vampires','Category Description For Vampires'</v>
      </c>
    </row>
    <row r="134" spans="1:4" x14ac:dyDescent="0.25">
      <c r="A134">
        <v>133</v>
      </c>
      <c r="B134" t="s">
        <v>9718</v>
      </c>
      <c r="C134" t="str">
        <f t="shared" si="8"/>
        <v>Category Description For Werewolves</v>
      </c>
      <c r="D134" t="str">
        <f t="shared" si="9"/>
        <v>'Werewolves','Category Description For Werewolves'</v>
      </c>
    </row>
    <row r="135" spans="1:4" x14ac:dyDescent="0.25">
      <c r="A135">
        <v>134</v>
      </c>
      <c r="B135" t="s">
        <v>9719</v>
      </c>
      <c r="C135" t="str">
        <f t="shared" si="8"/>
        <v>Category Description For Pirates</v>
      </c>
      <c r="D135" t="str">
        <f t="shared" si="9"/>
        <v>'Pirates','Category Description For Pirates'</v>
      </c>
    </row>
    <row r="136" spans="1:4" x14ac:dyDescent="0.25">
      <c r="A136">
        <v>135</v>
      </c>
      <c r="B136" t="s">
        <v>9720</v>
      </c>
      <c r="C136" t="str">
        <f t="shared" si="8"/>
        <v>Category Description For Wild West</v>
      </c>
      <c r="D136" t="str">
        <f t="shared" si="9"/>
        <v>'Wild West','Category Description For Wild West'</v>
      </c>
    </row>
    <row r="137" spans="1:4" x14ac:dyDescent="0.25">
      <c r="A137">
        <v>136</v>
      </c>
      <c r="B137" t="s">
        <v>9721</v>
      </c>
      <c r="C137" t="str">
        <f t="shared" si="8"/>
        <v>Category Description For Martial arts RPG</v>
      </c>
      <c r="D137" t="str">
        <f t="shared" si="9"/>
        <v>'Martial arts RPG','Category Description For Martial arts RPG'</v>
      </c>
    </row>
    <row r="138" spans="1:4" x14ac:dyDescent="0.25">
      <c r="A138">
        <v>137</v>
      </c>
      <c r="B138" t="s">
        <v>9722</v>
      </c>
      <c r="C138" t="str">
        <f t="shared" si="8"/>
        <v>Category Description For Exploration-based platformer</v>
      </c>
      <c r="D138" t="str">
        <f t="shared" si="9"/>
        <v>'Exploration-based platformer','Category Description For Exploration-based platformer'</v>
      </c>
    </row>
    <row r="139" spans="1:4" x14ac:dyDescent="0.25">
      <c r="A139">
        <v>138</v>
      </c>
      <c r="B139" t="s">
        <v>9723</v>
      </c>
      <c r="C139" t="str">
        <f t="shared" si="8"/>
        <v>Category Description For Retro</v>
      </c>
      <c r="D139" t="str">
        <f t="shared" si="9"/>
        <v>'Retro','Category Description For Retro'</v>
      </c>
    </row>
    <row r="140" spans="1:4" x14ac:dyDescent="0.25">
      <c r="A140">
        <v>139</v>
      </c>
      <c r="B140" t="s">
        <v>9724</v>
      </c>
      <c r="C140" t="str">
        <f t="shared" si="8"/>
        <v>Category Description For Pixel art</v>
      </c>
      <c r="D140" t="str">
        <f t="shared" si="9"/>
        <v>'Pixel art','Category Description For Pixel art'</v>
      </c>
    </row>
    <row r="141" spans="1:4" x14ac:dyDescent="0.25">
      <c r="A141">
        <v>140</v>
      </c>
      <c r="B141" t="s">
        <v>9725</v>
      </c>
      <c r="C141" t="str">
        <f t="shared" si="8"/>
        <v>Category Description For Side-scrolling</v>
      </c>
      <c r="D141" t="str">
        <f t="shared" si="9"/>
        <v>'Side-scrolling','Category Description For Side-scrolling'</v>
      </c>
    </row>
    <row r="142" spans="1:4" x14ac:dyDescent="0.25">
      <c r="A142">
        <v>141</v>
      </c>
      <c r="B142" t="s">
        <v>9726</v>
      </c>
      <c r="C142" t="str">
        <f t="shared" si="8"/>
        <v>Category Description For Isometric</v>
      </c>
      <c r="D142" t="str">
        <f t="shared" si="9"/>
        <v>'Isometric','Category Description For Isometric'</v>
      </c>
    </row>
    <row r="143" spans="1:4" x14ac:dyDescent="0.25">
      <c r="A143">
        <v>142</v>
      </c>
      <c r="B143" t="s">
        <v>9727</v>
      </c>
      <c r="C143" t="str">
        <f t="shared" si="8"/>
        <v>Category Description For Top-down</v>
      </c>
      <c r="D143" t="str">
        <f t="shared" si="9"/>
        <v>'Top-down','Category Description For Top-down'</v>
      </c>
    </row>
    <row r="144" spans="1:4" x14ac:dyDescent="0.25">
      <c r="A144">
        <v>143</v>
      </c>
      <c r="B144" t="s">
        <v>9728</v>
      </c>
      <c r="C144" t="str">
        <f t="shared" si="8"/>
        <v>Category Description For 2D</v>
      </c>
      <c r="D144" t="str">
        <f t="shared" si="9"/>
        <v>'2D','Category Description For 2D'</v>
      </c>
    </row>
    <row r="145" spans="1:4" x14ac:dyDescent="0.25">
      <c r="A145">
        <v>144</v>
      </c>
      <c r="B145" t="s">
        <v>9729</v>
      </c>
      <c r="C145" t="str">
        <f t="shared" si="8"/>
        <v>Category Description For 3D</v>
      </c>
      <c r="D145" t="str">
        <f t="shared" si="9"/>
        <v>'3D','Category Description For 3D'</v>
      </c>
    </row>
    <row r="146" spans="1:4" x14ac:dyDescent="0.25">
      <c r="A146">
        <v>145</v>
      </c>
      <c r="B146" t="s">
        <v>9730</v>
      </c>
      <c r="C146" t="str">
        <f t="shared" si="8"/>
        <v>Category Description For Cinematic</v>
      </c>
      <c r="D146" t="str">
        <f t="shared" si="9"/>
        <v>'Cinematic','Category Description For Cinematic'</v>
      </c>
    </row>
    <row r="147" spans="1:4" x14ac:dyDescent="0.25">
      <c r="A147">
        <v>146</v>
      </c>
      <c r="B147" t="s">
        <v>9731</v>
      </c>
      <c r="C147" t="str">
        <f t="shared" si="8"/>
        <v>Category Description For Puzzle-solving</v>
      </c>
      <c r="D147" t="str">
        <f t="shared" si="9"/>
        <v>'Puzzle-solving','Category Description For Puzzle-solving'</v>
      </c>
    </row>
    <row r="148" spans="1:4" x14ac:dyDescent="0.25">
      <c r="A148">
        <v>147</v>
      </c>
      <c r="B148" t="s">
        <v>9732</v>
      </c>
      <c r="C148" t="str">
        <f t="shared" si="8"/>
        <v>Category Description For Real-time</v>
      </c>
      <c r="D148" t="str">
        <f t="shared" si="9"/>
        <v>'Real-time','Category Description For Real-time'</v>
      </c>
    </row>
    <row r="149" spans="1:4" x14ac:dyDescent="0.25">
      <c r="A149">
        <v>148</v>
      </c>
      <c r="B149" t="s">
        <v>9733</v>
      </c>
      <c r="C149" t="str">
        <f t="shared" si="8"/>
        <v>Category Description For Turn-based</v>
      </c>
      <c r="D149" t="str">
        <f t="shared" si="9"/>
        <v>'Turn-based','Category Description For Turn-based'</v>
      </c>
    </row>
    <row r="150" spans="1:4" x14ac:dyDescent="0.25">
      <c r="A150">
        <v>149</v>
      </c>
      <c r="B150" t="s">
        <v>9734</v>
      </c>
      <c r="C150" t="str">
        <f t="shared" si="8"/>
        <v>Category Description For Stealth-action RPG</v>
      </c>
      <c r="D150" t="str">
        <f t="shared" si="9"/>
        <v>'Stealth-action RPG','Category Description For Stealth-action RPG'</v>
      </c>
    </row>
    <row r="151" spans="1:4" x14ac:dyDescent="0.25">
      <c r="A151">
        <v>150</v>
      </c>
      <c r="B151" t="s">
        <v>9735</v>
      </c>
      <c r="C151" t="str">
        <f t="shared" si="8"/>
        <v>Category Description For Comedy adventure</v>
      </c>
      <c r="D151" t="str">
        <f t="shared" si="9"/>
        <v>'Comedy adventure','Category Description For Comedy adventure'</v>
      </c>
    </row>
    <row r="152" spans="1:4" x14ac:dyDescent="0.25">
      <c r="A152">
        <v>151</v>
      </c>
      <c r="B152" t="s">
        <v>9736</v>
      </c>
      <c r="C152" t="str">
        <f t="shared" si="8"/>
        <v>Category Description For Drama RPG</v>
      </c>
      <c r="D152" t="str">
        <f t="shared" si="9"/>
        <v>'Drama RPG','Category Description For Drama RPG'</v>
      </c>
    </row>
    <row r="153" spans="1:4" x14ac:dyDescent="0.25">
      <c r="A153">
        <v>152</v>
      </c>
      <c r="B153" t="s">
        <v>9737</v>
      </c>
      <c r="C153" t="str">
        <f t="shared" si="8"/>
        <v>Category Description For Fantasy RPG</v>
      </c>
      <c r="D153" t="str">
        <f t="shared" si="9"/>
        <v>'Fantasy RPG','Category Description For Fantasy RPG'</v>
      </c>
    </row>
    <row r="154" spans="1:4" x14ac:dyDescent="0.25">
      <c r="A154">
        <v>153</v>
      </c>
      <c r="B154" t="s">
        <v>9738</v>
      </c>
      <c r="C154" t="str">
        <f t="shared" si="8"/>
        <v>Category Description For Modern warfare</v>
      </c>
      <c r="D154" t="str">
        <f t="shared" si="9"/>
        <v>'Modern warfare','Category Description For Modern warfare'</v>
      </c>
    </row>
    <row r="155" spans="1:4" x14ac:dyDescent="0.25">
      <c r="A155">
        <v>154</v>
      </c>
      <c r="B155" t="s">
        <v>9739</v>
      </c>
      <c r="C155" t="str">
        <f t="shared" si="8"/>
        <v>Category Description For Espionage</v>
      </c>
      <c r="D155" t="str">
        <f t="shared" si="9"/>
        <v>'Espionage','Category Description For Espionage'</v>
      </c>
    </row>
    <row r="156" spans="1:4" x14ac:dyDescent="0.25">
      <c r="A156">
        <v>155</v>
      </c>
      <c r="B156" t="s">
        <v>9740</v>
      </c>
      <c r="C156" t="str">
        <f t="shared" si="8"/>
        <v>Category Description For Alien invasion</v>
      </c>
      <c r="D156" t="str">
        <f t="shared" si="9"/>
        <v>'Alien invasion','Category Description For Alien invasion'</v>
      </c>
    </row>
    <row r="157" spans="1:4" x14ac:dyDescent="0.25">
      <c r="A157">
        <v>156</v>
      </c>
      <c r="B157" t="s">
        <v>9741</v>
      </c>
      <c r="C157" t="str">
        <f t="shared" si="8"/>
        <v>Category Description For Sports management</v>
      </c>
      <c r="D157" t="str">
        <f t="shared" si="9"/>
        <v>'Sports management','Category Description For Sports management'</v>
      </c>
    </row>
    <row r="158" spans="1:4" x14ac:dyDescent="0.25">
      <c r="A158">
        <v>157</v>
      </c>
      <c r="B158" t="s">
        <v>9742</v>
      </c>
      <c r="C158" t="str">
        <f t="shared" si="8"/>
        <v>Category Description For Tennis simulation</v>
      </c>
      <c r="D158" t="str">
        <f t="shared" si="9"/>
        <v>'Tennis simulation','Category Description For Tennis simulation'</v>
      </c>
    </row>
    <row r="159" spans="1:4" x14ac:dyDescent="0.25">
      <c r="A159">
        <v>158</v>
      </c>
      <c r="B159" t="s">
        <v>9743</v>
      </c>
      <c r="C159" t="str">
        <f t="shared" si="8"/>
        <v>Category Description For Golf simulation</v>
      </c>
      <c r="D159" t="str">
        <f t="shared" si="9"/>
        <v>'Golf simulation','Category Description For Golf simulation'</v>
      </c>
    </row>
    <row r="160" spans="1:4" x14ac:dyDescent="0.25">
      <c r="A160">
        <v>159</v>
      </c>
      <c r="B160" t="s">
        <v>9744</v>
      </c>
      <c r="C160" t="str">
        <f t="shared" si="8"/>
        <v>Category Description For Basketball simulation</v>
      </c>
      <c r="D160" t="str">
        <f t="shared" si="9"/>
        <v>'Basketball simulation','Category Description For Basketball simulation'</v>
      </c>
    </row>
    <row r="161" spans="1:4" x14ac:dyDescent="0.25">
      <c r="A161">
        <v>160</v>
      </c>
      <c r="B161" t="s">
        <v>9745</v>
      </c>
      <c r="C161" t="str">
        <f t="shared" si="8"/>
        <v>Category Description For Football (Soccer) simulation</v>
      </c>
      <c r="D161" t="str">
        <f t="shared" si="9"/>
        <v>'Football (Soccer) simulation','Category Description For Football (Soccer) simulation'</v>
      </c>
    </row>
    <row r="162" spans="1:4" x14ac:dyDescent="0.25">
      <c r="A162">
        <v>161</v>
      </c>
      <c r="B162" t="s">
        <v>9746</v>
      </c>
      <c r="C162" t="str">
        <f t="shared" ref="C162:C192" si="10">_xlfn.CONCAT("Category Description For ",B162)</f>
        <v>Category Description For Baseball simulation</v>
      </c>
      <c r="D162" t="str">
        <f t="shared" ref="D162:D192" si="11">_xlfn.CONCAT("'",B162,"',","'",C162,"'")</f>
        <v>'Baseball simulation','Category Description For Baseball simulation'</v>
      </c>
    </row>
    <row r="163" spans="1:4" x14ac:dyDescent="0.25">
      <c r="A163">
        <v>162</v>
      </c>
      <c r="B163" t="s">
        <v>9747</v>
      </c>
      <c r="C163" t="str">
        <f t="shared" si="10"/>
        <v>Category Description For Hockey simulation</v>
      </c>
      <c r="D163" t="str">
        <f t="shared" si="11"/>
        <v>'Hockey simulation','Category Description For Hockey simulation'</v>
      </c>
    </row>
    <row r="164" spans="1:4" x14ac:dyDescent="0.25">
      <c r="A164">
        <v>163</v>
      </c>
      <c r="B164" t="s">
        <v>9748</v>
      </c>
      <c r="C164" t="str">
        <f t="shared" si="10"/>
        <v>Category Description For Cricket simulation</v>
      </c>
      <c r="D164" t="str">
        <f t="shared" si="11"/>
        <v>'Cricket simulation','Category Description For Cricket simulation'</v>
      </c>
    </row>
    <row r="165" spans="1:4" x14ac:dyDescent="0.25">
      <c r="A165">
        <v>164</v>
      </c>
      <c r="B165" t="s">
        <v>9749</v>
      </c>
      <c r="C165" t="str">
        <f t="shared" si="10"/>
        <v>Category Description For Horse racing</v>
      </c>
      <c r="D165" t="str">
        <f t="shared" si="11"/>
        <v>'Horse racing','Category Description For Horse racing'</v>
      </c>
    </row>
    <row r="166" spans="1:4" x14ac:dyDescent="0.25">
      <c r="A166">
        <v>165</v>
      </c>
      <c r="B166" t="s">
        <v>9750</v>
      </c>
      <c r="C166" t="str">
        <f t="shared" si="10"/>
        <v>Category Description For Track and field</v>
      </c>
      <c r="D166" t="str">
        <f t="shared" si="11"/>
        <v>'Track and field','Category Description For Track and field'</v>
      </c>
    </row>
    <row r="167" spans="1:4" x14ac:dyDescent="0.25">
      <c r="A167">
        <v>166</v>
      </c>
      <c r="B167" t="s">
        <v>9751</v>
      </c>
      <c r="C167" t="str">
        <f t="shared" si="10"/>
        <v>Category Description For Motorsport</v>
      </c>
      <c r="D167" t="str">
        <f t="shared" si="11"/>
        <v>'Motorsport','Category Description For Motorsport'</v>
      </c>
    </row>
    <row r="168" spans="1:4" x14ac:dyDescent="0.25">
      <c r="A168">
        <v>167</v>
      </c>
      <c r="B168" t="s">
        <v>9752</v>
      </c>
      <c r="C168" t="str">
        <f t="shared" si="10"/>
        <v>Category Description For Motorcycle racing</v>
      </c>
      <c r="D168" t="str">
        <f t="shared" si="11"/>
        <v>'Motorcycle racing','Category Description For Motorcycle racing'</v>
      </c>
    </row>
    <row r="169" spans="1:4" x14ac:dyDescent="0.25">
      <c r="A169">
        <v>168</v>
      </c>
      <c r="B169" t="s">
        <v>9753</v>
      </c>
      <c r="C169" t="str">
        <f t="shared" si="10"/>
        <v>Category Description For Bicycle racing</v>
      </c>
      <c r="D169" t="str">
        <f t="shared" si="11"/>
        <v>'Bicycle racing','Category Description For Bicycle racing'</v>
      </c>
    </row>
    <row r="170" spans="1:4" x14ac:dyDescent="0.25">
      <c r="A170">
        <v>169</v>
      </c>
      <c r="B170" t="s">
        <v>9754</v>
      </c>
      <c r="C170" t="str">
        <f t="shared" si="10"/>
        <v>Category Description For Combat flight simulation</v>
      </c>
      <c r="D170" t="str">
        <f t="shared" si="11"/>
        <v>'Combat flight simulation','Category Description For Combat flight simulation'</v>
      </c>
    </row>
    <row r="171" spans="1:4" x14ac:dyDescent="0.25">
      <c r="A171">
        <v>170</v>
      </c>
      <c r="B171" t="s">
        <v>9755</v>
      </c>
      <c r="C171" t="str">
        <f t="shared" si="10"/>
        <v>Category Description For Space combat simulation</v>
      </c>
      <c r="D171" t="str">
        <f t="shared" si="11"/>
        <v>'Space combat simulation','Category Description For Space combat simulation'</v>
      </c>
    </row>
    <row r="172" spans="1:4" x14ac:dyDescent="0.25">
      <c r="A172">
        <v>171</v>
      </c>
      <c r="B172" t="s">
        <v>9756</v>
      </c>
      <c r="C172" t="str">
        <f t="shared" si="10"/>
        <v>Category Description For Naval combat simulation</v>
      </c>
      <c r="D172" t="str">
        <f t="shared" si="11"/>
        <v>'Naval combat simulation','Category Description For Naval combat simulation'</v>
      </c>
    </row>
    <row r="173" spans="1:4" x14ac:dyDescent="0.25">
      <c r="A173">
        <v>172</v>
      </c>
      <c r="B173" t="s">
        <v>9757</v>
      </c>
      <c r="C173" t="str">
        <f t="shared" si="10"/>
        <v>Category Description For Puzzle-solving adventure</v>
      </c>
      <c r="D173" t="str">
        <f t="shared" si="11"/>
        <v>'Puzzle-solving adventure','Category Description For Puzzle-solving adventure'</v>
      </c>
    </row>
    <row r="174" spans="1:4" x14ac:dyDescent="0.25">
      <c r="A174">
        <v>173</v>
      </c>
      <c r="B174" t="s">
        <v>9758</v>
      </c>
      <c r="C174" t="str">
        <f t="shared" si="10"/>
        <v>Category Description For Mystery adventure</v>
      </c>
      <c r="D174" t="str">
        <f t="shared" si="11"/>
        <v>'Mystery adventure','Category Description For Mystery adventure'</v>
      </c>
    </row>
    <row r="175" spans="1:4" x14ac:dyDescent="0.25">
      <c r="A175">
        <v>174</v>
      </c>
      <c r="B175" t="s">
        <v>9759</v>
      </c>
      <c r="C175" t="str">
        <f t="shared" si="10"/>
        <v>Category Description For Crime</v>
      </c>
      <c r="D175" t="str">
        <f t="shared" si="11"/>
        <v>'Crime','Category Description For Crime'</v>
      </c>
    </row>
    <row r="176" spans="1:4" x14ac:dyDescent="0.25">
      <c r="A176">
        <v>175</v>
      </c>
      <c r="B176" t="s">
        <v>9760</v>
      </c>
      <c r="C176" t="str">
        <f t="shared" si="10"/>
        <v>Category Description For Detective RPG</v>
      </c>
      <c r="D176" t="str">
        <f t="shared" si="11"/>
        <v>'Detective RPG','Category Description For Detective RPG'</v>
      </c>
    </row>
    <row r="177" spans="1:4" x14ac:dyDescent="0.25">
      <c r="A177">
        <v>176</v>
      </c>
      <c r="B177" t="s">
        <v>9761</v>
      </c>
      <c r="C177" t="str">
        <f t="shared" si="10"/>
        <v>Category Description For Fantasy sports</v>
      </c>
      <c r="D177" t="str">
        <f t="shared" si="11"/>
        <v>'Fantasy sports','Category Description For Fantasy sports'</v>
      </c>
    </row>
    <row r="178" spans="1:4" x14ac:dyDescent="0.25">
      <c r="A178">
        <v>177</v>
      </c>
      <c r="B178" t="s">
        <v>9762</v>
      </c>
      <c r="C178" t="str">
        <f t="shared" si="10"/>
        <v>Category Description For Quiz show</v>
      </c>
      <c r="D178" t="str">
        <f t="shared" si="11"/>
        <v>'Quiz show','Category Description For Quiz show'</v>
      </c>
    </row>
    <row r="179" spans="1:4" x14ac:dyDescent="0.25">
      <c r="A179">
        <v>178</v>
      </c>
      <c r="B179" t="s">
        <v>9763</v>
      </c>
      <c r="C179" t="str">
        <f t="shared" si="10"/>
        <v>Category Description For Party game</v>
      </c>
      <c r="D179" t="str">
        <f t="shared" si="11"/>
        <v>'Party game','Category Description For Party game'</v>
      </c>
    </row>
    <row r="180" spans="1:4" x14ac:dyDescent="0.25">
      <c r="A180">
        <v>179</v>
      </c>
      <c r="B180" t="s">
        <v>9764</v>
      </c>
      <c r="C180" t="str">
        <f t="shared" si="10"/>
        <v>Category Description For Music rhythm game</v>
      </c>
      <c r="D180" t="str">
        <f t="shared" si="11"/>
        <v>'Music rhythm game','Category Description For Music rhythm game'</v>
      </c>
    </row>
    <row r="181" spans="1:4" x14ac:dyDescent="0.25">
      <c r="A181">
        <v>180</v>
      </c>
      <c r="B181" t="s">
        <v>9765</v>
      </c>
      <c r="C181" t="str">
        <f t="shared" si="10"/>
        <v>Category Description For Instrument simulation</v>
      </c>
      <c r="D181" t="str">
        <f t="shared" si="11"/>
        <v>'Instrument simulation','Category Description For Instrument simulation'</v>
      </c>
    </row>
    <row r="182" spans="1:4" x14ac:dyDescent="0.25">
      <c r="A182">
        <v>181</v>
      </c>
      <c r="B182" t="s">
        <v>9766</v>
      </c>
      <c r="C182" t="str">
        <f t="shared" si="10"/>
        <v>Category Description For Art education</v>
      </c>
      <c r="D182" t="str">
        <f t="shared" si="11"/>
        <v>'Art education','Category Description For Art education'</v>
      </c>
    </row>
    <row r="183" spans="1:4" x14ac:dyDescent="0.25">
      <c r="A183">
        <v>182</v>
      </c>
      <c r="B183" t="s">
        <v>9767</v>
      </c>
      <c r="C183" t="str">
        <f t="shared" si="10"/>
        <v>Category Description For Language learning</v>
      </c>
      <c r="D183" t="str">
        <f t="shared" si="11"/>
        <v>'Language learning','Category Description For Language learning'</v>
      </c>
    </row>
    <row r="184" spans="1:4" x14ac:dyDescent="0.25">
      <c r="A184">
        <v>183</v>
      </c>
      <c r="B184" t="s">
        <v>9768</v>
      </c>
      <c r="C184" t="str">
        <f t="shared" si="10"/>
        <v>Category Description For Geography</v>
      </c>
      <c r="D184" t="str">
        <f t="shared" si="11"/>
        <v>'Geography','Category Description For Geography'</v>
      </c>
    </row>
    <row r="185" spans="1:4" x14ac:dyDescent="0.25">
      <c r="A185">
        <v>184</v>
      </c>
      <c r="B185" t="s">
        <v>9769</v>
      </c>
      <c r="C185" t="str">
        <f t="shared" si="10"/>
        <v>Category Description For History education</v>
      </c>
      <c r="D185" t="str">
        <f t="shared" si="11"/>
        <v>'History education','Category Description For History education'</v>
      </c>
    </row>
    <row r="186" spans="1:4" x14ac:dyDescent="0.25">
      <c r="A186">
        <v>185</v>
      </c>
      <c r="B186" t="s">
        <v>9770</v>
      </c>
      <c r="C186" t="str">
        <f t="shared" si="10"/>
        <v>Category Description For Science education</v>
      </c>
      <c r="D186" t="str">
        <f t="shared" si="11"/>
        <v>'Science education','Category Description For Science education'</v>
      </c>
    </row>
    <row r="187" spans="1:4" x14ac:dyDescent="0.25">
      <c r="A187">
        <v>186</v>
      </c>
      <c r="B187" t="s">
        <v>9771</v>
      </c>
      <c r="C187" t="str">
        <f t="shared" si="10"/>
        <v>Category Description For Math education</v>
      </c>
      <c r="D187" t="str">
        <f t="shared" si="11"/>
        <v>'Math education','Category Description For Math education'</v>
      </c>
    </row>
    <row r="188" spans="1:4" x14ac:dyDescent="0.25">
      <c r="A188">
        <v>187</v>
      </c>
      <c r="B188" t="s">
        <v>9772</v>
      </c>
      <c r="C188" t="str">
        <f t="shared" si="10"/>
        <v>Category Description For Physics education</v>
      </c>
      <c r="D188" t="str">
        <f t="shared" si="11"/>
        <v>'Physics education','Category Description For Physics education'</v>
      </c>
    </row>
    <row r="189" spans="1:4" x14ac:dyDescent="0.25">
      <c r="A189">
        <v>188</v>
      </c>
      <c r="B189" t="s">
        <v>9773</v>
      </c>
      <c r="C189" t="str">
        <f t="shared" si="10"/>
        <v>Category Description For Chemistry education</v>
      </c>
      <c r="D189" t="str">
        <f t="shared" si="11"/>
        <v>'Chemistry education','Category Description For Chemistry education'</v>
      </c>
    </row>
    <row r="190" spans="1:4" x14ac:dyDescent="0.25">
      <c r="A190">
        <v>189</v>
      </c>
      <c r="B190" t="s">
        <v>9774</v>
      </c>
      <c r="C190" t="str">
        <f t="shared" si="10"/>
        <v>Category Description For Biology education</v>
      </c>
      <c r="D190" t="str">
        <f t="shared" si="11"/>
        <v>'Biology education','Category Description For Biology education'</v>
      </c>
    </row>
    <row r="191" spans="1:4" x14ac:dyDescent="0.25">
      <c r="A191">
        <v>190</v>
      </c>
      <c r="B191" t="s">
        <v>9775</v>
      </c>
      <c r="C191" t="str">
        <f t="shared" si="10"/>
        <v>Category Description For Puzzle-platformer adventure</v>
      </c>
      <c r="D191" t="str">
        <f t="shared" si="11"/>
        <v>'Puzzle-platformer adventure','Category Description For Puzzle-platformer adventure'</v>
      </c>
    </row>
    <row r="192" spans="1:4" x14ac:dyDescent="0.25">
      <c r="A192">
        <v>191</v>
      </c>
      <c r="B192" t="s">
        <v>9776</v>
      </c>
      <c r="C192" t="str">
        <f t="shared" si="10"/>
        <v>Category Description For Sandbox RPG</v>
      </c>
      <c r="D192" t="str">
        <f t="shared" si="11"/>
        <v>'Sandbox RPG','Category Description For Sandbox RPG'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A534C-5050-4735-B7DE-EAC4132C3B4A}">
  <sheetPr>
    <tabColor rgb="FF92D050"/>
  </sheetPr>
  <dimension ref="A1:D3231"/>
  <sheetViews>
    <sheetView workbookViewId="0">
      <selection activeCell="C3" sqref="C3"/>
    </sheetView>
  </sheetViews>
  <sheetFormatPr defaultRowHeight="15" x14ac:dyDescent="0.25"/>
  <cols>
    <col min="2" max="2" width="12.85546875" customWidth="1"/>
  </cols>
  <sheetData>
    <row r="1" spans="1:4" x14ac:dyDescent="0.25">
      <c r="A1" t="s">
        <v>5</v>
      </c>
      <c r="B1" t="s">
        <v>9779</v>
      </c>
    </row>
    <row r="2" spans="1:4" x14ac:dyDescent="0.25">
      <c r="A2">
        <v>7363</v>
      </c>
      <c r="B2">
        <v>80</v>
      </c>
      <c r="D2" t="str">
        <f>_xlfn.CONCAT("'",A2,"'",",","'",B2,"'")</f>
        <v>'7363','80'</v>
      </c>
    </row>
    <row r="3" spans="1:4" x14ac:dyDescent="0.25">
      <c r="A3">
        <v>976</v>
      </c>
      <c r="B3">
        <v>76</v>
      </c>
      <c r="D3" t="str">
        <f t="shared" ref="D3:D66" si="0">_xlfn.CONCAT("'",A3,"'",",","'",B3,"'")</f>
        <v>'976','76'</v>
      </c>
    </row>
    <row r="4" spans="1:4" x14ac:dyDescent="0.25">
      <c r="A4">
        <v>319</v>
      </c>
      <c r="B4">
        <v>183</v>
      </c>
      <c r="D4" t="str">
        <f t="shared" si="0"/>
        <v>'319','183'</v>
      </c>
    </row>
    <row r="5" spans="1:4" x14ac:dyDescent="0.25">
      <c r="A5">
        <v>7646</v>
      </c>
      <c r="B5">
        <v>83</v>
      </c>
      <c r="D5" t="str">
        <f t="shared" si="0"/>
        <v>'7646','83'</v>
      </c>
    </row>
    <row r="6" spans="1:4" x14ac:dyDescent="0.25">
      <c r="A6">
        <v>1244</v>
      </c>
      <c r="B6">
        <v>121</v>
      </c>
      <c r="D6" t="str">
        <f t="shared" si="0"/>
        <v>'1244','121'</v>
      </c>
    </row>
    <row r="7" spans="1:4" x14ac:dyDescent="0.25">
      <c r="A7">
        <v>2195</v>
      </c>
      <c r="B7">
        <v>51</v>
      </c>
      <c r="D7" t="str">
        <f t="shared" si="0"/>
        <v>'2195','51'</v>
      </c>
    </row>
    <row r="8" spans="1:4" x14ac:dyDescent="0.25">
      <c r="A8">
        <v>2937</v>
      </c>
      <c r="B8">
        <v>52</v>
      </c>
      <c r="D8" t="str">
        <f t="shared" si="0"/>
        <v>'2937','52'</v>
      </c>
    </row>
    <row r="9" spans="1:4" x14ac:dyDescent="0.25">
      <c r="A9">
        <v>886</v>
      </c>
      <c r="B9">
        <v>11</v>
      </c>
      <c r="D9" t="str">
        <f t="shared" si="0"/>
        <v>'886','11'</v>
      </c>
    </row>
    <row r="10" spans="1:4" x14ac:dyDescent="0.25">
      <c r="A10">
        <v>6221</v>
      </c>
      <c r="B10">
        <v>27</v>
      </c>
      <c r="D10" t="str">
        <f t="shared" si="0"/>
        <v>'6221','27'</v>
      </c>
    </row>
    <row r="11" spans="1:4" x14ac:dyDescent="0.25">
      <c r="A11">
        <v>1482</v>
      </c>
      <c r="B11">
        <v>136</v>
      </c>
      <c r="D11" t="str">
        <f t="shared" si="0"/>
        <v>'1482','136'</v>
      </c>
    </row>
    <row r="12" spans="1:4" x14ac:dyDescent="0.25">
      <c r="A12">
        <v>1787</v>
      </c>
      <c r="B12">
        <v>6</v>
      </c>
      <c r="D12" t="str">
        <f t="shared" si="0"/>
        <v>'1787','6'</v>
      </c>
    </row>
    <row r="13" spans="1:4" x14ac:dyDescent="0.25">
      <c r="A13">
        <v>5372</v>
      </c>
      <c r="B13">
        <v>106</v>
      </c>
      <c r="D13" t="str">
        <f t="shared" si="0"/>
        <v>'5372','106'</v>
      </c>
    </row>
    <row r="14" spans="1:4" x14ac:dyDescent="0.25">
      <c r="A14">
        <v>6512</v>
      </c>
      <c r="B14">
        <v>67</v>
      </c>
      <c r="D14" t="str">
        <f t="shared" si="0"/>
        <v>'6512','67'</v>
      </c>
    </row>
    <row r="15" spans="1:4" x14ac:dyDescent="0.25">
      <c r="A15">
        <v>2338</v>
      </c>
      <c r="B15">
        <v>84</v>
      </c>
      <c r="D15" t="str">
        <f t="shared" si="0"/>
        <v>'2338','84'</v>
      </c>
    </row>
    <row r="16" spans="1:4" x14ac:dyDescent="0.25">
      <c r="A16">
        <v>2611</v>
      </c>
      <c r="B16">
        <v>158</v>
      </c>
      <c r="D16" t="str">
        <f t="shared" si="0"/>
        <v>'2611','158'</v>
      </c>
    </row>
    <row r="17" spans="1:4" x14ac:dyDescent="0.25">
      <c r="A17">
        <v>7706</v>
      </c>
      <c r="B17">
        <v>76</v>
      </c>
      <c r="D17" t="str">
        <f t="shared" si="0"/>
        <v>'7706','76'</v>
      </c>
    </row>
    <row r="18" spans="1:4" x14ac:dyDescent="0.25">
      <c r="A18">
        <v>5555</v>
      </c>
      <c r="B18">
        <v>12</v>
      </c>
      <c r="D18" t="str">
        <f t="shared" si="0"/>
        <v>'5555','12'</v>
      </c>
    </row>
    <row r="19" spans="1:4" x14ac:dyDescent="0.25">
      <c r="A19">
        <v>806</v>
      </c>
      <c r="B19">
        <v>140</v>
      </c>
      <c r="D19" t="str">
        <f t="shared" si="0"/>
        <v>'806','140'</v>
      </c>
    </row>
    <row r="20" spans="1:4" x14ac:dyDescent="0.25">
      <c r="A20">
        <v>807</v>
      </c>
      <c r="B20">
        <v>83</v>
      </c>
      <c r="D20" t="str">
        <f t="shared" si="0"/>
        <v>'807','83'</v>
      </c>
    </row>
    <row r="21" spans="1:4" x14ac:dyDescent="0.25">
      <c r="A21">
        <v>6800</v>
      </c>
      <c r="B21">
        <v>71</v>
      </c>
      <c r="D21" t="str">
        <f t="shared" si="0"/>
        <v>'6800','71'</v>
      </c>
    </row>
    <row r="22" spans="1:4" x14ac:dyDescent="0.25">
      <c r="A22">
        <v>1696</v>
      </c>
      <c r="B22">
        <v>170</v>
      </c>
      <c r="D22" t="str">
        <f t="shared" si="0"/>
        <v>'1696','170'</v>
      </c>
    </row>
    <row r="23" spans="1:4" x14ac:dyDescent="0.25">
      <c r="A23">
        <v>4950</v>
      </c>
      <c r="B23">
        <v>108</v>
      </c>
      <c r="D23" t="str">
        <f t="shared" si="0"/>
        <v>'4950','108'</v>
      </c>
    </row>
    <row r="24" spans="1:4" x14ac:dyDescent="0.25">
      <c r="A24">
        <v>8858</v>
      </c>
      <c r="B24">
        <v>25</v>
      </c>
      <c r="D24" t="str">
        <f t="shared" si="0"/>
        <v>'8858','25'</v>
      </c>
    </row>
    <row r="25" spans="1:4" x14ac:dyDescent="0.25">
      <c r="A25">
        <v>5824</v>
      </c>
      <c r="B25">
        <v>80</v>
      </c>
      <c r="D25" t="str">
        <f t="shared" si="0"/>
        <v>'5824','80'</v>
      </c>
    </row>
    <row r="26" spans="1:4" x14ac:dyDescent="0.25">
      <c r="A26">
        <v>4164</v>
      </c>
      <c r="B26">
        <v>10</v>
      </c>
      <c r="D26" t="str">
        <f t="shared" si="0"/>
        <v>'4164','10'</v>
      </c>
    </row>
    <row r="27" spans="1:4" x14ac:dyDescent="0.25">
      <c r="A27">
        <v>986</v>
      </c>
      <c r="B27">
        <v>119</v>
      </c>
      <c r="D27" t="str">
        <f t="shared" si="0"/>
        <v>'986','119'</v>
      </c>
    </row>
    <row r="28" spans="1:4" x14ac:dyDescent="0.25">
      <c r="A28">
        <v>1170</v>
      </c>
      <c r="B28">
        <v>46</v>
      </c>
      <c r="D28" t="str">
        <f t="shared" si="0"/>
        <v>'1170','46'</v>
      </c>
    </row>
    <row r="29" spans="1:4" x14ac:dyDescent="0.25">
      <c r="A29">
        <v>1821</v>
      </c>
      <c r="B29">
        <v>166</v>
      </c>
      <c r="D29" t="str">
        <f t="shared" si="0"/>
        <v>'1821','166'</v>
      </c>
    </row>
    <row r="30" spans="1:4" x14ac:dyDescent="0.25">
      <c r="A30">
        <v>4080</v>
      </c>
      <c r="B30">
        <v>83</v>
      </c>
      <c r="D30" t="str">
        <f t="shared" si="0"/>
        <v>'4080','83'</v>
      </c>
    </row>
    <row r="31" spans="1:4" x14ac:dyDescent="0.25">
      <c r="A31">
        <v>4652</v>
      </c>
      <c r="B31">
        <v>66</v>
      </c>
      <c r="D31" t="str">
        <f t="shared" si="0"/>
        <v>'4652','66'</v>
      </c>
    </row>
    <row r="32" spans="1:4" x14ac:dyDescent="0.25">
      <c r="A32">
        <v>4384</v>
      </c>
      <c r="B32">
        <v>141</v>
      </c>
      <c r="D32" t="str">
        <f t="shared" si="0"/>
        <v>'4384','141'</v>
      </c>
    </row>
    <row r="33" spans="1:4" x14ac:dyDescent="0.25">
      <c r="A33">
        <v>7910</v>
      </c>
      <c r="B33">
        <v>121</v>
      </c>
      <c r="D33" t="str">
        <f t="shared" si="0"/>
        <v>'7910','121'</v>
      </c>
    </row>
    <row r="34" spans="1:4" x14ac:dyDescent="0.25">
      <c r="A34">
        <v>3184</v>
      </c>
      <c r="B34">
        <v>172</v>
      </c>
      <c r="D34" t="str">
        <f t="shared" si="0"/>
        <v>'3184','172'</v>
      </c>
    </row>
    <row r="35" spans="1:4" x14ac:dyDescent="0.25">
      <c r="A35">
        <v>2464</v>
      </c>
      <c r="B35">
        <v>114</v>
      </c>
      <c r="D35" t="str">
        <f t="shared" si="0"/>
        <v>'2464','114'</v>
      </c>
    </row>
    <row r="36" spans="1:4" x14ac:dyDescent="0.25">
      <c r="A36">
        <v>3529</v>
      </c>
      <c r="B36">
        <v>160</v>
      </c>
      <c r="D36" t="str">
        <f t="shared" si="0"/>
        <v>'3529','160'</v>
      </c>
    </row>
    <row r="37" spans="1:4" x14ac:dyDescent="0.25">
      <c r="A37">
        <v>5048</v>
      </c>
      <c r="B37">
        <v>80</v>
      </c>
      <c r="D37" t="str">
        <f t="shared" si="0"/>
        <v>'5048','80'</v>
      </c>
    </row>
    <row r="38" spans="1:4" x14ac:dyDescent="0.25">
      <c r="A38">
        <v>6151</v>
      </c>
      <c r="B38">
        <v>76</v>
      </c>
      <c r="D38" t="str">
        <f t="shared" si="0"/>
        <v>'6151','76'</v>
      </c>
    </row>
    <row r="39" spans="1:4" x14ac:dyDescent="0.25">
      <c r="A39">
        <v>8877</v>
      </c>
      <c r="B39">
        <v>151</v>
      </c>
      <c r="D39" t="str">
        <f t="shared" si="0"/>
        <v>'8877','151'</v>
      </c>
    </row>
    <row r="40" spans="1:4" x14ac:dyDescent="0.25">
      <c r="A40">
        <v>3818</v>
      </c>
      <c r="B40">
        <v>90</v>
      </c>
      <c r="D40" t="str">
        <f t="shared" si="0"/>
        <v>'3818','90'</v>
      </c>
    </row>
    <row r="41" spans="1:4" x14ac:dyDescent="0.25">
      <c r="A41">
        <v>7700</v>
      </c>
      <c r="B41">
        <v>37</v>
      </c>
      <c r="D41" t="str">
        <f t="shared" si="0"/>
        <v>'7700','37'</v>
      </c>
    </row>
    <row r="42" spans="1:4" x14ac:dyDescent="0.25">
      <c r="A42">
        <v>4459</v>
      </c>
      <c r="B42">
        <v>20</v>
      </c>
      <c r="D42" t="str">
        <f t="shared" si="0"/>
        <v>'4459','20'</v>
      </c>
    </row>
    <row r="43" spans="1:4" x14ac:dyDescent="0.25">
      <c r="A43">
        <v>4678</v>
      </c>
      <c r="B43">
        <v>160</v>
      </c>
      <c r="D43" t="str">
        <f t="shared" si="0"/>
        <v>'4678','160'</v>
      </c>
    </row>
    <row r="44" spans="1:4" x14ac:dyDescent="0.25">
      <c r="A44">
        <v>7265</v>
      </c>
      <c r="B44">
        <v>16</v>
      </c>
      <c r="D44" t="str">
        <f t="shared" si="0"/>
        <v>'7265','16'</v>
      </c>
    </row>
    <row r="45" spans="1:4" x14ac:dyDescent="0.25">
      <c r="A45">
        <v>1390</v>
      </c>
      <c r="B45">
        <v>69</v>
      </c>
      <c r="D45" t="str">
        <f t="shared" si="0"/>
        <v>'1390','69'</v>
      </c>
    </row>
    <row r="46" spans="1:4" x14ac:dyDescent="0.25">
      <c r="A46">
        <v>7204</v>
      </c>
      <c r="B46">
        <v>25</v>
      </c>
      <c r="D46" t="str">
        <f t="shared" si="0"/>
        <v>'7204','25'</v>
      </c>
    </row>
    <row r="47" spans="1:4" x14ac:dyDescent="0.25">
      <c r="A47">
        <v>3936</v>
      </c>
      <c r="B47">
        <v>131</v>
      </c>
      <c r="D47" t="str">
        <f t="shared" si="0"/>
        <v>'3936','131'</v>
      </c>
    </row>
    <row r="48" spans="1:4" x14ac:dyDescent="0.25">
      <c r="A48">
        <v>8096</v>
      </c>
      <c r="B48">
        <v>70</v>
      </c>
      <c r="D48" t="str">
        <f t="shared" si="0"/>
        <v>'8096','70'</v>
      </c>
    </row>
    <row r="49" spans="1:4" x14ac:dyDescent="0.25">
      <c r="A49">
        <v>6773</v>
      </c>
      <c r="B49">
        <v>55</v>
      </c>
      <c r="D49" t="str">
        <f t="shared" si="0"/>
        <v>'6773','55'</v>
      </c>
    </row>
    <row r="50" spans="1:4" x14ac:dyDescent="0.25">
      <c r="A50">
        <v>1567</v>
      </c>
      <c r="B50">
        <v>187</v>
      </c>
      <c r="D50" t="str">
        <f t="shared" si="0"/>
        <v>'1567','187'</v>
      </c>
    </row>
    <row r="51" spans="1:4" x14ac:dyDescent="0.25">
      <c r="A51">
        <v>7417</v>
      </c>
      <c r="B51">
        <v>176</v>
      </c>
      <c r="D51" t="str">
        <f t="shared" si="0"/>
        <v>'7417','176'</v>
      </c>
    </row>
    <row r="52" spans="1:4" x14ac:dyDescent="0.25">
      <c r="A52">
        <v>6219</v>
      </c>
      <c r="B52">
        <v>78</v>
      </c>
      <c r="D52" t="str">
        <f t="shared" si="0"/>
        <v>'6219','78'</v>
      </c>
    </row>
    <row r="53" spans="1:4" x14ac:dyDescent="0.25">
      <c r="A53">
        <v>3597</v>
      </c>
      <c r="B53">
        <v>99</v>
      </c>
      <c r="D53" t="str">
        <f t="shared" si="0"/>
        <v>'3597','99'</v>
      </c>
    </row>
    <row r="54" spans="1:4" x14ac:dyDescent="0.25">
      <c r="A54">
        <v>446</v>
      </c>
      <c r="B54">
        <v>65</v>
      </c>
      <c r="D54" t="str">
        <f t="shared" si="0"/>
        <v>'446','65'</v>
      </c>
    </row>
    <row r="55" spans="1:4" x14ac:dyDescent="0.25">
      <c r="A55">
        <v>2425</v>
      </c>
      <c r="B55">
        <v>33</v>
      </c>
      <c r="D55" t="str">
        <f t="shared" si="0"/>
        <v>'2425','33'</v>
      </c>
    </row>
    <row r="56" spans="1:4" x14ac:dyDescent="0.25">
      <c r="A56">
        <v>263</v>
      </c>
      <c r="B56">
        <v>62</v>
      </c>
      <c r="D56" t="str">
        <f t="shared" si="0"/>
        <v>'263','62'</v>
      </c>
    </row>
    <row r="57" spans="1:4" x14ac:dyDescent="0.25">
      <c r="A57">
        <v>5244</v>
      </c>
      <c r="B57">
        <v>56</v>
      </c>
      <c r="D57" t="str">
        <f t="shared" si="0"/>
        <v>'5244','56'</v>
      </c>
    </row>
    <row r="58" spans="1:4" x14ac:dyDescent="0.25">
      <c r="A58">
        <v>4813</v>
      </c>
      <c r="B58">
        <v>95</v>
      </c>
      <c r="D58" t="str">
        <f t="shared" si="0"/>
        <v>'4813','95'</v>
      </c>
    </row>
    <row r="59" spans="1:4" x14ac:dyDescent="0.25">
      <c r="A59">
        <v>3865</v>
      </c>
      <c r="B59">
        <v>51</v>
      </c>
      <c r="D59" t="str">
        <f t="shared" si="0"/>
        <v>'3865','51'</v>
      </c>
    </row>
    <row r="60" spans="1:4" x14ac:dyDescent="0.25">
      <c r="A60">
        <v>4786</v>
      </c>
      <c r="B60">
        <v>112</v>
      </c>
      <c r="D60" t="str">
        <f t="shared" si="0"/>
        <v>'4786','112'</v>
      </c>
    </row>
    <row r="61" spans="1:4" x14ac:dyDescent="0.25">
      <c r="A61">
        <v>1892</v>
      </c>
      <c r="B61">
        <v>59</v>
      </c>
      <c r="D61" t="str">
        <f t="shared" si="0"/>
        <v>'1892','59'</v>
      </c>
    </row>
    <row r="62" spans="1:4" x14ac:dyDescent="0.25">
      <c r="A62">
        <v>3048</v>
      </c>
      <c r="B62">
        <v>167</v>
      </c>
      <c r="D62" t="str">
        <f t="shared" si="0"/>
        <v>'3048','167'</v>
      </c>
    </row>
    <row r="63" spans="1:4" x14ac:dyDescent="0.25">
      <c r="A63">
        <v>2468</v>
      </c>
      <c r="B63">
        <v>42</v>
      </c>
      <c r="D63" t="str">
        <f t="shared" si="0"/>
        <v>'2468','42'</v>
      </c>
    </row>
    <row r="64" spans="1:4" x14ac:dyDescent="0.25">
      <c r="A64">
        <v>2249</v>
      </c>
      <c r="B64">
        <v>140</v>
      </c>
      <c r="D64" t="str">
        <f t="shared" si="0"/>
        <v>'2249','140'</v>
      </c>
    </row>
    <row r="65" spans="1:4" x14ac:dyDescent="0.25">
      <c r="A65">
        <v>7005</v>
      </c>
      <c r="B65">
        <v>120</v>
      </c>
      <c r="D65" t="str">
        <f t="shared" si="0"/>
        <v>'7005','120'</v>
      </c>
    </row>
    <row r="66" spans="1:4" x14ac:dyDescent="0.25">
      <c r="A66">
        <v>4005</v>
      </c>
      <c r="B66">
        <v>157</v>
      </c>
      <c r="D66" t="str">
        <f t="shared" si="0"/>
        <v>'4005','157'</v>
      </c>
    </row>
    <row r="67" spans="1:4" x14ac:dyDescent="0.25">
      <c r="A67">
        <v>7558</v>
      </c>
      <c r="B67">
        <v>7</v>
      </c>
      <c r="D67" t="str">
        <f t="shared" ref="D67:D130" si="1">_xlfn.CONCAT("'",A67,"'",",","'",B67,"'")</f>
        <v>'7558','7'</v>
      </c>
    </row>
    <row r="68" spans="1:4" x14ac:dyDescent="0.25">
      <c r="A68">
        <v>7505</v>
      </c>
      <c r="B68">
        <v>72</v>
      </c>
      <c r="D68" t="str">
        <f t="shared" si="1"/>
        <v>'7505','72'</v>
      </c>
    </row>
    <row r="69" spans="1:4" x14ac:dyDescent="0.25">
      <c r="A69">
        <v>6441</v>
      </c>
      <c r="B69">
        <v>173</v>
      </c>
      <c r="D69" t="str">
        <f t="shared" si="1"/>
        <v>'6441','173'</v>
      </c>
    </row>
    <row r="70" spans="1:4" x14ac:dyDescent="0.25">
      <c r="A70">
        <v>921</v>
      </c>
      <c r="B70">
        <v>51</v>
      </c>
      <c r="D70" t="str">
        <f t="shared" si="1"/>
        <v>'921','51'</v>
      </c>
    </row>
    <row r="71" spans="1:4" x14ac:dyDescent="0.25">
      <c r="A71">
        <v>2942</v>
      </c>
      <c r="B71">
        <v>191</v>
      </c>
      <c r="D71" t="str">
        <f t="shared" si="1"/>
        <v>'2942','191'</v>
      </c>
    </row>
    <row r="72" spans="1:4" x14ac:dyDescent="0.25">
      <c r="A72">
        <v>6308</v>
      </c>
      <c r="B72">
        <v>30</v>
      </c>
      <c r="D72" t="str">
        <f t="shared" si="1"/>
        <v>'6308','30'</v>
      </c>
    </row>
    <row r="73" spans="1:4" x14ac:dyDescent="0.25">
      <c r="A73">
        <v>6350</v>
      </c>
      <c r="B73">
        <v>93</v>
      </c>
      <c r="D73" t="str">
        <f t="shared" si="1"/>
        <v>'6350','93'</v>
      </c>
    </row>
    <row r="74" spans="1:4" x14ac:dyDescent="0.25">
      <c r="A74">
        <v>7394</v>
      </c>
      <c r="B74">
        <v>144</v>
      </c>
      <c r="D74" t="str">
        <f t="shared" si="1"/>
        <v>'7394','144'</v>
      </c>
    </row>
    <row r="75" spans="1:4" x14ac:dyDescent="0.25">
      <c r="A75">
        <v>4344</v>
      </c>
      <c r="B75">
        <v>188</v>
      </c>
      <c r="D75" t="str">
        <f t="shared" si="1"/>
        <v>'4344','188'</v>
      </c>
    </row>
    <row r="76" spans="1:4" x14ac:dyDescent="0.25">
      <c r="A76">
        <v>922</v>
      </c>
      <c r="B76">
        <v>150</v>
      </c>
      <c r="D76" t="str">
        <f t="shared" si="1"/>
        <v>'922','150'</v>
      </c>
    </row>
    <row r="77" spans="1:4" x14ac:dyDescent="0.25">
      <c r="A77">
        <v>7651</v>
      </c>
      <c r="B77">
        <v>166</v>
      </c>
      <c r="D77" t="str">
        <f t="shared" si="1"/>
        <v>'7651','166'</v>
      </c>
    </row>
    <row r="78" spans="1:4" x14ac:dyDescent="0.25">
      <c r="A78">
        <v>3451</v>
      </c>
      <c r="B78">
        <v>79</v>
      </c>
      <c r="D78" t="str">
        <f t="shared" si="1"/>
        <v>'3451','79'</v>
      </c>
    </row>
    <row r="79" spans="1:4" x14ac:dyDescent="0.25">
      <c r="A79">
        <v>27</v>
      </c>
      <c r="B79">
        <v>146</v>
      </c>
      <c r="D79" t="str">
        <f t="shared" si="1"/>
        <v>'27','146'</v>
      </c>
    </row>
    <row r="80" spans="1:4" x14ac:dyDescent="0.25">
      <c r="A80">
        <v>1607</v>
      </c>
      <c r="B80">
        <v>60</v>
      </c>
      <c r="D80" t="str">
        <f t="shared" si="1"/>
        <v>'1607','60'</v>
      </c>
    </row>
    <row r="81" spans="1:4" x14ac:dyDescent="0.25">
      <c r="A81">
        <v>3321</v>
      </c>
      <c r="B81">
        <v>118</v>
      </c>
      <c r="D81" t="str">
        <f t="shared" si="1"/>
        <v>'3321','118'</v>
      </c>
    </row>
    <row r="82" spans="1:4" x14ac:dyDescent="0.25">
      <c r="A82">
        <v>5861</v>
      </c>
      <c r="B82">
        <v>99</v>
      </c>
      <c r="D82" t="str">
        <f t="shared" si="1"/>
        <v>'5861','99'</v>
      </c>
    </row>
    <row r="83" spans="1:4" x14ac:dyDescent="0.25">
      <c r="A83">
        <v>7661</v>
      </c>
      <c r="B83">
        <v>157</v>
      </c>
      <c r="D83" t="str">
        <f t="shared" si="1"/>
        <v>'7661','157'</v>
      </c>
    </row>
    <row r="84" spans="1:4" x14ac:dyDescent="0.25">
      <c r="A84">
        <v>6972</v>
      </c>
      <c r="B84">
        <v>7</v>
      </c>
      <c r="D84" t="str">
        <f t="shared" si="1"/>
        <v>'6972','7'</v>
      </c>
    </row>
    <row r="85" spans="1:4" x14ac:dyDescent="0.25">
      <c r="A85">
        <v>3429</v>
      </c>
      <c r="B85">
        <v>72</v>
      </c>
      <c r="D85" t="str">
        <f t="shared" si="1"/>
        <v>'3429','72'</v>
      </c>
    </row>
    <row r="86" spans="1:4" x14ac:dyDescent="0.25">
      <c r="A86">
        <v>3978</v>
      </c>
      <c r="B86">
        <v>122</v>
      </c>
      <c r="D86" t="str">
        <f t="shared" si="1"/>
        <v>'3978','122'</v>
      </c>
    </row>
    <row r="87" spans="1:4" x14ac:dyDescent="0.25">
      <c r="A87">
        <v>6046</v>
      </c>
      <c r="B87">
        <v>87</v>
      </c>
      <c r="D87" t="str">
        <f t="shared" si="1"/>
        <v>'6046','87'</v>
      </c>
    </row>
    <row r="88" spans="1:4" x14ac:dyDescent="0.25">
      <c r="A88">
        <v>5674</v>
      </c>
      <c r="B88">
        <v>15</v>
      </c>
      <c r="D88" t="str">
        <f t="shared" si="1"/>
        <v>'5674','15'</v>
      </c>
    </row>
    <row r="89" spans="1:4" x14ac:dyDescent="0.25">
      <c r="A89">
        <v>2006</v>
      </c>
      <c r="B89">
        <v>8</v>
      </c>
      <c r="D89" t="str">
        <f t="shared" si="1"/>
        <v>'2006','8'</v>
      </c>
    </row>
    <row r="90" spans="1:4" x14ac:dyDescent="0.25">
      <c r="A90">
        <v>5732</v>
      </c>
      <c r="B90">
        <v>153</v>
      </c>
      <c r="D90" t="str">
        <f t="shared" si="1"/>
        <v>'5732','153'</v>
      </c>
    </row>
    <row r="91" spans="1:4" x14ac:dyDescent="0.25">
      <c r="A91">
        <v>6351</v>
      </c>
      <c r="B91">
        <v>97</v>
      </c>
      <c r="D91" t="str">
        <f t="shared" si="1"/>
        <v>'6351','97'</v>
      </c>
    </row>
    <row r="92" spans="1:4" x14ac:dyDescent="0.25">
      <c r="A92">
        <v>2843</v>
      </c>
      <c r="B92">
        <v>176</v>
      </c>
      <c r="D92" t="str">
        <f t="shared" si="1"/>
        <v>'2843','176'</v>
      </c>
    </row>
    <row r="93" spans="1:4" x14ac:dyDescent="0.25">
      <c r="A93">
        <v>8348</v>
      </c>
      <c r="B93">
        <v>116</v>
      </c>
      <c r="D93" t="str">
        <f t="shared" si="1"/>
        <v>'8348','116'</v>
      </c>
    </row>
    <row r="94" spans="1:4" x14ac:dyDescent="0.25">
      <c r="A94">
        <v>1800</v>
      </c>
      <c r="B94">
        <v>181</v>
      </c>
      <c r="D94" t="str">
        <f t="shared" si="1"/>
        <v>'1800','181'</v>
      </c>
    </row>
    <row r="95" spans="1:4" x14ac:dyDescent="0.25">
      <c r="A95">
        <v>6422</v>
      </c>
      <c r="B95">
        <v>96</v>
      </c>
      <c r="D95" t="str">
        <f t="shared" si="1"/>
        <v>'6422','96'</v>
      </c>
    </row>
    <row r="96" spans="1:4" x14ac:dyDescent="0.25">
      <c r="A96">
        <v>6508</v>
      </c>
      <c r="B96">
        <v>10</v>
      </c>
      <c r="D96" t="str">
        <f t="shared" si="1"/>
        <v>'6508','10'</v>
      </c>
    </row>
    <row r="97" spans="1:4" x14ac:dyDescent="0.25">
      <c r="A97">
        <v>6301</v>
      </c>
      <c r="B97">
        <v>187</v>
      </c>
      <c r="D97" t="str">
        <f t="shared" si="1"/>
        <v>'6301','187'</v>
      </c>
    </row>
    <row r="98" spans="1:4" x14ac:dyDescent="0.25">
      <c r="A98">
        <v>7796</v>
      </c>
      <c r="B98">
        <v>116</v>
      </c>
      <c r="D98" t="str">
        <f t="shared" si="1"/>
        <v>'7796','116'</v>
      </c>
    </row>
    <row r="99" spans="1:4" x14ac:dyDescent="0.25">
      <c r="A99">
        <v>879</v>
      </c>
      <c r="B99">
        <v>153</v>
      </c>
      <c r="D99" t="str">
        <f t="shared" si="1"/>
        <v>'879','153'</v>
      </c>
    </row>
    <row r="100" spans="1:4" x14ac:dyDescent="0.25">
      <c r="A100">
        <v>8032</v>
      </c>
      <c r="B100">
        <v>123</v>
      </c>
      <c r="D100" t="str">
        <f t="shared" si="1"/>
        <v>'8032','123'</v>
      </c>
    </row>
    <row r="101" spans="1:4" x14ac:dyDescent="0.25">
      <c r="A101">
        <v>3226</v>
      </c>
      <c r="B101">
        <v>123</v>
      </c>
      <c r="D101" t="str">
        <f t="shared" si="1"/>
        <v>'3226','123'</v>
      </c>
    </row>
    <row r="102" spans="1:4" x14ac:dyDescent="0.25">
      <c r="A102">
        <v>2836</v>
      </c>
      <c r="B102">
        <v>32</v>
      </c>
      <c r="D102" t="str">
        <f t="shared" si="1"/>
        <v>'2836','32'</v>
      </c>
    </row>
    <row r="103" spans="1:4" x14ac:dyDescent="0.25">
      <c r="A103">
        <v>2074</v>
      </c>
      <c r="B103">
        <v>17</v>
      </c>
      <c r="D103" t="str">
        <f t="shared" si="1"/>
        <v>'2074','17'</v>
      </c>
    </row>
    <row r="104" spans="1:4" x14ac:dyDescent="0.25">
      <c r="A104">
        <v>7938</v>
      </c>
      <c r="B104">
        <v>87</v>
      </c>
      <c r="D104" t="str">
        <f t="shared" si="1"/>
        <v>'7938','87'</v>
      </c>
    </row>
    <row r="105" spans="1:4" x14ac:dyDescent="0.25">
      <c r="A105">
        <v>2689</v>
      </c>
      <c r="B105">
        <v>63</v>
      </c>
      <c r="D105" t="str">
        <f t="shared" si="1"/>
        <v>'2689','63'</v>
      </c>
    </row>
    <row r="106" spans="1:4" x14ac:dyDescent="0.25">
      <c r="A106">
        <v>7827</v>
      </c>
      <c r="B106">
        <v>131</v>
      </c>
      <c r="D106" t="str">
        <f t="shared" si="1"/>
        <v>'7827','131'</v>
      </c>
    </row>
    <row r="107" spans="1:4" x14ac:dyDescent="0.25">
      <c r="A107">
        <v>827</v>
      </c>
      <c r="B107">
        <v>28</v>
      </c>
      <c r="D107" t="str">
        <f t="shared" si="1"/>
        <v>'827','28'</v>
      </c>
    </row>
    <row r="108" spans="1:4" x14ac:dyDescent="0.25">
      <c r="A108">
        <v>4955</v>
      </c>
      <c r="B108">
        <v>141</v>
      </c>
      <c r="D108" t="str">
        <f t="shared" si="1"/>
        <v>'4955','141'</v>
      </c>
    </row>
    <row r="109" spans="1:4" x14ac:dyDescent="0.25">
      <c r="A109">
        <v>8090</v>
      </c>
      <c r="B109">
        <v>45</v>
      </c>
      <c r="D109" t="str">
        <f t="shared" si="1"/>
        <v>'8090','45'</v>
      </c>
    </row>
    <row r="110" spans="1:4" x14ac:dyDescent="0.25">
      <c r="A110">
        <v>6500</v>
      </c>
      <c r="B110">
        <v>170</v>
      </c>
      <c r="D110" t="str">
        <f t="shared" si="1"/>
        <v>'6500','170'</v>
      </c>
    </row>
    <row r="111" spans="1:4" x14ac:dyDescent="0.25">
      <c r="A111">
        <v>4387</v>
      </c>
      <c r="B111">
        <v>74</v>
      </c>
      <c r="D111" t="str">
        <f t="shared" si="1"/>
        <v>'4387','74'</v>
      </c>
    </row>
    <row r="112" spans="1:4" x14ac:dyDescent="0.25">
      <c r="A112">
        <v>8978</v>
      </c>
      <c r="B112">
        <v>144</v>
      </c>
      <c r="D112" t="str">
        <f t="shared" si="1"/>
        <v>'8978','144'</v>
      </c>
    </row>
    <row r="113" spans="1:4" x14ac:dyDescent="0.25">
      <c r="A113">
        <v>1703</v>
      </c>
      <c r="B113">
        <v>134</v>
      </c>
      <c r="D113" t="str">
        <f t="shared" si="1"/>
        <v>'1703','134'</v>
      </c>
    </row>
    <row r="114" spans="1:4" x14ac:dyDescent="0.25">
      <c r="A114">
        <v>5650</v>
      </c>
      <c r="B114">
        <v>79</v>
      </c>
      <c r="D114" t="str">
        <f t="shared" si="1"/>
        <v>'5650','79'</v>
      </c>
    </row>
    <row r="115" spans="1:4" x14ac:dyDescent="0.25">
      <c r="A115">
        <v>3999</v>
      </c>
      <c r="B115">
        <v>77</v>
      </c>
      <c r="D115" t="str">
        <f t="shared" si="1"/>
        <v>'3999','77'</v>
      </c>
    </row>
    <row r="116" spans="1:4" x14ac:dyDescent="0.25">
      <c r="A116">
        <v>8528</v>
      </c>
      <c r="B116">
        <v>183</v>
      </c>
      <c r="D116" t="str">
        <f t="shared" si="1"/>
        <v>'8528','183'</v>
      </c>
    </row>
    <row r="117" spans="1:4" x14ac:dyDescent="0.25">
      <c r="A117">
        <v>4514</v>
      </c>
      <c r="B117">
        <v>60</v>
      </c>
      <c r="D117" t="str">
        <f t="shared" si="1"/>
        <v>'4514','60'</v>
      </c>
    </row>
    <row r="118" spans="1:4" x14ac:dyDescent="0.25">
      <c r="A118">
        <v>1739</v>
      </c>
      <c r="B118">
        <v>119</v>
      </c>
      <c r="D118" t="str">
        <f t="shared" si="1"/>
        <v>'1739','119'</v>
      </c>
    </row>
    <row r="119" spans="1:4" x14ac:dyDescent="0.25">
      <c r="A119">
        <v>4937</v>
      </c>
      <c r="B119">
        <v>22</v>
      </c>
      <c r="D119" t="str">
        <f t="shared" si="1"/>
        <v>'4937','22'</v>
      </c>
    </row>
    <row r="120" spans="1:4" x14ac:dyDescent="0.25">
      <c r="A120">
        <v>6869</v>
      </c>
      <c r="B120">
        <v>61</v>
      </c>
      <c r="D120" t="str">
        <f t="shared" si="1"/>
        <v>'6869','61'</v>
      </c>
    </row>
    <row r="121" spans="1:4" x14ac:dyDescent="0.25">
      <c r="A121">
        <v>8252</v>
      </c>
      <c r="B121">
        <v>149</v>
      </c>
      <c r="D121" t="str">
        <f t="shared" si="1"/>
        <v>'8252','149'</v>
      </c>
    </row>
    <row r="122" spans="1:4" x14ac:dyDescent="0.25">
      <c r="A122">
        <v>5984</v>
      </c>
      <c r="B122">
        <v>117</v>
      </c>
      <c r="D122" t="str">
        <f t="shared" si="1"/>
        <v>'5984','117'</v>
      </c>
    </row>
    <row r="123" spans="1:4" x14ac:dyDescent="0.25">
      <c r="A123">
        <v>6594</v>
      </c>
      <c r="B123">
        <v>157</v>
      </c>
      <c r="D123" t="str">
        <f t="shared" si="1"/>
        <v>'6594','157'</v>
      </c>
    </row>
    <row r="124" spans="1:4" x14ac:dyDescent="0.25">
      <c r="A124">
        <v>3718</v>
      </c>
      <c r="B124">
        <v>112</v>
      </c>
      <c r="D124" t="str">
        <f t="shared" si="1"/>
        <v>'3718','112'</v>
      </c>
    </row>
    <row r="125" spans="1:4" x14ac:dyDescent="0.25">
      <c r="A125">
        <v>1994</v>
      </c>
      <c r="B125">
        <v>37</v>
      </c>
      <c r="D125" t="str">
        <f t="shared" si="1"/>
        <v>'1994','37'</v>
      </c>
    </row>
    <row r="126" spans="1:4" x14ac:dyDescent="0.25">
      <c r="A126">
        <v>436</v>
      </c>
      <c r="B126">
        <v>114</v>
      </c>
      <c r="D126" t="str">
        <f t="shared" si="1"/>
        <v>'436','114'</v>
      </c>
    </row>
    <row r="127" spans="1:4" x14ac:dyDescent="0.25">
      <c r="A127">
        <v>195</v>
      </c>
      <c r="B127">
        <v>8</v>
      </c>
      <c r="D127" t="str">
        <f t="shared" si="1"/>
        <v>'195','8'</v>
      </c>
    </row>
    <row r="128" spans="1:4" x14ac:dyDescent="0.25">
      <c r="A128">
        <v>4404</v>
      </c>
      <c r="B128">
        <v>63</v>
      </c>
      <c r="D128" t="str">
        <f t="shared" si="1"/>
        <v>'4404','63'</v>
      </c>
    </row>
    <row r="129" spans="1:4" x14ac:dyDescent="0.25">
      <c r="A129">
        <v>6279</v>
      </c>
      <c r="B129">
        <v>79</v>
      </c>
      <c r="D129" t="str">
        <f t="shared" si="1"/>
        <v>'6279','79'</v>
      </c>
    </row>
    <row r="130" spans="1:4" x14ac:dyDescent="0.25">
      <c r="A130">
        <v>7821</v>
      </c>
      <c r="B130">
        <v>52</v>
      </c>
      <c r="D130" t="str">
        <f t="shared" si="1"/>
        <v>'7821','52'</v>
      </c>
    </row>
    <row r="131" spans="1:4" x14ac:dyDescent="0.25">
      <c r="A131">
        <v>3424</v>
      </c>
      <c r="B131">
        <v>3</v>
      </c>
      <c r="D131" t="str">
        <f t="shared" ref="D131:D194" si="2">_xlfn.CONCAT("'",A131,"'",",","'",B131,"'")</f>
        <v>'3424','3'</v>
      </c>
    </row>
    <row r="132" spans="1:4" x14ac:dyDescent="0.25">
      <c r="A132">
        <v>8934</v>
      </c>
      <c r="B132">
        <v>145</v>
      </c>
      <c r="D132" t="str">
        <f t="shared" si="2"/>
        <v>'8934','145'</v>
      </c>
    </row>
    <row r="133" spans="1:4" x14ac:dyDescent="0.25">
      <c r="A133">
        <v>4980</v>
      </c>
      <c r="B133">
        <v>26</v>
      </c>
      <c r="D133" t="str">
        <f t="shared" si="2"/>
        <v>'4980','26'</v>
      </c>
    </row>
    <row r="134" spans="1:4" x14ac:dyDescent="0.25">
      <c r="A134">
        <v>2936</v>
      </c>
      <c r="B134">
        <v>8</v>
      </c>
      <c r="D134" t="str">
        <f t="shared" si="2"/>
        <v>'2936','8'</v>
      </c>
    </row>
    <row r="135" spans="1:4" x14ac:dyDescent="0.25">
      <c r="A135">
        <v>3064</v>
      </c>
      <c r="B135">
        <v>170</v>
      </c>
      <c r="D135" t="str">
        <f t="shared" si="2"/>
        <v>'3064','170'</v>
      </c>
    </row>
    <row r="136" spans="1:4" x14ac:dyDescent="0.25">
      <c r="A136">
        <v>4061</v>
      </c>
      <c r="B136">
        <v>185</v>
      </c>
      <c r="D136" t="str">
        <f t="shared" si="2"/>
        <v>'4061','185'</v>
      </c>
    </row>
    <row r="137" spans="1:4" x14ac:dyDescent="0.25">
      <c r="A137">
        <v>5879</v>
      </c>
      <c r="B137">
        <v>137</v>
      </c>
      <c r="D137" t="str">
        <f t="shared" si="2"/>
        <v>'5879','137'</v>
      </c>
    </row>
    <row r="138" spans="1:4" x14ac:dyDescent="0.25">
      <c r="A138">
        <v>8391</v>
      </c>
      <c r="B138">
        <v>65</v>
      </c>
      <c r="D138" t="str">
        <f t="shared" si="2"/>
        <v>'8391','65'</v>
      </c>
    </row>
    <row r="139" spans="1:4" x14ac:dyDescent="0.25">
      <c r="A139">
        <v>7620</v>
      </c>
      <c r="B139">
        <v>166</v>
      </c>
      <c r="D139" t="str">
        <f t="shared" si="2"/>
        <v>'7620','166'</v>
      </c>
    </row>
    <row r="140" spans="1:4" x14ac:dyDescent="0.25">
      <c r="A140">
        <v>1596</v>
      </c>
      <c r="B140">
        <v>181</v>
      </c>
      <c r="D140" t="str">
        <f t="shared" si="2"/>
        <v>'1596','181'</v>
      </c>
    </row>
    <row r="141" spans="1:4" x14ac:dyDescent="0.25">
      <c r="A141">
        <v>3493</v>
      </c>
      <c r="B141">
        <v>37</v>
      </c>
      <c r="D141" t="str">
        <f t="shared" si="2"/>
        <v>'3493','37'</v>
      </c>
    </row>
    <row r="142" spans="1:4" x14ac:dyDescent="0.25">
      <c r="A142">
        <v>5428</v>
      </c>
      <c r="B142">
        <v>25</v>
      </c>
      <c r="D142" t="str">
        <f t="shared" si="2"/>
        <v>'5428','25'</v>
      </c>
    </row>
    <row r="143" spans="1:4" x14ac:dyDescent="0.25">
      <c r="A143">
        <v>4168</v>
      </c>
      <c r="B143">
        <v>135</v>
      </c>
      <c r="D143" t="str">
        <f t="shared" si="2"/>
        <v>'4168','135'</v>
      </c>
    </row>
    <row r="144" spans="1:4" x14ac:dyDescent="0.25">
      <c r="A144">
        <v>2524</v>
      </c>
      <c r="B144">
        <v>181</v>
      </c>
      <c r="D144" t="str">
        <f t="shared" si="2"/>
        <v>'2524','181'</v>
      </c>
    </row>
    <row r="145" spans="1:4" x14ac:dyDescent="0.25">
      <c r="A145">
        <v>7419</v>
      </c>
      <c r="B145">
        <v>99</v>
      </c>
      <c r="D145" t="str">
        <f t="shared" si="2"/>
        <v>'7419','99'</v>
      </c>
    </row>
    <row r="146" spans="1:4" x14ac:dyDescent="0.25">
      <c r="A146">
        <v>4955</v>
      </c>
      <c r="B146">
        <v>150</v>
      </c>
      <c r="D146" t="str">
        <f t="shared" si="2"/>
        <v>'4955','150'</v>
      </c>
    </row>
    <row r="147" spans="1:4" x14ac:dyDescent="0.25">
      <c r="A147">
        <v>1383</v>
      </c>
      <c r="B147">
        <v>33</v>
      </c>
      <c r="D147" t="str">
        <f t="shared" si="2"/>
        <v>'1383','33'</v>
      </c>
    </row>
    <row r="148" spans="1:4" x14ac:dyDescent="0.25">
      <c r="A148">
        <v>6455</v>
      </c>
      <c r="B148">
        <v>37</v>
      </c>
      <c r="D148" t="str">
        <f t="shared" si="2"/>
        <v>'6455','37'</v>
      </c>
    </row>
    <row r="149" spans="1:4" x14ac:dyDescent="0.25">
      <c r="A149">
        <v>5804</v>
      </c>
      <c r="B149">
        <v>12</v>
      </c>
      <c r="D149" t="str">
        <f t="shared" si="2"/>
        <v>'5804','12'</v>
      </c>
    </row>
    <row r="150" spans="1:4" x14ac:dyDescent="0.25">
      <c r="A150">
        <v>904</v>
      </c>
      <c r="B150">
        <v>183</v>
      </c>
      <c r="D150" t="str">
        <f t="shared" si="2"/>
        <v>'904','183'</v>
      </c>
    </row>
    <row r="151" spans="1:4" x14ac:dyDescent="0.25">
      <c r="A151">
        <v>6179</v>
      </c>
      <c r="B151">
        <v>88</v>
      </c>
      <c r="D151" t="str">
        <f t="shared" si="2"/>
        <v>'6179','88'</v>
      </c>
    </row>
    <row r="152" spans="1:4" x14ac:dyDescent="0.25">
      <c r="A152">
        <v>1008</v>
      </c>
      <c r="B152">
        <v>129</v>
      </c>
      <c r="D152" t="str">
        <f t="shared" si="2"/>
        <v>'1008','129'</v>
      </c>
    </row>
    <row r="153" spans="1:4" x14ac:dyDescent="0.25">
      <c r="A153">
        <v>233</v>
      </c>
      <c r="B153">
        <v>71</v>
      </c>
      <c r="D153" t="str">
        <f t="shared" si="2"/>
        <v>'233','71'</v>
      </c>
    </row>
    <row r="154" spans="1:4" x14ac:dyDescent="0.25">
      <c r="A154">
        <v>7266</v>
      </c>
      <c r="B154">
        <v>160</v>
      </c>
      <c r="D154" t="str">
        <f t="shared" si="2"/>
        <v>'7266','160'</v>
      </c>
    </row>
    <row r="155" spans="1:4" x14ac:dyDescent="0.25">
      <c r="A155">
        <v>5680</v>
      </c>
      <c r="B155">
        <v>120</v>
      </c>
      <c r="D155" t="str">
        <f t="shared" si="2"/>
        <v>'5680','120'</v>
      </c>
    </row>
    <row r="156" spans="1:4" x14ac:dyDescent="0.25">
      <c r="A156">
        <v>2088</v>
      </c>
      <c r="B156">
        <v>164</v>
      </c>
      <c r="D156" t="str">
        <f t="shared" si="2"/>
        <v>'2088','164'</v>
      </c>
    </row>
    <row r="157" spans="1:4" x14ac:dyDescent="0.25">
      <c r="A157">
        <v>1834</v>
      </c>
      <c r="B157">
        <v>1</v>
      </c>
      <c r="D157" t="str">
        <f t="shared" si="2"/>
        <v>'1834','1'</v>
      </c>
    </row>
    <row r="158" spans="1:4" x14ac:dyDescent="0.25">
      <c r="A158">
        <v>8309</v>
      </c>
      <c r="B158">
        <v>155</v>
      </c>
      <c r="D158" t="str">
        <f t="shared" si="2"/>
        <v>'8309','155'</v>
      </c>
    </row>
    <row r="159" spans="1:4" x14ac:dyDescent="0.25">
      <c r="A159">
        <v>4780</v>
      </c>
      <c r="B159">
        <v>165</v>
      </c>
      <c r="D159" t="str">
        <f t="shared" si="2"/>
        <v>'4780','165'</v>
      </c>
    </row>
    <row r="160" spans="1:4" x14ac:dyDescent="0.25">
      <c r="A160">
        <v>4532</v>
      </c>
      <c r="B160">
        <v>1</v>
      </c>
      <c r="D160" t="str">
        <f t="shared" si="2"/>
        <v>'4532','1'</v>
      </c>
    </row>
    <row r="161" spans="1:4" x14ac:dyDescent="0.25">
      <c r="A161">
        <v>4683</v>
      </c>
      <c r="B161">
        <v>89</v>
      </c>
      <c r="D161" t="str">
        <f t="shared" si="2"/>
        <v>'4683','89'</v>
      </c>
    </row>
    <row r="162" spans="1:4" x14ac:dyDescent="0.25">
      <c r="A162">
        <v>7820</v>
      </c>
      <c r="B162">
        <v>30</v>
      </c>
      <c r="D162" t="str">
        <f t="shared" si="2"/>
        <v>'7820','30'</v>
      </c>
    </row>
    <row r="163" spans="1:4" x14ac:dyDescent="0.25">
      <c r="A163">
        <v>8332</v>
      </c>
      <c r="B163">
        <v>185</v>
      </c>
      <c r="D163" t="str">
        <f t="shared" si="2"/>
        <v>'8332','185'</v>
      </c>
    </row>
    <row r="164" spans="1:4" x14ac:dyDescent="0.25">
      <c r="A164">
        <v>1146</v>
      </c>
      <c r="B164">
        <v>34</v>
      </c>
      <c r="D164" t="str">
        <f t="shared" si="2"/>
        <v>'1146','34'</v>
      </c>
    </row>
    <row r="165" spans="1:4" x14ac:dyDescent="0.25">
      <c r="A165">
        <v>535</v>
      </c>
      <c r="B165">
        <v>125</v>
      </c>
      <c r="D165" t="str">
        <f t="shared" si="2"/>
        <v>'535','125'</v>
      </c>
    </row>
    <row r="166" spans="1:4" x14ac:dyDescent="0.25">
      <c r="A166">
        <v>7499</v>
      </c>
      <c r="B166">
        <v>174</v>
      </c>
      <c r="D166" t="str">
        <f t="shared" si="2"/>
        <v>'7499','174'</v>
      </c>
    </row>
    <row r="167" spans="1:4" x14ac:dyDescent="0.25">
      <c r="A167">
        <v>8317</v>
      </c>
      <c r="B167">
        <v>106</v>
      </c>
      <c r="D167" t="str">
        <f t="shared" si="2"/>
        <v>'8317','106'</v>
      </c>
    </row>
    <row r="168" spans="1:4" x14ac:dyDescent="0.25">
      <c r="A168">
        <v>6962</v>
      </c>
      <c r="B168">
        <v>186</v>
      </c>
      <c r="D168" t="str">
        <f t="shared" si="2"/>
        <v>'6962','186'</v>
      </c>
    </row>
    <row r="169" spans="1:4" x14ac:dyDescent="0.25">
      <c r="A169">
        <v>2450</v>
      </c>
      <c r="B169">
        <v>15</v>
      </c>
      <c r="D169" t="str">
        <f t="shared" si="2"/>
        <v>'2450','15'</v>
      </c>
    </row>
    <row r="170" spans="1:4" x14ac:dyDescent="0.25">
      <c r="A170">
        <v>5644</v>
      </c>
      <c r="B170">
        <v>166</v>
      </c>
      <c r="D170" t="str">
        <f t="shared" si="2"/>
        <v>'5644','166'</v>
      </c>
    </row>
    <row r="171" spans="1:4" x14ac:dyDescent="0.25">
      <c r="A171">
        <v>1004</v>
      </c>
      <c r="B171">
        <v>5</v>
      </c>
      <c r="D171" t="str">
        <f t="shared" si="2"/>
        <v>'1004','5'</v>
      </c>
    </row>
    <row r="172" spans="1:4" x14ac:dyDescent="0.25">
      <c r="A172">
        <v>2726</v>
      </c>
      <c r="B172">
        <v>95</v>
      </c>
      <c r="D172" t="str">
        <f t="shared" si="2"/>
        <v>'2726','95'</v>
      </c>
    </row>
    <row r="173" spans="1:4" x14ac:dyDescent="0.25">
      <c r="A173">
        <v>5641</v>
      </c>
      <c r="B173">
        <v>171</v>
      </c>
      <c r="D173" t="str">
        <f t="shared" si="2"/>
        <v>'5641','171'</v>
      </c>
    </row>
    <row r="174" spans="1:4" x14ac:dyDescent="0.25">
      <c r="A174">
        <v>8377</v>
      </c>
      <c r="B174">
        <v>156</v>
      </c>
      <c r="D174" t="str">
        <f t="shared" si="2"/>
        <v>'8377','156'</v>
      </c>
    </row>
    <row r="175" spans="1:4" x14ac:dyDescent="0.25">
      <c r="A175">
        <v>7511</v>
      </c>
      <c r="B175">
        <v>91</v>
      </c>
      <c r="D175" t="str">
        <f t="shared" si="2"/>
        <v>'7511','91'</v>
      </c>
    </row>
    <row r="176" spans="1:4" x14ac:dyDescent="0.25">
      <c r="A176">
        <v>5251</v>
      </c>
      <c r="B176">
        <v>85</v>
      </c>
      <c r="D176" t="str">
        <f t="shared" si="2"/>
        <v>'5251','85'</v>
      </c>
    </row>
    <row r="177" spans="1:4" x14ac:dyDescent="0.25">
      <c r="A177">
        <v>7386</v>
      </c>
      <c r="B177">
        <v>87</v>
      </c>
      <c r="D177" t="str">
        <f t="shared" si="2"/>
        <v>'7386','87'</v>
      </c>
    </row>
    <row r="178" spans="1:4" x14ac:dyDescent="0.25">
      <c r="A178">
        <v>6582</v>
      </c>
      <c r="B178">
        <v>85</v>
      </c>
      <c r="D178" t="str">
        <f t="shared" si="2"/>
        <v>'6582','85'</v>
      </c>
    </row>
    <row r="179" spans="1:4" x14ac:dyDescent="0.25">
      <c r="A179">
        <v>5460</v>
      </c>
      <c r="B179">
        <v>43</v>
      </c>
      <c r="D179" t="str">
        <f t="shared" si="2"/>
        <v>'5460','43'</v>
      </c>
    </row>
    <row r="180" spans="1:4" x14ac:dyDescent="0.25">
      <c r="A180">
        <v>3406</v>
      </c>
      <c r="B180">
        <v>28</v>
      </c>
      <c r="D180" t="str">
        <f t="shared" si="2"/>
        <v>'3406','28'</v>
      </c>
    </row>
    <row r="181" spans="1:4" x14ac:dyDescent="0.25">
      <c r="A181">
        <v>7315</v>
      </c>
      <c r="B181">
        <v>43</v>
      </c>
      <c r="D181" t="str">
        <f t="shared" si="2"/>
        <v>'7315','43'</v>
      </c>
    </row>
    <row r="182" spans="1:4" x14ac:dyDescent="0.25">
      <c r="A182">
        <v>4844</v>
      </c>
      <c r="B182">
        <v>24</v>
      </c>
      <c r="D182" t="str">
        <f t="shared" si="2"/>
        <v>'4844','24'</v>
      </c>
    </row>
    <row r="183" spans="1:4" x14ac:dyDescent="0.25">
      <c r="A183">
        <v>6003</v>
      </c>
      <c r="B183">
        <v>110</v>
      </c>
      <c r="D183" t="str">
        <f t="shared" si="2"/>
        <v>'6003','110'</v>
      </c>
    </row>
    <row r="184" spans="1:4" x14ac:dyDescent="0.25">
      <c r="A184">
        <v>665</v>
      </c>
      <c r="B184">
        <v>163</v>
      </c>
      <c r="D184" t="str">
        <f t="shared" si="2"/>
        <v>'665','163'</v>
      </c>
    </row>
    <row r="185" spans="1:4" x14ac:dyDescent="0.25">
      <c r="A185">
        <v>8039</v>
      </c>
      <c r="B185">
        <v>25</v>
      </c>
      <c r="D185" t="str">
        <f t="shared" si="2"/>
        <v>'8039','25'</v>
      </c>
    </row>
    <row r="186" spans="1:4" x14ac:dyDescent="0.25">
      <c r="A186">
        <v>7783</v>
      </c>
      <c r="B186">
        <v>31</v>
      </c>
      <c r="D186" t="str">
        <f t="shared" si="2"/>
        <v>'7783','31'</v>
      </c>
    </row>
    <row r="187" spans="1:4" x14ac:dyDescent="0.25">
      <c r="A187">
        <v>284</v>
      </c>
      <c r="B187">
        <v>88</v>
      </c>
      <c r="D187" t="str">
        <f t="shared" si="2"/>
        <v>'284','88'</v>
      </c>
    </row>
    <row r="188" spans="1:4" x14ac:dyDescent="0.25">
      <c r="A188">
        <v>2774</v>
      </c>
      <c r="B188">
        <v>191</v>
      </c>
      <c r="D188" t="str">
        <f t="shared" si="2"/>
        <v>'2774','191'</v>
      </c>
    </row>
    <row r="189" spans="1:4" x14ac:dyDescent="0.25">
      <c r="A189">
        <v>5939</v>
      </c>
      <c r="B189">
        <v>13</v>
      </c>
      <c r="D189" t="str">
        <f t="shared" si="2"/>
        <v>'5939','13'</v>
      </c>
    </row>
    <row r="190" spans="1:4" x14ac:dyDescent="0.25">
      <c r="A190">
        <v>5628</v>
      </c>
      <c r="B190">
        <v>113</v>
      </c>
      <c r="D190" t="str">
        <f t="shared" si="2"/>
        <v>'5628','113'</v>
      </c>
    </row>
    <row r="191" spans="1:4" x14ac:dyDescent="0.25">
      <c r="A191">
        <v>6665</v>
      </c>
      <c r="B191">
        <v>120</v>
      </c>
      <c r="D191" t="str">
        <f t="shared" si="2"/>
        <v>'6665','120'</v>
      </c>
    </row>
    <row r="192" spans="1:4" x14ac:dyDescent="0.25">
      <c r="A192">
        <v>1836</v>
      </c>
      <c r="B192">
        <v>173</v>
      </c>
      <c r="D192" t="str">
        <f t="shared" si="2"/>
        <v>'1836','173'</v>
      </c>
    </row>
    <row r="193" spans="1:4" x14ac:dyDescent="0.25">
      <c r="A193">
        <v>2182</v>
      </c>
      <c r="B193">
        <v>2</v>
      </c>
      <c r="D193" t="str">
        <f t="shared" si="2"/>
        <v>'2182','2'</v>
      </c>
    </row>
    <row r="194" spans="1:4" x14ac:dyDescent="0.25">
      <c r="A194">
        <v>8889</v>
      </c>
      <c r="B194">
        <v>164</v>
      </c>
      <c r="D194" t="str">
        <f t="shared" si="2"/>
        <v>'8889','164'</v>
      </c>
    </row>
    <row r="195" spans="1:4" x14ac:dyDescent="0.25">
      <c r="A195">
        <v>6275</v>
      </c>
      <c r="B195">
        <v>112</v>
      </c>
      <c r="D195" t="str">
        <f t="shared" ref="D195:D258" si="3">_xlfn.CONCAT("'",A195,"'",",","'",B195,"'")</f>
        <v>'6275','112'</v>
      </c>
    </row>
    <row r="196" spans="1:4" x14ac:dyDescent="0.25">
      <c r="A196">
        <v>8749</v>
      </c>
      <c r="B196">
        <v>147</v>
      </c>
      <c r="D196" t="str">
        <f t="shared" si="3"/>
        <v>'8749','147'</v>
      </c>
    </row>
    <row r="197" spans="1:4" x14ac:dyDescent="0.25">
      <c r="A197">
        <v>8522</v>
      </c>
      <c r="B197">
        <v>43</v>
      </c>
      <c r="D197" t="str">
        <f t="shared" si="3"/>
        <v>'8522','43'</v>
      </c>
    </row>
    <row r="198" spans="1:4" x14ac:dyDescent="0.25">
      <c r="A198">
        <v>5488</v>
      </c>
      <c r="B198">
        <v>66</v>
      </c>
      <c r="D198" t="str">
        <f t="shared" si="3"/>
        <v>'5488','66'</v>
      </c>
    </row>
    <row r="199" spans="1:4" x14ac:dyDescent="0.25">
      <c r="A199">
        <v>3617</v>
      </c>
      <c r="B199">
        <v>190</v>
      </c>
      <c r="D199" t="str">
        <f t="shared" si="3"/>
        <v>'3617','190'</v>
      </c>
    </row>
    <row r="200" spans="1:4" x14ac:dyDescent="0.25">
      <c r="A200">
        <v>5770</v>
      </c>
      <c r="B200">
        <v>20</v>
      </c>
      <c r="D200" t="str">
        <f t="shared" si="3"/>
        <v>'5770','20'</v>
      </c>
    </row>
    <row r="201" spans="1:4" x14ac:dyDescent="0.25">
      <c r="A201">
        <v>5936</v>
      </c>
      <c r="B201">
        <v>103</v>
      </c>
      <c r="D201" t="str">
        <f t="shared" si="3"/>
        <v>'5936','103'</v>
      </c>
    </row>
    <row r="202" spans="1:4" x14ac:dyDescent="0.25">
      <c r="A202">
        <v>3954</v>
      </c>
      <c r="B202">
        <v>120</v>
      </c>
      <c r="D202" t="str">
        <f t="shared" si="3"/>
        <v>'3954','120'</v>
      </c>
    </row>
    <row r="203" spans="1:4" x14ac:dyDescent="0.25">
      <c r="A203">
        <v>7307</v>
      </c>
      <c r="B203">
        <v>61</v>
      </c>
      <c r="D203" t="str">
        <f t="shared" si="3"/>
        <v>'7307','61'</v>
      </c>
    </row>
    <row r="204" spans="1:4" x14ac:dyDescent="0.25">
      <c r="A204">
        <v>810</v>
      </c>
      <c r="B204">
        <v>44</v>
      </c>
      <c r="D204" t="str">
        <f t="shared" si="3"/>
        <v>'810','44'</v>
      </c>
    </row>
    <row r="205" spans="1:4" x14ac:dyDescent="0.25">
      <c r="A205">
        <v>4585</v>
      </c>
      <c r="B205">
        <v>15</v>
      </c>
      <c r="D205" t="str">
        <f t="shared" si="3"/>
        <v>'4585','15'</v>
      </c>
    </row>
    <row r="206" spans="1:4" x14ac:dyDescent="0.25">
      <c r="A206">
        <v>3173</v>
      </c>
      <c r="B206">
        <v>6</v>
      </c>
      <c r="D206" t="str">
        <f t="shared" si="3"/>
        <v>'3173','6'</v>
      </c>
    </row>
    <row r="207" spans="1:4" x14ac:dyDescent="0.25">
      <c r="A207">
        <v>7734</v>
      </c>
      <c r="B207">
        <v>84</v>
      </c>
      <c r="D207" t="str">
        <f t="shared" si="3"/>
        <v>'7734','84'</v>
      </c>
    </row>
    <row r="208" spans="1:4" x14ac:dyDescent="0.25">
      <c r="A208">
        <v>5384</v>
      </c>
      <c r="B208">
        <v>19</v>
      </c>
      <c r="D208" t="str">
        <f t="shared" si="3"/>
        <v>'5384','19'</v>
      </c>
    </row>
    <row r="209" spans="1:4" x14ac:dyDescent="0.25">
      <c r="A209">
        <v>5449</v>
      </c>
      <c r="B209">
        <v>172</v>
      </c>
      <c r="D209" t="str">
        <f t="shared" si="3"/>
        <v>'5449','172'</v>
      </c>
    </row>
    <row r="210" spans="1:4" x14ac:dyDescent="0.25">
      <c r="A210">
        <v>747</v>
      </c>
      <c r="B210">
        <v>23</v>
      </c>
      <c r="D210" t="str">
        <f t="shared" si="3"/>
        <v>'747','23'</v>
      </c>
    </row>
    <row r="211" spans="1:4" x14ac:dyDescent="0.25">
      <c r="A211">
        <v>5026</v>
      </c>
      <c r="B211">
        <v>158</v>
      </c>
      <c r="D211" t="str">
        <f t="shared" si="3"/>
        <v>'5026','158'</v>
      </c>
    </row>
    <row r="212" spans="1:4" x14ac:dyDescent="0.25">
      <c r="A212">
        <v>7180</v>
      </c>
      <c r="B212">
        <v>110</v>
      </c>
      <c r="D212" t="str">
        <f t="shared" si="3"/>
        <v>'7180','110'</v>
      </c>
    </row>
    <row r="213" spans="1:4" x14ac:dyDescent="0.25">
      <c r="A213">
        <v>1608</v>
      </c>
      <c r="B213">
        <v>98</v>
      </c>
      <c r="D213" t="str">
        <f t="shared" si="3"/>
        <v>'1608','98'</v>
      </c>
    </row>
    <row r="214" spans="1:4" x14ac:dyDescent="0.25">
      <c r="A214">
        <v>1327</v>
      </c>
      <c r="B214">
        <v>84</v>
      </c>
      <c r="D214" t="str">
        <f t="shared" si="3"/>
        <v>'1327','84'</v>
      </c>
    </row>
    <row r="215" spans="1:4" x14ac:dyDescent="0.25">
      <c r="A215">
        <v>2625</v>
      </c>
      <c r="B215">
        <v>136</v>
      </c>
      <c r="D215" t="str">
        <f t="shared" si="3"/>
        <v>'2625','136'</v>
      </c>
    </row>
    <row r="216" spans="1:4" x14ac:dyDescent="0.25">
      <c r="A216">
        <v>41</v>
      </c>
      <c r="B216">
        <v>72</v>
      </c>
      <c r="D216" t="str">
        <f t="shared" si="3"/>
        <v>'41','72'</v>
      </c>
    </row>
    <row r="217" spans="1:4" x14ac:dyDescent="0.25">
      <c r="A217">
        <v>3858</v>
      </c>
      <c r="B217">
        <v>149</v>
      </c>
      <c r="D217" t="str">
        <f t="shared" si="3"/>
        <v>'3858','149'</v>
      </c>
    </row>
    <row r="218" spans="1:4" x14ac:dyDescent="0.25">
      <c r="A218">
        <v>2381</v>
      </c>
      <c r="B218">
        <v>21</v>
      </c>
      <c r="D218" t="str">
        <f t="shared" si="3"/>
        <v>'2381','21'</v>
      </c>
    </row>
    <row r="219" spans="1:4" x14ac:dyDescent="0.25">
      <c r="A219">
        <v>8101</v>
      </c>
      <c r="B219">
        <v>165</v>
      </c>
      <c r="D219" t="str">
        <f t="shared" si="3"/>
        <v>'8101','165'</v>
      </c>
    </row>
    <row r="220" spans="1:4" x14ac:dyDescent="0.25">
      <c r="A220">
        <v>3623</v>
      </c>
      <c r="B220">
        <v>150</v>
      </c>
      <c r="D220" t="str">
        <f t="shared" si="3"/>
        <v>'3623','150'</v>
      </c>
    </row>
    <row r="221" spans="1:4" x14ac:dyDescent="0.25">
      <c r="A221">
        <v>2150</v>
      </c>
      <c r="B221">
        <v>17</v>
      </c>
      <c r="D221" t="str">
        <f t="shared" si="3"/>
        <v>'2150','17'</v>
      </c>
    </row>
    <row r="222" spans="1:4" x14ac:dyDescent="0.25">
      <c r="A222">
        <v>6603</v>
      </c>
      <c r="B222">
        <v>6</v>
      </c>
      <c r="D222" t="str">
        <f t="shared" si="3"/>
        <v>'6603','6'</v>
      </c>
    </row>
    <row r="223" spans="1:4" x14ac:dyDescent="0.25">
      <c r="A223">
        <v>1895</v>
      </c>
      <c r="B223">
        <v>16</v>
      </c>
      <c r="D223" t="str">
        <f t="shared" si="3"/>
        <v>'1895','16'</v>
      </c>
    </row>
    <row r="224" spans="1:4" x14ac:dyDescent="0.25">
      <c r="A224">
        <v>6899</v>
      </c>
      <c r="B224">
        <v>103</v>
      </c>
      <c r="D224" t="str">
        <f t="shared" si="3"/>
        <v>'6899','103'</v>
      </c>
    </row>
    <row r="225" spans="1:4" x14ac:dyDescent="0.25">
      <c r="A225">
        <v>6467</v>
      </c>
      <c r="B225">
        <v>76</v>
      </c>
      <c r="D225" t="str">
        <f t="shared" si="3"/>
        <v>'6467','76'</v>
      </c>
    </row>
    <row r="226" spans="1:4" x14ac:dyDescent="0.25">
      <c r="A226">
        <v>6749</v>
      </c>
      <c r="B226">
        <v>75</v>
      </c>
      <c r="D226" t="str">
        <f t="shared" si="3"/>
        <v>'6749','75'</v>
      </c>
    </row>
    <row r="227" spans="1:4" x14ac:dyDescent="0.25">
      <c r="A227">
        <v>900</v>
      </c>
      <c r="B227">
        <v>66</v>
      </c>
      <c r="D227" t="str">
        <f t="shared" si="3"/>
        <v>'900','66'</v>
      </c>
    </row>
    <row r="228" spans="1:4" x14ac:dyDescent="0.25">
      <c r="A228">
        <v>5047</v>
      </c>
      <c r="B228">
        <v>77</v>
      </c>
      <c r="D228" t="str">
        <f t="shared" si="3"/>
        <v>'5047','77'</v>
      </c>
    </row>
    <row r="229" spans="1:4" x14ac:dyDescent="0.25">
      <c r="A229">
        <v>8880</v>
      </c>
      <c r="B229">
        <v>104</v>
      </c>
      <c r="D229" t="str">
        <f t="shared" si="3"/>
        <v>'8880','104'</v>
      </c>
    </row>
    <row r="230" spans="1:4" x14ac:dyDescent="0.25">
      <c r="A230">
        <v>1736</v>
      </c>
      <c r="B230">
        <v>44</v>
      </c>
      <c r="D230" t="str">
        <f t="shared" si="3"/>
        <v>'1736','44'</v>
      </c>
    </row>
    <row r="231" spans="1:4" x14ac:dyDescent="0.25">
      <c r="A231">
        <v>5782</v>
      </c>
      <c r="B231">
        <v>154</v>
      </c>
      <c r="D231" t="str">
        <f t="shared" si="3"/>
        <v>'5782','154'</v>
      </c>
    </row>
    <row r="232" spans="1:4" x14ac:dyDescent="0.25">
      <c r="A232">
        <v>1625</v>
      </c>
      <c r="B232">
        <v>72</v>
      </c>
      <c r="D232" t="str">
        <f t="shared" si="3"/>
        <v>'1625','72'</v>
      </c>
    </row>
    <row r="233" spans="1:4" x14ac:dyDescent="0.25">
      <c r="A233">
        <v>502</v>
      </c>
      <c r="B233">
        <v>176</v>
      </c>
      <c r="D233" t="str">
        <f t="shared" si="3"/>
        <v>'502','176'</v>
      </c>
    </row>
    <row r="234" spans="1:4" x14ac:dyDescent="0.25">
      <c r="A234">
        <v>287</v>
      </c>
      <c r="B234">
        <v>176</v>
      </c>
      <c r="D234" t="str">
        <f t="shared" si="3"/>
        <v>'287','176'</v>
      </c>
    </row>
    <row r="235" spans="1:4" x14ac:dyDescent="0.25">
      <c r="A235">
        <v>3341</v>
      </c>
      <c r="B235">
        <v>157</v>
      </c>
      <c r="D235" t="str">
        <f t="shared" si="3"/>
        <v>'3341','157'</v>
      </c>
    </row>
    <row r="236" spans="1:4" x14ac:dyDescent="0.25">
      <c r="A236">
        <v>954</v>
      </c>
      <c r="B236">
        <v>181</v>
      </c>
      <c r="D236" t="str">
        <f t="shared" si="3"/>
        <v>'954','181'</v>
      </c>
    </row>
    <row r="237" spans="1:4" x14ac:dyDescent="0.25">
      <c r="A237">
        <v>1735</v>
      </c>
      <c r="B237">
        <v>122</v>
      </c>
      <c r="D237" t="str">
        <f t="shared" si="3"/>
        <v>'1735','122'</v>
      </c>
    </row>
    <row r="238" spans="1:4" x14ac:dyDescent="0.25">
      <c r="A238">
        <v>6055</v>
      </c>
      <c r="B238">
        <v>28</v>
      </c>
      <c r="D238" t="str">
        <f t="shared" si="3"/>
        <v>'6055','28'</v>
      </c>
    </row>
    <row r="239" spans="1:4" x14ac:dyDescent="0.25">
      <c r="A239">
        <v>1239</v>
      </c>
      <c r="B239">
        <v>12</v>
      </c>
      <c r="D239" t="str">
        <f t="shared" si="3"/>
        <v>'1239','12'</v>
      </c>
    </row>
    <row r="240" spans="1:4" x14ac:dyDescent="0.25">
      <c r="A240">
        <v>1169</v>
      </c>
      <c r="B240">
        <v>110</v>
      </c>
      <c r="D240" t="str">
        <f t="shared" si="3"/>
        <v>'1169','110'</v>
      </c>
    </row>
    <row r="241" spans="1:4" x14ac:dyDescent="0.25">
      <c r="A241">
        <v>1903</v>
      </c>
      <c r="B241">
        <v>22</v>
      </c>
      <c r="D241" t="str">
        <f t="shared" si="3"/>
        <v>'1903','22'</v>
      </c>
    </row>
    <row r="242" spans="1:4" x14ac:dyDescent="0.25">
      <c r="A242">
        <v>7866</v>
      </c>
      <c r="B242">
        <v>63</v>
      </c>
      <c r="D242" t="str">
        <f t="shared" si="3"/>
        <v>'7866','63'</v>
      </c>
    </row>
    <row r="243" spans="1:4" x14ac:dyDescent="0.25">
      <c r="A243">
        <v>4733</v>
      </c>
      <c r="B243">
        <v>100</v>
      </c>
      <c r="D243" t="str">
        <f t="shared" si="3"/>
        <v>'4733','100'</v>
      </c>
    </row>
    <row r="244" spans="1:4" x14ac:dyDescent="0.25">
      <c r="A244">
        <v>2611</v>
      </c>
      <c r="B244">
        <v>61</v>
      </c>
      <c r="D244" t="str">
        <f t="shared" si="3"/>
        <v>'2611','61'</v>
      </c>
    </row>
    <row r="245" spans="1:4" x14ac:dyDescent="0.25">
      <c r="A245">
        <v>767</v>
      </c>
      <c r="B245">
        <v>153</v>
      </c>
      <c r="D245" t="str">
        <f t="shared" si="3"/>
        <v>'767','153'</v>
      </c>
    </row>
    <row r="246" spans="1:4" x14ac:dyDescent="0.25">
      <c r="A246">
        <v>8935</v>
      </c>
      <c r="B246">
        <v>88</v>
      </c>
      <c r="D246" t="str">
        <f t="shared" si="3"/>
        <v>'8935','88'</v>
      </c>
    </row>
    <row r="247" spans="1:4" x14ac:dyDescent="0.25">
      <c r="A247">
        <v>4178</v>
      </c>
      <c r="B247">
        <v>173</v>
      </c>
      <c r="D247" t="str">
        <f t="shared" si="3"/>
        <v>'4178','173'</v>
      </c>
    </row>
    <row r="248" spans="1:4" x14ac:dyDescent="0.25">
      <c r="A248">
        <v>2072</v>
      </c>
      <c r="B248">
        <v>31</v>
      </c>
      <c r="D248" t="str">
        <f t="shared" si="3"/>
        <v>'2072','31'</v>
      </c>
    </row>
    <row r="249" spans="1:4" x14ac:dyDescent="0.25">
      <c r="A249">
        <v>763</v>
      </c>
      <c r="B249">
        <v>101</v>
      </c>
      <c r="D249" t="str">
        <f t="shared" si="3"/>
        <v>'763','101'</v>
      </c>
    </row>
    <row r="250" spans="1:4" x14ac:dyDescent="0.25">
      <c r="A250">
        <v>1831</v>
      </c>
      <c r="B250">
        <v>30</v>
      </c>
      <c r="D250" t="str">
        <f t="shared" si="3"/>
        <v>'1831','30'</v>
      </c>
    </row>
    <row r="251" spans="1:4" x14ac:dyDescent="0.25">
      <c r="A251">
        <v>2523</v>
      </c>
      <c r="B251">
        <v>129</v>
      </c>
      <c r="D251" t="str">
        <f t="shared" si="3"/>
        <v>'2523','129'</v>
      </c>
    </row>
    <row r="252" spans="1:4" x14ac:dyDescent="0.25">
      <c r="A252">
        <v>4869</v>
      </c>
      <c r="B252">
        <v>6</v>
      </c>
      <c r="D252" t="str">
        <f t="shared" si="3"/>
        <v>'4869','6'</v>
      </c>
    </row>
    <row r="253" spans="1:4" x14ac:dyDescent="0.25">
      <c r="A253">
        <v>3350</v>
      </c>
      <c r="B253">
        <v>62</v>
      </c>
      <c r="D253" t="str">
        <f t="shared" si="3"/>
        <v>'3350','62'</v>
      </c>
    </row>
    <row r="254" spans="1:4" x14ac:dyDescent="0.25">
      <c r="A254">
        <v>8314</v>
      </c>
      <c r="B254">
        <v>130</v>
      </c>
      <c r="D254" t="str">
        <f t="shared" si="3"/>
        <v>'8314','130'</v>
      </c>
    </row>
    <row r="255" spans="1:4" x14ac:dyDescent="0.25">
      <c r="A255">
        <v>4487</v>
      </c>
      <c r="B255">
        <v>70</v>
      </c>
      <c r="D255" t="str">
        <f t="shared" si="3"/>
        <v>'4487','70'</v>
      </c>
    </row>
    <row r="256" spans="1:4" x14ac:dyDescent="0.25">
      <c r="A256">
        <v>6465</v>
      </c>
      <c r="B256">
        <v>42</v>
      </c>
      <c r="D256" t="str">
        <f t="shared" si="3"/>
        <v>'6465','42'</v>
      </c>
    </row>
    <row r="257" spans="1:4" x14ac:dyDescent="0.25">
      <c r="A257">
        <v>4596</v>
      </c>
      <c r="B257">
        <v>141</v>
      </c>
      <c r="D257" t="str">
        <f t="shared" si="3"/>
        <v>'4596','141'</v>
      </c>
    </row>
    <row r="258" spans="1:4" x14ac:dyDescent="0.25">
      <c r="A258">
        <v>5046</v>
      </c>
      <c r="B258">
        <v>67</v>
      </c>
      <c r="D258" t="str">
        <f t="shared" si="3"/>
        <v>'5046','67'</v>
      </c>
    </row>
    <row r="259" spans="1:4" x14ac:dyDescent="0.25">
      <c r="A259">
        <v>2610</v>
      </c>
      <c r="B259">
        <v>158</v>
      </c>
      <c r="D259" t="str">
        <f t="shared" ref="D259:D322" si="4">_xlfn.CONCAT("'",A259,"'",",","'",B259,"'")</f>
        <v>'2610','158'</v>
      </c>
    </row>
    <row r="260" spans="1:4" x14ac:dyDescent="0.25">
      <c r="A260">
        <v>93</v>
      </c>
      <c r="B260">
        <v>44</v>
      </c>
      <c r="D260" t="str">
        <f t="shared" si="4"/>
        <v>'93','44'</v>
      </c>
    </row>
    <row r="261" spans="1:4" x14ac:dyDescent="0.25">
      <c r="A261">
        <v>3803</v>
      </c>
      <c r="B261">
        <v>9</v>
      </c>
      <c r="D261" t="str">
        <f t="shared" si="4"/>
        <v>'3803','9'</v>
      </c>
    </row>
    <row r="262" spans="1:4" x14ac:dyDescent="0.25">
      <c r="A262">
        <v>5116</v>
      </c>
      <c r="B262">
        <v>169</v>
      </c>
      <c r="D262" t="str">
        <f t="shared" si="4"/>
        <v>'5116','169'</v>
      </c>
    </row>
    <row r="263" spans="1:4" x14ac:dyDescent="0.25">
      <c r="A263">
        <v>197</v>
      </c>
      <c r="B263">
        <v>97</v>
      </c>
      <c r="D263" t="str">
        <f t="shared" si="4"/>
        <v>'197','97'</v>
      </c>
    </row>
    <row r="264" spans="1:4" x14ac:dyDescent="0.25">
      <c r="A264">
        <v>4854</v>
      </c>
      <c r="B264">
        <v>61</v>
      </c>
      <c r="D264" t="str">
        <f t="shared" si="4"/>
        <v>'4854','61'</v>
      </c>
    </row>
    <row r="265" spans="1:4" x14ac:dyDescent="0.25">
      <c r="A265">
        <v>8969</v>
      </c>
      <c r="B265">
        <v>109</v>
      </c>
      <c r="D265" t="str">
        <f t="shared" si="4"/>
        <v>'8969','109'</v>
      </c>
    </row>
    <row r="266" spans="1:4" x14ac:dyDescent="0.25">
      <c r="A266">
        <v>3207</v>
      </c>
      <c r="B266">
        <v>191</v>
      </c>
      <c r="D266" t="str">
        <f t="shared" si="4"/>
        <v>'3207','191'</v>
      </c>
    </row>
    <row r="267" spans="1:4" x14ac:dyDescent="0.25">
      <c r="A267">
        <v>5769</v>
      </c>
      <c r="B267">
        <v>67</v>
      </c>
      <c r="D267" t="str">
        <f t="shared" si="4"/>
        <v>'5769','67'</v>
      </c>
    </row>
    <row r="268" spans="1:4" x14ac:dyDescent="0.25">
      <c r="A268">
        <v>5889</v>
      </c>
      <c r="B268">
        <v>147</v>
      </c>
      <c r="D268" t="str">
        <f t="shared" si="4"/>
        <v>'5889','147'</v>
      </c>
    </row>
    <row r="269" spans="1:4" x14ac:dyDescent="0.25">
      <c r="A269">
        <v>4454</v>
      </c>
      <c r="B269">
        <v>133</v>
      </c>
      <c r="D269" t="str">
        <f t="shared" si="4"/>
        <v>'4454','133'</v>
      </c>
    </row>
    <row r="270" spans="1:4" x14ac:dyDescent="0.25">
      <c r="A270">
        <v>2647</v>
      </c>
      <c r="B270">
        <v>171</v>
      </c>
      <c r="D270" t="str">
        <f t="shared" si="4"/>
        <v>'2647','171'</v>
      </c>
    </row>
    <row r="271" spans="1:4" x14ac:dyDescent="0.25">
      <c r="A271">
        <v>998</v>
      </c>
      <c r="B271">
        <v>115</v>
      </c>
      <c r="D271" t="str">
        <f t="shared" si="4"/>
        <v>'998','115'</v>
      </c>
    </row>
    <row r="272" spans="1:4" x14ac:dyDescent="0.25">
      <c r="A272">
        <v>1747</v>
      </c>
      <c r="B272">
        <v>31</v>
      </c>
      <c r="D272" t="str">
        <f t="shared" si="4"/>
        <v>'1747','31'</v>
      </c>
    </row>
    <row r="273" spans="1:4" x14ac:dyDescent="0.25">
      <c r="A273">
        <v>7084</v>
      </c>
      <c r="B273">
        <v>11</v>
      </c>
      <c r="D273" t="str">
        <f t="shared" si="4"/>
        <v>'7084','11'</v>
      </c>
    </row>
    <row r="274" spans="1:4" x14ac:dyDescent="0.25">
      <c r="A274">
        <v>4437</v>
      </c>
      <c r="B274">
        <v>49</v>
      </c>
      <c r="D274" t="str">
        <f t="shared" si="4"/>
        <v>'4437','49'</v>
      </c>
    </row>
    <row r="275" spans="1:4" x14ac:dyDescent="0.25">
      <c r="A275">
        <v>1781</v>
      </c>
      <c r="B275">
        <v>83</v>
      </c>
      <c r="D275" t="str">
        <f t="shared" si="4"/>
        <v>'1781','83'</v>
      </c>
    </row>
    <row r="276" spans="1:4" x14ac:dyDescent="0.25">
      <c r="A276">
        <v>6858</v>
      </c>
      <c r="B276">
        <v>9</v>
      </c>
      <c r="D276" t="str">
        <f t="shared" si="4"/>
        <v>'6858','9'</v>
      </c>
    </row>
    <row r="277" spans="1:4" x14ac:dyDescent="0.25">
      <c r="A277">
        <v>3300</v>
      </c>
      <c r="B277">
        <v>122</v>
      </c>
      <c r="D277" t="str">
        <f t="shared" si="4"/>
        <v>'3300','122'</v>
      </c>
    </row>
    <row r="278" spans="1:4" x14ac:dyDescent="0.25">
      <c r="A278">
        <v>126</v>
      </c>
      <c r="B278">
        <v>74</v>
      </c>
      <c r="D278" t="str">
        <f t="shared" si="4"/>
        <v>'126','74'</v>
      </c>
    </row>
    <row r="279" spans="1:4" x14ac:dyDescent="0.25">
      <c r="A279">
        <v>4662</v>
      </c>
      <c r="B279">
        <v>26</v>
      </c>
      <c r="D279" t="str">
        <f t="shared" si="4"/>
        <v>'4662','26'</v>
      </c>
    </row>
    <row r="280" spans="1:4" x14ac:dyDescent="0.25">
      <c r="A280">
        <v>2834</v>
      </c>
      <c r="B280">
        <v>184</v>
      </c>
      <c r="D280" t="str">
        <f t="shared" si="4"/>
        <v>'2834','184'</v>
      </c>
    </row>
    <row r="281" spans="1:4" x14ac:dyDescent="0.25">
      <c r="A281">
        <v>6435</v>
      </c>
      <c r="B281">
        <v>87</v>
      </c>
      <c r="D281" t="str">
        <f t="shared" si="4"/>
        <v>'6435','87'</v>
      </c>
    </row>
    <row r="282" spans="1:4" x14ac:dyDescent="0.25">
      <c r="A282">
        <v>992</v>
      </c>
      <c r="B282">
        <v>100</v>
      </c>
      <c r="D282" t="str">
        <f t="shared" si="4"/>
        <v>'992','100'</v>
      </c>
    </row>
    <row r="283" spans="1:4" x14ac:dyDescent="0.25">
      <c r="A283">
        <v>5247</v>
      </c>
      <c r="B283">
        <v>69</v>
      </c>
      <c r="D283" t="str">
        <f t="shared" si="4"/>
        <v>'5247','69'</v>
      </c>
    </row>
    <row r="284" spans="1:4" x14ac:dyDescent="0.25">
      <c r="A284">
        <v>1057</v>
      </c>
      <c r="B284">
        <v>111</v>
      </c>
      <c r="D284" t="str">
        <f t="shared" si="4"/>
        <v>'1057','111'</v>
      </c>
    </row>
    <row r="285" spans="1:4" x14ac:dyDescent="0.25">
      <c r="A285">
        <v>7673</v>
      </c>
      <c r="B285">
        <v>163</v>
      </c>
      <c r="D285" t="str">
        <f t="shared" si="4"/>
        <v>'7673','163'</v>
      </c>
    </row>
    <row r="286" spans="1:4" x14ac:dyDescent="0.25">
      <c r="A286">
        <v>5230</v>
      </c>
      <c r="B286">
        <v>110</v>
      </c>
      <c r="D286" t="str">
        <f t="shared" si="4"/>
        <v>'5230','110'</v>
      </c>
    </row>
    <row r="287" spans="1:4" x14ac:dyDescent="0.25">
      <c r="A287">
        <v>3922</v>
      </c>
      <c r="B287">
        <v>169</v>
      </c>
      <c r="D287" t="str">
        <f t="shared" si="4"/>
        <v>'3922','169'</v>
      </c>
    </row>
    <row r="288" spans="1:4" x14ac:dyDescent="0.25">
      <c r="A288">
        <v>4904</v>
      </c>
      <c r="B288">
        <v>147</v>
      </c>
      <c r="D288" t="str">
        <f t="shared" si="4"/>
        <v>'4904','147'</v>
      </c>
    </row>
    <row r="289" spans="1:4" x14ac:dyDescent="0.25">
      <c r="A289">
        <v>2122</v>
      </c>
      <c r="B289">
        <v>64</v>
      </c>
      <c r="D289" t="str">
        <f t="shared" si="4"/>
        <v>'2122','64'</v>
      </c>
    </row>
    <row r="290" spans="1:4" x14ac:dyDescent="0.25">
      <c r="A290">
        <v>5186</v>
      </c>
      <c r="B290">
        <v>68</v>
      </c>
      <c r="D290" t="str">
        <f t="shared" si="4"/>
        <v>'5186','68'</v>
      </c>
    </row>
    <row r="291" spans="1:4" x14ac:dyDescent="0.25">
      <c r="A291">
        <v>7775</v>
      </c>
      <c r="B291">
        <v>131</v>
      </c>
      <c r="D291" t="str">
        <f t="shared" si="4"/>
        <v>'7775','131'</v>
      </c>
    </row>
    <row r="292" spans="1:4" x14ac:dyDescent="0.25">
      <c r="A292">
        <v>7745</v>
      </c>
      <c r="B292">
        <v>27</v>
      </c>
      <c r="D292" t="str">
        <f t="shared" si="4"/>
        <v>'7745','27'</v>
      </c>
    </row>
    <row r="293" spans="1:4" x14ac:dyDescent="0.25">
      <c r="A293">
        <v>6820</v>
      </c>
      <c r="B293">
        <v>42</v>
      </c>
      <c r="D293" t="str">
        <f t="shared" si="4"/>
        <v>'6820','42'</v>
      </c>
    </row>
    <row r="294" spans="1:4" x14ac:dyDescent="0.25">
      <c r="A294">
        <v>3372</v>
      </c>
      <c r="B294">
        <v>176</v>
      </c>
      <c r="D294" t="str">
        <f t="shared" si="4"/>
        <v>'3372','176'</v>
      </c>
    </row>
    <row r="295" spans="1:4" x14ac:dyDescent="0.25">
      <c r="A295">
        <v>5902</v>
      </c>
      <c r="B295">
        <v>120</v>
      </c>
      <c r="D295" t="str">
        <f t="shared" si="4"/>
        <v>'5902','120'</v>
      </c>
    </row>
    <row r="296" spans="1:4" x14ac:dyDescent="0.25">
      <c r="A296">
        <v>3014</v>
      </c>
      <c r="B296">
        <v>45</v>
      </c>
      <c r="D296" t="str">
        <f t="shared" si="4"/>
        <v>'3014','45'</v>
      </c>
    </row>
    <row r="297" spans="1:4" x14ac:dyDescent="0.25">
      <c r="A297">
        <v>4760</v>
      </c>
      <c r="B297">
        <v>5</v>
      </c>
      <c r="D297" t="str">
        <f t="shared" si="4"/>
        <v>'4760','5'</v>
      </c>
    </row>
    <row r="298" spans="1:4" x14ac:dyDescent="0.25">
      <c r="A298">
        <v>4523</v>
      </c>
      <c r="B298">
        <v>155</v>
      </c>
      <c r="D298" t="str">
        <f t="shared" si="4"/>
        <v>'4523','155'</v>
      </c>
    </row>
    <row r="299" spans="1:4" x14ac:dyDescent="0.25">
      <c r="A299">
        <v>6021</v>
      </c>
      <c r="B299">
        <v>22</v>
      </c>
      <c r="D299" t="str">
        <f t="shared" si="4"/>
        <v>'6021','22'</v>
      </c>
    </row>
    <row r="300" spans="1:4" x14ac:dyDescent="0.25">
      <c r="A300">
        <v>4472</v>
      </c>
      <c r="B300">
        <v>129</v>
      </c>
      <c r="D300" t="str">
        <f t="shared" si="4"/>
        <v>'4472','129'</v>
      </c>
    </row>
    <row r="301" spans="1:4" x14ac:dyDescent="0.25">
      <c r="A301">
        <v>8822</v>
      </c>
      <c r="B301">
        <v>101</v>
      </c>
      <c r="D301" t="str">
        <f t="shared" si="4"/>
        <v>'8822','101'</v>
      </c>
    </row>
    <row r="302" spans="1:4" x14ac:dyDescent="0.25">
      <c r="A302">
        <v>1273</v>
      </c>
      <c r="B302">
        <v>25</v>
      </c>
      <c r="D302" t="str">
        <f t="shared" si="4"/>
        <v>'1273','25'</v>
      </c>
    </row>
    <row r="303" spans="1:4" x14ac:dyDescent="0.25">
      <c r="A303">
        <v>1728</v>
      </c>
      <c r="B303">
        <v>89</v>
      </c>
      <c r="D303" t="str">
        <f t="shared" si="4"/>
        <v>'1728','89'</v>
      </c>
    </row>
    <row r="304" spans="1:4" x14ac:dyDescent="0.25">
      <c r="A304">
        <v>5593</v>
      </c>
      <c r="B304">
        <v>26</v>
      </c>
      <c r="D304" t="str">
        <f t="shared" si="4"/>
        <v>'5593','26'</v>
      </c>
    </row>
    <row r="305" spans="1:4" x14ac:dyDescent="0.25">
      <c r="A305">
        <v>4219</v>
      </c>
      <c r="B305">
        <v>148</v>
      </c>
      <c r="D305" t="str">
        <f t="shared" si="4"/>
        <v>'4219','148'</v>
      </c>
    </row>
    <row r="306" spans="1:4" x14ac:dyDescent="0.25">
      <c r="A306">
        <v>7362</v>
      </c>
      <c r="B306">
        <v>151</v>
      </c>
      <c r="D306" t="str">
        <f t="shared" si="4"/>
        <v>'7362','151'</v>
      </c>
    </row>
    <row r="307" spans="1:4" x14ac:dyDescent="0.25">
      <c r="A307">
        <v>5212</v>
      </c>
      <c r="B307">
        <v>58</v>
      </c>
      <c r="D307" t="str">
        <f t="shared" si="4"/>
        <v>'5212','58'</v>
      </c>
    </row>
    <row r="308" spans="1:4" x14ac:dyDescent="0.25">
      <c r="A308">
        <v>6350</v>
      </c>
      <c r="B308">
        <v>154</v>
      </c>
      <c r="D308" t="str">
        <f t="shared" si="4"/>
        <v>'6350','154'</v>
      </c>
    </row>
    <row r="309" spans="1:4" x14ac:dyDescent="0.25">
      <c r="A309">
        <v>1990</v>
      </c>
      <c r="B309">
        <v>93</v>
      </c>
      <c r="D309" t="str">
        <f t="shared" si="4"/>
        <v>'1990','93'</v>
      </c>
    </row>
    <row r="310" spans="1:4" x14ac:dyDescent="0.25">
      <c r="A310">
        <v>8898</v>
      </c>
      <c r="B310">
        <v>9</v>
      </c>
      <c r="D310" t="str">
        <f t="shared" si="4"/>
        <v>'8898','9'</v>
      </c>
    </row>
    <row r="311" spans="1:4" x14ac:dyDescent="0.25">
      <c r="A311">
        <v>7581</v>
      </c>
      <c r="B311">
        <v>174</v>
      </c>
      <c r="D311" t="str">
        <f t="shared" si="4"/>
        <v>'7581','174'</v>
      </c>
    </row>
    <row r="312" spans="1:4" x14ac:dyDescent="0.25">
      <c r="A312">
        <v>2442</v>
      </c>
      <c r="B312">
        <v>138</v>
      </c>
      <c r="D312" t="str">
        <f t="shared" si="4"/>
        <v>'2442','138'</v>
      </c>
    </row>
    <row r="313" spans="1:4" x14ac:dyDescent="0.25">
      <c r="A313">
        <v>3734</v>
      </c>
      <c r="B313">
        <v>78</v>
      </c>
      <c r="D313" t="str">
        <f t="shared" si="4"/>
        <v>'3734','78'</v>
      </c>
    </row>
    <row r="314" spans="1:4" x14ac:dyDescent="0.25">
      <c r="A314">
        <v>3289</v>
      </c>
      <c r="B314">
        <v>60</v>
      </c>
      <c r="D314" t="str">
        <f t="shared" si="4"/>
        <v>'3289','60'</v>
      </c>
    </row>
    <row r="315" spans="1:4" x14ac:dyDescent="0.25">
      <c r="A315">
        <v>1734</v>
      </c>
      <c r="B315">
        <v>128</v>
      </c>
      <c r="D315" t="str">
        <f t="shared" si="4"/>
        <v>'1734','128'</v>
      </c>
    </row>
    <row r="316" spans="1:4" x14ac:dyDescent="0.25">
      <c r="A316">
        <v>1091</v>
      </c>
      <c r="B316">
        <v>162</v>
      </c>
      <c r="D316" t="str">
        <f t="shared" si="4"/>
        <v>'1091','162'</v>
      </c>
    </row>
    <row r="317" spans="1:4" x14ac:dyDescent="0.25">
      <c r="A317">
        <v>925</v>
      </c>
      <c r="B317">
        <v>48</v>
      </c>
      <c r="D317" t="str">
        <f t="shared" si="4"/>
        <v>'925','48'</v>
      </c>
    </row>
    <row r="318" spans="1:4" x14ac:dyDescent="0.25">
      <c r="A318">
        <v>8395</v>
      </c>
      <c r="B318">
        <v>140</v>
      </c>
      <c r="D318" t="str">
        <f t="shared" si="4"/>
        <v>'8395','140'</v>
      </c>
    </row>
    <row r="319" spans="1:4" x14ac:dyDescent="0.25">
      <c r="A319">
        <v>4787</v>
      </c>
      <c r="B319">
        <v>151</v>
      </c>
      <c r="D319" t="str">
        <f t="shared" si="4"/>
        <v>'4787','151'</v>
      </c>
    </row>
    <row r="320" spans="1:4" x14ac:dyDescent="0.25">
      <c r="A320">
        <v>4377</v>
      </c>
      <c r="B320">
        <v>124</v>
      </c>
      <c r="D320" t="str">
        <f t="shared" si="4"/>
        <v>'4377','124'</v>
      </c>
    </row>
    <row r="321" spans="1:4" x14ac:dyDescent="0.25">
      <c r="A321">
        <v>3411</v>
      </c>
      <c r="B321">
        <v>63</v>
      </c>
      <c r="D321" t="str">
        <f t="shared" si="4"/>
        <v>'3411','63'</v>
      </c>
    </row>
    <row r="322" spans="1:4" x14ac:dyDescent="0.25">
      <c r="A322">
        <v>3052</v>
      </c>
      <c r="B322">
        <v>31</v>
      </c>
      <c r="D322" t="str">
        <f t="shared" si="4"/>
        <v>'3052','31'</v>
      </c>
    </row>
    <row r="323" spans="1:4" x14ac:dyDescent="0.25">
      <c r="A323">
        <v>6637</v>
      </c>
      <c r="B323">
        <v>4</v>
      </c>
      <c r="D323" t="str">
        <f t="shared" ref="D323:D386" si="5">_xlfn.CONCAT("'",A323,"'",",","'",B323,"'")</f>
        <v>'6637','4'</v>
      </c>
    </row>
    <row r="324" spans="1:4" x14ac:dyDescent="0.25">
      <c r="A324">
        <v>3636</v>
      </c>
      <c r="B324">
        <v>37</v>
      </c>
      <c r="D324" t="str">
        <f t="shared" si="5"/>
        <v>'3636','37'</v>
      </c>
    </row>
    <row r="325" spans="1:4" x14ac:dyDescent="0.25">
      <c r="A325">
        <v>5413</v>
      </c>
      <c r="B325">
        <v>131</v>
      </c>
      <c r="D325" t="str">
        <f t="shared" si="5"/>
        <v>'5413','131'</v>
      </c>
    </row>
    <row r="326" spans="1:4" x14ac:dyDescent="0.25">
      <c r="A326">
        <v>1639</v>
      </c>
      <c r="B326">
        <v>25</v>
      </c>
      <c r="D326" t="str">
        <f t="shared" si="5"/>
        <v>'1639','25'</v>
      </c>
    </row>
    <row r="327" spans="1:4" x14ac:dyDescent="0.25">
      <c r="A327">
        <v>7893</v>
      </c>
      <c r="B327">
        <v>75</v>
      </c>
      <c r="D327" t="str">
        <f t="shared" si="5"/>
        <v>'7893','75'</v>
      </c>
    </row>
    <row r="328" spans="1:4" x14ac:dyDescent="0.25">
      <c r="A328">
        <v>3251</v>
      </c>
      <c r="B328">
        <v>170</v>
      </c>
      <c r="D328" t="str">
        <f t="shared" si="5"/>
        <v>'3251','170'</v>
      </c>
    </row>
    <row r="329" spans="1:4" x14ac:dyDescent="0.25">
      <c r="A329">
        <v>8128</v>
      </c>
      <c r="B329">
        <v>7</v>
      </c>
      <c r="D329" t="str">
        <f t="shared" si="5"/>
        <v>'8128','7'</v>
      </c>
    </row>
    <row r="330" spans="1:4" x14ac:dyDescent="0.25">
      <c r="A330">
        <v>7972</v>
      </c>
      <c r="B330">
        <v>3</v>
      </c>
      <c r="D330" t="str">
        <f t="shared" si="5"/>
        <v>'7972','3'</v>
      </c>
    </row>
    <row r="331" spans="1:4" x14ac:dyDescent="0.25">
      <c r="A331">
        <v>2917</v>
      </c>
      <c r="B331">
        <v>141</v>
      </c>
      <c r="D331" t="str">
        <f t="shared" si="5"/>
        <v>'2917','141'</v>
      </c>
    </row>
    <row r="332" spans="1:4" x14ac:dyDescent="0.25">
      <c r="A332">
        <v>7501</v>
      </c>
      <c r="B332">
        <v>3</v>
      </c>
      <c r="D332" t="str">
        <f t="shared" si="5"/>
        <v>'7501','3'</v>
      </c>
    </row>
    <row r="333" spans="1:4" x14ac:dyDescent="0.25">
      <c r="A333">
        <v>5741</v>
      </c>
      <c r="B333">
        <v>147</v>
      </c>
      <c r="D333" t="str">
        <f t="shared" si="5"/>
        <v>'5741','147'</v>
      </c>
    </row>
    <row r="334" spans="1:4" x14ac:dyDescent="0.25">
      <c r="A334">
        <v>3721</v>
      </c>
      <c r="B334">
        <v>88</v>
      </c>
      <c r="D334" t="str">
        <f t="shared" si="5"/>
        <v>'3721','88'</v>
      </c>
    </row>
    <row r="335" spans="1:4" x14ac:dyDescent="0.25">
      <c r="A335">
        <v>6308</v>
      </c>
      <c r="B335">
        <v>161</v>
      </c>
      <c r="D335" t="str">
        <f t="shared" si="5"/>
        <v>'6308','161'</v>
      </c>
    </row>
    <row r="336" spans="1:4" x14ac:dyDescent="0.25">
      <c r="A336">
        <v>8912</v>
      </c>
      <c r="B336">
        <v>129</v>
      </c>
      <c r="D336" t="str">
        <f t="shared" si="5"/>
        <v>'8912','129'</v>
      </c>
    </row>
    <row r="337" spans="1:4" x14ac:dyDescent="0.25">
      <c r="A337">
        <v>6527</v>
      </c>
      <c r="B337">
        <v>168</v>
      </c>
      <c r="D337" t="str">
        <f t="shared" si="5"/>
        <v>'6527','168'</v>
      </c>
    </row>
    <row r="338" spans="1:4" x14ac:dyDescent="0.25">
      <c r="A338">
        <v>1640</v>
      </c>
      <c r="B338">
        <v>154</v>
      </c>
      <c r="D338" t="str">
        <f t="shared" si="5"/>
        <v>'1640','154'</v>
      </c>
    </row>
    <row r="339" spans="1:4" x14ac:dyDescent="0.25">
      <c r="A339">
        <v>1528</v>
      </c>
      <c r="B339">
        <v>144</v>
      </c>
      <c r="D339" t="str">
        <f t="shared" si="5"/>
        <v>'1528','144'</v>
      </c>
    </row>
    <row r="340" spans="1:4" x14ac:dyDescent="0.25">
      <c r="A340">
        <v>7490</v>
      </c>
      <c r="B340">
        <v>98</v>
      </c>
      <c r="D340" t="str">
        <f t="shared" si="5"/>
        <v>'7490','98'</v>
      </c>
    </row>
    <row r="341" spans="1:4" x14ac:dyDescent="0.25">
      <c r="A341">
        <v>1824</v>
      </c>
      <c r="B341">
        <v>108</v>
      </c>
      <c r="D341" t="str">
        <f t="shared" si="5"/>
        <v>'1824','108'</v>
      </c>
    </row>
    <row r="342" spans="1:4" x14ac:dyDescent="0.25">
      <c r="A342">
        <v>6215</v>
      </c>
      <c r="B342">
        <v>8</v>
      </c>
      <c r="D342" t="str">
        <f t="shared" si="5"/>
        <v>'6215','8'</v>
      </c>
    </row>
    <row r="343" spans="1:4" x14ac:dyDescent="0.25">
      <c r="A343">
        <v>3313</v>
      </c>
      <c r="B343">
        <v>152</v>
      </c>
      <c r="D343" t="str">
        <f t="shared" si="5"/>
        <v>'3313','152'</v>
      </c>
    </row>
    <row r="344" spans="1:4" x14ac:dyDescent="0.25">
      <c r="A344">
        <v>3501</v>
      </c>
      <c r="B344">
        <v>162</v>
      </c>
      <c r="D344" t="str">
        <f t="shared" si="5"/>
        <v>'3501','162'</v>
      </c>
    </row>
    <row r="345" spans="1:4" x14ac:dyDescent="0.25">
      <c r="A345">
        <v>8709</v>
      </c>
      <c r="B345">
        <v>174</v>
      </c>
      <c r="D345" t="str">
        <f t="shared" si="5"/>
        <v>'8709','174'</v>
      </c>
    </row>
    <row r="346" spans="1:4" x14ac:dyDescent="0.25">
      <c r="A346">
        <v>6201</v>
      </c>
      <c r="B346">
        <v>123</v>
      </c>
      <c r="D346" t="str">
        <f t="shared" si="5"/>
        <v>'6201','123'</v>
      </c>
    </row>
    <row r="347" spans="1:4" x14ac:dyDescent="0.25">
      <c r="A347">
        <v>6697</v>
      </c>
      <c r="B347">
        <v>18</v>
      </c>
      <c r="D347" t="str">
        <f t="shared" si="5"/>
        <v>'6697','18'</v>
      </c>
    </row>
    <row r="348" spans="1:4" x14ac:dyDescent="0.25">
      <c r="A348">
        <v>8171</v>
      </c>
      <c r="B348">
        <v>35</v>
      </c>
      <c r="D348" t="str">
        <f t="shared" si="5"/>
        <v>'8171','35'</v>
      </c>
    </row>
    <row r="349" spans="1:4" x14ac:dyDescent="0.25">
      <c r="A349">
        <v>1053</v>
      </c>
      <c r="B349">
        <v>90</v>
      </c>
      <c r="D349" t="str">
        <f t="shared" si="5"/>
        <v>'1053','90'</v>
      </c>
    </row>
    <row r="350" spans="1:4" x14ac:dyDescent="0.25">
      <c r="A350">
        <v>6203</v>
      </c>
      <c r="B350">
        <v>162</v>
      </c>
      <c r="D350" t="str">
        <f t="shared" si="5"/>
        <v>'6203','162'</v>
      </c>
    </row>
    <row r="351" spans="1:4" x14ac:dyDescent="0.25">
      <c r="A351">
        <v>8584</v>
      </c>
      <c r="B351">
        <v>133</v>
      </c>
      <c r="D351" t="str">
        <f t="shared" si="5"/>
        <v>'8584','133'</v>
      </c>
    </row>
    <row r="352" spans="1:4" x14ac:dyDescent="0.25">
      <c r="A352">
        <v>6878</v>
      </c>
      <c r="B352">
        <v>58</v>
      </c>
      <c r="D352" t="str">
        <f t="shared" si="5"/>
        <v>'6878','58'</v>
      </c>
    </row>
    <row r="353" spans="1:4" x14ac:dyDescent="0.25">
      <c r="A353">
        <v>8689</v>
      </c>
      <c r="B353">
        <v>8</v>
      </c>
      <c r="D353" t="str">
        <f t="shared" si="5"/>
        <v>'8689','8'</v>
      </c>
    </row>
    <row r="354" spans="1:4" x14ac:dyDescent="0.25">
      <c r="A354">
        <v>4557</v>
      </c>
      <c r="B354">
        <v>28</v>
      </c>
      <c r="D354" t="str">
        <f t="shared" si="5"/>
        <v>'4557','28'</v>
      </c>
    </row>
    <row r="355" spans="1:4" x14ac:dyDescent="0.25">
      <c r="A355">
        <v>8247</v>
      </c>
      <c r="B355">
        <v>103</v>
      </c>
      <c r="D355" t="str">
        <f t="shared" si="5"/>
        <v>'8247','103'</v>
      </c>
    </row>
    <row r="356" spans="1:4" x14ac:dyDescent="0.25">
      <c r="A356">
        <v>8953</v>
      </c>
      <c r="B356">
        <v>6</v>
      </c>
      <c r="D356" t="str">
        <f t="shared" si="5"/>
        <v>'8953','6'</v>
      </c>
    </row>
    <row r="357" spans="1:4" x14ac:dyDescent="0.25">
      <c r="A357">
        <v>5178</v>
      </c>
      <c r="B357">
        <v>4</v>
      </c>
      <c r="D357" t="str">
        <f t="shared" si="5"/>
        <v>'5178','4'</v>
      </c>
    </row>
    <row r="358" spans="1:4" x14ac:dyDescent="0.25">
      <c r="A358">
        <v>1656</v>
      </c>
      <c r="B358">
        <v>116</v>
      </c>
      <c r="D358" t="str">
        <f t="shared" si="5"/>
        <v>'1656','116'</v>
      </c>
    </row>
    <row r="359" spans="1:4" x14ac:dyDescent="0.25">
      <c r="A359">
        <v>5773</v>
      </c>
      <c r="B359">
        <v>35</v>
      </c>
      <c r="D359" t="str">
        <f t="shared" si="5"/>
        <v>'5773','35'</v>
      </c>
    </row>
    <row r="360" spans="1:4" x14ac:dyDescent="0.25">
      <c r="A360">
        <v>8610</v>
      </c>
      <c r="B360">
        <v>12</v>
      </c>
      <c r="D360" t="str">
        <f t="shared" si="5"/>
        <v>'8610','12'</v>
      </c>
    </row>
    <row r="361" spans="1:4" x14ac:dyDescent="0.25">
      <c r="A361">
        <v>3780</v>
      </c>
      <c r="B361">
        <v>81</v>
      </c>
      <c r="D361" t="str">
        <f t="shared" si="5"/>
        <v>'3780','81'</v>
      </c>
    </row>
    <row r="362" spans="1:4" x14ac:dyDescent="0.25">
      <c r="A362">
        <v>2348</v>
      </c>
      <c r="B362">
        <v>102</v>
      </c>
      <c r="D362" t="str">
        <f t="shared" si="5"/>
        <v>'2348','102'</v>
      </c>
    </row>
    <row r="363" spans="1:4" x14ac:dyDescent="0.25">
      <c r="A363">
        <v>3794</v>
      </c>
      <c r="B363">
        <v>128</v>
      </c>
      <c r="D363" t="str">
        <f t="shared" si="5"/>
        <v>'3794','128'</v>
      </c>
    </row>
    <row r="364" spans="1:4" x14ac:dyDescent="0.25">
      <c r="A364">
        <v>3261</v>
      </c>
      <c r="B364">
        <v>145</v>
      </c>
      <c r="D364" t="str">
        <f t="shared" si="5"/>
        <v>'3261','145'</v>
      </c>
    </row>
    <row r="365" spans="1:4" x14ac:dyDescent="0.25">
      <c r="A365">
        <v>2898</v>
      </c>
      <c r="B365">
        <v>115</v>
      </c>
      <c r="D365" t="str">
        <f t="shared" si="5"/>
        <v>'2898','115'</v>
      </c>
    </row>
    <row r="366" spans="1:4" x14ac:dyDescent="0.25">
      <c r="A366">
        <v>6700</v>
      </c>
      <c r="B366">
        <v>66</v>
      </c>
      <c r="D366" t="str">
        <f t="shared" si="5"/>
        <v>'6700','66'</v>
      </c>
    </row>
    <row r="367" spans="1:4" x14ac:dyDescent="0.25">
      <c r="A367">
        <v>5499</v>
      </c>
      <c r="B367">
        <v>59</v>
      </c>
      <c r="D367" t="str">
        <f t="shared" si="5"/>
        <v>'5499','59'</v>
      </c>
    </row>
    <row r="368" spans="1:4" x14ac:dyDescent="0.25">
      <c r="A368">
        <v>1512</v>
      </c>
      <c r="B368">
        <v>114</v>
      </c>
      <c r="D368" t="str">
        <f t="shared" si="5"/>
        <v>'1512','114'</v>
      </c>
    </row>
    <row r="369" spans="1:4" x14ac:dyDescent="0.25">
      <c r="A369">
        <v>7629</v>
      </c>
      <c r="B369">
        <v>5</v>
      </c>
      <c r="D369" t="str">
        <f t="shared" si="5"/>
        <v>'7629','5'</v>
      </c>
    </row>
    <row r="370" spans="1:4" x14ac:dyDescent="0.25">
      <c r="A370">
        <v>1009</v>
      </c>
      <c r="B370">
        <v>19</v>
      </c>
      <c r="D370" t="str">
        <f t="shared" si="5"/>
        <v>'1009','19'</v>
      </c>
    </row>
    <row r="371" spans="1:4" x14ac:dyDescent="0.25">
      <c r="A371">
        <v>3222</v>
      </c>
      <c r="B371">
        <v>118</v>
      </c>
      <c r="D371" t="str">
        <f t="shared" si="5"/>
        <v>'3222','118'</v>
      </c>
    </row>
    <row r="372" spans="1:4" x14ac:dyDescent="0.25">
      <c r="A372">
        <v>5247</v>
      </c>
      <c r="B372">
        <v>24</v>
      </c>
      <c r="D372" t="str">
        <f t="shared" si="5"/>
        <v>'5247','24'</v>
      </c>
    </row>
    <row r="373" spans="1:4" x14ac:dyDescent="0.25">
      <c r="A373">
        <v>1915</v>
      </c>
      <c r="B373">
        <v>11</v>
      </c>
      <c r="D373" t="str">
        <f t="shared" si="5"/>
        <v>'1915','11'</v>
      </c>
    </row>
    <row r="374" spans="1:4" x14ac:dyDescent="0.25">
      <c r="A374">
        <v>4244</v>
      </c>
      <c r="B374">
        <v>152</v>
      </c>
      <c r="D374" t="str">
        <f t="shared" si="5"/>
        <v>'4244','152'</v>
      </c>
    </row>
    <row r="375" spans="1:4" x14ac:dyDescent="0.25">
      <c r="A375">
        <v>7228</v>
      </c>
      <c r="B375">
        <v>56</v>
      </c>
      <c r="D375" t="str">
        <f t="shared" si="5"/>
        <v>'7228','56'</v>
      </c>
    </row>
    <row r="376" spans="1:4" x14ac:dyDescent="0.25">
      <c r="A376">
        <v>486</v>
      </c>
      <c r="B376">
        <v>28</v>
      </c>
      <c r="D376" t="str">
        <f t="shared" si="5"/>
        <v>'486','28'</v>
      </c>
    </row>
    <row r="377" spans="1:4" x14ac:dyDescent="0.25">
      <c r="A377">
        <v>4845</v>
      </c>
      <c r="B377">
        <v>93</v>
      </c>
      <c r="D377" t="str">
        <f t="shared" si="5"/>
        <v>'4845','93'</v>
      </c>
    </row>
    <row r="378" spans="1:4" x14ac:dyDescent="0.25">
      <c r="A378">
        <v>502</v>
      </c>
      <c r="B378">
        <v>154</v>
      </c>
      <c r="D378" t="str">
        <f t="shared" si="5"/>
        <v>'502','154'</v>
      </c>
    </row>
    <row r="379" spans="1:4" x14ac:dyDescent="0.25">
      <c r="A379">
        <v>4333</v>
      </c>
      <c r="B379">
        <v>186</v>
      </c>
      <c r="D379" t="str">
        <f t="shared" si="5"/>
        <v>'4333','186'</v>
      </c>
    </row>
    <row r="380" spans="1:4" x14ac:dyDescent="0.25">
      <c r="A380">
        <v>6823</v>
      </c>
      <c r="B380">
        <v>114</v>
      </c>
      <c r="D380" t="str">
        <f t="shared" si="5"/>
        <v>'6823','114'</v>
      </c>
    </row>
    <row r="381" spans="1:4" x14ac:dyDescent="0.25">
      <c r="A381">
        <v>1157</v>
      </c>
      <c r="B381">
        <v>127</v>
      </c>
      <c r="D381" t="str">
        <f t="shared" si="5"/>
        <v>'1157','127'</v>
      </c>
    </row>
    <row r="382" spans="1:4" x14ac:dyDescent="0.25">
      <c r="A382">
        <v>8959</v>
      </c>
      <c r="B382">
        <v>17</v>
      </c>
      <c r="D382" t="str">
        <f t="shared" si="5"/>
        <v>'8959','17'</v>
      </c>
    </row>
    <row r="383" spans="1:4" x14ac:dyDescent="0.25">
      <c r="A383">
        <v>6689</v>
      </c>
      <c r="B383">
        <v>3</v>
      </c>
      <c r="D383" t="str">
        <f t="shared" si="5"/>
        <v>'6689','3'</v>
      </c>
    </row>
    <row r="384" spans="1:4" x14ac:dyDescent="0.25">
      <c r="A384">
        <v>4584</v>
      </c>
      <c r="B384">
        <v>60</v>
      </c>
      <c r="D384" t="str">
        <f t="shared" si="5"/>
        <v>'4584','60'</v>
      </c>
    </row>
    <row r="385" spans="1:4" x14ac:dyDescent="0.25">
      <c r="A385">
        <v>3765</v>
      </c>
      <c r="B385">
        <v>63</v>
      </c>
      <c r="D385" t="str">
        <f t="shared" si="5"/>
        <v>'3765','63'</v>
      </c>
    </row>
    <row r="386" spans="1:4" x14ac:dyDescent="0.25">
      <c r="A386">
        <v>5690</v>
      </c>
      <c r="B386">
        <v>48</v>
      </c>
      <c r="D386" t="str">
        <f t="shared" si="5"/>
        <v>'5690','48'</v>
      </c>
    </row>
    <row r="387" spans="1:4" x14ac:dyDescent="0.25">
      <c r="A387">
        <v>5808</v>
      </c>
      <c r="B387">
        <v>191</v>
      </c>
      <c r="D387" t="str">
        <f t="shared" ref="D387:D450" si="6">_xlfn.CONCAT("'",A387,"'",",","'",B387,"'")</f>
        <v>'5808','191'</v>
      </c>
    </row>
    <row r="388" spans="1:4" x14ac:dyDescent="0.25">
      <c r="A388">
        <v>2314</v>
      </c>
      <c r="B388">
        <v>191</v>
      </c>
      <c r="D388" t="str">
        <f t="shared" si="6"/>
        <v>'2314','191'</v>
      </c>
    </row>
    <row r="389" spans="1:4" x14ac:dyDescent="0.25">
      <c r="A389">
        <v>2964</v>
      </c>
      <c r="B389">
        <v>135</v>
      </c>
      <c r="D389" t="str">
        <f t="shared" si="6"/>
        <v>'2964','135'</v>
      </c>
    </row>
    <row r="390" spans="1:4" x14ac:dyDescent="0.25">
      <c r="A390">
        <v>8573</v>
      </c>
      <c r="B390">
        <v>95</v>
      </c>
      <c r="D390" t="str">
        <f t="shared" si="6"/>
        <v>'8573','95'</v>
      </c>
    </row>
    <row r="391" spans="1:4" x14ac:dyDescent="0.25">
      <c r="A391">
        <v>8254</v>
      </c>
      <c r="B391">
        <v>47</v>
      </c>
      <c r="D391" t="str">
        <f t="shared" si="6"/>
        <v>'8254','47'</v>
      </c>
    </row>
    <row r="392" spans="1:4" x14ac:dyDescent="0.25">
      <c r="A392">
        <v>2066</v>
      </c>
      <c r="B392">
        <v>66</v>
      </c>
      <c r="D392" t="str">
        <f t="shared" si="6"/>
        <v>'2066','66'</v>
      </c>
    </row>
    <row r="393" spans="1:4" x14ac:dyDescent="0.25">
      <c r="A393">
        <v>134</v>
      </c>
      <c r="B393">
        <v>55</v>
      </c>
      <c r="D393" t="str">
        <f t="shared" si="6"/>
        <v>'134','55'</v>
      </c>
    </row>
    <row r="394" spans="1:4" x14ac:dyDescent="0.25">
      <c r="A394">
        <v>1663</v>
      </c>
      <c r="B394">
        <v>12</v>
      </c>
      <c r="D394" t="str">
        <f t="shared" si="6"/>
        <v>'1663','12'</v>
      </c>
    </row>
    <row r="395" spans="1:4" x14ac:dyDescent="0.25">
      <c r="A395">
        <v>622</v>
      </c>
      <c r="B395">
        <v>190</v>
      </c>
      <c r="D395" t="str">
        <f t="shared" si="6"/>
        <v>'622','190'</v>
      </c>
    </row>
    <row r="396" spans="1:4" x14ac:dyDescent="0.25">
      <c r="A396">
        <v>4966</v>
      </c>
      <c r="B396">
        <v>3</v>
      </c>
      <c r="D396" t="str">
        <f t="shared" si="6"/>
        <v>'4966','3'</v>
      </c>
    </row>
    <row r="397" spans="1:4" x14ac:dyDescent="0.25">
      <c r="A397">
        <v>2009</v>
      </c>
      <c r="B397">
        <v>66</v>
      </c>
      <c r="D397" t="str">
        <f t="shared" si="6"/>
        <v>'2009','66'</v>
      </c>
    </row>
    <row r="398" spans="1:4" x14ac:dyDescent="0.25">
      <c r="A398">
        <v>5433</v>
      </c>
      <c r="B398">
        <v>180</v>
      </c>
      <c r="D398" t="str">
        <f t="shared" si="6"/>
        <v>'5433','180'</v>
      </c>
    </row>
    <row r="399" spans="1:4" x14ac:dyDescent="0.25">
      <c r="A399">
        <v>2865</v>
      </c>
      <c r="B399">
        <v>13</v>
      </c>
      <c r="D399" t="str">
        <f t="shared" si="6"/>
        <v>'2865','13'</v>
      </c>
    </row>
    <row r="400" spans="1:4" x14ac:dyDescent="0.25">
      <c r="A400">
        <v>7824</v>
      </c>
      <c r="B400">
        <v>18</v>
      </c>
      <c r="D400" t="str">
        <f t="shared" si="6"/>
        <v>'7824','18'</v>
      </c>
    </row>
    <row r="401" spans="1:4" x14ac:dyDescent="0.25">
      <c r="A401">
        <v>1787</v>
      </c>
      <c r="B401">
        <v>174</v>
      </c>
      <c r="D401" t="str">
        <f t="shared" si="6"/>
        <v>'1787','174'</v>
      </c>
    </row>
    <row r="402" spans="1:4" x14ac:dyDescent="0.25">
      <c r="A402">
        <v>1093</v>
      </c>
      <c r="B402">
        <v>38</v>
      </c>
      <c r="D402" t="str">
        <f t="shared" si="6"/>
        <v>'1093','38'</v>
      </c>
    </row>
    <row r="403" spans="1:4" x14ac:dyDescent="0.25">
      <c r="A403">
        <v>4380</v>
      </c>
      <c r="B403">
        <v>30</v>
      </c>
      <c r="D403" t="str">
        <f t="shared" si="6"/>
        <v>'4380','30'</v>
      </c>
    </row>
    <row r="404" spans="1:4" x14ac:dyDescent="0.25">
      <c r="A404">
        <v>4389</v>
      </c>
      <c r="B404">
        <v>106</v>
      </c>
      <c r="D404" t="str">
        <f t="shared" si="6"/>
        <v>'4389','106'</v>
      </c>
    </row>
    <row r="405" spans="1:4" x14ac:dyDescent="0.25">
      <c r="A405">
        <v>5655</v>
      </c>
      <c r="B405">
        <v>35</v>
      </c>
      <c r="D405" t="str">
        <f t="shared" si="6"/>
        <v>'5655','35'</v>
      </c>
    </row>
    <row r="406" spans="1:4" x14ac:dyDescent="0.25">
      <c r="A406">
        <v>8442</v>
      </c>
      <c r="B406">
        <v>98</v>
      </c>
      <c r="D406" t="str">
        <f t="shared" si="6"/>
        <v>'8442','98'</v>
      </c>
    </row>
    <row r="407" spans="1:4" x14ac:dyDescent="0.25">
      <c r="A407">
        <v>7858</v>
      </c>
      <c r="B407">
        <v>126</v>
      </c>
      <c r="D407" t="str">
        <f t="shared" si="6"/>
        <v>'7858','126'</v>
      </c>
    </row>
    <row r="408" spans="1:4" x14ac:dyDescent="0.25">
      <c r="A408">
        <v>6379</v>
      </c>
      <c r="B408">
        <v>130</v>
      </c>
      <c r="D408" t="str">
        <f t="shared" si="6"/>
        <v>'6379','130'</v>
      </c>
    </row>
    <row r="409" spans="1:4" x14ac:dyDescent="0.25">
      <c r="A409">
        <v>6085</v>
      </c>
      <c r="B409">
        <v>58</v>
      </c>
      <c r="D409" t="str">
        <f t="shared" si="6"/>
        <v>'6085','58'</v>
      </c>
    </row>
    <row r="410" spans="1:4" x14ac:dyDescent="0.25">
      <c r="A410">
        <v>6906</v>
      </c>
      <c r="B410">
        <v>53</v>
      </c>
      <c r="D410" t="str">
        <f t="shared" si="6"/>
        <v>'6906','53'</v>
      </c>
    </row>
    <row r="411" spans="1:4" x14ac:dyDescent="0.25">
      <c r="A411">
        <v>6165</v>
      </c>
      <c r="B411">
        <v>160</v>
      </c>
      <c r="D411" t="str">
        <f t="shared" si="6"/>
        <v>'6165','160'</v>
      </c>
    </row>
    <row r="412" spans="1:4" x14ac:dyDescent="0.25">
      <c r="A412">
        <v>7367</v>
      </c>
      <c r="B412">
        <v>51</v>
      </c>
      <c r="D412" t="str">
        <f t="shared" si="6"/>
        <v>'7367','51'</v>
      </c>
    </row>
    <row r="413" spans="1:4" x14ac:dyDescent="0.25">
      <c r="A413">
        <v>8306</v>
      </c>
      <c r="B413">
        <v>87</v>
      </c>
      <c r="D413" t="str">
        <f t="shared" si="6"/>
        <v>'8306','87'</v>
      </c>
    </row>
    <row r="414" spans="1:4" x14ac:dyDescent="0.25">
      <c r="A414">
        <v>8377</v>
      </c>
      <c r="B414">
        <v>106</v>
      </c>
      <c r="D414" t="str">
        <f t="shared" si="6"/>
        <v>'8377','106'</v>
      </c>
    </row>
    <row r="415" spans="1:4" x14ac:dyDescent="0.25">
      <c r="A415">
        <v>236</v>
      </c>
      <c r="B415">
        <v>64</v>
      </c>
      <c r="D415" t="str">
        <f t="shared" si="6"/>
        <v>'236','64'</v>
      </c>
    </row>
    <row r="416" spans="1:4" x14ac:dyDescent="0.25">
      <c r="A416">
        <v>4400</v>
      </c>
      <c r="B416">
        <v>52</v>
      </c>
      <c r="D416" t="str">
        <f t="shared" si="6"/>
        <v>'4400','52'</v>
      </c>
    </row>
    <row r="417" spans="1:4" x14ac:dyDescent="0.25">
      <c r="A417">
        <v>42</v>
      </c>
      <c r="B417">
        <v>74</v>
      </c>
      <c r="D417" t="str">
        <f t="shared" si="6"/>
        <v>'42','74'</v>
      </c>
    </row>
    <row r="418" spans="1:4" x14ac:dyDescent="0.25">
      <c r="A418">
        <v>8266</v>
      </c>
      <c r="B418">
        <v>181</v>
      </c>
      <c r="D418" t="str">
        <f t="shared" si="6"/>
        <v>'8266','181'</v>
      </c>
    </row>
    <row r="419" spans="1:4" x14ac:dyDescent="0.25">
      <c r="A419">
        <v>1611</v>
      </c>
      <c r="B419">
        <v>77</v>
      </c>
      <c r="D419" t="str">
        <f t="shared" si="6"/>
        <v>'1611','77'</v>
      </c>
    </row>
    <row r="420" spans="1:4" x14ac:dyDescent="0.25">
      <c r="A420">
        <v>7996</v>
      </c>
      <c r="B420">
        <v>138</v>
      </c>
      <c r="D420" t="str">
        <f t="shared" si="6"/>
        <v>'7996','138'</v>
      </c>
    </row>
    <row r="421" spans="1:4" x14ac:dyDescent="0.25">
      <c r="A421">
        <v>405</v>
      </c>
      <c r="B421">
        <v>79</v>
      </c>
      <c r="D421" t="str">
        <f t="shared" si="6"/>
        <v>'405','79'</v>
      </c>
    </row>
    <row r="422" spans="1:4" x14ac:dyDescent="0.25">
      <c r="A422">
        <v>5119</v>
      </c>
      <c r="B422">
        <v>3</v>
      </c>
      <c r="D422" t="str">
        <f t="shared" si="6"/>
        <v>'5119','3'</v>
      </c>
    </row>
    <row r="423" spans="1:4" x14ac:dyDescent="0.25">
      <c r="A423">
        <v>7264</v>
      </c>
      <c r="B423">
        <v>158</v>
      </c>
      <c r="D423" t="str">
        <f t="shared" si="6"/>
        <v>'7264','158'</v>
      </c>
    </row>
    <row r="424" spans="1:4" x14ac:dyDescent="0.25">
      <c r="A424">
        <v>6507</v>
      </c>
      <c r="B424">
        <v>50</v>
      </c>
      <c r="D424" t="str">
        <f t="shared" si="6"/>
        <v>'6507','50'</v>
      </c>
    </row>
    <row r="425" spans="1:4" x14ac:dyDescent="0.25">
      <c r="A425">
        <v>5605</v>
      </c>
      <c r="B425">
        <v>5</v>
      </c>
      <c r="D425" t="str">
        <f t="shared" si="6"/>
        <v>'5605','5'</v>
      </c>
    </row>
    <row r="426" spans="1:4" x14ac:dyDescent="0.25">
      <c r="A426">
        <v>4827</v>
      </c>
      <c r="B426">
        <v>46</v>
      </c>
      <c r="D426" t="str">
        <f t="shared" si="6"/>
        <v>'4827','46'</v>
      </c>
    </row>
    <row r="427" spans="1:4" x14ac:dyDescent="0.25">
      <c r="A427">
        <v>2305</v>
      </c>
      <c r="B427">
        <v>110</v>
      </c>
      <c r="D427" t="str">
        <f t="shared" si="6"/>
        <v>'2305','110'</v>
      </c>
    </row>
    <row r="428" spans="1:4" x14ac:dyDescent="0.25">
      <c r="A428">
        <v>6384</v>
      </c>
      <c r="B428">
        <v>35</v>
      </c>
      <c r="D428" t="str">
        <f t="shared" si="6"/>
        <v>'6384','35'</v>
      </c>
    </row>
    <row r="429" spans="1:4" x14ac:dyDescent="0.25">
      <c r="A429">
        <v>3384</v>
      </c>
      <c r="B429">
        <v>86</v>
      </c>
      <c r="D429" t="str">
        <f t="shared" si="6"/>
        <v>'3384','86'</v>
      </c>
    </row>
    <row r="430" spans="1:4" x14ac:dyDescent="0.25">
      <c r="A430">
        <v>4421</v>
      </c>
      <c r="B430">
        <v>75</v>
      </c>
      <c r="D430" t="str">
        <f t="shared" si="6"/>
        <v>'4421','75'</v>
      </c>
    </row>
    <row r="431" spans="1:4" x14ac:dyDescent="0.25">
      <c r="A431">
        <v>3853</v>
      </c>
      <c r="B431">
        <v>88</v>
      </c>
      <c r="D431" t="str">
        <f t="shared" si="6"/>
        <v>'3853','88'</v>
      </c>
    </row>
    <row r="432" spans="1:4" x14ac:dyDescent="0.25">
      <c r="A432">
        <v>6939</v>
      </c>
      <c r="B432">
        <v>167</v>
      </c>
      <c r="D432" t="str">
        <f t="shared" si="6"/>
        <v>'6939','167'</v>
      </c>
    </row>
    <row r="433" spans="1:4" x14ac:dyDescent="0.25">
      <c r="A433">
        <v>6779</v>
      </c>
      <c r="B433">
        <v>1</v>
      </c>
      <c r="D433" t="str">
        <f t="shared" si="6"/>
        <v>'6779','1'</v>
      </c>
    </row>
    <row r="434" spans="1:4" x14ac:dyDescent="0.25">
      <c r="A434">
        <v>2651</v>
      </c>
      <c r="B434">
        <v>144</v>
      </c>
      <c r="D434" t="str">
        <f t="shared" si="6"/>
        <v>'2651','144'</v>
      </c>
    </row>
    <row r="435" spans="1:4" x14ac:dyDescent="0.25">
      <c r="A435">
        <v>3764</v>
      </c>
      <c r="B435">
        <v>105</v>
      </c>
      <c r="D435" t="str">
        <f t="shared" si="6"/>
        <v>'3764','105'</v>
      </c>
    </row>
    <row r="436" spans="1:4" x14ac:dyDescent="0.25">
      <c r="A436">
        <v>1938</v>
      </c>
      <c r="B436">
        <v>171</v>
      </c>
      <c r="D436" t="str">
        <f t="shared" si="6"/>
        <v>'1938','171'</v>
      </c>
    </row>
    <row r="437" spans="1:4" x14ac:dyDescent="0.25">
      <c r="A437">
        <v>5006</v>
      </c>
      <c r="B437">
        <v>166</v>
      </c>
      <c r="D437" t="str">
        <f t="shared" si="6"/>
        <v>'5006','166'</v>
      </c>
    </row>
    <row r="438" spans="1:4" x14ac:dyDescent="0.25">
      <c r="A438">
        <v>5181</v>
      </c>
      <c r="B438">
        <v>11</v>
      </c>
      <c r="D438" t="str">
        <f t="shared" si="6"/>
        <v>'5181','11'</v>
      </c>
    </row>
    <row r="439" spans="1:4" x14ac:dyDescent="0.25">
      <c r="A439">
        <v>4255</v>
      </c>
      <c r="B439">
        <v>103</v>
      </c>
      <c r="D439" t="str">
        <f t="shared" si="6"/>
        <v>'4255','103'</v>
      </c>
    </row>
    <row r="440" spans="1:4" x14ac:dyDescent="0.25">
      <c r="A440">
        <v>6733</v>
      </c>
      <c r="B440">
        <v>181</v>
      </c>
      <c r="D440" t="str">
        <f t="shared" si="6"/>
        <v>'6733','181'</v>
      </c>
    </row>
    <row r="441" spans="1:4" x14ac:dyDescent="0.25">
      <c r="A441">
        <v>5751</v>
      </c>
      <c r="B441">
        <v>154</v>
      </c>
      <c r="D441" t="str">
        <f t="shared" si="6"/>
        <v>'5751','154'</v>
      </c>
    </row>
    <row r="442" spans="1:4" x14ac:dyDescent="0.25">
      <c r="A442">
        <v>5470</v>
      </c>
      <c r="B442">
        <v>74</v>
      </c>
      <c r="D442" t="str">
        <f t="shared" si="6"/>
        <v>'5470','74'</v>
      </c>
    </row>
    <row r="443" spans="1:4" x14ac:dyDescent="0.25">
      <c r="A443">
        <v>7611</v>
      </c>
      <c r="B443">
        <v>130</v>
      </c>
      <c r="D443" t="str">
        <f t="shared" si="6"/>
        <v>'7611','130'</v>
      </c>
    </row>
    <row r="444" spans="1:4" x14ac:dyDescent="0.25">
      <c r="A444">
        <v>8301</v>
      </c>
      <c r="B444">
        <v>123</v>
      </c>
      <c r="D444" t="str">
        <f t="shared" si="6"/>
        <v>'8301','123'</v>
      </c>
    </row>
    <row r="445" spans="1:4" x14ac:dyDescent="0.25">
      <c r="A445">
        <v>1633</v>
      </c>
      <c r="B445">
        <v>176</v>
      </c>
      <c r="D445" t="str">
        <f t="shared" si="6"/>
        <v>'1633','176'</v>
      </c>
    </row>
    <row r="446" spans="1:4" x14ac:dyDescent="0.25">
      <c r="A446">
        <v>6951</v>
      </c>
      <c r="B446">
        <v>173</v>
      </c>
      <c r="D446" t="str">
        <f t="shared" si="6"/>
        <v>'6951','173'</v>
      </c>
    </row>
    <row r="447" spans="1:4" x14ac:dyDescent="0.25">
      <c r="A447">
        <v>8299</v>
      </c>
      <c r="B447">
        <v>113</v>
      </c>
      <c r="D447" t="str">
        <f t="shared" si="6"/>
        <v>'8299','113'</v>
      </c>
    </row>
    <row r="448" spans="1:4" x14ac:dyDescent="0.25">
      <c r="A448">
        <v>8532</v>
      </c>
      <c r="B448">
        <v>141</v>
      </c>
      <c r="D448" t="str">
        <f t="shared" si="6"/>
        <v>'8532','141'</v>
      </c>
    </row>
    <row r="449" spans="1:4" x14ac:dyDescent="0.25">
      <c r="A449">
        <v>2305</v>
      </c>
      <c r="B449">
        <v>19</v>
      </c>
      <c r="D449" t="str">
        <f t="shared" si="6"/>
        <v>'2305','19'</v>
      </c>
    </row>
    <row r="450" spans="1:4" x14ac:dyDescent="0.25">
      <c r="A450">
        <v>2678</v>
      </c>
      <c r="B450">
        <v>151</v>
      </c>
      <c r="D450" t="str">
        <f t="shared" si="6"/>
        <v>'2678','151'</v>
      </c>
    </row>
    <row r="451" spans="1:4" x14ac:dyDescent="0.25">
      <c r="A451">
        <v>4491</v>
      </c>
      <c r="B451">
        <v>117</v>
      </c>
      <c r="D451" t="str">
        <f t="shared" ref="D451:D514" si="7">_xlfn.CONCAT("'",A451,"'",",","'",B451,"'")</f>
        <v>'4491','117'</v>
      </c>
    </row>
    <row r="452" spans="1:4" x14ac:dyDescent="0.25">
      <c r="A452">
        <v>1842</v>
      </c>
      <c r="B452">
        <v>171</v>
      </c>
      <c r="D452" t="str">
        <f t="shared" si="7"/>
        <v>'1842','171'</v>
      </c>
    </row>
    <row r="453" spans="1:4" x14ac:dyDescent="0.25">
      <c r="A453">
        <v>6868</v>
      </c>
      <c r="B453">
        <v>48</v>
      </c>
      <c r="D453" t="str">
        <f t="shared" si="7"/>
        <v>'6868','48'</v>
      </c>
    </row>
    <row r="454" spans="1:4" x14ac:dyDescent="0.25">
      <c r="A454">
        <v>1702</v>
      </c>
      <c r="B454">
        <v>186</v>
      </c>
      <c r="D454" t="str">
        <f t="shared" si="7"/>
        <v>'1702','186'</v>
      </c>
    </row>
    <row r="455" spans="1:4" x14ac:dyDescent="0.25">
      <c r="A455">
        <v>2394</v>
      </c>
      <c r="B455">
        <v>50</v>
      </c>
      <c r="D455" t="str">
        <f t="shared" si="7"/>
        <v>'2394','50'</v>
      </c>
    </row>
    <row r="456" spans="1:4" x14ac:dyDescent="0.25">
      <c r="A456">
        <v>2961</v>
      </c>
      <c r="B456">
        <v>46</v>
      </c>
      <c r="D456" t="str">
        <f t="shared" si="7"/>
        <v>'2961','46'</v>
      </c>
    </row>
    <row r="457" spans="1:4" x14ac:dyDescent="0.25">
      <c r="A457">
        <v>1194</v>
      </c>
      <c r="B457">
        <v>182</v>
      </c>
      <c r="D457" t="str">
        <f t="shared" si="7"/>
        <v>'1194','182'</v>
      </c>
    </row>
    <row r="458" spans="1:4" x14ac:dyDescent="0.25">
      <c r="A458">
        <v>5986</v>
      </c>
      <c r="B458">
        <v>59</v>
      </c>
      <c r="D458" t="str">
        <f t="shared" si="7"/>
        <v>'5986','59'</v>
      </c>
    </row>
    <row r="459" spans="1:4" x14ac:dyDescent="0.25">
      <c r="A459">
        <v>3028</v>
      </c>
      <c r="B459">
        <v>188</v>
      </c>
      <c r="D459" t="str">
        <f t="shared" si="7"/>
        <v>'3028','188'</v>
      </c>
    </row>
    <row r="460" spans="1:4" x14ac:dyDescent="0.25">
      <c r="A460">
        <v>8573</v>
      </c>
      <c r="B460">
        <v>172</v>
      </c>
      <c r="D460" t="str">
        <f t="shared" si="7"/>
        <v>'8573','172'</v>
      </c>
    </row>
    <row r="461" spans="1:4" x14ac:dyDescent="0.25">
      <c r="A461">
        <v>1920</v>
      </c>
      <c r="B461">
        <v>80</v>
      </c>
      <c r="D461" t="str">
        <f t="shared" si="7"/>
        <v>'1920','80'</v>
      </c>
    </row>
    <row r="462" spans="1:4" x14ac:dyDescent="0.25">
      <c r="A462">
        <v>5627</v>
      </c>
      <c r="B462">
        <v>24</v>
      </c>
      <c r="D462" t="str">
        <f t="shared" si="7"/>
        <v>'5627','24'</v>
      </c>
    </row>
    <row r="463" spans="1:4" x14ac:dyDescent="0.25">
      <c r="A463">
        <v>2860</v>
      </c>
      <c r="B463">
        <v>147</v>
      </c>
      <c r="D463" t="str">
        <f t="shared" si="7"/>
        <v>'2860','147'</v>
      </c>
    </row>
    <row r="464" spans="1:4" x14ac:dyDescent="0.25">
      <c r="A464">
        <v>3740</v>
      </c>
      <c r="B464">
        <v>16</v>
      </c>
      <c r="D464" t="str">
        <f t="shared" si="7"/>
        <v>'3740','16'</v>
      </c>
    </row>
    <row r="465" spans="1:4" x14ac:dyDescent="0.25">
      <c r="A465">
        <v>829</v>
      </c>
      <c r="B465">
        <v>18</v>
      </c>
      <c r="D465" t="str">
        <f t="shared" si="7"/>
        <v>'829','18'</v>
      </c>
    </row>
    <row r="466" spans="1:4" x14ac:dyDescent="0.25">
      <c r="A466">
        <v>3057</v>
      </c>
      <c r="B466">
        <v>77</v>
      </c>
      <c r="D466" t="str">
        <f t="shared" si="7"/>
        <v>'3057','77'</v>
      </c>
    </row>
    <row r="467" spans="1:4" x14ac:dyDescent="0.25">
      <c r="A467">
        <v>8010</v>
      </c>
      <c r="B467">
        <v>92</v>
      </c>
      <c r="D467" t="str">
        <f t="shared" si="7"/>
        <v>'8010','92'</v>
      </c>
    </row>
    <row r="468" spans="1:4" x14ac:dyDescent="0.25">
      <c r="A468">
        <v>5163</v>
      </c>
      <c r="B468">
        <v>114</v>
      </c>
      <c r="D468" t="str">
        <f t="shared" si="7"/>
        <v>'5163','114'</v>
      </c>
    </row>
    <row r="469" spans="1:4" x14ac:dyDescent="0.25">
      <c r="A469">
        <v>7808</v>
      </c>
      <c r="B469">
        <v>10</v>
      </c>
      <c r="D469" t="str">
        <f t="shared" si="7"/>
        <v>'7808','10'</v>
      </c>
    </row>
    <row r="470" spans="1:4" x14ac:dyDescent="0.25">
      <c r="A470">
        <v>2207</v>
      </c>
      <c r="B470">
        <v>140</v>
      </c>
      <c r="D470" t="str">
        <f t="shared" si="7"/>
        <v>'2207','140'</v>
      </c>
    </row>
    <row r="471" spans="1:4" x14ac:dyDescent="0.25">
      <c r="A471">
        <v>1884</v>
      </c>
      <c r="B471">
        <v>62</v>
      </c>
      <c r="D471" t="str">
        <f t="shared" si="7"/>
        <v>'1884','62'</v>
      </c>
    </row>
    <row r="472" spans="1:4" x14ac:dyDescent="0.25">
      <c r="A472">
        <v>5686</v>
      </c>
      <c r="B472">
        <v>147</v>
      </c>
      <c r="D472" t="str">
        <f t="shared" si="7"/>
        <v>'5686','147'</v>
      </c>
    </row>
    <row r="473" spans="1:4" x14ac:dyDescent="0.25">
      <c r="A473">
        <v>4636</v>
      </c>
      <c r="B473">
        <v>53</v>
      </c>
      <c r="D473" t="str">
        <f t="shared" si="7"/>
        <v>'4636','53'</v>
      </c>
    </row>
    <row r="474" spans="1:4" x14ac:dyDescent="0.25">
      <c r="A474">
        <v>8168</v>
      </c>
      <c r="B474">
        <v>11</v>
      </c>
      <c r="D474" t="str">
        <f t="shared" si="7"/>
        <v>'8168','11'</v>
      </c>
    </row>
    <row r="475" spans="1:4" x14ac:dyDescent="0.25">
      <c r="A475">
        <v>5760</v>
      </c>
      <c r="B475">
        <v>55</v>
      </c>
      <c r="D475" t="str">
        <f t="shared" si="7"/>
        <v>'5760','55'</v>
      </c>
    </row>
    <row r="476" spans="1:4" x14ac:dyDescent="0.25">
      <c r="A476">
        <v>8436</v>
      </c>
      <c r="B476">
        <v>191</v>
      </c>
      <c r="D476" t="str">
        <f t="shared" si="7"/>
        <v>'8436','191'</v>
      </c>
    </row>
    <row r="477" spans="1:4" x14ac:dyDescent="0.25">
      <c r="A477">
        <v>6323</v>
      </c>
      <c r="B477">
        <v>162</v>
      </c>
      <c r="D477" t="str">
        <f t="shared" si="7"/>
        <v>'6323','162'</v>
      </c>
    </row>
    <row r="478" spans="1:4" x14ac:dyDescent="0.25">
      <c r="A478">
        <v>8313</v>
      </c>
      <c r="B478">
        <v>163</v>
      </c>
      <c r="D478" t="str">
        <f t="shared" si="7"/>
        <v>'8313','163'</v>
      </c>
    </row>
    <row r="479" spans="1:4" x14ac:dyDescent="0.25">
      <c r="A479">
        <v>2536</v>
      </c>
      <c r="B479">
        <v>99</v>
      </c>
      <c r="D479" t="str">
        <f t="shared" si="7"/>
        <v>'2536','99'</v>
      </c>
    </row>
    <row r="480" spans="1:4" x14ac:dyDescent="0.25">
      <c r="A480">
        <v>5681</v>
      </c>
      <c r="B480">
        <v>123</v>
      </c>
      <c r="D480" t="str">
        <f t="shared" si="7"/>
        <v>'5681','123'</v>
      </c>
    </row>
    <row r="481" spans="1:4" x14ac:dyDescent="0.25">
      <c r="A481">
        <v>1626</v>
      </c>
      <c r="B481">
        <v>102</v>
      </c>
      <c r="D481" t="str">
        <f t="shared" si="7"/>
        <v>'1626','102'</v>
      </c>
    </row>
    <row r="482" spans="1:4" x14ac:dyDescent="0.25">
      <c r="A482">
        <v>2116</v>
      </c>
      <c r="B482">
        <v>174</v>
      </c>
      <c r="D482" t="str">
        <f t="shared" si="7"/>
        <v>'2116','174'</v>
      </c>
    </row>
    <row r="483" spans="1:4" x14ac:dyDescent="0.25">
      <c r="A483">
        <v>7610</v>
      </c>
      <c r="B483">
        <v>54</v>
      </c>
      <c r="D483" t="str">
        <f t="shared" si="7"/>
        <v>'7610','54'</v>
      </c>
    </row>
    <row r="484" spans="1:4" x14ac:dyDescent="0.25">
      <c r="A484">
        <v>4692</v>
      </c>
      <c r="B484">
        <v>7</v>
      </c>
      <c r="D484" t="str">
        <f t="shared" si="7"/>
        <v>'4692','7'</v>
      </c>
    </row>
    <row r="485" spans="1:4" x14ac:dyDescent="0.25">
      <c r="A485">
        <v>4410</v>
      </c>
      <c r="B485">
        <v>41</v>
      </c>
      <c r="D485" t="str">
        <f t="shared" si="7"/>
        <v>'4410','41'</v>
      </c>
    </row>
    <row r="486" spans="1:4" x14ac:dyDescent="0.25">
      <c r="A486">
        <v>151</v>
      </c>
      <c r="B486">
        <v>91</v>
      </c>
      <c r="D486" t="str">
        <f t="shared" si="7"/>
        <v>'151','91'</v>
      </c>
    </row>
    <row r="487" spans="1:4" x14ac:dyDescent="0.25">
      <c r="A487">
        <v>919</v>
      </c>
      <c r="B487">
        <v>188</v>
      </c>
      <c r="D487" t="str">
        <f t="shared" si="7"/>
        <v>'919','188'</v>
      </c>
    </row>
    <row r="488" spans="1:4" x14ac:dyDescent="0.25">
      <c r="A488">
        <v>395</v>
      </c>
      <c r="B488">
        <v>96</v>
      </c>
      <c r="D488" t="str">
        <f t="shared" si="7"/>
        <v>'395','96'</v>
      </c>
    </row>
    <row r="489" spans="1:4" x14ac:dyDescent="0.25">
      <c r="A489">
        <v>1211</v>
      </c>
      <c r="B489">
        <v>167</v>
      </c>
      <c r="D489" t="str">
        <f t="shared" si="7"/>
        <v>'1211','167'</v>
      </c>
    </row>
    <row r="490" spans="1:4" x14ac:dyDescent="0.25">
      <c r="A490">
        <v>1190</v>
      </c>
      <c r="B490">
        <v>88</v>
      </c>
      <c r="D490" t="str">
        <f t="shared" si="7"/>
        <v>'1190','88'</v>
      </c>
    </row>
    <row r="491" spans="1:4" x14ac:dyDescent="0.25">
      <c r="A491">
        <v>4120</v>
      </c>
      <c r="B491">
        <v>95</v>
      </c>
      <c r="D491" t="str">
        <f t="shared" si="7"/>
        <v>'4120','95'</v>
      </c>
    </row>
    <row r="492" spans="1:4" x14ac:dyDescent="0.25">
      <c r="A492">
        <v>193</v>
      </c>
      <c r="B492">
        <v>184</v>
      </c>
      <c r="D492" t="str">
        <f t="shared" si="7"/>
        <v>'193','184'</v>
      </c>
    </row>
    <row r="493" spans="1:4" x14ac:dyDescent="0.25">
      <c r="A493">
        <v>7393</v>
      </c>
      <c r="B493">
        <v>121</v>
      </c>
      <c r="D493" t="str">
        <f t="shared" si="7"/>
        <v>'7393','121'</v>
      </c>
    </row>
    <row r="494" spans="1:4" x14ac:dyDescent="0.25">
      <c r="A494">
        <v>5137</v>
      </c>
      <c r="B494">
        <v>142</v>
      </c>
      <c r="D494" t="str">
        <f t="shared" si="7"/>
        <v>'5137','142'</v>
      </c>
    </row>
    <row r="495" spans="1:4" x14ac:dyDescent="0.25">
      <c r="A495">
        <v>3273</v>
      </c>
      <c r="B495">
        <v>162</v>
      </c>
      <c r="D495" t="str">
        <f t="shared" si="7"/>
        <v>'3273','162'</v>
      </c>
    </row>
    <row r="496" spans="1:4" x14ac:dyDescent="0.25">
      <c r="A496">
        <v>2159</v>
      </c>
      <c r="B496">
        <v>163</v>
      </c>
      <c r="D496" t="str">
        <f t="shared" si="7"/>
        <v>'2159','163'</v>
      </c>
    </row>
    <row r="497" spans="1:4" x14ac:dyDescent="0.25">
      <c r="A497">
        <v>7443</v>
      </c>
      <c r="B497">
        <v>148</v>
      </c>
      <c r="D497" t="str">
        <f t="shared" si="7"/>
        <v>'7443','148'</v>
      </c>
    </row>
    <row r="498" spans="1:4" x14ac:dyDescent="0.25">
      <c r="A498">
        <v>1665</v>
      </c>
      <c r="B498">
        <v>42</v>
      </c>
      <c r="D498" t="str">
        <f t="shared" si="7"/>
        <v>'1665','42'</v>
      </c>
    </row>
    <row r="499" spans="1:4" x14ac:dyDescent="0.25">
      <c r="A499">
        <v>2822</v>
      </c>
      <c r="B499">
        <v>182</v>
      </c>
      <c r="D499" t="str">
        <f t="shared" si="7"/>
        <v>'2822','182'</v>
      </c>
    </row>
    <row r="500" spans="1:4" x14ac:dyDescent="0.25">
      <c r="A500">
        <v>4229</v>
      </c>
      <c r="B500">
        <v>137</v>
      </c>
      <c r="D500" t="str">
        <f t="shared" si="7"/>
        <v>'4229','137'</v>
      </c>
    </row>
    <row r="501" spans="1:4" x14ac:dyDescent="0.25">
      <c r="A501">
        <v>741</v>
      </c>
      <c r="B501">
        <v>17</v>
      </c>
      <c r="D501" t="str">
        <f t="shared" si="7"/>
        <v>'741','17'</v>
      </c>
    </row>
    <row r="502" spans="1:4" x14ac:dyDescent="0.25">
      <c r="A502">
        <v>963</v>
      </c>
      <c r="B502">
        <v>185</v>
      </c>
      <c r="D502" t="str">
        <f t="shared" si="7"/>
        <v>'963','185'</v>
      </c>
    </row>
    <row r="503" spans="1:4" x14ac:dyDescent="0.25">
      <c r="A503">
        <v>8153</v>
      </c>
      <c r="B503">
        <v>124</v>
      </c>
      <c r="D503" t="str">
        <f t="shared" si="7"/>
        <v>'8153','124'</v>
      </c>
    </row>
    <row r="504" spans="1:4" x14ac:dyDescent="0.25">
      <c r="A504">
        <v>3550</v>
      </c>
      <c r="B504">
        <v>27</v>
      </c>
      <c r="D504" t="str">
        <f t="shared" si="7"/>
        <v>'3550','27'</v>
      </c>
    </row>
    <row r="505" spans="1:4" x14ac:dyDescent="0.25">
      <c r="A505">
        <v>4298</v>
      </c>
      <c r="B505">
        <v>14</v>
      </c>
      <c r="D505" t="str">
        <f t="shared" si="7"/>
        <v>'4298','14'</v>
      </c>
    </row>
    <row r="506" spans="1:4" x14ac:dyDescent="0.25">
      <c r="A506">
        <v>796</v>
      </c>
      <c r="B506">
        <v>107</v>
      </c>
      <c r="D506" t="str">
        <f t="shared" si="7"/>
        <v>'796','107'</v>
      </c>
    </row>
    <row r="507" spans="1:4" x14ac:dyDescent="0.25">
      <c r="A507">
        <v>3628</v>
      </c>
      <c r="B507">
        <v>34</v>
      </c>
      <c r="D507" t="str">
        <f t="shared" si="7"/>
        <v>'3628','34'</v>
      </c>
    </row>
    <row r="508" spans="1:4" x14ac:dyDescent="0.25">
      <c r="A508">
        <v>2124</v>
      </c>
      <c r="B508">
        <v>144</v>
      </c>
      <c r="D508" t="str">
        <f t="shared" si="7"/>
        <v>'2124','144'</v>
      </c>
    </row>
    <row r="509" spans="1:4" x14ac:dyDescent="0.25">
      <c r="A509">
        <v>4919</v>
      </c>
      <c r="B509">
        <v>1</v>
      </c>
      <c r="D509" t="str">
        <f t="shared" si="7"/>
        <v>'4919','1'</v>
      </c>
    </row>
    <row r="510" spans="1:4" x14ac:dyDescent="0.25">
      <c r="A510">
        <v>4498</v>
      </c>
      <c r="B510">
        <v>32</v>
      </c>
      <c r="D510" t="str">
        <f t="shared" si="7"/>
        <v>'4498','32'</v>
      </c>
    </row>
    <row r="511" spans="1:4" x14ac:dyDescent="0.25">
      <c r="A511">
        <v>7830</v>
      </c>
      <c r="B511">
        <v>95</v>
      </c>
      <c r="D511" t="str">
        <f t="shared" si="7"/>
        <v>'7830','95'</v>
      </c>
    </row>
    <row r="512" spans="1:4" x14ac:dyDescent="0.25">
      <c r="A512">
        <v>7601</v>
      </c>
      <c r="B512">
        <v>64</v>
      </c>
      <c r="D512" t="str">
        <f t="shared" si="7"/>
        <v>'7601','64'</v>
      </c>
    </row>
    <row r="513" spans="1:4" x14ac:dyDescent="0.25">
      <c r="A513">
        <v>1762</v>
      </c>
      <c r="B513">
        <v>153</v>
      </c>
      <c r="D513" t="str">
        <f t="shared" si="7"/>
        <v>'1762','153'</v>
      </c>
    </row>
    <row r="514" spans="1:4" x14ac:dyDescent="0.25">
      <c r="A514">
        <v>1658</v>
      </c>
      <c r="B514">
        <v>101</v>
      </c>
      <c r="D514" t="str">
        <f t="shared" si="7"/>
        <v>'1658','101'</v>
      </c>
    </row>
    <row r="515" spans="1:4" x14ac:dyDescent="0.25">
      <c r="A515">
        <v>7741</v>
      </c>
      <c r="B515">
        <v>57</v>
      </c>
      <c r="D515" t="str">
        <f t="shared" ref="D515:D578" si="8">_xlfn.CONCAT("'",A515,"'",",","'",B515,"'")</f>
        <v>'7741','57'</v>
      </c>
    </row>
    <row r="516" spans="1:4" x14ac:dyDescent="0.25">
      <c r="A516">
        <v>8173</v>
      </c>
      <c r="B516">
        <v>55</v>
      </c>
      <c r="D516" t="str">
        <f t="shared" si="8"/>
        <v>'8173','55'</v>
      </c>
    </row>
    <row r="517" spans="1:4" x14ac:dyDescent="0.25">
      <c r="A517">
        <v>3462</v>
      </c>
      <c r="B517">
        <v>124</v>
      </c>
      <c r="D517" t="str">
        <f t="shared" si="8"/>
        <v>'3462','124'</v>
      </c>
    </row>
    <row r="518" spans="1:4" x14ac:dyDescent="0.25">
      <c r="A518">
        <v>60</v>
      </c>
      <c r="B518">
        <v>145</v>
      </c>
      <c r="D518" t="str">
        <f t="shared" si="8"/>
        <v>'60','145'</v>
      </c>
    </row>
    <row r="519" spans="1:4" x14ac:dyDescent="0.25">
      <c r="A519">
        <v>2020</v>
      </c>
      <c r="B519">
        <v>143</v>
      </c>
      <c r="D519" t="str">
        <f t="shared" si="8"/>
        <v>'2020','143'</v>
      </c>
    </row>
    <row r="520" spans="1:4" x14ac:dyDescent="0.25">
      <c r="A520">
        <v>386</v>
      </c>
      <c r="B520">
        <v>134</v>
      </c>
      <c r="D520" t="str">
        <f t="shared" si="8"/>
        <v>'386','134'</v>
      </c>
    </row>
    <row r="521" spans="1:4" x14ac:dyDescent="0.25">
      <c r="A521">
        <v>3664</v>
      </c>
      <c r="B521">
        <v>72</v>
      </c>
      <c r="D521" t="str">
        <f t="shared" si="8"/>
        <v>'3664','72'</v>
      </c>
    </row>
    <row r="522" spans="1:4" x14ac:dyDescent="0.25">
      <c r="A522">
        <v>5321</v>
      </c>
      <c r="B522">
        <v>54</v>
      </c>
      <c r="D522" t="str">
        <f t="shared" si="8"/>
        <v>'5321','54'</v>
      </c>
    </row>
    <row r="523" spans="1:4" x14ac:dyDescent="0.25">
      <c r="A523">
        <v>1534</v>
      </c>
      <c r="B523">
        <v>186</v>
      </c>
      <c r="D523" t="str">
        <f t="shared" si="8"/>
        <v>'1534','186'</v>
      </c>
    </row>
    <row r="524" spans="1:4" x14ac:dyDescent="0.25">
      <c r="A524">
        <v>6</v>
      </c>
      <c r="B524">
        <v>33</v>
      </c>
      <c r="D524" t="str">
        <f t="shared" si="8"/>
        <v>'6','33'</v>
      </c>
    </row>
    <row r="525" spans="1:4" x14ac:dyDescent="0.25">
      <c r="A525">
        <v>6112</v>
      </c>
      <c r="B525">
        <v>105</v>
      </c>
      <c r="D525" t="str">
        <f t="shared" si="8"/>
        <v>'6112','105'</v>
      </c>
    </row>
    <row r="526" spans="1:4" x14ac:dyDescent="0.25">
      <c r="A526">
        <v>5133</v>
      </c>
      <c r="B526">
        <v>69</v>
      </c>
      <c r="D526" t="str">
        <f t="shared" si="8"/>
        <v>'5133','69'</v>
      </c>
    </row>
    <row r="527" spans="1:4" x14ac:dyDescent="0.25">
      <c r="A527">
        <v>3987</v>
      </c>
      <c r="B527">
        <v>3</v>
      </c>
      <c r="D527" t="str">
        <f t="shared" si="8"/>
        <v>'3987','3'</v>
      </c>
    </row>
    <row r="528" spans="1:4" x14ac:dyDescent="0.25">
      <c r="A528">
        <v>320</v>
      </c>
      <c r="B528">
        <v>125</v>
      </c>
      <c r="D528" t="str">
        <f t="shared" si="8"/>
        <v>'320','125'</v>
      </c>
    </row>
    <row r="529" spans="1:4" x14ac:dyDescent="0.25">
      <c r="A529">
        <v>1269</v>
      </c>
      <c r="B529">
        <v>51</v>
      </c>
      <c r="D529" t="str">
        <f t="shared" si="8"/>
        <v>'1269','51'</v>
      </c>
    </row>
    <row r="530" spans="1:4" x14ac:dyDescent="0.25">
      <c r="A530">
        <v>2329</v>
      </c>
      <c r="B530">
        <v>114</v>
      </c>
      <c r="D530" t="str">
        <f t="shared" si="8"/>
        <v>'2329','114'</v>
      </c>
    </row>
    <row r="531" spans="1:4" x14ac:dyDescent="0.25">
      <c r="A531">
        <v>3580</v>
      </c>
      <c r="B531">
        <v>81</v>
      </c>
      <c r="D531" t="str">
        <f t="shared" si="8"/>
        <v>'3580','81'</v>
      </c>
    </row>
    <row r="532" spans="1:4" x14ac:dyDescent="0.25">
      <c r="A532">
        <v>3745</v>
      </c>
      <c r="B532">
        <v>104</v>
      </c>
      <c r="D532" t="str">
        <f t="shared" si="8"/>
        <v>'3745','104'</v>
      </c>
    </row>
    <row r="533" spans="1:4" x14ac:dyDescent="0.25">
      <c r="A533">
        <v>793</v>
      </c>
      <c r="B533">
        <v>145</v>
      </c>
      <c r="D533" t="str">
        <f t="shared" si="8"/>
        <v>'793','145'</v>
      </c>
    </row>
    <row r="534" spans="1:4" x14ac:dyDescent="0.25">
      <c r="A534">
        <v>6359</v>
      </c>
      <c r="B534">
        <v>56</v>
      </c>
      <c r="D534" t="str">
        <f t="shared" si="8"/>
        <v>'6359','56'</v>
      </c>
    </row>
    <row r="535" spans="1:4" x14ac:dyDescent="0.25">
      <c r="A535">
        <v>4276</v>
      </c>
      <c r="B535">
        <v>156</v>
      </c>
      <c r="D535" t="str">
        <f t="shared" si="8"/>
        <v>'4276','156'</v>
      </c>
    </row>
    <row r="536" spans="1:4" x14ac:dyDescent="0.25">
      <c r="A536">
        <v>5648</v>
      </c>
      <c r="B536">
        <v>6</v>
      </c>
      <c r="D536" t="str">
        <f t="shared" si="8"/>
        <v>'5648','6'</v>
      </c>
    </row>
    <row r="537" spans="1:4" x14ac:dyDescent="0.25">
      <c r="A537">
        <v>5087</v>
      </c>
      <c r="B537">
        <v>129</v>
      </c>
      <c r="D537" t="str">
        <f t="shared" si="8"/>
        <v>'5087','129'</v>
      </c>
    </row>
    <row r="538" spans="1:4" x14ac:dyDescent="0.25">
      <c r="A538">
        <v>8231</v>
      </c>
      <c r="B538">
        <v>133</v>
      </c>
      <c r="D538" t="str">
        <f t="shared" si="8"/>
        <v>'8231','133'</v>
      </c>
    </row>
    <row r="539" spans="1:4" x14ac:dyDescent="0.25">
      <c r="A539">
        <v>6447</v>
      </c>
      <c r="B539">
        <v>136</v>
      </c>
      <c r="D539" t="str">
        <f t="shared" si="8"/>
        <v>'6447','136'</v>
      </c>
    </row>
    <row r="540" spans="1:4" x14ac:dyDescent="0.25">
      <c r="A540">
        <v>316</v>
      </c>
      <c r="B540">
        <v>174</v>
      </c>
      <c r="D540" t="str">
        <f t="shared" si="8"/>
        <v>'316','174'</v>
      </c>
    </row>
    <row r="541" spans="1:4" x14ac:dyDescent="0.25">
      <c r="A541">
        <v>4149</v>
      </c>
      <c r="B541">
        <v>28</v>
      </c>
      <c r="D541" t="str">
        <f t="shared" si="8"/>
        <v>'4149','28'</v>
      </c>
    </row>
    <row r="542" spans="1:4" x14ac:dyDescent="0.25">
      <c r="A542">
        <v>8171</v>
      </c>
      <c r="B542">
        <v>127</v>
      </c>
      <c r="D542" t="str">
        <f t="shared" si="8"/>
        <v>'8171','127'</v>
      </c>
    </row>
    <row r="543" spans="1:4" x14ac:dyDescent="0.25">
      <c r="A543">
        <v>3461</v>
      </c>
      <c r="B543">
        <v>16</v>
      </c>
      <c r="D543" t="str">
        <f t="shared" si="8"/>
        <v>'3461','16'</v>
      </c>
    </row>
    <row r="544" spans="1:4" x14ac:dyDescent="0.25">
      <c r="A544">
        <v>4396</v>
      </c>
      <c r="B544">
        <v>144</v>
      </c>
      <c r="D544" t="str">
        <f t="shared" si="8"/>
        <v>'4396','144'</v>
      </c>
    </row>
    <row r="545" spans="1:4" x14ac:dyDescent="0.25">
      <c r="A545">
        <v>8295</v>
      </c>
      <c r="B545">
        <v>50</v>
      </c>
      <c r="D545" t="str">
        <f t="shared" si="8"/>
        <v>'8295','50'</v>
      </c>
    </row>
    <row r="546" spans="1:4" x14ac:dyDescent="0.25">
      <c r="A546">
        <v>7125</v>
      </c>
      <c r="B546">
        <v>137</v>
      </c>
      <c r="D546" t="str">
        <f t="shared" si="8"/>
        <v>'7125','137'</v>
      </c>
    </row>
    <row r="547" spans="1:4" x14ac:dyDescent="0.25">
      <c r="A547">
        <v>8829</v>
      </c>
      <c r="B547">
        <v>53</v>
      </c>
      <c r="D547" t="str">
        <f t="shared" si="8"/>
        <v>'8829','53'</v>
      </c>
    </row>
    <row r="548" spans="1:4" x14ac:dyDescent="0.25">
      <c r="A548">
        <v>2155</v>
      </c>
      <c r="B548">
        <v>21</v>
      </c>
      <c r="D548" t="str">
        <f t="shared" si="8"/>
        <v>'2155','21'</v>
      </c>
    </row>
    <row r="549" spans="1:4" x14ac:dyDescent="0.25">
      <c r="A549">
        <v>8589</v>
      </c>
      <c r="B549">
        <v>71</v>
      </c>
      <c r="D549" t="str">
        <f t="shared" si="8"/>
        <v>'8589','71'</v>
      </c>
    </row>
    <row r="550" spans="1:4" x14ac:dyDescent="0.25">
      <c r="A550">
        <v>7579</v>
      </c>
      <c r="B550">
        <v>95</v>
      </c>
      <c r="D550" t="str">
        <f t="shared" si="8"/>
        <v>'7579','95'</v>
      </c>
    </row>
    <row r="551" spans="1:4" x14ac:dyDescent="0.25">
      <c r="A551">
        <v>8300</v>
      </c>
      <c r="B551">
        <v>12</v>
      </c>
      <c r="D551" t="str">
        <f t="shared" si="8"/>
        <v>'8300','12'</v>
      </c>
    </row>
    <row r="552" spans="1:4" x14ac:dyDescent="0.25">
      <c r="A552">
        <v>8200</v>
      </c>
      <c r="B552">
        <v>131</v>
      </c>
      <c r="D552" t="str">
        <f t="shared" si="8"/>
        <v>'8200','131'</v>
      </c>
    </row>
    <row r="553" spans="1:4" x14ac:dyDescent="0.25">
      <c r="A553">
        <v>4452</v>
      </c>
      <c r="B553">
        <v>36</v>
      </c>
      <c r="D553" t="str">
        <f t="shared" si="8"/>
        <v>'4452','36'</v>
      </c>
    </row>
    <row r="554" spans="1:4" x14ac:dyDescent="0.25">
      <c r="A554">
        <v>4637</v>
      </c>
      <c r="B554">
        <v>155</v>
      </c>
      <c r="D554" t="str">
        <f t="shared" si="8"/>
        <v>'4637','155'</v>
      </c>
    </row>
    <row r="555" spans="1:4" x14ac:dyDescent="0.25">
      <c r="A555">
        <v>6593</v>
      </c>
      <c r="B555">
        <v>142</v>
      </c>
      <c r="D555" t="str">
        <f t="shared" si="8"/>
        <v>'6593','142'</v>
      </c>
    </row>
    <row r="556" spans="1:4" x14ac:dyDescent="0.25">
      <c r="A556">
        <v>8753</v>
      </c>
      <c r="B556">
        <v>155</v>
      </c>
      <c r="D556" t="str">
        <f t="shared" si="8"/>
        <v>'8753','155'</v>
      </c>
    </row>
    <row r="557" spans="1:4" x14ac:dyDescent="0.25">
      <c r="A557">
        <v>1451</v>
      </c>
      <c r="B557">
        <v>38</v>
      </c>
      <c r="D557" t="str">
        <f t="shared" si="8"/>
        <v>'1451','38'</v>
      </c>
    </row>
    <row r="558" spans="1:4" x14ac:dyDescent="0.25">
      <c r="A558">
        <v>1492</v>
      </c>
      <c r="B558">
        <v>172</v>
      </c>
      <c r="D558" t="str">
        <f t="shared" si="8"/>
        <v>'1492','172'</v>
      </c>
    </row>
    <row r="559" spans="1:4" x14ac:dyDescent="0.25">
      <c r="A559">
        <v>7550</v>
      </c>
      <c r="B559">
        <v>56</v>
      </c>
      <c r="D559" t="str">
        <f t="shared" si="8"/>
        <v>'7550','56'</v>
      </c>
    </row>
    <row r="560" spans="1:4" x14ac:dyDescent="0.25">
      <c r="A560">
        <v>5894</v>
      </c>
      <c r="B560">
        <v>24</v>
      </c>
      <c r="D560" t="str">
        <f t="shared" si="8"/>
        <v>'5894','24'</v>
      </c>
    </row>
    <row r="561" spans="1:4" x14ac:dyDescent="0.25">
      <c r="A561">
        <v>5620</v>
      </c>
      <c r="B561">
        <v>156</v>
      </c>
      <c r="D561" t="str">
        <f t="shared" si="8"/>
        <v>'5620','156'</v>
      </c>
    </row>
    <row r="562" spans="1:4" x14ac:dyDescent="0.25">
      <c r="A562">
        <v>6737</v>
      </c>
      <c r="B562">
        <v>182</v>
      </c>
      <c r="D562" t="str">
        <f t="shared" si="8"/>
        <v>'6737','182'</v>
      </c>
    </row>
    <row r="563" spans="1:4" x14ac:dyDescent="0.25">
      <c r="A563">
        <v>349</v>
      </c>
      <c r="B563">
        <v>150</v>
      </c>
      <c r="D563" t="str">
        <f t="shared" si="8"/>
        <v>'349','150'</v>
      </c>
    </row>
    <row r="564" spans="1:4" x14ac:dyDescent="0.25">
      <c r="A564">
        <v>4978</v>
      </c>
      <c r="B564">
        <v>60</v>
      </c>
      <c r="D564" t="str">
        <f t="shared" si="8"/>
        <v>'4978','60'</v>
      </c>
    </row>
    <row r="565" spans="1:4" x14ac:dyDescent="0.25">
      <c r="A565">
        <v>7828</v>
      </c>
      <c r="B565">
        <v>80</v>
      </c>
      <c r="D565" t="str">
        <f t="shared" si="8"/>
        <v>'7828','80'</v>
      </c>
    </row>
    <row r="566" spans="1:4" x14ac:dyDescent="0.25">
      <c r="A566">
        <v>1921</v>
      </c>
      <c r="B566">
        <v>103</v>
      </c>
      <c r="D566" t="str">
        <f t="shared" si="8"/>
        <v>'1921','103'</v>
      </c>
    </row>
    <row r="567" spans="1:4" x14ac:dyDescent="0.25">
      <c r="A567">
        <v>5828</v>
      </c>
      <c r="B567">
        <v>58</v>
      </c>
      <c r="D567" t="str">
        <f t="shared" si="8"/>
        <v>'5828','58'</v>
      </c>
    </row>
    <row r="568" spans="1:4" x14ac:dyDescent="0.25">
      <c r="A568">
        <v>8353</v>
      </c>
      <c r="B568">
        <v>74</v>
      </c>
      <c r="D568" t="str">
        <f t="shared" si="8"/>
        <v>'8353','74'</v>
      </c>
    </row>
    <row r="569" spans="1:4" x14ac:dyDescent="0.25">
      <c r="A569">
        <v>7308</v>
      </c>
      <c r="B569">
        <v>23</v>
      </c>
      <c r="D569" t="str">
        <f t="shared" si="8"/>
        <v>'7308','23'</v>
      </c>
    </row>
    <row r="570" spans="1:4" x14ac:dyDescent="0.25">
      <c r="A570">
        <v>7026</v>
      </c>
      <c r="B570">
        <v>129</v>
      </c>
      <c r="D570" t="str">
        <f t="shared" si="8"/>
        <v>'7026','129'</v>
      </c>
    </row>
    <row r="571" spans="1:4" x14ac:dyDescent="0.25">
      <c r="A571">
        <v>8245</v>
      </c>
      <c r="B571">
        <v>115</v>
      </c>
      <c r="D571" t="str">
        <f t="shared" si="8"/>
        <v>'8245','115'</v>
      </c>
    </row>
    <row r="572" spans="1:4" x14ac:dyDescent="0.25">
      <c r="A572">
        <v>3457</v>
      </c>
      <c r="B572">
        <v>174</v>
      </c>
      <c r="D572" t="str">
        <f t="shared" si="8"/>
        <v>'3457','174'</v>
      </c>
    </row>
    <row r="573" spans="1:4" x14ac:dyDescent="0.25">
      <c r="A573">
        <v>4749</v>
      </c>
      <c r="B573">
        <v>10</v>
      </c>
      <c r="D573" t="str">
        <f t="shared" si="8"/>
        <v>'4749','10'</v>
      </c>
    </row>
    <row r="574" spans="1:4" x14ac:dyDescent="0.25">
      <c r="A574">
        <v>2631</v>
      </c>
      <c r="B574">
        <v>123</v>
      </c>
      <c r="D574" t="str">
        <f t="shared" si="8"/>
        <v>'2631','123'</v>
      </c>
    </row>
    <row r="575" spans="1:4" x14ac:dyDescent="0.25">
      <c r="A575">
        <v>4079</v>
      </c>
      <c r="B575">
        <v>10</v>
      </c>
      <c r="D575" t="str">
        <f t="shared" si="8"/>
        <v>'4079','10'</v>
      </c>
    </row>
    <row r="576" spans="1:4" x14ac:dyDescent="0.25">
      <c r="A576">
        <v>7791</v>
      </c>
      <c r="B576">
        <v>142</v>
      </c>
      <c r="D576" t="str">
        <f t="shared" si="8"/>
        <v>'7791','142'</v>
      </c>
    </row>
    <row r="577" spans="1:4" x14ac:dyDescent="0.25">
      <c r="A577">
        <v>7536</v>
      </c>
      <c r="B577">
        <v>91</v>
      </c>
      <c r="D577" t="str">
        <f t="shared" si="8"/>
        <v>'7536','91'</v>
      </c>
    </row>
    <row r="578" spans="1:4" x14ac:dyDescent="0.25">
      <c r="A578">
        <v>164</v>
      </c>
      <c r="B578">
        <v>107</v>
      </c>
      <c r="D578" t="str">
        <f t="shared" si="8"/>
        <v>'164','107'</v>
      </c>
    </row>
    <row r="579" spans="1:4" x14ac:dyDescent="0.25">
      <c r="A579">
        <v>8145</v>
      </c>
      <c r="B579">
        <v>164</v>
      </c>
      <c r="D579" t="str">
        <f t="shared" ref="D579:D642" si="9">_xlfn.CONCAT("'",A579,"'",",","'",B579,"'")</f>
        <v>'8145','164'</v>
      </c>
    </row>
    <row r="580" spans="1:4" x14ac:dyDescent="0.25">
      <c r="A580">
        <v>4171</v>
      </c>
      <c r="B580">
        <v>157</v>
      </c>
      <c r="D580" t="str">
        <f t="shared" si="9"/>
        <v>'4171','157'</v>
      </c>
    </row>
    <row r="581" spans="1:4" x14ac:dyDescent="0.25">
      <c r="A581">
        <v>8302</v>
      </c>
      <c r="B581">
        <v>40</v>
      </c>
      <c r="D581" t="str">
        <f t="shared" si="9"/>
        <v>'8302','40'</v>
      </c>
    </row>
    <row r="582" spans="1:4" x14ac:dyDescent="0.25">
      <c r="A582">
        <v>2112</v>
      </c>
      <c r="B582">
        <v>71</v>
      </c>
      <c r="D582" t="str">
        <f t="shared" si="9"/>
        <v>'2112','71'</v>
      </c>
    </row>
    <row r="583" spans="1:4" x14ac:dyDescent="0.25">
      <c r="A583">
        <v>8941</v>
      </c>
      <c r="B583">
        <v>80</v>
      </c>
      <c r="D583" t="str">
        <f t="shared" si="9"/>
        <v>'8941','80'</v>
      </c>
    </row>
    <row r="584" spans="1:4" x14ac:dyDescent="0.25">
      <c r="A584">
        <v>4581</v>
      </c>
      <c r="B584">
        <v>24</v>
      </c>
      <c r="D584" t="str">
        <f t="shared" si="9"/>
        <v>'4581','24'</v>
      </c>
    </row>
    <row r="585" spans="1:4" x14ac:dyDescent="0.25">
      <c r="A585">
        <v>6028</v>
      </c>
      <c r="B585">
        <v>113</v>
      </c>
      <c r="D585" t="str">
        <f t="shared" si="9"/>
        <v>'6028','113'</v>
      </c>
    </row>
    <row r="586" spans="1:4" x14ac:dyDescent="0.25">
      <c r="A586">
        <v>6087</v>
      </c>
      <c r="B586">
        <v>26</v>
      </c>
      <c r="D586" t="str">
        <f t="shared" si="9"/>
        <v>'6087','26'</v>
      </c>
    </row>
    <row r="587" spans="1:4" x14ac:dyDescent="0.25">
      <c r="A587">
        <v>3459</v>
      </c>
      <c r="B587">
        <v>119</v>
      </c>
      <c r="D587" t="str">
        <f t="shared" si="9"/>
        <v>'3459','119'</v>
      </c>
    </row>
    <row r="588" spans="1:4" x14ac:dyDescent="0.25">
      <c r="A588">
        <v>8267</v>
      </c>
      <c r="B588">
        <v>21</v>
      </c>
      <c r="D588" t="str">
        <f t="shared" si="9"/>
        <v>'8267','21'</v>
      </c>
    </row>
    <row r="589" spans="1:4" x14ac:dyDescent="0.25">
      <c r="A589">
        <v>3588</v>
      </c>
      <c r="B589">
        <v>67</v>
      </c>
      <c r="D589" t="str">
        <f t="shared" si="9"/>
        <v>'3588','67'</v>
      </c>
    </row>
    <row r="590" spans="1:4" x14ac:dyDescent="0.25">
      <c r="A590">
        <v>2870</v>
      </c>
      <c r="B590">
        <v>116</v>
      </c>
      <c r="D590" t="str">
        <f t="shared" si="9"/>
        <v>'2870','116'</v>
      </c>
    </row>
    <row r="591" spans="1:4" x14ac:dyDescent="0.25">
      <c r="A591">
        <v>2965</v>
      </c>
      <c r="B591">
        <v>115</v>
      </c>
      <c r="D591" t="str">
        <f t="shared" si="9"/>
        <v>'2965','115'</v>
      </c>
    </row>
    <row r="592" spans="1:4" x14ac:dyDescent="0.25">
      <c r="A592">
        <v>4286</v>
      </c>
      <c r="B592">
        <v>81</v>
      </c>
      <c r="D592" t="str">
        <f t="shared" si="9"/>
        <v>'4286','81'</v>
      </c>
    </row>
    <row r="593" spans="1:4" x14ac:dyDescent="0.25">
      <c r="A593">
        <v>2981</v>
      </c>
      <c r="B593">
        <v>190</v>
      </c>
      <c r="D593" t="str">
        <f t="shared" si="9"/>
        <v>'2981','190'</v>
      </c>
    </row>
    <row r="594" spans="1:4" x14ac:dyDescent="0.25">
      <c r="A594">
        <v>8718</v>
      </c>
      <c r="B594">
        <v>33</v>
      </c>
      <c r="D594" t="str">
        <f t="shared" si="9"/>
        <v>'8718','33'</v>
      </c>
    </row>
    <row r="595" spans="1:4" x14ac:dyDescent="0.25">
      <c r="A595">
        <v>6907</v>
      </c>
      <c r="B595">
        <v>187</v>
      </c>
      <c r="D595" t="str">
        <f t="shared" si="9"/>
        <v>'6907','187'</v>
      </c>
    </row>
    <row r="596" spans="1:4" x14ac:dyDescent="0.25">
      <c r="A596">
        <v>8724</v>
      </c>
      <c r="B596">
        <v>189</v>
      </c>
      <c r="D596" t="str">
        <f t="shared" si="9"/>
        <v>'8724','189'</v>
      </c>
    </row>
    <row r="597" spans="1:4" x14ac:dyDescent="0.25">
      <c r="A597">
        <v>3885</v>
      </c>
      <c r="B597">
        <v>171</v>
      </c>
      <c r="D597" t="str">
        <f t="shared" si="9"/>
        <v>'3885','171'</v>
      </c>
    </row>
    <row r="598" spans="1:4" x14ac:dyDescent="0.25">
      <c r="A598">
        <v>1347</v>
      </c>
      <c r="B598">
        <v>121</v>
      </c>
      <c r="D598" t="str">
        <f t="shared" si="9"/>
        <v>'1347','121'</v>
      </c>
    </row>
    <row r="599" spans="1:4" x14ac:dyDescent="0.25">
      <c r="A599">
        <v>3703</v>
      </c>
      <c r="B599">
        <v>164</v>
      </c>
      <c r="D599" t="str">
        <f t="shared" si="9"/>
        <v>'3703','164'</v>
      </c>
    </row>
    <row r="600" spans="1:4" x14ac:dyDescent="0.25">
      <c r="A600">
        <v>7593</v>
      </c>
      <c r="B600">
        <v>96</v>
      </c>
      <c r="D600" t="str">
        <f t="shared" si="9"/>
        <v>'7593','96'</v>
      </c>
    </row>
    <row r="601" spans="1:4" x14ac:dyDescent="0.25">
      <c r="A601">
        <v>92</v>
      </c>
      <c r="B601">
        <v>160</v>
      </c>
      <c r="D601" t="str">
        <f t="shared" si="9"/>
        <v>'92','160'</v>
      </c>
    </row>
    <row r="602" spans="1:4" x14ac:dyDescent="0.25">
      <c r="A602">
        <v>5124</v>
      </c>
      <c r="B602">
        <v>54</v>
      </c>
      <c r="D602" t="str">
        <f t="shared" si="9"/>
        <v>'5124','54'</v>
      </c>
    </row>
    <row r="603" spans="1:4" x14ac:dyDescent="0.25">
      <c r="A603">
        <v>4972</v>
      </c>
      <c r="B603">
        <v>173</v>
      </c>
      <c r="D603" t="str">
        <f t="shared" si="9"/>
        <v>'4972','173'</v>
      </c>
    </row>
    <row r="604" spans="1:4" x14ac:dyDescent="0.25">
      <c r="A604">
        <v>75</v>
      </c>
      <c r="B604">
        <v>139</v>
      </c>
      <c r="D604" t="str">
        <f t="shared" si="9"/>
        <v>'75','139'</v>
      </c>
    </row>
    <row r="605" spans="1:4" x14ac:dyDescent="0.25">
      <c r="A605">
        <v>4833</v>
      </c>
      <c r="B605">
        <v>131</v>
      </c>
      <c r="D605" t="str">
        <f t="shared" si="9"/>
        <v>'4833','131'</v>
      </c>
    </row>
    <row r="606" spans="1:4" x14ac:dyDescent="0.25">
      <c r="A606">
        <v>7496</v>
      </c>
      <c r="B606">
        <v>178</v>
      </c>
      <c r="D606" t="str">
        <f t="shared" si="9"/>
        <v>'7496','178'</v>
      </c>
    </row>
    <row r="607" spans="1:4" x14ac:dyDescent="0.25">
      <c r="A607">
        <v>6097</v>
      </c>
      <c r="B607">
        <v>67</v>
      </c>
      <c r="D607" t="str">
        <f t="shared" si="9"/>
        <v>'6097','67'</v>
      </c>
    </row>
    <row r="608" spans="1:4" x14ac:dyDescent="0.25">
      <c r="A608">
        <v>7306</v>
      </c>
      <c r="B608">
        <v>17</v>
      </c>
      <c r="D608" t="str">
        <f t="shared" si="9"/>
        <v>'7306','17'</v>
      </c>
    </row>
    <row r="609" spans="1:4" x14ac:dyDescent="0.25">
      <c r="A609">
        <v>3415</v>
      </c>
      <c r="B609">
        <v>190</v>
      </c>
      <c r="D609" t="str">
        <f t="shared" si="9"/>
        <v>'3415','190'</v>
      </c>
    </row>
    <row r="610" spans="1:4" x14ac:dyDescent="0.25">
      <c r="A610">
        <v>3141</v>
      </c>
      <c r="B610">
        <v>102</v>
      </c>
      <c r="D610" t="str">
        <f t="shared" si="9"/>
        <v>'3141','102'</v>
      </c>
    </row>
    <row r="611" spans="1:4" x14ac:dyDescent="0.25">
      <c r="A611">
        <v>6529</v>
      </c>
      <c r="B611">
        <v>86</v>
      </c>
      <c r="D611" t="str">
        <f t="shared" si="9"/>
        <v>'6529','86'</v>
      </c>
    </row>
    <row r="612" spans="1:4" x14ac:dyDescent="0.25">
      <c r="A612">
        <v>5133</v>
      </c>
      <c r="B612">
        <v>55</v>
      </c>
      <c r="D612" t="str">
        <f t="shared" si="9"/>
        <v>'5133','55'</v>
      </c>
    </row>
    <row r="613" spans="1:4" x14ac:dyDescent="0.25">
      <c r="A613">
        <v>1401</v>
      </c>
      <c r="B613">
        <v>142</v>
      </c>
      <c r="D613" t="str">
        <f t="shared" si="9"/>
        <v>'1401','142'</v>
      </c>
    </row>
    <row r="614" spans="1:4" x14ac:dyDescent="0.25">
      <c r="A614">
        <v>1883</v>
      </c>
      <c r="B614">
        <v>88</v>
      </c>
      <c r="D614" t="str">
        <f t="shared" si="9"/>
        <v>'1883','88'</v>
      </c>
    </row>
    <row r="615" spans="1:4" x14ac:dyDescent="0.25">
      <c r="A615">
        <v>8395</v>
      </c>
      <c r="B615">
        <v>123</v>
      </c>
      <c r="D615" t="str">
        <f t="shared" si="9"/>
        <v>'8395','123'</v>
      </c>
    </row>
    <row r="616" spans="1:4" x14ac:dyDescent="0.25">
      <c r="A616">
        <v>2968</v>
      </c>
      <c r="B616">
        <v>40</v>
      </c>
      <c r="D616" t="str">
        <f t="shared" si="9"/>
        <v>'2968','40'</v>
      </c>
    </row>
    <row r="617" spans="1:4" x14ac:dyDescent="0.25">
      <c r="A617">
        <v>3405</v>
      </c>
      <c r="B617">
        <v>13</v>
      </c>
      <c r="D617" t="str">
        <f t="shared" si="9"/>
        <v>'3405','13'</v>
      </c>
    </row>
    <row r="618" spans="1:4" x14ac:dyDescent="0.25">
      <c r="A618">
        <v>4653</v>
      </c>
      <c r="B618">
        <v>191</v>
      </c>
      <c r="D618" t="str">
        <f t="shared" si="9"/>
        <v>'4653','191'</v>
      </c>
    </row>
    <row r="619" spans="1:4" x14ac:dyDescent="0.25">
      <c r="A619">
        <v>2442</v>
      </c>
      <c r="B619">
        <v>85</v>
      </c>
      <c r="D619" t="str">
        <f t="shared" si="9"/>
        <v>'2442','85'</v>
      </c>
    </row>
    <row r="620" spans="1:4" x14ac:dyDescent="0.25">
      <c r="A620">
        <v>4807</v>
      </c>
      <c r="B620">
        <v>61</v>
      </c>
      <c r="D620" t="str">
        <f t="shared" si="9"/>
        <v>'4807','61'</v>
      </c>
    </row>
    <row r="621" spans="1:4" x14ac:dyDescent="0.25">
      <c r="A621">
        <v>4823</v>
      </c>
      <c r="B621">
        <v>25</v>
      </c>
      <c r="D621" t="str">
        <f t="shared" si="9"/>
        <v>'4823','25'</v>
      </c>
    </row>
    <row r="622" spans="1:4" x14ac:dyDescent="0.25">
      <c r="A622">
        <v>4146</v>
      </c>
      <c r="B622">
        <v>16</v>
      </c>
      <c r="D622" t="str">
        <f t="shared" si="9"/>
        <v>'4146','16'</v>
      </c>
    </row>
    <row r="623" spans="1:4" x14ac:dyDescent="0.25">
      <c r="A623">
        <v>5381</v>
      </c>
      <c r="B623">
        <v>157</v>
      </c>
      <c r="D623" t="str">
        <f t="shared" si="9"/>
        <v>'5381','157'</v>
      </c>
    </row>
    <row r="624" spans="1:4" x14ac:dyDescent="0.25">
      <c r="A624">
        <v>3884</v>
      </c>
      <c r="B624">
        <v>13</v>
      </c>
      <c r="D624" t="str">
        <f t="shared" si="9"/>
        <v>'3884','13'</v>
      </c>
    </row>
    <row r="625" spans="1:4" x14ac:dyDescent="0.25">
      <c r="A625">
        <v>5845</v>
      </c>
      <c r="B625">
        <v>44</v>
      </c>
      <c r="D625" t="str">
        <f t="shared" si="9"/>
        <v>'5845','44'</v>
      </c>
    </row>
    <row r="626" spans="1:4" x14ac:dyDescent="0.25">
      <c r="A626">
        <v>1839</v>
      </c>
      <c r="B626">
        <v>87</v>
      </c>
      <c r="D626" t="str">
        <f t="shared" si="9"/>
        <v>'1839','87'</v>
      </c>
    </row>
    <row r="627" spans="1:4" x14ac:dyDescent="0.25">
      <c r="A627">
        <v>3817</v>
      </c>
      <c r="B627">
        <v>181</v>
      </c>
      <c r="D627" t="str">
        <f t="shared" si="9"/>
        <v>'3817','181'</v>
      </c>
    </row>
    <row r="628" spans="1:4" x14ac:dyDescent="0.25">
      <c r="A628">
        <v>3408</v>
      </c>
      <c r="B628">
        <v>185</v>
      </c>
      <c r="D628" t="str">
        <f t="shared" si="9"/>
        <v>'3408','185'</v>
      </c>
    </row>
    <row r="629" spans="1:4" x14ac:dyDescent="0.25">
      <c r="A629">
        <v>2393</v>
      </c>
      <c r="B629">
        <v>39</v>
      </c>
      <c r="D629" t="str">
        <f t="shared" si="9"/>
        <v>'2393','39'</v>
      </c>
    </row>
    <row r="630" spans="1:4" x14ac:dyDescent="0.25">
      <c r="A630">
        <v>2978</v>
      </c>
      <c r="B630">
        <v>49</v>
      </c>
      <c r="D630" t="str">
        <f t="shared" si="9"/>
        <v>'2978','49'</v>
      </c>
    </row>
    <row r="631" spans="1:4" x14ac:dyDescent="0.25">
      <c r="A631">
        <v>3371</v>
      </c>
      <c r="B631">
        <v>3</v>
      </c>
      <c r="D631" t="str">
        <f t="shared" si="9"/>
        <v>'3371','3'</v>
      </c>
    </row>
    <row r="632" spans="1:4" x14ac:dyDescent="0.25">
      <c r="A632">
        <v>4159</v>
      </c>
      <c r="B632">
        <v>106</v>
      </c>
      <c r="D632" t="str">
        <f t="shared" si="9"/>
        <v>'4159','106'</v>
      </c>
    </row>
    <row r="633" spans="1:4" x14ac:dyDescent="0.25">
      <c r="A633">
        <v>1513</v>
      </c>
      <c r="B633">
        <v>123</v>
      </c>
      <c r="D633" t="str">
        <f t="shared" si="9"/>
        <v>'1513','123'</v>
      </c>
    </row>
    <row r="634" spans="1:4" x14ac:dyDescent="0.25">
      <c r="A634">
        <v>2449</v>
      </c>
      <c r="B634">
        <v>123</v>
      </c>
      <c r="D634" t="str">
        <f t="shared" si="9"/>
        <v>'2449','123'</v>
      </c>
    </row>
    <row r="635" spans="1:4" x14ac:dyDescent="0.25">
      <c r="A635">
        <v>5459</v>
      </c>
      <c r="B635">
        <v>22</v>
      </c>
      <c r="D635" t="str">
        <f t="shared" si="9"/>
        <v>'5459','22'</v>
      </c>
    </row>
    <row r="636" spans="1:4" x14ac:dyDescent="0.25">
      <c r="A636">
        <v>4561</v>
      </c>
      <c r="B636">
        <v>180</v>
      </c>
      <c r="D636" t="str">
        <f t="shared" si="9"/>
        <v>'4561','180'</v>
      </c>
    </row>
    <row r="637" spans="1:4" x14ac:dyDescent="0.25">
      <c r="A637">
        <v>6131</v>
      </c>
      <c r="B637">
        <v>102</v>
      </c>
      <c r="D637" t="str">
        <f t="shared" si="9"/>
        <v>'6131','102'</v>
      </c>
    </row>
    <row r="638" spans="1:4" x14ac:dyDescent="0.25">
      <c r="A638">
        <v>1439</v>
      </c>
      <c r="B638">
        <v>36</v>
      </c>
      <c r="D638" t="str">
        <f t="shared" si="9"/>
        <v>'1439','36'</v>
      </c>
    </row>
    <row r="639" spans="1:4" x14ac:dyDescent="0.25">
      <c r="A639">
        <v>5640</v>
      </c>
      <c r="B639">
        <v>147</v>
      </c>
      <c r="D639" t="str">
        <f t="shared" si="9"/>
        <v>'5640','147'</v>
      </c>
    </row>
    <row r="640" spans="1:4" x14ac:dyDescent="0.25">
      <c r="A640">
        <v>8324</v>
      </c>
      <c r="B640">
        <v>131</v>
      </c>
      <c r="D640" t="str">
        <f t="shared" si="9"/>
        <v>'8324','131'</v>
      </c>
    </row>
    <row r="641" spans="1:4" x14ac:dyDescent="0.25">
      <c r="A641">
        <v>4236</v>
      </c>
      <c r="B641">
        <v>96</v>
      </c>
      <c r="D641" t="str">
        <f t="shared" si="9"/>
        <v>'4236','96'</v>
      </c>
    </row>
    <row r="642" spans="1:4" x14ac:dyDescent="0.25">
      <c r="A642">
        <v>1265</v>
      </c>
      <c r="B642">
        <v>11</v>
      </c>
      <c r="D642" t="str">
        <f t="shared" si="9"/>
        <v>'1265','11'</v>
      </c>
    </row>
    <row r="643" spans="1:4" x14ac:dyDescent="0.25">
      <c r="A643">
        <v>8242</v>
      </c>
      <c r="B643">
        <v>120</v>
      </c>
      <c r="D643" t="str">
        <f t="shared" ref="D643:D706" si="10">_xlfn.CONCAT("'",A643,"'",",","'",B643,"'")</f>
        <v>'8242','120'</v>
      </c>
    </row>
    <row r="644" spans="1:4" x14ac:dyDescent="0.25">
      <c r="A644">
        <v>5763</v>
      </c>
      <c r="B644">
        <v>135</v>
      </c>
      <c r="D644" t="str">
        <f t="shared" si="10"/>
        <v>'5763','135'</v>
      </c>
    </row>
    <row r="645" spans="1:4" x14ac:dyDescent="0.25">
      <c r="A645">
        <v>1765</v>
      </c>
      <c r="B645">
        <v>86</v>
      </c>
      <c r="D645" t="str">
        <f t="shared" si="10"/>
        <v>'1765','86'</v>
      </c>
    </row>
    <row r="646" spans="1:4" x14ac:dyDescent="0.25">
      <c r="A646">
        <v>834</v>
      </c>
      <c r="B646">
        <v>48</v>
      </c>
      <c r="D646" t="str">
        <f t="shared" si="10"/>
        <v>'834','48'</v>
      </c>
    </row>
    <row r="647" spans="1:4" x14ac:dyDescent="0.25">
      <c r="A647">
        <v>4990</v>
      </c>
      <c r="B647">
        <v>79</v>
      </c>
      <c r="D647" t="str">
        <f t="shared" si="10"/>
        <v>'4990','79'</v>
      </c>
    </row>
    <row r="648" spans="1:4" x14ac:dyDescent="0.25">
      <c r="A648">
        <v>3932</v>
      </c>
      <c r="B648">
        <v>62</v>
      </c>
      <c r="D648" t="str">
        <f t="shared" si="10"/>
        <v>'3932','62'</v>
      </c>
    </row>
    <row r="649" spans="1:4" x14ac:dyDescent="0.25">
      <c r="A649">
        <v>8060</v>
      </c>
      <c r="B649">
        <v>145</v>
      </c>
      <c r="D649" t="str">
        <f t="shared" si="10"/>
        <v>'8060','145'</v>
      </c>
    </row>
    <row r="650" spans="1:4" x14ac:dyDescent="0.25">
      <c r="A650">
        <v>375</v>
      </c>
      <c r="B650">
        <v>62</v>
      </c>
      <c r="D650" t="str">
        <f t="shared" si="10"/>
        <v>'375','62'</v>
      </c>
    </row>
    <row r="651" spans="1:4" x14ac:dyDescent="0.25">
      <c r="A651">
        <v>3093</v>
      </c>
      <c r="B651">
        <v>81</v>
      </c>
      <c r="D651" t="str">
        <f t="shared" si="10"/>
        <v>'3093','81'</v>
      </c>
    </row>
    <row r="652" spans="1:4" x14ac:dyDescent="0.25">
      <c r="A652">
        <v>4146</v>
      </c>
      <c r="B652">
        <v>81</v>
      </c>
      <c r="D652" t="str">
        <f t="shared" si="10"/>
        <v>'4146','81'</v>
      </c>
    </row>
    <row r="653" spans="1:4" x14ac:dyDescent="0.25">
      <c r="A653">
        <v>4725</v>
      </c>
      <c r="B653">
        <v>22</v>
      </c>
      <c r="D653" t="str">
        <f t="shared" si="10"/>
        <v>'4725','22'</v>
      </c>
    </row>
    <row r="654" spans="1:4" x14ac:dyDescent="0.25">
      <c r="A654">
        <v>8191</v>
      </c>
      <c r="B654">
        <v>157</v>
      </c>
      <c r="D654" t="str">
        <f t="shared" si="10"/>
        <v>'8191','157'</v>
      </c>
    </row>
    <row r="655" spans="1:4" x14ac:dyDescent="0.25">
      <c r="A655">
        <v>2987</v>
      </c>
      <c r="B655">
        <v>11</v>
      </c>
      <c r="D655" t="str">
        <f t="shared" si="10"/>
        <v>'2987','11'</v>
      </c>
    </row>
    <row r="656" spans="1:4" x14ac:dyDescent="0.25">
      <c r="A656">
        <v>5268</v>
      </c>
      <c r="B656">
        <v>52</v>
      </c>
      <c r="D656" t="str">
        <f t="shared" si="10"/>
        <v>'5268','52'</v>
      </c>
    </row>
    <row r="657" spans="1:4" x14ac:dyDescent="0.25">
      <c r="A657">
        <v>1919</v>
      </c>
      <c r="B657">
        <v>114</v>
      </c>
      <c r="D657" t="str">
        <f t="shared" si="10"/>
        <v>'1919','114'</v>
      </c>
    </row>
    <row r="658" spans="1:4" x14ac:dyDescent="0.25">
      <c r="A658">
        <v>5327</v>
      </c>
      <c r="B658">
        <v>128</v>
      </c>
      <c r="D658" t="str">
        <f t="shared" si="10"/>
        <v>'5327','128'</v>
      </c>
    </row>
    <row r="659" spans="1:4" x14ac:dyDescent="0.25">
      <c r="A659">
        <v>4574</v>
      </c>
      <c r="B659">
        <v>82</v>
      </c>
      <c r="D659" t="str">
        <f t="shared" si="10"/>
        <v>'4574','82'</v>
      </c>
    </row>
    <row r="660" spans="1:4" x14ac:dyDescent="0.25">
      <c r="A660">
        <v>5211</v>
      </c>
      <c r="B660">
        <v>115</v>
      </c>
      <c r="D660" t="str">
        <f t="shared" si="10"/>
        <v>'5211','115'</v>
      </c>
    </row>
    <row r="661" spans="1:4" x14ac:dyDescent="0.25">
      <c r="A661">
        <v>5435</v>
      </c>
      <c r="B661">
        <v>40</v>
      </c>
      <c r="D661" t="str">
        <f t="shared" si="10"/>
        <v>'5435','40'</v>
      </c>
    </row>
    <row r="662" spans="1:4" x14ac:dyDescent="0.25">
      <c r="A662">
        <v>5700</v>
      </c>
      <c r="B662">
        <v>115</v>
      </c>
      <c r="D662" t="str">
        <f t="shared" si="10"/>
        <v>'5700','115'</v>
      </c>
    </row>
    <row r="663" spans="1:4" x14ac:dyDescent="0.25">
      <c r="A663">
        <v>2234</v>
      </c>
      <c r="B663">
        <v>44</v>
      </c>
      <c r="D663" t="str">
        <f t="shared" si="10"/>
        <v>'2234','44'</v>
      </c>
    </row>
    <row r="664" spans="1:4" x14ac:dyDescent="0.25">
      <c r="A664">
        <v>2349</v>
      </c>
      <c r="B664">
        <v>171</v>
      </c>
      <c r="D664" t="str">
        <f t="shared" si="10"/>
        <v>'2349','171'</v>
      </c>
    </row>
    <row r="665" spans="1:4" x14ac:dyDescent="0.25">
      <c r="A665">
        <v>8726</v>
      </c>
      <c r="B665">
        <v>3</v>
      </c>
      <c r="D665" t="str">
        <f t="shared" si="10"/>
        <v>'8726','3'</v>
      </c>
    </row>
    <row r="666" spans="1:4" x14ac:dyDescent="0.25">
      <c r="A666">
        <v>1020</v>
      </c>
      <c r="B666">
        <v>146</v>
      </c>
      <c r="D666" t="str">
        <f t="shared" si="10"/>
        <v>'1020','146'</v>
      </c>
    </row>
    <row r="667" spans="1:4" x14ac:dyDescent="0.25">
      <c r="A667">
        <v>7601</v>
      </c>
      <c r="B667">
        <v>177</v>
      </c>
      <c r="D667" t="str">
        <f t="shared" si="10"/>
        <v>'7601','177'</v>
      </c>
    </row>
    <row r="668" spans="1:4" x14ac:dyDescent="0.25">
      <c r="A668">
        <v>1293</v>
      </c>
      <c r="B668">
        <v>137</v>
      </c>
      <c r="D668" t="str">
        <f t="shared" si="10"/>
        <v>'1293','137'</v>
      </c>
    </row>
    <row r="669" spans="1:4" x14ac:dyDescent="0.25">
      <c r="A669">
        <v>1437</v>
      </c>
      <c r="B669">
        <v>54</v>
      </c>
      <c r="D669" t="str">
        <f t="shared" si="10"/>
        <v>'1437','54'</v>
      </c>
    </row>
    <row r="670" spans="1:4" x14ac:dyDescent="0.25">
      <c r="A670">
        <v>6318</v>
      </c>
      <c r="B670">
        <v>129</v>
      </c>
      <c r="D670" t="str">
        <f t="shared" si="10"/>
        <v>'6318','129'</v>
      </c>
    </row>
    <row r="671" spans="1:4" x14ac:dyDescent="0.25">
      <c r="A671">
        <v>1499</v>
      </c>
      <c r="B671">
        <v>15</v>
      </c>
      <c r="D671" t="str">
        <f t="shared" si="10"/>
        <v>'1499','15'</v>
      </c>
    </row>
    <row r="672" spans="1:4" x14ac:dyDescent="0.25">
      <c r="A672">
        <v>1644</v>
      </c>
      <c r="B672">
        <v>162</v>
      </c>
      <c r="D672" t="str">
        <f t="shared" si="10"/>
        <v>'1644','162'</v>
      </c>
    </row>
    <row r="673" spans="1:4" x14ac:dyDescent="0.25">
      <c r="A673">
        <v>5002</v>
      </c>
      <c r="B673">
        <v>174</v>
      </c>
      <c r="D673" t="str">
        <f t="shared" si="10"/>
        <v>'5002','174'</v>
      </c>
    </row>
    <row r="674" spans="1:4" x14ac:dyDescent="0.25">
      <c r="A674">
        <v>5317</v>
      </c>
      <c r="B674">
        <v>24</v>
      </c>
      <c r="D674" t="str">
        <f t="shared" si="10"/>
        <v>'5317','24'</v>
      </c>
    </row>
    <row r="675" spans="1:4" x14ac:dyDescent="0.25">
      <c r="A675">
        <v>8291</v>
      </c>
      <c r="B675">
        <v>23</v>
      </c>
      <c r="D675" t="str">
        <f t="shared" si="10"/>
        <v>'8291','23'</v>
      </c>
    </row>
    <row r="676" spans="1:4" x14ac:dyDescent="0.25">
      <c r="A676">
        <v>1639</v>
      </c>
      <c r="B676">
        <v>133</v>
      </c>
      <c r="D676" t="str">
        <f t="shared" si="10"/>
        <v>'1639','133'</v>
      </c>
    </row>
    <row r="677" spans="1:4" x14ac:dyDescent="0.25">
      <c r="A677">
        <v>761</v>
      </c>
      <c r="B677">
        <v>66</v>
      </c>
      <c r="D677" t="str">
        <f t="shared" si="10"/>
        <v>'761','66'</v>
      </c>
    </row>
    <row r="678" spans="1:4" x14ac:dyDescent="0.25">
      <c r="A678">
        <v>4002</v>
      </c>
      <c r="B678">
        <v>168</v>
      </c>
      <c r="D678" t="str">
        <f t="shared" si="10"/>
        <v>'4002','168'</v>
      </c>
    </row>
    <row r="679" spans="1:4" x14ac:dyDescent="0.25">
      <c r="A679">
        <v>568</v>
      </c>
      <c r="B679">
        <v>19</v>
      </c>
      <c r="D679" t="str">
        <f t="shared" si="10"/>
        <v>'568','19'</v>
      </c>
    </row>
    <row r="680" spans="1:4" x14ac:dyDescent="0.25">
      <c r="A680">
        <v>652</v>
      </c>
      <c r="B680">
        <v>24</v>
      </c>
      <c r="D680" t="str">
        <f t="shared" si="10"/>
        <v>'652','24'</v>
      </c>
    </row>
    <row r="681" spans="1:4" x14ac:dyDescent="0.25">
      <c r="A681">
        <v>1554</v>
      </c>
      <c r="B681">
        <v>86</v>
      </c>
      <c r="D681" t="str">
        <f t="shared" si="10"/>
        <v>'1554','86'</v>
      </c>
    </row>
    <row r="682" spans="1:4" x14ac:dyDescent="0.25">
      <c r="A682">
        <v>5527</v>
      </c>
      <c r="B682">
        <v>14</v>
      </c>
      <c r="D682" t="str">
        <f t="shared" si="10"/>
        <v>'5527','14'</v>
      </c>
    </row>
    <row r="683" spans="1:4" x14ac:dyDescent="0.25">
      <c r="A683">
        <v>5301</v>
      </c>
      <c r="B683">
        <v>6</v>
      </c>
      <c r="D683" t="str">
        <f t="shared" si="10"/>
        <v>'5301','6'</v>
      </c>
    </row>
    <row r="684" spans="1:4" x14ac:dyDescent="0.25">
      <c r="A684">
        <v>7207</v>
      </c>
      <c r="B684">
        <v>115</v>
      </c>
      <c r="D684" t="str">
        <f t="shared" si="10"/>
        <v>'7207','115'</v>
      </c>
    </row>
    <row r="685" spans="1:4" x14ac:dyDescent="0.25">
      <c r="A685">
        <v>2958</v>
      </c>
      <c r="B685">
        <v>40</v>
      </c>
      <c r="D685" t="str">
        <f t="shared" si="10"/>
        <v>'2958','40'</v>
      </c>
    </row>
    <row r="686" spans="1:4" x14ac:dyDescent="0.25">
      <c r="A686">
        <v>5763</v>
      </c>
      <c r="B686">
        <v>28</v>
      </c>
      <c r="D686" t="str">
        <f t="shared" si="10"/>
        <v>'5763','28'</v>
      </c>
    </row>
    <row r="687" spans="1:4" x14ac:dyDescent="0.25">
      <c r="A687">
        <v>2859</v>
      </c>
      <c r="B687">
        <v>189</v>
      </c>
      <c r="D687" t="str">
        <f t="shared" si="10"/>
        <v>'2859','189'</v>
      </c>
    </row>
    <row r="688" spans="1:4" x14ac:dyDescent="0.25">
      <c r="A688">
        <v>8597</v>
      </c>
      <c r="B688">
        <v>179</v>
      </c>
      <c r="D688" t="str">
        <f t="shared" si="10"/>
        <v>'8597','179'</v>
      </c>
    </row>
    <row r="689" spans="1:4" x14ac:dyDescent="0.25">
      <c r="A689">
        <v>3428</v>
      </c>
      <c r="B689">
        <v>91</v>
      </c>
      <c r="D689" t="str">
        <f t="shared" si="10"/>
        <v>'3428','91'</v>
      </c>
    </row>
    <row r="690" spans="1:4" x14ac:dyDescent="0.25">
      <c r="A690">
        <v>3339</v>
      </c>
      <c r="B690">
        <v>186</v>
      </c>
      <c r="D690" t="str">
        <f t="shared" si="10"/>
        <v>'3339','186'</v>
      </c>
    </row>
    <row r="691" spans="1:4" x14ac:dyDescent="0.25">
      <c r="A691">
        <v>5234</v>
      </c>
      <c r="B691">
        <v>120</v>
      </c>
      <c r="D691" t="str">
        <f t="shared" si="10"/>
        <v>'5234','120'</v>
      </c>
    </row>
    <row r="692" spans="1:4" x14ac:dyDescent="0.25">
      <c r="A692">
        <v>1449</v>
      </c>
      <c r="B692">
        <v>25</v>
      </c>
      <c r="D692" t="str">
        <f t="shared" si="10"/>
        <v>'1449','25'</v>
      </c>
    </row>
    <row r="693" spans="1:4" x14ac:dyDescent="0.25">
      <c r="A693">
        <v>8368</v>
      </c>
      <c r="B693">
        <v>22</v>
      </c>
      <c r="D693" t="str">
        <f t="shared" si="10"/>
        <v>'8368','22'</v>
      </c>
    </row>
    <row r="694" spans="1:4" x14ac:dyDescent="0.25">
      <c r="A694">
        <v>5933</v>
      </c>
      <c r="B694">
        <v>160</v>
      </c>
      <c r="D694" t="str">
        <f t="shared" si="10"/>
        <v>'5933','160'</v>
      </c>
    </row>
    <row r="695" spans="1:4" x14ac:dyDescent="0.25">
      <c r="A695">
        <v>1528</v>
      </c>
      <c r="B695">
        <v>36</v>
      </c>
      <c r="D695" t="str">
        <f t="shared" si="10"/>
        <v>'1528','36'</v>
      </c>
    </row>
    <row r="696" spans="1:4" x14ac:dyDescent="0.25">
      <c r="A696">
        <v>5984</v>
      </c>
      <c r="B696">
        <v>25</v>
      </c>
      <c r="D696" t="str">
        <f t="shared" si="10"/>
        <v>'5984','25'</v>
      </c>
    </row>
    <row r="697" spans="1:4" x14ac:dyDescent="0.25">
      <c r="A697">
        <v>1109</v>
      </c>
      <c r="B697">
        <v>40</v>
      </c>
      <c r="D697" t="str">
        <f t="shared" si="10"/>
        <v>'1109','40'</v>
      </c>
    </row>
    <row r="698" spans="1:4" x14ac:dyDescent="0.25">
      <c r="A698">
        <v>2211</v>
      </c>
      <c r="B698">
        <v>163</v>
      </c>
      <c r="D698" t="str">
        <f t="shared" si="10"/>
        <v>'2211','163'</v>
      </c>
    </row>
    <row r="699" spans="1:4" x14ac:dyDescent="0.25">
      <c r="A699">
        <v>3149</v>
      </c>
      <c r="B699">
        <v>13</v>
      </c>
      <c r="D699" t="str">
        <f t="shared" si="10"/>
        <v>'3149','13'</v>
      </c>
    </row>
    <row r="700" spans="1:4" x14ac:dyDescent="0.25">
      <c r="A700">
        <v>5222</v>
      </c>
      <c r="B700">
        <v>63</v>
      </c>
      <c r="D700" t="str">
        <f t="shared" si="10"/>
        <v>'5222','63'</v>
      </c>
    </row>
    <row r="701" spans="1:4" x14ac:dyDescent="0.25">
      <c r="A701">
        <v>3717</v>
      </c>
      <c r="B701">
        <v>91</v>
      </c>
      <c r="D701" t="str">
        <f t="shared" si="10"/>
        <v>'3717','91'</v>
      </c>
    </row>
    <row r="702" spans="1:4" x14ac:dyDescent="0.25">
      <c r="A702">
        <v>7328</v>
      </c>
      <c r="B702">
        <v>115</v>
      </c>
      <c r="D702" t="str">
        <f t="shared" si="10"/>
        <v>'7328','115'</v>
      </c>
    </row>
    <row r="703" spans="1:4" x14ac:dyDescent="0.25">
      <c r="A703">
        <v>3993</v>
      </c>
      <c r="B703">
        <v>95</v>
      </c>
      <c r="D703" t="str">
        <f t="shared" si="10"/>
        <v>'3993','95'</v>
      </c>
    </row>
    <row r="704" spans="1:4" x14ac:dyDescent="0.25">
      <c r="A704">
        <v>1251</v>
      </c>
      <c r="B704">
        <v>49</v>
      </c>
      <c r="D704" t="str">
        <f t="shared" si="10"/>
        <v>'1251','49'</v>
      </c>
    </row>
    <row r="705" spans="1:4" x14ac:dyDescent="0.25">
      <c r="A705">
        <v>2840</v>
      </c>
      <c r="B705">
        <v>134</v>
      </c>
      <c r="D705" t="str">
        <f t="shared" si="10"/>
        <v>'2840','134'</v>
      </c>
    </row>
    <row r="706" spans="1:4" x14ac:dyDescent="0.25">
      <c r="A706">
        <v>3039</v>
      </c>
      <c r="B706">
        <v>88</v>
      </c>
      <c r="D706" t="str">
        <f t="shared" si="10"/>
        <v>'3039','88'</v>
      </c>
    </row>
    <row r="707" spans="1:4" x14ac:dyDescent="0.25">
      <c r="A707">
        <v>7542</v>
      </c>
      <c r="B707">
        <v>108</v>
      </c>
      <c r="D707" t="str">
        <f t="shared" ref="D707:D770" si="11">_xlfn.CONCAT("'",A707,"'",",","'",B707,"'")</f>
        <v>'7542','108'</v>
      </c>
    </row>
    <row r="708" spans="1:4" x14ac:dyDescent="0.25">
      <c r="A708">
        <v>5742</v>
      </c>
      <c r="B708">
        <v>12</v>
      </c>
      <c r="D708" t="str">
        <f t="shared" si="11"/>
        <v>'5742','12'</v>
      </c>
    </row>
    <row r="709" spans="1:4" x14ac:dyDescent="0.25">
      <c r="A709">
        <v>8156</v>
      </c>
      <c r="B709">
        <v>55</v>
      </c>
      <c r="D709" t="str">
        <f t="shared" si="11"/>
        <v>'8156','55'</v>
      </c>
    </row>
    <row r="710" spans="1:4" x14ac:dyDescent="0.25">
      <c r="A710">
        <v>6001</v>
      </c>
      <c r="B710">
        <v>71</v>
      </c>
      <c r="D710" t="str">
        <f t="shared" si="11"/>
        <v>'6001','71'</v>
      </c>
    </row>
    <row r="711" spans="1:4" x14ac:dyDescent="0.25">
      <c r="A711">
        <v>1977</v>
      </c>
      <c r="B711">
        <v>121</v>
      </c>
      <c r="D711" t="str">
        <f t="shared" si="11"/>
        <v>'1977','121'</v>
      </c>
    </row>
    <row r="712" spans="1:4" x14ac:dyDescent="0.25">
      <c r="A712">
        <v>8033</v>
      </c>
      <c r="B712">
        <v>83</v>
      </c>
      <c r="D712" t="str">
        <f t="shared" si="11"/>
        <v>'8033','83'</v>
      </c>
    </row>
    <row r="713" spans="1:4" x14ac:dyDescent="0.25">
      <c r="A713">
        <v>5524</v>
      </c>
      <c r="B713">
        <v>190</v>
      </c>
      <c r="D713" t="str">
        <f t="shared" si="11"/>
        <v>'5524','190'</v>
      </c>
    </row>
    <row r="714" spans="1:4" x14ac:dyDescent="0.25">
      <c r="A714">
        <v>3736</v>
      </c>
      <c r="B714">
        <v>65</v>
      </c>
      <c r="D714" t="str">
        <f t="shared" si="11"/>
        <v>'3736','65'</v>
      </c>
    </row>
    <row r="715" spans="1:4" x14ac:dyDescent="0.25">
      <c r="A715">
        <v>2155</v>
      </c>
      <c r="B715">
        <v>46</v>
      </c>
      <c r="D715" t="str">
        <f t="shared" si="11"/>
        <v>'2155','46'</v>
      </c>
    </row>
    <row r="716" spans="1:4" x14ac:dyDescent="0.25">
      <c r="A716">
        <v>866</v>
      </c>
      <c r="B716">
        <v>8</v>
      </c>
      <c r="D716" t="str">
        <f t="shared" si="11"/>
        <v>'866','8'</v>
      </c>
    </row>
    <row r="717" spans="1:4" x14ac:dyDescent="0.25">
      <c r="A717">
        <v>4903</v>
      </c>
      <c r="B717">
        <v>164</v>
      </c>
      <c r="D717" t="str">
        <f t="shared" si="11"/>
        <v>'4903','164'</v>
      </c>
    </row>
    <row r="718" spans="1:4" x14ac:dyDescent="0.25">
      <c r="A718">
        <v>8659</v>
      </c>
      <c r="B718">
        <v>37</v>
      </c>
      <c r="D718" t="str">
        <f t="shared" si="11"/>
        <v>'8659','37'</v>
      </c>
    </row>
    <row r="719" spans="1:4" x14ac:dyDescent="0.25">
      <c r="A719">
        <v>5898</v>
      </c>
      <c r="B719">
        <v>25</v>
      </c>
      <c r="D719" t="str">
        <f t="shared" si="11"/>
        <v>'5898','25'</v>
      </c>
    </row>
    <row r="720" spans="1:4" x14ac:dyDescent="0.25">
      <c r="A720">
        <v>8248</v>
      </c>
      <c r="B720">
        <v>191</v>
      </c>
      <c r="D720" t="str">
        <f t="shared" si="11"/>
        <v>'8248','191'</v>
      </c>
    </row>
    <row r="721" spans="1:4" x14ac:dyDescent="0.25">
      <c r="A721">
        <v>6926</v>
      </c>
      <c r="B721">
        <v>107</v>
      </c>
      <c r="D721" t="str">
        <f t="shared" si="11"/>
        <v>'6926','107'</v>
      </c>
    </row>
    <row r="722" spans="1:4" x14ac:dyDescent="0.25">
      <c r="A722">
        <v>1082</v>
      </c>
      <c r="B722">
        <v>80</v>
      </c>
      <c r="D722" t="str">
        <f t="shared" si="11"/>
        <v>'1082','80'</v>
      </c>
    </row>
    <row r="723" spans="1:4" x14ac:dyDescent="0.25">
      <c r="A723">
        <v>3362</v>
      </c>
      <c r="B723">
        <v>43</v>
      </c>
      <c r="D723" t="str">
        <f t="shared" si="11"/>
        <v>'3362','43'</v>
      </c>
    </row>
    <row r="724" spans="1:4" x14ac:dyDescent="0.25">
      <c r="A724">
        <v>5491</v>
      </c>
      <c r="B724">
        <v>14</v>
      </c>
      <c r="D724" t="str">
        <f t="shared" si="11"/>
        <v>'5491','14'</v>
      </c>
    </row>
    <row r="725" spans="1:4" x14ac:dyDescent="0.25">
      <c r="A725">
        <v>418</v>
      </c>
      <c r="B725">
        <v>2</v>
      </c>
      <c r="D725" t="str">
        <f t="shared" si="11"/>
        <v>'418','2'</v>
      </c>
    </row>
    <row r="726" spans="1:4" x14ac:dyDescent="0.25">
      <c r="A726">
        <v>5113</v>
      </c>
      <c r="B726">
        <v>140</v>
      </c>
      <c r="D726" t="str">
        <f t="shared" si="11"/>
        <v>'5113','140'</v>
      </c>
    </row>
    <row r="727" spans="1:4" x14ac:dyDescent="0.25">
      <c r="A727">
        <v>8715</v>
      </c>
      <c r="B727">
        <v>143</v>
      </c>
      <c r="D727" t="str">
        <f t="shared" si="11"/>
        <v>'8715','143'</v>
      </c>
    </row>
    <row r="728" spans="1:4" x14ac:dyDescent="0.25">
      <c r="A728">
        <v>863</v>
      </c>
      <c r="B728">
        <v>6</v>
      </c>
      <c r="D728" t="str">
        <f t="shared" si="11"/>
        <v>'863','6'</v>
      </c>
    </row>
    <row r="729" spans="1:4" x14ac:dyDescent="0.25">
      <c r="A729">
        <v>3769</v>
      </c>
      <c r="B729">
        <v>183</v>
      </c>
      <c r="D729" t="str">
        <f t="shared" si="11"/>
        <v>'3769','183'</v>
      </c>
    </row>
    <row r="730" spans="1:4" x14ac:dyDescent="0.25">
      <c r="A730">
        <v>8474</v>
      </c>
      <c r="B730">
        <v>123</v>
      </c>
      <c r="D730" t="str">
        <f t="shared" si="11"/>
        <v>'8474','123'</v>
      </c>
    </row>
    <row r="731" spans="1:4" x14ac:dyDescent="0.25">
      <c r="A731">
        <v>8541</v>
      </c>
      <c r="B731">
        <v>173</v>
      </c>
      <c r="D731" t="str">
        <f t="shared" si="11"/>
        <v>'8541','173'</v>
      </c>
    </row>
    <row r="732" spans="1:4" x14ac:dyDescent="0.25">
      <c r="A732">
        <v>6241</v>
      </c>
      <c r="B732">
        <v>178</v>
      </c>
      <c r="D732" t="str">
        <f t="shared" si="11"/>
        <v>'6241','178'</v>
      </c>
    </row>
    <row r="733" spans="1:4" x14ac:dyDescent="0.25">
      <c r="A733">
        <v>7968</v>
      </c>
      <c r="B733">
        <v>132</v>
      </c>
      <c r="D733" t="str">
        <f t="shared" si="11"/>
        <v>'7968','132'</v>
      </c>
    </row>
    <row r="734" spans="1:4" x14ac:dyDescent="0.25">
      <c r="A734">
        <v>300</v>
      </c>
      <c r="B734">
        <v>152</v>
      </c>
      <c r="D734" t="str">
        <f t="shared" si="11"/>
        <v>'300','152'</v>
      </c>
    </row>
    <row r="735" spans="1:4" x14ac:dyDescent="0.25">
      <c r="A735">
        <v>7534</v>
      </c>
      <c r="B735">
        <v>120</v>
      </c>
      <c r="D735" t="str">
        <f t="shared" si="11"/>
        <v>'7534','120'</v>
      </c>
    </row>
    <row r="736" spans="1:4" x14ac:dyDescent="0.25">
      <c r="A736">
        <v>7395</v>
      </c>
      <c r="B736">
        <v>20</v>
      </c>
      <c r="D736" t="str">
        <f t="shared" si="11"/>
        <v>'7395','20'</v>
      </c>
    </row>
    <row r="737" spans="1:4" x14ac:dyDescent="0.25">
      <c r="A737">
        <v>1772</v>
      </c>
      <c r="B737">
        <v>122</v>
      </c>
      <c r="D737" t="str">
        <f t="shared" si="11"/>
        <v>'1772','122'</v>
      </c>
    </row>
    <row r="738" spans="1:4" x14ac:dyDescent="0.25">
      <c r="A738">
        <v>6606</v>
      </c>
      <c r="B738">
        <v>134</v>
      </c>
      <c r="D738" t="str">
        <f t="shared" si="11"/>
        <v>'6606','134'</v>
      </c>
    </row>
    <row r="739" spans="1:4" x14ac:dyDescent="0.25">
      <c r="A739">
        <v>1901</v>
      </c>
      <c r="B739">
        <v>6</v>
      </c>
      <c r="D739" t="str">
        <f t="shared" si="11"/>
        <v>'1901','6'</v>
      </c>
    </row>
    <row r="740" spans="1:4" x14ac:dyDescent="0.25">
      <c r="A740">
        <v>16</v>
      </c>
      <c r="B740">
        <v>64</v>
      </c>
      <c r="D740" t="str">
        <f t="shared" si="11"/>
        <v>'16','64'</v>
      </c>
    </row>
    <row r="741" spans="1:4" x14ac:dyDescent="0.25">
      <c r="A741">
        <v>2829</v>
      </c>
      <c r="B741">
        <v>17</v>
      </c>
      <c r="D741" t="str">
        <f t="shared" si="11"/>
        <v>'2829','17'</v>
      </c>
    </row>
    <row r="742" spans="1:4" x14ac:dyDescent="0.25">
      <c r="A742">
        <v>3108</v>
      </c>
      <c r="B742">
        <v>77</v>
      </c>
      <c r="D742" t="str">
        <f t="shared" si="11"/>
        <v>'3108','77'</v>
      </c>
    </row>
    <row r="743" spans="1:4" x14ac:dyDescent="0.25">
      <c r="A743">
        <v>1653</v>
      </c>
      <c r="B743">
        <v>7</v>
      </c>
      <c r="D743" t="str">
        <f t="shared" si="11"/>
        <v>'1653','7'</v>
      </c>
    </row>
    <row r="744" spans="1:4" x14ac:dyDescent="0.25">
      <c r="A744">
        <v>8617</v>
      </c>
      <c r="B744">
        <v>142</v>
      </c>
      <c r="D744" t="str">
        <f t="shared" si="11"/>
        <v>'8617','142'</v>
      </c>
    </row>
    <row r="745" spans="1:4" x14ac:dyDescent="0.25">
      <c r="A745">
        <v>4167</v>
      </c>
      <c r="B745">
        <v>30</v>
      </c>
      <c r="D745" t="str">
        <f t="shared" si="11"/>
        <v>'4167','30'</v>
      </c>
    </row>
    <row r="746" spans="1:4" x14ac:dyDescent="0.25">
      <c r="A746">
        <v>2968</v>
      </c>
      <c r="B746">
        <v>47</v>
      </c>
      <c r="D746" t="str">
        <f t="shared" si="11"/>
        <v>'2968','47'</v>
      </c>
    </row>
    <row r="747" spans="1:4" x14ac:dyDescent="0.25">
      <c r="A747">
        <v>2889</v>
      </c>
      <c r="B747">
        <v>156</v>
      </c>
      <c r="D747" t="str">
        <f t="shared" si="11"/>
        <v>'2889','156'</v>
      </c>
    </row>
    <row r="748" spans="1:4" x14ac:dyDescent="0.25">
      <c r="A748">
        <v>5335</v>
      </c>
      <c r="B748">
        <v>14</v>
      </c>
      <c r="D748" t="str">
        <f t="shared" si="11"/>
        <v>'5335','14'</v>
      </c>
    </row>
    <row r="749" spans="1:4" x14ac:dyDescent="0.25">
      <c r="A749">
        <v>122</v>
      </c>
      <c r="B749">
        <v>108</v>
      </c>
      <c r="D749" t="str">
        <f t="shared" si="11"/>
        <v>'122','108'</v>
      </c>
    </row>
    <row r="750" spans="1:4" x14ac:dyDescent="0.25">
      <c r="A750">
        <v>4932</v>
      </c>
      <c r="B750">
        <v>83</v>
      </c>
      <c r="D750" t="str">
        <f t="shared" si="11"/>
        <v>'4932','83'</v>
      </c>
    </row>
    <row r="751" spans="1:4" x14ac:dyDescent="0.25">
      <c r="A751">
        <v>3158</v>
      </c>
      <c r="B751">
        <v>19</v>
      </c>
      <c r="D751" t="str">
        <f t="shared" si="11"/>
        <v>'3158','19'</v>
      </c>
    </row>
    <row r="752" spans="1:4" x14ac:dyDescent="0.25">
      <c r="A752">
        <v>475</v>
      </c>
      <c r="B752">
        <v>73</v>
      </c>
      <c r="D752" t="str">
        <f t="shared" si="11"/>
        <v>'475','73'</v>
      </c>
    </row>
    <row r="753" spans="1:4" x14ac:dyDescent="0.25">
      <c r="A753">
        <v>1686</v>
      </c>
      <c r="B753">
        <v>123</v>
      </c>
      <c r="D753" t="str">
        <f t="shared" si="11"/>
        <v>'1686','123'</v>
      </c>
    </row>
    <row r="754" spans="1:4" x14ac:dyDescent="0.25">
      <c r="A754">
        <v>4492</v>
      </c>
      <c r="B754">
        <v>37</v>
      </c>
      <c r="D754" t="str">
        <f t="shared" si="11"/>
        <v>'4492','37'</v>
      </c>
    </row>
    <row r="755" spans="1:4" x14ac:dyDescent="0.25">
      <c r="A755">
        <v>4022</v>
      </c>
      <c r="B755">
        <v>179</v>
      </c>
      <c r="D755" t="str">
        <f t="shared" si="11"/>
        <v>'4022','179'</v>
      </c>
    </row>
    <row r="756" spans="1:4" x14ac:dyDescent="0.25">
      <c r="A756">
        <v>263</v>
      </c>
      <c r="B756">
        <v>41</v>
      </c>
      <c r="D756" t="str">
        <f t="shared" si="11"/>
        <v>'263','41'</v>
      </c>
    </row>
    <row r="757" spans="1:4" x14ac:dyDescent="0.25">
      <c r="A757">
        <v>5741</v>
      </c>
      <c r="B757">
        <v>1</v>
      </c>
      <c r="D757" t="str">
        <f t="shared" si="11"/>
        <v>'5741','1'</v>
      </c>
    </row>
    <row r="758" spans="1:4" x14ac:dyDescent="0.25">
      <c r="A758">
        <v>6827</v>
      </c>
      <c r="B758">
        <v>12</v>
      </c>
      <c r="D758" t="str">
        <f t="shared" si="11"/>
        <v>'6827','12'</v>
      </c>
    </row>
    <row r="759" spans="1:4" x14ac:dyDescent="0.25">
      <c r="A759">
        <v>5544</v>
      </c>
      <c r="B759">
        <v>140</v>
      </c>
      <c r="D759" t="str">
        <f t="shared" si="11"/>
        <v>'5544','140'</v>
      </c>
    </row>
    <row r="760" spans="1:4" x14ac:dyDescent="0.25">
      <c r="A760">
        <v>7555</v>
      </c>
      <c r="B760">
        <v>182</v>
      </c>
      <c r="D760" t="str">
        <f t="shared" si="11"/>
        <v>'7555','182'</v>
      </c>
    </row>
    <row r="761" spans="1:4" x14ac:dyDescent="0.25">
      <c r="A761">
        <v>3665</v>
      </c>
      <c r="B761">
        <v>122</v>
      </c>
      <c r="D761" t="str">
        <f t="shared" si="11"/>
        <v>'3665','122'</v>
      </c>
    </row>
    <row r="762" spans="1:4" x14ac:dyDescent="0.25">
      <c r="A762">
        <v>8212</v>
      </c>
      <c r="B762">
        <v>120</v>
      </c>
      <c r="D762" t="str">
        <f t="shared" si="11"/>
        <v>'8212','120'</v>
      </c>
    </row>
    <row r="763" spans="1:4" x14ac:dyDescent="0.25">
      <c r="A763">
        <v>3258</v>
      </c>
      <c r="B763">
        <v>180</v>
      </c>
      <c r="D763" t="str">
        <f t="shared" si="11"/>
        <v>'3258','180'</v>
      </c>
    </row>
    <row r="764" spans="1:4" x14ac:dyDescent="0.25">
      <c r="A764">
        <v>4121</v>
      </c>
      <c r="B764">
        <v>98</v>
      </c>
      <c r="D764" t="str">
        <f t="shared" si="11"/>
        <v>'4121','98'</v>
      </c>
    </row>
    <row r="765" spans="1:4" x14ac:dyDescent="0.25">
      <c r="A765">
        <v>5060</v>
      </c>
      <c r="B765">
        <v>26</v>
      </c>
      <c r="D765" t="str">
        <f t="shared" si="11"/>
        <v>'5060','26'</v>
      </c>
    </row>
    <row r="766" spans="1:4" x14ac:dyDescent="0.25">
      <c r="A766">
        <v>1785</v>
      </c>
      <c r="B766">
        <v>40</v>
      </c>
      <c r="D766" t="str">
        <f t="shared" si="11"/>
        <v>'1785','40'</v>
      </c>
    </row>
    <row r="767" spans="1:4" x14ac:dyDescent="0.25">
      <c r="A767">
        <v>6288</v>
      </c>
      <c r="B767">
        <v>117</v>
      </c>
      <c r="D767" t="str">
        <f t="shared" si="11"/>
        <v>'6288','117'</v>
      </c>
    </row>
    <row r="768" spans="1:4" x14ac:dyDescent="0.25">
      <c r="A768">
        <v>8332</v>
      </c>
      <c r="B768">
        <v>70</v>
      </c>
      <c r="D768" t="str">
        <f t="shared" si="11"/>
        <v>'8332','70'</v>
      </c>
    </row>
    <row r="769" spans="1:4" x14ac:dyDescent="0.25">
      <c r="A769">
        <v>6702</v>
      </c>
      <c r="B769">
        <v>101</v>
      </c>
      <c r="D769" t="str">
        <f t="shared" si="11"/>
        <v>'6702','101'</v>
      </c>
    </row>
    <row r="770" spans="1:4" x14ac:dyDescent="0.25">
      <c r="A770">
        <v>5257</v>
      </c>
      <c r="B770">
        <v>53</v>
      </c>
      <c r="D770" t="str">
        <f t="shared" si="11"/>
        <v>'5257','53'</v>
      </c>
    </row>
    <row r="771" spans="1:4" x14ac:dyDescent="0.25">
      <c r="A771">
        <v>5514</v>
      </c>
      <c r="B771">
        <v>13</v>
      </c>
      <c r="D771" t="str">
        <f t="shared" ref="D771:D834" si="12">_xlfn.CONCAT("'",A771,"'",",","'",B771,"'")</f>
        <v>'5514','13'</v>
      </c>
    </row>
    <row r="772" spans="1:4" x14ac:dyDescent="0.25">
      <c r="A772">
        <v>7937</v>
      </c>
      <c r="B772">
        <v>23</v>
      </c>
      <c r="D772" t="str">
        <f t="shared" si="12"/>
        <v>'7937','23'</v>
      </c>
    </row>
    <row r="773" spans="1:4" x14ac:dyDescent="0.25">
      <c r="A773">
        <v>1726</v>
      </c>
      <c r="B773">
        <v>30</v>
      </c>
      <c r="D773" t="str">
        <f t="shared" si="12"/>
        <v>'1726','30'</v>
      </c>
    </row>
    <row r="774" spans="1:4" x14ac:dyDescent="0.25">
      <c r="A774">
        <v>1446</v>
      </c>
      <c r="B774">
        <v>70</v>
      </c>
      <c r="D774" t="str">
        <f t="shared" si="12"/>
        <v>'1446','70'</v>
      </c>
    </row>
    <row r="775" spans="1:4" x14ac:dyDescent="0.25">
      <c r="A775">
        <v>8155</v>
      </c>
      <c r="B775">
        <v>108</v>
      </c>
      <c r="D775" t="str">
        <f t="shared" si="12"/>
        <v>'8155','108'</v>
      </c>
    </row>
    <row r="776" spans="1:4" x14ac:dyDescent="0.25">
      <c r="A776">
        <v>1350</v>
      </c>
      <c r="B776">
        <v>105</v>
      </c>
      <c r="D776" t="str">
        <f t="shared" si="12"/>
        <v>'1350','105'</v>
      </c>
    </row>
    <row r="777" spans="1:4" x14ac:dyDescent="0.25">
      <c r="A777">
        <v>6686</v>
      </c>
      <c r="B777">
        <v>136</v>
      </c>
      <c r="D777" t="str">
        <f t="shared" si="12"/>
        <v>'6686','136'</v>
      </c>
    </row>
    <row r="778" spans="1:4" x14ac:dyDescent="0.25">
      <c r="A778">
        <v>1181</v>
      </c>
      <c r="B778">
        <v>54</v>
      </c>
      <c r="D778" t="str">
        <f t="shared" si="12"/>
        <v>'1181','54'</v>
      </c>
    </row>
    <row r="779" spans="1:4" x14ac:dyDescent="0.25">
      <c r="A779">
        <v>4294</v>
      </c>
      <c r="B779">
        <v>77</v>
      </c>
      <c r="D779" t="str">
        <f t="shared" si="12"/>
        <v>'4294','77'</v>
      </c>
    </row>
    <row r="780" spans="1:4" x14ac:dyDescent="0.25">
      <c r="A780">
        <v>8018</v>
      </c>
      <c r="B780">
        <v>136</v>
      </c>
      <c r="D780" t="str">
        <f t="shared" si="12"/>
        <v>'8018','136'</v>
      </c>
    </row>
    <row r="781" spans="1:4" x14ac:dyDescent="0.25">
      <c r="A781">
        <v>3231</v>
      </c>
      <c r="B781">
        <v>157</v>
      </c>
      <c r="D781" t="str">
        <f t="shared" si="12"/>
        <v>'3231','157'</v>
      </c>
    </row>
    <row r="782" spans="1:4" x14ac:dyDescent="0.25">
      <c r="A782">
        <v>7548</v>
      </c>
      <c r="B782">
        <v>40</v>
      </c>
      <c r="D782" t="str">
        <f t="shared" si="12"/>
        <v>'7548','40'</v>
      </c>
    </row>
    <row r="783" spans="1:4" x14ac:dyDescent="0.25">
      <c r="A783">
        <v>484</v>
      </c>
      <c r="B783">
        <v>106</v>
      </c>
      <c r="D783" t="str">
        <f t="shared" si="12"/>
        <v>'484','106'</v>
      </c>
    </row>
    <row r="784" spans="1:4" x14ac:dyDescent="0.25">
      <c r="A784">
        <v>1156</v>
      </c>
      <c r="B784">
        <v>72</v>
      </c>
      <c r="D784" t="str">
        <f t="shared" si="12"/>
        <v>'1156','72'</v>
      </c>
    </row>
    <row r="785" spans="1:4" x14ac:dyDescent="0.25">
      <c r="A785">
        <v>1921</v>
      </c>
      <c r="B785">
        <v>171</v>
      </c>
      <c r="D785" t="str">
        <f t="shared" si="12"/>
        <v>'1921','171'</v>
      </c>
    </row>
    <row r="786" spans="1:4" x14ac:dyDescent="0.25">
      <c r="A786">
        <v>5719</v>
      </c>
      <c r="B786">
        <v>51</v>
      </c>
      <c r="D786" t="str">
        <f t="shared" si="12"/>
        <v>'5719','51'</v>
      </c>
    </row>
    <row r="787" spans="1:4" x14ac:dyDescent="0.25">
      <c r="A787">
        <v>6172</v>
      </c>
      <c r="B787">
        <v>8</v>
      </c>
      <c r="D787" t="str">
        <f t="shared" si="12"/>
        <v>'6172','8'</v>
      </c>
    </row>
    <row r="788" spans="1:4" x14ac:dyDescent="0.25">
      <c r="A788">
        <v>8446</v>
      </c>
      <c r="B788">
        <v>119</v>
      </c>
      <c r="D788" t="str">
        <f t="shared" si="12"/>
        <v>'8446','119'</v>
      </c>
    </row>
    <row r="789" spans="1:4" x14ac:dyDescent="0.25">
      <c r="A789">
        <v>6121</v>
      </c>
      <c r="B789">
        <v>161</v>
      </c>
      <c r="D789" t="str">
        <f t="shared" si="12"/>
        <v>'6121','161'</v>
      </c>
    </row>
    <row r="790" spans="1:4" x14ac:dyDescent="0.25">
      <c r="A790">
        <v>495</v>
      </c>
      <c r="B790">
        <v>48</v>
      </c>
      <c r="D790" t="str">
        <f t="shared" si="12"/>
        <v>'495','48'</v>
      </c>
    </row>
    <row r="791" spans="1:4" x14ac:dyDescent="0.25">
      <c r="A791">
        <v>1112</v>
      </c>
      <c r="B791">
        <v>101</v>
      </c>
      <c r="D791" t="str">
        <f t="shared" si="12"/>
        <v>'1112','101'</v>
      </c>
    </row>
    <row r="792" spans="1:4" x14ac:dyDescent="0.25">
      <c r="A792">
        <v>4574</v>
      </c>
      <c r="B792">
        <v>147</v>
      </c>
      <c r="D792" t="str">
        <f t="shared" si="12"/>
        <v>'4574','147'</v>
      </c>
    </row>
    <row r="793" spans="1:4" x14ac:dyDescent="0.25">
      <c r="A793">
        <v>2955</v>
      </c>
      <c r="B793">
        <v>151</v>
      </c>
      <c r="D793" t="str">
        <f t="shared" si="12"/>
        <v>'2955','151'</v>
      </c>
    </row>
    <row r="794" spans="1:4" x14ac:dyDescent="0.25">
      <c r="A794">
        <v>3867</v>
      </c>
      <c r="B794">
        <v>59</v>
      </c>
      <c r="D794" t="str">
        <f t="shared" si="12"/>
        <v>'3867','59'</v>
      </c>
    </row>
    <row r="795" spans="1:4" x14ac:dyDescent="0.25">
      <c r="A795">
        <v>2713</v>
      </c>
      <c r="B795">
        <v>73</v>
      </c>
      <c r="D795" t="str">
        <f t="shared" si="12"/>
        <v>'2713','73'</v>
      </c>
    </row>
    <row r="796" spans="1:4" x14ac:dyDescent="0.25">
      <c r="A796">
        <v>2156</v>
      </c>
      <c r="B796">
        <v>7</v>
      </c>
      <c r="D796" t="str">
        <f t="shared" si="12"/>
        <v>'2156','7'</v>
      </c>
    </row>
    <row r="797" spans="1:4" x14ac:dyDescent="0.25">
      <c r="A797">
        <v>8766</v>
      </c>
      <c r="B797">
        <v>133</v>
      </c>
      <c r="D797" t="str">
        <f t="shared" si="12"/>
        <v>'8766','133'</v>
      </c>
    </row>
    <row r="798" spans="1:4" x14ac:dyDescent="0.25">
      <c r="A798">
        <v>3767</v>
      </c>
      <c r="B798">
        <v>2</v>
      </c>
      <c r="D798" t="str">
        <f t="shared" si="12"/>
        <v>'3767','2'</v>
      </c>
    </row>
    <row r="799" spans="1:4" x14ac:dyDescent="0.25">
      <c r="A799">
        <v>2085</v>
      </c>
      <c r="B799">
        <v>43</v>
      </c>
      <c r="D799" t="str">
        <f t="shared" si="12"/>
        <v>'2085','43'</v>
      </c>
    </row>
    <row r="800" spans="1:4" x14ac:dyDescent="0.25">
      <c r="A800">
        <v>6534</v>
      </c>
      <c r="B800">
        <v>56</v>
      </c>
      <c r="D800" t="str">
        <f t="shared" si="12"/>
        <v>'6534','56'</v>
      </c>
    </row>
    <row r="801" spans="1:4" x14ac:dyDescent="0.25">
      <c r="A801">
        <v>8169</v>
      </c>
      <c r="B801">
        <v>65</v>
      </c>
      <c r="D801" t="str">
        <f t="shared" si="12"/>
        <v>'8169','65'</v>
      </c>
    </row>
    <row r="802" spans="1:4" x14ac:dyDescent="0.25">
      <c r="A802">
        <v>4684</v>
      </c>
      <c r="B802">
        <v>183</v>
      </c>
      <c r="D802" t="str">
        <f t="shared" si="12"/>
        <v>'4684','183'</v>
      </c>
    </row>
    <row r="803" spans="1:4" x14ac:dyDescent="0.25">
      <c r="A803">
        <v>6972</v>
      </c>
      <c r="B803">
        <v>123</v>
      </c>
      <c r="D803" t="str">
        <f t="shared" si="12"/>
        <v>'6972','123'</v>
      </c>
    </row>
    <row r="804" spans="1:4" x14ac:dyDescent="0.25">
      <c r="A804">
        <v>4319</v>
      </c>
      <c r="B804">
        <v>155</v>
      </c>
      <c r="D804" t="str">
        <f t="shared" si="12"/>
        <v>'4319','155'</v>
      </c>
    </row>
    <row r="805" spans="1:4" x14ac:dyDescent="0.25">
      <c r="A805">
        <v>4647</v>
      </c>
      <c r="B805">
        <v>43</v>
      </c>
      <c r="D805" t="str">
        <f t="shared" si="12"/>
        <v>'4647','43'</v>
      </c>
    </row>
    <row r="806" spans="1:4" x14ac:dyDescent="0.25">
      <c r="A806">
        <v>7763</v>
      </c>
      <c r="B806">
        <v>26</v>
      </c>
      <c r="D806" t="str">
        <f t="shared" si="12"/>
        <v>'7763','26'</v>
      </c>
    </row>
    <row r="807" spans="1:4" x14ac:dyDescent="0.25">
      <c r="A807">
        <v>5980</v>
      </c>
      <c r="B807">
        <v>29</v>
      </c>
      <c r="D807" t="str">
        <f t="shared" si="12"/>
        <v>'5980','29'</v>
      </c>
    </row>
    <row r="808" spans="1:4" x14ac:dyDescent="0.25">
      <c r="A808">
        <v>4541</v>
      </c>
      <c r="B808">
        <v>20</v>
      </c>
      <c r="D808" t="str">
        <f t="shared" si="12"/>
        <v>'4541','20'</v>
      </c>
    </row>
    <row r="809" spans="1:4" x14ac:dyDescent="0.25">
      <c r="A809">
        <v>4053</v>
      </c>
      <c r="B809">
        <v>10</v>
      </c>
      <c r="D809" t="str">
        <f t="shared" si="12"/>
        <v>'4053','10'</v>
      </c>
    </row>
    <row r="810" spans="1:4" x14ac:dyDescent="0.25">
      <c r="A810">
        <v>8566</v>
      </c>
      <c r="B810">
        <v>164</v>
      </c>
      <c r="D810" t="str">
        <f t="shared" si="12"/>
        <v>'8566','164'</v>
      </c>
    </row>
    <row r="811" spans="1:4" x14ac:dyDescent="0.25">
      <c r="A811">
        <v>3373</v>
      </c>
      <c r="B811">
        <v>88</v>
      </c>
      <c r="D811" t="str">
        <f t="shared" si="12"/>
        <v>'3373','88'</v>
      </c>
    </row>
    <row r="812" spans="1:4" x14ac:dyDescent="0.25">
      <c r="A812">
        <v>7328</v>
      </c>
      <c r="B812">
        <v>65</v>
      </c>
      <c r="D812" t="str">
        <f t="shared" si="12"/>
        <v>'7328','65'</v>
      </c>
    </row>
    <row r="813" spans="1:4" x14ac:dyDescent="0.25">
      <c r="A813">
        <v>6151</v>
      </c>
      <c r="B813">
        <v>38</v>
      </c>
      <c r="D813" t="str">
        <f t="shared" si="12"/>
        <v>'6151','38'</v>
      </c>
    </row>
    <row r="814" spans="1:4" x14ac:dyDescent="0.25">
      <c r="A814">
        <v>7107</v>
      </c>
      <c r="B814">
        <v>158</v>
      </c>
      <c r="D814" t="str">
        <f t="shared" si="12"/>
        <v>'7107','158'</v>
      </c>
    </row>
    <row r="815" spans="1:4" x14ac:dyDescent="0.25">
      <c r="A815">
        <v>4809</v>
      </c>
      <c r="B815">
        <v>39</v>
      </c>
      <c r="D815" t="str">
        <f t="shared" si="12"/>
        <v>'4809','39'</v>
      </c>
    </row>
    <row r="816" spans="1:4" x14ac:dyDescent="0.25">
      <c r="A816">
        <v>5825</v>
      </c>
      <c r="B816">
        <v>22</v>
      </c>
      <c r="D816" t="str">
        <f t="shared" si="12"/>
        <v>'5825','22'</v>
      </c>
    </row>
    <row r="817" spans="1:4" x14ac:dyDescent="0.25">
      <c r="A817">
        <v>3868</v>
      </c>
      <c r="B817">
        <v>165</v>
      </c>
      <c r="D817" t="str">
        <f t="shared" si="12"/>
        <v>'3868','165'</v>
      </c>
    </row>
    <row r="818" spans="1:4" x14ac:dyDescent="0.25">
      <c r="A818">
        <v>895</v>
      </c>
      <c r="B818">
        <v>47</v>
      </c>
      <c r="D818" t="str">
        <f t="shared" si="12"/>
        <v>'895','47'</v>
      </c>
    </row>
    <row r="819" spans="1:4" x14ac:dyDescent="0.25">
      <c r="A819">
        <v>6539</v>
      </c>
      <c r="B819">
        <v>136</v>
      </c>
      <c r="D819" t="str">
        <f t="shared" si="12"/>
        <v>'6539','136'</v>
      </c>
    </row>
    <row r="820" spans="1:4" x14ac:dyDescent="0.25">
      <c r="A820">
        <v>8644</v>
      </c>
      <c r="B820">
        <v>115</v>
      </c>
      <c r="D820" t="str">
        <f t="shared" si="12"/>
        <v>'8644','115'</v>
      </c>
    </row>
    <row r="821" spans="1:4" x14ac:dyDescent="0.25">
      <c r="A821">
        <v>5995</v>
      </c>
      <c r="B821">
        <v>135</v>
      </c>
      <c r="D821" t="str">
        <f t="shared" si="12"/>
        <v>'5995','135'</v>
      </c>
    </row>
    <row r="822" spans="1:4" x14ac:dyDescent="0.25">
      <c r="A822">
        <v>3211</v>
      </c>
      <c r="B822">
        <v>120</v>
      </c>
      <c r="D822" t="str">
        <f t="shared" si="12"/>
        <v>'3211','120'</v>
      </c>
    </row>
    <row r="823" spans="1:4" x14ac:dyDescent="0.25">
      <c r="A823">
        <v>8548</v>
      </c>
      <c r="B823">
        <v>147</v>
      </c>
      <c r="D823" t="str">
        <f t="shared" si="12"/>
        <v>'8548','147'</v>
      </c>
    </row>
    <row r="824" spans="1:4" x14ac:dyDescent="0.25">
      <c r="A824">
        <v>2042</v>
      </c>
      <c r="B824">
        <v>25</v>
      </c>
      <c r="D824" t="str">
        <f t="shared" si="12"/>
        <v>'2042','25'</v>
      </c>
    </row>
    <row r="825" spans="1:4" x14ac:dyDescent="0.25">
      <c r="A825">
        <v>4788</v>
      </c>
      <c r="B825">
        <v>66</v>
      </c>
      <c r="D825" t="str">
        <f t="shared" si="12"/>
        <v>'4788','66'</v>
      </c>
    </row>
    <row r="826" spans="1:4" x14ac:dyDescent="0.25">
      <c r="A826">
        <v>2189</v>
      </c>
      <c r="B826">
        <v>152</v>
      </c>
      <c r="D826" t="str">
        <f t="shared" si="12"/>
        <v>'2189','152'</v>
      </c>
    </row>
    <row r="827" spans="1:4" x14ac:dyDescent="0.25">
      <c r="A827">
        <v>441</v>
      </c>
      <c r="B827">
        <v>190</v>
      </c>
      <c r="D827" t="str">
        <f t="shared" si="12"/>
        <v>'441','190'</v>
      </c>
    </row>
    <row r="828" spans="1:4" x14ac:dyDescent="0.25">
      <c r="A828">
        <v>7709</v>
      </c>
      <c r="B828">
        <v>120</v>
      </c>
      <c r="D828" t="str">
        <f t="shared" si="12"/>
        <v>'7709','120'</v>
      </c>
    </row>
    <row r="829" spans="1:4" x14ac:dyDescent="0.25">
      <c r="A829">
        <v>2040</v>
      </c>
      <c r="B829">
        <v>146</v>
      </c>
      <c r="D829" t="str">
        <f t="shared" si="12"/>
        <v>'2040','146'</v>
      </c>
    </row>
    <row r="830" spans="1:4" x14ac:dyDescent="0.25">
      <c r="A830">
        <v>5665</v>
      </c>
      <c r="B830">
        <v>95</v>
      </c>
      <c r="D830" t="str">
        <f t="shared" si="12"/>
        <v>'5665','95'</v>
      </c>
    </row>
    <row r="831" spans="1:4" x14ac:dyDescent="0.25">
      <c r="A831">
        <v>5116</v>
      </c>
      <c r="B831">
        <v>27</v>
      </c>
      <c r="D831" t="str">
        <f t="shared" si="12"/>
        <v>'5116','27'</v>
      </c>
    </row>
    <row r="832" spans="1:4" x14ac:dyDescent="0.25">
      <c r="A832">
        <v>1992</v>
      </c>
      <c r="B832">
        <v>42</v>
      </c>
      <c r="D832" t="str">
        <f t="shared" si="12"/>
        <v>'1992','42'</v>
      </c>
    </row>
    <row r="833" spans="1:4" x14ac:dyDescent="0.25">
      <c r="A833">
        <v>5210</v>
      </c>
      <c r="B833">
        <v>76</v>
      </c>
      <c r="D833" t="str">
        <f t="shared" si="12"/>
        <v>'5210','76'</v>
      </c>
    </row>
    <row r="834" spans="1:4" x14ac:dyDescent="0.25">
      <c r="A834">
        <v>7011</v>
      </c>
      <c r="B834">
        <v>155</v>
      </c>
      <c r="D834" t="str">
        <f t="shared" si="12"/>
        <v>'7011','155'</v>
      </c>
    </row>
    <row r="835" spans="1:4" x14ac:dyDescent="0.25">
      <c r="A835">
        <v>8242</v>
      </c>
      <c r="B835">
        <v>36</v>
      </c>
      <c r="D835" t="str">
        <f t="shared" ref="D835:D898" si="13">_xlfn.CONCAT("'",A835,"'",",","'",B835,"'")</f>
        <v>'8242','36'</v>
      </c>
    </row>
    <row r="836" spans="1:4" x14ac:dyDescent="0.25">
      <c r="A836">
        <v>2150</v>
      </c>
      <c r="B836">
        <v>86</v>
      </c>
      <c r="D836" t="str">
        <f t="shared" si="13"/>
        <v>'2150','86'</v>
      </c>
    </row>
    <row r="837" spans="1:4" x14ac:dyDescent="0.25">
      <c r="A837">
        <v>244</v>
      </c>
      <c r="B837">
        <v>96</v>
      </c>
      <c r="D837" t="str">
        <f t="shared" si="13"/>
        <v>'244','96'</v>
      </c>
    </row>
    <row r="838" spans="1:4" x14ac:dyDescent="0.25">
      <c r="A838">
        <v>3419</v>
      </c>
      <c r="B838">
        <v>35</v>
      </c>
      <c r="D838" t="str">
        <f t="shared" si="13"/>
        <v>'3419','35'</v>
      </c>
    </row>
    <row r="839" spans="1:4" x14ac:dyDescent="0.25">
      <c r="A839">
        <v>671</v>
      </c>
      <c r="B839">
        <v>79</v>
      </c>
      <c r="D839" t="str">
        <f t="shared" si="13"/>
        <v>'671','79'</v>
      </c>
    </row>
    <row r="840" spans="1:4" x14ac:dyDescent="0.25">
      <c r="A840">
        <v>3237</v>
      </c>
      <c r="B840">
        <v>152</v>
      </c>
      <c r="D840" t="str">
        <f t="shared" si="13"/>
        <v>'3237','152'</v>
      </c>
    </row>
    <row r="841" spans="1:4" x14ac:dyDescent="0.25">
      <c r="A841">
        <v>1882</v>
      </c>
      <c r="B841">
        <v>48</v>
      </c>
      <c r="D841" t="str">
        <f t="shared" si="13"/>
        <v>'1882','48'</v>
      </c>
    </row>
    <row r="842" spans="1:4" x14ac:dyDescent="0.25">
      <c r="A842">
        <v>7187</v>
      </c>
      <c r="B842">
        <v>116</v>
      </c>
      <c r="D842" t="str">
        <f t="shared" si="13"/>
        <v>'7187','116'</v>
      </c>
    </row>
    <row r="843" spans="1:4" x14ac:dyDescent="0.25">
      <c r="A843">
        <v>2679</v>
      </c>
      <c r="B843">
        <v>39</v>
      </c>
      <c r="D843" t="str">
        <f t="shared" si="13"/>
        <v>'2679','39'</v>
      </c>
    </row>
    <row r="844" spans="1:4" x14ac:dyDescent="0.25">
      <c r="A844">
        <v>8733</v>
      </c>
      <c r="B844">
        <v>135</v>
      </c>
      <c r="D844" t="str">
        <f t="shared" si="13"/>
        <v>'8733','135'</v>
      </c>
    </row>
    <row r="845" spans="1:4" x14ac:dyDescent="0.25">
      <c r="A845">
        <v>8620</v>
      </c>
      <c r="B845">
        <v>101</v>
      </c>
      <c r="D845" t="str">
        <f t="shared" si="13"/>
        <v>'8620','101'</v>
      </c>
    </row>
    <row r="846" spans="1:4" x14ac:dyDescent="0.25">
      <c r="A846">
        <v>2430</v>
      </c>
      <c r="B846">
        <v>148</v>
      </c>
      <c r="D846" t="str">
        <f t="shared" si="13"/>
        <v>'2430','148'</v>
      </c>
    </row>
    <row r="847" spans="1:4" x14ac:dyDescent="0.25">
      <c r="A847">
        <v>5115</v>
      </c>
      <c r="B847">
        <v>6</v>
      </c>
      <c r="D847" t="str">
        <f t="shared" si="13"/>
        <v>'5115','6'</v>
      </c>
    </row>
    <row r="848" spans="1:4" x14ac:dyDescent="0.25">
      <c r="A848">
        <v>7681</v>
      </c>
      <c r="B848">
        <v>54</v>
      </c>
      <c r="D848" t="str">
        <f t="shared" si="13"/>
        <v>'7681','54'</v>
      </c>
    </row>
    <row r="849" spans="1:4" x14ac:dyDescent="0.25">
      <c r="A849">
        <v>5479</v>
      </c>
      <c r="B849">
        <v>101</v>
      </c>
      <c r="D849" t="str">
        <f t="shared" si="13"/>
        <v>'5479','101'</v>
      </c>
    </row>
    <row r="850" spans="1:4" x14ac:dyDescent="0.25">
      <c r="A850">
        <v>8607</v>
      </c>
      <c r="B850">
        <v>160</v>
      </c>
      <c r="D850" t="str">
        <f t="shared" si="13"/>
        <v>'8607','160'</v>
      </c>
    </row>
    <row r="851" spans="1:4" x14ac:dyDescent="0.25">
      <c r="A851">
        <v>2605</v>
      </c>
      <c r="B851">
        <v>146</v>
      </c>
      <c r="D851" t="str">
        <f t="shared" si="13"/>
        <v>'2605','146'</v>
      </c>
    </row>
    <row r="852" spans="1:4" x14ac:dyDescent="0.25">
      <c r="A852">
        <v>1237</v>
      </c>
      <c r="B852">
        <v>99</v>
      </c>
      <c r="D852" t="str">
        <f t="shared" si="13"/>
        <v>'1237','99'</v>
      </c>
    </row>
    <row r="853" spans="1:4" x14ac:dyDescent="0.25">
      <c r="A853">
        <v>8202</v>
      </c>
      <c r="B853">
        <v>158</v>
      </c>
      <c r="D853" t="str">
        <f t="shared" si="13"/>
        <v>'8202','158'</v>
      </c>
    </row>
    <row r="854" spans="1:4" x14ac:dyDescent="0.25">
      <c r="A854">
        <v>3497</v>
      </c>
      <c r="B854">
        <v>165</v>
      </c>
      <c r="D854" t="str">
        <f t="shared" si="13"/>
        <v>'3497','165'</v>
      </c>
    </row>
    <row r="855" spans="1:4" x14ac:dyDescent="0.25">
      <c r="A855">
        <v>621</v>
      </c>
      <c r="B855">
        <v>155</v>
      </c>
      <c r="D855" t="str">
        <f t="shared" si="13"/>
        <v>'621','155'</v>
      </c>
    </row>
    <row r="856" spans="1:4" x14ac:dyDescent="0.25">
      <c r="A856">
        <v>4744</v>
      </c>
      <c r="B856">
        <v>167</v>
      </c>
      <c r="D856" t="str">
        <f t="shared" si="13"/>
        <v>'4744','167'</v>
      </c>
    </row>
    <row r="857" spans="1:4" x14ac:dyDescent="0.25">
      <c r="A857">
        <v>594</v>
      </c>
      <c r="B857">
        <v>128</v>
      </c>
      <c r="D857" t="str">
        <f t="shared" si="13"/>
        <v>'594','128'</v>
      </c>
    </row>
    <row r="858" spans="1:4" x14ac:dyDescent="0.25">
      <c r="A858">
        <v>8457</v>
      </c>
      <c r="B858">
        <v>53</v>
      </c>
      <c r="D858" t="str">
        <f t="shared" si="13"/>
        <v>'8457','53'</v>
      </c>
    </row>
    <row r="859" spans="1:4" x14ac:dyDescent="0.25">
      <c r="A859">
        <v>696</v>
      </c>
      <c r="B859">
        <v>18</v>
      </c>
      <c r="D859" t="str">
        <f t="shared" si="13"/>
        <v>'696','18'</v>
      </c>
    </row>
    <row r="860" spans="1:4" x14ac:dyDescent="0.25">
      <c r="A860">
        <v>8817</v>
      </c>
      <c r="B860">
        <v>137</v>
      </c>
      <c r="D860" t="str">
        <f t="shared" si="13"/>
        <v>'8817','137'</v>
      </c>
    </row>
    <row r="861" spans="1:4" x14ac:dyDescent="0.25">
      <c r="A861">
        <v>8046</v>
      </c>
      <c r="B861">
        <v>83</v>
      </c>
      <c r="D861" t="str">
        <f t="shared" si="13"/>
        <v>'8046','83'</v>
      </c>
    </row>
    <row r="862" spans="1:4" x14ac:dyDescent="0.25">
      <c r="A862">
        <v>8924</v>
      </c>
      <c r="B862">
        <v>88</v>
      </c>
      <c r="D862" t="str">
        <f t="shared" si="13"/>
        <v>'8924','88'</v>
      </c>
    </row>
    <row r="863" spans="1:4" x14ac:dyDescent="0.25">
      <c r="A863">
        <v>5945</v>
      </c>
      <c r="B863">
        <v>145</v>
      </c>
      <c r="D863" t="str">
        <f t="shared" si="13"/>
        <v>'5945','145'</v>
      </c>
    </row>
    <row r="864" spans="1:4" x14ac:dyDescent="0.25">
      <c r="A864">
        <v>2453</v>
      </c>
      <c r="B864">
        <v>31</v>
      </c>
      <c r="D864" t="str">
        <f t="shared" si="13"/>
        <v>'2453','31'</v>
      </c>
    </row>
    <row r="865" spans="1:4" x14ac:dyDescent="0.25">
      <c r="A865">
        <v>3128</v>
      </c>
      <c r="B865">
        <v>61</v>
      </c>
      <c r="D865" t="str">
        <f t="shared" si="13"/>
        <v>'3128','61'</v>
      </c>
    </row>
    <row r="866" spans="1:4" x14ac:dyDescent="0.25">
      <c r="A866">
        <v>3152</v>
      </c>
      <c r="B866">
        <v>86</v>
      </c>
      <c r="D866" t="str">
        <f t="shared" si="13"/>
        <v>'3152','86'</v>
      </c>
    </row>
    <row r="867" spans="1:4" x14ac:dyDescent="0.25">
      <c r="A867">
        <v>7443</v>
      </c>
      <c r="B867">
        <v>45</v>
      </c>
      <c r="D867" t="str">
        <f t="shared" si="13"/>
        <v>'7443','45'</v>
      </c>
    </row>
    <row r="868" spans="1:4" x14ac:dyDescent="0.25">
      <c r="A868">
        <v>3470</v>
      </c>
      <c r="B868">
        <v>155</v>
      </c>
      <c r="D868" t="str">
        <f t="shared" si="13"/>
        <v>'3470','155'</v>
      </c>
    </row>
    <row r="869" spans="1:4" x14ac:dyDescent="0.25">
      <c r="A869">
        <v>5085</v>
      </c>
      <c r="B869">
        <v>100</v>
      </c>
      <c r="D869" t="str">
        <f t="shared" si="13"/>
        <v>'5085','100'</v>
      </c>
    </row>
    <row r="870" spans="1:4" x14ac:dyDescent="0.25">
      <c r="A870">
        <v>645</v>
      </c>
      <c r="B870">
        <v>143</v>
      </c>
      <c r="D870" t="str">
        <f t="shared" si="13"/>
        <v>'645','143'</v>
      </c>
    </row>
    <row r="871" spans="1:4" x14ac:dyDescent="0.25">
      <c r="A871">
        <v>3584</v>
      </c>
      <c r="B871">
        <v>153</v>
      </c>
      <c r="D871" t="str">
        <f t="shared" si="13"/>
        <v>'3584','153'</v>
      </c>
    </row>
    <row r="872" spans="1:4" x14ac:dyDescent="0.25">
      <c r="A872">
        <v>3000</v>
      </c>
      <c r="B872">
        <v>115</v>
      </c>
      <c r="D872" t="str">
        <f t="shared" si="13"/>
        <v>'3000','115'</v>
      </c>
    </row>
    <row r="873" spans="1:4" x14ac:dyDescent="0.25">
      <c r="A873">
        <v>5594</v>
      </c>
      <c r="B873">
        <v>154</v>
      </c>
      <c r="D873" t="str">
        <f t="shared" si="13"/>
        <v>'5594','154'</v>
      </c>
    </row>
    <row r="874" spans="1:4" x14ac:dyDescent="0.25">
      <c r="A874">
        <v>7199</v>
      </c>
      <c r="B874">
        <v>49</v>
      </c>
      <c r="D874" t="str">
        <f t="shared" si="13"/>
        <v>'7199','49'</v>
      </c>
    </row>
    <row r="875" spans="1:4" x14ac:dyDescent="0.25">
      <c r="A875">
        <v>7625</v>
      </c>
      <c r="B875">
        <v>88</v>
      </c>
      <c r="D875" t="str">
        <f t="shared" si="13"/>
        <v>'7625','88'</v>
      </c>
    </row>
    <row r="876" spans="1:4" x14ac:dyDescent="0.25">
      <c r="A876">
        <v>1878</v>
      </c>
      <c r="B876">
        <v>51</v>
      </c>
      <c r="D876" t="str">
        <f t="shared" si="13"/>
        <v>'1878','51'</v>
      </c>
    </row>
    <row r="877" spans="1:4" x14ac:dyDescent="0.25">
      <c r="A877">
        <v>3427</v>
      </c>
      <c r="B877">
        <v>109</v>
      </c>
      <c r="D877" t="str">
        <f t="shared" si="13"/>
        <v>'3427','109'</v>
      </c>
    </row>
    <row r="878" spans="1:4" x14ac:dyDescent="0.25">
      <c r="A878">
        <v>2246</v>
      </c>
      <c r="B878">
        <v>109</v>
      </c>
      <c r="D878" t="str">
        <f t="shared" si="13"/>
        <v>'2246','109'</v>
      </c>
    </row>
    <row r="879" spans="1:4" x14ac:dyDescent="0.25">
      <c r="A879">
        <v>1307</v>
      </c>
      <c r="B879">
        <v>18</v>
      </c>
      <c r="D879" t="str">
        <f t="shared" si="13"/>
        <v>'1307','18'</v>
      </c>
    </row>
    <row r="880" spans="1:4" x14ac:dyDescent="0.25">
      <c r="A880">
        <v>3174</v>
      </c>
      <c r="B880">
        <v>169</v>
      </c>
      <c r="D880" t="str">
        <f t="shared" si="13"/>
        <v>'3174','169'</v>
      </c>
    </row>
    <row r="881" spans="1:4" x14ac:dyDescent="0.25">
      <c r="A881">
        <v>1961</v>
      </c>
      <c r="B881">
        <v>16</v>
      </c>
      <c r="D881" t="str">
        <f t="shared" si="13"/>
        <v>'1961','16'</v>
      </c>
    </row>
    <row r="882" spans="1:4" x14ac:dyDescent="0.25">
      <c r="A882">
        <v>8209</v>
      </c>
      <c r="B882">
        <v>141</v>
      </c>
      <c r="D882" t="str">
        <f t="shared" si="13"/>
        <v>'8209','141'</v>
      </c>
    </row>
    <row r="883" spans="1:4" x14ac:dyDescent="0.25">
      <c r="A883">
        <v>1846</v>
      </c>
      <c r="B883">
        <v>131</v>
      </c>
      <c r="D883" t="str">
        <f t="shared" si="13"/>
        <v>'1846','131'</v>
      </c>
    </row>
    <row r="884" spans="1:4" x14ac:dyDescent="0.25">
      <c r="A884">
        <v>7965</v>
      </c>
      <c r="B884">
        <v>3</v>
      </c>
      <c r="D884" t="str">
        <f t="shared" si="13"/>
        <v>'7965','3'</v>
      </c>
    </row>
    <row r="885" spans="1:4" x14ac:dyDescent="0.25">
      <c r="A885">
        <v>6407</v>
      </c>
      <c r="B885">
        <v>25</v>
      </c>
      <c r="D885" t="str">
        <f t="shared" si="13"/>
        <v>'6407','25'</v>
      </c>
    </row>
    <row r="886" spans="1:4" x14ac:dyDescent="0.25">
      <c r="A886">
        <v>3446</v>
      </c>
      <c r="B886">
        <v>10</v>
      </c>
      <c r="D886" t="str">
        <f t="shared" si="13"/>
        <v>'3446','10'</v>
      </c>
    </row>
    <row r="887" spans="1:4" x14ac:dyDescent="0.25">
      <c r="A887">
        <v>4994</v>
      </c>
      <c r="B887">
        <v>115</v>
      </c>
      <c r="D887" t="str">
        <f t="shared" si="13"/>
        <v>'4994','115'</v>
      </c>
    </row>
    <row r="888" spans="1:4" x14ac:dyDescent="0.25">
      <c r="A888">
        <v>5234</v>
      </c>
      <c r="B888">
        <v>40</v>
      </c>
      <c r="D888" t="str">
        <f t="shared" si="13"/>
        <v>'5234','40'</v>
      </c>
    </row>
    <row r="889" spans="1:4" x14ac:dyDescent="0.25">
      <c r="A889">
        <v>8894</v>
      </c>
      <c r="B889">
        <v>123</v>
      </c>
      <c r="D889" t="str">
        <f t="shared" si="13"/>
        <v>'8894','123'</v>
      </c>
    </row>
    <row r="890" spans="1:4" x14ac:dyDescent="0.25">
      <c r="A890">
        <v>1536</v>
      </c>
      <c r="B890">
        <v>152</v>
      </c>
      <c r="D890" t="str">
        <f t="shared" si="13"/>
        <v>'1536','152'</v>
      </c>
    </row>
    <row r="891" spans="1:4" x14ac:dyDescent="0.25">
      <c r="A891">
        <v>7918</v>
      </c>
      <c r="B891">
        <v>161</v>
      </c>
      <c r="D891" t="str">
        <f t="shared" si="13"/>
        <v>'7918','161'</v>
      </c>
    </row>
    <row r="892" spans="1:4" x14ac:dyDescent="0.25">
      <c r="A892">
        <v>1410</v>
      </c>
      <c r="B892">
        <v>34</v>
      </c>
      <c r="D892" t="str">
        <f t="shared" si="13"/>
        <v>'1410','34'</v>
      </c>
    </row>
    <row r="893" spans="1:4" x14ac:dyDescent="0.25">
      <c r="A893">
        <v>3692</v>
      </c>
      <c r="B893">
        <v>5</v>
      </c>
      <c r="D893" t="str">
        <f t="shared" si="13"/>
        <v>'3692','5'</v>
      </c>
    </row>
    <row r="894" spans="1:4" x14ac:dyDescent="0.25">
      <c r="A894">
        <v>6024</v>
      </c>
      <c r="B894">
        <v>166</v>
      </c>
      <c r="D894" t="str">
        <f t="shared" si="13"/>
        <v>'6024','166'</v>
      </c>
    </row>
    <row r="895" spans="1:4" x14ac:dyDescent="0.25">
      <c r="A895">
        <v>3930</v>
      </c>
      <c r="B895">
        <v>83</v>
      </c>
      <c r="D895" t="str">
        <f t="shared" si="13"/>
        <v>'3930','83'</v>
      </c>
    </row>
    <row r="896" spans="1:4" x14ac:dyDescent="0.25">
      <c r="A896">
        <v>6906</v>
      </c>
      <c r="B896">
        <v>78</v>
      </c>
      <c r="D896" t="str">
        <f t="shared" si="13"/>
        <v>'6906','78'</v>
      </c>
    </row>
    <row r="897" spans="1:4" x14ac:dyDescent="0.25">
      <c r="A897">
        <v>2761</v>
      </c>
      <c r="B897">
        <v>50</v>
      </c>
      <c r="D897" t="str">
        <f t="shared" si="13"/>
        <v>'2761','50'</v>
      </c>
    </row>
    <row r="898" spans="1:4" x14ac:dyDescent="0.25">
      <c r="A898">
        <v>1725</v>
      </c>
      <c r="B898">
        <v>26</v>
      </c>
      <c r="D898" t="str">
        <f t="shared" si="13"/>
        <v>'1725','26'</v>
      </c>
    </row>
    <row r="899" spans="1:4" x14ac:dyDescent="0.25">
      <c r="A899">
        <v>3048</v>
      </c>
      <c r="B899">
        <v>5</v>
      </c>
      <c r="D899" t="str">
        <f t="shared" ref="D899:D962" si="14">_xlfn.CONCAT("'",A899,"'",",","'",B899,"'")</f>
        <v>'3048','5'</v>
      </c>
    </row>
    <row r="900" spans="1:4" x14ac:dyDescent="0.25">
      <c r="A900">
        <v>4696</v>
      </c>
      <c r="B900">
        <v>63</v>
      </c>
      <c r="D900" t="str">
        <f t="shared" si="14"/>
        <v>'4696','63'</v>
      </c>
    </row>
    <row r="901" spans="1:4" x14ac:dyDescent="0.25">
      <c r="A901">
        <v>7517</v>
      </c>
      <c r="B901">
        <v>55</v>
      </c>
      <c r="D901" t="str">
        <f t="shared" si="14"/>
        <v>'7517','55'</v>
      </c>
    </row>
    <row r="902" spans="1:4" x14ac:dyDescent="0.25">
      <c r="A902">
        <v>4981</v>
      </c>
      <c r="B902">
        <v>78</v>
      </c>
      <c r="D902" t="str">
        <f t="shared" si="14"/>
        <v>'4981','78'</v>
      </c>
    </row>
    <row r="903" spans="1:4" x14ac:dyDescent="0.25">
      <c r="A903">
        <v>6233</v>
      </c>
      <c r="B903">
        <v>14</v>
      </c>
      <c r="D903" t="str">
        <f t="shared" si="14"/>
        <v>'6233','14'</v>
      </c>
    </row>
    <row r="904" spans="1:4" x14ac:dyDescent="0.25">
      <c r="A904">
        <v>938</v>
      </c>
      <c r="B904">
        <v>133</v>
      </c>
      <c r="D904" t="str">
        <f t="shared" si="14"/>
        <v>'938','133'</v>
      </c>
    </row>
    <row r="905" spans="1:4" x14ac:dyDescent="0.25">
      <c r="A905">
        <v>1275</v>
      </c>
      <c r="B905">
        <v>70</v>
      </c>
      <c r="D905" t="str">
        <f t="shared" si="14"/>
        <v>'1275','70'</v>
      </c>
    </row>
    <row r="906" spans="1:4" x14ac:dyDescent="0.25">
      <c r="A906">
        <v>5390</v>
      </c>
      <c r="B906">
        <v>56</v>
      </c>
      <c r="D906" t="str">
        <f t="shared" si="14"/>
        <v>'5390','56'</v>
      </c>
    </row>
    <row r="907" spans="1:4" x14ac:dyDescent="0.25">
      <c r="A907">
        <v>50</v>
      </c>
      <c r="B907">
        <v>183</v>
      </c>
      <c r="D907" t="str">
        <f t="shared" si="14"/>
        <v>'50','183'</v>
      </c>
    </row>
    <row r="908" spans="1:4" x14ac:dyDescent="0.25">
      <c r="A908">
        <v>5505</v>
      </c>
      <c r="B908">
        <v>116</v>
      </c>
      <c r="D908" t="str">
        <f t="shared" si="14"/>
        <v>'5505','116'</v>
      </c>
    </row>
    <row r="909" spans="1:4" x14ac:dyDescent="0.25">
      <c r="A909">
        <v>545</v>
      </c>
      <c r="B909">
        <v>26</v>
      </c>
      <c r="D909" t="str">
        <f t="shared" si="14"/>
        <v>'545','26'</v>
      </c>
    </row>
    <row r="910" spans="1:4" x14ac:dyDescent="0.25">
      <c r="A910">
        <v>4272</v>
      </c>
      <c r="B910">
        <v>44</v>
      </c>
      <c r="D910" t="str">
        <f t="shared" si="14"/>
        <v>'4272','44'</v>
      </c>
    </row>
    <row r="911" spans="1:4" x14ac:dyDescent="0.25">
      <c r="A911">
        <v>3424</v>
      </c>
      <c r="B911">
        <v>10</v>
      </c>
      <c r="D911" t="str">
        <f t="shared" si="14"/>
        <v>'3424','10'</v>
      </c>
    </row>
    <row r="912" spans="1:4" x14ac:dyDescent="0.25">
      <c r="A912">
        <v>5696</v>
      </c>
      <c r="B912">
        <v>54</v>
      </c>
      <c r="D912" t="str">
        <f t="shared" si="14"/>
        <v>'5696','54'</v>
      </c>
    </row>
    <row r="913" spans="1:4" x14ac:dyDescent="0.25">
      <c r="A913">
        <v>3097</v>
      </c>
      <c r="B913">
        <v>181</v>
      </c>
      <c r="D913" t="str">
        <f t="shared" si="14"/>
        <v>'3097','181'</v>
      </c>
    </row>
    <row r="914" spans="1:4" x14ac:dyDescent="0.25">
      <c r="A914">
        <v>3651</v>
      </c>
      <c r="B914">
        <v>147</v>
      </c>
      <c r="D914" t="str">
        <f t="shared" si="14"/>
        <v>'3651','147'</v>
      </c>
    </row>
    <row r="915" spans="1:4" x14ac:dyDescent="0.25">
      <c r="A915">
        <v>1554</v>
      </c>
      <c r="B915">
        <v>48</v>
      </c>
      <c r="D915" t="str">
        <f t="shared" si="14"/>
        <v>'1554','48'</v>
      </c>
    </row>
    <row r="916" spans="1:4" x14ac:dyDescent="0.25">
      <c r="A916">
        <v>1760</v>
      </c>
      <c r="B916">
        <v>103</v>
      </c>
      <c r="D916" t="str">
        <f t="shared" si="14"/>
        <v>'1760','103'</v>
      </c>
    </row>
    <row r="917" spans="1:4" x14ac:dyDescent="0.25">
      <c r="A917">
        <v>6460</v>
      </c>
      <c r="B917">
        <v>72</v>
      </c>
      <c r="D917" t="str">
        <f t="shared" si="14"/>
        <v>'6460','72'</v>
      </c>
    </row>
    <row r="918" spans="1:4" x14ac:dyDescent="0.25">
      <c r="A918">
        <v>4684</v>
      </c>
      <c r="B918">
        <v>174</v>
      </c>
      <c r="D918" t="str">
        <f t="shared" si="14"/>
        <v>'4684','174'</v>
      </c>
    </row>
    <row r="919" spans="1:4" x14ac:dyDescent="0.25">
      <c r="A919">
        <v>7326</v>
      </c>
      <c r="B919">
        <v>88</v>
      </c>
      <c r="D919" t="str">
        <f t="shared" si="14"/>
        <v>'7326','88'</v>
      </c>
    </row>
    <row r="920" spans="1:4" x14ac:dyDescent="0.25">
      <c r="A920">
        <v>7904</v>
      </c>
      <c r="B920">
        <v>166</v>
      </c>
      <c r="D920" t="str">
        <f t="shared" si="14"/>
        <v>'7904','166'</v>
      </c>
    </row>
    <row r="921" spans="1:4" x14ac:dyDescent="0.25">
      <c r="A921">
        <v>6933</v>
      </c>
      <c r="B921">
        <v>181</v>
      </c>
      <c r="D921" t="str">
        <f t="shared" si="14"/>
        <v>'6933','181'</v>
      </c>
    </row>
    <row r="922" spans="1:4" x14ac:dyDescent="0.25">
      <c r="A922">
        <v>6768</v>
      </c>
      <c r="B922">
        <v>19</v>
      </c>
      <c r="D922" t="str">
        <f t="shared" si="14"/>
        <v>'6768','19'</v>
      </c>
    </row>
    <row r="923" spans="1:4" x14ac:dyDescent="0.25">
      <c r="A923">
        <v>4720</v>
      </c>
      <c r="B923">
        <v>44</v>
      </c>
      <c r="D923" t="str">
        <f t="shared" si="14"/>
        <v>'4720','44'</v>
      </c>
    </row>
    <row r="924" spans="1:4" x14ac:dyDescent="0.25">
      <c r="A924">
        <v>5890</v>
      </c>
      <c r="B924">
        <v>99</v>
      </c>
      <c r="D924" t="str">
        <f t="shared" si="14"/>
        <v>'5890','99'</v>
      </c>
    </row>
    <row r="925" spans="1:4" x14ac:dyDescent="0.25">
      <c r="A925">
        <v>8262</v>
      </c>
      <c r="B925">
        <v>191</v>
      </c>
      <c r="D925" t="str">
        <f t="shared" si="14"/>
        <v>'8262','191'</v>
      </c>
    </row>
    <row r="926" spans="1:4" x14ac:dyDescent="0.25">
      <c r="A926">
        <v>3446</v>
      </c>
      <c r="B926">
        <v>108</v>
      </c>
      <c r="D926" t="str">
        <f t="shared" si="14"/>
        <v>'3446','108'</v>
      </c>
    </row>
    <row r="927" spans="1:4" x14ac:dyDescent="0.25">
      <c r="A927">
        <v>5162</v>
      </c>
      <c r="B927">
        <v>38</v>
      </c>
      <c r="D927" t="str">
        <f t="shared" si="14"/>
        <v>'5162','38'</v>
      </c>
    </row>
    <row r="928" spans="1:4" x14ac:dyDescent="0.25">
      <c r="A928">
        <v>2579</v>
      </c>
      <c r="B928">
        <v>113</v>
      </c>
      <c r="D928" t="str">
        <f t="shared" si="14"/>
        <v>'2579','113'</v>
      </c>
    </row>
    <row r="929" spans="1:4" x14ac:dyDescent="0.25">
      <c r="A929">
        <v>8306</v>
      </c>
      <c r="B929">
        <v>2</v>
      </c>
      <c r="D929" t="str">
        <f t="shared" si="14"/>
        <v>'8306','2'</v>
      </c>
    </row>
    <row r="930" spans="1:4" x14ac:dyDescent="0.25">
      <c r="A930">
        <v>8231</v>
      </c>
      <c r="B930">
        <v>148</v>
      </c>
      <c r="D930" t="str">
        <f t="shared" si="14"/>
        <v>'8231','148'</v>
      </c>
    </row>
    <row r="931" spans="1:4" x14ac:dyDescent="0.25">
      <c r="A931">
        <v>8437</v>
      </c>
      <c r="B931">
        <v>114</v>
      </c>
      <c r="D931" t="str">
        <f t="shared" si="14"/>
        <v>'8437','114'</v>
      </c>
    </row>
    <row r="932" spans="1:4" x14ac:dyDescent="0.25">
      <c r="A932">
        <v>8831</v>
      </c>
      <c r="B932">
        <v>32</v>
      </c>
      <c r="D932" t="str">
        <f t="shared" si="14"/>
        <v>'8831','32'</v>
      </c>
    </row>
    <row r="933" spans="1:4" x14ac:dyDescent="0.25">
      <c r="A933">
        <v>6601</v>
      </c>
      <c r="B933">
        <v>29</v>
      </c>
      <c r="D933" t="str">
        <f t="shared" si="14"/>
        <v>'6601','29'</v>
      </c>
    </row>
    <row r="934" spans="1:4" x14ac:dyDescent="0.25">
      <c r="A934">
        <v>3216</v>
      </c>
      <c r="B934">
        <v>112</v>
      </c>
      <c r="D934" t="str">
        <f t="shared" si="14"/>
        <v>'3216','112'</v>
      </c>
    </row>
    <row r="935" spans="1:4" x14ac:dyDescent="0.25">
      <c r="A935">
        <v>8208</v>
      </c>
      <c r="B935">
        <v>129</v>
      </c>
      <c r="D935" t="str">
        <f t="shared" si="14"/>
        <v>'8208','129'</v>
      </c>
    </row>
    <row r="936" spans="1:4" x14ac:dyDescent="0.25">
      <c r="A936">
        <v>5079</v>
      </c>
      <c r="B936">
        <v>67</v>
      </c>
      <c r="D936" t="str">
        <f t="shared" si="14"/>
        <v>'5079','67'</v>
      </c>
    </row>
    <row r="937" spans="1:4" x14ac:dyDescent="0.25">
      <c r="A937">
        <v>6918</v>
      </c>
      <c r="B937">
        <v>153</v>
      </c>
      <c r="D937" t="str">
        <f t="shared" si="14"/>
        <v>'6918','153'</v>
      </c>
    </row>
    <row r="938" spans="1:4" x14ac:dyDescent="0.25">
      <c r="A938">
        <v>2206</v>
      </c>
      <c r="B938">
        <v>62</v>
      </c>
      <c r="D938" t="str">
        <f t="shared" si="14"/>
        <v>'2206','62'</v>
      </c>
    </row>
    <row r="939" spans="1:4" x14ac:dyDescent="0.25">
      <c r="A939">
        <v>1873</v>
      </c>
      <c r="B939">
        <v>64</v>
      </c>
      <c r="D939" t="str">
        <f t="shared" si="14"/>
        <v>'1873','64'</v>
      </c>
    </row>
    <row r="940" spans="1:4" x14ac:dyDescent="0.25">
      <c r="A940">
        <v>5491</v>
      </c>
      <c r="B940">
        <v>174</v>
      </c>
      <c r="D940" t="str">
        <f t="shared" si="14"/>
        <v>'5491','174'</v>
      </c>
    </row>
    <row r="941" spans="1:4" x14ac:dyDescent="0.25">
      <c r="A941">
        <v>8070</v>
      </c>
      <c r="B941">
        <v>102</v>
      </c>
      <c r="D941" t="str">
        <f t="shared" si="14"/>
        <v>'8070','102'</v>
      </c>
    </row>
    <row r="942" spans="1:4" x14ac:dyDescent="0.25">
      <c r="A942">
        <v>353</v>
      </c>
      <c r="B942">
        <v>70</v>
      </c>
      <c r="D942" t="str">
        <f t="shared" si="14"/>
        <v>'353','70'</v>
      </c>
    </row>
    <row r="943" spans="1:4" x14ac:dyDescent="0.25">
      <c r="A943">
        <v>4032</v>
      </c>
      <c r="B943">
        <v>93</v>
      </c>
      <c r="D943" t="str">
        <f t="shared" si="14"/>
        <v>'4032','93'</v>
      </c>
    </row>
    <row r="944" spans="1:4" x14ac:dyDescent="0.25">
      <c r="A944">
        <v>3303</v>
      </c>
      <c r="B944">
        <v>100</v>
      </c>
      <c r="D944" t="str">
        <f t="shared" si="14"/>
        <v>'3303','100'</v>
      </c>
    </row>
    <row r="945" spans="1:4" x14ac:dyDescent="0.25">
      <c r="A945">
        <v>3137</v>
      </c>
      <c r="B945">
        <v>98</v>
      </c>
      <c r="D945" t="str">
        <f t="shared" si="14"/>
        <v>'3137','98'</v>
      </c>
    </row>
    <row r="946" spans="1:4" x14ac:dyDescent="0.25">
      <c r="A946">
        <v>2462</v>
      </c>
      <c r="B946">
        <v>125</v>
      </c>
      <c r="D946" t="str">
        <f t="shared" si="14"/>
        <v>'2462','125'</v>
      </c>
    </row>
    <row r="947" spans="1:4" x14ac:dyDescent="0.25">
      <c r="A947">
        <v>5092</v>
      </c>
      <c r="B947">
        <v>99</v>
      </c>
      <c r="D947" t="str">
        <f t="shared" si="14"/>
        <v>'5092','99'</v>
      </c>
    </row>
    <row r="948" spans="1:4" x14ac:dyDescent="0.25">
      <c r="A948">
        <v>4885</v>
      </c>
      <c r="B948">
        <v>180</v>
      </c>
      <c r="D948" t="str">
        <f t="shared" si="14"/>
        <v>'4885','180'</v>
      </c>
    </row>
    <row r="949" spans="1:4" x14ac:dyDescent="0.25">
      <c r="A949">
        <v>2194</v>
      </c>
      <c r="B949">
        <v>102</v>
      </c>
      <c r="D949" t="str">
        <f t="shared" si="14"/>
        <v>'2194','102'</v>
      </c>
    </row>
    <row r="950" spans="1:4" x14ac:dyDescent="0.25">
      <c r="A950">
        <v>7209</v>
      </c>
      <c r="B950">
        <v>148</v>
      </c>
      <c r="D950" t="str">
        <f t="shared" si="14"/>
        <v>'7209','148'</v>
      </c>
    </row>
    <row r="951" spans="1:4" x14ac:dyDescent="0.25">
      <c r="A951">
        <v>4803</v>
      </c>
      <c r="B951">
        <v>132</v>
      </c>
      <c r="D951" t="str">
        <f t="shared" si="14"/>
        <v>'4803','132'</v>
      </c>
    </row>
    <row r="952" spans="1:4" x14ac:dyDescent="0.25">
      <c r="A952">
        <v>6066</v>
      </c>
      <c r="B952">
        <v>106</v>
      </c>
      <c r="D952" t="str">
        <f t="shared" si="14"/>
        <v>'6066','106'</v>
      </c>
    </row>
    <row r="953" spans="1:4" x14ac:dyDescent="0.25">
      <c r="A953">
        <v>2414</v>
      </c>
      <c r="B953">
        <v>57</v>
      </c>
      <c r="D953" t="str">
        <f t="shared" si="14"/>
        <v>'2414','57'</v>
      </c>
    </row>
    <row r="954" spans="1:4" x14ac:dyDescent="0.25">
      <c r="A954">
        <v>3397</v>
      </c>
      <c r="B954">
        <v>78</v>
      </c>
      <c r="D954" t="str">
        <f t="shared" si="14"/>
        <v>'3397','78'</v>
      </c>
    </row>
    <row r="955" spans="1:4" x14ac:dyDescent="0.25">
      <c r="A955">
        <v>6761</v>
      </c>
      <c r="B955">
        <v>164</v>
      </c>
      <c r="D955" t="str">
        <f t="shared" si="14"/>
        <v>'6761','164'</v>
      </c>
    </row>
    <row r="956" spans="1:4" x14ac:dyDescent="0.25">
      <c r="A956">
        <v>8328</v>
      </c>
      <c r="B956">
        <v>162</v>
      </c>
      <c r="D956" t="str">
        <f t="shared" si="14"/>
        <v>'8328','162'</v>
      </c>
    </row>
    <row r="957" spans="1:4" x14ac:dyDescent="0.25">
      <c r="A957">
        <v>855</v>
      </c>
      <c r="B957">
        <v>145</v>
      </c>
      <c r="D957" t="str">
        <f t="shared" si="14"/>
        <v>'855','145'</v>
      </c>
    </row>
    <row r="958" spans="1:4" x14ac:dyDescent="0.25">
      <c r="A958">
        <v>7278</v>
      </c>
      <c r="B958">
        <v>124</v>
      </c>
      <c r="D958" t="str">
        <f t="shared" si="14"/>
        <v>'7278','124'</v>
      </c>
    </row>
    <row r="959" spans="1:4" x14ac:dyDescent="0.25">
      <c r="A959">
        <v>7285</v>
      </c>
      <c r="B959">
        <v>116</v>
      </c>
      <c r="D959" t="str">
        <f t="shared" si="14"/>
        <v>'7285','116'</v>
      </c>
    </row>
    <row r="960" spans="1:4" x14ac:dyDescent="0.25">
      <c r="A960">
        <v>3536</v>
      </c>
      <c r="B960">
        <v>180</v>
      </c>
      <c r="D960" t="str">
        <f t="shared" si="14"/>
        <v>'3536','180'</v>
      </c>
    </row>
    <row r="961" spans="1:4" x14ac:dyDescent="0.25">
      <c r="A961">
        <v>7631</v>
      </c>
      <c r="B961">
        <v>133</v>
      </c>
      <c r="D961" t="str">
        <f t="shared" si="14"/>
        <v>'7631','133'</v>
      </c>
    </row>
    <row r="962" spans="1:4" x14ac:dyDescent="0.25">
      <c r="A962">
        <v>7850</v>
      </c>
      <c r="B962">
        <v>155</v>
      </c>
      <c r="D962" t="str">
        <f t="shared" si="14"/>
        <v>'7850','155'</v>
      </c>
    </row>
    <row r="963" spans="1:4" x14ac:dyDescent="0.25">
      <c r="A963">
        <v>7948</v>
      </c>
      <c r="B963">
        <v>131</v>
      </c>
      <c r="D963" t="str">
        <f t="shared" ref="D963:D1026" si="15">_xlfn.CONCAT("'",A963,"'",",","'",B963,"'")</f>
        <v>'7948','131'</v>
      </c>
    </row>
    <row r="964" spans="1:4" x14ac:dyDescent="0.25">
      <c r="A964">
        <v>7016</v>
      </c>
      <c r="B964">
        <v>34</v>
      </c>
      <c r="D964" t="str">
        <f t="shared" si="15"/>
        <v>'7016','34'</v>
      </c>
    </row>
    <row r="965" spans="1:4" x14ac:dyDescent="0.25">
      <c r="A965">
        <v>4173</v>
      </c>
      <c r="B965">
        <v>14</v>
      </c>
      <c r="D965" t="str">
        <f t="shared" si="15"/>
        <v>'4173','14'</v>
      </c>
    </row>
    <row r="966" spans="1:4" x14ac:dyDescent="0.25">
      <c r="A966">
        <v>3195</v>
      </c>
      <c r="B966">
        <v>77</v>
      </c>
      <c r="D966" t="str">
        <f t="shared" si="15"/>
        <v>'3195','77'</v>
      </c>
    </row>
    <row r="967" spans="1:4" x14ac:dyDescent="0.25">
      <c r="A967">
        <v>4999</v>
      </c>
      <c r="B967">
        <v>102</v>
      </c>
      <c r="D967" t="str">
        <f t="shared" si="15"/>
        <v>'4999','102'</v>
      </c>
    </row>
    <row r="968" spans="1:4" x14ac:dyDescent="0.25">
      <c r="A968">
        <v>4957</v>
      </c>
      <c r="B968">
        <v>34</v>
      </c>
      <c r="D968" t="str">
        <f t="shared" si="15"/>
        <v>'4957','34'</v>
      </c>
    </row>
    <row r="969" spans="1:4" x14ac:dyDescent="0.25">
      <c r="A969">
        <v>2062</v>
      </c>
      <c r="B969">
        <v>110</v>
      </c>
      <c r="D969" t="str">
        <f t="shared" si="15"/>
        <v>'2062','110'</v>
      </c>
    </row>
    <row r="970" spans="1:4" x14ac:dyDescent="0.25">
      <c r="A970">
        <v>451</v>
      </c>
      <c r="B970">
        <v>68</v>
      </c>
      <c r="D970" t="str">
        <f t="shared" si="15"/>
        <v>'451','68'</v>
      </c>
    </row>
    <row r="971" spans="1:4" x14ac:dyDescent="0.25">
      <c r="A971">
        <v>3297</v>
      </c>
      <c r="B971">
        <v>187</v>
      </c>
      <c r="D971" t="str">
        <f t="shared" si="15"/>
        <v>'3297','187'</v>
      </c>
    </row>
    <row r="972" spans="1:4" x14ac:dyDescent="0.25">
      <c r="A972">
        <v>166</v>
      </c>
      <c r="B972">
        <v>171</v>
      </c>
      <c r="D972" t="str">
        <f t="shared" si="15"/>
        <v>'166','171'</v>
      </c>
    </row>
    <row r="973" spans="1:4" x14ac:dyDescent="0.25">
      <c r="A973">
        <v>8614</v>
      </c>
      <c r="B973">
        <v>172</v>
      </c>
      <c r="D973" t="str">
        <f t="shared" si="15"/>
        <v>'8614','172'</v>
      </c>
    </row>
    <row r="974" spans="1:4" x14ac:dyDescent="0.25">
      <c r="A974">
        <v>7730</v>
      </c>
      <c r="B974">
        <v>80</v>
      </c>
      <c r="D974" t="str">
        <f t="shared" si="15"/>
        <v>'7730','80'</v>
      </c>
    </row>
    <row r="975" spans="1:4" x14ac:dyDescent="0.25">
      <c r="A975">
        <v>6303</v>
      </c>
      <c r="B975">
        <v>86</v>
      </c>
      <c r="D975" t="str">
        <f t="shared" si="15"/>
        <v>'6303','86'</v>
      </c>
    </row>
    <row r="976" spans="1:4" x14ac:dyDescent="0.25">
      <c r="A976">
        <v>7255</v>
      </c>
      <c r="B976">
        <v>153</v>
      </c>
      <c r="D976" t="str">
        <f t="shared" si="15"/>
        <v>'7255','153'</v>
      </c>
    </row>
    <row r="977" spans="1:4" x14ac:dyDescent="0.25">
      <c r="A977">
        <v>5157</v>
      </c>
      <c r="B977">
        <v>127</v>
      </c>
      <c r="D977" t="str">
        <f t="shared" si="15"/>
        <v>'5157','127'</v>
      </c>
    </row>
    <row r="978" spans="1:4" x14ac:dyDescent="0.25">
      <c r="A978">
        <v>5826</v>
      </c>
      <c r="B978">
        <v>177</v>
      </c>
      <c r="D978" t="str">
        <f t="shared" si="15"/>
        <v>'5826','177'</v>
      </c>
    </row>
    <row r="979" spans="1:4" x14ac:dyDescent="0.25">
      <c r="A979">
        <v>4297</v>
      </c>
      <c r="B979">
        <v>81</v>
      </c>
      <c r="D979" t="str">
        <f t="shared" si="15"/>
        <v>'4297','81'</v>
      </c>
    </row>
    <row r="980" spans="1:4" x14ac:dyDescent="0.25">
      <c r="A980">
        <v>629</v>
      </c>
      <c r="B980">
        <v>150</v>
      </c>
      <c r="D980" t="str">
        <f t="shared" si="15"/>
        <v>'629','150'</v>
      </c>
    </row>
    <row r="981" spans="1:4" x14ac:dyDescent="0.25">
      <c r="A981">
        <v>6563</v>
      </c>
      <c r="B981">
        <v>7</v>
      </c>
      <c r="D981" t="str">
        <f t="shared" si="15"/>
        <v>'6563','7'</v>
      </c>
    </row>
    <row r="982" spans="1:4" x14ac:dyDescent="0.25">
      <c r="A982">
        <v>1973</v>
      </c>
      <c r="B982">
        <v>191</v>
      </c>
      <c r="D982" t="str">
        <f t="shared" si="15"/>
        <v>'1973','191'</v>
      </c>
    </row>
    <row r="983" spans="1:4" x14ac:dyDescent="0.25">
      <c r="A983">
        <v>2950</v>
      </c>
      <c r="B983">
        <v>58</v>
      </c>
      <c r="D983" t="str">
        <f t="shared" si="15"/>
        <v>'2950','58'</v>
      </c>
    </row>
    <row r="984" spans="1:4" x14ac:dyDescent="0.25">
      <c r="A984">
        <v>6628</v>
      </c>
      <c r="B984">
        <v>63</v>
      </c>
      <c r="D984" t="str">
        <f t="shared" si="15"/>
        <v>'6628','63'</v>
      </c>
    </row>
    <row r="985" spans="1:4" x14ac:dyDescent="0.25">
      <c r="A985">
        <v>1062</v>
      </c>
      <c r="B985">
        <v>190</v>
      </c>
      <c r="D985" t="str">
        <f t="shared" si="15"/>
        <v>'1062','190'</v>
      </c>
    </row>
    <row r="986" spans="1:4" x14ac:dyDescent="0.25">
      <c r="A986">
        <v>4155</v>
      </c>
      <c r="B986">
        <v>50</v>
      </c>
      <c r="D986" t="str">
        <f t="shared" si="15"/>
        <v>'4155','50'</v>
      </c>
    </row>
    <row r="987" spans="1:4" x14ac:dyDescent="0.25">
      <c r="A987">
        <v>2799</v>
      </c>
      <c r="B987">
        <v>83</v>
      </c>
      <c r="D987" t="str">
        <f t="shared" si="15"/>
        <v>'2799','83'</v>
      </c>
    </row>
    <row r="988" spans="1:4" x14ac:dyDescent="0.25">
      <c r="A988">
        <v>7050</v>
      </c>
      <c r="B988">
        <v>80</v>
      </c>
      <c r="D988" t="str">
        <f t="shared" si="15"/>
        <v>'7050','80'</v>
      </c>
    </row>
    <row r="989" spans="1:4" x14ac:dyDescent="0.25">
      <c r="A989">
        <v>3325</v>
      </c>
      <c r="B989">
        <v>107</v>
      </c>
      <c r="D989" t="str">
        <f t="shared" si="15"/>
        <v>'3325','107'</v>
      </c>
    </row>
    <row r="990" spans="1:4" x14ac:dyDescent="0.25">
      <c r="A990">
        <v>5565</v>
      </c>
      <c r="B990">
        <v>15</v>
      </c>
      <c r="D990" t="str">
        <f t="shared" si="15"/>
        <v>'5565','15'</v>
      </c>
    </row>
    <row r="991" spans="1:4" x14ac:dyDescent="0.25">
      <c r="A991">
        <v>4388</v>
      </c>
      <c r="B991">
        <v>172</v>
      </c>
      <c r="D991" t="str">
        <f t="shared" si="15"/>
        <v>'4388','172'</v>
      </c>
    </row>
    <row r="992" spans="1:4" x14ac:dyDescent="0.25">
      <c r="A992">
        <v>5820</v>
      </c>
      <c r="B992">
        <v>78</v>
      </c>
      <c r="D992" t="str">
        <f t="shared" si="15"/>
        <v>'5820','78'</v>
      </c>
    </row>
    <row r="993" spans="1:4" x14ac:dyDescent="0.25">
      <c r="A993">
        <v>1050</v>
      </c>
      <c r="B993">
        <v>181</v>
      </c>
      <c r="D993" t="str">
        <f t="shared" si="15"/>
        <v>'1050','181'</v>
      </c>
    </row>
    <row r="994" spans="1:4" x14ac:dyDescent="0.25">
      <c r="A994">
        <v>8376</v>
      </c>
      <c r="B994">
        <v>128</v>
      </c>
      <c r="D994" t="str">
        <f t="shared" si="15"/>
        <v>'8376','128'</v>
      </c>
    </row>
    <row r="995" spans="1:4" x14ac:dyDescent="0.25">
      <c r="A995">
        <v>36</v>
      </c>
      <c r="B995">
        <v>98</v>
      </c>
      <c r="D995" t="str">
        <f t="shared" si="15"/>
        <v>'36','98'</v>
      </c>
    </row>
    <row r="996" spans="1:4" x14ac:dyDescent="0.25">
      <c r="A996">
        <v>4156</v>
      </c>
      <c r="B996">
        <v>186</v>
      </c>
      <c r="D996" t="str">
        <f t="shared" si="15"/>
        <v>'4156','186'</v>
      </c>
    </row>
    <row r="997" spans="1:4" x14ac:dyDescent="0.25">
      <c r="A997">
        <v>4665</v>
      </c>
      <c r="B997">
        <v>121</v>
      </c>
      <c r="D997" t="str">
        <f t="shared" si="15"/>
        <v>'4665','121'</v>
      </c>
    </row>
    <row r="998" spans="1:4" x14ac:dyDescent="0.25">
      <c r="A998">
        <v>3823</v>
      </c>
      <c r="B998">
        <v>17</v>
      </c>
      <c r="D998" t="str">
        <f t="shared" si="15"/>
        <v>'3823','17'</v>
      </c>
    </row>
    <row r="999" spans="1:4" x14ac:dyDescent="0.25">
      <c r="A999">
        <v>8876</v>
      </c>
      <c r="B999">
        <v>130</v>
      </c>
      <c r="D999" t="str">
        <f t="shared" si="15"/>
        <v>'8876','130'</v>
      </c>
    </row>
    <row r="1000" spans="1:4" x14ac:dyDescent="0.25">
      <c r="A1000">
        <v>8818</v>
      </c>
      <c r="B1000">
        <v>187</v>
      </c>
      <c r="D1000" t="str">
        <f t="shared" si="15"/>
        <v>'8818','187'</v>
      </c>
    </row>
    <row r="1001" spans="1:4" x14ac:dyDescent="0.25">
      <c r="A1001">
        <v>8399</v>
      </c>
      <c r="B1001">
        <v>24</v>
      </c>
      <c r="D1001" t="str">
        <f t="shared" si="15"/>
        <v>'8399','24'</v>
      </c>
    </row>
    <row r="1002" spans="1:4" x14ac:dyDescent="0.25">
      <c r="A1002">
        <v>7608</v>
      </c>
      <c r="B1002">
        <v>178</v>
      </c>
      <c r="D1002" t="str">
        <f t="shared" si="15"/>
        <v>'7608','178'</v>
      </c>
    </row>
    <row r="1003" spans="1:4" x14ac:dyDescent="0.25">
      <c r="A1003">
        <v>5728</v>
      </c>
      <c r="B1003">
        <v>173</v>
      </c>
      <c r="D1003" t="str">
        <f t="shared" si="15"/>
        <v>'5728','173'</v>
      </c>
    </row>
    <row r="1004" spans="1:4" x14ac:dyDescent="0.25">
      <c r="A1004">
        <v>5224</v>
      </c>
      <c r="B1004">
        <v>157</v>
      </c>
      <c r="D1004" t="str">
        <f t="shared" si="15"/>
        <v>'5224','157'</v>
      </c>
    </row>
    <row r="1005" spans="1:4" x14ac:dyDescent="0.25">
      <c r="A1005">
        <v>3691</v>
      </c>
      <c r="B1005">
        <v>145</v>
      </c>
      <c r="D1005" t="str">
        <f t="shared" si="15"/>
        <v>'3691','145'</v>
      </c>
    </row>
    <row r="1006" spans="1:4" x14ac:dyDescent="0.25">
      <c r="A1006">
        <v>3937</v>
      </c>
      <c r="B1006">
        <v>159</v>
      </c>
      <c r="D1006" t="str">
        <f t="shared" si="15"/>
        <v>'3937','159'</v>
      </c>
    </row>
    <row r="1007" spans="1:4" x14ac:dyDescent="0.25">
      <c r="A1007">
        <v>4235</v>
      </c>
      <c r="B1007">
        <v>175</v>
      </c>
      <c r="D1007" t="str">
        <f t="shared" si="15"/>
        <v>'4235','175'</v>
      </c>
    </row>
    <row r="1008" spans="1:4" x14ac:dyDescent="0.25">
      <c r="A1008">
        <v>3911</v>
      </c>
      <c r="B1008">
        <v>187</v>
      </c>
      <c r="D1008" t="str">
        <f t="shared" si="15"/>
        <v>'3911','187'</v>
      </c>
    </row>
    <row r="1009" spans="1:4" x14ac:dyDescent="0.25">
      <c r="A1009">
        <v>2833</v>
      </c>
      <c r="B1009">
        <v>80</v>
      </c>
      <c r="D1009" t="str">
        <f t="shared" si="15"/>
        <v>'2833','80'</v>
      </c>
    </row>
    <row r="1010" spans="1:4" x14ac:dyDescent="0.25">
      <c r="A1010">
        <v>7692</v>
      </c>
      <c r="B1010">
        <v>63</v>
      </c>
      <c r="D1010" t="str">
        <f t="shared" si="15"/>
        <v>'7692','63'</v>
      </c>
    </row>
    <row r="1011" spans="1:4" x14ac:dyDescent="0.25">
      <c r="A1011">
        <v>4572</v>
      </c>
      <c r="B1011">
        <v>57</v>
      </c>
      <c r="D1011" t="str">
        <f t="shared" si="15"/>
        <v>'4572','57'</v>
      </c>
    </row>
    <row r="1012" spans="1:4" x14ac:dyDescent="0.25">
      <c r="A1012">
        <v>4303</v>
      </c>
      <c r="B1012">
        <v>87</v>
      </c>
      <c r="D1012" t="str">
        <f t="shared" si="15"/>
        <v>'4303','87'</v>
      </c>
    </row>
    <row r="1013" spans="1:4" x14ac:dyDescent="0.25">
      <c r="A1013">
        <v>4225</v>
      </c>
      <c r="B1013">
        <v>127</v>
      </c>
      <c r="D1013" t="str">
        <f t="shared" si="15"/>
        <v>'4225','127'</v>
      </c>
    </row>
    <row r="1014" spans="1:4" x14ac:dyDescent="0.25">
      <c r="A1014">
        <v>2767</v>
      </c>
      <c r="B1014">
        <v>30</v>
      </c>
      <c r="D1014" t="str">
        <f t="shared" si="15"/>
        <v>'2767','30'</v>
      </c>
    </row>
    <row r="1015" spans="1:4" x14ac:dyDescent="0.25">
      <c r="A1015">
        <v>1727</v>
      </c>
      <c r="B1015">
        <v>61</v>
      </c>
      <c r="D1015" t="str">
        <f t="shared" si="15"/>
        <v>'1727','61'</v>
      </c>
    </row>
    <row r="1016" spans="1:4" x14ac:dyDescent="0.25">
      <c r="A1016">
        <v>7102</v>
      </c>
      <c r="B1016">
        <v>69</v>
      </c>
      <c r="D1016" t="str">
        <f t="shared" si="15"/>
        <v>'7102','69'</v>
      </c>
    </row>
    <row r="1017" spans="1:4" x14ac:dyDescent="0.25">
      <c r="A1017">
        <v>1630</v>
      </c>
      <c r="B1017">
        <v>153</v>
      </c>
      <c r="D1017" t="str">
        <f t="shared" si="15"/>
        <v>'1630','153'</v>
      </c>
    </row>
    <row r="1018" spans="1:4" x14ac:dyDescent="0.25">
      <c r="A1018">
        <v>3128</v>
      </c>
      <c r="B1018">
        <v>20</v>
      </c>
      <c r="D1018" t="str">
        <f t="shared" si="15"/>
        <v>'3128','20'</v>
      </c>
    </row>
    <row r="1019" spans="1:4" x14ac:dyDescent="0.25">
      <c r="A1019">
        <v>8076</v>
      </c>
      <c r="B1019">
        <v>15</v>
      </c>
      <c r="D1019" t="str">
        <f t="shared" si="15"/>
        <v>'8076','15'</v>
      </c>
    </row>
    <row r="1020" spans="1:4" x14ac:dyDescent="0.25">
      <c r="A1020">
        <v>7312</v>
      </c>
      <c r="B1020">
        <v>53</v>
      </c>
      <c r="D1020" t="str">
        <f t="shared" si="15"/>
        <v>'7312','53'</v>
      </c>
    </row>
    <row r="1021" spans="1:4" x14ac:dyDescent="0.25">
      <c r="A1021">
        <v>8039</v>
      </c>
      <c r="B1021">
        <v>127</v>
      </c>
      <c r="D1021" t="str">
        <f t="shared" si="15"/>
        <v>'8039','127'</v>
      </c>
    </row>
    <row r="1022" spans="1:4" x14ac:dyDescent="0.25">
      <c r="A1022">
        <v>5239</v>
      </c>
      <c r="B1022">
        <v>104</v>
      </c>
      <c r="D1022" t="str">
        <f t="shared" si="15"/>
        <v>'5239','104'</v>
      </c>
    </row>
    <row r="1023" spans="1:4" x14ac:dyDescent="0.25">
      <c r="A1023">
        <v>3809</v>
      </c>
      <c r="B1023">
        <v>83</v>
      </c>
      <c r="D1023" t="str">
        <f t="shared" si="15"/>
        <v>'3809','83'</v>
      </c>
    </row>
    <row r="1024" spans="1:4" x14ac:dyDescent="0.25">
      <c r="A1024">
        <v>5144</v>
      </c>
      <c r="B1024">
        <v>86</v>
      </c>
      <c r="D1024" t="str">
        <f t="shared" si="15"/>
        <v>'5144','86'</v>
      </c>
    </row>
    <row r="1025" spans="1:4" x14ac:dyDescent="0.25">
      <c r="A1025">
        <v>8681</v>
      </c>
      <c r="B1025">
        <v>173</v>
      </c>
      <c r="D1025" t="str">
        <f t="shared" si="15"/>
        <v>'8681','173'</v>
      </c>
    </row>
    <row r="1026" spans="1:4" x14ac:dyDescent="0.25">
      <c r="A1026">
        <v>6287</v>
      </c>
      <c r="B1026">
        <v>83</v>
      </c>
      <c r="D1026" t="str">
        <f t="shared" si="15"/>
        <v>'6287','83'</v>
      </c>
    </row>
    <row r="1027" spans="1:4" x14ac:dyDescent="0.25">
      <c r="A1027">
        <v>1139</v>
      </c>
      <c r="B1027">
        <v>51</v>
      </c>
      <c r="D1027" t="str">
        <f t="shared" ref="D1027:D1090" si="16">_xlfn.CONCAT("'",A1027,"'",",","'",B1027,"'")</f>
        <v>'1139','51'</v>
      </c>
    </row>
    <row r="1028" spans="1:4" x14ac:dyDescent="0.25">
      <c r="A1028">
        <v>4529</v>
      </c>
      <c r="B1028">
        <v>173</v>
      </c>
      <c r="D1028" t="str">
        <f t="shared" si="16"/>
        <v>'4529','173'</v>
      </c>
    </row>
    <row r="1029" spans="1:4" x14ac:dyDescent="0.25">
      <c r="A1029">
        <v>6618</v>
      </c>
      <c r="B1029">
        <v>129</v>
      </c>
      <c r="D1029" t="str">
        <f t="shared" si="16"/>
        <v>'6618','129'</v>
      </c>
    </row>
    <row r="1030" spans="1:4" x14ac:dyDescent="0.25">
      <c r="A1030">
        <v>5275</v>
      </c>
      <c r="B1030">
        <v>168</v>
      </c>
      <c r="D1030" t="str">
        <f t="shared" si="16"/>
        <v>'5275','168'</v>
      </c>
    </row>
    <row r="1031" spans="1:4" x14ac:dyDescent="0.25">
      <c r="A1031">
        <v>787</v>
      </c>
      <c r="B1031">
        <v>132</v>
      </c>
      <c r="D1031" t="str">
        <f t="shared" si="16"/>
        <v>'787','132'</v>
      </c>
    </row>
    <row r="1032" spans="1:4" x14ac:dyDescent="0.25">
      <c r="A1032">
        <v>4194</v>
      </c>
      <c r="B1032">
        <v>117</v>
      </c>
      <c r="D1032" t="str">
        <f t="shared" si="16"/>
        <v>'4194','117'</v>
      </c>
    </row>
    <row r="1033" spans="1:4" x14ac:dyDescent="0.25">
      <c r="A1033">
        <v>2646</v>
      </c>
      <c r="B1033">
        <v>100</v>
      </c>
      <c r="D1033" t="str">
        <f t="shared" si="16"/>
        <v>'2646','100'</v>
      </c>
    </row>
    <row r="1034" spans="1:4" x14ac:dyDescent="0.25">
      <c r="A1034">
        <v>5269</v>
      </c>
      <c r="B1034">
        <v>120</v>
      </c>
      <c r="D1034" t="str">
        <f t="shared" si="16"/>
        <v>'5269','120'</v>
      </c>
    </row>
    <row r="1035" spans="1:4" x14ac:dyDescent="0.25">
      <c r="A1035">
        <v>1007</v>
      </c>
      <c r="B1035">
        <v>175</v>
      </c>
      <c r="D1035" t="str">
        <f t="shared" si="16"/>
        <v>'1007','175'</v>
      </c>
    </row>
    <row r="1036" spans="1:4" x14ac:dyDescent="0.25">
      <c r="A1036">
        <v>6351</v>
      </c>
      <c r="B1036">
        <v>150</v>
      </c>
      <c r="D1036" t="str">
        <f t="shared" si="16"/>
        <v>'6351','150'</v>
      </c>
    </row>
    <row r="1037" spans="1:4" x14ac:dyDescent="0.25">
      <c r="A1037">
        <v>7059</v>
      </c>
      <c r="B1037">
        <v>125</v>
      </c>
      <c r="D1037" t="str">
        <f t="shared" si="16"/>
        <v>'7059','125'</v>
      </c>
    </row>
    <row r="1038" spans="1:4" x14ac:dyDescent="0.25">
      <c r="A1038">
        <v>4603</v>
      </c>
      <c r="B1038">
        <v>33</v>
      </c>
      <c r="D1038" t="str">
        <f t="shared" si="16"/>
        <v>'4603','33'</v>
      </c>
    </row>
    <row r="1039" spans="1:4" x14ac:dyDescent="0.25">
      <c r="A1039">
        <v>6313</v>
      </c>
      <c r="B1039">
        <v>8</v>
      </c>
      <c r="D1039" t="str">
        <f t="shared" si="16"/>
        <v>'6313','8'</v>
      </c>
    </row>
    <row r="1040" spans="1:4" x14ac:dyDescent="0.25">
      <c r="A1040">
        <v>3346</v>
      </c>
      <c r="B1040">
        <v>21</v>
      </c>
      <c r="D1040" t="str">
        <f t="shared" si="16"/>
        <v>'3346','21'</v>
      </c>
    </row>
    <row r="1041" spans="1:4" x14ac:dyDescent="0.25">
      <c r="A1041">
        <v>5288</v>
      </c>
      <c r="B1041">
        <v>10</v>
      </c>
      <c r="D1041" t="str">
        <f t="shared" si="16"/>
        <v>'5288','10'</v>
      </c>
    </row>
    <row r="1042" spans="1:4" x14ac:dyDescent="0.25">
      <c r="A1042">
        <v>4805</v>
      </c>
      <c r="B1042">
        <v>75</v>
      </c>
      <c r="D1042" t="str">
        <f t="shared" si="16"/>
        <v>'4805','75'</v>
      </c>
    </row>
    <row r="1043" spans="1:4" x14ac:dyDescent="0.25">
      <c r="A1043">
        <v>5826</v>
      </c>
      <c r="B1043">
        <v>98</v>
      </c>
      <c r="D1043" t="str">
        <f t="shared" si="16"/>
        <v>'5826','98'</v>
      </c>
    </row>
    <row r="1044" spans="1:4" x14ac:dyDescent="0.25">
      <c r="A1044">
        <v>3987</v>
      </c>
      <c r="B1044">
        <v>32</v>
      </c>
      <c r="D1044" t="str">
        <f t="shared" si="16"/>
        <v>'3987','32'</v>
      </c>
    </row>
    <row r="1045" spans="1:4" x14ac:dyDescent="0.25">
      <c r="A1045">
        <v>1965</v>
      </c>
      <c r="B1045">
        <v>120</v>
      </c>
      <c r="D1045" t="str">
        <f t="shared" si="16"/>
        <v>'1965','120'</v>
      </c>
    </row>
    <row r="1046" spans="1:4" x14ac:dyDescent="0.25">
      <c r="A1046">
        <v>6446</v>
      </c>
      <c r="B1046">
        <v>103</v>
      </c>
      <c r="D1046" t="str">
        <f t="shared" si="16"/>
        <v>'6446','103'</v>
      </c>
    </row>
    <row r="1047" spans="1:4" x14ac:dyDescent="0.25">
      <c r="A1047">
        <v>5412</v>
      </c>
      <c r="B1047">
        <v>174</v>
      </c>
      <c r="D1047" t="str">
        <f t="shared" si="16"/>
        <v>'5412','174'</v>
      </c>
    </row>
    <row r="1048" spans="1:4" x14ac:dyDescent="0.25">
      <c r="A1048">
        <v>957</v>
      </c>
      <c r="B1048">
        <v>117</v>
      </c>
      <c r="D1048" t="str">
        <f t="shared" si="16"/>
        <v>'957','117'</v>
      </c>
    </row>
    <row r="1049" spans="1:4" x14ac:dyDescent="0.25">
      <c r="A1049">
        <v>773</v>
      </c>
      <c r="B1049">
        <v>123</v>
      </c>
      <c r="D1049" t="str">
        <f t="shared" si="16"/>
        <v>'773','123'</v>
      </c>
    </row>
    <row r="1050" spans="1:4" x14ac:dyDescent="0.25">
      <c r="A1050">
        <v>8821</v>
      </c>
      <c r="B1050">
        <v>151</v>
      </c>
      <c r="D1050" t="str">
        <f t="shared" si="16"/>
        <v>'8821','151'</v>
      </c>
    </row>
    <row r="1051" spans="1:4" x14ac:dyDescent="0.25">
      <c r="A1051">
        <v>7680</v>
      </c>
      <c r="B1051">
        <v>32</v>
      </c>
      <c r="D1051" t="str">
        <f t="shared" si="16"/>
        <v>'7680','32'</v>
      </c>
    </row>
    <row r="1052" spans="1:4" x14ac:dyDescent="0.25">
      <c r="A1052">
        <v>2223</v>
      </c>
      <c r="B1052">
        <v>178</v>
      </c>
      <c r="D1052" t="str">
        <f t="shared" si="16"/>
        <v>'2223','178'</v>
      </c>
    </row>
    <row r="1053" spans="1:4" x14ac:dyDescent="0.25">
      <c r="A1053">
        <v>2234</v>
      </c>
      <c r="B1053">
        <v>19</v>
      </c>
      <c r="D1053" t="str">
        <f t="shared" si="16"/>
        <v>'2234','19'</v>
      </c>
    </row>
    <row r="1054" spans="1:4" x14ac:dyDescent="0.25">
      <c r="A1054">
        <v>7183</v>
      </c>
      <c r="B1054">
        <v>119</v>
      </c>
      <c r="D1054" t="str">
        <f t="shared" si="16"/>
        <v>'7183','119'</v>
      </c>
    </row>
    <row r="1055" spans="1:4" x14ac:dyDescent="0.25">
      <c r="A1055">
        <v>2225</v>
      </c>
      <c r="B1055">
        <v>128</v>
      </c>
      <c r="D1055" t="str">
        <f t="shared" si="16"/>
        <v>'2225','128'</v>
      </c>
    </row>
    <row r="1056" spans="1:4" x14ac:dyDescent="0.25">
      <c r="A1056">
        <v>2993</v>
      </c>
      <c r="B1056">
        <v>98</v>
      </c>
      <c r="D1056" t="str">
        <f t="shared" si="16"/>
        <v>'2993','98'</v>
      </c>
    </row>
    <row r="1057" spans="1:4" x14ac:dyDescent="0.25">
      <c r="A1057">
        <v>8421</v>
      </c>
      <c r="B1057">
        <v>107</v>
      </c>
      <c r="D1057" t="str">
        <f t="shared" si="16"/>
        <v>'8421','107'</v>
      </c>
    </row>
    <row r="1058" spans="1:4" x14ac:dyDescent="0.25">
      <c r="A1058">
        <v>6182</v>
      </c>
      <c r="B1058">
        <v>29</v>
      </c>
      <c r="D1058" t="str">
        <f t="shared" si="16"/>
        <v>'6182','29'</v>
      </c>
    </row>
    <row r="1059" spans="1:4" x14ac:dyDescent="0.25">
      <c r="A1059">
        <v>8688</v>
      </c>
      <c r="B1059">
        <v>145</v>
      </c>
      <c r="D1059" t="str">
        <f t="shared" si="16"/>
        <v>'8688','145'</v>
      </c>
    </row>
    <row r="1060" spans="1:4" x14ac:dyDescent="0.25">
      <c r="A1060">
        <v>8108</v>
      </c>
      <c r="B1060">
        <v>28</v>
      </c>
      <c r="D1060" t="str">
        <f t="shared" si="16"/>
        <v>'8108','28'</v>
      </c>
    </row>
    <row r="1061" spans="1:4" x14ac:dyDescent="0.25">
      <c r="A1061">
        <v>5547</v>
      </c>
      <c r="B1061">
        <v>42</v>
      </c>
      <c r="D1061" t="str">
        <f t="shared" si="16"/>
        <v>'5547','42'</v>
      </c>
    </row>
    <row r="1062" spans="1:4" x14ac:dyDescent="0.25">
      <c r="A1062">
        <v>6998</v>
      </c>
      <c r="B1062">
        <v>84</v>
      </c>
      <c r="D1062" t="str">
        <f t="shared" si="16"/>
        <v>'6998','84'</v>
      </c>
    </row>
    <row r="1063" spans="1:4" x14ac:dyDescent="0.25">
      <c r="A1063">
        <v>7950</v>
      </c>
      <c r="B1063">
        <v>187</v>
      </c>
      <c r="D1063" t="str">
        <f t="shared" si="16"/>
        <v>'7950','187'</v>
      </c>
    </row>
    <row r="1064" spans="1:4" x14ac:dyDescent="0.25">
      <c r="A1064">
        <v>2633</v>
      </c>
      <c r="B1064">
        <v>64</v>
      </c>
      <c r="D1064" t="str">
        <f t="shared" si="16"/>
        <v>'2633','64'</v>
      </c>
    </row>
    <row r="1065" spans="1:4" x14ac:dyDescent="0.25">
      <c r="A1065">
        <v>90</v>
      </c>
      <c r="B1065">
        <v>82</v>
      </c>
      <c r="D1065" t="str">
        <f t="shared" si="16"/>
        <v>'90','82'</v>
      </c>
    </row>
    <row r="1066" spans="1:4" x14ac:dyDescent="0.25">
      <c r="A1066">
        <v>7930</v>
      </c>
      <c r="B1066">
        <v>9</v>
      </c>
      <c r="D1066" t="str">
        <f t="shared" si="16"/>
        <v>'7930','9'</v>
      </c>
    </row>
    <row r="1067" spans="1:4" x14ac:dyDescent="0.25">
      <c r="A1067">
        <v>4998</v>
      </c>
      <c r="B1067">
        <v>120</v>
      </c>
      <c r="D1067" t="str">
        <f t="shared" si="16"/>
        <v>'4998','120'</v>
      </c>
    </row>
    <row r="1068" spans="1:4" x14ac:dyDescent="0.25">
      <c r="A1068">
        <v>275</v>
      </c>
      <c r="B1068">
        <v>150</v>
      </c>
      <c r="D1068" t="str">
        <f t="shared" si="16"/>
        <v>'275','150'</v>
      </c>
    </row>
    <row r="1069" spans="1:4" x14ac:dyDescent="0.25">
      <c r="A1069">
        <v>520</v>
      </c>
      <c r="B1069">
        <v>60</v>
      </c>
      <c r="D1069" t="str">
        <f t="shared" si="16"/>
        <v>'520','60'</v>
      </c>
    </row>
    <row r="1070" spans="1:4" x14ac:dyDescent="0.25">
      <c r="A1070">
        <v>6228</v>
      </c>
      <c r="B1070">
        <v>65</v>
      </c>
      <c r="D1070" t="str">
        <f t="shared" si="16"/>
        <v>'6228','65'</v>
      </c>
    </row>
    <row r="1071" spans="1:4" x14ac:dyDescent="0.25">
      <c r="A1071">
        <v>1183</v>
      </c>
      <c r="B1071">
        <v>52</v>
      </c>
      <c r="D1071" t="str">
        <f t="shared" si="16"/>
        <v>'1183','52'</v>
      </c>
    </row>
    <row r="1072" spans="1:4" x14ac:dyDescent="0.25">
      <c r="A1072">
        <v>8342</v>
      </c>
      <c r="B1072">
        <v>11</v>
      </c>
      <c r="D1072" t="str">
        <f t="shared" si="16"/>
        <v>'8342','11'</v>
      </c>
    </row>
    <row r="1073" spans="1:4" x14ac:dyDescent="0.25">
      <c r="A1073">
        <v>2127</v>
      </c>
      <c r="B1073">
        <v>110</v>
      </c>
      <c r="D1073" t="str">
        <f t="shared" si="16"/>
        <v>'2127','110'</v>
      </c>
    </row>
    <row r="1074" spans="1:4" x14ac:dyDescent="0.25">
      <c r="A1074">
        <v>7933</v>
      </c>
      <c r="B1074">
        <v>116</v>
      </c>
      <c r="D1074" t="str">
        <f t="shared" si="16"/>
        <v>'7933','116'</v>
      </c>
    </row>
    <row r="1075" spans="1:4" x14ac:dyDescent="0.25">
      <c r="A1075">
        <v>2120</v>
      </c>
      <c r="B1075">
        <v>150</v>
      </c>
      <c r="D1075" t="str">
        <f t="shared" si="16"/>
        <v>'2120','150'</v>
      </c>
    </row>
    <row r="1076" spans="1:4" x14ac:dyDescent="0.25">
      <c r="A1076">
        <v>1266</v>
      </c>
      <c r="B1076">
        <v>85</v>
      </c>
      <c r="D1076" t="str">
        <f t="shared" si="16"/>
        <v>'1266','85'</v>
      </c>
    </row>
    <row r="1077" spans="1:4" x14ac:dyDescent="0.25">
      <c r="A1077">
        <v>7871</v>
      </c>
      <c r="B1077">
        <v>60</v>
      </c>
      <c r="D1077" t="str">
        <f t="shared" si="16"/>
        <v>'7871','60'</v>
      </c>
    </row>
    <row r="1078" spans="1:4" x14ac:dyDescent="0.25">
      <c r="A1078">
        <v>3828</v>
      </c>
      <c r="B1078">
        <v>118</v>
      </c>
      <c r="D1078" t="str">
        <f t="shared" si="16"/>
        <v>'3828','118'</v>
      </c>
    </row>
    <row r="1079" spans="1:4" x14ac:dyDescent="0.25">
      <c r="A1079">
        <v>6206</v>
      </c>
      <c r="B1079">
        <v>173</v>
      </c>
      <c r="D1079" t="str">
        <f t="shared" si="16"/>
        <v>'6206','173'</v>
      </c>
    </row>
    <row r="1080" spans="1:4" x14ac:dyDescent="0.25">
      <c r="A1080">
        <v>8201</v>
      </c>
      <c r="B1080">
        <v>120</v>
      </c>
      <c r="D1080" t="str">
        <f t="shared" si="16"/>
        <v>'8201','120'</v>
      </c>
    </row>
    <row r="1081" spans="1:4" x14ac:dyDescent="0.25">
      <c r="A1081">
        <v>6091</v>
      </c>
      <c r="B1081">
        <v>62</v>
      </c>
      <c r="D1081" t="str">
        <f t="shared" si="16"/>
        <v>'6091','62'</v>
      </c>
    </row>
    <row r="1082" spans="1:4" x14ac:dyDescent="0.25">
      <c r="A1082">
        <v>5161</v>
      </c>
      <c r="B1082">
        <v>1</v>
      </c>
      <c r="D1082" t="str">
        <f t="shared" si="16"/>
        <v>'5161','1'</v>
      </c>
    </row>
    <row r="1083" spans="1:4" x14ac:dyDescent="0.25">
      <c r="A1083">
        <v>2352</v>
      </c>
      <c r="B1083">
        <v>2</v>
      </c>
      <c r="D1083" t="str">
        <f t="shared" si="16"/>
        <v>'2352','2'</v>
      </c>
    </row>
    <row r="1084" spans="1:4" x14ac:dyDescent="0.25">
      <c r="A1084">
        <v>6145</v>
      </c>
      <c r="B1084">
        <v>150</v>
      </c>
      <c r="D1084" t="str">
        <f t="shared" si="16"/>
        <v>'6145','150'</v>
      </c>
    </row>
    <row r="1085" spans="1:4" x14ac:dyDescent="0.25">
      <c r="A1085">
        <v>5417</v>
      </c>
      <c r="B1085">
        <v>178</v>
      </c>
      <c r="D1085" t="str">
        <f t="shared" si="16"/>
        <v>'5417','178'</v>
      </c>
    </row>
    <row r="1086" spans="1:4" x14ac:dyDescent="0.25">
      <c r="A1086">
        <v>7198</v>
      </c>
      <c r="B1086">
        <v>46</v>
      </c>
      <c r="D1086" t="str">
        <f t="shared" si="16"/>
        <v>'7198','46'</v>
      </c>
    </row>
    <row r="1087" spans="1:4" x14ac:dyDescent="0.25">
      <c r="A1087">
        <v>6002</v>
      </c>
      <c r="B1087">
        <v>61</v>
      </c>
      <c r="D1087" t="str">
        <f t="shared" si="16"/>
        <v>'6002','61'</v>
      </c>
    </row>
    <row r="1088" spans="1:4" x14ac:dyDescent="0.25">
      <c r="A1088">
        <v>3756</v>
      </c>
      <c r="B1088">
        <v>87</v>
      </c>
      <c r="D1088" t="str">
        <f t="shared" si="16"/>
        <v>'3756','87'</v>
      </c>
    </row>
    <row r="1089" spans="1:4" x14ac:dyDescent="0.25">
      <c r="A1089">
        <v>8549</v>
      </c>
      <c r="B1089">
        <v>99</v>
      </c>
      <c r="D1089" t="str">
        <f t="shared" si="16"/>
        <v>'8549','99'</v>
      </c>
    </row>
    <row r="1090" spans="1:4" x14ac:dyDescent="0.25">
      <c r="A1090">
        <v>629</v>
      </c>
      <c r="B1090">
        <v>103</v>
      </c>
      <c r="D1090" t="str">
        <f t="shared" si="16"/>
        <v>'629','103'</v>
      </c>
    </row>
    <row r="1091" spans="1:4" x14ac:dyDescent="0.25">
      <c r="A1091">
        <v>4937</v>
      </c>
      <c r="B1091">
        <v>30</v>
      </c>
      <c r="D1091" t="str">
        <f t="shared" ref="D1091:D1154" si="17">_xlfn.CONCAT("'",A1091,"'",",","'",B1091,"'")</f>
        <v>'4937','30'</v>
      </c>
    </row>
    <row r="1092" spans="1:4" x14ac:dyDescent="0.25">
      <c r="A1092">
        <v>3789</v>
      </c>
      <c r="B1092">
        <v>90</v>
      </c>
      <c r="D1092" t="str">
        <f t="shared" si="17"/>
        <v>'3789','90'</v>
      </c>
    </row>
    <row r="1093" spans="1:4" x14ac:dyDescent="0.25">
      <c r="A1093">
        <v>7712</v>
      </c>
      <c r="B1093">
        <v>87</v>
      </c>
      <c r="D1093" t="str">
        <f t="shared" si="17"/>
        <v>'7712','87'</v>
      </c>
    </row>
    <row r="1094" spans="1:4" x14ac:dyDescent="0.25">
      <c r="A1094">
        <v>5266</v>
      </c>
      <c r="B1094">
        <v>103</v>
      </c>
      <c r="D1094" t="str">
        <f t="shared" si="17"/>
        <v>'5266','103'</v>
      </c>
    </row>
    <row r="1095" spans="1:4" x14ac:dyDescent="0.25">
      <c r="A1095">
        <v>2755</v>
      </c>
      <c r="B1095">
        <v>94</v>
      </c>
      <c r="D1095" t="str">
        <f t="shared" si="17"/>
        <v>'2755','94'</v>
      </c>
    </row>
    <row r="1096" spans="1:4" x14ac:dyDescent="0.25">
      <c r="A1096">
        <v>821</v>
      </c>
      <c r="B1096">
        <v>128</v>
      </c>
      <c r="D1096" t="str">
        <f t="shared" si="17"/>
        <v>'821','128'</v>
      </c>
    </row>
    <row r="1097" spans="1:4" x14ac:dyDescent="0.25">
      <c r="A1097">
        <v>5835</v>
      </c>
      <c r="B1097">
        <v>70</v>
      </c>
      <c r="D1097" t="str">
        <f t="shared" si="17"/>
        <v>'5835','70'</v>
      </c>
    </row>
    <row r="1098" spans="1:4" x14ac:dyDescent="0.25">
      <c r="A1098">
        <v>2440</v>
      </c>
      <c r="B1098">
        <v>105</v>
      </c>
      <c r="D1098" t="str">
        <f t="shared" si="17"/>
        <v>'2440','105'</v>
      </c>
    </row>
    <row r="1099" spans="1:4" x14ac:dyDescent="0.25">
      <c r="A1099">
        <v>5462</v>
      </c>
      <c r="B1099">
        <v>61</v>
      </c>
      <c r="D1099" t="str">
        <f t="shared" si="17"/>
        <v>'5462','61'</v>
      </c>
    </row>
    <row r="1100" spans="1:4" x14ac:dyDescent="0.25">
      <c r="A1100">
        <v>3400</v>
      </c>
      <c r="B1100">
        <v>122</v>
      </c>
      <c r="D1100" t="str">
        <f t="shared" si="17"/>
        <v>'3400','122'</v>
      </c>
    </row>
    <row r="1101" spans="1:4" x14ac:dyDescent="0.25">
      <c r="A1101">
        <v>1217</v>
      </c>
      <c r="B1101">
        <v>35</v>
      </c>
      <c r="D1101" t="str">
        <f t="shared" si="17"/>
        <v>'1217','35'</v>
      </c>
    </row>
    <row r="1102" spans="1:4" x14ac:dyDescent="0.25">
      <c r="A1102">
        <v>6595</v>
      </c>
      <c r="B1102">
        <v>69</v>
      </c>
      <c r="D1102" t="str">
        <f t="shared" si="17"/>
        <v>'6595','69'</v>
      </c>
    </row>
    <row r="1103" spans="1:4" x14ac:dyDescent="0.25">
      <c r="A1103">
        <v>246</v>
      </c>
      <c r="B1103">
        <v>179</v>
      </c>
      <c r="D1103" t="str">
        <f t="shared" si="17"/>
        <v>'246','179'</v>
      </c>
    </row>
    <row r="1104" spans="1:4" x14ac:dyDescent="0.25">
      <c r="A1104">
        <v>8514</v>
      </c>
      <c r="B1104">
        <v>163</v>
      </c>
      <c r="D1104" t="str">
        <f t="shared" si="17"/>
        <v>'8514','163'</v>
      </c>
    </row>
    <row r="1105" spans="1:4" x14ac:dyDescent="0.25">
      <c r="A1105">
        <v>6357</v>
      </c>
      <c r="B1105">
        <v>143</v>
      </c>
      <c r="D1105" t="str">
        <f t="shared" si="17"/>
        <v>'6357','143'</v>
      </c>
    </row>
    <row r="1106" spans="1:4" x14ac:dyDescent="0.25">
      <c r="A1106">
        <v>3642</v>
      </c>
      <c r="B1106">
        <v>94</v>
      </c>
      <c r="D1106" t="str">
        <f t="shared" si="17"/>
        <v>'3642','94'</v>
      </c>
    </row>
    <row r="1107" spans="1:4" x14ac:dyDescent="0.25">
      <c r="A1107">
        <v>7299</v>
      </c>
      <c r="B1107">
        <v>152</v>
      </c>
      <c r="D1107" t="str">
        <f t="shared" si="17"/>
        <v>'7299','152'</v>
      </c>
    </row>
    <row r="1108" spans="1:4" x14ac:dyDescent="0.25">
      <c r="A1108">
        <v>3298</v>
      </c>
      <c r="B1108">
        <v>174</v>
      </c>
      <c r="D1108" t="str">
        <f t="shared" si="17"/>
        <v>'3298','174'</v>
      </c>
    </row>
    <row r="1109" spans="1:4" x14ac:dyDescent="0.25">
      <c r="A1109">
        <v>6780</v>
      </c>
      <c r="B1109">
        <v>160</v>
      </c>
      <c r="D1109" t="str">
        <f t="shared" si="17"/>
        <v>'6780','160'</v>
      </c>
    </row>
    <row r="1110" spans="1:4" x14ac:dyDescent="0.25">
      <c r="A1110">
        <v>8023</v>
      </c>
      <c r="B1110">
        <v>99</v>
      </c>
      <c r="D1110" t="str">
        <f t="shared" si="17"/>
        <v>'8023','99'</v>
      </c>
    </row>
    <row r="1111" spans="1:4" x14ac:dyDescent="0.25">
      <c r="A1111">
        <v>1261</v>
      </c>
      <c r="B1111">
        <v>34</v>
      </c>
      <c r="D1111" t="str">
        <f t="shared" si="17"/>
        <v>'1261','34'</v>
      </c>
    </row>
    <row r="1112" spans="1:4" x14ac:dyDescent="0.25">
      <c r="A1112">
        <v>289</v>
      </c>
      <c r="B1112">
        <v>33</v>
      </c>
      <c r="D1112" t="str">
        <f t="shared" si="17"/>
        <v>'289','33'</v>
      </c>
    </row>
    <row r="1113" spans="1:4" x14ac:dyDescent="0.25">
      <c r="A1113">
        <v>3008</v>
      </c>
      <c r="B1113">
        <v>131</v>
      </c>
      <c r="D1113" t="str">
        <f t="shared" si="17"/>
        <v>'3008','131'</v>
      </c>
    </row>
    <row r="1114" spans="1:4" x14ac:dyDescent="0.25">
      <c r="A1114">
        <v>2453</v>
      </c>
      <c r="B1114">
        <v>85</v>
      </c>
      <c r="D1114" t="str">
        <f t="shared" si="17"/>
        <v>'2453','85'</v>
      </c>
    </row>
    <row r="1115" spans="1:4" x14ac:dyDescent="0.25">
      <c r="A1115">
        <v>1080</v>
      </c>
      <c r="B1115">
        <v>86</v>
      </c>
      <c r="D1115" t="str">
        <f t="shared" si="17"/>
        <v>'1080','86'</v>
      </c>
    </row>
    <row r="1116" spans="1:4" x14ac:dyDescent="0.25">
      <c r="A1116">
        <v>8557</v>
      </c>
      <c r="B1116">
        <v>134</v>
      </c>
      <c r="D1116" t="str">
        <f t="shared" si="17"/>
        <v>'8557','134'</v>
      </c>
    </row>
    <row r="1117" spans="1:4" x14ac:dyDescent="0.25">
      <c r="A1117">
        <v>2007</v>
      </c>
      <c r="B1117">
        <v>21</v>
      </c>
      <c r="D1117" t="str">
        <f t="shared" si="17"/>
        <v>'2007','21'</v>
      </c>
    </row>
    <row r="1118" spans="1:4" x14ac:dyDescent="0.25">
      <c r="A1118">
        <v>8669</v>
      </c>
      <c r="B1118">
        <v>70</v>
      </c>
      <c r="D1118" t="str">
        <f t="shared" si="17"/>
        <v>'8669','70'</v>
      </c>
    </row>
    <row r="1119" spans="1:4" x14ac:dyDescent="0.25">
      <c r="A1119">
        <v>5185</v>
      </c>
      <c r="B1119">
        <v>78</v>
      </c>
      <c r="D1119" t="str">
        <f t="shared" si="17"/>
        <v>'5185','78'</v>
      </c>
    </row>
    <row r="1120" spans="1:4" x14ac:dyDescent="0.25">
      <c r="A1120">
        <v>5556</v>
      </c>
      <c r="B1120">
        <v>16</v>
      </c>
      <c r="D1120" t="str">
        <f t="shared" si="17"/>
        <v>'5556','16'</v>
      </c>
    </row>
    <row r="1121" spans="1:4" x14ac:dyDescent="0.25">
      <c r="A1121">
        <v>2927</v>
      </c>
      <c r="B1121">
        <v>16</v>
      </c>
      <c r="D1121" t="str">
        <f t="shared" si="17"/>
        <v>'2927','16'</v>
      </c>
    </row>
    <row r="1122" spans="1:4" x14ac:dyDescent="0.25">
      <c r="A1122">
        <v>6243</v>
      </c>
      <c r="B1122">
        <v>153</v>
      </c>
      <c r="D1122" t="str">
        <f t="shared" si="17"/>
        <v>'6243','153'</v>
      </c>
    </row>
    <row r="1123" spans="1:4" x14ac:dyDescent="0.25">
      <c r="A1123">
        <v>7996</v>
      </c>
      <c r="B1123">
        <v>151</v>
      </c>
      <c r="D1123" t="str">
        <f t="shared" si="17"/>
        <v>'7996','151'</v>
      </c>
    </row>
    <row r="1124" spans="1:4" x14ac:dyDescent="0.25">
      <c r="A1124">
        <v>8837</v>
      </c>
      <c r="B1124">
        <v>155</v>
      </c>
      <c r="D1124" t="str">
        <f t="shared" si="17"/>
        <v>'8837','155'</v>
      </c>
    </row>
    <row r="1125" spans="1:4" x14ac:dyDescent="0.25">
      <c r="A1125">
        <v>1025</v>
      </c>
      <c r="B1125">
        <v>148</v>
      </c>
      <c r="D1125" t="str">
        <f t="shared" si="17"/>
        <v>'1025','148'</v>
      </c>
    </row>
    <row r="1126" spans="1:4" x14ac:dyDescent="0.25">
      <c r="A1126">
        <v>7892</v>
      </c>
      <c r="B1126">
        <v>74</v>
      </c>
      <c r="D1126" t="str">
        <f t="shared" si="17"/>
        <v>'7892','74'</v>
      </c>
    </row>
    <row r="1127" spans="1:4" x14ac:dyDescent="0.25">
      <c r="A1127">
        <v>6992</v>
      </c>
      <c r="B1127">
        <v>176</v>
      </c>
      <c r="D1127" t="str">
        <f t="shared" si="17"/>
        <v>'6992','176'</v>
      </c>
    </row>
    <row r="1128" spans="1:4" x14ac:dyDescent="0.25">
      <c r="A1128">
        <v>8505</v>
      </c>
      <c r="B1128">
        <v>74</v>
      </c>
      <c r="D1128" t="str">
        <f t="shared" si="17"/>
        <v>'8505','74'</v>
      </c>
    </row>
    <row r="1129" spans="1:4" x14ac:dyDescent="0.25">
      <c r="A1129">
        <v>7649</v>
      </c>
      <c r="B1129">
        <v>22</v>
      </c>
      <c r="D1129" t="str">
        <f t="shared" si="17"/>
        <v>'7649','22'</v>
      </c>
    </row>
    <row r="1130" spans="1:4" x14ac:dyDescent="0.25">
      <c r="A1130">
        <v>2246</v>
      </c>
      <c r="B1130">
        <v>106</v>
      </c>
      <c r="D1130" t="str">
        <f t="shared" si="17"/>
        <v>'2246','106'</v>
      </c>
    </row>
    <row r="1131" spans="1:4" x14ac:dyDescent="0.25">
      <c r="A1131">
        <v>1055</v>
      </c>
      <c r="B1131">
        <v>170</v>
      </c>
      <c r="D1131" t="str">
        <f t="shared" si="17"/>
        <v>'1055','170'</v>
      </c>
    </row>
    <row r="1132" spans="1:4" x14ac:dyDescent="0.25">
      <c r="A1132">
        <v>539</v>
      </c>
      <c r="B1132">
        <v>63</v>
      </c>
      <c r="D1132" t="str">
        <f t="shared" si="17"/>
        <v>'539','63'</v>
      </c>
    </row>
    <row r="1133" spans="1:4" x14ac:dyDescent="0.25">
      <c r="A1133">
        <v>3125</v>
      </c>
      <c r="B1133">
        <v>129</v>
      </c>
      <c r="D1133" t="str">
        <f t="shared" si="17"/>
        <v>'3125','129'</v>
      </c>
    </row>
    <row r="1134" spans="1:4" x14ac:dyDescent="0.25">
      <c r="A1134">
        <v>2098</v>
      </c>
      <c r="B1134">
        <v>180</v>
      </c>
      <c r="D1134" t="str">
        <f t="shared" si="17"/>
        <v>'2098','180'</v>
      </c>
    </row>
    <row r="1135" spans="1:4" x14ac:dyDescent="0.25">
      <c r="A1135">
        <v>558</v>
      </c>
      <c r="B1135">
        <v>39</v>
      </c>
      <c r="D1135" t="str">
        <f t="shared" si="17"/>
        <v>'558','39'</v>
      </c>
    </row>
    <row r="1136" spans="1:4" x14ac:dyDescent="0.25">
      <c r="A1136">
        <v>2866</v>
      </c>
      <c r="B1136">
        <v>144</v>
      </c>
      <c r="D1136" t="str">
        <f t="shared" si="17"/>
        <v>'2866','144'</v>
      </c>
    </row>
    <row r="1137" spans="1:4" x14ac:dyDescent="0.25">
      <c r="A1137">
        <v>6683</v>
      </c>
      <c r="B1137">
        <v>183</v>
      </c>
      <c r="D1137" t="str">
        <f t="shared" si="17"/>
        <v>'6683','183'</v>
      </c>
    </row>
    <row r="1138" spans="1:4" x14ac:dyDescent="0.25">
      <c r="A1138">
        <v>6294</v>
      </c>
      <c r="B1138">
        <v>70</v>
      </c>
      <c r="D1138" t="str">
        <f t="shared" si="17"/>
        <v>'6294','70'</v>
      </c>
    </row>
    <row r="1139" spans="1:4" x14ac:dyDescent="0.25">
      <c r="A1139">
        <v>2469</v>
      </c>
      <c r="B1139">
        <v>103</v>
      </c>
      <c r="D1139" t="str">
        <f t="shared" si="17"/>
        <v>'2469','103'</v>
      </c>
    </row>
    <row r="1140" spans="1:4" x14ac:dyDescent="0.25">
      <c r="A1140">
        <v>3975</v>
      </c>
      <c r="B1140">
        <v>122</v>
      </c>
      <c r="D1140" t="str">
        <f t="shared" si="17"/>
        <v>'3975','122'</v>
      </c>
    </row>
    <row r="1141" spans="1:4" x14ac:dyDescent="0.25">
      <c r="A1141">
        <v>5367</v>
      </c>
      <c r="B1141">
        <v>27</v>
      </c>
      <c r="D1141" t="str">
        <f t="shared" si="17"/>
        <v>'5367','27'</v>
      </c>
    </row>
    <row r="1142" spans="1:4" x14ac:dyDescent="0.25">
      <c r="A1142">
        <v>6107</v>
      </c>
      <c r="B1142">
        <v>25</v>
      </c>
      <c r="D1142" t="str">
        <f t="shared" si="17"/>
        <v>'6107','25'</v>
      </c>
    </row>
    <row r="1143" spans="1:4" x14ac:dyDescent="0.25">
      <c r="A1143">
        <v>6366</v>
      </c>
      <c r="B1143">
        <v>145</v>
      </c>
      <c r="D1143" t="str">
        <f t="shared" si="17"/>
        <v>'6366','145'</v>
      </c>
    </row>
    <row r="1144" spans="1:4" x14ac:dyDescent="0.25">
      <c r="A1144">
        <v>8766</v>
      </c>
      <c r="B1144">
        <v>106</v>
      </c>
      <c r="D1144" t="str">
        <f t="shared" si="17"/>
        <v>'8766','106'</v>
      </c>
    </row>
    <row r="1145" spans="1:4" x14ac:dyDescent="0.25">
      <c r="A1145">
        <v>760</v>
      </c>
      <c r="B1145">
        <v>49</v>
      </c>
      <c r="D1145" t="str">
        <f t="shared" si="17"/>
        <v>'760','49'</v>
      </c>
    </row>
    <row r="1146" spans="1:4" x14ac:dyDescent="0.25">
      <c r="A1146">
        <v>633</v>
      </c>
      <c r="B1146">
        <v>92</v>
      </c>
      <c r="D1146" t="str">
        <f t="shared" si="17"/>
        <v>'633','92'</v>
      </c>
    </row>
    <row r="1147" spans="1:4" x14ac:dyDescent="0.25">
      <c r="A1147">
        <v>8292</v>
      </c>
      <c r="B1147">
        <v>30</v>
      </c>
      <c r="D1147" t="str">
        <f t="shared" si="17"/>
        <v>'8292','30'</v>
      </c>
    </row>
    <row r="1148" spans="1:4" x14ac:dyDescent="0.25">
      <c r="A1148">
        <v>1318</v>
      </c>
      <c r="B1148">
        <v>100</v>
      </c>
      <c r="D1148" t="str">
        <f t="shared" si="17"/>
        <v>'1318','100'</v>
      </c>
    </row>
    <row r="1149" spans="1:4" x14ac:dyDescent="0.25">
      <c r="A1149">
        <v>2724</v>
      </c>
      <c r="B1149">
        <v>70</v>
      </c>
      <c r="D1149" t="str">
        <f t="shared" si="17"/>
        <v>'2724','70'</v>
      </c>
    </row>
    <row r="1150" spans="1:4" x14ac:dyDescent="0.25">
      <c r="A1150">
        <v>3414</v>
      </c>
      <c r="B1150">
        <v>30</v>
      </c>
      <c r="D1150" t="str">
        <f t="shared" si="17"/>
        <v>'3414','30'</v>
      </c>
    </row>
    <row r="1151" spans="1:4" x14ac:dyDescent="0.25">
      <c r="A1151">
        <v>2867</v>
      </c>
      <c r="B1151">
        <v>129</v>
      </c>
      <c r="D1151" t="str">
        <f t="shared" si="17"/>
        <v>'2867','129'</v>
      </c>
    </row>
    <row r="1152" spans="1:4" x14ac:dyDescent="0.25">
      <c r="A1152">
        <v>6049</v>
      </c>
      <c r="B1152">
        <v>106</v>
      </c>
      <c r="D1152" t="str">
        <f t="shared" si="17"/>
        <v>'6049','106'</v>
      </c>
    </row>
    <row r="1153" spans="1:4" x14ac:dyDescent="0.25">
      <c r="A1153">
        <v>5882</v>
      </c>
      <c r="B1153">
        <v>81</v>
      </c>
      <c r="D1153" t="str">
        <f t="shared" si="17"/>
        <v>'5882','81'</v>
      </c>
    </row>
    <row r="1154" spans="1:4" x14ac:dyDescent="0.25">
      <c r="A1154">
        <v>4370</v>
      </c>
      <c r="B1154">
        <v>47</v>
      </c>
      <c r="D1154" t="str">
        <f t="shared" si="17"/>
        <v>'4370','47'</v>
      </c>
    </row>
    <row r="1155" spans="1:4" x14ac:dyDescent="0.25">
      <c r="A1155">
        <v>7757</v>
      </c>
      <c r="B1155">
        <v>166</v>
      </c>
      <c r="D1155" t="str">
        <f t="shared" ref="D1155:D1218" si="18">_xlfn.CONCAT("'",A1155,"'",",","'",B1155,"'")</f>
        <v>'7757','166'</v>
      </c>
    </row>
    <row r="1156" spans="1:4" x14ac:dyDescent="0.25">
      <c r="A1156">
        <v>3049</v>
      </c>
      <c r="B1156">
        <v>101</v>
      </c>
      <c r="D1156" t="str">
        <f t="shared" si="18"/>
        <v>'3049','101'</v>
      </c>
    </row>
    <row r="1157" spans="1:4" x14ac:dyDescent="0.25">
      <c r="A1157">
        <v>3462</v>
      </c>
      <c r="B1157">
        <v>38</v>
      </c>
      <c r="D1157" t="str">
        <f t="shared" si="18"/>
        <v>'3462','38'</v>
      </c>
    </row>
    <row r="1158" spans="1:4" x14ac:dyDescent="0.25">
      <c r="A1158">
        <v>3477</v>
      </c>
      <c r="B1158">
        <v>74</v>
      </c>
      <c r="D1158" t="str">
        <f t="shared" si="18"/>
        <v>'3477','74'</v>
      </c>
    </row>
    <row r="1159" spans="1:4" x14ac:dyDescent="0.25">
      <c r="A1159">
        <v>5245</v>
      </c>
      <c r="B1159">
        <v>6</v>
      </c>
      <c r="D1159" t="str">
        <f t="shared" si="18"/>
        <v>'5245','6'</v>
      </c>
    </row>
    <row r="1160" spans="1:4" x14ac:dyDescent="0.25">
      <c r="A1160">
        <v>3240</v>
      </c>
      <c r="B1160">
        <v>115</v>
      </c>
      <c r="D1160" t="str">
        <f t="shared" si="18"/>
        <v>'3240','115'</v>
      </c>
    </row>
    <row r="1161" spans="1:4" x14ac:dyDescent="0.25">
      <c r="A1161">
        <v>8784</v>
      </c>
      <c r="B1161">
        <v>161</v>
      </c>
      <c r="D1161" t="str">
        <f t="shared" si="18"/>
        <v>'8784','161'</v>
      </c>
    </row>
    <row r="1162" spans="1:4" x14ac:dyDescent="0.25">
      <c r="A1162">
        <v>6808</v>
      </c>
      <c r="B1162">
        <v>140</v>
      </c>
      <c r="D1162" t="str">
        <f t="shared" si="18"/>
        <v>'6808','140'</v>
      </c>
    </row>
    <row r="1163" spans="1:4" x14ac:dyDescent="0.25">
      <c r="A1163">
        <v>2135</v>
      </c>
      <c r="B1163">
        <v>100</v>
      </c>
      <c r="D1163" t="str">
        <f t="shared" si="18"/>
        <v>'2135','100'</v>
      </c>
    </row>
    <row r="1164" spans="1:4" x14ac:dyDescent="0.25">
      <c r="A1164">
        <v>8325</v>
      </c>
      <c r="B1164">
        <v>122</v>
      </c>
      <c r="D1164" t="str">
        <f t="shared" si="18"/>
        <v>'8325','122'</v>
      </c>
    </row>
    <row r="1165" spans="1:4" x14ac:dyDescent="0.25">
      <c r="A1165">
        <v>5429</v>
      </c>
      <c r="B1165">
        <v>71</v>
      </c>
      <c r="D1165" t="str">
        <f t="shared" si="18"/>
        <v>'5429','71'</v>
      </c>
    </row>
    <row r="1166" spans="1:4" x14ac:dyDescent="0.25">
      <c r="A1166">
        <v>74</v>
      </c>
      <c r="B1166">
        <v>153</v>
      </c>
      <c r="D1166" t="str">
        <f t="shared" si="18"/>
        <v>'74','153'</v>
      </c>
    </row>
    <row r="1167" spans="1:4" x14ac:dyDescent="0.25">
      <c r="A1167">
        <v>3837</v>
      </c>
      <c r="B1167">
        <v>100</v>
      </c>
      <c r="D1167" t="str">
        <f t="shared" si="18"/>
        <v>'3837','100'</v>
      </c>
    </row>
    <row r="1168" spans="1:4" x14ac:dyDescent="0.25">
      <c r="A1168">
        <v>8343</v>
      </c>
      <c r="B1168">
        <v>148</v>
      </c>
      <c r="D1168" t="str">
        <f t="shared" si="18"/>
        <v>'8343','148'</v>
      </c>
    </row>
    <row r="1169" spans="1:4" x14ac:dyDescent="0.25">
      <c r="A1169">
        <v>1183</v>
      </c>
      <c r="B1169">
        <v>13</v>
      </c>
      <c r="D1169" t="str">
        <f t="shared" si="18"/>
        <v>'1183','13'</v>
      </c>
    </row>
    <row r="1170" spans="1:4" x14ac:dyDescent="0.25">
      <c r="A1170">
        <v>8755</v>
      </c>
      <c r="B1170">
        <v>163</v>
      </c>
      <c r="D1170" t="str">
        <f t="shared" si="18"/>
        <v>'8755','163'</v>
      </c>
    </row>
    <row r="1171" spans="1:4" x14ac:dyDescent="0.25">
      <c r="A1171">
        <v>4748</v>
      </c>
      <c r="B1171">
        <v>64</v>
      </c>
      <c r="D1171" t="str">
        <f t="shared" si="18"/>
        <v>'4748','64'</v>
      </c>
    </row>
    <row r="1172" spans="1:4" x14ac:dyDescent="0.25">
      <c r="A1172">
        <v>1496</v>
      </c>
      <c r="B1172">
        <v>180</v>
      </c>
      <c r="D1172" t="str">
        <f t="shared" si="18"/>
        <v>'1496','180'</v>
      </c>
    </row>
    <row r="1173" spans="1:4" x14ac:dyDescent="0.25">
      <c r="A1173">
        <v>8293</v>
      </c>
      <c r="B1173">
        <v>80</v>
      </c>
      <c r="D1173" t="str">
        <f t="shared" si="18"/>
        <v>'8293','80'</v>
      </c>
    </row>
    <row r="1174" spans="1:4" x14ac:dyDescent="0.25">
      <c r="A1174">
        <v>5857</v>
      </c>
      <c r="B1174">
        <v>36</v>
      </c>
      <c r="D1174" t="str">
        <f t="shared" si="18"/>
        <v>'5857','36'</v>
      </c>
    </row>
    <row r="1175" spans="1:4" x14ac:dyDescent="0.25">
      <c r="A1175">
        <v>3367</v>
      </c>
      <c r="B1175">
        <v>151</v>
      </c>
      <c r="D1175" t="str">
        <f t="shared" si="18"/>
        <v>'3367','151'</v>
      </c>
    </row>
    <row r="1176" spans="1:4" x14ac:dyDescent="0.25">
      <c r="A1176">
        <v>8293</v>
      </c>
      <c r="B1176">
        <v>108</v>
      </c>
      <c r="D1176" t="str">
        <f t="shared" si="18"/>
        <v>'8293','108'</v>
      </c>
    </row>
    <row r="1177" spans="1:4" x14ac:dyDescent="0.25">
      <c r="A1177">
        <v>8753</v>
      </c>
      <c r="B1177">
        <v>61</v>
      </c>
      <c r="D1177" t="str">
        <f t="shared" si="18"/>
        <v>'8753','61'</v>
      </c>
    </row>
    <row r="1178" spans="1:4" x14ac:dyDescent="0.25">
      <c r="A1178">
        <v>1772</v>
      </c>
      <c r="B1178">
        <v>180</v>
      </c>
      <c r="D1178" t="str">
        <f t="shared" si="18"/>
        <v>'1772','180'</v>
      </c>
    </row>
    <row r="1179" spans="1:4" x14ac:dyDescent="0.25">
      <c r="A1179">
        <v>8235</v>
      </c>
      <c r="B1179">
        <v>85</v>
      </c>
      <c r="D1179" t="str">
        <f t="shared" si="18"/>
        <v>'8235','85'</v>
      </c>
    </row>
    <row r="1180" spans="1:4" x14ac:dyDescent="0.25">
      <c r="A1180">
        <v>691</v>
      </c>
      <c r="B1180">
        <v>25</v>
      </c>
      <c r="D1180" t="str">
        <f t="shared" si="18"/>
        <v>'691','25'</v>
      </c>
    </row>
    <row r="1181" spans="1:4" x14ac:dyDescent="0.25">
      <c r="A1181">
        <v>3474</v>
      </c>
      <c r="B1181">
        <v>1</v>
      </c>
      <c r="D1181" t="str">
        <f t="shared" si="18"/>
        <v>'3474','1'</v>
      </c>
    </row>
    <row r="1182" spans="1:4" x14ac:dyDescent="0.25">
      <c r="A1182">
        <v>6619</v>
      </c>
      <c r="B1182">
        <v>90</v>
      </c>
      <c r="D1182" t="str">
        <f t="shared" si="18"/>
        <v>'6619','90'</v>
      </c>
    </row>
    <row r="1183" spans="1:4" x14ac:dyDescent="0.25">
      <c r="A1183">
        <v>3481</v>
      </c>
      <c r="B1183">
        <v>58</v>
      </c>
      <c r="D1183" t="str">
        <f t="shared" si="18"/>
        <v>'3481','58'</v>
      </c>
    </row>
    <row r="1184" spans="1:4" x14ac:dyDescent="0.25">
      <c r="A1184">
        <v>6685</v>
      </c>
      <c r="B1184">
        <v>77</v>
      </c>
      <c r="D1184" t="str">
        <f t="shared" si="18"/>
        <v>'6685','77'</v>
      </c>
    </row>
    <row r="1185" spans="1:4" x14ac:dyDescent="0.25">
      <c r="A1185">
        <v>5631</v>
      </c>
      <c r="B1185">
        <v>6</v>
      </c>
      <c r="D1185" t="str">
        <f t="shared" si="18"/>
        <v>'5631','6'</v>
      </c>
    </row>
    <row r="1186" spans="1:4" x14ac:dyDescent="0.25">
      <c r="A1186">
        <v>5932</v>
      </c>
      <c r="B1186">
        <v>184</v>
      </c>
      <c r="D1186" t="str">
        <f t="shared" si="18"/>
        <v>'5932','184'</v>
      </c>
    </row>
    <row r="1187" spans="1:4" x14ac:dyDescent="0.25">
      <c r="A1187">
        <v>1922</v>
      </c>
      <c r="B1187">
        <v>131</v>
      </c>
      <c r="D1187" t="str">
        <f t="shared" si="18"/>
        <v>'1922','131'</v>
      </c>
    </row>
    <row r="1188" spans="1:4" x14ac:dyDescent="0.25">
      <c r="A1188">
        <v>550</v>
      </c>
      <c r="B1188">
        <v>40</v>
      </c>
      <c r="D1188" t="str">
        <f t="shared" si="18"/>
        <v>'550','40'</v>
      </c>
    </row>
    <row r="1189" spans="1:4" x14ac:dyDescent="0.25">
      <c r="A1189">
        <v>648</v>
      </c>
      <c r="B1189">
        <v>105</v>
      </c>
      <c r="D1189" t="str">
        <f t="shared" si="18"/>
        <v>'648','105'</v>
      </c>
    </row>
    <row r="1190" spans="1:4" x14ac:dyDescent="0.25">
      <c r="A1190">
        <v>8437</v>
      </c>
      <c r="B1190">
        <v>135</v>
      </c>
      <c r="D1190" t="str">
        <f t="shared" si="18"/>
        <v>'8437','135'</v>
      </c>
    </row>
    <row r="1191" spans="1:4" x14ac:dyDescent="0.25">
      <c r="A1191">
        <v>5519</v>
      </c>
      <c r="B1191">
        <v>84</v>
      </c>
      <c r="D1191" t="str">
        <f t="shared" si="18"/>
        <v>'5519','84'</v>
      </c>
    </row>
    <row r="1192" spans="1:4" x14ac:dyDescent="0.25">
      <c r="A1192">
        <v>1611</v>
      </c>
      <c r="B1192">
        <v>30</v>
      </c>
      <c r="D1192" t="str">
        <f t="shared" si="18"/>
        <v>'1611','30'</v>
      </c>
    </row>
    <row r="1193" spans="1:4" x14ac:dyDescent="0.25">
      <c r="A1193">
        <v>7329</v>
      </c>
      <c r="B1193">
        <v>4</v>
      </c>
      <c r="D1193" t="str">
        <f t="shared" si="18"/>
        <v>'7329','4'</v>
      </c>
    </row>
    <row r="1194" spans="1:4" x14ac:dyDescent="0.25">
      <c r="A1194">
        <v>4426</v>
      </c>
      <c r="B1194">
        <v>144</v>
      </c>
      <c r="D1194" t="str">
        <f t="shared" si="18"/>
        <v>'4426','144'</v>
      </c>
    </row>
    <row r="1195" spans="1:4" x14ac:dyDescent="0.25">
      <c r="A1195">
        <v>3383</v>
      </c>
      <c r="B1195">
        <v>185</v>
      </c>
      <c r="D1195" t="str">
        <f t="shared" si="18"/>
        <v>'3383','185'</v>
      </c>
    </row>
    <row r="1196" spans="1:4" x14ac:dyDescent="0.25">
      <c r="A1196">
        <v>6262</v>
      </c>
      <c r="B1196">
        <v>25</v>
      </c>
      <c r="D1196" t="str">
        <f t="shared" si="18"/>
        <v>'6262','25'</v>
      </c>
    </row>
    <row r="1197" spans="1:4" x14ac:dyDescent="0.25">
      <c r="A1197">
        <v>7984</v>
      </c>
      <c r="B1197">
        <v>19</v>
      </c>
      <c r="D1197" t="str">
        <f t="shared" si="18"/>
        <v>'7984','19'</v>
      </c>
    </row>
    <row r="1198" spans="1:4" x14ac:dyDescent="0.25">
      <c r="A1198">
        <v>5715</v>
      </c>
      <c r="B1198">
        <v>75</v>
      </c>
      <c r="D1198" t="str">
        <f t="shared" si="18"/>
        <v>'5715','75'</v>
      </c>
    </row>
    <row r="1199" spans="1:4" x14ac:dyDescent="0.25">
      <c r="A1199">
        <v>8101</v>
      </c>
      <c r="B1199">
        <v>146</v>
      </c>
      <c r="D1199" t="str">
        <f t="shared" si="18"/>
        <v>'8101','146'</v>
      </c>
    </row>
    <row r="1200" spans="1:4" x14ac:dyDescent="0.25">
      <c r="A1200">
        <v>911</v>
      </c>
      <c r="B1200">
        <v>147</v>
      </c>
      <c r="D1200" t="str">
        <f t="shared" si="18"/>
        <v>'911','147'</v>
      </c>
    </row>
    <row r="1201" spans="1:4" x14ac:dyDescent="0.25">
      <c r="A1201">
        <v>4562</v>
      </c>
      <c r="B1201">
        <v>1</v>
      </c>
      <c r="D1201" t="str">
        <f t="shared" si="18"/>
        <v>'4562','1'</v>
      </c>
    </row>
    <row r="1202" spans="1:4" x14ac:dyDescent="0.25">
      <c r="A1202">
        <v>3356</v>
      </c>
      <c r="B1202">
        <v>15</v>
      </c>
      <c r="D1202" t="str">
        <f t="shared" si="18"/>
        <v>'3356','15'</v>
      </c>
    </row>
    <row r="1203" spans="1:4" x14ac:dyDescent="0.25">
      <c r="A1203">
        <v>1469</v>
      </c>
      <c r="B1203">
        <v>16</v>
      </c>
      <c r="D1203" t="str">
        <f t="shared" si="18"/>
        <v>'1469','16'</v>
      </c>
    </row>
    <row r="1204" spans="1:4" x14ac:dyDescent="0.25">
      <c r="A1204">
        <v>3408</v>
      </c>
      <c r="B1204">
        <v>121</v>
      </c>
      <c r="D1204" t="str">
        <f t="shared" si="18"/>
        <v>'3408','121'</v>
      </c>
    </row>
    <row r="1205" spans="1:4" x14ac:dyDescent="0.25">
      <c r="A1205">
        <v>1056</v>
      </c>
      <c r="B1205">
        <v>93</v>
      </c>
      <c r="D1205" t="str">
        <f t="shared" si="18"/>
        <v>'1056','93'</v>
      </c>
    </row>
    <row r="1206" spans="1:4" x14ac:dyDescent="0.25">
      <c r="A1206">
        <v>1449</v>
      </c>
      <c r="B1206">
        <v>149</v>
      </c>
      <c r="D1206" t="str">
        <f t="shared" si="18"/>
        <v>'1449','149'</v>
      </c>
    </row>
    <row r="1207" spans="1:4" x14ac:dyDescent="0.25">
      <c r="A1207">
        <v>3415</v>
      </c>
      <c r="B1207">
        <v>56</v>
      </c>
      <c r="D1207" t="str">
        <f t="shared" si="18"/>
        <v>'3415','56'</v>
      </c>
    </row>
    <row r="1208" spans="1:4" x14ac:dyDescent="0.25">
      <c r="A1208">
        <v>3951</v>
      </c>
      <c r="B1208">
        <v>11</v>
      </c>
      <c r="D1208" t="str">
        <f t="shared" si="18"/>
        <v>'3951','11'</v>
      </c>
    </row>
    <row r="1209" spans="1:4" x14ac:dyDescent="0.25">
      <c r="A1209">
        <v>5702</v>
      </c>
      <c r="B1209">
        <v>67</v>
      </c>
      <c r="D1209" t="str">
        <f t="shared" si="18"/>
        <v>'5702','67'</v>
      </c>
    </row>
    <row r="1210" spans="1:4" x14ac:dyDescent="0.25">
      <c r="A1210">
        <v>2770</v>
      </c>
      <c r="B1210">
        <v>69</v>
      </c>
      <c r="D1210" t="str">
        <f t="shared" si="18"/>
        <v>'2770','69'</v>
      </c>
    </row>
    <row r="1211" spans="1:4" x14ac:dyDescent="0.25">
      <c r="A1211">
        <v>133</v>
      </c>
      <c r="B1211">
        <v>138</v>
      </c>
      <c r="D1211" t="str">
        <f t="shared" si="18"/>
        <v>'133','138'</v>
      </c>
    </row>
    <row r="1212" spans="1:4" x14ac:dyDescent="0.25">
      <c r="A1212">
        <v>5235</v>
      </c>
      <c r="B1212">
        <v>58</v>
      </c>
      <c r="D1212" t="str">
        <f t="shared" si="18"/>
        <v>'5235','58'</v>
      </c>
    </row>
    <row r="1213" spans="1:4" x14ac:dyDescent="0.25">
      <c r="A1213">
        <v>8195</v>
      </c>
      <c r="B1213">
        <v>149</v>
      </c>
      <c r="D1213" t="str">
        <f t="shared" si="18"/>
        <v>'8195','149'</v>
      </c>
    </row>
    <row r="1214" spans="1:4" x14ac:dyDescent="0.25">
      <c r="A1214">
        <v>3921</v>
      </c>
      <c r="B1214">
        <v>175</v>
      </c>
      <c r="D1214" t="str">
        <f t="shared" si="18"/>
        <v>'3921','175'</v>
      </c>
    </row>
    <row r="1215" spans="1:4" x14ac:dyDescent="0.25">
      <c r="A1215">
        <v>5280</v>
      </c>
      <c r="B1215">
        <v>164</v>
      </c>
      <c r="D1215" t="str">
        <f t="shared" si="18"/>
        <v>'5280','164'</v>
      </c>
    </row>
    <row r="1216" spans="1:4" x14ac:dyDescent="0.25">
      <c r="A1216">
        <v>872</v>
      </c>
      <c r="B1216">
        <v>25</v>
      </c>
      <c r="D1216" t="str">
        <f t="shared" si="18"/>
        <v>'872','25'</v>
      </c>
    </row>
    <row r="1217" spans="1:4" x14ac:dyDescent="0.25">
      <c r="A1217">
        <v>2032</v>
      </c>
      <c r="B1217">
        <v>139</v>
      </c>
      <c r="D1217" t="str">
        <f t="shared" si="18"/>
        <v>'2032','139'</v>
      </c>
    </row>
    <row r="1218" spans="1:4" x14ac:dyDescent="0.25">
      <c r="A1218">
        <v>6459</v>
      </c>
      <c r="B1218">
        <v>10</v>
      </c>
      <c r="D1218" t="str">
        <f t="shared" si="18"/>
        <v>'6459','10'</v>
      </c>
    </row>
    <row r="1219" spans="1:4" x14ac:dyDescent="0.25">
      <c r="A1219">
        <v>1244</v>
      </c>
      <c r="B1219">
        <v>53</v>
      </c>
      <c r="D1219" t="str">
        <f t="shared" ref="D1219:D1282" si="19">_xlfn.CONCAT("'",A1219,"'",",","'",B1219,"'")</f>
        <v>'1244','53'</v>
      </c>
    </row>
    <row r="1220" spans="1:4" x14ac:dyDescent="0.25">
      <c r="A1220">
        <v>8833</v>
      </c>
      <c r="B1220">
        <v>117</v>
      </c>
      <c r="D1220" t="str">
        <f t="shared" si="19"/>
        <v>'8833','117'</v>
      </c>
    </row>
    <row r="1221" spans="1:4" x14ac:dyDescent="0.25">
      <c r="A1221">
        <v>2193</v>
      </c>
      <c r="B1221">
        <v>64</v>
      </c>
      <c r="D1221" t="str">
        <f t="shared" si="19"/>
        <v>'2193','64'</v>
      </c>
    </row>
    <row r="1222" spans="1:4" x14ac:dyDescent="0.25">
      <c r="A1222">
        <v>7240</v>
      </c>
      <c r="B1222">
        <v>48</v>
      </c>
      <c r="D1222" t="str">
        <f t="shared" si="19"/>
        <v>'7240','48'</v>
      </c>
    </row>
    <row r="1223" spans="1:4" x14ac:dyDescent="0.25">
      <c r="A1223">
        <v>6714</v>
      </c>
      <c r="B1223">
        <v>166</v>
      </c>
      <c r="D1223" t="str">
        <f t="shared" si="19"/>
        <v>'6714','166'</v>
      </c>
    </row>
    <row r="1224" spans="1:4" x14ac:dyDescent="0.25">
      <c r="A1224">
        <v>7823</v>
      </c>
      <c r="B1224">
        <v>141</v>
      </c>
      <c r="D1224" t="str">
        <f t="shared" si="19"/>
        <v>'7823','141'</v>
      </c>
    </row>
    <row r="1225" spans="1:4" x14ac:dyDescent="0.25">
      <c r="A1225">
        <v>6802</v>
      </c>
      <c r="B1225">
        <v>126</v>
      </c>
      <c r="D1225" t="str">
        <f t="shared" si="19"/>
        <v>'6802','126'</v>
      </c>
    </row>
    <row r="1226" spans="1:4" x14ac:dyDescent="0.25">
      <c r="A1226">
        <v>665</v>
      </c>
      <c r="B1226">
        <v>115</v>
      </c>
      <c r="D1226" t="str">
        <f t="shared" si="19"/>
        <v>'665','115'</v>
      </c>
    </row>
    <row r="1227" spans="1:4" x14ac:dyDescent="0.25">
      <c r="A1227">
        <v>6741</v>
      </c>
      <c r="B1227">
        <v>135</v>
      </c>
      <c r="D1227" t="str">
        <f t="shared" si="19"/>
        <v>'6741','135'</v>
      </c>
    </row>
    <row r="1228" spans="1:4" x14ac:dyDescent="0.25">
      <c r="A1228">
        <v>7197</v>
      </c>
      <c r="B1228">
        <v>127</v>
      </c>
      <c r="D1228" t="str">
        <f t="shared" si="19"/>
        <v>'7197','127'</v>
      </c>
    </row>
    <row r="1229" spans="1:4" x14ac:dyDescent="0.25">
      <c r="A1229">
        <v>3904</v>
      </c>
      <c r="B1229">
        <v>148</v>
      </c>
      <c r="D1229" t="str">
        <f t="shared" si="19"/>
        <v>'3904','148'</v>
      </c>
    </row>
    <row r="1230" spans="1:4" x14ac:dyDescent="0.25">
      <c r="A1230">
        <v>4339</v>
      </c>
      <c r="B1230">
        <v>47</v>
      </c>
      <c r="D1230" t="str">
        <f t="shared" si="19"/>
        <v>'4339','47'</v>
      </c>
    </row>
    <row r="1231" spans="1:4" x14ac:dyDescent="0.25">
      <c r="A1231">
        <v>3764</v>
      </c>
      <c r="B1231">
        <v>119</v>
      </c>
      <c r="D1231" t="str">
        <f t="shared" si="19"/>
        <v>'3764','119'</v>
      </c>
    </row>
    <row r="1232" spans="1:4" x14ac:dyDescent="0.25">
      <c r="A1232">
        <v>1322</v>
      </c>
      <c r="B1232">
        <v>173</v>
      </c>
      <c r="D1232" t="str">
        <f t="shared" si="19"/>
        <v>'1322','173'</v>
      </c>
    </row>
    <row r="1233" spans="1:4" x14ac:dyDescent="0.25">
      <c r="A1233">
        <v>385</v>
      </c>
      <c r="B1233">
        <v>110</v>
      </c>
      <c r="D1233" t="str">
        <f t="shared" si="19"/>
        <v>'385','110'</v>
      </c>
    </row>
    <row r="1234" spans="1:4" x14ac:dyDescent="0.25">
      <c r="A1234">
        <v>951</v>
      </c>
      <c r="B1234">
        <v>153</v>
      </c>
      <c r="D1234" t="str">
        <f t="shared" si="19"/>
        <v>'951','153'</v>
      </c>
    </row>
    <row r="1235" spans="1:4" x14ac:dyDescent="0.25">
      <c r="A1235">
        <v>2952</v>
      </c>
      <c r="B1235">
        <v>157</v>
      </c>
      <c r="D1235" t="str">
        <f t="shared" si="19"/>
        <v>'2952','157'</v>
      </c>
    </row>
    <row r="1236" spans="1:4" x14ac:dyDescent="0.25">
      <c r="A1236">
        <v>797</v>
      </c>
      <c r="B1236">
        <v>108</v>
      </c>
      <c r="D1236" t="str">
        <f t="shared" si="19"/>
        <v>'797','108'</v>
      </c>
    </row>
    <row r="1237" spans="1:4" x14ac:dyDescent="0.25">
      <c r="A1237">
        <v>7336</v>
      </c>
      <c r="B1237">
        <v>123</v>
      </c>
      <c r="D1237" t="str">
        <f t="shared" si="19"/>
        <v>'7336','123'</v>
      </c>
    </row>
    <row r="1238" spans="1:4" x14ac:dyDescent="0.25">
      <c r="A1238">
        <v>4020</v>
      </c>
      <c r="B1238">
        <v>125</v>
      </c>
      <c r="D1238" t="str">
        <f t="shared" si="19"/>
        <v>'4020','125'</v>
      </c>
    </row>
    <row r="1239" spans="1:4" x14ac:dyDescent="0.25">
      <c r="A1239">
        <v>4873</v>
      </c>
      <c r="B1239">
        <v>156</v>
      </c>
      <c r="D1239" t="str">
        <f t="shared" si="19"/>
        <v>'4873','156'</v>
      </c>
    </row>
    <row r="1240" spans="1:4" x14ac:dyDescent="0.25">
      <c r="A1240">
        <v>5393</v>
      </c>
      <c r="B1240">
        <v>112</v>
      </c>
      <c r="D1240" t="str">
        <f t="shared" si="19"/>
        <v>'5393','112'</v>
      </c>
    </row>
    <row r="1241" spans="1:4" x14ac:dyDescent="0.25">
      <c r="A1241">
        <v>3988</v>
      </c>
      <c r="B1241">
        <v>110</v>
      </c>
      <c r="D1241" t="str">
        <f t="shared" si="19"/>
        <v>'3988','110'</v>
      </c>
    </row>
    <row r="1242" spans="1:4" x14ac:dyDescent="0.25">
      <c r="A1242">
        <v>3964</v>
      </c>
      <c r="B1242">
        <v>156</v>
      </c>
      <c r="D1242" t="str">
        <f t="shared" si="19"/>
        <v>'3964','156'</v>
      </c>
    </row>
    <row r="1243" spans="1:4" x14ac:dyDescent="0.25">
      <c r="A1243">
        <v>4205</v>
      </c>
      <c r="B1243">
        <v>20</v>
      </c>
      <c r="D1243" t="str">
        <f t="shared" si="19"/>
        <v>'4205','20'</v>
      </c>
    </row>
    <row r="1244" spans="1:4" x14ac:dyDescent="0.25">
      <c r="A1244">
        <v>4793</v>
      </c>
      <c r="B1244">
        <v>150</v>
      </c>
      <c r="D1244" t="str">
        <f t="shared" si="19"/>
        <v>'4793','150'</v>
      </c>
    </row>
    <row r="1245" spans="1:4" x14ac:dyDescent="0.25">
      <c r="A1245">
        <v>2865</v>
      </c>
      <c r="B1245">
        <v>139</v>
      </c>
      <c r="D1245" t="str">
        <f t="shared" si="19"/>
        <v>'2865','139'</v>
      </c>
    </row>
    <row r="1246" spans="1:4" x14ac:dyDescent="0.25">
      <c r="A1246">
        <v>7651</v>
      </c>
      <c r="B1246">
        <v>159</v>
      </c>
      <c r="D1246" t="str">
        <f t="shared" si="19"/>
        <v>'7651','159'</v>
      </c>
    </row>
    <row r="1247" spans="1:4" x14ac:dyDescent="0.25">
      <c r="A1247">
        <v>1632</v>
      </c>
      <c r="B1247">
        <v>20</v>
      </c>
      <c r="D1247" t="str">
        <f t="shared" si="19"/>
        <v>'1632','20'</v>
      </c>
    </row>
    <row r="1248" spans="1:4" x14ac:dyDescent="0.25">
      <c r="A1248">
        <v>2813</v>
      </c>
      <c r="B1248">
        <v>146</v>
      </c>
      <c r="D1248" t="str">
        <f t="shared" si="19"/>
        <v>'2813','146'</v>
      </c>
    </row>
    <row r="1249" spans="1:4" x14ac:dyDescent="0.25">
      <c r="A1249">
        <v>7564</v>
      </c>
      <c r="B1249">
        <v>135</v>
      </c>
      <c r="D1249" t="str">
        <f t="shared" si="19"/>
        <v>'7564','135'</v>
      </c>
    </row>
    <row r="1250" spans="1:4" x14ac:dyDescent="0.25">
      <c r="A1250">
        <v>6212</v>
      </c>
      <c r="B1250">
        <v>48</v>
      </c>
      <c r="D1250" t="str">
        <f t="shared" si="19"/>
        <v>'6212','48'</v>
      </c>
    </row>
    <row r="1251" spans="1:4" x14ac:dyDescent="0.25">
      <c r="A1251">
        <v>7110</v>
      </c>
      <c r="B1251">
        <v>88</v>
      </c>
      <c r="D1251" t="str">
        <f t="shared" si="19"/>
        <v>'7110','88'</v>
      </c>
    </row>
    <row r="1252" spans="1:4" x14ac:dyDescent="0.25">
      <c r="A1252">
        <v>393</v>
      </c>
      <c r="B1252">
        <v>132</v>
      </c>
      <c r="D1252" t="str">
        <f t="shared" si="19"/>
        <v>'393','132'</v>
      </c>
    </row>
    <row r="1253" spans="1:4" x14ac:dyDescent="0.25">
      <c r="A1253">
        <v>4048</v>
      </c>
      <c r="B1253">
        <v>85</v>
      </c>
      <c r="D1253" t="str">
        <f t="shared" si="19"/>
        <v>'4048','85'</v>
      </c>
    </row>
    <row r="1254" spans="1:4" x14ac:dyDescent="0.25">
      <c r="A1254">
        <v>3742</v>
      </c>
      <c r="B1254">
        <v>42</v>
      </c>
      <c r="D1254" t="str">
        <f t="shared" si="19"/>
        <v>'3742','42'</v>
      </c>
    </row>
    <row r="1255" spans="1:4" x14ac:dyDescent="0.25">
      <c r="A1255">
        <v>3361</v>
      </c>
      <c r="B1255">
        <v>164</v>
      </c>
      <c r="D1255" t="str">
        <f t="shared" si="19"/>
        <v>'3361','164'</v>
      </c>
    </row>
    <row r="1256" spans="1:4" x14ac:dyDescent="0.25">
      <c r="A1256">
        <v>5270</v>
      </c>
      <c r="B1256">
        <v>91</v>
      </c>
      <c r="D1256" t="str">
        <f t="shared" si="19"/>
        <v>'5270','91'</v>
      </c>
    </row>
    <row r="1257" spans="1:4" x14ac:dyDescent="0.25">
      <c r="A1257">
        <v>5966</v>
      </c>
      <c r="B1257">
        <v>108</v>
      </c>
      <c r="D1257" t="str">
        <f t="shared" si="19"/>
        <v>'5966','108'</v>
      </c>
    </row>
    <row r="1258" spans="1:4" x14ac:dyDescent="0.25">
      <c r="A1258">
        <v>8301</v>
      </c>
      <c r="B1258">
        <v>133</v>
      </c>
      <c r="D1258" t="str">
        <f t="shared" si="19"/>
        <v>'8301','133'</v>
      </c>
    </row>
    <row r="1259" spans="1:4" x14ac:dyDescent="0.25">
      <c r="A1259">
        <v>131</v>
      </c>
      <c r="B1259">
        <v>104</v>
      </c>
      <c r="D1259" t="str">
        <f t="shared" si="19"/>
        <v>'131','104'</v>
      </c>
    </row>
    <row r="1260" spans="1:4" x14ac:dyDescent="0.25">
      <c r="A1260">
        <v>7467</v>
      </c>
      <c r="B1260">
        <v>14</v>
      </c>
      <c r="D1260" t="str">
        <f t="shared" si="19"/>
        <v>'7467','14'</v>
      </c>
    </row>
    <row r="1261" spans="1:4" x14ac:dyDescent="0.25">
      <c r="A1261">
        <v>1197</v>
      </c>
      <c r="B1261">
        <v>177</v>
      </c>
      <c r="D1261" t="str">
        <f t="shared" si="19"/>
        <v>'1197','177'</v>
      </c>
    </row>
    <row r="1262" spans="1:4" x14ac:dyDescent="0.25">
      <c r="A1262">
        <v>5211</v>
      </c>
      <c r="B1262">
        <v>89</v>
      </c>
      <c r="D1262" t="str">
        <f t="shared" si="19"/>
        <v>'5211','89'</v>
      </c>
    </row>
    <row r="1263" spans="1:4" x14ac:dyDescent="0.25">
      <c r="A1263">
        <v>273</v>
      </c>
      <c r="B1263">
        <v>65</v>
      </c>
      <c r="D1263" t="str">
        <f t="shared" si="19"/>
        <v>'273','65'</v>
      </c>
    </row>
    <row r="1264" spans="1:4" x14ac:dyDescent="0.25">
      <c r="A1264">
        <v>7901</v>
      </c>
      <c r="B1264">
        <v>4</v>
      </c>
      <c r="D1264" t="str">
        <f t="shared" si="19"/>
        <v>'7901','4'</v>
      </c>
    </row>
    <row r="1265" spans="1:4" x14ac:dyDescent="0.25">
      <c r="A1265">
        <v>4100</v>
      </c>
      <c r="B1265">
        <v>82</v>
      </c>
      <c r="D1265" t="str">
        <f t="shared" si="19"/>
        <v>'4100','82'</v>
      </c>
    </row>
    <row r="1266" spans="1:4" x14ac:dyDescent="0.25">
      <c r="A1266">
        <v>4110</v>
      </c>
      <c r="B1266">
        <v>66</v>
      </c>
      <c r="D1266" t="str">
        <f t="shared" si="19"/>
        <v>'4110','66'</v>
      </c>
    </row>
    <row r="1267" spans="1:4" x14ac:dyDescent="0.25">
      <c r="A1267">
        <v>8370</v>
      </c>
      <c r="B1267">
        <v>107</v>
      </c>
      <c r="D1267" t="str">
        <f t="shared" si="19"/>
        <v>'8370','107'</v>
      </c>
    </row>
    <row r="1268" spans="1:4" x14ac:dyDescent="0.25">
      <c r="A1268">
        <v>6366</v>
      </c>
      <c r="B1268">
        <v>41</v>
      </c>
      <c r="D1268" t="str">
        <f t="shared" si="19"/>
        <v>'6366','41'</v>
      </c>
    </row>
    <row r="1269" spans="1:4" x14ac:dyDescent="0.25">
      <c r="A1269">
        <v>1779</v>
      </c>
      <c r="B1269">
        <v>114</v>
      </c>
      <c r="D1269" t="str">
        <f t="shared" si="19"/>
        <v>'1779','114'</v>
      </c>
    </row>
    <row r="1270" spans="1:4" x14ac:dyDescent="0.25">
      <c r="A1270">
        <v>2869</v>
      </c>
      <c r="B1270">
        <v>2</v>
      </c>
      <c r="D1270" t="str">
        <f t="shared" si="19"/>
        <v>'2869','2'</v>
      </c>
    </row>
    <row r="1271" spans="1:4" x14ac:dyDescent="0.25">
      <c r="A1271">
        <v>8667</v>
      </c>
      <c r="B1271">
        <v>6</v>
      </c>
      <c r="D1271" t="str">
        <f t="shared" si="19"/>
        <v>'8667','6'</v>
      </c>
    </row>
    <row r="1272" spans="1:4" x14ac:dyDescent="0.25">
      <c r="A1272">
        <v>5129</v>
      </c>
      <c r="B1272">
        <v>38</v>
      </c>
      <c r="D1272" t="str">
        <f t="shared" si="19"/>
        <v>'5129','38'</v>
      </c>
    </row>
    <row r="1273" spans="1:4" x14ac:dyDescent="0.25">
      <c r="A1273">
        <v>6859</v>
      </c>
      <c r="B1273">
        <v>119</v>
      </c>
      <c r="D1273" t="str">
        <f t="shared" si="19"/>
        <v>'6859','119'</v>
      </c>
    </row>
    <row r="1274" spans="1:4" x14ac:dyDescent="0.25">
      <c r="A1274">
        <v>7046</v>
      </c>
      <c r="B1274">
        <v>94</v>
      </c>
      <c r="D1274" t="str">
        <f t="shared" si="19"/>
        <v>'7046','94'</v>
      </c>
    </row>
    <row r="1275" spans="1:4" x14ac:dyDescent="0.25">
      <c r="A1275">
        <v>2447</v>
      </c>
      <c r="B1275">
        <v>30</v>
      </c>
      <c r="D1275" t="str">
        <f t="shared" si="19"/>
        <v>'2447','30'</v>
      </c>
    </row>
    <row r="1276" spans="1:4" x14ac:dyDescent="0.25">
      <c r="A1276">
        <v>2126</v>
      </c>
      <c r="B1276">
        <v>161</v>
      </c>
      <c r="D1276" t="str">
        <f t="shared" si="19"/>
        <v>'2126','161'</v>
      </c>
    </row>
    <row r="1277" spans="1:4" x14ac:dyDescent="0.25">
      <c r="A1277">
        <v>3555</v>
      </c>
      <c r="B1277">
        <v>97</v>
      </c>
      <c r="D1277" t="str">
        <f t="shared" si="19"/>
        <v>'3555','97'</v>
      </c>
    </row>
    <row r="1278" spans="1:4" x14ac:dyDescent="0.25">
      <c r="A1278">
        <v>8889</v>
      </c>
      <c r="B1278">
        <v>170</v>
      </c>
      <c r="D1278" t="str">
        <f t="shared" si="19"/>
        <v>'8889','170'</v>
      </c>
    </row>
    <row r="1279" spans="1:4" x14ac:dyDescent="0.25">
      <c r="A1279">
        <v>5037</v>
      </c>
      <c r="B1279">
        <v>69</v>
      </c>
      <c r="D1279" t="str">
        <f t="shared" si="19"/>
        <v>'5037','69'</v>
      </c>
    </row>
    <row r="1280" spans="1:4" x14ac:dyDescent="0.25">
      <c r="A1280">
        <v>3095</v>
      </c>
      <c r="B1280">
        <v>57</v>
      </c>
      <c r="D1280" t="str">
        <f t="shared" si="19"/>
        <v>'3095','57'</v>
      </c>
    </row>
    <row r="1281" spans="1:4" x14ac:dyDescent="0.25">
      <c r="A1281">
        <v>102</v>
      </c>
      <c r="B1281">
        <v>10</v>
      </c>
      <c r="D1281" t="str">
        <f t="shared" si="19"/>
        <v>'102','10'</v>
      </c>
    </row>
    <row r="1282" spans="1:4" x14ac:dyDescent="0.25">
      <c r="A1282">
        <v>8027</v>
      </c>
      <c r="B1282">
        <v>49</v>
      </c>
      <c r="D1282" t="str">
        <f t="shared" si="19"/>
        <v>'8027','49'</v>
      </c>
    </row>
    <row r="1283" spans="1:4" x14ac:dyDescent="0.25">
      <c r="A1283">
        <v>8594</v>
      </c>
      <c r="B1283">
        <v>86</v>
      </c>
      <c r="D1283" t="str">
        <f t="shared" ref="D1283:D1346" si="20">_xlfn.CONCAT("'",A1283,"'",",","'",B1283,"'")</f>
        <v>'8594','86'</v>
      </c>
    </row>
    <row r="1284" spans="1:4" x14ac:dyDescent="0.25">
      <c r="A1284">
        <v>2631</v>
      </c>
      <c r="B1284">
        <v>63</v>
      </c>
      <c r="D1284" t="str">
        <f t="shared" si="20"/>
        <v>'2631','63'</v>
      </c>
    </row>
    <row r="1285" spans="1:4" x14ac:dyDescent="0.25">
      <c r="A1285">
        <v>6671</v>
      </c>
      <c r="B1285">
        <v>112</v>
      </c>
      <c r="D1285" t="str">
        <f t="shared" si="20"/>
        <v>'6671','112'</v>
      </c>
    </row>
    <row r="1286" spans="1:4" x14ac:dyDescent="0.25">
      <c r="A1286">
        <v>6651</v>
      </c>
      <c r="B1286">
        <v>14</v>
      </c>
      <c r="D1286" t="str">
        <f t="shared" si="20"/>
        <v>'6651','14'</v>
      </c>
    </row>
    <row r="1287" spans="1:4" x14ac:dyDescent="0.25">
      <c r="A1287">
        <v>6699</v>
      </c>
      <c r="B1287">
        <v>162</v>
      </c>
      <c r="D1287" t="str">
        <f t="shared" si="20"/>
        <v>'6699','162'</v>
      </c>
    </row>
    <row r="1288" spans="1:4" x14ac:dyDescent="0.25">
      <c r="A1288">
        <v>785</v>
      </c>
      <c r="B1288">
        <v>9</v>
      </c>
      <c r="D1288" t="str">
        <f t="shared" si="20"/>
        <v>'785','9'</v>
      </c>
    </row>
    <row r="1289" spans="1:4" x14ac:dyDescent="0.25">
      <c r="A1289">
        <v>323</v>
      </c>
      <c r="B1289">
        <v>93</v>
      </c>
      <c r="D1289" t="str">
        <f t="shared" si="20"/>
        <v>'323','93'</v>
      </c>
    </row>
    <row r="1290" spans="1:4" x14ac:dyDescent="0.25">
      <c r="A1290">
        <v>4971</v>
      </c>
      <c r="B1290">
        <v>149</v>
      </c>
      <c r="D1290" t="str">
        <f t="shared" si="20"/>
        <v>'4971','149'</v>
      </c>
    </row>
    <row r="1291" spans="1:4" x14ac:dyDescent="0.25">
      <c r="A1291">
        <v>2199</v>
      </c>
      <c r="B1291">
        <v>33</v>
      </c>
      <c r="D1291" t="str">
        <f t="shared" si="20"/>
        <v>'2199','33'</v>
      </c>
    </row>
    <row r="1292" spans="1:4" x14ac:dyDescent="0.25">
      <c r="A1292">
        <v>6077</v>
      </c>
      <c r="B1292">
        <v>100</v>
      </c>
      <c r="D1292" t="str">
        <f t="shared" si="20"/>
        <v>'6077','100'</v>
      </c>
    </row>
    <row r="1293" spans="1:4" x14ac:dyDescent="0.25">
      <c r="A1293">
        <v>2495</v>
      </c>
      <c r="B1293">
        <v>97</v>
      </c>
      <c r="D1293" t="str">
        <f t="shared" si="20"/>
        <v>'2495','97'</v>
      </c>
    </row>
    <row r="1294" spans="1:4" x14ac:dyDescent="0.25">
      <c r="A1294">
        <v>6063</v>
      </c>
      <c r="B1294">
        <v>48</v>
      </c>
      <c r="D1294" t="str">
        <f t="shared" si="20"/>
        <v>'6063','48'</v>
      </c>
    </row>
    <row r="1295" spans="1:4" x14ac:dyDescent="0.25">
      <c r="A1295">
        <v>6745</v>
      </c>
      <c r="B1295">
        <v>145</v>
      </c>
      <c r="D1295" t="str">
        <f t="shared" si="20"/>
        <v>'6745','145'</v>
      </c>
    </row>
    <row r="1296" spans="1:4" x14ac:dyDescent="0.25">
      <c r="A1296">
        <v>2478</v>
      </c>
      <c r="B1296">
        <v>115</v>
      </c>
      <c r="D1296" t="str">
        <f t="shared" si="20"/>
        <v>'2478','115'</v>
      </c>
    </row>
    <row r="1297" spans="1:4" x14ac:dyDescent="0.25">
      <c r="A1297">
        <v>7864</v>
      </c>
      <c r="B1297">
        <v>87</v>
      </c>
      <c r="D1297" t="str">
        <f t="shared" si="20"/>
        <v>'7864','87'</v>
      </c>
    </row>
    <row r="1298" spans="1:4" x14ac:dyDescent="0.25">
      <c r="A1298">
        <v>3174</v>
      </c>
      <c r="B1298">
        <v>113</v>
      </c>
      <c r="D1298" t="str">
        <f t="shared" si="20"/>
        <v>'3174','113'</v>
      </c>
    </row>
    <row r="1299" spans="1:4" x14ac:dyDescent="0.25">
      <c r="A1299">
        <v>7375</v>
      </c>
      <c r="B1299">
        <v>117</v>
      </c>
      <c r="D1299" t="str">
        <f t="shared" si="20"/>
        <v>'7375','117'</v>
      </c>
    </row>
    <row r="1300" spans="1:4" x14ac:dyDescent="0.25">
      <c r="A1300">
        <v>1536</v>
      </c>
      <c r="B1300">
        <v>49</v>
      </c>
      <c r="D1300" t="str">
        <f t="shared" si="20"/>
        <v>'1536','49'</v>
      </c>
    </row>
    <row r="1301" spans="1:4" x14ac:dyDescent="0.25">
      <c r="A1301">
        <v>75</v>
      </c>
      <c r="B1301">
        <v>152</v>
      </c>
      <c r="D1301" t="str">
        <f t="shared" si="20"/>
        <v>'75','152'</v>
      </c>
    </row>
    <row r="1302" spans="1:4" x14ac:dyDescent="0.25">
      <c r="A1302">
        <v>626</v>
      </c>
      <c r="B1302">
        <v>143</v>
      </c>
      <c r="D1302" t="str">
        <f t="shared" si="20"/>
        <v>'626','143'</v>
      </c>
    </row>
    <row r="1303" spans="1:4" x14ac:dyDescent="0.25">
      <c r="A1303">
        <v>764</v>
      </c>
      <c r="B1303">
        <v>110</v>
      </c>
      <c r="D1303" t="str">
        <f t="shared" si="20"/>
        <v>'764','110'</v>
      </c>
    </row>
    <row r="1304" spans="1:4" x14ac:dyDescent="0.25">
      <c r="A1304">
        <v>1185</v>
      </c>
      <c r="B1304">
        <v>130</v>
      </c>
      <c r="D1304" t="str">
        <f t="shared" si="20"/>
        <v>'1185','130'</v>
      </c>
    </row>
    <row r="1305" spans="1:4" x14ac:dyDescent="0.25">
      <c r="A1305">
        <v>3166</v>
      </c>
      <c r="B1305">
        <v>74</v>
      </c>
      <c r="D1305" t="str">
        <f t="shared" si="20"/>
        <v>'3166','74'</v>
      </c>
    </row>
    <row r="1306" spans="1:4" x14ac:dyDescent="0.25">
      <c r="A1306">
        <v>8443</v>
      </c>
      <c r="B1306">
        <v>31</v>
      </c>
      <c r="D1306" t="str">
        <f t="shared" si="20"/>
        <v>'8443','31'</v>
      </c>
    </row>
    <row r="1307" spans="1:4" x14ac:dyDescent="0.25">
      <c r="A1307">
        <v>4009</v>
      </c>
      <c r="B1307">
        <v>7</v>
      </c>
      <c r="D1307" t="str">
        <f t="shared" si="20"/>
        <v>'4009','7'</v>
      </c>
    </row>
    <row r="1308" spans="1:4" x14ac:dyDescent="0.25">
      <c r="A1308">
        <v>6836</v>
      </c>
      <c r="B1308">
        <v>35</v>
      </c>
      <c r="D1308" t="str">
        <f t="shared" si="20"/>
        <v>'6836','35'</v>
      </c>
    </row>
    <row r="1309" spans="1:4" x14ac:dyDescent="0.25">
      <c r="A1309">
        <v>186</v>
      </c>
      <c r="B1309">
        <v>170</v>
      </c>
      <c r="D1309" t="str">
        <f t="shared" si="20"/>
        <v>'186','170'</v>
      </c>
    </row>
    <row r="1310" spans="1:4" x14ac:dyDescent="0.25">
      <c r="A1310">
        <v>2791</v>
      </c>
      <c r="B1310">
        <v>139</v>
      </c>
      <c r="D1310" t="str">
        <f t="shared" si="20"/>
        <v>'2791','139'</v>
      </c>
    </row>
    <row r="1311" spans="1:4" x14ac:dyDescent="0.25">
      <c r="A1311">
        <v>8066</v>
      </c>
      <c r="B1311">
        <v>140</v>
      </c>
      <c r="D1311" t="str">
        <f t="shared" si="20"/>
        <v>'8066','140'</v>
      </c>
    </row>
    <row r="1312" spans="1:4" x14ac:dyDescent="0.25">
      <c r="A1312">
        <v>3728</v>
      </c>
      <c r="B1312">
        <v>165</v>
      </c>
      <c r="D1312" t="str">
        <f t="shared" si="20"/>
        <v>'3728','165'</v>
      </c>
    </row>
    <row r="1313" spans="1:4" x14ac:dyDescent="0.25">
      <c r="A1313">
        <v>5471</v>
      </c>
      <c r="B1313">
        <v>34</v>
      </c>
      <c r="D1313" t="str">
        <f t="shared" si="20"/>
        <v>'5471','34'</v>
      </c>
    </row>
    <row r="1314" spans="1:4" x14ac:dyDescent="0.25">
      <c r="A1314">
        <v>3986</v>
      </c>
      <c r="B1314">
        <v>164</v>
      </c>
      <c r="D1314" t="str">
        <f t="shared" si="20"/>
        <v>'3986','164'</v>
      </c>
    </row>
    <row r="1315" spans="1:4" x14ac:dyDescent="0.25">
      <c r="A1315">
        <v>3823</v>
      </c>
      <c r="B1315">
        <v>42</v>
      </c>
      <c r="D1315" t="str">
        <f t="shared" si="20"/>
        <v>'3823','42'</v>
      </c>
    </row>
    <row r="1316" spans="1:4" x14ac:dyDescent="0.25">
      <c r="A1316">
        <v>4168</v>
      </c>
      <c r="B1316">
        <v>163</v>
      </c>
      <c r="D1316" t="str">
        <f t="shared" si="20"/>
        <v>'4168','163'</v>
      </c>
    </row>
    <row r="1317" spans="1:4" x14ac:dyDescent="0.25">
      <c r="A1317">
        <v>4523</v>
      </c>
      <c r="B1317">
        <v>152</v>
      </c>
      <c r="D1317" t="str">
        <f t="shared" si="20"/>
        <v>'4523','152'</v>
      </c>
    </row>
    <row r="1318" spans="1:4" x14ac:dyDescent="0.25">
      <c r="A1318">
        <v>2493</v>
      </c>
      <c r="B1318">
        <v>119</v>
      </c>
      <c r="D1318" t="str">
        <f t="shared" si="20"/>
        <v>'2493','119'</v>
      </c>
    </row>
    <row r="1319" spans="1:4" x14ac:dyDescent="0.25">
      <c r="A1319">
        <v>3048</v>
      </c>
      <c r="B1319">
        <v>110</v>
      </c>
      <c r="D1319" t="str">
        <f t="shared" si="20"/>
        <v>'3048','110'</v>
      </c>
    </row>
    <row r="1320" spans="1:4" x14ac:dyDescent="0.25">
      <c r="A1320">
        <v>8670</v>
      </c>
      <c r="B1320">
        <v>41</v>
      </c>
      <c r="D1320" t="str">
        <f t="shared" si="20"/>
        <v>'8670','41'</v>
      </c>
    </row>
    <row r="1321" spans="1:4" x14ac:dyDescent="0.25">
      <c r="A1321">
        <v>3021</v>
      </c>
      <c r="B1321">
        <v>172</v>
      </c>
      <c r="D1321" t="str">
        <f t="shared" si="20"/>
        <v>'3021','172'</v>
      </c>
    </row>
    <row r="1322" spans="1:4" x14ac:dyDescent="0.25">
      <c r="A1322">
        <v>6713</v>
      </c>
      <c r="B1322">
        <v>93</v>
      </c>
      <c r="D1322" t="str">
        <f t="shared" si="20"/>
        <v>'6713','93'</v>
      </c>
    </row>
    <row r="1323" spans="1:4" x14ac:dyDescent="0.25">
      <c r="A1323">
        <v>3241</v>
      </c>
      <c r="B1323">
        <v>185</v>
      </c>
      <c r="D1323" t="str">
        <f t="shared" si="20"/>
        <v>'3241','185'</v>
      </c>
    </row>
    <row r="1324" spans="1:4" x14ac:dyDescent="0.25">
      <c r="A1324">
        <v>8668</v>
      </c>
      <c r="B1324">
        <v>18</v>
      </c>
      <c r="D1324" t="str">
        <f t="shared" si="20"/>
        <v>'8668','18'</v>
      </c>
    </row>
    <row r="1325" spans="1:4" x14ac:dyDescent="0.25">
      <c r="A1325">
        <v>279</v>
      </c>
      <c r="B1325">
        <v>91</v>
      </c>
      <c r="D1325" t="str">
        <f t="shared" si="20"/>
        <v>'279','91'</v>
      </c>
    </row>
    <row r="1326" spans="1:4" x14ac:dyDescent="0.25">
      <c r="A1326">
        <v>4095</v>
      </c>
      <c r="B1326">
        <v>114</v>
      </c>
      <c r="D1326" t="str">
        <f t="shared" si="20"/>
        <v>'4095','114'</v>
      </c>
    </row>
    <row r="1327" spans="1:4" x14ac:dyDescent="0.25">
      <c r="A1327">
        <v>521</v>
      </c>
      <c r="B1327">
        <v>79</v>
      </c>
      <c r="D1327" t="str">
        <f t="shared" si="20"/>
        <v>'521','79'</v>
      </c>
    </row>
    <row r="1328" spans="1:4" x14ac:dyDescent="0.25">
      <c r="A1328">
        <v>2962</v>
      </c>
      <c r="B1328">
        <v>79</v>
      </c>
      <c r="D1328" t="str">
        <f t="shared" si="20"/>
        <v>'2962','79'</v>
      </c>
    </row>
    <row r="1329" spans="1:4" x14ac:dyDescent="0.25">
      <c r="A1329">
        <v>8952</v>
      </c>
      <c r="B1329">
        <v>77</v>
      </c>
      <c r="D1329" t="str">
        <f t="shared" si="20"/>
        <v>'8952','77'</v>
      </c>
    </row>
    <row r="1330" spans="1:4" x14ac:dyDescent="0.25">
      <c r="A1330">
        <v>106</v>
      </c>
      <c r="B1330">
        <v>121</v>
      </c>
      <c r="D1330" t="str">
        <f t="shared" si="20"/>
        <v>'106','121'</v>
      </c>
    </row>
    <row r="1331" spans="1:4" x14ac:dyDescent="0.25">
      <c r="A1331">
        <v>6774</v>
      </c>
      <c r="B1331">
        <v>170</v>
      </c>
      <c r="D1331" t="str">
        <f t="shared" si="20"/>
        <v>'6774','170'</v>
      </c>
    </row>
    <row r="1332" spans="1:4" x14ac:dyDescent="0.25">
      <c r="A1332">
        <v>2698</v>
      </c>
      <c r="B1332">
        <v>154</v>
      </c>
      <c r="D1332" t="str">
        <f t="shared" si="20"/>
        <v>'2698','154'</v>
      </c>
    </row>
    <row r="1333" spans="1:4" x14ac:dyDescent="0.25">
      <c r="A1333">
        <v>1708</v>
      </c>
      <c r="B1333">
        <v>24</v>
      </c>
      <c r="D1333" t="str">
        <f t="shared" si="20"/>
        <v>'1708','24'</v>
      </c>
    </row>
    <row r="1334" spans="1:4" x14ac:dyDescent="0.25">
      <c r="A1334">
        <v>2297</v>
      </c>
      <c r="B1334">
        <v>39</v>
      </c>
      <c r="D1334" t="str">
        <f t="shared" si="20"/>
        <v>'2297','39'</v>
      </c>
    </row>
    <row r="1335" spans="1:4" x14ac:dyDescent="0.25">
      <c r="A1335">
        <v>1533</v>
      </c>
      <c r="B1335">
        <v>159</v>
      </c>
      <c r="D1335" t="str">
        <f t="shared" si="20"/>
        <v>'1533','159'</v>
      </c>
    </row>
    <row r="1336" spans="1:4" x14ac:dyDescent="0.25">
      <c r="A1336">
        <v>6330</v>
      </c>
      <c r="B1336">
        <v>58</v>
      </c>
      <c r="D1336" t="str">
        <f t="shared" si="20"/>
        <v>'6330','58'</v>
      </c>
    </row>
    <row r="1337" spans="1:4" x14ac:dyDescent="0.25">
      <c r="A1337">
        <v>1661</v>
      </c>
      <c r="B1337">
        <v>162</v>
      </c>
      <c r="D1337" t="str">
        <f t="shared" si="20"/>
        <v>'1661','162'</v>
      </c>
    </row>
    <row r="1338" spans="1:4" x14ac:dyDescent="0.25">
      <c r="A1338">
        <v>944</v>
      </c>
      <c r="B1338">
        <v>116</v>
      </c>
      <c r="D1338" t="str">
        <f t="shared" si="20"/>
        <v>'944','116'</v>
      </c>
    </row>
    <row r="1339" spans="1:4" x14ac:dyDescent="0.25">
      <c r="A1339">
        <v>6903</v>
      </c>
      <c r="B1339">
        <v>184</v>
      </c>
      <c r="D1339" t="str">
        <f t="shared" si="20"/>
        <v>'6903','184'</v>
      </c>
    </row>
    <row r="1340" spans="1:4" x14ac:dyDescent="0.25">
      <c r="A1340">
        <v>1792</v>
      </c>
      <c r="B1340">
        <v>156</v>
      </c>
      <c r="D1340" t="str">
        <f t="shared" si="20"/>
        <v>'1792','156'</v>
      </c>
    </row>
    <row r="1341" spans="1:4" x14ac:dyDescent="0.25">
      <c r="A1341">
        <v>19</v>
      </c>
      <c r="B1341">
        <v>143</v>
      </c>
      <c r="D1341" t="str">
        <f t="shared" si="20"/>
        <v>'19','143'</v>
      </c>
    </row>
    <row r="1342" spans="1:4" x14ac:dyDescent="0.25">
      <c r="A1342">
        <v>1402</v>
      </c>
      <c r="B1342">
        <v>78</v>
      </c>
      <c r="D1342" t="str">
        <f t="shared" si="20"/>
        <v>'1402','78'</v>
      </c>
    </row>
    <row r="1343" spans="1:4" x14ac:dyDescent="0.25">
      <c r="A1343">
        <v>3072</v>
      </c>
      <c r="B1343">
        <v>75</v>
      </c>
      <c r="D1343" t="str">
        <f t="shared" si="20"/>
        <v>'3072','75'</v>
      </c>
    </row>
    <row r="1344" spans="1:4" x14ac:dyDescent="0.25">
      <c r="A1344">
        <v>1504</v>
      </c>
      <c r="B1344">
        <v>13</v>
      </c>
      <c r="D1344" t="str">
        <f t="shared" si="20"/>
        <v>'1504','13'</v>
      </c>
    </row>
    <row r="1345" spans="1:4" x14ac:dyDescent="0.25">
      <c r="A1345">
        <v>4136</v>
      </c>
      <c r="B1345">
        <v>55</v>
      </c>
      <c r="D1345" t="str">
        <f t="shared" si="20"/>
        <v>'4136','55'</v>
      </c>
    </row>
    <row r="1346" spans="1:4" x14ac:dyDescent="0.25">
      <c r="A1346">
        <v>2685</v>
      </c>
      <c r="B1346">
        <v>57</v>
      </c>
      <c r="D1346" t="str">
        <f t="shared" si="20"/>
        <v>'2685','57'</v>
      </c>
    </row>
    <row r="1347" spans="1:4" x14ac:dyDescent="0.25">
      <c r="A1347">
        <v>7376</v>
      </c>
      <c r="B1347">
        <v>148</v>
      </c>
      <c r="D1347" t="str">
        <f t="shared" ref="D1347:D1410" si="21">_xlfn.CONCAT("'",A1347,"'",",","'",B1347,"'")</f>
        <v>'7376','148'</v>
      </c>
    </row>
    <row r="1348" spans="1:4" x14ac:dyDescent="0.25">
      <c r="A1348">
        <v>4030</v>
      </c>
      <c r="B1348">
        <v>50</v>
      </c>
      <c r="D1348" t="str">
        <f t="shared" si="21"/>
        <v>'4030','50'</v>
      </c>
    </row>
    <row r="1349" spans="1:4" x14ac:dyDescent="0.25">
      <c r="A1349">
        <v>4362</v>
      </c>
      <c r="B1349">
        <v>131</v>
      </c>
      <c r="D1349" t="str">
        <f t="shared" si="21"/>
        <v>'4362','131'</v>
      </c>
    </row>
    <row r="1350" spans="1:4" x14ac:dyDescent="0.25">
      <c r="A1350">
        <v>5017</v>
      </c>
      <c r="B1350">
        <v>90</v>
      </c>
      <c r="D1350" t="str">
        <f t="shared" si="21"/>
        <v>'5017','90'</v>
      </c>
    </row>
    <row r="1351" spans="1:4" x14ac:dyDescent="0.25">
      <c r="A1351">
        <v>554</v>
      </c>
      <c r="B1351">
        <v>6</v>
      </c>
      <c r="D1351" t="str">
        <f t="shared" si="21"/>
        <v>'554','6'</v>
      </c>
    </row>
    <row r="1352" spans="1:4" x14ac:dyDescent="0.25">
      <c r="A1352">
        <v>6269</v>
      </c>
      <c r="B1352">
        <v>190</v>
      </c>
      <c r="D1352" t="str">
        <f t="shared" si="21"/>
        <v>'6269','190'</v>
      </c>
    </row>
    <row r="1353" spans="1:4" x14ac:dyDescent="0.25">
      <c r="A1353">
        <v>4943</v>
      </c>
      <c r="B1353">
        <v>154</v>
      </c>
      <c r="D1353" t="str">
        <f t="shared" si="21"/>
        <v>'4943','154'</v>
      </c>
    </row>
    <row r="1354" spans="1:4" x14ac:dyDescent="0.25">
      <c r="A1354">
        <v>5985</v>
      </c>
      <c r="B1354">
        <v>84</v>
      </c>
      <c r="D1354" t="str">
        <f t="shared" si="21"/>
        <v>'5985','84'</v>
      </c>
    </row>
    <row r="1355" spans="1:4" x14ac:dyDescent="0.25">
      <c r="A1355">
        <v>6384</v>
      </c>
      <c r="B1355">
        <v>148</v>
      </c>
      <c r="D1355" t="str">
        <f t="shared" si="21"/>
        <v>'6384','148'</v>
      </c>
    </row>
    <row r="1356" spans="1:4" x14ac:dyDescent="0.25">
      <c r="A1356">
        <v>5999</v>
      </c>
      <c r="B1356">
        <v>119</v>
      </c>
      <c r="D1356" t="str">
        <f t="shared" si="21"/>
        <v>'5999','119'</v>
      </c>
    </row>
    <row r="1357" spans="1:4" x14ac:dyDescent="0.25">
      <c r="A1357">
        <v>1130</v>
      </c>
      <c r="B1357">
        <v>91</v>
      </c>
      <c r="D1357" t="str">
        <f t="shared" si="21"/>
        <v>'1130','91'</v>
      </c>
    </row>
    <row r="1358" spans="1:4" x14ac:dyDescent="0.25">
      <c r="A1358">
        <v>1192</v>
      </c>
      <c r="B1358">
        <v>148</v>
      </c>
      <c r="D1358" t="str">
        <f t="shared" si="21"/>
        <v>'1192','148'</v>
      </c>
    </row>
    <row r="1359" spans="1:4" x14ac:dyDescent="0.25">
      <c r="A1359">
        <v>656</v>
      </c>
      <c r="B1359">
        <v>60</v>
      </c>
      <c r="D1359" t="str">
        <f t="shared" si="21"/>
        <v>'656','60'</v>
      </c>
    </row>
    <row r="1360" spans="1:4" x14ac:dyDescent="0.25">
      <c r="A1360">
        <v>4585</v>
      </c>
      <c r="B1360">
        <v>125</v>
      </c>
      <c r="D1360" t="str">
        <f t="shared" si="21"/>
        <v>'4585','125'</v>
      </c>
    </row>
    <row r="1361" spans="1:4" x14ac:dyDescent="0.25">
      <c r="A1361">
        <v>5404</v>
      </c>
      <c r="B1361">
        <v>142</v>
      </c>
      <c r="D1361" t="str">
        <f t="shared" si="21"/>
        <v>'5404','142'</v>
      </c>
    </row>
    <row r="1362" spans="1:4" x14ac:dyDescent="0.25">
      <c r="A1362">
        <v>7135</v>
      </c>
      <c r="B1362">
        <v>111</v>
      </c>
      <c r="D1362" t="str">
        <f t="shared" si="21"/>
        <v>'7135','111'</v>
      </c>
    </row>
    <row r="1363" spans="1:4" x14ac:dyDescent="0.25">
      <c r="A1363">
        <v>616</v>
      </c>
      <c r="B1363">
        <v>29</v>
      </c>
      <c r="D1363" t="str">
        <f t="shared" si="21"/>
        <v>'616','29'</v>
      </c>
    </row>
    <row r="1364" spans="1:4" x14ac:dyDescent="0.25">
      <c r="A1364">
        <v>6914</v>
      </c>
      <c r="B1364">
        <v>181</v>
      </c>
      <c r="D1364" t="str">
        <f t="shared" si="21"/>
        <v>'6914','181'</v>
      </c>
    </row>
    <row r="1365" spans="1:4" x14ac:dyDescent="0.25">
      <c r="A1365">
        <v>4076</v>
      </c>
      <c r="B1365">
        <v>149</v>
      </c>
      <c r="D1365" t="str">
        <f t="shared" si="21"/>
        <v>'4076','149'</v>
      </c>
    </row>
    <row r="1366" spans="1:4" x14ac:dyDescent="0.25">
      <c r="A1366">
        <v>2156</v>
      </c>
      <c r="B1366">
        <v>122</v>
      </c>
      <c r="D1366" t="str">
        <f t="shared" si="21"/>
        <v>'2156','122'</v>
      </c>
    </row>
    <row r="1367" spans="1:4" x14ac:dyDescent="0.25">
      <c r="A1367">
        <v>7682</v>
      </c>
      <c r="B1367">
        <v>58</v>
      </c>
      <c r="D1367" t="str">
        <f t="shared" si="21"/>
        <v>'7682','58'</v>
      </c>
    </row>
    <row r="1368" spans="1:4" x14ac:dyDescent="0.25">
      <c r="A1368">
        <v>1005</v>
      </c>
      <c r="B1368">
        <v>141</v>
      </c>
      <c r="D1368" t="str">
        <f t="shared" si="21"/>
        <v>'1005','141'</v>
      </c>
    </row>
    <row r="1369" spans="1:4" x14ac:dyDescent="0.25">
      <c r="A1369">
        <v>2286</v>
      </c>
      <c r="B1369">
        <v>85</v>
      </c>
      <c r="D1369" t="str">
        <f t="shared" si="21"/>
        <v>'2286','85'</v>
      </c>
    </row>
    <row r="1370" spans="1:4" x14ac:dyDescent="0.25">
      <c r="A1370">
        <v>2722</v>
      </c>
      <c r="B1370">
        <v>46</v>
      </c>
      <c r="D1370" t="str">
        <f t="shared" si="21"/>
        <v>'2722','46'</v>
      </c>
    </row>
    <row r="1371" spans="1:4" x14ac:dyDescent="0.25">
      <c r="A1371">
        <v>4590</v>
      </c>
      <c r="B1371">
        <v>138</v>
      </c>
      <c r="D1371" t="str">
        <f t="shared" si="21"/>
        <v>'4590','138'</v>
      </c>
    </row>
    <row r="1372" spans="1:4" x14ac:dyDescent="0.25">
      <c r="A1372">
        <v>7291</v>
      </c>
      <c r="B1372">
        <v>111</v>
      </c>
      <c r="D1372" t="str">
        <f t="shared" si="21"/>
        <v>'7291','111'</v>
      </c>
    </row>
    <row r="1373" spans="1:4" x14ac:dyDescent="0.25">
      <c r="A1373">
        <v>3065</v>
      </c>
      <c r="B1373">
        <v>138</v>
      </c>
      <c r="D1373" t="str">
        <f t="shared" si="21"/>
        <v>'3065','138'</v>
      </c>
    </row>
    <row r="1374" spans="1:4" x14ac:dyDescent="0.25">
      <c r="A1374">
        <v>6179</v>
      </c>
      <c r="B1374">
        <v>138</v>
      </c>
      <c r="D1374" t="str">
        <f t="shared" si="21"/>
        <v>'6179','138'</v>
      </c>
    </row>
    <row r="1375" spans="1:4" x14ac:dyDescent="0.25">
      <c r="A1375">
        <v>4749</v>
      </c>
      <c r="B1375">
        <v>129</v>
      </c>
      <c r="D1375" t="str">
        <f t="shared" si="21"/>
        <v>'4749','129'</v>
      </c>
    </row>
    <row r="1376" spans="1:4" x14ac:dyDescent="0.25">
      <c r="A1376">
        <v>8472</v>
      </c>
      <c r="B1376">
        <v>20</v>
      </c>
      <c r="D1376" t="str">
        <f t="shared" si="21"/>
        <v>'8472','20'</v>
      </c>
    </row>
    <row r="1377" spans="1:4" x14ac:dyDescent="0.25">
      <c r="A1377">
        <v>857</v>
      </c>
      <c r="B1377">
        <v>33</v>
      </c>
      <c r="D1377" t="str">
        <f t="shared" si="21"/>
        <v>'857','33'</v>
      </c>
    </row>
    <row r="1378" spans="1:4" x14ac:dyDescent="0.25">
      <c r="A1378">
        <v>7449</v>
      </c>
      <c r="B1378">
        <v>107</v>
      </c>
      <c r="D1378" t="str">
        <f t="shared" si="21"/>
        <v>'7449','107'</v>
      </c>
    </row>
    <row r="1379" spans="1:4" x14ac:dyDescent="0.25">
      <c r="A1379">
        <v>8475</v>
      </c>
      <c r="B1379">
        <v>18</v>
      </c>
      <c r="D1379" t="str">
        <f t="shared" si="21"/>
        <v>'8475','18'</v>
      </c>
    </row>
    <row r="1380" spans="1:4" x14ac:dyDescent="0.25">
      <c r="A1380">
        <v>3790</v>
      </c>
      <c r="B1380">
        <v>72</v>
      </c>
      <c r="D1380" t="str">
        <f t="shared" si="21"/>
        <v>'3790','72'</v>
      </c>
    </row>
    <row r="1381" spans="1:4" x14ac:dyDescent="0.25">
      <c r="A1381">
        <v>7665</v>
      </c>
      <c r="B1381">
        <v>7</v>
      </c>
      <c r="D1381" t="str">
        <f t="shared" si="21"/>
        <v>'7665','7'</v>
      </c>
    </row>
    <row r="1382" spans="1:4" x14ac:dyDescent="0.25">
      <c r="A1382">
        <v>8959</v>
      </c>
      <c r="B1382">
        <v>62</v>
      </c>
      <c r="D1382" t="str">
        <f t="shared" si="21"/>
        <v>'8959','62'</v>
      </c>
    </row>
    <row r="1383" spans="1:4" x14ac:dyDescent="0.25">
      <c r="A1383">
        <v>5832</v>
      </c>
      <c r="B1383">
        <v>140</v>
      </c>
      <c r="D1383" t="str">
        <f t="shared" si="21"/>
        <v>'5832','140'</v>
      </c>
    </row>
    <row r="1384" spans="1:4" x14ac:dyDescent="0.25">
      <c r="A1384">
        <v>8048</v>
      </c>
      <c r="B1384">
        <v>86</v>
      </c>
      <c r="D1384" t="str">
        <f t="shared" si="21"/>
        <v>'8048','86'</v>
      </c>
    </row>
    <row r="1385" spans="1:4" x14ac:dyDescent="0.25">
      <c r="A1385">
        <v>7373</v>
      </c>
      <c r="B1385">
        <v>116</v>
      </c>
      <c r="D1385" t="str">
        <f t="shared" si="21"/>
        <v>'7373','116'</v>
      </c>
    </row>
    <row r="1386" spans="1:4" x14ac:dyDescent="0.25">
      <c r="A1386">
        <v>7773</v>
      </c>
      <c r="B1386">
        <v>52</v>
      </c>
      <c r="D1386" t="str">
        <f t="shared" si="21"/>
        <v>'7773','52'</v>
      </c>
    </row>
    <row r="1387" spans="1:4" x14ac:dyDescent="0.25">
      <c r="A1387">
        <v>4657</v>
      </c>
      <c r="B1387">
        <v>185</v>
      </c>
      <c r="D1387" t="str">
        <f t="shared" si="21"/>
        <v>'4657','185'</v>
      </c>
    </row>
    <row r="1388" spans="1:4" x14ac:dyDescent="0.25">
      <c r="A1388">
        <v>3089</v>
      </c>
      <c r="B1388">
        <v>88</v>
      </c>
      <c r="D1388" t="str">
        <f t="shared" si="21"/>
        <v>'3089','88'</v>
      </c>
    </row>
    <row r="1389" spans="1:4" x14ac:dyDescent="0.25">
      <c r="A1389">
        <v>6335</v>
      </c>
      <c r="B1389">
        <v>30</v>
      </c>
      <c r="D1389" t="str">
        <f t="shared" si="21"/>
        <v>'6335','30'</v>
      </c>
    </row>
    <row r="1390" spans="1:4" x14ac:dyDescent="0.25">
      <c r="A1390">
        <v>5679</v>
      </c>
      <c r="B1390">
        <v>110</v>
      </c>
      <c r="D1390" t="str">
        <f t="shared" si="21"/>
        <v>'5679','110'</v>
      </c>
    </row>
    <row r="1391" spans="1:4" x14ac:dyDescent="0.25">
      <c r="A1391">
        <v>1627</v>
      </c>
      <c r="B1391">
        <v>78</v>
      </c>
      <c r="D1391" t="str">
        <f t="shared" si="21"/>
        <v>'1627','78'</v>
      </c>
    </row>
    <row r="1392" spans="1:4" x14ac:dyDescent="0.25">
      <c r="A1392">
        <v>6342</v>
      </c>
      <c r="B1392">
        <v>135</v>
      </c>
      <c r="D1392" t="str">
        <f t="shared" si="21"/>
        <v>'6342','135'</v>
      </c>
    </row>
    <row r="1393" spans="1:4" x14ac:dyDescent="0.25">
      <c r="A1393">
        <v>760</v>
      </c>
      <c r="B1393">
        <v>5</v>
      </c>
      <c r="D1393" t="str">
        <f t="shared" si="21"/>
        <v>'760','5'</v>
      </c>
    </row>
    <row r="1394" spans="1:4" x14ac:dyDescent="0.25">
      <c r="A1394">
        <v>7358</v>
      </c>
      <c r="B1394">
        <v>55</v>
      </c>
      <c r="D1394" t="str">
        <f t="shared" si="21"/>
        <v>'7358','55'</v>
      </c>
    </row>
    <row r="1395" spans="1:4" x14ac:dyDescent="0.25">
      <c r="A1395">
        <v>4242</v>
      </c>
      <c r="B1395">
        <v>32</v>
      </c>
      <c r="D1395" t="str">
        <f t="shared" si="21"/>
        <v>'4242','32'</v>
      </c>
    </row>
    <row r="1396" spans="1:4" x14ac:dyDescent="0.25">
      <c r="A1396">
        <v>5075</v>
      </c>
      <c r="B1396">
        <v>179</v>
      </c>
      <c r="D1396" t="str">
        <f t="shared" si="21"/>
        <v>'5075','179'</v>
      </c>
    </row>
    <row r="1397" spans="1:4" x14ac:dyDescent="0.25">
      <c r="A1397">
        <v>4190</v>
      </c>
      <c r="B1397">
        <v>7</v>
      </c>
      <c r="D1397" t="str">
        <f t="shared" si="21"/>
        <v>'4190','7'</v>
      </c>
    </row>
    <row r="1398" spans="1:4" x14ac:dyDescent="0.25">
      <c r="A1398">
        <v>5022</v>
      </c>
      <c r="B1398">
        <v>10</v>
      </c>
      <c r="D1398" t="str">
        <f t="shared" si="21"/>
        <v>'5022','10'</v>
      </c>
    </row>
    <row r="1399" spans="1:4" x14ac:dyDescent="0.25">
      <c r="A1399">
        <v>6179</v>
      </c>
      <c r="B1399">
        <v>94</v>
      </c>
      <c r="D1399" t="str">
        <f t="shared" si="21"/>
        <v>'6179','94'</v>
      </c>
    </row>
    <row r="1400" spans="1:4" x14ac:dyDescent="0.25">
      <c r="A1400">
        <v>8712</v>
      </c>
      <c r="B1400">
        <v>128</v>
      </c>
      <c r="D1400" t="str">
        <f t="shared" si="21"/>
        <v>'8712','128'</v>
      </c>
    </row>
    <row r="1401" spans="1:4" x14ac:dyDescent="0.25">
      <c r="A1401">
        <v>1139</v>
      </c>
      <c r="B1401">
        <v>156</v>
      </c>
      <c r="D1401" t="str">
        <f t="shared" si="21"/>
        <v>'1139','156'</v>
      </c>
    </row>
    <row r="1402" spans="1:4" x14ac:dyDescent="0.25">
      <c r="A1402">
        <v>4237</v>
      </c>
      <c r="B1402">
        <v>182</v>
      </c>
      <c r="D1402" t="str">
        <f t="shared" si="21"/>
        <v>'4237','182'</v>
      </c>
    </row>
    <row r="1403" spans="1:4" x14ac:dyDescent="0.25">
      <c r="A1403">
        <v>8798</v>
      </c>
      <c r="B1403">
        <v>170</v>
      </c>
      <c r="D1403" t="str">
        <f t="shared" si="21"/>
        <v>'8798','170'</v>
      </c>
    </row>
    <row r="1404" spans="1:4" x14ac:dyDescent="0.25">
      <c r="A1404">
        <v>6271</v>
      </c>
      <c r="B1404">
        <v>26</v>
      </c>
      <c r="D1404" t="str">
        <f t="shared" si="21"/>
        <v>'6271','26'</v>
      </c>
    </row>
    <row r="1405" spans="1:4" x14ac:dyDescent="0.25">
      <c r="A1405">
        <v>734</v>
      </c>
      <c r="B1405">
        <v>77</v>
      </c>
      <c r="D1405" t="str">
        <f t="shared" si="21"/>
        <v>'734','77'</v>
      </c>
    </row>
    <row r="1406" spans="1:4" x14ac:dyDescent="0.25">
      <c r="A1406">
        <v>4763</v>
      </c>
      <c r="B1406">
        <v>9</v>
      </c>
      <c r="D1406" t="str">
        <f t="shared" si="21"/>
        <v>'4763','9'</v>
      </c>
    </row>
    <row r="1407" spans="1:4" x14ac:dyDescent="0.25">
      <c r="A1407">
        <v>2512</v>
      </c>
      <c r="B1407">
        <v>25</v>
      </c>
      <c r="D1407" t="str">
        <f t="shared" si="21"/>
        <v>'2512','25'</v>
      </c>
    </row>
    <row r="1408" spans="1:4" x14ac:dyDescent="0.25">
      <c r="A1408">
        <v>276</v>
      </c>
      <c r="B1408">
        <v>110</v>
      </c>
      <c r="D1408" t="str">
        <f t="shared" si="21"/>
        <v>'276','110'</v>
      </c>
    </row>
    <row r="1409" spans="1:4" x14ac:dyDescent="0.25">
      <c r="A1409">
        <v>2988</v>
      </c>
      <c r="B1409">
        <v>84</v>
      </c>
      <c r="D1409" t="str">
        <f t="shared" si="21"/>
        <v>'2988','84'</v>
      </c>
    </row>
    <row r="1410" spans="1:4" x14ac:dyDescent="0.25">
      <c r="A1410">
        <v>5771</v>
      </c>
      <c r="B1410">
        <v>10</v>
      </c>
      <c r="D1410" t="str">
        <f t="shared" si="21"/>
        <v>'5771','10'</v>
      </c>
    </row>
    <row r="1411" spans="1:4" x14ac:dyDescent="0.25">
      <c r="A1411">
        <v>7212</v>
      </c>
      <c r="B1411">
        <v>109</v>
      </c>
      <c r="D1411" t="str">
        <f t="shared" ref="D1411:D1474" si="22">_xlfn.CONCAT("'",A1411,"'",",","'",B1411,"'")</f>
        <v>'7212','109'</v>
      </c>
    </row>
    <row r="1412" spans="1:4" x14ac:dyDescent="0.25">
      <c r="A1412">
        <v>4976</v>
      </c>
      <c r="B1412">
        <v>186</v>
      </c>
      <c r="D1412" t="str">
        <f t="shared" si="22"/>
        <v>'4976','186'</v>
      </c>
    </row>
    <row r="1413" spans="1:4" x14ac:dyDescent="0.25">
      <c r="A1413">
        <v>406</v>
      </c>
      <c r="B1413">
        <v>10</v>
      </c>
      <c r="D1413" t="str">
        <f t="shared" si="22"/>
        <v>'406','10'</v>
      </c>
    </row>
    <row r="1414" spans="1:4" x14ac:dyDescent="0.25">
      <c r="A1414">
        <v>2392</v>
      </c>
      <c r="B1414">
        <v>121</v>
      </c>
      <c r="D1414" t="str">
        <f t="shared" si="22"/>
        <v>'2392','121'</v>
      </c>
    </row>
    <row r="1415" spans="1:4" x14ac:dyDescent="0.25">
      <c r="A1415">
        <v>7803</v>
      </c>
      <c r="B1415">
        <v>11</v>
      </c>
      <c r="D1415" t="str">
        <f t="shared" si="22"/>
        <v>'7803','11'</v>
      </c>
    </row>
    <row r="1416" spans="1:4" x14ac:dyDescent="0.25">
      <c r="A1416">
        <v>4169</v>
      </c>
      <c r="B1416">
        <v>160</v>
      </c>
      <c r="D1416" t="str">
        <f t="shared" si="22"/>
        <v>'4169','160'</v>
      </c>
    </row>
    <row r="1417" spans="1:4" x14ac:dyDescent="0.25">
      <c r="A1417">
        <v>3521</v>
      </c>
      <c r="B1417">
        <v>166</v>
      </c>
      <c r="D1417" t="str">
        <f t="shared" si="22"/>
        <v>'3521','166'</v>
      </c>
    </row>
    <row r="1418" spans="1:4" x14ac:dyDescent="0.25">
      <c r="A1418">
        <v>479</v>
      </c>
      <c r="B1418">
        <v>48</v>
      </c>
      <c r="D1418" t="str">
        <f t="shared" si="22"/>
        <v>'479','48'</v>
      </c>
    </row>
    <row r="1419" spans="1:4" x14ac:dyDescent="0.25">
      <c r="A1419">
        <v>2219</v>
      </c>
      <c r="B1419">
        <v>44</v>
      </c>
      <c r="D1419" t="str">
        <f t="shared" si="22"/>
        <v>'2219','44'</v>
      </c>
    </row>
    <row r="1420" spans="1:4" x14ac:dyDescent="0.25">
      <c r="A1420">
        <v>684</v>
      </c>
      <c r="B1420">
        <v>105</v>
      </c>
      <c r="D1420" t="str">
        <f t="shared" si="22"/>
        <v>'684','105'</v>
      </c>
    </row>
    <row r="1421" spans="1:4" x14ac:dyDescent="0.25">
      <c r="A1421">
        <v>6332</v>
      </c>
      <c r="B1421">
        <v>136</v>
      </c>
      <c r="D1421" t="str">
        <f t="shared" si="22"/>
        <v>'6332','136'</v>
      </c>
    </row>
    <row r="1422" spans="1:4" x14ac:dyDescent="0.25">
      <c r="A1422">
        <v>2348</v>
      </c>
      <c r="B1422">
        <v>121</v>
      </c>
      <c r="D1422" t="str">
        <f t="shared" si="22"/>
        <v>'2348','121'</v>
      </c>
    </row>
    <row r="1423" spans="1:4" x14ac:dyDescent="0.25">
      <c r="A1423">
        <v>7640</v>
      </c>
      <c r="B1423">
        <v>26</v>
      </c>
      <c r="D1423" t="str">
        <f t="shared" si="22"/>
        <v>'7640','26'</v>
      </c>
    </row>
    <row r="1424" spans="1:4" x14ac:dyDescent="0.25">
      <c r="A1424">
        <v>4044</v>
      </c>
      <c r="B1424">
        <v>74</v>
      </c>
      <c r="D1424" t="str">
        <f t="shared" si="22"/>
        <v>'4044','74'</v>
      </c>
    </row>
    <row r="1425" spans="1:4" x14ac:dyDescent="0.25">
      <c r="A1425">
        <v>6824</v>
      </c>
      <c r="B1425">
        <v>136</v>
      </c>
      <c r="D1425" t="str">
        <f t="shared" si="22"/>
        <v>'6824','136'</v>
      </c>
    </row>
    <row r="1426" spans="1:4" x14ac:dyDescent="0.25">
      <c r="A1426">
        <v>5606</v>
      </c>
      <c r="B1426">
        <v>143</v>
      </c>
      <c r="D1426" t="str">
        <f t="shared" si="22"/>
        <v>'5606','143'</v>
      </c>
    </row>
    <row r="1427" spans="1:4" x14ac:dyDescent="0.25">
      <c r="A1427">
        <v>8555</v>
      </c>
      <c r="B1427">
        <v>140</v>
      </c>
      <c r="D1427" t="str">
        <f t="shared" si="22"/>
        <v>'8555','140'</v>
      </c>
    </row>
    <row r="1428" spans="1:4" x14ac:dyDescent="0.25">
      <c r="A1428">
        <v>429</v>
      </c>
      <c r="B1428">
        <v>69</v>
      </c>
      <c r="D1428" t="str">
        <f t="shared" si="22"/>
        <v>'429','69'</v>
      </c>
    </row>
    <row r="1429" spans="1:4" x14ac:dyDescent="0.25">
      <c r="A1429">
        <v>7855</v>
      </c>
      <c r="B1429">
        <v>44</v>
      </c>
      <c r="D1429" t="str">
        <f t="shared" si="22"/>
        <v>'7855','44'</v>
      </c>
    </row>
    <row r="1430" spans="1:4" x14ac:dyDescent="0.25">
      <c r="A1430">
        <v>775</v>
      </c>
      <c r="B1430">
        <v>144</v>
      </c>
      <c r="D1430" t="str">
        <f t="shared" si="22"/>
        <v>'775','144'</v>
      </c>
    </row>
    <row r="1431" spans="1:4" x14ac:dyDescent="0.25">
      <c r="A1431">
        <v>1771</v>
      </c>
      <c r="B1431">
        <v>169</v>
      </c>
      <c r="D1431" t="str">
        <f t="shared" si="22"/>
        <v>'1771','169'</v>
      </c>
    </row>
    <row r="1432" spans="1:4" x14ac:dyDescent="0.25">
      <c r="A1432">
        <v>3110</v>
      </c>
      <c r="B1432">
        <v>15</v>
      </c>
      <c r="D1432" t="str">
        <f t="shared" si="22"/>
        <v>'3110','15'</v>
      </c>
    </row>
    <row r="1433" spans="1:4" x14ac:dyDescent="0.25">
      <c r="A1433">
        <v>3413</v>
      </c>
      <c r="B1433">
        <v>188</v>
      </c>
      <c r="D1433" t="str">
        <f t="shared" si="22"/>
        <v>'3413','188'</v>
      </c>
    </row>
    <row r="1434" spans="1:4" x14ac:dyDescent="0.25">
      <c r="A1434">
        <v>5492</v>
      </c>
      <c r="B1434">
        <v>8</v>
      </c>
      <c r="D1434" t="str">
        <f t="shared" si="22"/>
        <v>'5492','8'</v>
      </c>
    </row>
    <row r="1435" spans="1:4" x14ac:dyDescent="0.25">
      <c r="A1435">
        <v>7845</v>
      </c>
      <c r="B1435">
        <v>39</v>
      </c>
      <c r="D1435" t="str">
        <f t="shared" si="22"/>
        <v>'7845','39'</v>
      </c>
    </row>
    <row r="1436" spans="1:4" x14ac:dyDescent="0.25">
      <c r="A1436">
        <v>3446</v>
      </c>
      <c r="B1436">
        <v>40</v>
      </c>
      <c r="D1436" t="str">
        <f t="shared" si="22"/>
        <v>'3446','40'</v>
      </c>
    </row>
    <row r="1437" spans="1:4" x14ac:dyDescent="0.25">
      <c r="A1437">
        <v>3553</v>
      </c>
      <c r="B1437">
        <v>175</v>
      </c>
      <c r="D1437" t="str">
        <f t="shared" si="22"/>
        <v>'3553','175'</v>
      </c>
    </row>
    <row r="1438" spans="1:4" x14ac:dyDescent="0.25">
      <c r="A1438">
        <v>2066</v>
      </c>
      <c r="B1438">
        <v>108</v>
      </c>
      <c r="D1438" t="str">
        <f t="shared" si="22"/>
        <v>'2066','108'</v>
      </c>
    </row>
    <row r="1439" spans="1:4" x14ac:dyDescent="0.25">
      <c r="A1439">
        <v>1826</v>
      </c>
      <c r="B1439">
        <v>174</v>
      </c>
      <c r="D1439" t="str">
        <f t="shared" si="22"/>
        <v>'1826','174'</v>
      </c>
    </row>
    <row r="1440" spans="1:4" x14ac:dyDescent="0.25">
      <c r="A1440">
        <v>132</v>
      </c>
      <c r="B1440">
        <v>117</v>
      </c>
      <c r="D1440" t="str">
        <f t="shared" si="22"/>
        <v>'132','117'</v>
      </c>
    </row>
    <row r="1441" spans="1:4" x14ac:dyDescent="0.25">
      <c r="A1441">
        <v>7223</v>
      </c>
      <c r="B1441">
        <v>59</v>
      </c>
      <c r="D1441" t="str">
        <f t="shared" si="22"/>
        <v>'7223','59'</v>
      </c>
    </row>
    <row r="1442" spans="1:4" x14ac:dyDescent="0.25">
      <c r="A1442">
        <v>4774</v>
      </c>
      <c r="B1442">
        <v>163</v>
      </c>
      <c r="D1442" t="str">
        <f t="shared" si="22"/>
        <v>'4774','163'</v>
      </c>
    </row>
    <row r="1443" spans="1:4" x14ac:dyDescent="0.25">
      <c r="A1443">
        <v>5532</v>
      </c>
      <c r="B1443">
        <v>19</v>
      </c>
      <c r="D1443" t="str">
        <f t="shared" si="22"/>
        <v>'5532','19'</v>
      </c>
    </row>
    <row r="1444" spans="1:4" x14ac:dyDescent="0.25">
      <c r="A1444">
        <v>5534</v>
      </c>
      <c r="B1444">
        <v>107</v>
      </c>
      <c r="D1444" t="str">
        <f t="shared" si="22"/>
        <v>'5534','107'</v>
      </c>
    </row>
    <row r="1445" spans="1:4" x14ac:dyDescent="0.25">
      <c r="A1445">
        <v>7431</v>
      </c>
      <c r="B1445">
        <v>110</v>
      </c>
      <c r="D1445" t="str">
        <f t="shared" si="22"/>
        <v>'7431','110'</v>
      </c>
    </row>
    <row r="1446" spans="1:4" x14ac:dyDescent="0.25">
      <c r="A1446">
        <v>6367</v>
      </c>
      <c r="B1446">
        <v>187</v>
      </c>
      <c r="D1446" t="str">
        <f t="shared" si="22"/>
        <v>'6367','187'</v>
      </c>
    </row>
    <row r="1447" spans="1:4" x14ac:dyDescent="0.25">
      <c r="A1447">
        <v>4722</v>
      </c>
      <c r="B1447">
        <v>21</v>
      </c>
      <c r="D1447" t="str">
        <f t="shared" si="22"/>
        <v>'4722','21'</v>
      </c>
    </row>
    <row r="1448" spans="1:4" x14ac:dyDescent="0.25">
      <c r="A1448">
        <v>5324</v>
      </c>
      <c r="B1448">
        <v>189</v>
      </c>
      <c r="D1448" t="str">
        <f t="shared" si="22"/>
        <v>'5324','189'</v>
      </c>
    </row>
    <row r="1449" spans="1:4" x14ac:dyDescent="0.25">
      <c r="A1449">
        <v>4480</v>
      </c>
      <c r="B1449">
        <v>162</v>
      </c>
      <c r="D1449" t="str">
        <f t="shared" si="22"/>
        <v>'4480','162'</v>
      </c>
    </row>
    <row r="1450" spans="1:4" x14ac:dyDescent="0.25">
      <c r="A1450">
        <v>3386</v>
      </c>
      <c r="B1450">
        <v>9</v>
      </c>
      <c r="D1450" t="str">
        <f t="shared" si="22"/>
        <v>'3386','9'</v>
      </c>
    </row>
    <row r="1451" spans="1:4" x14ac:dyDescent="0.25">
      <c r="A1451">
        <v>1967</v>
      </c>
      <c r="B1451">
        <v>52</v>
      </c>
      <c r="D1451" t="str">
        <f t="shared" si="22"/>
        <v>'1967','52'</v>
      </c>
    </row>
    <row r="1452" spans="1:4" x14ac:dyDescent="0.25">
      <c r="A1452">
        <v>8249</v>
      </c>
      <c r="B1452">
        <v>162</v>
      </c>
      <c r="D1452" t="str">
        <f t="shared" si="22"/>
        <v>'8249','162'</v>
      </c>
    </row>
    <row r="1453" spans="1:4" x14ac:dyDescent="0.25">
      <c r="A1453">
        <v>7263</v>
      </c>
      <c r="B1453">
        <v>179</v>
      </c>
      <c r="D1453" t="str">
        <f t="shared" si="22"/>
        <v>'7263','179'</v>
      </c>
    </row>
    <row r="1454" spans="1:4" x14ac:dyDescent="0.25">
      <c r="A1454">
        <v>2660</v>
      </c>
      <c r="B1454">
        <v>33</v>
      </c>
      <c r="D1454" t="str">
        <f t="shared" si="22"/>
        <v>'2660','33'</v>
      </c>
    </row>
    <row r="1455" spans="1:4" x14ac:dyDescent="0.25">
      <c r="A1455">
        <v>1627</v>
      </c>
      <c r="B1455">
        <v>28</v>
      </c>
      <c r="D1455" t="str">
        <f t="shared" si="22"/>
        <v>'1627','28'</v>
      </c>
    </row>
    <row r="1456" spans="1:4" x14ac:dyDescent="0.25">
      <c r="A1456">
        <v>7721</v>
      </c>
      <c r="B1456">
        <v>95</v>
      </c>
      <c r="D1456" t="str">
        <f t="shared" si="22"/>
        <v>'7721','95'</v>
      </c>
    </row>
    <row r="1457" spans="1:4" x14ac:dyDescent="0.25">
      <c r="A1457">
        <v>8902</v>
      </c>
      <c r="B1457">
        <v>129</v>
      </c>
      <c r="D1457" t="str">
        <f t="shared" si="22"/>
        <v>'8902','129'</v>
      </c>
    </row>
    <row r="1458" spans="1:4" x14ac:dyDescent="0.25">
      <c r="A1458">
        <v>1042</v>
      </c>
      <c r="B1458">
        <v>178</v>
      </c>
      <c r="D1458" t="str">
        <f t="shared" si="22"/>
        <v>'1042','178'</v>
      </c>
    </row>
    <row r="1459" spans="1:4" x14ac:dyDescent="0.25">
      <c r="A1459">
        <v>6767</v>
      </c>
      <c r="B1459">
        <v>25</v>
      </c>
      <c r="D1459" t="str">
        <f t="shared" si="22"/>
        <v>'6767','25'</v>
      </c>
    </row>
    <row r="1460" spans="1:4" x14ac:dyDescent="0.25">
      <c r="A1460">
        <v>4931</v>
      </c>
      <c r="B1460">
        <v>10</v>
      </c>
      <c r="D1460" t="str">
        <f t="shared" si="22"/>
        <v>'4931','10'</v>
      </c>
    </row>
    <row r="1461" spans="1:4" x14ac:dyDescent="0.25">
      <c r="A1461">
        <v>2112</v>
      </c>
      <c r="B1461">
        <v>9</v>
      </c>
      <c r="D1461" t="str">
        <f t="shared" si="22"/>
        <v>'2112','9'</v>
      </c>
    </row>
    <row r="1462" spans="1:4" x14ac:dyDescent="0.25">
      <c r="A1462">
        <v>567</v>
      </c>
      <c r="B1462">
        <v>149</v>
      </c>
      <c r="D1462" t="str">
        <f t="shared" si="22"/>
        <v>'567','149'</v>
      </c>
    </row>
    <row r="1463" spans="1:4" x14ac:dyDescent="0.25">
      <c r="A1463">
        <v>793</v>
      </c>
      <c r="B1463">
        <v>23</v>
      </c>
      <c r="D1463" t="str">
        <f t="shared" si="22"/>
        <v>'793','23'</v>
      </c>
    </row>
    <row r="1464" spans="1:4" x14ac:dyDescent="0.25">
      <c r="A1464">
        <v>4535</v>
      </c>
      <c r="B1464">
        <v>42</v>
      </c>
      <c r="D1464" t="str">
        <f t="shared" si="22"/>
        <v>'4535','42'</v>
      </c>
    </row>
    <row r="1465" spans="1:4" x14ac:dyDescent="0.25">
      <c r="A1465">
        <v>2752</v>
      </c>
      <c r="B1465">
        <v>145</v>
      </c>
      <c r="D1465" t="str">
        <f t="shared" si="22"/>
        <v>'2752','145'</v>
      </c>
    </row>
    <row r="1466" spans="1:4" x14ac:dyDescent="0.25">
      <c r="A1466">
        <v>8157</v>
      </c>
      <c r="B1466">
        <v>143</v>
      </c>
      <c r="D1466" t="str">
        <f t="shared" si="22"/>
        <v>'8157','143'</v>
      </c>
    </row>
    <row r="1467" spans="1:4" x14ac:dyDescent="0.25">
      <c r="A1467">
        <v>8832</v>
      </c>
      <c r="B1467">
        <v>24</v>
      </c>
      <c r="D1467" t="str">
        <f t="shared" si="22"/>
        <v>'8832','24'</v>
      </c>
    </row>
    <row r="1468" spans="1:4" x14ac:dyDescent="0.25">
      <c r="A1468">
        <v>7668</v>
      </c>
      <c r="B1468">
        <v>114</v>
      </c>
      <c r="D1468" t="str">
        <f t="shared" si="22"/>
        <v>'7668','114'</v>
      </c>
    </row>
    <row r="1469" spans="1:4" x14ac:dyDescent="0.25">
      <c r="A1469">
        <v>2693</v>
      </c>
      <c r="B1469">
        <v>179</v>
      </c>
      <c r="D1469" t="str">
        <f t="shared" si="22"/>
        <v>'2693','179'</v>
      </c>
    </row>
    <row r="1470" spans="1:4" x14ac:dyDescent="0.25">
      <c r="A1470">
        <v>8629</v>
      </c>
      <c r="B1470">
        <v>124</v>
      </c>
      <c r="D1470" t="str">
        <f t="shared" si="22"/>
        <v>'8629','124'</v>
      </c>
    </row>
    <row r="1471" spans="1:4" x14ac:dyDescent="0.25">
      <c r="A1471">
        <v>6198</v>
      </c>
      <c r="B1471">
        <v>51</v>
      </c>
      <c r="D1471" t="str">
        <f t="shared" si="22"/>
        <v>'6198','51'</v>
      </c>
    </row>
    <row r="1472" spans="1:4" x14ac:dyDescent="0.25">
      <c r="A1472">
        <v>5104</v>
      </c>
      <c r="B1472">
        <v>13</v>
      </c>
      <c r="D1472" t="str">
        <f t="shared" si="22"/>
        <v>'5104','13'</v>
      </c>
    </row>
    <row r="1473" spans="1:4" x14ac:dyDescent="0.25">
      <c r="A1473">
        <v>4727</v>
      </c>
      <c r="B1473">
        <v>190</v>
      </c>
      <c r="D1473" t="str">
        <f t="shared" si="22"/>
        <v>'4727','190'</v>
      </c>
    </row>
    <row r="1474" spans="1:4" x14ac:dyDescent="0.25">
      <c r="A1474">
        <v>7183</v>
      </c>
      <c r="B1474">
        <v>114</v>
      </c>
      <c r="D1474" t="str">
        <f t="shared" si="22"/>
        <v>'7183','114'</v>
      </c>
    </row>
    <row r="1475" spans="1:4" x14ac:dyDescent="0.25">
      <c r="A1475">
        <v>2638</v>
      </c>
      <c r="B1475">
        <v>95</v>
      </c>
      <c r="D1475" t="str">
        <f t="shared" ref="D1475:D1538" si="23">_xlfn.CONCAT("'",A1475,"'",",","'",B1475,"'")</f>
        <v>'2638','95'</v>
      </c>
    </row>
    <row r="1476" spans="1:4" x14ac:dyDescent="0.25">
      <c r="A1476">
        <v>4528</v>
      </c>
      <c r="B1476">
        <v>143</v>
      </c>
      <c r="D1476" t="str">
        <f t="shared" si="23"/>
        <v>'4528','143'</v>
      </c>
    </row>
    <row r="1477" spans="1:4" x14ac:dyDescent="0.25">
      <c r="A1477">
        <v>5401</v>
      </c>
      <c r="B1477">
        <v>24</v>
      </c>
      <c r="D1477" t="str">
        <f t="shared" si="23"/>
        <v>'5401','24'</v>
      </c>
    </row>
    <row r="1478" spans="1:4" x14ac:dyDescent="0.25">
      <c r="A1478">
        <v>2031</v>
      </c>
      <c r="B1478">
        <v>52</v>
      </c>
      <c r="D1478" t="str">
        <f t="shared" si="23"/>
        <v>'2031','52'</v>
      </c>
    </row>
    <row r="1479" spans="1:4" x14ac:dyDescent="0.25">
      <c r="A1479">
        <v>3598</v>
      </c>
      <c r="B1479">
        <v>116</v>
      </c>
      <c r="D1479" t="str">
        <f t="shared" si="23"/>
        <v>'3598','116'</v>
      </c>
    </row>
    <row r="1480" spans="1:4" x14ac:dyDescent="0.25">
      <c r="A1480">
        <v>6164</v>
      </c>
      <c r="B1480">
        <v>79</v>
      </c>
      <c r="D1480" t="str">
        <f t="shared" si="23"/>
        <v>'6164','79'</v>
      </c>
    </row>
    <row r="1481" spans="1:4" x14ac:dyDescent="0.25">
      <c r="A1481">
        <v>102</v>
      </c>
      <c r="B1481">
        <v>134</v>
      </c>
      <c r="D1481" t="str">
        <f t="shared" si="23"/>
        <v>'102','134'</v>
      </c>
    </row>
    <row r="1482" spans="1:4" x14ac:dyDescent="0.25">
      <c r="A1482">
        <v>4140</v>
      </c>
      <c r="B1482">
        <v>183</v>
      </c>
      <c r="D1482" t="str">
        <f t="shared" si="23"/>
        <v>'4140','183'</v>
      </c>
    </row>
    <row r="1483" spans="1:4" x14ac:dyDescent="0.25">
      <c r="A1483">
        <v>6393</v>
      </c>
      <c r="B1483">
        <v>119</v>
      </c>
      <c r="D1483" t="str">
        <f t="shared" si="23"/>
        <v>'6393','119'</v>
      </c>
    </row>
    <row r="1484" spans="1:4" x14ac:dyDescent="0.25">
      <c r="A1484">
        <v>5216</v>
      </c>
      <c r="B1484">
        <v>64</v>
      </c>
      <c r="D1484" t="str">
        <f t="shared" si="23"/>
        <v>'5216','64'</v>
      </c>
    </row>
    <row r="1485" spans="1:4" x14ac:dyDescent="0.25">
      <c r="A1485">
        <v>8106</v>
      </c>
      <c r="B1485">
        <v>97</v>
      </c>
      <c r="D1485" t="str">
        <f t="shared" si="23"/>
        <v>'8106','97'</v>
      </c>
    </row>
    <row r="1486" spans="1:4" x14ac:dyDescent="0.25">
      <c r="A1486">
        <v>504</v>
      </c>
      <c r="B1486">
        <v>58</v>
      </c>
      <c r="D1486" t="str">
        <f t="shared" si="23"/>
        <v>'504','58'</v>
      </c>
    </row>
    <row r="1487" spans="1:4" x14ac:dyDescent="0.25">
      <c r="A1487">
        <v>5086</v>
      </c>
      <c r="B1487">
        <v>27</v>
      </c>
      <c r="D1487" t="str">
        <f t="shared" si="23"/>
        <v>'5086','27'</v>
      </c>
    </row>
    <row r="1488" spans="1:4" x14ac:dyDescent="0.25">
      <c r="A1488">
        <v>4515</v>
      </c>
      <c r="B1488">
        <v>59</v>
      </c>
      <c r="D1488" t="str">
        <f t="shared" si="23"/>
        <v>'4515','59'</v>
      </c>
    </row>
    <row r="1489" spans="1:4" x14ac:dyDescent="0.25">
      <c r="A1489">
        <v>7545</v>
      </c>
      <c r="B1489">
        <v>47</v>
      </c>
      <c r="D1489" t="str">
        <f t="shared" si="23"/>
        <v>'7545','47'</v>
      </c>
    </row>
    <row r="1490" spans="1:4" x14ac:dyDescent="0.25">
      <c r="A1490">
        <v>7828</v>
      </c>
      <c r="B1490">
        <v>47</v>
      </c>
      <c r="D1490" t="str">
        <f t="shared" si="23"/>
        <v>'7828','47'</v>
      </c>
    </row>
    <row r="1491" spans="1:4" x14ac:dyDescent="0.25">
      <c r="A1491">
        <v>4636</v>
      </c>
      <c r="B1491">
        <v>69</v>
      </c>
      <c r="D1491" t="str">
        <f t="shared" si="23"/>
        <v>'4636','69'</v>
      </c>
    </row>
    <row r="1492" spans="1:4" x14ac:dyDescent="0.25">
      <c r="A1492">
        <v>755</v>
      </c>
      <c r="B1492">
        <v>93</v>
      </c>
      <c r="D1492" t="str">
        <f t="shared" si="23"/>
        <v>'755','93'</v>
      </c>
    </row>
    <row r="1493" spans="1:4" x14ac:dyDescent="0.25">
      <c r="A1493">
        <v>4789</v>
      </c>
      <c r="B1493">
        <v>185</v>
      </c>
      <c r="D1493" t="str">
        <f t="shared" si="23"/>
        <v>'4789','185'</v>
      </c>
    </row>
    <row r="1494" spans="1:4" x14ac:dyDescent="0.25">
      <c r="A1494">
        <v>5870</v>
      </c>
      <c r="B1494">
        <v>26</v>
      </c>
      <c r="D1494" t="str">
        <f t="shared" si="23"/>
        <v>'5870','26'</v>
      </c>
    </row>
    <row r="1495" spans="1:4" x14ac:dyDescent="0.25">
      <c r="A1495">
        <v>156</v>
      </c>
      <c r="B1495">
        <v>169</v>
      </c>
      <c r="D1495" t="str">
        <f t="shared" si="23"/>
        <v>'156','169'</v>
      </c>
    </row>
    <row r="1496" spans="1:4" x14ac:dyDescent="0.25">
      <c r="A1496">
        <v>3963</v>
      </c>
      <c r="B1496">
        <v>152</v>
      </c>
      <c r="D1496" t="str">
        <f t="shared" si="23"/>
        <v>'3963','152'</v>
      </c>
    </row>
    <row r="1497" spans="1:4" x14ac:dyDescent="0.25">
      <c r="A1497">
        <v>8163</v>
      </c>
      <c r="B1497">
        <v>167</v>
      </c>
      <c r="D1497" t="str">
        <f t="shared" si="23"/>
        <v>'8163','167'</v>
      </c>
    </row>
    <row r="1498" spans="1:4" x14ac:dyDescent="0.25">
      <c r="A1498">
        <v>3825</v>
      </c>
      <c r="B1498">
        <v>69</v>
      </c>
      <c r="D1498" t="str">
        <f t="shared" si="23"/>
        <v>'3825','69'</v>
      </c>
    </row>
    <row r="1499" spans="1:4" x14ac:dyDescent="0.25">
      <c r="A1499">
        <v>318</v>
      </c>
      <c r="B1499">
        <v>106</v>
      </c>
      <c r="D1499" t="str">
        <f t="shared" si="23"/>
        <v>'318','106'</v>
      </c>
    </row>
    <row r="1500" spans="1:4" x14ac:dyDescent="0.25">
      <c r="A1500">
        <v>3020</v>
      </c>
      <c r="B1500">
        <v>120</v>
      </c>
      <c r="D1500" t="str">
        <f t="shared" si="23"/>
        <v>'3020','120'</v>
      </c>
    </row>
    <row r="1501" spans="1:4" x14ac:dyDescent="0.25">
      <c r="A1501">
        <v>2454</v>
      </c>
      <c r="B1501">
        <v>35</v>
      </c>
      <c r="D1501" t="str">
        <f t="shared" si="23"/>
        <v>'2454','35'</v>
      </c>
    </row>
    <row r="1502" spans="1:4" x14ac:dyDescent="0.25">
      <c r="A1502">
        <v>122</v>
      </c>
      <c r="B1502">
        <v>157</v>
      </c>
      <c r="D1502" t="str">
        <f t="shared" si="23"/>
        <v>'122','157'</v>
      </c>
    </row>
    <row r="1503" spans="1:4" x14ac:dyDescent="0.25">
      <c r="A1503">
        <v>6514</v>
      </c>
      <c r="B1503">
        <v>113</v>
      </c>
      <c r="D1503" t="str">
        <f t="shared" si="23"/>
        <v>'6514','113'</v>
      </c>
    </row>
    <row r="1504" spans="1:4" x14ac:dyDescent="0.25">
      <c r="A1504">
        <v>6318</v>
      </c>
      <c r="B1504">
        <v>108</v>
      </c>
      <c r="D1504" t="str">
        <f t="shared" si="23"/>
        <v>'6318','108'</v>
      </c>
    </row>
    <row r="1505" spans="1:4" x14ac:dyDescent="0.25">
      <c r="A1505">
        <v>6591</v>
      </c>
      <c r="B1505">
        <v>186</v>
      </c>
      <c r="D1505" t="str">
        <f t="shared" si="23"/>
        <v>'6591','186'</v>
      </c>
    </row>
    <row r="1506" spans="1:4" x14ac:dyDescent="0.25">
      <c r="A1506">
        <v>3472</v>
      </c>
      <c r="B1506">
        <v>86</v>
      </c>
      <c r="D1506" t="str">
        <f t="shared" si="23"/>
        <v>'3472','86'</v>
      </c>
    </row>
    <row r="1507" spans="1:4" x14ac:dyDescent="0.25">
      <c r="A1507">
        <v>3571</v>
      </c>
      <c r="B1507">
        <v>162</v>
      </c>
      <c r="D1507" t="str">
        <f t="shared" si="23"/>
        <v>'3571','162'</v>
      </c>
    </row>
    <row r="1508" spans="1:4" x14ac:dyDescent="0.25">
      <c r="A1508">
        <v>1559</v>
      </c>
      <c r="B1508">
        <v>38</v>
      </c>
      <c r="D1508" t="str">
        <f t="shared" si="23"/>
        <v>'1559','38'</v>
      </c>
    </row>
    <row r="1509" spans="1:4" x14ac:dyDescent="0.25">
      <c r="A1509">
        <v>5101</v>
      </c>
      <c r="B1509">
        <v>28</v>
      </c>
      <c r="D1509" t="str">
        <f t="shared" si="23"/>
        <v>'5101','28'</v>
      </c>
    </row>
    <row r="1510" spans="1:4" x14ac:dyDescent="0.25">
      <c r="A1510">
        <v>2022</v>
      </c>
      <c r="B1510">
        <v>75</v>
      </c>
      <c r="D1510" t="str">
        <f t="shared" si="23"/>
        <v>'2022','75'</v>
      </c>
    </row>
    <row r="1511" spans="1:4" x14ac:dyDescent="0.25">
      <c r="A1511">
        <v>3598</v>
      </c>
      <c r="B1511">
        <v>161</v>
      </c>
      <c r="D1511" t="str">
        <f t="shared" si="23"/>
        <v>'3598','161'</v>
      </c>
    </row>
    <row r="1512" spans="1:4" x14ac:dyDescent="0.25">
      <c r="A1512">
        <v>2425</v>
      </c>
      <c r="B1512">
        <v>187</v>
      </c>
      <c r="D1512" t="str">
        <f t="shared" si="23"/>
        <v>'2425','187'</v>
      </c>
    </row>
    <row r="1513" spans="1:4" x14ac:dyDescent="0.25">
      <c r="A1513">
        <v>8426</v>
      </c>
      <c r="B1513">
        <v>72</v>
      </c>
      <c r="D1513" t="str">
        <f t="shared" si="23"/>
        <v>'8426','72'</v>
      </c>
    </row>
    <row r="1514" spans="1:4" x14ac:dyDescent="0.25">
      <c r="A1514">
        <v>7720</v>
      </c>
      <c r="B1514">
        <v>182</v>
      </c>
      <c r="D1514" t="str">
        <f t="shared" si="23"/>
        <v>'7720','182'</v>
      </c>
    </row>
    <row r="1515" spans="1:4" x14ac:dyDescent="0.25">
      <c r="A1515">
        <v>3834</v>
      </c>
      <c r="B1515">
        <v>176</v>
      </c>
      <c r="D1515" t="str">
        <f t="shared" si="23"/>
        <v>'3834','176'</v>
      </c>
    </row>
    <row r="1516" spans="1:4" x14ac:dyDescent="0.25">
      <c r="A1516">
        <v>991</v>
      </c>
      <c r="B1516">
        <v>34</v>
      </c>
      <c r="D1516" t="str">
        <f t="shared" si="23"/>
        <v>'991','34'</v>
      </c>
    </row>
    <row r="1517" spans="1:4" x14ac:dyDescent="0.25">
      <c r="A1517">
        <v>6661</v>
      </c>
      <c r="B1517">
        <v>53</v>
      </c>
      <c r="D1517" t="str">
        <f t="shared" si="23"/>
        <v>'6661','53'</v>
      </c>
    </row>
    <row r="1518" spans="1:4" x14ac:dyDescent="0.25">
      <c r="A1518">
        <v>5673</v>
      </c>
      <c r="B1518">
        <v>72</v>
      </c>
      <c r="D1518" t="str">
        <f t="shared" si="23"/>
        <v>'5673','72'</v>
      </c>
    </row>
    <row r="1519" spans="1:4" x14ac:dyDescent="0.25">
      <c r="A1519">
        <v>1012</v>
      </c>
      <c r="B1519">
        <v>164</v>
      </c>
      <c r="D1519" t="str">
        <f t="shared" si="23"/>
        <v>'1012','164'</v>
      </c>
    </row>
    <row r="1520" spans="1:4" x14ac:dyDescent="0.25">
      <c r="A1520">
        <v>4259</v>
      </c>
      <c r="B1520">
        <v>173</v>
      </c>
      <c r="D1520" t="str">
        <f t="shared" si="23"/>
        <v>'4259','173'</v>
      </c>
    </row>
    <row r="1521" spans="1:4" x14ac:dyDescent="0.25">
      <c r="A1521">
        <v>160</v>
      </c>
      <c r="B1521">
        <v>76</v>
      </c>
      <c r="D1521" t="str">
        <f t="shared" si="23"/>
        <v>'160','76'</v>
      </c>
    </row>
    <row r="1522" spans="1:4" x14ac:dyDescent="0.25">
      <c r="A1522">
        <v>4462</v>
      </c>
      <c r="B1522">
        <v>73</v>
      </c>
      <c r="D1522" t="str">
        <f t="shared" si="23"/>
        <v>'4462','73'</v>
      </c>
    </row>
    <row r="1523" spans="1:4" x14ac:dyDescent="0.25">
      <c r="A1523">
        <v>2209</v>
      </c>
      <c r="B1523">
        <v>71</v>
      </c>
      <c r="D1523" t="str">
        <f t="shared" si="23"/>
        <v>'2209','71'</v>
      </c>
    </row>
    <row r="1524" spans="1:4" x14ac:dyDescent="0.25">
      <c r="A1524">
        <v>2193</v>
      </c>
      <c r="B1524">
        <v>10</v>
      </c>
      <c r="D1524" t="str">
        <f t="shared" si="23"/>
        <v>'2193','10'</v>
      </c>
    </row>
    <row r="1525" spans="1:4" x14ac:dyDescent="0.25">
      <c r="A1525">
        <v>8190</v>
      </c>
      <c r="B1525">
        <v>48</v>
      </c>
      <c r="D1525" t="str">
        <f t="shared" si="23"/>
        <v>'8190','48'</v>
      </c>
    </row>
    <row r="1526" spans="1:4" x14ac:dyDescent="0.25">
      <c r="A1526">
        <v>6685</v>
      </c>
      <c r="B1526">
        <v>29</v>
      </c>
      <c r="D1526" t="str">
        <f t="shared" si="23"/>
        <v>'6685','29'</v>
      </c>
    </row>
    <row r="1527" spans="1:4" x14ac:dyDescent="0.25">
      <c r="A1527">
        <v>5694</v>
      </c>
      <c r="B1527">
        <v>6</v>
      </c>
      <c r="D1527" t="str">
        <f t="shared" si="23"/>
        <v>'5694','6'</v>
      </c>
    </row>
    <row r="1528" spans="1:4" x14ac:dyDescent="0.25">
      <c r="A1528">
        <v>4521</v>
      </c>
      <c r="B1528">
        <v>96</v>
      </c>
      <c r="D1528" t="str">
        <f t="shared" si="23"/>
        <v>'4521','96'</v>
      </c>
    </row>
    <row r="1529" spans="1:4" x14ac:dyDescent="0.25">
      <c r="A1529">
        <v>6360</v>
      </c>
      <c r="B1529">
        <v>186</v>
      </c>
      <c r="D1529" t="str">
        <f t="shared" si="23"/>
        <v>'6360','186'</v>
      </c>
    </row>
    <row r="1530" spans="1:4" x14ac:dyDescent="0.25">
      <c r="A1530">
        <v>8404</v>
      </c>
      <c r="B1530">
        <v>17</v>
      </c>
      <c r="D1530" t="str">
        <f t="shared" si="23"/>
        <v>'8404','17'</v>
      </c>
    </row>
    <row r="1531" spans="1:4" x14ac:dyDescent="0.25">
      <c r="A1531">
        <v>4826</v>
      </c>
      <c r="B1531">
        <v>24</v>
      </c>
      <c r="D1531" t="str">
        <f t="shared" si="23"/>
        <v>'4826','24'</v>
      </c>
    </row>
    <row r="1532" spans="1:4" x14ac:dyDescent="0.25">
      <c r="A1532">
        <v>2070</v>
      </c>
      <c r="B1532">
        <v>176</v>
      </c>
      <c r="D1532" t="str">
        <f t="shared" si="23"/>
        <v>'2070','176'</v>
      </c>
    </row>
    <row r="1533" spans="1:4" x14ac:dyDescent="0.25">
      <c r="A1533">
        <v>4555</v>
      </c>
      <c r="B1533">
        <v>87</v>
      </c>
      <c r="D1533" t="str">
        <f t="shared" si="23"/>
        <v>'4555','87'</v>
      </c>
    </row>
    <row r="1534" spans="1:4" x14ac:dyDescent="0.25">
      <c r="A1534">
        <v>83</v>
      </c>
      <c r="B1534">
        <v>92</v>
      </c>
      <c r="D1534" t="str">
        <f t="shared" si="23"/>
        <v>'83','92'</v>
      </c>
    </row>
    <row r="1535" spans="1:4" x14ac:dyDescent="0.25">
      <c r="A1535">
        <v>7461</v>
      </c>
      <c r="B1535">
        <v>180</v>
      </c>
      <c r="D1535" t="str">
        <f t="shared" si="23"/>
        <v>'7461','180'</v>
      </c>
    </row>
    <row r="1536" spans="1:4" x14ac:dyDescent="0.25">
      <c r="A1536">
        <v>6908</v>
      </c>
      <c r="B1536">
        <v>116</v>
      </c>
      <c r="D1536" t="str">
        <f t="shared" si="23"/>
        <v>'6908','116'</v>
      </c>
    </row>
    <row r="1537" spans="1:4" x14ac:dyDescent="0.25">
      <c r="A1537">
        <v>5036</v>
      </c>
      <c r="B1537">
        <v>142</v>
      </c>
      <c r="D1537" t="str">
        <f t="shared" si="23"/>
        <v>'5036','142'</v>
      </c>
    </row>
    <row r="1538" spans="1:4" x14ac:dyDescent="0.25">
      <c r="A1538">
        <v>3705</v>
      </c>
      <c r="B1538">
        <v>70</v>
      </c>
      <c r="D1538" t="str">
        <f t="shared" si="23"/>
        <v>'3705','70'</v>
      </c>
    </row>
    <row r="1539" spans="1:4" x14ac:dyDescent="0.25">
      <c r="A1539">
        <v>3290</v>
      </c>
      <c r="B1539">
        <v>94</v>
      </c>
      <c r="D1539" t="str">
        <f t="shared" ref="D1539:D1602" si="24">_xlfn.CONCAT("'",A1539,"'",",","'",B1539,"'")</f>
        <v>'3290','94'</v>
      </c>
    </row>
    <row r="1540" spans="1:4" x14ac:dyDescent="0.25">
      <c r="A1540">
        <v>4383</v>
      </c>
      <c r="B1540">
        <v>185</v>
      </c>
      <c r="D1540" t="str">
        <f t="shared" si="24"/>
        <v>'4383','185'</v>
      </c>
    </row>
    <row r="1541" spans="1:4" x14ac:dyDescent="0.25">
      <c r="A1541">
        <v>7738</v>
      </c>
      <c r="B1541">
        <v>145</v>
      </c>
      <c r="D1541" t="str">
        <f t="shared" si="24"/>
        <v>'7738','145'</v>
      </c>
    </row>
    <row r="1542" spans="1:4" x14ac:dyDescent="0.25">
      <c r="A1542">
        <v>4773</v>
      </c>
      <c r="B1542">
        <v>60</v>
      </c>
      <c r="D1542" t="str">
        <f t="shared" si="24"/>
        <v>'4773','60'</v>
      </c>
    </row>
    <row r="1543" spans="1:4" x14ac:dyDescent="0.25">
      <c r="A1543">
        <v>4917</v>
      </c>
      <c r="B1543">
        <v>20</v>
      </c>
      <c r="D1543" t="str">
        <f t="shared" si="24"/>
        <v>'4917','20'</v>
      </c>
    </row>
    <row r="1544" spans="1:4" x14ac:dyDescent="0.25">
      <c r="A1544">
        <v>3922</v>
      </c>
      <c r="B1544">
        <v>185</v>
      </c>
      <c r="D1544" t="str">
        <f t="shared" si="24"/>
        <v>'3922','185'</v>
      </c>
    </row>
    <row r="1545" spans="1:4" x14ac:dyDescent="0.25">
      <c r="A1545">
        <v>4475</v>
      </c>
      <c r="B1545">
        <v>159</v>
      </c>
      <c r="D1545" t="str">
        <f t="shared" si="24"/>
        <v>'4475','159'</v>
      </c>
    </row>
    <row r="1546" spans="1:4" x14ac:dyDescent="0.25">
      <c r="A1546">
        <v>6103</v>
      </c>
      <c r="B1546">
        <v>151</v>
      </c>
      <c r="D1546" t="str">
        <f t="shared" si="24"/>
        <v>'6103','151'</v>
      </c>
    </row>
    <row r="1547" spans="1:4" x14ac:dyDescent="0.25">
      <c r="A1547">
        <v>5992</v>
      </c>
      <c r="B1547">
        <v>161</v>
      </c>
      <c r="D1547" t="str">
        <f t="shared" si="24"/>
        <v>'5992','161'</v>
      </c>
    </row>
    <row r="1548" spans="1:4" x14ac:dyDescent="0.25">
      <c r="A1548">
        <v>2619</v>
      </c>
      <c r="B1548">
        <v>149</v>
      </c>
      <c r="D1548" t="str">
        <f t="shared" si="24"/>
        <v>'2619','149'</v>
      </c>
    </row>
    <row r="1549" spans="1:4" x14ac:dyDescent="0.25">
      <c r="A1549">
        <v>8667</v>
      </c>
      <c r="B1549">
        <v>111</v>
      </c>
      <c r="D1549" t="str">
        <f t="shared" si="24"/>
        <v>'8667','111'</v>
      </c>
    </row>
    <row r="1550" spans="1:4" x14ac:dyDescent="0.25">
      <c r="A1550">
        <v>8032</v>
      </c>
      <c r="B1550">
        <v>77</v>
      </c>
      <c r="D1550" t="str">
        <f t="shared" si="24"/>
        <v>'8032','77'</v>
      </c>
    </row>
    <row r="1551" spans="1:4" x14ac:dyDescent="0.25">
      <c r="A1551">
        <v>6515</v>
      </c>
      <c r="B1551">
        <v>191</v>
      </c>
      <c r="D1551" t="str">
        <f t="shared" si="24"/>
        <v>'6515','191'</v>
      </c>
    </row>
    <row r="1552" spans="1:4" x14ac:dyDescent="0.25">
      <c r="A1552">
        <v>5067</v>
      </c>
      <c r="B1552">
        <v>66</v>
      </c>
      <c r="D1552" t="str">
        <f t="shared" si="24"/>
        <v>'5067','66'</v>
      </c>
    </row>
    <row r="1553" spans="1:4" x14ac:dyDescent="0.25">
      <c r="A1553">
        <v>4834</v>
      </c>
      <c r="B1553">
        <v>172</v>
      </c>
      <c r="D1553" t="str">
        <f t="shared" si="24"/>
        <v>'4834','172'</v>
      </c>
    </row>
    <row r="1554" spans="1:4" x14ac:dyDescent="0.25">
      <c r="A1554">
        <v>530</v>
      </c>
      <c r="B1554">
        <v>18</v>
      </c>
      <c r="D1554" t="str">
        <f t="shared" si="24"/>
        <v>'530','18'</v>
      </c>
    </row>
    <row r="1555" spans="1:4" x14ac:dyDescent="0.25">
      <c r="A1555">
        <v>6577</v>
      </c>
      <c r="B1555">
        <v>43</v>
      </c>
      <c r="D1555" t="str">
        <f t="shared" si="24"/>
        <v>'6577','43'</v>
      </c>
    </row>
    <row r="1556" spans="1:4" x14ac:dyDescent="0.25">
      <c r="A1556">
        <v>2786</v>
      </c>
      <c r="B1556">
        <v>55</v>
      </c>
      <c r="D1556" t="str">
        <f t="shared" si="24"/>
        <v>'2786','55'</v>
      </c>
    </row>
    <row r="1557" spans="1:4" x14ac:dyDescent="0.25">
      <c r="A1557">
        <v>7122</v>
      </c>
      <c r="B1557">
        <v>174</v>
      </c>
      <c r="D1557" t="str">
        <f t="shared" si="24"/>
        <v>'7122','174'</v>
      </c>
    </row>
    <row r="1558" spans="1:4" x14ac:dyDescent="0.25">
      <c r="A1558">
        <v>156</v>
      </c>
      <c r="B1558">
        <v>149</v>
      </c>
      <c r="D1558" t="str">
        <f t="shared" si="24"/>
        <v>'156','149'</v>
      </c>
    </row>
    <row r="1559" spans="1:4" x14ac:dyDescent="0.25">
      <c r="A1559">
        <v>6634</v>
      </c>
      <c r="B1559">
        <v>143</v>
      </c>
      <c r="D1559" t="str">
        <f t="shared" si="24"/>
        <v>'6634','143'</v>
      </c>
    </row>
    <row r="1560" spans="1:4" x14ac:dyDescent="0.25">
      <c r="A1560">
        <v>804</v>
      </c>
      <c r="B1560">
        <v>119</v>
      </c>
      <c r="D1560" t="str">
        <f t="shared" si="24"/>
        <v>'804','119'</v>
      </c>
    </row>
    <row r="1561" spans="1:4" x14ac:dyDescent="0.25">
      <c r="A1561">
        <v>6564</v>
      </c>
      <c r="B1561">
        <v>71</v>
      </c>
      <c r="D1561" t="str">
        <f t="shared" si="24"/>
        <v>'6564','71'</v>
      </c>
    </row>
    <row r="1562" spans="1:4" x14ac:dyDescent="0.25">
      <c r="A1562">
        <v>5150</v>
      </c>
      <c r="B1562">
        <v>128</v>
      </c>
      <c r="D1562" t="str">
        <f t="shared" si="24"/>
        <v>'5150','128'</v>
      </c>
    </row>
    <row r="1563" spans="1:4" x14ac:dyDescent="0.25">
      <c r="A1563">
        <v>2851</v>
      </c>
      <c r="B1563">
        <v>180</v>
      </c>
      <c r="D1563" t="str">
        <f t="shared" si="24"/>
        <v>'2851','180'</v>
      </c>
    </row>
    <row r="1564" spans="1:4" x14ac:dyDescent="0.25">
      <c r="A1564">
        <v>3050</v>
      </c>
      <c r="B1564">
        <v>124</v>
      </c>
      <c r="D1564" t="str">
        <f t="shared" si="24"/>
        <v>'3050','124'</v>
      </c>
    </row>
    <row r="1565" spans="1:4" x14ac:dyDescent="0.25">
      <c r="A1565">
        <v>2819</v>
      </c>
      <c r="B1565">
        <v>51</v>
      </c>
      <c r="D1565" t="str">
        <f t="shared" si="24"/>
        <v>'2819','51'</v>
      </c>
    </row>
    <row r="1566" spans="1:4" x14ac:dyDescent="0.25">
      <c r="A1566">
        <v>4788</v>
      </c>
      <c r="B1566">
        <v>122</v>
      </c>
      <c r="D1566" t="str">
        <f t="shared" si="24"/>
        <v>'4788','122'</v>
      </c>
    </row>
    <row r="1567" spans="1:4" x14ac:dyDescent="0.25">
      <c r="A1567">
        <v>1560</v>
      </c>
      <c r="B1567">
        <v>28</v>
      </c>
      <c r="D1567" t="str">
        <f t="shared" si="24"/>
        <v>'1560','28'</v>
      </c>
    </row>
    <row r="1568" spans="1:4" x14ac:dyDescent="0.25">
      <c r="A1568">
        <v>789</v>
      </c>
      <c r="B1568">
        <v>9</v>
      </c>
      <c r="D1568" t="str">
        <f t="shared" si="24"/>
        <v>'789','9'</v>
      </c>
    </row>
    <row r="1569" spans="1:4" x14ac:dyDescent="0.25">
      <c r="A1569">
        <v>1764</v>
      </c>
      <c r="B1569">
        <v>105</v>
      </c>
      <c r="D1569" t="str">
        <f t="shared" si="24"/>
        <v>'1764','105'</v>
      </c>
    </row>
    <row r="1570" spans="1:4" x14ac:dyDescent="0.25">
      <c r="A1570">
        <v>7188</v>
      </c>
      <c r="B1570">
        <v>189</v>
      </c>
      <c r="D1570" t="str">
        <f t="shared" si="24"/>
        <v>'7188','189'</v>
      </c>
    </row>
    <row r="1571" spans="1:4" x14ac:dyDescent="0.25">
      <c r="A1571">
        <v>1712</v>
      </c>
      <c r="B1571">
        <v>36</v>
      </c>
      <c r="D1571" t="str">
        <f t="shared" si="24"/>
        <v>'1712','36'</v>
      </c>
    </row>
    <row r="1572" spans="1:4" x14ac:dyDescent="0.25">
      <c r="A1572">
        <v>4392</v>
      </c>
      <c r="B1572">
        <v>172</v>
      </c>
      <c r="D1572" t="str">
        <f t="shared" si="24"/>
        <v>'4392','172'</v>
      </c>
    </row>
    <row r="1573" spans="1:4" x14ac:dyDescent="0.25">
      <c r="A1573">
        <v>327</v>
      </c>
      <c r="B1573">
        <v>2</v>
      </c>
      <c r="D1573" t="str">
        <f t="shared" si="24"/>
        <v>'327','2'</v>
      </c>
    </row>
    <row r="1574" spans="1:4" x14ac:dyDescent="0.25">
      <c r="A1574">
        <v>1854</v>
      </c>
      <c r="B1574">
        <v>29</v>
      </c>
      <c r="D1574" t="str">
        <f t="shared" si="24"/>
        <v>'1854','29'</v>
      </c>
    </row>
    <row r="1575" spans="1:4" x14ac:dyDescent="0.25">
      <c r="A1575">
        <v>5919</v>
      </c>
      <c r="B1575">
        <v>4</v>
      </c>
      <c r="D1575" t="str">
        <f t="shared" si="24"/>
        <v>'5919','4'</v>
      </c>
    </row>
    <row r="1576" spans="1:4" x14ac:dyDescent="0.25">
      <c r="A1576">
        <v>1561</v>
      </c>
      <c r="B1576">
        <v>54</v>
      </c>
      <c r="D1576" t="str">
        <f t="shared" si="24"/>
        <v>'1561','54'</v>
      </c>
    </row>
    <row r="1577" spans="1:4" x14ac:dyDescent="0.25">
      <c r="A1577">
        <v>684</v>
      </c>
      <c r="B1577">
        <v>182</v>
      </c>
      <c r="D1577" t="str">
        <f t="shared" si="24"/>
        <v>'684','182'</v>
      </c>
    </row>
    <row r="1578" spans="1:4" x14ac:dyDescent="0.25">
      <c r="A1578">
        <v>1862</v>
      </c>
      <c r="B1578">
        <v>76</v>
      </c>
      <c r="D1578" t="str">
        <f t="shared" si="24"/>
        <v>'1862','76'</v>
      </c>
    </row>
    <row r="1579" spans="1:4" x14ac:dyDescent="0.25">
      <c r="A1579">
        <v>6957</v>
      </c>
      <c r="B1579">
        <v>173</v>
      </c>
      <c r="D1579" t="str">
        <f t="shared" si="24"/>
        <v>'6957','173'</v>
      </c>
    </row>
    <row r="1580" spans="1:4" x14ac:dyDescent="0.25">
      <c r="A1580">
        <v>470</v>
      </c>
      <c r="B1580">
        <v>172</v>
      </c>
      <c r="D1580" t="str">
        <f t="shared" si="24"/>
        <v>'470','172'</v>
      </c>
    </row>
    <row r="1581" spans="1:4" x14ac:dyDescent="0.25">
      <c r="A1581">
        <v>3814</v>
      </c>
      <c r="B1581">
        <v>187</v>
      </c>
      <c r="D1581" t="str">
        <f t="shared" si="24"/>
        <v>'3814','187'</v>
      </c>
    </row>
    <row r="1582" spans="1:4" x14ac:dyDescent="0.25">
      <c r="A1582">
        <v>1281</v>
      </c>
      <c r="B1582">
        <v>146</v>
      </c>
      <c r="D1582" t="str">
        <f t="shared" si="24"/>
        <v>'1281','146'</v>
      </c>
    </row>
    <row r="1583" spans="1:4" x14ac:dyDescent="0.25">
      <c r="A1583">
        <v>6895</v>
      </c>
      <c r="B1583">
        <v>165</v>
      </c>
      <c r="D1583" t="str">
        <f t="shared" si="24"/>
        <v>'6895','165'</v>
      </c>
    </row>
    <row r="1584" spans="1:4" x14ac:dyDescent="0.25">
      <c r="A1584">
        <v>690</v>
      </c>
      <c r="B1584">
        <v>31</v>
      </c>
      <c r="D1584" t="str">
        <f t="shared" si="24"/>
        <v>'690','31'</v>
      </c>
    </row>
    <row r="1585" spans="1:4" x14ac:dyDescent="0.25">
      <c r="A1585">
        <v>7274</v>
      </c>
      <c r="B1585">
        <v>81</v>
      </c>
      <c r="D1585" t="str">
        <f t="shared" si="24"/>
        <v>'7274','81'</v>
      </c>
    </row>
    <row r="1586" spans="1:4" x14ac:dyDescent="0.25">
      <c r="A1586">
        <v>3815</v>
      </c>
      <c r="B1586">
        <v>58</v>
      </c>
      <c r="D1586" t="str">
        <f t="shared" si="24"/>
        <v>'3815','58'</v>
      </c>
    </row>
    <row r="1587" spans="1:4" x14ac:dyDescent="0.25">
      <c r="A1587">
        <v>599</v>
      </c>
      <c r="B1587">
        <v>189</v>
      </c>
      <c r="D1587" t="str">
        <f t="shared" si="24"/>
        <v>'599','189'</v>
      </c>
    </row>
    <row r="1588" spans="1:4" x14ac:dyDescent="0.25">
      <c r="A1588">
        <v>6003</v>
      </c>
      <c r="B1588">
        <v>171</v>
      </c>
      <c r="D1588" t="str">
        <f t="shared" si="24"/>
        <v>'6003','171'</v>
      </c>
    </row>
    <row r="1589" spans="1:4" x14ac:dyDescent="0.25">
      <c r="A1589">
        <v>3037</v>
      </c>
      <c r="B1589">
        <v>48</v>
      </c>
      <c r="D1589" t="str">
        <f t="shared" si="24"/>
        <v>'3037','48'</v>
      </c>
    </row>
    <row r="1590" spans="1:4" x14ac:dyDescent="0.25">
      <c r="A1590">
        <v>5409</v>
      </c>
      <c r="B1590">
        <v>64</v>
      </c>
      <c r="D1590" t="str">
        <f t="shared" si="24"/>
        <v>'5409','64'</v>
      </c>
    </row>
    <row r="1591" spans="1:4" x14ac:dyDescent="0.25">
      <c r="A1591">
        <v>7919</v>
      </c>
      <c r="B1591">
        <v>43</v>
      </c>
      <c r="D1591" t="str">
        <f t="shared" si="24"/>
        <v>'7919','43'</v>
      </c>
    </row>
    <row r="1592" spans="1:4" x14ac:dyDescent="0.25">
      <c r="A1592">
        <v>2017</v>
      </c>
      <c r="B1592">
        <v>133</v>
      </c>
      <c r="D1592" t="str">
        <f t="shared" si="24"/>
        <v>'2017','133'</v>
      </c>
    </row>
    <row r="1593" spans="1:4" x14ac:dyDescent="0.25">
      <c r="A1593">
        <v>7424</v>
      </c>
      <c r="B1593">
        <v>77</v>
      </c>
      <c r="D1593" t="str">
        <f t="shared" si="24"/>
        <v>'7424','77'</v>
      </c>
    </row>
    <row r="1594" spans="1:4" x14ac:dyDescent="0.25">
      <c r="A1594">
        <v>57</v>
      </c>
      <c r="B1594">
        <v>105</v>
      </c>
      <c r="D1594" t="str">
        <f t="shared" si="24"/>
        <v>'57','105'</v>
      </c>
    </row>
    <row r="1595" spans="1:4" x14ac:dyDescent="0.25">
      <c r="A1595">
        <v>5571</v>
      </c>
      <c r="B1595">
        <v>10</v>
      </c>
      <c r="D1595" t="str">
        <f t="shared" si="24"/>
        <v>'5571','10'</v>
      </c>
    </row>
    <row r="1596" spans="1:4" x14ac:dyDescent="0.25">
      <c r="A1596">
        <v>1889</v>
      </c>
      <c r="B1596">
        <v>57</v>
      </c>
      <c r="D1596" t="str">
        <f t="shared" si="24"/>
        <v>'1889','57'</v>
      </c>
    </row>
    <row r="1597" spans="1:4" x14ac:dyDescent="0.25">
      <c r="A1597">
        <v>2347</v>
      </c>
      <c r="B1597">
        <v>24</v>
      </c>
      <c r="D1597" t="str">
        <f t="shared" si="24"/>
        <v>'2347','24'</v>
      </c>
    </row>
    <row r="1598" spans="1:4" x14ac:dyDescent="0.25">
      <c r="A1598">
        <v>8973</v>
      </c>
      <c r="B1598">
        <v>55</v>
      </c>
      <c r="D1598" t="str">
        <f t="shared" si="24"/>
        <v>'8973','55'</v>
      </c>
    </row>
    <row r="1599" spans="1:4" x14ac:dyDescent="0.25">
      <c r="A1599">
        <v>5362</v>
      </c>
      <c r="B1599">
        <v>71</v>
      </c>
      <c r="D1599" t="str">
        <f t="shared" si="24"/>
        <v>'5362','71'</v>
      </c>
    </row>
    <row r="1600" spans="1:4" x14ac:dyDescent="0.25">
      <c r="A1600">
        <v>4754</v>
      </c>
      <c r="B1600">
        <v>16</v>
      </c>
      <c r="D1600" t="str">
        <f t="shared" si="24"/>
        <v>'4754','16'</v>
      </c>
    </row>
    <row r="1601" spans="1:4" x14ac:dyDescent="0.25">
      <c r="A1601">
        <v>6752</v>
      </c>
      <c r="B1601">
        <v>15</v>
      </c>
      <c r="D1601" t="str">
        <f t="shared" si="24"/>
        <v>'6752','15'</v>
      </c>
    </row>
    <row r="1602" spans="1:4" x14ac:dyDescent="0.25">
      <c r="A1602">
        <v>396</v>
      </c>
      <c r="B1602">
        <v>86</v>
      </c>
      <c r="D1602" t="str">
        <f t="shared" si="24"/>
        <v>'396','86'</v>
      </c>
    </row>
    <row r="1603" spans="1:4" x14ac:dyDescent="0.25">
      <c r="A1603">
        <v>6747</v>
      </c>
      <c r="B1603">
        <v>191</v>
      </c>
      <c r="D1603" t="str">
        <f t="shared" ref="D1603:D1666" si="25">_xlfn.CONCAT("'",A1603,"'",",","'",B1603,"'")</f>
        <v>'6747','191'</v>
      </c>
    </row>
    <row r="1604" spans="1:4" x14ac:dyDescent="0.25">
      <c r="A1604">
        <v>4963</v>
      </c>
      <c r="B1604">
        <v>30</v>
      </c>
      <c r="D1604" t="str">
        <f t="shared" si="25"/>
        <v>'4963','30'</v>
      </c>
    </row>
    <row r="1605" spans="1:4" x14ac:dyDescent="0.25">
      <c r="A1605">
        <v>5209</v>
      </c>
      <c r="B1605">
        <v>108</v>
      </c>
      <c r="D1605" t="str">
        <f t="shared" si="25"/>
        <v>'5209','108'</v>
      </c>
    </row>
    <row r="1606" spans="1:4" x14ac:dyDescent="0.25">
      <c r="A1606">
        <v>3266</v>
      </c>
      <c r="B1606">
        <v>104</v>
      </c>
      <c r="D1606" t="str">
        <f t="shared" si="25"/>
        <v>'3266','104'</v>
      </c>
    </row>
    <row r="1607" spans="1:4" x14ac:dyDescent="0.25">
      <c r="A1607">
        <v>8897</v>
      </c>
      <c r="B1607">
        <v>73</v>
      </c>
      <c r="D1607" t="str">
        <f t="shared" si="25"/>
        <v>'8897','73'</v>
      </c>
    </row>
    <row r="1608" spans="1:4" x14ac:dyDescent="0.25">
      <c r="A1608">
        <v>4179</v>
      </c>
      <c r="B1608">
        <v>124</v>
      </c>
      <c r="D1608" t="str">
        <f t="shared" si="25"/>
        <v>'4179','124'</v>
      </c>
    </row>
    <row r="1609" spans="1:4" x14ac:dyDescent="0.25">
      <c r="A1609">
        <v>4261</v>
      </c>
      <c r="B1609">
        <v>104</v>
      </c>
      <c r="D1609" t="str">
        <f t="shared" si="25"/>
        <v>'4261','104'</v>
      </c>
    </row>
    <row r="1610" spans="1:4" x14ac:dyDescent="0.25">
      <c r="A1610">
        <v>1507</v>
      </c>
      <c r="B1610">
        <v>69</v>
      </c>
      <c r="D1610" t="str">
        <f t="shared" si="25"/>
        <v>'1507','69'</v>
      </c>
    </row>
    <row r="1611" spans="1:4" x14ac:dyDescent="0.25">
      <c r="A1611">
        <v>7498</v>
      </c>
      <c r="B1611">
        <v>121</v>
      </c>
      <c r="D1611" t="str">
        <f t="shared" si="25"/>
        <v>'7498','121'</v>
      </c>
    </row>
    <row r="1612" spans="1:4" x14ac:dyDescent="0.25">
      <c r="A1612">
        <v>8573</v>
      </c>
      <c r="B1612">
        <v>12</v>
      </c>
      <c r="D1612" t="str">
        <f t="shared" si="25"/>
        <v>'8573','12'</v>
      </c>
    </row>
    <row r="1613" spans="1:4" x14ac:dyDescent="0.25">
      <c r="A1613">
        <v>4143</v>
      </c>
      <c r="B1613">
        <v>39</v>
      </c>
      <c r="D1613" t="str">
        <f t="shared" si="25"/>
        <v>'4143','39'</v>
      </c>
    </row>
    <row r="1614" spans="1:4" x14ac:dyDescent="0.25">
      <c r="A1614">
        <v>19</v>
      </c>
      <c r="B1614">
        <v>58</v>
      </c>
      <c r="D1614" t="str">
        <f t="shared" si="25"/>
        <v>'19','58'</v>
      </c>
    </row>
    <row r="1615" spans="1:4" x14ac:dyDescent="0.25">
      <c r="A1615">
        <v>8053</v>
      </c>
      <c r="B1615">
        <v>175</v>
      </c>
      <c r="D1615" t="str">
        <f t="shared" si="25"/>
        <v>'8053','175'</v>
      </c>
    </row>
    <row r="1616" spans="1:4" x14ac:dyDescent="0.25">
      <c r="A1616">
        <v>2028</v>
      </c>
      <c r="B1616">
        <v>75</v>
      </c>
      <c r="D1616" t="str">
        <f t="shared" si="25"/>
        <v>'2028','75'</v>
      </c>
    </row>
    <row r="1617" spans="1:4" x14ac:dyDescent="0.25">
      <c r="A1617">
        <v>729</v>
      </c>
      <c r="B1617">
        <v>78</v>
      </c>
      <c r="D1617" t="str">
        <f t="shared" si="25"/>
        <v>'729','78'</v>
      </c>
    </row>
    <row r="1618" spans="1:4" x14ac:dyDescent="0.25">
      <c r="A1618">
        <v>7986</v>
      </c>
      <c r="B1618">
        <v>135</v>
      </c>
      <c r="D1618" t="str">
        <f t="shared" si="25"/>
        <v>'7986','135'</v>
      </c>
    </row>
    <row r="1619" spans="1:4" x14ac:dyDescent="0.25">
      <c r="A1619">
        <v>476</v>
      </c>
      <c r="B1619">
        <v>3</v>
      </c>
      <c r="D1619" t="str">
        <f t="shared" si="25"/>
        <v>'476','3'</v>
      </c>
    </row>
    <row r="1620" spans="1:4" x14ac:dyDescent="0.25">
      <c r="A1620">
        <v>19</v>
      </c>
      <c r="B1620">
        <v>62</v>
      </c>
      <c r="D1620" t="str">
        <f t="shared" si="25"/>
        <v>'19','62'</v>
      </c>
    </row>
    <row r="1621" spans="1:4" x14ac:dyDescent="0.25">
      <c r="A1621">
        <v>6579</v>
      </c>
      <c r="B1621">
        <v>88</v>
      </c>
      <c r="D1621" t="str">
        <f t="shared" si="25"/>
        <v>'6579','88'</v>
      </c>
    </row>
    <row r="1622" spans="1:4" x14ac:dyDescent="0.25">
      <c r="A1622">
        <v>4885</v>
      </c>
      <c r="B1622">
        <v>161</v>
      </c>
      <c r="D1622" t="str">
        <f t="shared" si="25"/>
        <v>'4885','161'</v>
      </c>
    </row>
    <row r="1623" spans="1:4" x14ac:dyDescent="0.25">
      <c r="A1623">
        <v>4493</v>
      </c>
      <c r="B1623">
        <v>114</v>
      </c>
      <c r="D1623" t="str">
        <f t="shared" si="25"/>
        <v>'4493','114'</v>
      </c>
    </row>
    <row r="1624" spans="1:4" x14ac:dyDescent="0.25">
      <c r="A1624">
        <v>2963</v>
      </c>
      <c r="B1624">
        <v>13</v>
      </c>
      <c r="D1624" t="str">
        <f t="shared" si="25"/>
        <v>'2963','13'</v>
      </c>
    </row>
    <row r="1625" spans="1:4" x14ac:dyDescent="0.25">
      <c r="A1625">
        <v>6760</v>
      </c>
      <c r="B1625">
        <v>110</v>
      </c>
      <c r="D1625" t="str">
        <f t="shared" si="25"/>
        <v>'6760','110'</v>
      </c>
    </row>
    <row r="1626" spans="1:4" x14ac:dyDescent="0.25">
      <c r="A1626">
        <v>3155</v>
      </c>
      <c r="B1626">
        <v>166</v>
      </c>
      <c r="D1626" t="str">
        <f t="shared" si="25"/>
        <v>'3155','166'</v>
      </c>
    </row>
    <row r="1627" spans="1:4" x14ac:dyDescent="0.25">
      <c r="A1627">
        <v>5744</v>
      </c>
      <c r="B1627">
        <v>190</v>
      </c>
      <c r="D1627" t="str">
        <f t="shared" si="25"/>
        <v>'5744','190'</v>
      </c>
    </row>
    <row r="1628" spans="1:4" x14ac:dyDescent="0.25">
      <c r="A1628">
        <v>8676</v>
      </c>
      <c r="B1628">
        <v>159</v>
      </c>
      <c r="D1628" t="str">
        <f t="shared" si="25"/>
        <v>'8676','159'</v>
      </c>
    </row>
    <row r="1629" spans="1:4" x14ac:dyDescent="0.25">
      <c r="A1629">
        <v>2765</v>
      </c>
      <c r="B1629">
        <v>121</v>
      </c>
      <c r="D1629" t="str">
        <f t="shared" si="25"/>
        <v>'2765','121'</v>
      </c>
    </row>
    <row r="1630" spans="1:4" x14ac:dyDescent="0.25">
      <c r="A1630">
        <v>6184</v>
      </c>
      <c r="B1630">
        <v>95</v>
      </c>
      <c r="D1630" t="str">
        <f t="shared" si="25"/>
        <v>'6184','95'</v>
      </c>
    </row>
    <row r="1631" spans="1:4" x14ac:dyDescent="0.25">
      <c r="A1631">
        <v>4474</v>
      </c>
      <c r="B1631">
        <v>93</v>
      </c>
      <c r="D1631" t="str">
        <f t="shared" si="25"/>
        <v>'4474','93'</v>
      </c>
    </row>
    <row r="1632" spans="1:4" x14ac:dyDescent="0.25">
      <c r="A1632">
        <v>1339</v>
      </c>
      <c r="B1632">
        <v>154</v>
      </c>
      <c r="D1632" t="str">
        <f t="shared" si="25"/>
        <v>'1339','154'</v>
      </c>
    </row>
    <row r="1633" spans="1:4" x14ac:dyDescent="0.25">
      <c r="A1633">
        <v>143</v>
      </c>
      <c r="B1633">
        <v>78</v>
      </c>
      <c r="D1633" t="str">
        <f t="shared" si="25"/>
        <v>'143','78'</v>
      </c>
    </row>
    <row r="1634" spans="1:4" x14ac:dyDescent="0.25">
      <c r="A1634">
        <v>135</v>
      </c>
      <c r="B1634">
        <v>3</v>
      </c>
      <c r="D1634" t="str">
        <f t="shared" si="25"/>
        <v>'135','3'</v>
      </c>
    </row>
    <row r="1635" spans="1:4" x14ac:dyDescent="0.25">
      <c r="A1635">
        <v>1268</v>
      </c>
      <c r="B1635">
        <v>8</v>
      </c>
      <c r="D1635" t="str">
        <f t="shared" si="25"/>
        <v>'1268','8'</v>
      </c>
    </row>
    <row r="1636" spans="1:4" x14ac:dyDescent="0.25">
      <c r="A1636">
        <v>6950</v>
      </c>
      <c r="B1636">
        <v>141</v>
      </c>
      <c r="D1636" t="str">
        <f t="shared" si="25"/>
        <v>'6950','141'</v>
      </c>
    </row>
    <row r="1637" spans="1:4" x14ac:dyDescent="0.25">
      <c r="A1637">
        <v>1842</v>
      </c>
      <c r="B1637">
        <v>50</v>
      </c>
      <c r="D1637" t="str">
        <f t="shared" si="25"/>
        <v>'1842','50'</v>
      </c>
    </row>
    <row r="1638" spans="1:4" x14ac:dyDescent="0.25">
      <c r="A1638">
        <v>7582</v>
      </c>
      <c r="B1638">
        <v>23</v>
      </c>
      <c r="D1638" t="str">
        <f t="shared" si="25"/>
        <v>'7582','23'</v>
      </c>
    </row>
    <row r="1639" spans="1:4" x14ac:dyDescent="0.25">
      <c r="A1639">
        <v>4039</v>
      </c>
      <c r="B1639">
        <v>3</v>
      </c>
      <c r="D1639" t="str">
        <f t="shared" si="25"/>
        <v>'4039','3'</v>
      </c>
    </row>
    <row r="1640" spans="1:4" x14ac:dyDescent="0.25">
      <c r="A1640">
        <v>7885</v>
      </c>
      <c r="B1640">
        <v>115</v>
      </c>
      <c r="D1640" t="str">
        <f t="shared" si="25"/>
        <v>'7885','115'</v>
      </c>
    </row>
    <row r="1641" spans="1:4" x14ac:dyDescent="0.25">
      <c r="A1641">
        <v>5319</v>
      </c>
      <c r="B1641">
        <v>31</v>
      </c>
      <c r="D1641" t="str">
        <f t="shared" si="25"/>
        <v>'5319','31'</v>
      </c>
    </row>
    <row r="1642" spans="1:4" x14ac:dyDescent="0.25">
      <c r="A1642">
        <v>4652</v>
      </c>
      <c r="B1642">
        <v>97</v>
      </c>
      <c r="D1642" t="str">
        <f t="shared" si="25"/>
        <v>'4652','97'</v>
      </c>
    </row>
    <row r="1643" spans="1:4" x14ac:dyDescent="0.25">
      <c r="A1643">
        <v>800</v>
      </c>
      <c r="B1643">
        <v>22</v>
      </c>
      <c r="D1643" t="str">
        <f t="shared" si="25"/>
        <v>'800','22'</v>
      </c>
    </row>
    <row r="1644" spans="1:4" x14ac:dyDescent="0.25">
      <c r="A1644">
        <v>1452</v>
      </c>
      <c r="B1644">
        <v>141</v>
      </c>
      <c r="D1644" t="str">
        <f t="shared" si="25"/>
        <v>'1452','141'</v>
      </c>
    </row>
    <row r="1645" spans="1:4" x14ac:dyDescent="0.25">
      <c r="A1645">
        <v>6572</v>
      </c>
      <c r="B1645">
        <v>25</v>
      </c>
      <c r="D1645" t="str">
        <f t="shared" si="25"/>
        <v>'6572','25'</v>
      </c>
    </row>
    <row r="1646" spans="1:4" x14ac:dyDescent="0.25">
      <c r="A1646">
        <v>4311</v>
      </c>
      <c r="B1646">
        <v>173</v>
      </c>
      <c r="D1646" t="str">
        <f t="shared" si="25"/>
        <v>'4311','173'</v>
      </c>
    </row>
    <row r="1647" spans="1:4" x14ac:dyDescent="0.25">
      <c r="A1647">
        <v>8928</v>
      </c>
      <c r="B1647">
        <v>165</v>
      </c>
      <c r="D1647" t="str">
        <f t="shared" si="25"/>
        <v>'8928','165'</v>
      </c>
    </row>
    <row r="1648" spans="1:4" x14ac:dyDescent="0.25">
      <c r="A1648">
        <v>7284</v>
      </c>
      <c r="B1648">
        <v>89</v>
      </c>
      <c r="D1648" t="str">
        <f t="shared" si="25"/>
        <v>'7284','89'</v>
      </c>
    </row>
    <row r="1649" spans="1:4" x14ac:dyDescent="0.25">
      <c r="A1649">
        <v>3275</v>
      </c>
      <c r="B1649">
        <v>10</v>
      </c>
      <c r="D1649" t="str">
        <f t="shared" si="25"/>
        <v>'3275','10'</v>
      </c>
    </row>
    <row r="1650" spans="1:4" x14ac:dyDescent="0.25">
      <c r="A1650">
        <v>7003</v>
      </c>
      <c r="B1650">
        <v>100</v>
      </c>
      <c r="D1650" t="str">
        <f t="shared" si="25"/>
        <v>'7003','100'</v>
      </c>
    </row>
    <row r="1651" spans="1:4" x14ac:dyDescent="0.25">
      <c r="A1651">
        <v>7954</v>
      </c>
      <c r="B1651">
        <v>40</v>
      </c>
      <c r="D1651" t="str">
        <f t="shared" si="25"/>
        <v>'7954','40'</v>
      </c>
    </row>
    <row r="1652" spans="1:4" x14ac:dyDescent="0.25">
      <c r="A1652">
        <v>521</v>
      </c>
      <c r="B1652">
        <v>56</v>
      </c>
      <c r="D1652" t="str">
        <f t="shared" si="25"/>
        <v>'521','56'</v>
      </c>
    </row>
    <row r="1653" spans="1:4" x14ac:dyDescent="0.25">
      <c r="A1653">
        <v>3490</v>
      </c>
      <c r="B1653">
        <v>83</v>
      </c>
      <c r="D1653" t="str">
        <f t="shared" si="25"/>
        <v>'3490','83'</v>
      </c>
    </row>
    <row r="1654" spans="1:4" x14ac:dyDescent="0.25">
      <c r="A1654">
        <v>5334</v>
      </c>
      <c r="B1654">
        <v>73</v>
      </c>
      <c r="D1654" t="str">
        <f t="shared" si="25"/>
        <v>'5334','73'</v>
      </c>
    </row>
    <row r="1655" spans="1:4" x14ac:dyDescent="0.25">
      <c r="A1655">
        <v>3383</v>
      </c>
      <c r="B1655">
        <v>140</v>
      </c>
      <c r="D1655" t="str">
        <f t="shared" si="25"/>
        <v>'3383','140'</v>
      </c>
    </row>
    <row r="1656" spans="1:4" x14ac:dyDescent="0.25">
      <c r="A1656">
        <v>8521</v>
      </c>
      <c r="B1656">
        <v>78</v>
      </c>
      <c r="D1656" t="str">
        <f t="shared" si="25"/>
        <v>'8521','78'</v>
      </c>
    </row>
    <row r="1657" spans="1:4" x14ac:dyDescent="0.25">
      <c r="A1657">
        <v>790</v>
      </c>
      <c r="B1657">
        <v>26</v>
      </c>
      <c r="D1657" t="str">
        <f t="shared" si="25"/>
        <v>'790','26'</v>
      </c>
    </row>
    <row r="1658" spans="1:4" x14ac:dyDescent="0.25">
      <c r="A1658">
        <v>612</v>
      </c>
      <c r="B1658">
        <v>176</v>
      </c>
      <c r="D1658" t="str">
        <f t="shared" si="25"/>
        <v>'612','176'</v>
      </c>
    </row>
    <row r="1659" spans="1:4" x14ac:dyDescent="0.25">
      <c r="A1659">
        <v>5760</v>
      </c>
      <c r="B1659">
        <v>81</v>
      </c>
      <c r="D1659" t="str">
        <f t="shared" si="25"/>
        <v>'5760','81'</v>
      </c>
    </row>
    <row r="1660" spans="1:4" x14ac:dyDescent="0.25">
      <c r="A1660">
        <v>706</v>
      </c>
      <c r="B1660">
        <v>25</v>
      </c>
      <c r="D1660" t="str">
        <f t="shared" si="25"/>
        <v>'706','25'</v>
      </c>
    </row>
    <row r="1661" spans="1:4" x14ac:dyDescent="0.25">
      <c r="A1661">
        <v>2566</v>
      </c>
      <c r="B1661">
        <v>56</v>
      </c>
      <c r="D1661" t="str">
        <f t="shared" si="25"/>
        <v>'2566','56'</v>
      </c>
    </row>
    <row r="1662" spans="1:4" x14ac:dyDescent="0.25">
      <c r="A1662">
        <v>8625</v>
      </c>
      <c r="B1662">
        <v>3</v>
      </c>
      <c r="D1662" t="str">
        <f t="shared" si="25"/>
        <v>'8625','3'</v>
      </c>
    </row>
    <row r="1663" spans="1:4" x14ac:dyDescent="0.25">
      <c r="A1663">
        <v>7788</v>
      </c>
      <c r="B1663">
        <v>169</v>
      </c>
      <c r="D1663" t="str">
        <f t="shared" si="25"/>
        <v>'7788','169'</v>
      </c>
    </row>
    <row r="1664" spans="1:4" x14ac:dyDescent="0.25">
      <c r="A1664">
        <v>4628</v>
      </c>
      <c r="B1664">
        <v>46</v>
      </c>
      <c r="D1664" t="str">
        <f t="shared" si="25"/>
        <v>'4628','46'</v>
      </c>
    </row>
    <row r="1665" spans="1:4" x14ac:dyDescent="0.25">
      <c r="A1665">
        <v>1163</v>
      </c>
      <c r="B1665">
        <v>83</v>
      </c>
      <c r="D1665" t="str">
        <f t="shared" si="25"/>
        <v>'1163','83'</v>
      </c>
    </row>
    <row r="1666" spans="1:4" x14ac:dyDescent="0.25">
      <c r="A1666">
        <v>940</v>
      </c>
      <c r="B1666">
        <v>52</v>
      </c>
      <c r="D1666" t="str">
        <f t="shared" si="25"/>
        <v>'940','52'</v>
      </c>
    </row>
    <row r="1667" spans="1:4" x14ac:dyDescent="0.25">
      <c r="A1667">
        <v>3127</v>
      </c>
      <c r="B1667">
        <v>174</v>
      </c>
      <c r="D1667" t="str">
        <f t="shared" ref="D1667:D1730" si="26">_xlfn.CONCAT("'",A1667,"'",",","'",B1667,"'")</f>
        <v>'3127','174'</v>
      </c>
    </row>
    <row r="1668" spans="1:4" x14ac:dyDescent="0.25">
      <c r="A1668">
        <v>7166</v>
      </c>
      <c r="B1668">
        <v>14</v>
      </c>
      <c r="D1668" t="str">
        <f t="shared" si="26"/>
        <v>'7166','14'</v>
      </c>
    </row>
    <row r="1669" spans="1:4" x14ac:dyDescent="0.25">
      <c r="A1669">
        <v>1106</v>
      </c>
      <c r="B1669">
        <v>144</v>
      </c>
      <c r="D1669" t="str">
        <f t="shared" si="26"/>
        <v>'1106','144'</v>
      </c>
    </row>
    <row r="1670" spans="1:4" x14ac:dyDescent="0.25">
      <c r="A1670">
        <v>5235</v>
      </c>
      <c r="B1670">
        <v>55</v>
      </c>
      <c r="D1670" t="str">
        <f t="shared" si="26"/>
        <v>'5235','55'</v>
      </c>
    </row>
    <row r="1671" spans="1:4" x14ac:dyDescent="0.25">
      <c r="A1671">
        <v>3773</v>
      </c>
      <c r="B1671">
        <v>174</v>
      </c>
      <c r="D1671" t="str">
        <f t="shared" si="26"/>
        <v>'3773','174'</v>
      </c>
    </row>
    <row r="1672" spans="1:4" x14ac:dyDescent="0.25">
      <c r="A1672">
        <v>8226</v>
      </c>
      <c r="B1672">
        <v>102</v>
      </c>
      <c r="D1672" t="str">
        <f t="shared" si="26"/>
        <v>'8226','102'</v>
      </c>
    </row>
    <row r="1673" spans="1:4" x14ac:dyDescent="0.25">
      <c r="A1673">
        <v>265</v>
      </c>
      <c r="B1673">
        <v>171</v>
      </c>
      <c r="D1673" t="str">
        <f t="shared" si="26"/>
        <v>'265','171'</v>
      </c>
    </row>
    <row r="1674" spans="1:4" x14ac:dyDescent="0.25">
      <c r="A1674">
        <v>5978</v>
      </c>
      <c r="B1674">
        <v>44</v>
      </c>
      <c r="D1674" t="str">
        <f t="shared" si="26"/>
        <v>'5978','44'</v>
      </c>
    </row>
    <row r="1675" spans="1:4" x14ac:dyDescent="0.25">
      <c r="A1675">
        <v>7286</v>
      </c>
      <c r="B1675">
        <v>86</v>
      </c>
      <c r="D1675" t="str">
        <f t="shared" si="26"/>
        <v>'7286','86'</v>
      </c>
    </row>
    <row r="1676" spans="1:4" x14ac:dyDescent="0.25">
      <c r="A1676">
        <v>828</v>
      </c>
      <c r="B1676">
        <v>10</v>
      </c>
      <c r="D1676" t="str">
        <f t="shared" si="26"/>
        <v>'828','10'</v>
      </c>
    </row>
    <row r="1677" spans="1:4" x14ac:dyDescent="0.25">
      <c r="A1677">
        <v>5161</v>
      </c>
      <c r="B1677">
        <v>32</v>
      </c>
      <c r="D1677" t="str">
        <f t="shared" si="26"/>
        <v>'5161','32'</v>
      </c>
    </row>
    <row r="1678" spans="1:4" x14ac:dyDescent="0.25">
      <c r="A1678">
        <v>82</v>
      </c>
      <c r="B1678">
        <v>75</v>
      </c>
      <c r="D1678" t="str">
        <f t="shared" si="26"/>
        <v>'82','75'</v>
      </c>
    </row>
    <row r="1679" spans="1:4" x14ac:dyDescent="0.25">
      <c r="A1679">
        <v>851</v>
      </c>
      <c r="B1679">
        <v>181</v>
      </c>
      <c r="D1679" t="str">
        <f t="shared" si="26"/>
        <v>'851','181'</v>
      </c>
    </row>
    <row r="1680" spans="1:4" x14ac:dyDescent="0.25">
      <c r="A1680">
        <v>2384</v>
      </c>
      <c r="B1680">
        <v>116</v>
      </c>
      <c r="D1680" t="str">
        <f t="shared" si="26"/>
        <v>'2384','116'</v>
      </c>
    </row>
    <row r="1681" spans="1:4" x14ac:dyDescent="0.25">
      <c r="A1681">
        <v>8668</v>
      </c>
      <c r="B1681">
        <v>75</v>
      </c>
      <c r="D1681" t="str">
        <f t="shared" si="26"/>
        <v>'8668','75'</v>
      </c>
    </row>
    <row r="1682" spans="1:4" x14ac:dyDescent="0.25">
      <c r="A1682">
        <v>6471</v>
      </c>
      <c r="B1682">
        <v>52</v>
      </c>
      <c r="D1682" t="str">
        <f t="shared" si="26"/>
        <v>'6471','52'</v>
      </c>
    </row>
    <row r="1683" spans="1:4" x14ac:dyDescent="0.25">
      <c r="A1683">
        <v>3866</v>
      </c>
      <c r="B1683">
        <v>86</v>
      </c>
      <c r="D1683" t="str">
        <f t="shared" si="26"/>
        <v>'3866','86'</v>
      </c>
    </row>
    <row r="1684" spans="1:4" x14ac:dyDescent="0.25">
      <c r="A1684">
        <v>22</v>
      </c>
      <c r="B1684">
        <v>70</v>
      </c>
      <c r="D1684" t="str">
        <f t="shared" si="26"/>
        <v>'22','70'</v>
      </c>
    </row>
    <row r="1685" spans="1:4" x14ac:dyDescent="0.25">
      <c r="A1685">
        <v>8779</v>
      </c>
      <c r="B1685">
        <v>116</v>
      </c>
      <c r="D1685" t="str">
        <f t="shared" si="26"/>
        <v>'8779','116'</v>
      </c>
    </row>
    <row r="1686" spans="1:4" x14ac:dyDescent="0.25">
      <c r="A1686">
        <v>1469</v>
      </c>
      <c r="B1686">
        <v>59</v>
      </c>
      <c r="D1686" t="str">
        <f t="shared" si="26"/>
        <v>'1469','59'</v>
      </c>
    </row>
    <row r="1687" spans="1:4" x14ac:dyDescent="0.25">
      <c r="A1687">
        <v>6729</v>
      </c>
      <c r="B1687">
        <v>63</v>
      </c>
      <c r="D1687" t="str">
        <f t="shared" si="26"/>
        <v>'6729','63'</v>
      </c>
    </row>
    <row r="1688" spans="1:4" x14ac:dyDescent="0.25">
      <c r="A1688">
        <v>6789</v>
      </c>
      <c r="B1688">
        <v>144</v>
      </c>
      <c r="D1688" t="str">
        <f t="shared" si="26"/>
        <v>'6789','144'</v>
      </c>
    </row>
    <row r="1689" spans="1:4" x14ac:dyDescent="0.25">
      <c r="A1689">
        <v>4880</v>
      </c>
      <c r="B1689">
        <v>90</v>
      </c>
      <c r="D1689" t="str">
        <f t="shared" si="26"/>
        <v>'4880','90'</v>
      </c>
    </row>
    <row r="1690" spans="1:4" x14ac:dyDescent="0.25">
      <c r="A1690">
        <v>5304</v>
      </c>
      <c r="B1690">
        <v>78</v>
      </c>
      <c r="D1690" t="str">
        <f t="shared" si="26"/>
        <v>'5304','78'</v>
      </c>
    </row>
    <row r="1691" spans="1:4" x14ac:dyDescent="0.25">
      <c r="A1691">
        <v>6518</v>
      </c>
      <c r="B1691">
        <v>139</v>
      </c>
      <c r="D1691" t="str">
        <f t="shared" si="26"/>
        <v>'6518','139'</v>
      </c>
    </row>
    <row r="1692" spans="1:4" x14ac:dyDescent="0.25">
      <c r="A1692">
        <v>5746</v>
      </c>
      <c r="B1692">
        <v>161</v>
      </c>
      <c r="D1692" t="str">
        <f t="shared" si="26"/>
        <v>'5746','161'</v>
      </c>
    </row>
    <row r="1693" spans="1:4" x14ac:dyDescent="0.25">
      <c r="A1693">
        <v>2675</v>
      </c>
      <c r="B1693">
        <v>56</v>
      </c>
      <c r="D1693" t="str">
        <f t="shared" si="26"/>
        <v>'2675','56'</v>
      </c>
    </row>
    <row r="1694" spans="1:4" x14ac:dyDescent="0.25">
      <c r="A1694">
        <v>7786</v>
      </c>
      <c r="B1694">
        <v>39</v>
      </c>
      <c r="D1694" t="str">
        <f t="shared" si="26"/>
        <v>'7786','39'</v>
      </c>
    </row>
    <row r="1695" spans="1:4" x14ac:dyDescent="0.25">
      <c r="A1695">
        <v>6070</v>
      </c>
      <c r="B1695">
        <v>145</v>
      </c>
      <c r="D1695" t="str">
        <f t="shared" si="26"/>
        <v>'6070','145'</v>
      </c>
    </row>
    <row r="1696" spans="1:4" x14ac:dyDescent="0.25">
      <c r="A1696">
        <v>5383</v>
      </c>
      <c r="B1696">
        <v>136</v>
      </c>
      <c r="D1696" t="str">
        <f t="shared" si="26"/>
        <v>'5383','136'</v>
      </c>
    </row>
    <row r="1697" spans="1:4" x14ac:dyDescent="0.25">
      <c r="A1697">
        <v>6726</v>
      </c>
      <c r="B1697">
        <v>96</v>
      </c>
      <c r="D1697" t="str">
        <f t="shared" si="26"/>
        <v>'6726','96'</v>
      </c>
    </row>
    <row r="1698" spans="1:4" x14ac:dyDescent="0.25">
      <c r="A1698">
        <v>6712</v>
      </c>
      <c r="B1698">
        <v>81</v>
      </c>
      <c r="D1698" t="str">
        <f t="shared" si="26"/>
        <v>'6712','81'</v>
      </c>
    </row>
    <row r="1699" spans="1:4" x14ac:dyDescent="0.25">
      <c r="A1699">
        <v>7057</v>
      </c>
      <c r="B1699">
        <v>57</v>
      </c>
      <c r="D1699" t="str">
        <f t="shared" si="26"/>
        <v>'7057','57'</v>
      </c>
    </row>
    <row r="1700" spans="1:4" x14ac:dyDescent="0.25">
      <c r="A1700">
        <v>7386</v>
      </c>
      <c r="B1700">
        <v>178</v>
      </c>
      <c r="D1700" t="str">
        <f t="shared" si="26"/>
        <v>'7386','178'</v>
      </c>
    </row>
    <row r="1701" spans="1:4" x14ac:dyDescent="0.25">
      <c r="A1701">
        <v>3340</v>
      </c>
      <c r="B1701">
        <v>185</v>
      </c>
      <c r="D1701" t="str">
        <f t="shared" si="26"/>
        <v>'3340','185'</v>
      </c>
    </row>
    <row r="1702" spans="1:4" x14ac:dyDescent="0.25">
      <c r="A1702">
        <v>4612</v>
      </c>
      <c r="B1702">
        <v>118</v>
      </c>
      <c r="D1702" t="str">
        <f t="shared" si="26"/>
        <v>'4612','118'</v>
      </c>
    </row>
    <row r="1703" spans="1:4" x14ac:dyDescent="0.25">
      <c r="A1703">
        <v>4328</v>
      </c>
      <c r="B1703">
        <v>57</v>
      </c>
      <c r="D1703" t="str">
        <f t="shared" si="26"/>
        <v>'4328','57'</v>
      </c>
    </row>
    <row r="1704" spans="1:4" x14ac:dyDescent="0.25">
      <c r="A1704">
        <v>4684</v>
      </c>
      <c r="B1704">
        <v>117</v>
      </c>
      <c r="D1704" t="str">
        <f t="shared" si="26"/>
        <v>'4684','117'</v>
      </c>
    </row>
    <row r="1705" spans="1:4" x14ac:dyDescent="0.25">
      <c r="A1705">
        <v>6227</v>
      </c>
      <c r="B1705">
        <v>22</v>
      </c>
      <c r="D1705" t="str">
        <f t="shared" si="26"/>
        <v>'6227','22'</v>
      </c>
    </row>
    <row r="1706" spans="1:4" x14ac:dyDescent="0.25">
      <c r="A1706">
        <v>8978</v>
      </c>
      <c r="B1706">
        <v>142</v>
      </c>
      <c r="D1706" t="str">
        <f t="shared" si="26"/>
        <v>'8978','142'</v>
      </c>
    </row>
    <row r="1707" spans="1:4" x14ac:dyDescent="0.25">
      <c r="A1707">
        <v>3402</v>
      </c>
      <c r="B1707">
        <v>115</v>
      </c>
      <c r="D1707" t="str">
        <f t="shared" si="26"/>
        <v>'3402','115'</v>
      </c>
    </row>
    <row r="1708" spans="1:4" x14ac:dyDescent="0.25">
      <c r="A1708">
        <v>4409</v>
      </c>
      <c r="B1708">
        <v>52</v>
      </c>
      <c r="D1708" t="str">
        <f t="shared" si="26"/>
        <v>'4409','52'</v>
      </c>
    </row>
    <row r="1709" spans="1:4" x14ac:dyDescent="0.25">
      <c r="A1709">
        <v>6821</v>
      </c>
      <c r="B1709">
        <v>93</v>
      </c>
      <c r="D1709" t="str">
        <f t="shared" si="26"/>
        <v>'6821','93'</v>
      </c>
    </row>
    <row r="1710" spans="1:4" x14ac:dyDescent="0.25">
      <c r="A1710">
        <v>5788</v>
      </c>
      <c r="B1710">
        <v>155</v>
      </c>
      <c r="D1710" t="str">
        <f t="shared" si="26"/>
        <v>'5788','155'</v>
      </c>
    </row>
    <row r="1711" spans="1:4" x14ac:dyDescent="0.25">
      <c r="A1711">
        <v>7261</v>
      </c>
      <c r="B1711">
        <v>114</v>
      </c>
      <c r="D1711" t="str">
        <f t="shared" si="26"/>
        <v>'7261','114'</v>
      </c>
    </row>
    <row r="1712" spans="1:4" x14ac:dyDescent="0.25">
      <c r="A1712">
        <v>3243</v>
      </c>
      <c r="B1712">
        <v>116</v>
      </c>
      <c r="D1712" t="str">
        <f t="shared" si="26"/>
        <v>'3243','116'</v>
      </c>
    </row>
    <row r="1713" spans="1:4" x14ac:dyDescent="0.25">
      <c r="A1713">
        <v>8745</v>
      </c>
      <c r="B1713">
        <v>23</v>
      </c>
      <c r="D1713" t="str">
        <f t="shared" si="26"/>
        <v>'8745','23'</v>
      </c>
    </row>
    <row r="1714" spans="1:4" x14ac:dyDescent="0.25">
      <c r="A1714">
        <v>6674</v>
      </c>
      <c r="B1714">
        <v>158</v>
      </c>
      <c r="D1714" t="str">
        <f t="shared" si="26"/>
        <v>'6674','158'</v>
      </c>
    </row>
    <row r="1715" spans="1:4" x14ac:dyDescent="0.25">
      <c r="A1715">
        <v>2231</v>
      </c>
      <c r="B1715">
        <v>100</v>
      </c>
      <c r="D1715" t="str">
        <f t="shared" si="26"/>
        <v>'2231','100'</v>
      </c>
    </row>
    <row r="1716" spans="1:4" x14ac:dyDescent="0.25">
      <c r="A1716">
        <v>608</v>
      </c>
      <c r="B1716">
        <v>21</v>
      </c>
      <c r="D1716" t="str">
        <f t="shared" si="26"/>
        <v>'608','21'</v>
      </c>
    </row>
    <row r="1717" spans="1:4" x14ac:dyDescent="0.25">
      <c r="A1717">
        <v>3282</v>
      </c>
      <c r="B1717">
        <v>167</v>
      </c>
      <c r="D1717" t="str">
        <f t="shared" si="26"/>
        <v>'3282','167'</v>
      </c>
    </row>
    <row r="1718" spans="1:4" x14ac:dyDescent="0.25">
      <c r="A1718">
        <v>7007</v>
      </c>
      <c r="B1718">
        <v>162</v>
      </c>
      <c r="D1718" t="str">
        <f t="shared" si="26"/>
        <v>'7007','162'</v>
      </c>
    </row>
    <row r="1719" spans="1:4" x14ac:dyDescent="0.25">
      <c r="A1719">
        <v>5641</v>
      </c>
      <c r="B1719">
        <v>152</v>
      </c>
      <c r="D1719" t="str">
        <f t="shared" si="26"/>
        <v>'5641','152'</v>
      </c>
    </row>
    <row r="1720" spans="1:4" x14ac:dyDescent="0.25">
      <c r="A1720">
        <v>1278</v>
      </c>
      <c r="B1720">
        <v>28</v>
      </c>
      <c r="D1720" t="str">
        <f t="shared" si="26"/>
        <v>'1278','28'</v>
      </c>
    </row>
    <row r="1721" spans="1:4" x14ac:dyDescent="0.25">
      <c r="A1721">
        <v>6853</v>
      </c>
      <c r="B1721">
        <v>157</v>
      </c>
      <c r="D1721" t="str">
        <f t="shared" si="26"/>
        <v>'6853','157'</v>
      </c>
    </row>
    <row r="1722" spans="1:4" x14ac:dyDescent="0.25">
      <c r="A1722">
        <v>7457</v>
      </c>
      <c r="B1722">
        <v>12</v>
      </c>
      <c r="D1722" t="str">
        <f t="shared" si="26"/>
        <v>'7457','12'</v>
      </c>
    </row>
    <row r="1723" spans="1:4" x14ac:dyDescent="0.25">
      <c r="A1723">
        <v>6670</v>
      </c>
      <c r="B1723">
        <v>39</v>
      </c>
      <c r="D1723" t="str">
        <f t="shared" si="26"/>
        <v>'6670','39'</v>
      </c>
    </row>
    <row r="1724" spans="1:4" x14ac:dyDescent="0.25">
      <c r="A1724">
        <v>1725</v>
      </c>
      <c r="B1724">
        <v>30</v>
      </c>
      <c r="D1724" t="str">
        <f t="shared" si="26"/>
        <v>'1725','30'</v>
      </c>
    </row>
    <row r="1725" spans="1:4" x14ac:dyDescent="0.25">
      <c r="A1725">
        <v>3378</v>
      </c>
      <c r="B1725">
        <v>86</v>
      </c>
      <c r="D1725" t="str">
        <f t="shared" si="26"/>
        <v>'3378','86'</v>
      </c>
    </row>
    <row r="1726" spans="1:4" x14ac:dyDescent="0.25">
      <c r="A1726">
        <v>4235</v>
      </c>
      <c r="B1726">
        <v>141</v>
      </c>
      <c r="D1726" t="str">
        <f t="shared" si="26"/>
        <v>'4235','141'</v>
      </c>
    </row>
    <row r="1727" spans="1:4" x14ac:dyDescent="0.25">
      <c r="A1727">
        <v>778</v>
      </c>
      <c r="B1727">
        <v>26</v>
      </c>
      <c r="D1727" t="str">
        <f t="shared" si="26"/>
        <v>'778','26'</v>
      </c>
    </row>
    <row r="1728" spans="1:4" x14ac:dyDescent="0.25">
      <c r="A1728">
        <v>6915</v>
      </c>
      <c r="B1728">
        <v>44</v>
      </c>
      <c r="D1728" t="str">
        <f t="shared" si="26"/>
        <v>'6915','44'</v>
      </c>
    </row>
    <row r="1729" spans="1:4" x14ac:dyDescent="0.25">
      <c r="A1729">
        <v>5362</v>
      </c>
      <c r="B1729">
        <v>16</v>
      </c>
      <c r="D1729" t="str">
        <f t="shared" si="26"/>
        <v>'5362','16'</v>
      </c>
    </row>
    <row r="1730" spans="1:4" x14ac:dyDescent="0.25">
      <c r="A1730">
        <v>2970</v>
      </c>
      <c r="B1730">
        <v>100</v>
      </c>
      <c r="D1730" t="str">
        <f t="shared" si="26"/>
        <v>'2970','100'</v>
      </c>
    </row>
    <row r="1731" spans="1:4" x14ac:dyDescent="0.25">
      <c r="A1731">
        <v>2127</v>
      </c>
      <c r="B1731">
        <v>157</v>
      </c>
      <c r="D1731" t="str">
        <f t="shared" ref="D1731:D1794" si="27">_xlfn.CONCAT("'",A1731,"'",",","'",B1731,"'")</f>
        <v>'2127','157'</v>
      </c>
    </row>
    <row r="1732" spans="1:4" x14ac:dyDescent="0.25">
      <c r="A1732">
        <v>4941</v>
      </c>
      <c r="B1732">
        <v>163</v>
      </c>
      <c r="D1732" t="str">
        <f t="shared" si="27"/>
        <v>'4941','163'</v>
      </c>
    </row>
    <row r="1733" spans="1:4" x14ac:dyDescent="0.25">
      <c r="A1733">
        <v>8030</v>
      </c>
      <c r="B1733">
        <v>5</v>
      </c>
      <c r="D1733" t="str">
        <f t="shared" si="27"/>
        <v>'8030','5'</v>
      </c>
    </row>
    <row r="1734" spans="1:4" x14ac:dyDescent="0.25">
      <c r="A1734">
        <v>4241</v>
      </c>
      <c r="B1734">
        <v>183</v>
      </c>
      <c r="D1734" t="str">
        <f t="shared" si="27"/>
        <v>'4241','183'</v>
      </c>
    </row>
    <row r="1735" spans="1:4" x14ac:dyDescent="0.25">
      <c r="A1735">
        <v>3016</v>
      </c>
      <c r="B1735">
        <v>123</v>
      </c>
      <c r="D1735" t="str">
        <f t="shared" si="27"/>
        <v>'3016','123'</v>
      </c>
    </row>
    <row r="1736" spans="1:4" x14ac:dyDescent="0.25">
      <c r="A1736">
        <v>6734</v>
      </c>
      <c r="B1736">
        <v>132</v>
      </c>
      <c r="D1736" t="str">
        <f t="shared" si="27"/>
        <v>'6734','132'</v>
      </c>
    </row>
    <row r="1737" spans="1:4" x14ac:dyDescent="0.25">
      <c r="A1737">
        <v>3027</v>
      </c>
      <c r="B1737">
        <v>147</v>
      </c>
      <c r="D1737" t="str">
        <f t="shared" si="27"/>
        <v>'3027','147'</v>
      </c>
    </row>
    <row r="1738" spans="1:4" x14ac:dyDescent="0.25">
      <c r="A1738">
        <v>8399</v>
      </c>
      <c r="B1738">
        <v>169</v>
      </c>
      <c r="D1738" t="str">
        <f t="shared" si="27"/>
        <v>'8399','169'</v>
      </c>
    </row>
    <row r="1739" spans="1:4" x14ac:dyDescent="0.25">
      <c r="A1739">
        <v>5057</v>
      </c>
      <c r="B1739">
        <v>176</v>
      </c>
      <c r="D1739" t="str">
        <f t="shared" si="27"/>
        <v>'5057','176'</v>
      </c>
    </row>
    <row r="1740" spans="1:4" x14ac:dyDescent="0.25">
      <c r="A1740">
        <v>8690</v>
      </c>
      <c r="B1740">
        <v>148</v>
      </c>
      <c r="D1740" t="str">
        <f t="shared" si="27"/>
        <v>'8690','148'</v>
      </c>
    </row>
    <row r="1741" spans="1:4" x14ac:dyDescent="0.25">
      <c r="A1741">
        <v>4802</v>
      </c>
      <c r="B1741">
        <v>74</v>
      </c>
      <c r="D1741" t="str">
        <f t="shared" si="27"/>
        <v>'4802','74'</v>
      </c>
    </row>
    <row r="1742" spans="1:4" x14ac:dyDescent="0.25">
      <c r="A1742">
        <v>7362</v>
      </c>
      <c r="B1742">
        <v>142</v>
      </c>
      <c r="D1742" t="str">
        <f t="shared" si="27"/>
        <v>'7362','142'</v>
      </c>
    </row>
    <row r="1743" spans="1:4" x14ac:dyDescent="0.25">
      <c r="A1743">
        <v>6254</v>
      </c>
      <c r="B1743">
        <v>43</v>
      </c>
      <c r="D1743" t="str">
        <f t="shared" si="27"/>
        <v>'6254','43'</v>
      </c>
    </row>
    <row r="1744" spans="1:4" x14ac:dyDescent="0.25">
      <c r="A1744">
        <v>8980</v>
      </c>
      <c r="B1744">
        <v>114</v>
      </c>
      <c r="D1744" t="str">
        <f t="shared" si="27"/>
        <v>'8980','114'</v>
      </c>
    </row>
    <row r="1745" spans="1:4" x14ac:dyDescent="0.25">
      <c r="A1745">
        <v>1874</v>
      </c>
      <c r="B1745">
        <v>129</v>
      </c>
      <c r="D1745" t="str">
        <f t="shared" si="27"/>
        <v>'1874','129'</v>
      </c>
    </row>
    <row r="1746" spans="1:4" x14ac:dyDescent="0.25">
      <c r="A1746">
        <v>7579</v>
      </c>
      <c r="B1746">
        <v>42</v>
      </c>
      <c r="D1746" t="str">
        <f t="shared" si="27"/>
        <v>'7579','42'</v>
      </c>
    </row>
    <row r="1747" spans="1:4" x14ac:dyDescent="0.25">
      <c r="A1747">
        <v>7536</v>
      </c>
      <c r="B1747">
        <v>2</v>
      </c>
      <c r="D1747" t="str">
        <f t="shared" si="27"/>
        <v>'7536','2'</v>
      </c>
    </row>
    <row r="1748" spans="1:4" x14ac:dyDescent="0.25">
      <c r="A1748">
        <v>3517</v>
      </c>
      <c r="B1748">
        <v>129</v>
      </c>
      <c r="D1748" t="str">
        <f t="shared" si="27"/>
        <v>'3517','129'</v>
      </c>
    </row>
    <row r="1749" spans="1:4" x14ac:dyDescent="0.25">
      <c r="A1749">
        <v>8151</v>
      </c>
      <c r="B1749">
        <v>5</v>
      </c>
      <c r="D1749" t="str">
        <f t="shared" si="27"/>
        <v>'8151','5'</v>
      </c>
    </row>
    <row r="1750" spans="1:4" x14ac:dyDescent="0.25">
      <c r="A1750">
        <v>49</v>
      </c>
      <c r="B1750">
        <v>99</v>
      </c>
      <c r="D1750" t="str">
        <f t="shared" si="27"/>
        <v>'49','99'</v>
      </c>
    </row>
    <row r="1751" spans="1:4" x14ac:dyDescent="0.25">
      <c r="A1751">
        <v>5296</v>
      </c>
      <c r="B1751">
        <v>127</v>
      </c>
      <c r="D1751" t="str">
        <f t="shared" si="27"/>
        <v>'5296','127'</v>
      </c>
    </row>
    <row r="1752" spans="1:4" x14ac:dyDescent="0.25">
      <c r="A1752">
        <v>3199</v>
      </c>
      <c r="B1752">
        <v>82</v>
      </c>
      <c r="D1752" t="str">
        <f t="shared" si="27"/>
        <v>'3199','82'</v>
      </c>
    </row>
    <row r="1753" spans="1:4" x14ac:dyDescent="0.25">
      <c r="A1753">
        <v>8151</v>
      </c>
      <c r="B1753">
        <v>159</v>
      </c>
      <c r="D1753" t="str">
        <f t="shared" si="27"/>
        <v>'8151','159'</v>
      </c>
    </row>
    <row r="1754" spans="1:4" x14ac:dyDescent="0.25">
      <c r="A1754">
        <v>4327</v>
      </c>
      <c r="B1754">
        <v>55</v>
      </c>
      <c r="D1754" t="str">
        <f t="shared" si="27"/>
        <v>'4327','55'</v>
      </c>
    </row>
    <row r="1755" spans="1:4" x14ac:dyDescent="0.25">
      <c r="A1755">
        <v>8373</v>
      </c>
      <c r="B1755">
        <v>8</v>
      </c>
      <c r="D1755" t="str">
        <f t="shared" si="27"/>
        <v>'8373','8'</v>
      </c>
    </row>
    <row r="1756" spans="1:4" x14ac:dyDescent="0.25">
      <c r="A1756">
        <v>4809</v>
      </c>
      <c r="B1756">
        <v>101</v>
      </c>
      <c r="D1756" t="str">
        <f t="shared" si="27"/>
        <v>'4809','101'</v>
      </c>
    </row>
    <row r="1757" spans="1:4" x14ac:dyDescent="0.25">
      <c r="A1757">
        <v>8430</v>
      </c>
      <c r="B1757">
        <v>37</v>
      </c>
      <c r="D1757" t="str">
        <f t="shared" si="27"/>
        <v>'8430','37'</v>
      </c>
    </row>
    <row r="1758" spans="1:4" x14ac:dyDescent="0.25">
      <c r="A1758">
        <v>2825</v>
      </c>
      <c r="B1758">
        <v>134</v>
      </c>
      <c r="D1758" t="str">
        <f t="shared" si="27"/>
        <v>'2825','134'</v>
      </c>
    </row>
    <row r="1759" spans="1:4" x14ac:dyDescent="0.25">
      <c r="A1759">
        <v>3036</v>
      </c>
      <c r="B1759">
        <v>16</v>
      </c>
      <c r="D1759" t="str">
        <f t="shared" si="27"/>
        <v>'3036','16'</v>
      </c>
    </row>
    <row r="1760" spans="1:4" x14ac:dyDescent="0.25">
      <c r="A1760">
        <v>7342</v>
      </c>
      <c r="B1760">
        <v>71</v>
      </c>
      <c r="D1760" t="str">
        <f t="shared" si="27"/>
        <v>'7342','71'</v>
      </c>
    </row>
    <row r="1761" spans="1:4" x14ac:dyDescent="0.25">
      <c r="A1761">
        <v>8634</v>
      </c>
      <c r="B1761">
        <v>66</v>
      </c>
      <c r="D1761" t="str">
        <f t="shared" si="27"/>
        <v>'8634','66'</v>
      </c>
    </row>
    <row r="1762" spans="1:4" x14ac:dyDescent="0.25">
      <c r="A1762">
        <v>849</v>
      </c>
      <c r="B1762">
        <v>150</v>
      </c>
      <c r="D1762" t="str">
        <f t="shared" si="27"/>
        <v>'849','150'</v>
      </c>
    </row>
    <row r="1763" spans="1:4" x14ac:dyDescent="0.25">
      <c r="A1763">
        <v>8612</v>
      </c>
      <c r="B1763">
        <v>46</v>
      </c>
      <c r="D1763" t="str">
        <f t="shared" si="27"/>
        <v>'8612','46'</v>
      </c>
    </row>
    <row r="1764" spans="1:4" x14ac:dyDescent="0.25">
      <c r="A1764">
        <v>1077</v>
      </c>
      <c r="B1764">
        <v>73</v>
      </c>
      <c r="D1764" t="str">
        <f t="shared" si="27"/>
        <v>'1077','73'</v>
      </c>
    </row>
    <row r="1765" spans="1:4" x14ac:dyDescent="0.25">
      <c r="A1765">
        <v>6366</v>
      </c>
      <c r="B1765">
        <v>191</v>
      </c>
      <c r="D1765" t="str">
        <f t="shared" si="27"/>
        <v>'6366','191'</v>
      </c>
    </row>
    <row r="1766" spans="1:4" x14ac:dyDescent="0.25">
      <c r="A1766">
        <v>8995</v>
      </c>
      <c r="B1766">
        <v>42</v>
      </c>
      <c r="D1766" t="str">
        <f t="shared" si="27"/>
        <v>'8995','42'</v>
      </c>
    </row>
    <row r="1767" spans="1:4" x14ac:dyDescent="0.25">
      <c r="A1767">
        <v>2996</v>
      </c>
      <c r="B1767">
        <v>36</v>
      </c>
      <c r="D1767" t="str">
        <f t="shared" si="27"/>
        <v>'2996','36'</v>
      </c>
    </row>
    <row r="1768" spans="1:4" x14ac:dyDescent="0.25">
      <c r="A1768">
        <v>6274</v>
      </c>
      <c r="B1768">
        <v>88</v>
      </c>
      <c r="D1768" t="str">
        <f t="shared" si="27"/>
        <v>'6274','88'</v>
      </c>
    </row>
    <row r="1769" spans="1:4" x14ac:dyDescent="0.25">
      <c r="A1769">
        <v>8556</v>
      </c>
      <c r="B1769">
        <v>98</v>
      </c>
      <c r="D1769" t="str">
        <f t="shared" si="27"/>
        <v>'8556','98'</v>
      </c>
    </row>
    <row r="1770" spans="1:4" x14ac:dyDescent="0.25">
      <c r="A1770">
        <v>4912</v>
      </c>
      <c r="B1770">
        <v>16</v>
      </c>
      <c r="D1770" t="str">
        <f t="shared" si="27"/>
        <v>'4912','16'</v>
      </c>
    </row>
    <row r="1771" spans="1:4" x14ac:dyDescent="0.25">
      <c r="A1771">
        <v>3173</v>
      </c>
      <c r="B1771">
        <v>46</v>
      </c>
      <c r="D1771" t="str">
        <f t="shared" si="27"/>
        <v>'3173','46'</v>
      </c>
    </row>
    <row r="1772" spans="1:4" x14ac:dyDescent="0.25">
      <c r="A1772">
        <v>5725</v>
      </c>
      <c r="B1772">
        <v>107</v>
      </c>
      <c r="D1772" t="str">
        <f t="shared" si="27"/>
        <v>'5725','107'</v>
      </c>
    </row>
    <row r="1773" spans="1:4" x14ac:dyDescent="0.25">
      <c r="A1773">
        <v>5850</v>
      </c>
      <c r="B1773">
        <v>92</v>
      </c>
      <c r="D1773" t="str">
        <f t="shared" si="27"/>
        <v>'5850','92'</v>
      </c>
    </row>
    <row r="1774" spans="1:4" x14ac:dyDescent="0.25">
      <c r="A1774">
        <v>5986</v>
      </c>
      <c r="B1774">
        <v>105</v>
      </c>
      <c r="D1774" t="str">
        <f t="shared" si="27"/>
        <v>'5986','105'</v>
      </c>
    </row>
    <row r="1775" spans="1:4" x14ac:dyDescent="0.25">
      <c r="A1775">
        <v>348</v>
      </c>
      <c r="B1775">
        <v>112</v>
      </c>
      <c r="D1775" t="str">
        <f t="shared" si="27"/>
        <v>'348','112'</v>
      </c>
    </row>
    <row r="1776" spans="1:4" x14ac:dyDescent="0.25">
      <c r="A1776">
        <v>6134</v>
      </c>
      <c r="B1776">
        <v>86</v>
      </c>
      <c r="D1776" t="str">
        <f t="shared" si="27"/>
        <v>'6134','86'</v>
      </c>
    </row>
    <row r="1777" spans="1:4" x14ac:dyDescent="0.25">
      <c r="A1777">
        <v>7594</v>
      </c>
      <c r="B1777">
        <v>136</v>
      </c>
      <c r="D1777" t="str">
        <f t="shared" si="27"/>
        <v>'7594','136'</v>
      </c>
    </row>
    <row r="1778" spans="1:4" x14ac:dyDescent="0.25">
      <c r="A1778">
        <v>1400</v>
      </c>
      <c r="B1778">
        <v>188</v>
      </c>
      <c r="D1778" t="str">
        <f t="shared" si="27"/>
        <v>'1400','188'</v>
      </c>
    </row>
    <row r="1779" spans="1:4" x14ac:dyDescent="0.25">
      <c r="A1779">
        <v>182</v>
      </c>
      <c r="B1779">
        <v>64</v>
      </c>
      <c r="D1779" t="str">
        <f t="shared" si="27"/>
        <v>'182','64'</v>
      </c>
    </row>
    <row r="1780" spans="1:4" x14ac:dyDescent="0.25">
      <c r="A1780">
        <v>6565</v>
      </c>
      <c r="B1780">
        <v>111</v>
      </c>
      <c r="D1780" t="str">
        <f t="shared" si="27"/>
        <v>'6565','111'</v>
      </c>
    </row>
    <row r="1781" spans="1:4" x14ac:dyDescent="0.25">
      <c r="A1781">
        <v>4772</v>
      </c>
      <c r="B1781">
        <v>31</v>
      </c>
      <c r="D1781" t="str">
        <f t="shared" si="27"/>
        <v>'4772','31'</v>
      </c>
    </row>
    <row r="1782" spans="1:4" x14ac:dyDescent="0.25">
      <c r="A1782">
        <v>2961</v>
      </c>
      <c r="B1782">
        <v>145</v>
      </c>
      <c r="D1782" t="str">
        <f t="shared" si="27"/>
        <v>'2961','145'</v>
      </c>
    </row>
    <row r="1783" spans="1:4" x14ac:dyDescent="0.25">
      <c r="A1783">
        <v>5504</v>
      </c>
      <c r="B1783">
        <v>42</v>
      </c>
      <c r="D1783" t="str">
        <f t="shared" si="27"/>
        <v>'5504','42'</v>
      </c>
    </row>
    <row r="1784" spans="1:4" x14ac:dyDescent="0.25">
      <c r="A1784">
        <v>3770</v>
      </c>
      <c r="B1784">
        <v>102</v>
      </c>
      <c r="D1784" t="str">
        <f t="shared" si="27"/>
        <v>'3770','102'</v>
      </c>
    </row>
    <row r="1785" spans="1:4" x14ac:dyDescent="0.25">
      <c r="A1785">
        <v>2758</v>
      </c>
      <c r="B1785">
        <v>101</v>
      </c>
      <c r="D1785" t="str">
        <f t="shared" si="27"/>
        <v>'2758','101'</v>
      </c>
    </row>
    <row r="1786" spans="1:4" x14ac:dyDescent="0.25">
      <c r="A1786">
        <v>6836</v>
      </c>
      <c r="B1786">
        <v>160</v>
      </c>
      <c r="D1786" t="str">
        <f t="shared" si="27"/>
        <v>'6836','160'</v>
      </c>
    </row>
    <row r="1787" spans="1:4" x14ac:dyDescent="0.25">
      <c r="A1787">
        <v>4996</v>
      </c>
      <c r="B1787">
        <v>102</v>
      </c>
      <c r="D1787" t="str">
        <f t="shared" si="27"/>
        <v>'4996','102'</v>
      </c>
    </row>
    <row r="1788" spans="1:4" x14ac:dyDescent="0.25">
      <c r="A1788">
        <v>234</v>
      </c>
      <c r="B1788">
        <v>113</v>
      </c>
      <c r="D1788" t="str">
        <f t="shared" si="27"/>
        <v>'234','113'</v>
      </c>
    </row>
    <row r="1789" spans="1:4" x14ac:dyDescent="0.25">
      <c r="A1789">
        <v>5307</v>
      </c>
      <c r="B1789">
        <v>158</v>
      </c>
      <c r="D1789" t="str">
        <f t="shared" si="27"/>
        <v>'5307','158'</v>
      </c>
    </row>
    <row r="1790" spans="1:4" x14ac:dyDescent="0.25">
      <c r="A1790">
        <v>307</v>
      </c>
      <c r="B1790">
        <v>171</v>
      </c>
      <c r="D1790" t="str">
        <f t="shared" si="27"/>
        <v>'307','171'</v>
      </c>
    </row>
    <row r="1791" spans="1:4" x14ac:dyDescent="0.25">
      <c r="A1791">
        <v>2728</v>
      </c>
      <c r="B1791">
        <v>33</v>
      </c>
      <c r="D1791" t="str">
        <f t="shared" si="27"/>
        <v>'2728','33'</v>
      </c>
    </row>
    <row r="1792" spans="1:4" x14ac:dyDescent="0.25">
      <c r="A1792">
        <v>7727</v>
      </c>
      <c r="B1792">
        <v>42</v>
      </c>
      <c r="D1792" t="str">
        <f t="shared" si="27"/>
        <v>'7727','42'</v>
      </c>
    </row>
    <row r="1793" spans="1:4" x14ac:dyDescent="0.25">
      <c r="A1793">
        <v>7534</v>
      </c>
      <c r="B1793">
        <v>43</v>
      </c>
      <c r="D1793" t="str">
        <f t="shared" si="27"/>
        <v>'7534','43'</v>
      </c>
    </row>
    <row r="1794" spans="1:4" x14ac:dyDescent="0.25">
      <c r="A1794">
        <v>6535</v>
      </c>
      <c r="B1794">
        <v>61</v>
      </c>
      <c r="D1794" t="str">
        <f t="shared" si="27"/>
        <v>'6535','61'</v>
      </c>
    </row>
    <row r="1795" spans="1:4" x14ac:dyDescent="0.25">
      <c r="A1795">
        <v>6332</v>
      </c>
      <c r="B1795">
        <v>23</v>
      </c>
      <c r="D1795" t="str">
        <f t="shared" ref="D1795:D1858" si="28">_xlfn.CONCAT("'",A1795,"'",",","'",B1795,"'")</f>
        <v>'6332','23'</v>
      </c>
    </row>
    <row r="1796" spans="1:4" x14ac:dyDescent="0.25">
      <c r="A1796">
        <v>4410</v>
      </c>
      <c r="B1796">
        <v>104</v>
      </c>
      <c r="D1796" t="str">
        <f t="shared" si="28"/>
        <v>'4410','104'</v>
      </c>
    </row>
    <row r="1797" spans="1:4" x14ac:dyDescent="0.25">
      <c r="A1797">
        <v>4226</v>
      </c>
      <c r="B1797">
        <v>140</v>
      </c>
      <c r="D1797" t="str">
        <f t="shared" si="28"/>
        <v>'4226','140'</v>
      </c>
    </row>
    <row r="1798" spans="1:4" x14ac:dyDescent="0.25">
      <c r="A1798">
        <v>7359</v>
      </c>
      <c r="B1798">
        <v>173</v>
      </c>
      <c r="D1798" t="str">
        <f t="shared" si="28"/>
        <v>'7359','173'</v>
      </c>
    </row>
    <row r="1799" spans="1:4" x14ac:dyDescent="0.25">
      <c r="A1799">
        <v>4317</v>
      </c>
      <c r="B1799">
        <v>73</v>
      </c>
      <c r="D1799" t="str">
        <f t="shared" si="28"/>
        <v>'4317','73'</v>
      </c>
    </row>
    <row r="1800" spans="1:4" x14ac:dyDescent="0.25">
      <c r="A1800">
        <v>3269</v>
      </c>
      <c r="B1800">
        <v>183</v>
      </c>
      <c r="D1800" t="str">
        <f t="shared" si="28"/>
        <v>'3269','183'</v>
      </c>
    </row>
    <row r="1801" spans="1:4" x14ac:dyDescent="0.25">
      <c r="A1801">
        <v>2404</v>
      </c>
      <c r="B1801">
        <v>44</v>
      </c>
      <c r="D1801" t="str">
        <f t="shared" si="28"/>
        <v>'2404','44'</v>
      </c>
    </row>
    <row r="1802" spans="1:4" x14ac:dyDescent="0.25">
      <c r="A1802">
        <v>5312</v>
      </c>
      <c r="B1802">
        <v>7</v>
      </c>
      <c r="D1802" t="str">
        <f t="shared" si="28"/>
        <v>'5312','7'</v>
      </c>
    </row>
    <row r="1803" spans="1:4" x14ac:dyDescent="0.25">
      <c r="A1803">
        <v>2362</v>
      </c>
      <c r="B1803">
        <v>9</v>
      </c>
      <c r="D1803" t="str">
        <f t="shared" si="28"/>
        <v>'2362','9'</v>
      </c>
    </row>
    <row r="1804" spans="1:4" x14ac:dyDescent="0.25">
      <c r="A1804">
        <v>5550</v>
      </c>
      <c r="B1804">
        <v>140</v>
      </c>
      <c r="D1804" t="str">
        <f t="shared" si="28"/>
        <v>'5550','140'</v>
      </c>
    </row>
    <row r="1805" spans="1:4" x14ac:dyDescent="0.25">
      <c r="A1805">
        <v>5684</v>
      </c>
      <c r="B1805">
        <v>62</v>
      </c>
      <c r="D1805" t="str">
        <f t="shared" si="28"/>
        <v>'5684','62'</v>
      </c>
    </row>
    <row r="1806" spans="1:4" x14ac:dyDescent="0.25">
      <c r="A1806">
        <v>3905</v>
      </c>
      <c r="B1806">
        <v>176</v>
      </c>
      <c r="D1806" t="str">
        <f t="shared" si="28"/>
        <v>'3905','176'</v>
      </c>
    </row>
    <row r="1807" spans="1:4" x14ac:dyDescent="0.25">
      <c r="A1807">
        <v>275</v>
      </c>
      <c r="B1807">
        <v>188</v>
      </c>
      <c r="D1807" t="str">
        <f t="shared" si="28"/>
        <v>'275','188'</v>
      </c>
    </row>
    <row r="1808" spans="1:4" x14ac:dyDescent="0.25">
      <c r="A1808">
        <v>4651</v>
      </c>
      <c r="B1808">
        <v>142</v>
      </c>
      <c r="D1808" t="str">
        <f t="shared" si="28"/>
        <v>'4651','142'</v>
      </c>
    </row>
    <row r="1809" spans="1:4" x14ac:dyDescent="0.25">
      <c r="A1809">
        <v>7109</v>
      </c>
      <c r="B1809">
        <v>31</v>
      </c>
      <c r="D1809" t="str">
        <f t="shared" si="28"/>
        <v>'7109','31'</v>
      </c>
    </row>
    <row r="1810" spans="1:4" x14ac:dyDescent="0.25">
      <c r="A1810">
        <v>8450</v>
      </c>
      <c r="B1810">
        <v>70</v>
      </c>
      <c r="D1810" t="str">
        <f t="shared" si="28"/>
        <v>'8450','70'</v>
      </c>
    </row>
    <row r="1811" spans="1:4" x14ac:dyDescent="0.25">
      <c r="A1811">
        <v>4176</v>
      </c>
      <c r="B1811">
        <v>6</v>
      </c>
      <c r="D1811" t="str">
        <f t="shared" si="28"/>
        <v>'4176','6'</v>
      </c>
    </row>
    <row r="1812" spans="1:4" x14ac:dyDescent="0.25">
      <c r="A1812">
        <v>1606</v>
      </c>
      <c r="B1812">
        <v>46</v>
      </c>
      <c r="D1812" t="str">
        <f t="shared" si="28"/>
        <v>'1606','46'</v>
      </c>
    </row>
    <row r="1813" spans="1:4" x14ac:dyDescent="0.25">
      <c r="A1813">
        <v>6603</v>
      </c>
      <c r="B1813">
        <v>24</v>
      </c>
      <c r="D1813" t="str">
        <f t="shared" si="28"/>
        <v>'6603','24'</v>
      </c>
    </row>
    <row r="1814" spans="1:4" x14ac:dyDescent="0.25">
      <c r="A1814">
        <v>3045</v>
      </c>
      <c r="B1814">
        <v>44</v>
      </c>
      <c r="D1814" t="str">
        <f t="shared" si="28"/>
        <v>'3045','44'</v>
      </c>
    </row>
    <row r="1815" spans="1:4" x14ac:dyDescent="0.25">
      <c r="A1815">
        <v>2507</v>
      </c>
      <c r="B1815">
        <v>61</v>
      </c>
      <c r="D1815" t="str">
        <f t="shared" si="28"/>
        <v>'2507','61'</v>
      </c>
    </row>
    <row r="1816" spans="1:4" x14ac:dyDescent="0.25">
      <c r="A1816">
        <v>7846</v>
      </c>
      <c r="B1816">
        <v>54</v>
      </c>
      <c r="D1816" t="str">
        <f t="shared" si="28"/>
        <v>'7846','54'</v>
      </c>
    </row>
    <row r="1817" spans="1:4" x14ac:dyDescent="0.25">
      <c r="A1817">
        <v>470</v>
      </c>
      <c r="B1817">
        <v>93</v>
      </c>
      <c r="D1817" t="str">
        <f t="shared" si="28"/>
        <v>'470','93'</v>
      </c>
    </row>
    <row r="1818" spans="1:4" x14ac:dyDescent="0.25">
      <c r="A1818">
        <v>4604</v>
      </c>
      <c r="B1818">
        <v>123</v>
      </c>
      <c r="D1818" t="str">
        <f t="shared" si="28"/>
        <v>'4604','123'</v>
      </c>
    </row>
    <row r="1819" spans="1:4" x14ac:dyDescent="0.25">
      <c r="A1819">
        <v>5060</v>
      </c>
      <c r="B1819">
        <v>91</v>
      </c>
      <c r="D1819" t="str">
        <f t="shared" si="28"/>
        <v>'5060','91'</v>
      </c>
    </row>
    <row r="1820" spans="1:4" x14ac:dyDescent="0.25">
      <c r="A1820">
        <v>2356</v>
      </c>
      <c r="B1820">
        <v>79</v>
      </c>
      <c r="D1820" t="str">
        <f t="shared" si="28"/>
        <v>'2356','79'</v>
      </c>
    </row>
    <row r="1821" spans="1:4" x14ac:dyDescent="0.25">
      <c r="A1821">
        <v>1893</v>
      </c>
      <c r="B1821">
        <v>38</v>
      </c>
      <c r="D1821" t="str">
        <f t="shared" si="28"/>
        <v>'1893','38'</v>
      </c>
    </row>
    <row r="1822" spans="1:4" x14ac:dyDescent="0.25">
      <c r="A1822">
        <v>1281</v>
      </c>
      <c r="B1822">
        <v>16</v>
      </c>
      <c r="D1822" t="str">
        <f t="shared" si="28"/>
        <v>'1281','16'</v>
      </c>
    </row>
    <row r="1823" spans="1:4" x14ac:dyDescent="0.25">
      <c r="A1823">
        <v>577</v>
      </c>
      <c r="B1823">
        <v>102</v>
      </c>
      <c r="D1823" t="str">
        <f t="shared" si="28"/>
        <v>'577','102'</v>
      </c>
    </row>
    <row r="1824" spans="1:4" x14ac:dyDescent="0.25">
      <c r="A1824">
        <v>2550</v>
      </c>
      <c r="B1824">
        <v>30</v>
      </c>
      <c r="D1824" t="str">
        <f t="shared" si="28"/>
        <v>'2550','30'</v>
      </c>
    </row>
    <row r="1825" spans="1:4" x14ac:dyDescent="0.25">
      <c r="A1825">
        <v>2391</v>
      </c>
      <c r="B1825">
        <v>29</v>
      </c>
      <c r="D1825" t="str">
        <f t="shared" si="28"/>
        <v>'2391','29'</v>
      </c>
    </row>
    <row r="1826" spans="1:4" x14ac:dyDescent="0.25">
      <c r="A1826">
        <v>6732</v>
      </c>
      <c r="B1826">
        <v>129</v>
      </c>
      <c r="D1826" t="str">
        <f t="shared" si="28"/>
        <v>'6732','129'</v>
      </c>
    </row>
    <row r="1827" spans="1:4" x14ac:dyDescent="0.25">
      <c r="A1827">
        <v>4621</v>
      </c>
      <c r="B1827">
        <v>82</v>
      </c>
      <c r="D1827" t="str">
        <f t="shared" si="28"/>
        <v>'4621','82'</v>
      </c>
    </row>
    <row r="1828" spans="1:4" x14ac:dyDescent="0.25">
      <c r="A1828">
        <v>3108</v>
      </c>
      <c r="B1828">
        <v>175</v>
      </c>
      <c r="D1828" t="str">
        <f t="shared" si="28"/>
        <v>'3108','175'</v>
      </c>
    </row>
    <row r="1829" spans="1:4" x14ac:dyDescent="0.25">
      <c r="A1829">
        <v>4809</v>
      </c>
      <c r="B1829">
        <v>87</v>
      </c>
      <c r="D1829" t="str">
        <f t="shared" si="28"/>
        <v>'4809','87'</v>
      </c>
    </row>
    <row r="1830" spans="1:4" x14ac:dyDescent="0.25">
      <c r="A1830">
        <v>3997</v>
      </c>
      <c r="B1830">
        <v>58</v>
      </c>
      <c r="D1830" t="str">
        <f t="shared" si="28"/>
        <v>'3997','58'</v>
      </c>
    </row>
    <row r="1831" spans="1:4" x14ac:dyDescent="0.25">
      <c r="A1831">
        <v>8560</v>
      </c>
      <c r="B1831">
        <v>72</v>
      </c>
      <c r="D1831" t="str">
        <f t="shared" si="28"/>
        <v>'8560','72'</v>
      </c>
    </row>
    <row r="1832" spans="1:4" x14ac:dyDescent="0.25">
      <c r="A1832">
        <v>7430</v>
      </c>
      <c r="B1832">
        <v>121</v>
      </c>
      <c r="D1832" t="str">
        <f t="shared" si="28"/>
        <v>'7430','121'</v>
      </c>
    </row>
    <row r="1833" spans="1:4" x14ac:dyDescent="0.25">
      <c r="A1833">
        <v>8772</v>
      </c>
      <c r="B1833">
        <v>49</v>
      </c>
      <c r="D1833" t="str">
        <f t="shared" si="28"/>
        <v>'8772','49'</v>
      </c>
    </row>
    <row r="1834" spans="1:4" x14ac:dyDescent="0.25">
      <c r="A1834">
        <v>6458</v>
      </c>
      <c r="B1834">
        <v>131</v>
      </c>
      <c r="D1834" t="str">
        <f t="shared" si="28"/>
        <v>'6458','131'</v>
      </c>
    </row>
    <row r="1835" spans="1:4" x14ac:dyDescent="0.25">
      <c r="A1835">
        <v>4429</v>
      </c>
      <c r="B1835">
        <v>107</v>
      </c>
      <c r="D1835" t="str">
        <f t="shared" si="28"/>
        <v>'4429','107'</v>
      </c>
    </row>
    <row r="1836" spans="1:4" x14ac:dyDescent="0.25">
      <c r="A1836">
        <v>4922</v>
      </c>
      <c r="B1836">
        <v>77</v>
      </c>
      <c r="D1836" t="str">
        <f t="shared" si="28"/>
        <v>'4922','77'</v>
      </c>
    </row>
    <row r="1837" spans="1:4" x14ac:dyDescent="0.25">
      <c r="A1837">
        <v>6850</v>
      </c>
      <c r="B1837">
        <v>5</v>
      </c>
      <c r="D1837" t="str">
        <f t="shared" si="28"/>
        <v>'6850','5'</v>
      </c>
    </row>
    <row r="1838" spans="1:4" x14ac:dyDescent="0.25">
      <c r="A1838">
        <v>57</v>
      </c>
      <c r="B1838">
        <v>155</v>
      </c>
      <c r="D1838" t="str">
        <f t="shared" si="28"/>
        <v>'57','155'</v>
      </c>
    </row>
    <row r="1839" spans="1:4" x14ac:dyDescent="0.25">
      <c r="A1839">
        <v>5474</v>
      </c>
      <c r="B1839">
        <v>103</v>
      </c>
      <c r="D1839" t="str">
        <f t="shared" si="28"/>
        <v>'5474','103'</v>
      </c>
    </row>
    <row r="1840" spans="1:4" x14ac:dyDescent="0.25">
      <c r="A1840">
        <v>2851</v>
      </c>
      <c r="B1840">
        <v>2</v>
      </c>
      <c r="D1840" t="str">
        <f t="shared" si="28"/>
        <v>'2851','2'</v>
      </c>
    </row>
    <row r="1841" spans="1:4" x14ac:dyDescent="0.25">
      <c r="A1841">
        <v>2325</v>
      </c>
      <c r="B1841">
        <v>8</v>
      </c>
      <c r="D1841" t="str">
        <f t="shared" si="28"/>
        <v>'2325','8'</v>
      </c>
    </row>
    <row r="1842" spans="1:4" x14ac:dyDescent="0.25">
      <c r="A1842">
        <v>4076</v>
      </c>
      <c r="B1842">
        <v>83</v>
      </c>
      <c r="D1842" t="str">
        <f t="shared" si="28"/>
        <v>'4076','83'</v>
      </c>
    </row>
    <row r="1843" spans="1:4" x14ac:dyDescent="0.25">
      <c r="A1843">
        <v>4164</v>
      </c>
      <c r="B1843">
        <v>88</v>
      </c>
      <c r="D1843" t="str">
        <f t="shared" si="28"/>
        <v>'4164','88'</v>
      </c>
    </row>
    <row r="1844" spans="1:4" x14ac:dyDescent="0.25">
      <c r="A1844">
        <v>6085</v>
      </c>
      <c r="B1844">
        <v>119</v>
      </c>
      <c r="D1844" t="str">
        <f t="shared" si="28"/>
        <v>'6085','119'</v>
      </c>
    </row>
    <row r="1845" spans="1:4" x14ac:dyDescent="0.25">
      <c r="A1845">
        <v>6044</v>
      </c>
      <c r="B1845">
        <v>41</v>
      </c>
      <c r="D1845" t="str">
        <f t="shared" si="28"/>
        <v>'6044','41'</v>
      </c>
    </row>
    <row r="1846" spans="1:4" x14ac:dyDescent="0.25">
      <c r="A1846">
        <v>7391</v>
      </c>
      <c r="B1846">
        <v>125</v>
      </c>
      <c r="D1846" t="str">
        <f t="shared" si="28"/>
        <v>'7391','125'</v>
      </c>
    </row>
    <row r="1847" spans="1:4" x14ac:dyDescent="0.25">
      <c r="A1847">
        <v>7556</v>
      </c>
      <c r="B1847">
        <v>86</v>
      </c>
      <c r="D1847" t="str">
        <f t="shared" si="28"/>
        <v>'7556','86'</v>
      </c>
    </row>
    <row r="1848" spans="1:4" x14ac:dyDescent="0.25">
      <c r="A1848">
        <v>8052</v>
      </c>
      <c r="B1848">
        <v>61</v>
      </c>
      <c r="D1848" t="str">
        <f t="shared" si="28"/>
        <v>'8052','61'</v>
      </c>
    </row>
    <row r="1849" spans="1:4" x14ac:dyDescent="0.25">
      <c r="A1849">
        <v>7187</v>
      </c>
      <c r="B1849">
        <v>147</v>
      </c>
      <c r="D1849" t="str">
        <f t="shared" si="28"/>
        <v>'7187','147'</v>
      </c>
    </row>
    <row r="1850" spans="1:4" x14ac:dyDescent="0.25">
      <c r="A1850">
        <v>171</v>
      </c>
      <c r="B1850">
        <v>170</v>
      </c>
      <c r="D1850" t="str">
        <f t="shared" si="28"/>
        <v>'171','170'</v>
      </c>
    </row>
    <row r="1851" spans="1:4" x14ac:dyDescent="0.25">
      <c r="A1851">
        <v>8785</v>
      </c>
      <c r="B1851">
        <v>31</v>
      </c>
      <c r="D1851" t="str">
        <f t="shared" si="28"/>
        <v>'8785','31'</v>
      </c>
    </row>
    <row r="1852" spans="1:4" x14ac:dyDescent="0.25">
      <c r="A1852">
        <v>6569</v>
      </c>
      <c r="B1852">
        <v>112</v>
      </c>
      <c r="D1852" t="str">
        <f t="shared" si="28"/>
        <v>'6569','112'</v>
      </c>
    </row>
    <row r="1853" spans="1:4" x14ac:dyDescent="0.25">
      <c r="A1853">
        <v>4387</v>
      </c>
      <c r="B1853">
        <v>8</v>
      </c>
      <c r="D1853" t="str">
        <f t="shared" si="28"/>
        <v>'4387','8'</v>
      </c>
    </row>
    <row r="1854" spans="1:4" x14ac:dyDescent="0.25">
      <c r="A1854">
        <v>7313</v>
      </c>
      <c r="B1854">
        <v>99</v>
      </c>
      <c r="D1854" t="str">
        <f t="shared" si="28"/>
        <v>'7313','99'</v>
      </c>
    </row>
    <row r="1855" spans="1:4" x14ac:dyDescent="0.25">
      <c r="A1855">
        <v>8911</v>
      </c>
      <c r="B1855">
        <v>70</v>
      </c>
      <c r="D1855" t="str">
        <f t="shared" si="28"/>
        <v>'8911','70'</v>
      </c>
    </row>
    <row r="1856" spans="1:4" x14ac:dyDescent="0.25">
      <c r="A1856">
        <v>6528</v>
      </c>
      <c r="B1856">
        <v>142</v>
      </c>
      <c r="D1856" t="str">
        <f t="shared" si="28"/>
        <v>'6528','142'</v>
      </c>
    </row>
    <row r="1857" spans="1:4" x14ac:dyDescent="0.25">
      <c r="A1857">
        <v>8927</v>
      </c>
      <c r="B1857">
        <v>116</v>
      </c>
      <c r="D1857" t="str">
        <f t="shared" si="28"/>
        <v>'8927','116'</v>
      </c>
    </row>
    <row r="1858" spans="1:4" x14ac:dyDescent="0.25">
      <c r="A1858">
        <v>7781</v>
      </c>
      <c r="B1858">
        <v>107</v>
      </c>
      <c r="D1858" t="str">
        <f t="shared" si="28"/>
        <v>'7781','107'</v>
      </c>
    </row>
    <row r="1859" spans="1:4" x14ac:dyDescent="0.25">
      <c r="A1859">
        <v>6972</v>
      </c>
      <c r="B1859">
        <v>21</v>
      </c>
      <c r="D1859" t="str">
        <f t="shared" ref="D1859:D1922" si="29">_xlfn.CONCAT("'",A1859,"'",",","'",B1859,"'")</f>
        <v>'6972','21'</v>
      </c>
    </row>
    <row r="1860" spans="1:4" x14ac:dyDescent="0.25">
      <c r="A1860">
        <v>2589</v>
      </c>
      <c r="B1860">
        <v>191</v>
      </c>
      <c r="D1860" t="str">
        <f t="shared" si="29"/>
        <v>'2589','191'</v>
      </c>
    </row>
    <row r="1861" spans="1:4" x14ac:dyDescent="0.25">
      <c r="A1861">
        <v>8460</v>
      </c>
      <c r="B1861">
        <v>12</v>
      </c>
      <c r="D1861" t="str">
        <f t="shared" si="29"/>
        <v>'8460','12'</v>
      </c>
    </row>
    <row r="1862" spans="1:4" x14ac:dyDescent="0.25">
      <c r="A1862">
        <v>7192</v>
      </c>
      <c r="B1862">
        <v>83</v>
      </c>
      <c r="D1862" t="str">
        <f t="shared" si="29"/>
        <v>'7192','83'</v>
      </c>
    </row>
    <row r="1863" spans="1:4" x14ac:dyDescent="0.25">
      <c r="A1863">
        <v>1834</v>
      </c>
      <c r="B1863">
        <v>105</v>
      </c>
      <c r="D1863" t="str">
        <f t="shared" si="29"/>
        <v>'1834','105'</v>
      </c>
    </row>
    <row r="1864" spans="1:4" x14ac:dyDescent="0.25">
      <c r="A1864">
        <v>7131</v>
      </c>
      <c r="B1864">
        <v>59</v>
      </c>
      <c r="D1864" t="str">
        <f t="shared" si="29"/>
        <v>'7131','59'</v>
      </c>
    </row>
    <row r="1865" spans="1:4" x14ac:dyDescent="0.25">
      <c r="A1865">
        <v>7821</v>
      </c>
      <c r="B1865">
        <v>5</v>
      </c>
      <c r="D1865" t="str">
        <f t="shared" si="29"/>
        <v>'7821','5'</v>
      </c>
    </row>
    <row r="1866" spans="1:4" x14ac:dyDescent="0.25">
      <c r="A1866">
        <v>3070</v>
      </c>
      <c r="B1866">
        <v>169</v>
      </c>
      <c r="D1866" t="str">
        <f t="shared" si="29"/>
        <v>'3070','169'</v>
      </c>
    </row>
    <row r="1867" spans="1:4" x14ac:dyDescent="0.25">
      <c r="A1867">
        <v>5861</v>
      </c>
      <c r="B1867">
        <v>8</v>
      </c>
      <c r="D1867" t="str">
        <f t="shared" si="29"/>
        <v>'5861','8'</v>
      </c>
    </row>
    <row r="1868" spans="1:4" x14ac:dyDescent="0.25">
      <c r="A1868">
        <v>1205</v>
      </c>
      <c r="B1868">
        <v>57</v>
      </c>
      <c r="D1868" t="str">
        <f t="shared" si="29"/>
        <v>'1205','57'</v>
      </c>
    </row>
    <row r="1869" spans="1:4" x14ac:dyDescent="0.25">
      <c r="A1869">
        <v>700</v>
      </c>
      <c r="B1869">
        <v>2</v>
      </c>
      <c r="D1869" t="str">
        <f t="shared" si="29"/>
        <v>'700','2'</v>
      </c>
    </row>
    <row r="1870" spans="1:4" x14ac:dyDescent="0.25">
      <c r="A1870">
        <v>1728</v>
      </c>
      <c r="B1870">
        <v>13</v>
      </c>
      <c r="D1870" t="str">
        <f t="shared" si="29"/>
        <v>'1728','13'</v>
      </c>
    </row>
    <row r="1871" spans="1:4" x14ac:dyDescent="0.25">
      <c r="A1871">
        <v>2158</v>
      </c>
      <c r="B1871">
        <v>188</v>
      </c>
      <c r="D1871" t="str">
        <f t="shared" si="29"/>
        <v>'2158','188'</v>
      </c>
    </row>
    <row r="1872" spans="1:4" x14ac:dyDescent="0.25">
      <c r="A1872">
        <v>6225</v>
      </c>
      <c r="B1872">
        <v>125</v>
      </c>
      <c r="D1872" t="str">
        <f t="shared" si="29"/>
        <v>'6225','125'</v>
      </c>
    </row>
    <row r="1873" spans="1:4" x14ac:dyDescent="0.25">
      <c r="A1873">
        <v>3224</v>
      </c>
      <c r="B1873">
        <v>116</v>
      </c>
      <c r="D1873" t="str">
        <f t="shared" si="29"/>
        <v>'3224','116'</v>
      </c>
    </row>
    <row r="1874" spans="1:4" x14ac:dyDescent="0.25">
      <c r="A1874">
        <v>1111</v>
      </c>
      <c r="B1874">
        <v>101</v>
      </c>
      <c r="D1874" t="str">
        <f t="shared" si="29"/>
        <v>'1111','101'</v>
      </c>
    </row>
    <row r="1875" spans="1:4" x14ac:dyDescent="0.25">
      <c r="A1875">
        <v>3049</v>
      </c>
      <c r="B1875">
        <v>188</v>
      </c>
      <c r="D1875" t="str">
        <f t="shared" si="29"/>
        <v>'3049','188'</v>
      </c>
    </row>
    <row r="1876" spans="1:4" x14ac:dyDescent="0.25">
      <c r="A1876">
        <v>8541</v>
      </c>
      <c r="B1876">
        <v>51</v>
      </c>
      <c r="D1876" t="str">
        <f t="shared" si="29"/>
        <v>'8541','51'</v>
      </c>
    </row>
    <row r="1877" spans="1:4" x14ac:dyDescent="0.25">
      <c r="A1877">
        <v>3978</v>
      </c>
      <c r="B1877">
        <v>2</v>
      </c>
      <c r="D1877" t="str">
        <f t="shared" si="29"/>
        <v>'3978','2'</v>
      </c>
    </row>
    <row r="1878" spans="1:4" x14ac:dyDescent="0.25">
      <c r="A1878">
        <v>8741</v>
      </c>
      <c r="B1878">
        <v>157</v>
      </c>
      <c r="D1878" t="str">
        <f t="shared" si="29"/>
        <v>'8741','157'</v>
      </c>
    </row>
    <row r="1879" spans="1:4" x14ac:dyDescent="0.25">
      <c r="A1879">
        <v>2796</v>
      </c>
      <c r="B1879">
        <v>164</v>
      </c>
      <c r="D1879" t="str">
        <f t="shared" si="29"/>
        <v>'2796','164'</v>
      </c>
    </row>
    <row r="1880" spans="1:4" x14ac:dyDescent="0.25">
      <c r="A1880">
        <v>8108</v>
      </c>
      <c r="B1880">
        <v>41</v>
      </c>
      <c r="D1880" t="str">
        <f t="shared" si="29"/>
        <v>'8108','41'</v>
      </c>
    </row>
    <row r="1881" spans="1:4" x14ac:dyDescent="0.25">
      <c r="A1881">
        <v>3692</v>
      </c>
      <c r="B1881">
        <v>59</v>
      </c>
      <c r="D1881" t="str">
        <f t="shared" si="29"/>
        <v>'3692','59'</v>
      </c>
    </row>
    <row r="1882" spans="1:4" x14ac:dyDescent="0.25">
      <c r="A1882">
        <v>7847</v>
      </c>
      <c r="B1882">
        <v>151</v>
      </c>
      <c r="D1882" t="str">
        <f t="shared" si="29"/>
        <v>'7847','151'</v>
      </c>
    </row>
    <row r="1883" spans="1:4" x14ac:dyDescent="0.25">
      <c r="A1883">
        <v>602</v>
      </c>
      <c r="B1883">
        <v>190</v>
      </c>
      <c r="D1883" t="str">
        <f t="shared" si="29"/>
        <v>'602','190'</v>
      </c>
    </row>
    <row r="1884" spans="1:4" x14ac:dyDescent="0.25">
      <c r="A1884">
        <v>6682</v>
      </c>
      <c r="B1884">
        <v>65</v>
      </c>
      <c r="D1884" t="str">
        <f t="shared" si="29"/>
        <v>'6682','65'</v>
      </c>
    </row>
    <row r="1885" spans="1:4" x14ac:dyDescent="0.25">
      <c r="A1885">
        <v>643</v>
      </c>
      <c r="B1885">
        <v>8</v>
      </c>
      <c r="D1885" t="str">
        <f t="shared" si="29"/>
        <v>'643','8'</v>
      </c>
    </row>
    <row r="1886" spans="1:4" x14ac:dyDescent="0.25">
      <c r="A1886">
        <v>3960</v>
      </c>
      <c r="B1886">
        <v>39</v>
      </c>
      <c r="D1886" t="str">
        <f t="shared" si="29"/>
        <v>'3960','39'</v>
      </c>
    </row>
    <row r="1887" spans="1:4" x14ac:dyDescent="0.25">
      <c r="A1887">
        <v>6584</v>
      </c>
      <c r="B1887">
        <v>116</v>
      </c>
      <c r="D1887" t="str">
        <f t="shared" si="29"/>
        <v>'6584','116'</v>
      </c>
    </row>
    <row r="1888" spans="1:4" x14ac:dyDescent="0.25">
      <c r="A1888">
        <v>1435</v>
      </c>
      <c r="B1888">
        <v>102</v>
      </c>
      <c r="D1888" t="str">
        <f t="shared" si="29"/>
        <v>'1435','102'</v>
      </c>
    </row>
    <row r="1889" spans="1:4" x14ac:dyDescent="0.25">
      <c r="A1889">
        <v>4752</v>
      </c>
      <c r="B1889">
        <v>108</v>
      </c>
      <c r="D1889" t="str">
        <f t="shared" si="29"/>
        <v>'4752','108'</v>
      </c>
    </row>
    <row r="1890" spans="1:4" x14ac:dyDescent="0.25">
      <c r="A1890">
        <v>1803</v>
      </c>
      <c r="B1890">
        <v>98</v>
      </c>
      <c r="D1890" t="str">
        <f t="shared" si="29"/>
        <v>'1803','98'</v>
      </c>
    </row>
    <row r="1891" spans="1:4" x14ac:dyDescent="0.25">
      <c r="A1891">
        <v>2745</v>
      </c>
      <c r="B1891">
        <v>12</v>
      </c>
      <c r="D1891" t="str">
        <f t="shared" si="29"/>
        <v>'2745','12'</v>
      </c>
    </row>
    <row r="1892" spans="1:4" x14ac:dyDescent="0.25">
      <c r="A1892">
        <v>2022</v>
      </c>
      <c r="B1892">
        <v>186</v>
      </c>
      <c r="D1892" t="str">
        <f t="shared" si="29"/>
        <v>'2022','186'</v>
      </c>
    </row>
    <row r="1893" spans="1:4" x14ac:dyDescent="0.25">
      <c r="A1893">
        <v>4831</v>
      </c>
      <c r="B1893">
        <v>182</v>
      </c>
      <c r="D1893" t="str">
        <f t="shared" si="29"/>
        <v>'4831','182'</v>
      </c>
    </row>
    <row r="1894" spans="1:4" x14ac:dyDescent="0.25">
      <c r="A1894">
        <v>7184</v>
      </c>
      <c r="B1894">
        <v>74</v>
      </c>
      <c r="D1894" t="str">
        <f t="shared" si="29"/>
        <v>'7184','74'</v>
      </c>
    </row>
    <row r="1895" spans="1:4" x14ac:dyDescent="0.25">
      <c r="A1895">
        <v>6012</v>
      </c>
      <c r="B1895">
        <v>131</v>
      </c>
      <c r="D1895" t="str">
        <f t="shared" si="29"/>
        <v>'6012','131'</v>
      </c>
    </row>
    <row r="1896" spans="1:4" x14ac:dyDescent="0.25">
      <c r="A1896">
        <v>8305</v>
      </c>
      <c r="B1896">
        <v>189</v>
      </c>
      <c r="D1896" t="str">
        <f t="shared" si="29"/>
        <v>'8305','189'</v>
      </c>
    </row>
    <row r="1897" spans="1:4" x14ac:dyDescent="0.25">
      <c r="A1897">
        <v>2579</v>
      </c>
      <c r="B1897">
        <v>160</v>
      </c>
      <c r="D1897" t="str">
        <f t="shared" si="29"/>
        <v>'2579','160'</v>
      </c>
    </row>
    <row r="1898" spans="1:4" x14ac:dyDescent="0.25">
      <c r="A1898">
        <v>6419</v>
      </c>
      <c r="B1898">
        <v>29</v>
      </c>
      <c r="D1898" t="str">
        <f t="shared" si="29"/>
        <v>'6419','29'</v>
      </c>
    </row>
    <row r="1899" spans="1:4" x14ac:dyDescent="0.25">
      <c r="A1899">
        <v>3296</v>
      </c>
      <c r="B1899">
        <v>153</v>
      </c>
      <c r="D1899" t="str">
        <f t="shared" si="29"/>
        <v>'3296','153'</v>
      </c>
    </row>
    <row r="1900" spans="1:4" x14ac:dyDescent="0.25">
      <c r="A1900">
        <v>8305</v>
      </c>
      <c r="B1900">
        <v>145</v>
      </c>
      <c r="D1900" t="str">
        <f t="shared" si="29"/>
        <v>'8305','145'</v>
      </c>
    </row>
    <row r="1901" spans="1:4" x14ac:dyDescent="0.25">
      <c r="A1901">
        <v>2043</v>
      </c>
      <c r="B1901">
        <v>75</v>
      </c>
      <c r="D1901" t="str">
        <f t="shared" si="29"/>
        <v>'2043','75'</v>
      </c>
    </row>
    <row r="1902" spans="1:4" x14ac:dyDescent="0.25">
      <c r="A1902">
        <v>66</v>
      </c>
      <c r="B1902">
        <v>132</v>
      </c>
      <c r="D1902" t="str">
        <f t="shared" si="29"/>
        <v>'66','132'</v>
      </c>
    </row>
    <row r="1903" spans="1:4" x14ac:dyDescent="0.25">
      <c r="A1903">
        <v>6593</v>
      </c>
      <c r="B1903">
        <v>101</v>
      </c>
      <c r="D1903" t="str">
        <f t="shared" si="29"/>
        <v>'6593','101'</v>
      </c>
    </row>
    <row r="1904" spans="1:4" x14ac:dyDescent="0.25">
      <c r="A1904">
        <v>6852</v>
      </c>
      <c r="B1904">
        <v>93</v>
      </c>
      <c r="D1904" t="str">
        <f t="shared" si="29"/>
        <v>'6852','93'</v>
      </c>
    </row>
    <row r="1905" spans="1:4" x14ac:dyDescent="0.25">
      <c r="A1905">
        <v>716</v>
      </c>
      <c r="B1905">
        <v>187</v>
      </c>
      <c r="D1905" t="str">
        <f t="shared" si="29"/>
        <v>'716','187'</v>
      </c>
    </row>
    <row r="1906" spans="1:4" x14ac:dyDescent="0.25">
      <c r="A1906">
        <v>6587</v>
      </c>
      <c r="B1906">
        <v>110</v>
      </c>
      <c r="D1906" t="str">
        <f t="shared" si="29"/>
        <v>'6587','110'</v>
      </c>
    </row>
    <row r="1907" spans="1:4" x14ac:dyDescent="0.25">
      <c r="A1907">
        <v>3986</v>
      </c>
      <c r="B1907">
        <v>151</v>
      </c>
      <c r="D1907" t="str">
        <f t="shared" si="29"/>
        <v>'3986','151'</v>
      </c>
    </row>
    <row r="1908" spans="1:4" x14ac:dyDescent="0.25">
      <c r="A1908">
        <v>7537</v>
      </c>
      <c r="B1908">
        <v>98</v>
      </c>
      <c r="D1908" t="str">
        <f t="shared" si="29"/>
        <v>'7537','98'</v>
      </c>
    </row>
    <row r="1909" spans="1:4" x14ac:dyDescent="0.25">
      <c r="A1909">
        <v>6417</v>
      </c>
      <c r="B1909">
        <v>92</v>
      </c>
      <c r="D1909" t="str">
        <f t="shared" si="29"/>
        <v>'6417','92'</v>
      </c>
    </row>
    <row r="1910" spans="1:4" x14ac:dyDescent="0.25">
      <c r="A1910">
        <v>4200</v>
      </c>
      <c r="B1910">
        <v>81</v>
      </c>
      <c r="D1910" t="str">
        <f t="shared" si="29"/>
        <v>'4200','81'</v>
      </c>
    </row>
    <row r="1911" spans="1:4" x14ac:dyDescent="0.25">
      <c r="A1911">
        <v>3603</v>
      </c>
      <c r="B1911">
        <v>101</v>
      </c>
      <c r="D1911" t="str">
        <f t="shared" si="29"/>
        <v>'3603','101'</v>
      </c>
    </row>
    <row r="1912" spans="1:4" x14ac:dyDescent="0.25">
      <c r="A1912">
        <v>6879</v>
      </c>
      <c r="B1912">
        <v>137</v>
      </c>
      <c r="D1912" t="str">
        <f t="shared" si="29"/>
        <v>'6879','137'</v>
      </c>
    </row>
    <row r="1913" spans="1:4" x14ac:dyDescent="0.25">
      <c r="A1913">
        <v>7550</v>
      </c>
      <c r="B1913">
        <v>134</v>
      </c>
      <c r="D1913" t="str">
        <f t="shared" si="29"/>
        <v>'7550','134'</v>
      </c>
    </row>
    <row r="1914" spans="1:4" x14ac:dyDescent="0.25">
      <c r="A1914">
        <v>1094</v>
      </c>
      <c r="B1914">
        <v>156</v>
      </c>
      <c r="D1914" t="str">
        <f t="shared" si="29"/>
        <v>'1094','156'</v>
      </c>
    </row>
    <row r="1915" spans="1:4" x14ac:dyDescent="0.25">
      <c r="A1915">
        <v>6719</v>
      </c>
      <c r="B1915">
        <v>66</v>
      </c>
      <c r="D1915" t="str">
        <f t="shared" si="29"/>
        <v>'6719','66'</v>
      </c>
    </row>
    <row r="1916" spans="1:4" x14ac:dyDescent="0.25">
      <c r="A1916">
        <v>56</v>
      </c>
      <c r="B1916">
        <v>174</v>
      </c>
      <c r="D1916" t="str">
        <f t="shared" si="29"/>
        <v>'56','174'</v>
      </c>
    </row>
    <row r="1917" spans="1:4" x14ac:dyDescent="0.25">
      <c r="A1917">
        <v>7881</v>
      </c>
      <c r="B1917">
        <v>74</v>
      </c>
      <c r="D1917" t="str">
        <f t="shared" si="29"/>
        <v>'7881','74'</v>
      </c>
    </row>
    <row r="1918" spans="1:4" x14ac:dyDescent="0.25">
      <c r="A1918">
        <v>4515</v>
      </c>
      <c r="B1918">
        <v>179</v>
      </c>
      <c r="D1918" t="str">
        <f t="shared" si="29"/>
        <v>'4515','179'</v>
      </c>
    </row>
    <row r="1919" spans="1:4" x14ac:dyDescent="0.25">
      <c r="A1919">
        <v>3747</v>
      </c>
      <c r="B1919">
        <v>11</v>
      </c>
      <c r="D1919" t="str">
        <f t="shared" si="29"/>
        <v>'3747','11'</v>
      </c>
    </row>
    <row r="1920" spans="1:4" x14ac:dyDescent="0.25">
      <c r="A1920">
        <v>4863</v>
      </c>
      <c r="B1920">
        <v>170</v>
      </c>
      <c r="D1920" t="str">
        <f t="shared" si="29"/>
        <v>'4863','170'</v>
      </c>
    </row>
    <row r="1921" spans="1:4" x14ac:dyDescent="0.25">
      <c r="A1921">
        <v>7450</v>
      </c>
      <c r="B1921">
        <v>48</v>
      </c>
      <c r="D1921" t="str">
        <f t="shared" si="29"/>
        <v>'7450','48'</v>
      </c>
    </row>
    <row r="1922" spans="1:4" x14ac:dyDescent="0.25">
      <c r="A1922">
        <v>5128</v>
      </c>
      <c r="B1922">
        <v>141</v>
      </c>
      <c r="D1922" t="str">
        <f t="shared" si="29"/>
        <v>'5128','141'</v>
      </c>
    </row>
    <row r="1923" spans="1:4" x14ac:dyDescent="0.25">
      <c r="A1923">
        <v>2215</v>
      </c>
      <c r="B1923">
        <v>119</v>
      </c>
      <c r="D1923" t="str">
        <f t="shared" ref="D1923:D1986" si="30">_xlfn.CONCAT("'",A1923,"'",",","'",B1923,"'")</f>
        <v>'2215','119'</v>
      </c>
    </row>
    <row r="1924" spans="1:4" x14ac:dyDescent="0.25">
      <c r="A1924">
        <v>375</v>
      </c>
      <c r="B1924">
        <v>37</v>
      </c>
      <c r="D1924" t="str">
        <f t="shared" si="30"/>
        <v>'375','37'</v>
      </c>
    </row>
    <row r="1925" spans="1:4" x14ac:dyDescent="0.25">
      <c r="A1925">
        <v>8330</v>
      </c>
      <c r="B1925">
        <v>5</v>
      </c>
      <c r="D1925" t="str">
        <f t="shared" si="30"/>
        <v>'8330','5'</v>
      </c>
    </row>
    <row r="1926" spans="1:4" x14ac:dyDescent="0.25">
      <c r="A1926">
        <v>4273</v>
      </c>
      <c r="B1926">
        <v>179</v>
      </c>
      <c r="D1926" t="str">
        <f t="shared" si="30"/>
        <v>'4273','179'</v>
      </c>
    </row>
    <row r="1927" spans="1:4" x14ac:dyDescent="0.25">
      <c r="A1927">
        <v>4566</v>
      </c>
      <c r="B1927">
        <v>168</v>
      </c>
      <c r="D1927" t="str">
        <f t="shared" si="30"/>
        <v>'4566','168'</v>
      </c>
    </row>
    <row r="1928" spans="1:4" x14ac:dyDescent="0.25">
      <c r="A1928">
        <v>1182</v>
      </c>
      <c r="B1928">
        <v>154</v>
      </c>
      <c r="D1928" t="str">
        <f t="shared" si="30"/>
        <v>'1182','154'</v>
      </c>
    </row>
    <row r="1929" spans="1:4" x14ac:dyDescent="0.25">
      <c r="A1929">
        <v>886</v>
      </c>
      <c r="B1929">
        <v>27</v>
      </c>
      <c r="D1929" t="str">
        <f t="shared" si="30"/>
        <v>'886','27'</v>
      </c>
    </row>
    <row r="1930" spans="1:4" x14ac:dyDescent="0.25">
      <c r="A1930">
        <v>5389</v>
      </c>
      <c r="B1930">
        <v>67</v>
      </c>
      <c r="D1930" t="str">
        <f t="shared" si="30"/>
        <v>'5389','67'</v>
      </c>
    </row>
    <row r="1931" spans="1:4" x14ac:dyDescent="0.25">
      <c r="A1931">
        <v>4746</v>
      </c>
      <c r="B1931">
        <v>29</v>
      </c>
      <c r="D1931" t="str">
        <f t="shared" si="30"/>
        <v>'4746','29'</v>
      </c>
    </row>
    <row r="1932" spans="1:4" x14ac:dyDescent="0.25">
      <c r="A1932">
        <v>8084</v>
      </c>
      <c r="B1932">
        <v>58</v>
      </c>
      <c r="D1932" t="str">
        <f t="shared" si="30"/>
        <v>'8084','58'</v>
      </c>
    </row>
    <row r="1933" spans="1:4" x14ac:dyDescent="0.25">
      <c r="A1933">
        <v>7155</v>
      </c>
      <c r="B1933">
        <v>169</v>
      </c>
      <c r="D1933" t="str">
        <f t="shared" si="30"/>
        <v>'7155','169'</v>
      </c>
    </row>
    <row r="1934" spans="1:4" x14ac:dyDescent="0.25">
      <c r="A1934">
        <v>3132</v>
      </c>
      <c r="B1934">
        <v>136</v>
      </c>
      <c r="D1934" t="str">
        <f t="shared" si="30"/>
        <v>'3132','136'</v>
      </c>
    </row>
    <row r="1935" spans="1:4" x14ac:dyDescent="0.25">
      <c r="A1935">
        <v>7758</v>
      </c>
      <c r="B1935">
        <v>52</v>
      </c>
      <c r="D1935" t="str">
        <f t="shared" si="30"/>
        <v>'7758','52'</v>
      </c>
    </row>
    <row r="1936" spans="1:4" x14ac:dyDescent="0.25">
      <c r="A1936">
        <v>1369</v>
      </c>
      <c r="B1936">
        <v>139</v>
      </c>
      <c r="D1936" t="str">
        <f t="shared" si="30"/>
        <v>'1369','139'</v>
      </c>
    </row>
    <row r="1937" spans="1:4" x14ac:dyDescent="0.25">
      <c r="A1937">
        <v>245</v>
      </c>
      <c r="B1937">
        <v>70</v>
      </c>
      <c r="D1937" t="str">
        <f t="shared" si="30"/>
        <v>'245','70'</v>
      </c>
    </row>
    <row r="1938" spans="1:4" x14ac:dyDescent="0.25">
      <c r="A1938">
        <v>1434</v>
      </c>
      <c r="B1938">
        <v>175</v>
      </c>
      <c r="D1938" t="str">
        <f t="shared" si="30"/>
        <v>'1434','175'</v>
      </c>
    </row>
    <row r="1939" spans="1:4" x14ac:dyDescent="0.25">
      <c r="A1939">
        <v>6961</v>
      </c>
      <c r="B1939">
        <v>134</v>
      </c>
      <c r="D1939" t="str">
        <f t="shared" si="30"/>
        <v>'6961','134'</v>
      </c>
    </row>
    <row r="1940" spans="1:4" x14ac:dyDescent="0.25">
      <c r="A1940">
        <v>8160</v>
      </c>
      <c r="B1940">
        <v>105</v>
      </c>
      <c r="D1940" t="str">
        <f t="shared" si="30"/>
        <v>'8160','105'</v>
      </c>
    </row>
    <row r="1941" spans="1:4" x14ac:dyDescent="0.25">
      <c r="A1941">
        <v>2675</v>
      </c>
      <c r="B1941">
        <v>95</v>
      </c>
      <c r="D1941" t="str">
        <f t="shared" si="30"/>
        <v>'2675','95'</v>
      </c>
    </row>
    <row r="1942" spans="1:4" x14ac:dyDescent="0.25">
      <c r="A1942">
        <v>8576</v>
      </c>
      <c r="B1942">
        <v>31</v>
      </c>
      <c r="D1942" t="str">
        <f t="shared" si="30"/>
        <v>'8576','31'</v>
      </c>
    </row>
    <row r="1943" spans="1:4" x14ac:dyDescent="0.25">
      <c r="A1943">
        <v>1359</v>
      </c>
      <c r="B1943">
        <v>41</v>
      </c>
      <c r="D1943" t="str">
        <f t="shared" si="30"/>
        <v>'1359','41'</v>
      </c>
    </row>
    <row r="1944" spans="1:4" x14ac:dyDescent="0.25">
      <c r="A1944">
        <v>1664</v>
      </c>
      <c r="B1944">
        <v>158</v>
      </c>
      <c r="D1944" t="str">
        <f t="shared" si="30"/>
        <v>'1664','158'</v>
      </c>
    </row>
    <row r="1945" spans="1:4" x14ac:dyDescent="0.25">
      <c r="A1945">
        <v>8232</v>
      </c>
      <c r="B1945">
        <v>188</v>
      </c>
      <c r="D1945" t="str">
        <f t="shared" si="30"/>
        <v>'8232','188'</v>
      </c>
    </row>
    <row r="1946" spans="1:4" x14ac:dyDescent="0.25">
      <c r="A1946">
        <v>7477</v>
      </c>
      <c r="B1946">
        <v>72</v>
      </c>
      <c r="D1946" t="str">
        <f t="shared" si="30"/>
        <v>'7477','72'</v>
      </c>
    </row>
    <row r="1947" spans="1:4" x14ac:dyDescent="0.25">
      <c r="A1947">
        <v>4688</v>
      </c>
      <c r="B1947">
        <v>135</v>
      </c>
      <c r="D1947" t="str">
        <f t="shared" si="30"/>
        <v>'4688','135'</v>
      </c>
    </row>
    <row r="1948" spans="1:4" x14ac:dyDescent="0.25">
      <c r="A1948">
        <v>8997</v>
      </c>
      <c r="B1948">
        <v>96</v>
      </c>
      <c r="D1948" t="str">
        <f t="shared" si="30"/>
        <v>'8997','96'</v>
      </c>
    </row>
    <row r="1949" spans="1:4" x14ac:dyDescent="0.25">
      <c r="A1949">
        <v>6656</v>
      </c>
      <c r="B1949">
        <v>184</v>
      </c>
      <c r="D1949" t="str">
        <f t="shared" si="30"/>
        <v>'6656','184'</v>
      </c>
    </row>
    <row r="1950" spans="1:4" x14ac:dyDescent="0.25">
      <c r="A1950">
        <v>871</v>
      </c>
      <c r="B1950">
        <v>89</v>
      </c>
      <c r="D1950" t="str">
        <f t="shared" si="30"/>
        <v>'871','89'</v>
      </c>
    </row>
    <row r="1951" spans="1:4" x14ac:dyDescent="0.25">
      <c r="A1951">
        <v>4344</v>
      </c>
      <c r="B1951">
        <v>32</v>
      </c>
      <c r="D1951" t="str">
        <f t="shared" si="30"/>
        <v>'4344','32'</v>
      </c>
    </row>
    <row r="1952" spans="1:4" x14ac:dyDescent="0.25">
      <c r="A1952">
        <v>5650</v>
      </c>
      <c r="B1952">
        <v>8</v>
      </c>
      <c r="D1952" t="str">
        <f t="shared" si="30"/>
        <v>'5650','8'</v>
      </c>
    </row>
    <row r="1953" spans="1:4" x14ac:dyDescent="0.25">
      <c r="A1953">
        <v>5353</v>
      </c>
      <c r="B1953">
        <v>8</v>
      </c>
      <c r="D1953" t="str">
        <f t="shared" si="30"/>
        <v>'5353','8'</v>
      </c>
    </row>
    <row r="1954" spans="1:4" x14ac:dyDescent="0.25">
      <c r="A1954">
        <v>3294</v>
      </c>
      <c r="B1954">
        <v>176</v>
      </c>
      <c r="D1954" t="str">
        <f t="shared" si="30"/>
        <v>'3294','176'</v>
      </c>
    </row>
    <row r="1955" spans="1:4" x14ac:dyDescent="0.25">
      <c r="A1955">
        <v>7333</v>
      </c>
      <c r="B1955">
        <v>27</v>
      </c>
      <c r="D1955" t="str">
        <f t="shared" si="30"/>
        <v>'7333','27'</v>
      </c>
    </row>
    <row r="1956" spans="1:4" x14ac:dyDescent="0.25">
      <c r="A1956">
        <v>2009</v>
      </c>
      <c r="B1956">
        <v>27</v>
      </c>
      <c r="D1956" t="str">
        <f t="shared" si="30"/>
        <v>'2009','27'</v>
      </c>
    </row>
    <row r="1957" spans="1:4" x14ac:dyDescent="0.25">
      <c r="A1957">
        <v>1235</v>
      </c>
      <c r="B1957">
        <v>4</v>
      </c>
      <c r="D1957" t="str">
        <f t="shared" si="30"/>
        <v>'1235','4'</v>
      </c>
    </row>
    <row r="1958" spans="1:4" x14ac:dyDescent="0.25">
      <c r="A1958">
        <v>3272</v>
      </c>
      <c r="B1958">
        <v>78</v>
      </c>
      <c r="D1958" t="str">
        <f t="shared" si="30"/>
        <v>'3272','78'</v>
      </c>
    </row>
    <row r="1959" spans="1:4" x14ac:dyDescent="0.25">
      <c r="A1959">
        <v>4732</v>
      </c>
      <c r="B1959">
        <v>146</v>
      </c>
      <c r="D1959" t="str">
        <f t="shared" si="30"/>
        <v>'4732','146'</v>
      </c>
    </row>
    <row r="1960" spans="1:4" x14ac:dyDescent="0.25">
      <c r="A1960">
        <v>7474</v>
      </c>
      <c r="B1960">
        <v>127</v>
      </c>
      <c r="D1960" t="str">
        <f t="shared" si="30"/>
        <v>'7474','127'</v>
      </c>
    </row>
    <row r="1961" spans="1:4" x14ac:dyDescent="0.25">
      <c r="A1961">
        <v>8608</v>
      </c>
      <c r="B1961">
        <v>12</v>
      </c>
      <c r="D1961" t="str">
        <f t="shared" si="30"/>
        <v>'8608','12'</v>
      </c>
    </row>
    <row r="1962" spans="1:4" x14ac:dyDescent="0.25">
      <c r="A1962">
        <v>933</v>
      </c>
      <c r="B1962">
        <v>25</v>
      </c>
      <c r="D1962" t="str">
        <f t="shared" si="30"/>
        <v>'933','25'</v>
      </c>
    </row>
    <row r="1963" spans="1:4" x14ac:dyDescent="0.25">
      <c r="A1963">
        <v>7489</v>
      </c>
      <c r="B1963">
        <v>120</v>
      </c>
      <c r="D1963" t="str">
        <f t="shared" si="30"/>
        <v>'7489','120'</v>
      </c>
    </row>
    <row r="1964" spans="1:4" x14ac:dyDescent="0.25">
      <c r="A1964">
        <v>512</v>
      </c>
      <c r="B1964">
        <v>164</v>
      </c>
      <c r="D1964" t="str">
        <f t="shared" si="30"/>
        <v>'512','164'</v>
      </c>
    </row>
    <row r="1965" spans="1:4" x14ac:dyDescent="0.25">
      <c r="A1965">
        <v>1253</v>
      </c>
      <c r="B1965">
        <v>107</v>
      </c>
      <c r="D1965" t="str">
        <f t="shared" si="30"/>
        <v>'1253','107'</v>
      </c>
    </row>
    <row r="1966" spans="1:4" x14ac:dyDescent="0.25">
      <c r="A1966">
        <v>7183</v>
      </c>
      <c r="B1966">
        <v>147</v>
      </c>
      <c r="D1966" t="str">
        <f t="shared" si="30"/>
        <v>'7183','147'</v>
      </c>
    </row>
    <row r="1967" spans="1:4" x14ac:dyDescent="0.25">
      <c r="A1967">
        <v>1819</v>
      </c>
      <c r="B1967">
        <v>161</v>
      </c>
      <c r="D1967" t="str">
        <f t="shared" si="30"/>
        <v>'1819','161'</v>
      </c>
    </row>
    <row r="1968" spans="1:4" x14ac:dyDescent="0.25">
      <c r="A1968">
        <v>2054</v>
      </c>
      <c r="B1968">
        <v>159</v>
      </c>
      <c r="D1968" t="str">
        <f t="shared" si="30"/>
        <v>'2054','159'</v>
      </c>
    </row>
    <row r="1969" spans="1:4" x14ac:dyDescent="0.25">
      <c r="A1969">
        <v>3856</v>
      </c>
      <c r="B1969">
        <v>119</v>
      </c>
      <c r="D1969" t="str">
        <f t="shared" si="30"/>
        <v>'3856','119'</v>
      </c>
    </row>
    <row r="1970" spans="1:4" x14ac:dyDescent="0.25">
      <c r="A1970">
        <v>8207</v>
      </c>
      <c r="B1970">
        <v>180</v>
      </c>
      <c r="D1970" t="str">
        <f t="shared" si="30"/>
        <v>'8207','180'</v>
      </c>
    </row>
    <row r="1971" spans="1:4" x14ac:dyDescent="0.25">
      <c r="A1971">
        <v>6933</v>
      </c>
      <c r="B1971">
        <v>137</v>
      </c>
      <c r="D1971" t="str">
        <f t="shared" si="30"/>
        <v>'6933','137'</v>
      </c>
    </row>
    <row r="1972" spans="1:4" x14ac:dyDescent="0.25">
      <c r="A1972">
        <v>8811</v>
      </c>
      <c r="B1972">
        <v>120</v>
      </c>
      <c r="D1972" t="str">
        <f t="shared" si="30"/>
        <v>'8811','120'</v>
      </c>
    </row>
    <row r="1973" spans="1:4" x14ac:dyDescent="0.25">
      <c r="A1973">
        <v>6108</v>
      </c>
      <c r="B1973">
        <v>166</v>
      </c>
      <c r="D1973" t="str">
        <f t="shared" si="30"/>
        <v>'6108','166'</v>
      </c>
    </row>
    <row r="1974" spans="1:4" x14ac:dyDescent="0.25">
      <c r="A1974">
        <v>1757</v>
      </c>
      <c r="B1974">
        <v>89</v>
      </c>
      <c r="D1974" t="str">
        <f t="shared" si="30"/>
        <v>'1757','89'</v>
      </c>
    </row>
    <row r="1975" spans="1:4" x14ac:dyDescent="0.25">
      <c r="A1975">
        <v>2133</v>
      </c>
      <c r="B1975">
        <v>170</v>
      </c>
      <c r="D1975" t="str">
        <f t="shared" si="30"/>
        <v>'2133','170'</v>
      </c>
    </row>
    <row r="1976" spans="1:4" x14ac:dyDescent="0.25">
      <c r="A1976">
        <v>6684</v>
      </c>
      <c r="B1976">
        <v>149</v>
      </c>
      <c r="D1976" t="str">
        <f t="shared" si="30"/>
        <v>'6684','149'</v>
      </c>
    </row>
    <row r="1977" spans="1:4" x14ac:dyDescent="0.25">
      <c r="A1977">
        <v>8695</v>
      </c>
      <c r="B1977">
        <v>77</v>
      </c>
      <c r="D1977" t="str">
        <f t="shared" si="30"/>
        <v>'8695','77'</v>
      </c>
    </row>
    <row r="1978" spans="1:4" x14ac:dyDescent="0.25">
      <c r="A1978">
        <v>5964</v>
      </c>
      <c r="B1978">
        <v>24</v>
      </c>
      <c r="D1978" t="str">
        <f t="shared" si="30"/>
        <v>'5964','24'</v>
      </c>
    </row>
    <row r="1979" spans="1:4" x14ac:dyDescent="0.25">
      <c r="A1979">
        <v>6914</v>
      </c>
      <c r="B1979">
        <v>39</v>
      </c>
      <c r="D1979" t="str">
        <f t="shared" si="30"/>
        <v>'6914','39'</v>
      </c>
    </row>
    <row r="1980" spans="1:4" x14ac:dyDescent="0.25">
      <c r="A1980">
        <v>4621</v>
      </c>
      <c r="B1980">
        <v>101</v>
      </c>
      <c r="D1980" t="str">
        <f t="shared" si="30"/>
        <v>'4621','101'</v>
      </c>
    </row>
    <row r="1981" spans="1:4" x14ac:dyDescent="0.25">
      <c r="A1981">
        <v>2952</v>
      </c>
      <c r="B1981">
        <v>178</v>
      </c>
      <c r="D1981" t="str">
        <f t="shared" si="30"/>
        <v>'2952','178'</v>
      </c>
    </row>
    <row r="1982" spans="1:4" x14ac:dyDescent="0.25">
      <c r="A1982">
        <v>7872</v>
      </c>
      <c r="B1982">
        <v>36</v>
      </c>
      <c r="D1982" t="str">
        <f t="shared" si="30"/>
        <v>'7872','36'</v>
      </c>
    </row>
    <row r="1983" spans="1:4" x14ac:dyDescent="0.25">
      <c r="A1983">
        <v>8967</v>
      </c>
      <c r="B1983">
        <v>69</v>
      </c>
      <c r="D1983" t="str">
        <f t="shared" si="30"/>
        <v>'8967','69'</v>
      </c>
    </row>
    <row r="1984" spans="1:4" x14ac:dyDescent="0.25">
      <c r="A1984">
        <v>8494</v>
      </c>
      <c r="B1984">
        <v>100</v>
      </c>
      <c r="D1984" t="str">
        <f t="shared" si="30"/>
        <v>'8494','100'</v>
      </c>
    </row>
    <row r="1985" spans="1:4" x14ac:dyDescent="0.25">
      <c r="A1985">
        <v>6761</v>
      </c>
      <c r="B1985">
        <v>82</v>
      </c>
      <c r="D1985" t="str">
        <f t="shared" si="30"/>
        <v>'6761','82'</v>
      </c>
    </row>
    <row r="1986" spans="1:4" x14ac:dyDescent="0.25">
      <c r="A1986">
        <v>3617</v>
      </c>
      <c r="B1986">
        <v>162</v>
      </c>
      <c r="D1986" t="str">
        <f t="shared" si="30"/>
        <v>'3617','162'</v>
      </c>
    </row>
    <row r="1987" spans="1:4" x14ac:dyDescent="0.25">
      <c r="A1987">
        <v>1810</v>
      </c>
      <c r="B1987">
        <v>12</v>
      </c>
      <c r="D1987" t="str">
        <f t="shared" ref="D1987:D2050" si="31">_xlfn.CONCAT("'",A1987,"'",",","'",B1987,"'")</f>
        <v>'1810','12'</v>
      </c>
    </row>
    <row r="1988" spans="1:4" x14ac:dyDescent="0.25">
      <c r="A1988">
        <v>7375</v>
      </c>
      <c r="B1988">
        <v>125</v>
      </c>
      <c r="D1988" t="str">
        <f t="shared" si="31"/>
        <v>'7375','125'</v>
      </c>
    </row>
    <row r="1989" spans="1:4" x14ac:dyDescent="0.25">
      <c r="A1989">
        <v>3529</v>
      </c>
      <c r="B1989">
        <v>91</v>
      </c>
      <c r="D1989" t="str">
        <f t="shared" si="31"/>
        <v>'3529','91'</v>
      </c>
    </row>
    <row r="1990" spans="1:4" x14ac:dyDescent="0.25">
      <c r="A1990">
        <v>4393</v>
      </c>
      <c r="B1990">
        <v>57</v>
      </c>
      <c r="D1990" t="str">
        <f t="shared" si="31"/>
        <v>'4393','57'</v>
      </c>
    </row>
    <row r="1991" spans="1:4" x14ac:dyDescent="0.25">
      <c r="A1991">
        <v>4671</v>
      </c>
      <c r="B1991">
        <v>82</v>
      </c>
      <c r="D1991" t="str">
        <f t="shared" si="31"/>
        <v>'4671','82'</v>
      </c>
    </row>
    <row r="1992" spans="1:4" x14ac:dyDescent="0.25">
      <c r="A1992">
        <v>489</v>
      </c>
      <c r="B1992">
        <v>8</v>
      </c>
      <c r="D1992" t="str">
        <f t="shared" si="31"/>
        <v>'489','8'</v>
      </c>
    </row>
    <row r="1993" spans="1:4" x14ac:dyDescent="0.25">
      <c r="A1993">
        <v>1829</v>
      </c>
      <c r="B1993">
        <v>128</v>
      </c>
      <c r="D1993" t="str">
        <f t="shared" si="31"/>
        <v>'1829','128'</v>
      </c>
    </row>
    <row r="1994" spans="1:4" x14ac:dyDescent="0.25">
      <c r="A1994">
        <v>6812</v>
      </c>
      <c r="B1994">
        <v>6</v>
      </c>
      <c r="D1994" t="str">
        <f t="shared" si="31"/>
        <v>'6812','6'</v>
      </c>
    </row>
    <row r="1995" spans="1:4" x14ac:dyDescent="0.25">
      <c r="A1995">
        <v>5231</v>
      </c>
      <c r="B1995">
        <v>5</v>
      </c>
      <c r="D1995" t="str">
        <f t="shared" si="31"/>
        <v>'5231','5'</v>
      </c>
    </row>
    <row r="1996" spans="1:4" x14ac:dyDescent="0.25">
      <c r="A1996">
        <v>3332</v>
      </c>
      <c r="B1996">
        <v>36</v>
      </c>
      <c r="D1996" t="str">
        <f t="shared" si="31"/>
        <v>'3332','36'</v>
      </c>
    </row>
    <row r="1997" spans="1:4" x14ac:dyDescent="0.25">
      <c r="A1997">
        <v>5445</v>
      </c>
      <c r="B1997">
        <v>178</v>
      </c>
      <c r="D1997" t="str">
        <f t="shared" si="31"/>
        <v>'5445','178'</v>
      </c>
    </row>
    <row r="1998" spans="1:4" x14ac:dyDescent="0.25">
      <c r="A1998">
        <v>6051</v>
      </c>
      <c r="B1998">
        <v>28</v>
      </c>
      <c r="D1998" t="str">
        <f t="shared" si="31"/>
        <v>'6051','28'</v>
      </c>
    </row>
    <row r="1999" spans="1:4" x14ac:dyDescent="0.25">
      <c r="A1999">
        <v>4185</v>
      </c>
      <c r="B1999">
        <v>168</v>
      </c>
      <c r="D1999" t="str">
        <f t="shared" si="31"/>
        <v>'4185','168'</v>
      </c>
    </row>
    <row r="2000" spans="1:4" x14ac:dyDescent="0.25">
      <c r="A2000">
        <v>6450</v>
      </c>
      <c r="B2000">
        <v>150</v>
      </c>
      <c r="D2000" t="str">
        <f t="shared" si="31"/>
        <v>'6450','150'</v>
      </c>
    </row>
    <row r="2001" spans="1:4" x14ac:dyDescent="0.25">
      <c r="A2001">
        <v>3771</v>
      </c>
      <c r="B2001">
        <v>181</v>
      </c>
      <c r="D2001" t="str">
        <f t="shared" si="31"/>
        <v>'3771','181'</v>
      </c>
    </row>
    <row r="2002" spans="1:4" x14ac:dyDescent="0.25">
      <c r="A2002">
        <v>1820</v>
      </c>
      <c r="B2002">
        <v>128</v>
      </c>
      <c r="D2002" t="str">
        <f t="shared" si="31"/>
        <v>'1820','128'</v>
      </c>
    </row>
    <row r="2003" spans="1:4" x14ac:dyDescent="0.25">
      <c r="A2003">
        <v>7922</v>
      </c>
      <c r="B2003">
        <v>129</v>
      </c>
      <c r="D2003" t="str">
        <f t="shared" si="31"/>
        <v>'7922','129'</v>
      </c>
    </row>
    <row r="2004" spans="1:4" x14ac:dyDescent="0.25">
      <c r="A2004">
        <v>4919</v>
      </c>
      <c r="B2004">
        <v>181</v>
      </c>
      <c r="D2004" t="str">
        <f t="shared" si="31"/>
        <v>'4919','181'</v>
      </c>
    </row>
    <row r="2005" spans="1:4" x14ac:dyDescent="0.25">
      <c r="A2005">
        <v>4779</v>
      </c>
      <c r="B2005">
        <v>14</v>
      </c>
      <c r="D2005" t="str">
        <f t="shared" si="31"/>
        <v>'4779','14'</v>
      </c>
    </row>
    <row r="2006" spans="1:4" x14ac:dyDescent="0.25">
      <c r="A2006">
        <v>8691</v>
      </c>
      <c r="B2006">
        <v>34</v>
      </c>
      <c r="D2006" t="str">
        <f t="shared" si="31"/>
        <v>'8691','34'</v>
      </c>
    </row>
    <row r="2007" spans="1:4" x14ac:dyDescent="0.25">
      <c r="A2007">
        <v>4051</v>
      </c>
      <c r="B2007">
        <v>145</v>
      </c>
      <c r="D2007" t="str">
        <f t="shared" si="31"/>
        <v>'4051','145'</v>
      </c>
    </row>
    <row r="2008" spans="1:4" x14ac:dyDescent="0.25">
      <c r="A2008">
        <v>7826</v>
      </c>
      <c r="B2008">
        <v>47</v>
      </c>
      <c r="D2008" t="str">
        <f t="shared" si="31"/>
        <v>'7826','47'</v>
      </c>
    </row>
    <row r="2009" spans="1:4" x14ac:dyDescent="0.25">
      <c r="A2009">
        <v>6949</v>
      </c>
      <c r="B2009">
        <v>108</v>
      </c>
      <c r="D2009" t="str">
        <f t="shared" si="31"/>
        <v>'6949','108'</v>
      </c>
    </row>
    <row r="2010" spans="1:4" x14ac:dyDescent="0.25">
      <c r="A2010">
        <v>62</v>
      </c>
      <c r="B2010">
        <v>123</v>
      </c>
      <c r="D2010" t="str">
        <f t="shared" si="31"/>
        <v>'62','123'</v>
      </c>
    </row>
    <row r="2011" spans="1:4" x14ac:dyDescent="0.25">
      <c r="A2011">
        <v>1673</v>
      </c>
      <c r="B2011">
        <v>58</v>
      </c>
      <c r="D2011" t="str">
        <f t="shared" si="31"/>
        <v>'1673','58'</v>
      </c>
    </row>
    <row r="2012" spans="1:4" x14ac:dyDescent="0.25">
      <c r="A2012">
        <v>6060</v>
      </c>
      <c r="B2012">
        <v>179</v>
      </c>
      <c r="D2012" t="str">
        <f t="shared" si="31"/>
        <v>'6060','179'</v>
      </c>
    </row>
    <row r="2013" spans="1:4" x14ac:dyDescent="0.25">
      <c r="A2013">
        <v>2883</v>
      </c>
      <c r="B2013">
        <v>97</v>
      </c>
      <c r="D2013" t="str">
        <f t="shared" si="31"/>
        <v>'2883','97'</v>
      </c>
    </row>
    <row r="2014" spans="1:4" x14ac:dyDescent="0.25">
      <c r="A2014">
        <v>3396</v>
      </c>
      <c r="B2014">
        <v>27</v>
      </c>
      <c r="D2014" t="str">
        <f t="shared" si="31"/>
        <v>'3396','27'</v>
      </c>
    </row>
    <row r="2015" spans="1:4" x14ac:dyDescent="0.25">
      <c r="A2015">
        <v>3108</v>
      </c>
      <c r="B2015">
        <v>12</v>
      </c>
      <c r="D2015" t="str">
        <f t="shared" si="31"/>
        <v>'3108','12'</v>
      </c>
    </row>
    <row r="2016" spans="1:4" x14ac:dyDescent="0.25">
      <c r="A2016">
        <v>1658</v>
      </c>
      <c r="B2016">
        <v>103</v>
      </c>
      <c r="D2016" t="str">
        <f t="shared" si="31"/>
        <v>'1658','103'</v>
      </c>
    </row>
    <row r="2017" spans="1:4" x14ac:dyDescent="0.25">
      <c r="A2017">
        <v>8685</v>
      </c>
      <c r="B2017">
        <v>157</v>
      </c>
      <c r="D2017" t="str">
        <f t="shared" si="31"/>
        <v>'8685','157'</v>
      </c>
    </row>
    <row r="2018" spans="1:4" x14ac:dyDescent="0.25">
      <c r="A2018">
        <v>7022</v>
      </c>
      <c r="B2018">
        <v>137</v>
      </c>
      <c r="D2018" t="str">
        <f t="shared" si="31"/>
        <v>'7022','137'</v>
      </c>
    </row>
    <row r="2019" spans="1:4" x14ac:dyDescent="0.25">
      <c r="A2019">
        <v>4446</v>
      </c>
      <c r="B2019">
        <v>67</v>
      </c>
      <c r="D2019" t="str">
        <f t="shared" si="31"/>
        <v>'4446','67'</v>
      </c>
    </row>
    <row r="2020" spans="1:4" x14ac:dyDescent="0.25">
      <c r="A2020">
        <v>321</v>
      </c>
      <c r="B2020">
        <v>63</v>
      </c>
      <c r="D2020" t="str">
        <f t="shared" si="31"/>
        <v>'321','63'</v>
      </c>
    </row>
    <row r="2021" spans="1:4" x14ac:dyDescent="0.25">
      <c r="A2021">
        <v>6745</v>
      </c>
      <c r="B2021">
        <v>136</v>
      </c>
      <c r="D2021" t="str">
        <f t="shared" si="31"/>
        <v>'6745','136'</v>
      </c>
    </row>
    <row r="2022" spans="1:4" x14ac:dyDescent="0.25">
      <c r="A2022">
        <v>1225</v>
      </c>
      <c r="B2022">
        <v>85</v>
      </c>
      <c r="D2022" t="str">
        <f t="shared" si="31"/>
        <v>'1225','85'</v>
      </c>
    </row>
    <row r="2023" spans="1:4" x14ac:dyDescent="0.25">
      <c r="A2023">
        <v>921</v>
      </c>
      <c r="B2023">
        <v>161</v>
      </c>
      <c r="D2023" t="str">
        <f t="shared" si="31"/>
        <v>'921','161'</v>
      </c>
    </row>
    <row r="2024" spans="1:4" x14ac:dyDescent="0.25">
      <c r="A2024">
        <v>2015</v>
      </c>
      <c r="B2024">
        <v>179</v>
      </c>
      <c r="D2024" t="str">
        <f t="shared" si="31"/>
        <v>'2015','179'</v>
      </c>
    </row>
    <row r="2025" spans="1:4" x14ac:dyDescent="0.25">
      <c r="A2025">
        <v>4354</v>
      </c>
      <c r="B2025">
        <v>120</v>
      </c>
      <c r="D2025" t="str">
        <f t="shared" si="31"/>
        <v>'4354','120'</v>
      </c>
    </row>
    <row r="2026" spans="1:4" x14ac:dyDescent="0.25">
      <c r="A2026">
        <v>8668</v>
      </c>
      <c r="B2026">
        <v>177</v>
      </c>
      <c r="D2026" t="str">
        <f t="shared" si="31"/>
        <v>'8668','177'</v>
      </c>
    </row>
    <row r="2027" spans="1:4" x14ac:dyDescent="0.25">
      <c r="A2027">
        <v>2871</v>
      </c>
      <c r="B2027">
        <v>20</v>
      </c>
      <c r="D2027" t="str">
        <f t="shared" si="31"/>
        <v>'2871','20'</v>
      </c>
    </row>
    <row r="2028" spans="1:4" x14ac:dyDescent="0.25">
      <c r="A2028">
        <v>512</v>
      </c>
      <c r="B2028">
        <v>102</v>
      </c>
      <c r="D2028" t="str">
        <f t="shared" si="31"/>
        <v>'512','102'</v>
      </c>
    </row>
    <row r="2029" spans="1:4" x14ac:dyDescent="0.25">
      <c r="A2029">
        <v>5113</v>
      </c>
      <c r="B2029">
        <v>176</v>
      </c>
      <c r="D2029" t="str">
        <f t="shared" si="31"/>
        <v>'5113','176'</v>
      </c>
    </row>
    <row r="2030" spans="1:4" x14ac:dyDescent="0.25">
      <c r="A2030">
        <v>7352</v>
      </c>
      <c r="B2030">
        <v>60</v>
      </c>
      <c r="D2030" t="str">
        <f t="shared" si="31"/>
        <v>'7352','60'</v>
      </c>
    </row>
    <row r="2031" spans="1:4" x14ac:dyDescent="0.25">
      <c r="A2031">
        <v>7668</v>
      </c>
      <c r="B2031">
        <v>77</v>
      </c>
      <c r="D2031" t="str">
        <f t="shared" si="31"/>
        <v>'7668','77'</v>
      </c>
    </row>
    <row r="2032" spans="1:4" x14ac:dyDescent="0.25">
      <c r="A2032">
        <v>5522</v>
      </c>
      <c r="B2032">
        <v>38</v>
      </c>
      <c r="D2032" t="str">
        <f t="shared" si="31"/>
        <v>'5522','38'</v>
      </c>
    </row>
    <row r="2033" spans="1:4" x14ac:dyDescent="0.25">
      <c r="A2033">
        <v>8756</v>
      </c>
      <c r="B2033">
        <v>48</v>
      </c>
      <c r="D2033" t="str">
        <f t="shared" si="31"/>
        <v>'8756','48'</v>
      </c>
    </row>
    <row r="2034" spans="1:4" x14ac:dyDescent="0.25">
      <c r="A2034">
        <v>2686</v>
      </c>
      <c r="B2034">
        <v>65</v>
      </c>
      <c r="D2034" t="str">
        <f t="shared" si="31"/>
        <v>'2686','65'</v>
      </c>
    </row>
    <row r="2035" spans="1:4" x14ac:dyDescent="0.25">
      <c r="A2035">
        <v>6277</v>
      </c>
      <c r="B2035">
        <v>149</v>
      </c>
      <c r="D2035" t="str">
        <f t="shared" si="31"/>
        <v>'6277','149'</v>
      </c>
    </row>
    <row r="2036" spans="1:4" x14ac:dyDescent="0.25">
      <c r="A2036">
        <v>7394</v>
      </c>
      <c r="B2036">
        <v>160</v>
      </c>
      <c r="D2036" t="str">
        <f t="shared" si="31"/>
        <v>'7394','160'</v>
      </c>
    </row>
    <row r="2037" spans="1:4" x14ac:dyDescent="0.25">
      <c r="A2037">
        <v>4194</v>
      </c>
      <c r="B2037">
        <v>63</v>
      </c>
      <c r="D2037" t="str">
        <f t="shared" si="31"/>
        <v>'4194','63'</v>
      </c>
    </row>
    <row r="2038" spans="1:4" x14ac:dyDescent="0.25">
      <c r="A2038">
        <v>4826</v>
      </c>
      <c r="B2038">
        <v>68</v>
      </c>
      <c r="D2038" t="str">
        <f t="shared" si="31"/>
        <v>'4826','68'</v>
      </c>
    </row>
    <row r="2039" spans="1:4" x14ac:dyDescent="0.25">
      <c r="A2039">
        <v>2561</v>
      </c>
      <c r="B2039">
        <v>88</v>
      </c>
      <c r="D2039" t="str">
        <f t="shared" si="31"/>
        <v>'2561','88'</v>
      </c>
    </row>
    <row r="2040" spans="1:4" x14ac:dyDescent="0.25">
      <c r="A2040">
        <v>4072</v>
      </c>
      <c r="B2040">
        <v>140</v>
      </c>
      <c r="D2040" t="str">
        <f t="shared" si="31"/>
        <v>'4072','140'</v>
      </c>
    </row>
    <row r="2041" spans="1:4" x14ac:dyDescent="0.25">
      <c r="A2041">
        <v>5575</v>
      </c>
      <c r="B2041">
        <v>35</v>
      </c>
      <c r="D2041" t="str">
        <f t="shared" si="31"/>
        <v>'5575','35'</v>
      </c>
    </row>
    <row r="2042" spans="1:4" x14ac:dyDescent="0.25">
      <c r="A2042">
        <v>5369</v>
      </c>
      <c r="B2042">
        <v>133</v>
      </c>
      <c r="D2042" t="str">
        <f t="shared" si="31"/>
        <v>'5369','133'</v>
      </c>
    </row>
    <row r="2043" spans="1:4" x14ac:dyDescent="0.25">
      <c r="A2043">
        <v>1133</v>
      </c>
      <c r="B2043">
        <v>133</v>
      </c>
      <c r="D2043" t="str">
        <f t="shared" si="31"/>
        <v>'1133','133'</v>
      </c>
    </row>
    <row r="2044" spans="1:4" x14ac:dyDescent="0.25">
      <c r="A2044">
        <v>2327</v>
      </c>
      <c r="B2044">
        <v>23</v>
      </c>
      <c r="D2044" t="str">
        <f t="shared" si="31"/>
        <v>'2327','23'</v>
      </c>
    </row>
    <row r="2045" spans="1:4" x14ac:dyDescent="0.25">
      <c r="A2045">
        <v>1141</v>
      </c>
      <c r="B2045">
        <v>33</v>
      </c>
      <c r="D2045" t="str">
        <f t="shared" si="31"/>
        <v>'1141','33'</v>
      </c>
    </row>
    <row r="2046" spans="1:4" x14ac:dyDescent="0.25">
      <c r="A2046">
        <v>2811</v>
      </c>
      <c r="B2046">
        <v>32</v>
      </c>
      <c r="D2046" t="str">
        <f t="shared" si="31"/>
        <v>'2811','32'</v>
      </c>
    </row>
    <row r="2047" spans="1:4" x14ac:dyDescent="0.25">
      <c r="A2047">
        <v>6870</v>
      </c>
      <c r="B2047">
        <v>39</v>
      </c>
      <c r="D2047" t="str">
        <f t="shared" si="31"/>
        <v>'6870','39'</v>
      </c>
    </row>
    <row r="2048" spans="1:4" x14ac:dyDescent="0.25">
      <c r="A2048">
        <v>4552</v>
      </c>
      <c r="B2048">
        <v>6</v>
      </c>
      <c r="D2048" t="str">
        <f t="shared" si="31"/>
        <v>'4552','6'</v>
      </c>
    </row>
    <row r="2049" spans="1:4" x14ac:dyDescent="0.25">
      <c r="A2049">
        <v>6727</v>
      </c>
      <c r="B2049">
        <v>63</v>
      </c>
      <c r="D2049" t="str">
        <f t="shared" si="31"/>
        <v>'6727','63'</v>
      </c>
    </row>
    <row r="2050" spans="1:4" x14ac:dyDescent="0.25">
      <c r="A2050">
        <v>826</v>
      </c>
      <c r="B2050">
        <v>93</v>
      </c>
      <c r="D2050" t="str">
        <f t="shared" si="31"/>
        <v>'826','93'</v>
      </c>
    </row>
    <row r="2051" spans="1:4" x14ac:dyDescent="0.25">
      <c r="A2051">
        <v>8128</v>
      </c>
      <c r="B2051">
        <v>23</v>
      </c>
      <c r="D2051" t="str">
        <f t="shared" ref="D2051:D2114" si="32">_xlfn.CONCAT("'",A2051,"'",",","'",B2051,"'")</f>
        <v>'8128','23'</v>
      </c>
    </row>
    <row r="2052" spans="1:4" x14ac:dyDescent="0.25">
      <c r="A2052">
        <v>3944</v>
      </c>
      <c r="B2052">
        <v>36</v>
      </c>
      <c r="D2052" t="str">
        <f t="shared" si="32"/>
        <v>'3944','36'</v>
      </c>
    </row>
    <row r="2053" spans="1:4" x14ac:dyDescent="0.25">
      <c r="A2053">
        <v>7877</v>
      </c>
      <c r="B2053">
        <v>88</v>
      </c>
      <c r="D2053" t="str">
        <f t="shared" si="32"/>
        <v>'7877','88'</v>
      </c>
    </row>
    <row r="2054" spans="1:4" x14ac:dyDescent="0.25">
      <c r="A2054">
        <v>3377</v>
      </c>
      <c r="B2054">
        <v>100</v>
      </c>
      <c r="D2054" t="str">
        <f t="shared" si="32"/>
        <v>'3377','100'</v>
      </c>
    </row>
    <row r="2055" spans="1:4" x14ac:dyDescent="0.25">
      <c r="A2055">
        <v>4218</v>
      </c>
      <c r="B2055">
        <v>8</v>
      </c>
      <c r="D2055" t="str">
        <f t="shared" si="32"/>
        <v>'4218','8'</v>
      </c>
    </row>
    <row r="2056" spans="1:4" x14ac:dyDescent="0.25">
      <c r="A2056">
        <v>5107</v>
      </c>
      <c r="B2056">
        <v>141</v>
      </c>
      <c r="D2056" t="str">
        <f t="shared" si="32"/>
        <v>'5107','141'</v>
      </c>
    </row>
    <row r="2057" spans="1:4" x14ac:dyDescent="0.25">
      <c r="A2057">
        <v>8607</v>
      </c>
      <c r="B2057">
        <v>116</v>
      </c>
      <c r="D2057" t="str">
        <f t="shared" si="32"/>
        <v>'8607','116'</v>
      </c>
    </row>
    <row r="2058" spans="1:4" x14ac:dyDescent="0.25">
      <c r="A2058">
        <v>7304</v>
      </c>
      <c r="B2058">
        <v>176</v>
      </c>
      <c r="D2058" t="str">
        <f t="shared" si="32"/>
        <v>'7304','176'</v>
      </c>
    </row>
    <row r="2059" spans="1:4" x14ac:dyDescent="0.25">
      <c r="A2059">
        <v>1969</v>
      </c>
      <c r="B2059">
        <v>190</v>
      </c>
      <c r="D2059" t="str">
        <f t="shared" si="32"/>
        <v>'1969','190'</v>
      </c>
    </row>
    <row r="2060" spans="1:4" x14ac:dyDescent="0.25">
      <c r="A2060">
        <v>2624</v>
      </c>
      <c r="B2060">
        <v>137</v>
      </c>
      <c r="D2060" t="str">
        <f t="shared" si="32"/>
        <v>'2624','137'</v>
      </c>
    </row>
    <row r="2061" spans="1:4" x14ac:dyDescent="0.25">
      <c r="A2061">
        <v>5942</v>
      </c>
      <c r="B2061">
        <v>77</v>
      </c>
      <c r="D2061" t="str">
        <f t="shared" si="32"/>
        <v>'5942','77'</v>
      </c>
    </row>
    <row r="2062" spans="1:4" x14ac:dyDescent="0.25">
      <c r="A2062">
        <v>382</v>
      </c>
      <c r="B2062">
        <v>130</v>
      </c>
      <c r="D2062" t="str">
        <f t="shared" si="32"/>
        <v>'382','130'</v>
      </c>
    </row>
    <row r="2063" spans="1:4" x14ac:dyDescent="0.25">
      <c r="A2063">
        <v>2512</v>
      </c>
      <c r="B2063">
        <v>157</v>
      </c>
      <c r="D2063" t="str">
        <f t="shared" si="32"/>
        <v>'2512','157'</v>
      </c>
    </row>
    <row r="2064" spans="1:4" x14ac:dyDescent="0.25">
      <c r="A2064">
        <v>812</v>
      </c>
      <c r="B2064">
        <v>95</v>
      </c>
      <c r="D2064" t="str">
        <f t="shared" si="32"/>
        <v>'812','95'</v>
      </c>
    </row>
    <row r="2065" spans="1:4" x14ac:dyDescent="0.25">
      <c r="A2065">
        <v>1879</v>
      </c>
      <c r="B2065">
        <v>22</v>
      </c>
      <c r="D2065" t="str">
        <f t="shared" si="32"/>
        <v>'1879','22'</v>
      </c>
    </row>
    <row r="2066" spans="1:4" x14ac:dyDescent="0.25">
      <c r="A2066">
        <v>4485</v>
      </c>
      <c r="B2066">
        <v>72</v>
      </c>
      <c r="D2066" t="str">
        <f t="shared" si="32"/>
        <v>'4485','72'</v>
      </c>
    </row>
    <row r="2067" spans="1:4" x14ac:dyDescent="0.25">
      <c r="A2067">
        <v>2311</v>
      </c>
      <c r="B2067">
        <v>182</v>
      </c>
      <c r="D2067" t="str">
        <f t="shared" si="32"/>
        <v>'2311','182'</v>
      </c>
    </row>
    <row r="2068" spans="1:4" x14ac:dyDescent="0.25">
      <c r="A2068">
        <v>4858</v>
      </c>
      <c r="B2068">
        <v>2</v>
      </c>
      <c r="D2068" t="str">
        <f t="shared" si="32"/>
        <v>'4858','2'</v>
      </c>
    </row>
    <row r="2069" spans="1:4" x14ac:dyDescent="0.25">
      <c r="A2069">
        <v>1774</v>
      </c>
      <c r="B2069">
        <v>102</v>
      </c>
      <c r="D2069" t="str">
        <f t="shared" si="32"/>
        <v>'1774','102'</v>
      </c>
    </row>
    <row r="2070" spans="1:4" x14ac:dyDescent="0.25">
      <c r="A2070">
        <v>2969</v>
      </c>
      <c r="B2070">
        <v>1</v>
      </c>
      <c r="D2070" t="str">
        <f t="shared" si="32"/>
        <v>'2969','1'</v>
      </c>
    </row>
    <row r="2071" spans="1:4" x14ac:dyDescent="0.25">
      <c r="A2071">
        <v>3826</v>
      </c>
      <c r="B2071">
        <v>129</v>
      </c>
      <c r="D2071" t="str">
        <f t="shared" si="32"/>
        <v>'3826','129'</v>
      </c>
    </row>
    <row r="2072" spans="1:4" x14ac:dyDescent="0.25">
      <c r="A2072">
        <v>2259</v>
      </c>
      <c r="B2072">
        <v>74</v>
      </c>
      <c r="D2072" t="str">
        <f t="shared" si="32"/>
        <v>'2259','74'</v>
      </c>
    </row>
    <row r="2073" spans="1:4" x14ac:dyDescent="0.25">
      <c r="A2073">
        <v>2536</v>
      </c>
      <c r="B2073">
        <v>102</v>
      </c>
      <c r="D2073" t="str">
        <f t="shared" si="32"/>
        <v>'2536','102'</v>
      </c>
    </row>
    <row r="2074" spans="1:4" x14ac:dyDescent="0.25">
      <c r="A2074">
        <v>4406</v>
      </c>
      <c r="B2074">
        <v>149</v>
      </c>
      <c r="D2074" t="str">
        <f t="shared" si="32"/>
        <v>'4406','149'</v>
      </c>
    </row>
    <row r="2075" spans="1:4" x14ac:dyDescent="0.25">
      <c r="A2075">
        <v>8225</v>
      </c>
      <c r="B2075">
        <v>27</v>
      </c>
      <c r="D2075" t="str">
        <f t="shared" si="32"/>
        <v>'8225','27'</v>
      </c>
    </row>
    <row r="2076" spans="1:4" x14ac:dyDescent="0.25">
      <c r="A2076">
        <v>3273</v>
      </c>
      <c r="B2076">
        <v>95</v>
      </c>
      <c r="D2076" t="str">
        <f t="shared" si="32"/>
        <v>'3273','95'</v>
      </c>
    </row>
    <row r="2077" spans="1:4" x14ac:dyDescent="0.25">
      <c r="A2077">
        <v>7738</v>
      </c>
      <c r="B2077">
        <v>3</v>
      </c>
      <c r="D2077" t="str">
        <f t="shared" si="32"/>
        <v>'7738','3'</v>
      </c>
    </row>
    <row r="2078" spans="1:4" x14ac:dyDescent="0.25">
      <c r="A2078">
        <v>8550</v>
      </c>
      <c r="B2078">
        <v>39</v>
      </c>
      <c r="D2078" t="str">
        <f t="shared" si="32"/>
        <v>'8550','39'</v>
      </c>
    </row>
    <row r="2079" spans="1:4" x14ac:dyDescent="0.25">
      <c r="A2079">
        <v>3007</v>
      </c>
      <c r="B2079">
        <v>101</v>
      </c>
      <c r="D2079" t="str">
        <f t="shared" si="32"/>
        <v>'3007','101'</v>
      </c>
    </row>
    <row r="2080" spans="1:4" x14ac:dyDescent="0.25">
      <c r="A2080">
        <v>2200</v>
      </c>
      <c r="B2080">
        <v>39</v>
      </c>
      <c r="D2080" t="str">
        <f t="shared" si="32"/>
        <v>'2200','39'</v>
      </c>
    </row>
    <row r="2081" spans="1:4" x14ac:dyDescent="0.25">
      <c r="A2081">
        <v>3911</v>
      </c>
      <c r="B2081">
        <v>35</v>
      </c>
      <c r="D2081" t="str">
        <f t="shared" si="32"/>
        <v>'3911','35'</v>
      </c>
    </row>
    <row r="2082" spans="1:4" x14ac:dyDescent="0.25">
      <c r="A2082">
        <v>1578</v>
      </c>
      <c r="B2082">
        <v>4</v>
      </c>
      <c r="D2082" t="str">
        <f t="shared" si="32"/>
        <v>'1578','4'</v>
      </c>
    </row>
    <row r="2083" spans="1:4" x14ac:dyDescent="0.25">
      <c r="A2083">
        <v>3538</v>
      </c>
      <c r="B2083">
        <v>41</v>
      </c>
      <c r="D2083" t="str">
        <f t="shared" si="32"/>
        <v>'3538','41'</v>
      </c>
    </row>
    <row r="2084" spans="1:4" x14ac:dyDescent="0.25">
      <c r="A2084">
        <v>7052</v>
      </c>
      <c r="B2084">
        <v>81</v>
      </c>
      <c r="D2084" t="str">
        <f t="shared" si="32"/>
        <v>'7052','81'</v>
      </c>
    </row>
    <row r="2085" spans="1:4" x14ac:dyDescent="0.25">
      <c r="A2085">
        <v>3590</v>
      </c>
      <c r="B2085">
        <v>178</v>
      </c>
      <c r="D2085" t="str">
        <f t="shared" si="32"/>
        <v>'3590','178'</v>
      </c>
    </row>
    <row r="2086" spans="1:4" x14ac:dyDescent="0.25">
      <c r="A2086">
        <v>2783</v>
      </c>
      <c r="B2086">
        <v>61</v>
      </c>
      <c r="D2086" t="str">
        <f t="shared" si="32"/>
        <v>'2783','61'</v>
      </c>
    </row>
    <row r="2087" spans="1:4" x14ac:dyDescent="0.25">
      <c r="A2087">
        <v>4209</v>
      </c>
      <c r="B2087">
        <v>152</v>
      </c>
      <c r="D2087" t="str">
        <f t="shared" si="32"/>
        <v>'4209','152'</v>
      </c>
    </row>
    <row r="2088" spans="1:4" x14ac:dyDescent="0.25">
      <c r="A2088">
        <v>7391</v>
      </c>
      <c r="B2088">
        <v>136</v>
      </c>
      <c r="D2088" t="str">
        <f t="shared" si="32"/>
        <v>'7391','136'</v>
      </c>
    </row>
    <row r="2089" spans="1:4" x14ac:dyDescent="0.25">
      <c r="A2089">
        <v>3111</v>
      </c>
      <c r="B2089">
        <v>32</v>
      </c>
      <c r="D2089" t="str">
        <f t="shared" si="32"/>
        <v>'3111','32'</v>
      </c>
    </row>
    <row r="2090" spans="1:4" x14ac:dyDescent="0.25">
      <c r="A2090">
        <v>6325</v>
      </c>
      <c r="B2090">
        <v>162</v>
      </c>
      <c r="D2090" t="str">
        <f t="shared" si="32"/>
        <v>'6325','162'</v>
      </c>
    </row>
    <row r="2091" spans="1:4" x14ac:dyDescent="0.25">
      <c r="A2091">
        <v>8682</v>
      </c>
      <c r="B2091">
        <v>134</v>
      </c>
      <c r="D2091" t="str">
        <f t="shared" si="32"/>
        <v>'8682','134'</v>
      </c>
    </row>
    <row r="2092" spans="1:4" x14ac:dyDescent="0.25">
      <c r="A2092">
        <v>5252</v>
      </c>
      <c r="B2092">
        <v>24</v>
      </c>
      <c r="D2092" t="str">
        <f t="shared" si="32"/>
        <v>'5252','24'</v>
      </c>
    </row>
    <row r="2093" spans="1:4" x14ac:dyDescent="0.25">
      <c r="A2093">
        <v>3716</v>
      </c>
      <c r="B2093">
        <v>161</v>
      </c>
      <c r="D2093" t="str">
        <f t="shared" si="32"/>
        <v>'3716','161'</v>
      </c>
    </row>
    <row r="2094" spans="1:4" x14ac:dyDescent="0.25">
      <c r="A2094">
        <v>1398</v>
      </c>
      <c r="B2094">
        <v>28</v>
      </c>
      <c r="D2094" t="str">
        <f t="shared" si="32"/>
        <v>'1398','28'</v>
      </c>
    </row>
    <row r="2095" spans="1:4" x14ac:dyDescent="0.25">
      <c r="A2095">
        <v>7778</v>
      </c>
      <c r="B2095">
        <v>183</v>
      </c>
      <c r="D2095" t="str">
        <f t="shared" si="32"/>
        <v>'7778','183'</v>
      </c>
    </row>
    <row r="2096" spans="1:4" x14ac:dyDescent="0.25">
      <c r="A2096">
        <v>2524</v>
      </c>
      <c r="B2096">
        <v>140</v>
      </c>
      <c r="D2096" t="str">
        <f t="shared" si="32"/>
        <v>'2524','140'</v>
      </c>
    </row>
    <row r="2097" spans="1:4" x14ac:dyDescent="0.25">
      <c r="A2097">
        <v>5388</v>
      </c>
      <c r="B2097">
        <v>96</v>
      </c>
      <c r="D2097" t="str">
        <f t="shared" si="32"/>
        <v>'5388','96'</v>
      </c>
    </row>
    <row r="2098" spans="1:4" x14ac:dyDescent="0.25">
      <c r="A2098">
        <v>1279</v>
      </c>
      <c r="B2098">
        <v>2</v>
      </c>
      <c r="D2098" t="str">
        <f t="shared" si="32"/>
        <v>'1279','2'</v>
      </c>
    </row>
    <row r="2099" spans="1:4" x14ac:dyDescent="0.25">
      <c r="A2099">
        <v>6413</v>
      </c>
      <c r="B2099">
        <v>174</v>
      </c>
      <c r="D2099" t="str">
        <f t="shared" si="32"/>
        <v>'6413','174'</v>
      </c>
    </row>
    <row r="2100" spans="1:4" x14ac:dyDescent="0.25">
      <c r="A2100">
        <v>2166</v>
      </c>
      <c r="B2100">
        <v>97</v>
      </c>
      <c r="D2100" t="str">
        <f t="shared" si="32"/>
        <v>'2166','97'</v>
      </c>
    </row>
    <row r="2101" spans="1:4" x14ac:dyDescent="0.25">
      <c r="A2101">
        <v>6772</v>
      </c>
      <c r="B2101">
        <v>162</v>
      </c>
      <c r="D2101" t="str">
        <f t="shared" si="32"/>
        <v>'6772','162'</v>
      </c>
    </row>
    <row r="2102" spans="1:4" x14ac:dyDescent="0.25">
      <c r="A2102">
        <v>3411</v>
      </c>
      <c r="B2102">
        <v>162</v>
      </c>
      <c r="D2102" t="str">
        <f t="shared" si="32"/>
        <v>'3411','162'</v>
      </c>
    </row>
    <row r="2103" spans="1:4" x14ac:dyDescent="0.25">
      <c r="A2103">
        <v>2040</v>
      </c>
      <c r="B2103">
        <v>82</v>
      </c>
      <c r="D2103" t="str">
        <f t="shared" si="32"/>
        <v>'2040','82'</v>
      </c>
    </row>
    <row r="2104" spans="1:4" x14ac:dyDescent="0.25">
      <c r="A2104">
        <v>2369</v>
      </c>
      <c r="B2104">
        <v>129</v>
      </c>
      <c r="D2104" t="str">
        <f t="shared" si="32"/>
        <v>'2369','129'</v>
      </c>
    </row>
    <row r="2105" spans="1:4" x14ac:dyDescent="0.25">
      <c r="A2105">
        <v>7594</v>
      </c>
      <c r="B2105">
        <v>170</v>
      </c>
      <c r="D2105" t="str">
        <f t="shared" si="32"/>
        <v>'7594','170'</v>
      </c>
    </row>
    <row r="2106" spans="1:4" x14ac:dyDescent="0.25">
      <c r="A2106">
        <v>6319</v>
      </c>
      <c r="B2106">
        <v>83</v>
      </c>
      <c r="D2106" t="str">
        <f t="shared" si="32"/>
        <v>'6319','83'</v>
      </c>
    </row>
    <row r="2107" spans="1:4" x14ac:dyDescent="0.25">
      <c r="A2107">
        <v>1804</v>
      </c>
      <c r="B2107">
        <v>12</v>
      </c>
      <c r="D2107" t="str">
        <f t="shared" si="32"/>
        <v>'1804','12'</v>
      </c>
    </row>
    <row r="2108" spans="1:4" x14ac:dyDescent="0.25">
      <c r="A2108">
        <v>754</v>
      </c>
      <c r="B2108">
        <v>27</v>
      </c>
      <c r="D2108" t="str">
        <f t="shared" si="32"/>
        <v>'754','27'</v>
      </c>
    </row>
    <row r="2109" spans="1:4" x14ac:dyDescent="0.25">
      <c r="A2109">
        <v>3310</v>
      </c>
      <c r="B2109">
        <v>41</v>
      </c>
      <c r="D2109" t="str">
        <f t="shared" si="32"/>
        <v>'3310','41'</v>
      </c>
    </row>
    <row r="2110" spans="1:4" x14ac:dyDescent="0.25">
      <c r="A2110">
        <v>4173</v>
      </c>
      <c r="B2110">
        <v>73</v>
      </c>
      <c r="D2110" t="str">
        <f t="shared" si="32"/>
        <v>'4173','73'</v>
      </c>
    </row>
    <row r="2111" spans="1:4" x14ac:dyDescent="0.25">
      <c r="A2111">
        <v>7854</v>
      </c>
      <c r="B2111">
        <v>161</v>
      </c>
      <c r="D2111" t="str">
        <f t="shared" si="32"/>
        <v>'7854','161'</v>
      </c>
    </row>
    <row r="2112" spans="1:4" x14ac:dyDescent="0.25">
      <c r="A2112">
        <v>7301</v>
      </c>
      <c r="B2112">
        <v>101</v>
      </c>
      <c r="D2112" t="str">
        <f t="shared" si="32"/>
        <v>'7301','101'</v>
      </c>
    </row>
    <row r="2113" spans="1:4" x14ac:dyDescent="0.25">
      <c r="A2113">
        <v>6360</v>
      </c>
      <c r="B2113">
        <v>55</v>
      </c>
      <c r="D2113" t="str">
        <f t="shared" si="32"/>
        <v>'6360','55'</v>
      </c>
    </row>
    <row r="2114" spans="1:4" x14ac:dyDescent="0.25">
      <c r="A2114">
        <v>7006</v>
      </c>
      <c r="B2114">
        <v>145</v>
      </c>
      <c r="D2114" t="str">
        <f t="shared" si="32"/>
        <v>'7006','145'</v>
      </c>
    </row>
    <row r="2115" spans="1:4" x14ac:dyDescent="0.25">
      <c r="A2115">
        <v>6213</v>
      </c>
      <c r="B2115">
        <v>13</v>
      </c>
      <c r="D2115" t="str">
        <f t="shared" ref="D2115:D2178" si="33">_xlfn.CONCAT("'",A2115,"'",",","'",B2115,"'")</f>
        <v>'6213','13'</v>
      </c>
    </row>
    <row r="2116" spans="1:4" x14ac:dyDescent="0.25">
      <c r="A2116">
        <v>8189</v>
      </c>
      <c r="B2116">
        <v>179</v>
      </c>
      <c r="D2116" t="str">
        <f t="shared" si="33"/>
        <v>'8189','179'</v>
      </c>
    </row>
    <row r="2117" spans="1:4" x14ac:dyDescent="0.25">
      <c r="A2117">
        <v>7045</v>
      </c>
      <c r="B2117">
        <v>145</v>
      </c>
      <c r="D2117" t="str">
        <f t="shared" si="33"/>
        <v>'7045','145'</v>
      </c>
    </row>
    <row r="2118" spans="1:4" x14ac:dyDescent="0.25">
      <c r="A2118">
        <v>8588</v>
      </c>
      <c r="B2118">
        <v>28</v>
      </c>
      <c r="D2118" t="str">
        <f t="shared" si="33"/>
        <v>'8588','28'</v>
      </c>
    </row>
    <row r="2119" spans="1:4" x14ac:dyDescent="0.25">
      <c r="A2119">
        <v>8476</v>
      </c>
      <c r="B2119">
        <v>13</v>
      </c>
      <c r="D2119" t="str">
        <f t="shared" si="33"/>
        <v>'8476','13'</v>
      </c>
    </row>
    <row r="2120" spans="1:4" x14ac:dyDescent="0.25">
      <c r="A2120">
        <v>4464</v>
      </c>
      <c r="B2120">
        <v>49</v>
      </c>
      <c r="D2120" t="str">
        <f t="shared" si="33"/>
        <v>'4464','49'</v>
      </c>
    </row>
    <row r="2121" spans="1:4" x14ac:dyDescent="0.25">
      <c r="A2121">
        <v>2228</v>
      </c>
      <c r="B2121">
        <v>45</v>
      </c>
      <c r="D2121" t="str">
        <f t="shared" si="33"/>
        <v>'2228','45'</v>
      </c>
    </row>
    <row r="2122" spans="1:4" x14ac:dyDescent="0.25">
      <c r="A2122">
        <v>5249</v>
      </c>
      <c r="B2122">
        <v>50</v>
      </c>
      <c r="D2122" t="str">
        <f t="shared" si="33"/>
        <v>'5249','50'</v>
      </c>
    </row>
    <row r="2123" spans="1:4" x14ac:dyDescent="0.25">
      <c r="A2123">
        <v>3422</v>
      </c>
      <c r="B2123">
        <v>39</v>
      </c>
      <c r="D2123" t="str">
        <f t="shared" si="33"/>
        <v>'3422','39'</v>
      </c>
    </row>
    <row r="2124" spans="1:4" x14ac:dyDescent="0.25">
      <c r="A2124">
        <v>3651</v>
      </c>
      <c r="B2124">
        <v>131</v>
      </c>
      <c r="D2124" t="str">
        <f t="shared" si="33"/>
        <v>'3651','131'</v>
      </c>
    </row>
    <row r="2125" spans="1:4" x14ac:dyDescent="0.25">
      <c r="A2125">
        <v>2449</v>
      </c>
      <c r="B2125">
        <v>109</v>
      </c>
      <c r="D2125" t="str">
        <f t="shared" si="33"/>
        <v>'2449','109'</v>
      </c>
    </row>
    <row r="2126" spans="1:4" x14ac:dyDescent="0.25">
      <c r="A2126">
        <v>5338</v>
      </c>
      <c r="B2126">
        <v>167</v>
      </c>
      <c r="D2126" t="str">
        <f t="shared" si="33"/>
        <v>'5338','167'</v>
      </c>
    </row>
    <row r="2127" spans="1:4" x14ac:dyDescent="0.25">
      <c r="A2127">
        <v>5505</v>
      </c>
      <c r="B2127">
        <v>95</v>
      </c>
      <c r="D2127" t="str">
        <f t="shared" si="33"/>
        <v>'5505','95'</v>
      </c>
    </row>
    <row r="2128" spans="1:4" x14ac:dyDescent="0.25">
      <c r="A2128">
        <v>6312</v>
      </c>
      <c r="B2128">
        <v>12</v>
      </c>
      <c r="D2128" t="str">
        <f t="shared" si="33"/>
        <v>'6312','12'</v>
      </c>
    </row>
    <row r="2129" spans="1:4" x14ac:dyDescent="0.25">
      <c r="A2129">
        <v>7292</v>
      </c>
      <c r="B2129">
        <v>155</v>
      </c>
      <c r="D2129" t="str">
        <f t="shared" si="33"/>
        <v>'7292','155'</v>
      </c>
    </row>
    <row r="2130" spans="1:4" x14ac:dyDescent="0.25">
      <c r="A2130">
        <v>6228</v>
      </c>
      <c r="B2130">
        <v>189</v>
      </c>
      <c r="D2130" t="str">
        <f t="shared" si="33"/>
        <v>'6228','189'</v>
      </c>
    </row>
    <row r="2131" spans="1:4" x14ac:dyDescent="0.25">
      <c r="A2131">
        <v>8390</v>
      </c>
      <c r="B2131">
        <v>123</v>
      </c>
      <c r="D2131" t="str">
        <f t="shared" si="33"/>
        <v>'8390','123'</v>
      </c>
    </row>
    <row r="2132" spans="1:4" x14ac:dyDescent="0.25">
      <c r="A2132">
        <v>1851</v>
      </c>
      <c r="B2132">
        <v>46</v>
      </c>
      <c r="D2132" t="str">
        <f t="shared" si="33"/>
        <v>'1851','46'</v>
      </c>
    </row>
    <row r="2133" spans="1:4" x14ac:dyDescent="0.25">
      <c r="A2133">
        <v>2753</v>
      </c>
      <c r="B2133">
        <v>65</v>
      </c>
      <c r="D2133" t="str">
        <f t="shared" si="33"/>
        <v>'2753','65'</v>
      </c>
    </row>
    <row r="2134" spans="1:4" x14ac:dyDescent="0.25">
      <c r="A2134">
        <v>4259</v>
      </c>
      <c r="B2134">
        <v>11</v>
      </c>
      <c r="D2134" t="str">
        <f t="shared" si="33"/>
        <v>'4259','11'</v>
      </c>
    </row>
    <row r="2135" spans="1:4" x14ac:dyDescent="0.25">
      <c r="A2135">
        <v>6834</v>
      </c>
      <c r="B2135">
        <v>30</v>
      </c>
      <c r="D2135" t="str">
        <f t="shared" si="33"/>
        <v>'6834','30'</v>
      </c>
    </row>
    <row r="2136" spans="1:4" x14ac:dyDescent="0.25">
      <c r="A2136">
        <v>381</v>
      </c>
      <c r="B2136">
        <v>14</v>
      </c>
      <c r="D2136" t="str">
        <f t="shared" si="33"/>
        <v>'381','14'</v>
      </c>
    </row>
    <row r="2137" spans="1:4" x14ac:dyDescent="0.25">
      <c r="A2137">
        <v>1620</v>
      </c>
      <c r="B2137">
        <v>147</v>
      </c>
      <c r="D2137" t="str">
        <f t="shared" si="33"/>
        <v>'1620','147'</v>
      </c>
    </row>
    <row r="2138" spans="1:4" x14ac:dyDescent="0.25">
      <c r="A2138">
        <v>8925</v>
      </c>
      <c r="B2138">
        <v>105</v>
      </c>
      <c r="D2138" t="str">
        <f t="shared" si="33"/>
        <v>'8925','105'</v>
      </c>
    </row>
    <row r="2139" spans="1:4" x14ac:dyDescent="0.25">
      <c r="A2139">
        <v>296</v>
      </c>
      <c r="B2139">
        <v>21</v>
      </c>
      <c r="D2139" t="str">
        <f t="shared" si="33"/>
        <v>'296','21'</v>
      </c>
    </row>
    <row r="2140" spans="1:4" x14ac:dyDescent="0.25">
      <c r="A2140">
        <v>4205</v>
      </c>
      <c r="B2140">
        <v>55</v>
      </c>
      <c r="D2140" t="str">
        <f t="shared" si="33"/>
        <v>'4205','55'</v>
      </c>
    </row>
    <row r="2141" spans="1:4" x14ac:dyDescent="0.25">
      <c r="A2141">
        <v>7163</v>
      </c>
      <c r="B2141">
        <v>4</v>
      </c>
      <c r="D2141" t="str">
        <f t="shared" si="33"/>
        <v>'7163','4'</v>
      </c>
    </row>
    <row r="2142" spans="1:4" x14ac:dyDescent="0.25">
      <c r="A2142">
        <v>6846</v>
      </c>
      <c r="B2142">
        <v>96</v>
      </c>
      <c r="D2142" t="str">
        <f t="shared" si="33"/>
        <v>'6846','96'</v>
      </c>
    </row>
    <row r="2143" spans="1:4" x14ac:dyDescent="0.25">
      <c r="A2143">
        <v>8599</v>
      </c>
      <c r="B2143">
        <v>78</v>
      </c>
      <c r="D2143" t="str">
        <f t="shared" si="33"/>
        <v>'8599','78'</v>
      </c>
    </row>
    <row r="2144" spans="1:4" x14ac:dyDescent="0.25">
      <c r="A2144">
        <v>2766</v>
      </c>
      <c r="B2144">
        <v>178</v>
      </c>
      <c r="D2144" t="str">
        <f t="shared" si="33"/>
        <v>'2766','178'</v>
      </c>
    </row>
    <row r="2145" spans="1:4" x14ac:dyDescent="0.25">
      <c r="A2145">
        <v>1059</v>
      </c>
      <c r="B2145">
        <v>53</v>
      </c>
      <c r="D2145" t="str">
        <f t="shared" si="33"/>
        <v>'1059','53'</v>
      </c>
    </row>
    <row r="2146" spans="1:4" x14ac:dyDescent="0.25">
      <c r="A2146">
        <v>373</v>
      </c>
      <c r="B2146">
        <v>61</v>
      </c>
      <c r="D2146" t="str">
        <f t="shared" si="33"/>
        <v>'373','61'</v>
      </c>
    </row>
    <row r="2147" spans="1:4" x14ac:dyDescent="0.25">
      <c r="A2147">
        <v>7320</v>
      </c>
      <c r="B2147">
        <v>62</v>
      </c>
      <c r="D2147" t="str">
        <f t="shared" si="33"/>
        <v>'7320','62'</v>
      </c>
    </row>
    <row r="2148" spans="1:4" x14ac:dyDescent="0.25">
      <c r="A2148">
        <v>5363</v>
      </c>
      <c r="B2148">
        <v>105</v>
      </c>
      <c r="D2148" t="str">
        <f t="shared" si="33"/>
        <v>'5363','105'</v>
      </c>
    </row>
    <row r="2149" spans="1:4" x14ac:dyDescent="0.25">
      <c r="A2149">
        <v>8847</v>
      </c>
      <c r="B2149">
        <v>33</v>
      </c>
      <c r="D2149" t="str">
        <f t="shared" si="33"/>
        <v>'8847','33'</v>
      </c>
    </row>
    <row r="2150" spans="1:4" x14ac:dyDescent="0.25">
      <c r="A2150">
        <v>713</v>
      </c>
      <c r="B2150">
        <v>88</v>
      </c>
      <c r="D2150" t="str">
        <f t="shared" si="33"/>
        <v>'713','88'</v>
      </c>
    </row>
    <row r="2151" spans="1:4" x14ac:dyDescent="0.25">
      <c r="A2151">
        <v>7594</v>
      </c>
      <c r="B2151">
        <v>3</v>
      </c>
      <c r="D2151" t="str">
        <f t="shared" si="33"/>
        <v>'7594','3'</v>
      </c>
    </row>
    <row r="2152" spans="1:4" x14ac:dyDescent="0.25">
      <c r="A2152">
        <v>400</v>
      </c>
      <c r="B2152">
        <v>83</v>
      </c>
      <c r="D2152" t="str">
        <f t="shared" si="33"/>
        <v>'400','83'</v>
      </c>
    </row>
    <row r="2153" spans="1:4" x14ac:dyDescent="0.25">
      <c r="A2153">
        <v>5702</v>
      </c>
      <c r="B2153">
        <v>123</v>
      </c>
      <c r="D2153" t="str">
        <f t="shared" si="33"/>
        <v>'5702','123'</v>
      </c>
    </row>
    <row r="2154" spans="1:4" x14ac:dyDescent="0.25">
      <c r="A2154">
        <v>2895</v>
      </c>
      <c r="B2154">
        <v>83</v>
      </c>
      <c r="D2154" t="str">
        <f t="shared" si="33"/>
        <v>'2895','83'</v>
      </c>
    </row>
    <row r="2155" spans="1:4" x14ac:dyDescent="0.25">
      <c r="A2155">
        <v>4771</v>
      </c>
      <c r="B2155">
        <v>93</v>
      </c>
      <c r="D2155" t="str">
        <f t="shared" si="33"/>
        <v>'4771','93'</v>
      </c>
    </row>
    <row r="2156" spans="1:4" x14ac:dyDescent="0.25">
      <c r="A2156">
        <v>4503</v>
      </c>
      <c r="B2156">
        <v>174</v>
      </c>
      <c r="D2156" t="str">
        <f t="shared" si="33"/>
        <v>'4503','174'</v>
      </c>
    </row>
    <row r="2157" spans="1:4" x14ac:dyDescent="0.25">
      <c r="A2157">
        <v>3245</v>
      </c>
      <c r="B2157">
        <v>99</v>
      </c>
      <c r="D2157" t="str">
        <f t="shared" si="33"/>
        <v>'3245','99'</v>
      </c>
    </row>
    <row r="2158" spans="1:4" x14ac:dyDescent="0.25">
      <c r="A2158">
        <v>8272</v>
      </c>
      <c r="B2158">
        <v>3</v>
      </c>
      <c r="D2158" t="str">
        <f t="shared" si="33"/>
        <v>'8272','3'</v>
      </c>
    </row>
    <row r="2159" spans="1:4" x14ac:dyDescent="0.25">
      <c r="A2159">
        <v>3410</v>
      </c>
      <c r="B2159">
        <v>45</v>
      </c>
      <c r="D2159" t="str">
        <f t="shared" si="33"/>
        <v>'3410','45'</v>
      </c>
    </row>
    <row r="2160" spans="1:4" x14ac:dyDescent="0.25">
      <c r="A2160">
        <v>3214</v>
      </c>
      <c r="B2160">
        <v>32</v>
      </c>
      <c r="D2160" t="str">
        <f t="shared" si="33"/>
        <v>'3214','32'</v>
      </c>
    </row>
    <row r="2161" spans="1:4" x14ac:dyDescent="0.25">
      <c r="A2161">
        <v>5690</v>
      </c>
      <c r="B2161">
        <v>9</v>
      </c>
      <c r="D2161" t="str">
        <f t="shared" si="33"/>
        <v>'5690','9'</v>
      </c>
    </row>
    <row r="2162" spans="1:4" x14ac:dyDescent="0.25">
      <c r="A2162">
        <v>6655</v>
      </c>
      <c r="B2162">
        <v>39</v>
      </c>
      <c r="D2162" t="str">
        <f t="shared" si="33"/>
        <v>'6655','39'</v>
      </c>
    </row>
    <row r="2163" spans="1:4" x14ac:dyDescent="0.25">
      <c r="A2163">
        <v>3378</v>
      </c>
      <c r="B2163">
        <v>61</v>
      </c>
      <c r="D2163" t="str">
        <f t="shared" si="33"/>
        <v>'3378','61'</v>
      </c>
    </row>
    <row r="2164" spans="1:4" x14ac:dyDescent="0.25">
      <c r="A2164">
        <v>4458</v>
      </c>
      <c r="B2164">
        <v>149</v>
      </c>
      <c r="D2164" t="str">
        <f t="shared" si="33"/>
        <v>'4458','149'</v>
      </c>
    </row>
    <row r="2165" spans="1:4" x14ac:dyDescent="0.25">
      <c r="A2165">
        <v>6317</v>
      </c>
      <c r="B2165">
        <v>183</v>
      </c>
      <c r="D2165" t="str">
        <f t="shared" si="33"/>
        <v>'6317','183'</v>
      </c>
    </row>
    <row r="2166" spans="1:4" x14ac:dyDescent="0.25">
      <c r="A2166">
        <v>4021</v>
      </c>
      <c r="B2166">
        <v>81</v>
      </c>
      <c r="D2166" t="str">
        <f t="shared" si="33"/>
        <v>'4021','81'</v>
      </c>
    </row>
    <row r="2167" spans="1:4" x14ac:dyDescent="0.25">
      <c r="A2167">
        <v>530</v>
      </c>
      <c r="B2167">
        <v>170</v>
      </c>
      <c r="D2167" t="str">
        <f t="shared" si="33"/>
        <v>'530','170'</v>
      </c>
    </row>
    <row r="2168" spans="1:4" x14ac:dyDescent="0.25">
      <c r="A2168">
        <v>2083</v>
      </c>
      <c r="B2168">
        <v>107</v>
      </c>
      <c r="D2168" t="str">
        <f t="shared" si="33"/>
        <v>'2083','107'</v>
      </c>
    </row>
    <row r="2169" spans="1:4" x14ac:dyDescent="0.25">
      <c r="A2169">
        <v>2266</v>
      </c>
      <c r="B2169">
        <v>131</v>
      </c>
      <c r="D2169" t="str">
        <f t="shared" si="33"/>
        <v>'2266','131'</v>
      </c>
    </row>
    <row r="2170" spans="1:4" x14ac:dyDescent="0.25">
      <c r="A2170">
        <v>1852</v>
      </c>
      <c r="B2170">
        <v>95</v>
      </c>
      <c r="D2170" t="str">
        <f t="shared" si="33"/>
        <v>'1852','95'</v>
      </c>
    </row>
    <row r="2171" spans="1:4" x14ac:dyDescent="0.25">
      <c r="A2171">
        <v>5517</v>
      </c>
      <c r="B2171">
        <v>7</v>
      </c>
      <c r="D2171" t="str">
        <f t="shared" si="33"/>
        <v>'5517','7'</v>
      </c>
    </row>
    <row r="2172" spans="1:4" x14ac:dyDescent="0.25">
      <c r="A2172">
        <v>2728</v>
      </c>
      <c r="B2172">
        <v>67</v>
      </c>
      <c r="D2172" t="str">
        <f t="shared" si="33"/>
        <v>'2728','67'</v>
      </c>
    </row>
    <row r="2173" spans="1:4" x14ac:dyDescent="0.25">
      <c r="A2173">
        <v>7621</v>
      </c>
      <c r="B2173">
        <v>173</v>
      </c>
      <c r="D2173" t="str">
        <f t="shared" si="33"/>
        <v>'7621','173'</v>
      </c>
    </row>
    <row r="2174" spans="1:4" x14ac:dyDescent="0.25">
      <c r="A2174">
        <v>8502</v>
      </c>
      <c r="B2174">
        <v>122</v>
      </c>
      <c r="D2174" t="str">
        <f t="shared" si="33"/>
        <v>'8502','122'</v>
      </c>
    </row>
    <row r="2175" spans="1:4" x14ac:dyDescent="0.25">
      <c r="A2175">
        <v>6405</v>
      </c>
      <c r="B2175">
        <v>185</v>
      </c>
      <c r="D2175" t="str">
        <f t="shared" si="33"/>
        <v>'6405','185'</v>
      </c>
    </row>
    <row r="2176" spans="1:4" x14ac:dyDescent="0.25">
      <c r="A2176">
        <v>2658</v>
      </c>
      <c r="B2176">
        <v>28</v>
      </c>
      <c r="D2176" t="str">
        <f t="shared" si="33"/>
        <v>'2658','28'</v>
      </c>
    </row>
    <row r="2177" spans="1:4" x14ac:dyDescent="0.25">
      <c r="A2177">
        <v>7997</v>
      </c>
      <c r="B2177">
        <v>158</v>
      </c>
      <c r="D2177" t="str">
        <f t="shared" si="33"/>
        <v>'7997','158'</v>
      </c>
    </row>
    <row r="2178" spans="1:4" x14ac:dyDescent="0.25">
      <c r="A2178">
        <v>4632</v>
      </c>
      <c r="B2178">
        <v>64</v>
      </c>
      <c r="D2178" t="str">
        <f t="shared" si="33"/>
        <v>'4632','64'</v>
      </c>
    </row>
    <row r="2179" spans="1:4" x14ac:dyDescent="0.25">
      <c r="A2179">
        <v>5226</v>
      </c>
      <c r="B2179">
        <v>181</v>
      </c>
      <c r="D2179" t="str">
        <f t="shared" ref="D2179:D2242" si="34">_xlfn.CONCAT("'",A2179,"'",",","'",B2179,"'")</f>
        <v>'5226','181'</v>
      </c>
    </row>
    <row r="2180" spans="1:4" x14ac:dyDescent="0.25">
      <c r="A2180">
        <v>4773</v>
      </c>
      <c r="B2180">
        <v>172</v>
      </c>
      <c r="D2180" t="str">
        <f t="shared" si="34"/>
        <v>'4773','172'</v>
      </c>
    </row>
    <row r="2181" spans="1:4" x14ac:dyDescent="0.25">
      <c r="A2181">
        <v>5645</v>
      </c>
      <c r="B2181">
        <v>184</v>
      </c>
      <c r="D2181" t="str">
        <f t="shared" si="34"/>
        <v>'5645','184'</v>
      </c>
    </row>
    <row r="2182" spans="1:4" x14ac:dyDescent="0.25">
      <c r="A2182">
        <v>78</v>
      </c>
      <c r="B2182">
        <v>33</v>
      </c>
      <c r="D2182" t="str">
        <f t="shared" si="34"/>
        <v>'78','33'</v>
      </c>
    </row>
    <row r="2183" spans="1:4" x14ac:dyDescent="0.25">
      <c r="A2183">
        <v>8008</v>
      </c>
      <c r="B2183">
        <v>67</v>
      </c>
      <c r="D2183" t="str">
        <f t="shared" si="34"/>
        <v>'8008','67'</v>
      </c>
    </row>
    <row r="2184" spans="1:4" x14ac:dyDescent="0.25">
      <c r="A2184">
        <v>2508</v>
      </c>
      <c r="B2184">
        <v>46</v>
      </c>
      <c r="D2184" t="str">
        <f t="shared" si="34"/>
        <v>'2508','46'</v>
      </c>
    </row>
    <row r="2185" spans="1:4" x14ac:dyDescent="0.25">
      <c r="A2185">
        <v>3337</v>
      </c>
      <c r="B2185">
        <v>20</v>
      </c>
      <c r="D2185" t="str">
        <f t="shared" si="34"/>
        <v>'3337','20'</v>
      </c>
    </row>
    <row r="2186" spans="1:4" x14ac:dyDescent="0.25">
      <c r="A2186">
        <v>7563</v>
      </c>
      <c r="B2186">
        <v>132</v>
      </c>
      <c r="D2186" t="str">
        <f t="shared" si="34"/>
        <v>'7563','132'</v>
      </c>
    </row>
    <row r="2187" spans="1:4" x14ac:dyDescent="0.25">
      <c r="A2187">
        <v>4961</v>
      </c>
      <c r="B2187">
        <v>131</v>
      </c>
      <c r="D2187" t="str">
        <f t="shared" si="34"/>
        <v>'4961','131'</v>
      </c>
    </row>
    <row r="2188" spans="1:4" x14ac:dyDescent="0.25">
      <c r="A2188">
        <v>5888</v>
      </c>
      <c r="B2188">
        <v>174</v>
      </c>
      <c r="D2188" t="str">
        <f t="shared" si="34"/>
        <v>'5888','174'</v>
      </c>
    </row>
    <row r="2189" spans="1:4" x14ac:dyDescent="0.25">
      <c r="A2189">
        <v>5290</v>
      </c>
      <c r="B2189">
        <v>84</v>
      </c>
      <c r="D2189" t="str">
        <f t="shared" si="34"/>
        <v>'5290','84'</v>
      </c>
    </row>
    <row r="2190" spans="1:4" x14ac:dyDescent="0.25">
      <c r="A2190">
        <v>2690</v>
      </c>
      <c r="B2190">
        <v>176</v>
      </c>
      <c r="D2190" t="str">
        <f t="shared" si="34"/>
        <v>'2690','176'</v>
      </c>
    </row>
    <row r="2191" spans="1:4" x14ac:dyDescent="0.25">
      <c r="A2191">
        <v>6970</v>
      </c>
      <c r="B2191">
        <v>93</v>
      </c>
      <c r="D2191" t="str">
        <f t="shared" si="34"/>
        <v>'6970','93'</v>
      </c>
    </row>
    <row r="2192" spans="1:4" x14ac:dyDescent="0.25">
      <c r="A2192">
        <v>3498</v>
      </c>
      <c r="B2192">
        <v>27</v>
      </c>
      <c r="D2192" t="str">
        <f t="shared" si="34"/>
        <v>'3498','27'</v>
      </c>
    </row>
    <row r="2193" spans="1:4" x14ac:dyDescent="0.25">
      <c r="A2193">
        <v>395</v>
      </c>
      <c r="B2193">
        <v>119</v>
      </c>
      <c r="D2193" t="str">
        <f t="shared" si="34"/>
        <v>'395','119'</v>
      </c>
    </row>
    <row r="2194" spans="1:4" x14ac:dyDescent="0.25">
      <c r="A2194">
        <v>2786</v>
      </c>
      <c r="B2194">
        <v>45</v>
      </c>
      <c r="D2194" t="str">
        <f t="shared" si="34"/>
        <v>'2786','45'</v>
      </c>
    </row>
    <row r="2195" spans="1:4" x14ac:dyDescent="0.25">
      <c r="A2195">
        <v>3084</v>
      </c>
      <c r="B2195">
        <v>165</v>
      </c>
      <c r="D2195" t="str">
        <f t="shared" si="34"/>
        <v>'3084','165'</v>
      </c>
    </row>
    <row r="2196" spans="1:4" x14ac:dyDescent="0.25">
      <c r="A2196">
        <v>3204</v>
      </c>
      <c r="B2196">
        <v>48</v>
      </c>
      <c r="D2196" t="str">
        <f t="shared" si="34"/>
        <v>'3204','48'</v>
      </c>
    </row>
    <row r="2197" spans="1:4" x14ac:dyDescent="0.25">
      <c r="A2197">
        <v>3440</v>
      </c>
      <c r="B2197">
        <v>101</v>
      </c>
      <c r="D2197" t="str">
        <f t="shared" si="34"/>
        <v>'3440','101'</v>
      </c>
    </row>
    <row r="2198" spans="1:4" x14ac:dyDescent="0.25">
      <c r="A2198">
        <v>1872</v>
      </c>
      <c r="B2198">
        <v>4</v>
      </c>
      <c r="D2198" t="str">
        <f t="shared" si="34"/>
        <v>'1872','4'</v>
      </c>
    </row>
    <row r="2199" spans="1:4" x14ac:dyDescent="0.25">
      <c r="A2199">
        <v>613</v>
      </c>
      <c r="B2199">
        <v>165</v>
      </c>
      <c r="D2199" t="str">
        <f t="shared" si="34"/>
        <v>'613','165'</v>
      </c>
    </row>
    <row r="2200" spans="1:4" x14ac:dyDescent="0.25">
      <c r="A2200">
        <v>8504</v>
      </c>
      <c r="B2200">
        <v>8</v>
      </c>
      <c r="D2200" t="str">
        <f t="shared" si="34"/>
        <v>'8504','8'</v>
      </c>
    </row>
    <row r="2201" spans="1:4" x14ac:dyDescent="0.25">
      <c r="A2201">
        <v>53</v>
      </c>
      <c r="B2201">
        <v>190</v>
      </c>
      <c r="D2201" t="str">
        <f t="shared" si="34"/>
        <v>'53','190'</v>
      </c>
    </row>
    <row r="2202" spans="1:4" x14ac:dyDescent="0.25">
      <c r="A2202">
        <v>8223</v>
      </c>
      <c r="B2202">
        <v>125</v>
      </c>
      <c r="D2202" t="str">
        <f t="shared" si="34"/>
        <v>'8223','125'</v>
      </c>
    </row>
    <row r="2203" spans="1:4" x14ac:dyDescent="0.25">
      <c r="A2203">
        <v>1909</v>
      </c>
      <c r="B2203">
        <v>48</v>
      </c>
      <c r="D2203" t="str">
        <f t="shared" si="34"/>
        <v>'1909','48'</v>
      </c>
    </row>
    <row r="2204" spans="1:4" x14ac:dyDescent="0.25">
      <c r="A2204">
        <v>7125</v>
      </c>
      <c r="B2204">
        <v>171</v>
      </c>
      <c r="D2204" t="str">
        <f t="shared" si="34"/>
        <v>'7125','171'</v>
      </c>
    </row>
    <row r="2205" spans="1:4" x14ac:dyDescent="0.25">
      <c r="A2205">
        <v>8924</v>
      </c>
      <c r="B2205">
        <v>188</v>
      </c>
      <c r="D2205" t="str">
        <f t="shared" si="34"/>
        <v>'8924','188'</v>
      </c>
    </row>
    <row r="2206" spans="1:4" x14ac:dyDescent="0.25">
      <c r="A2206">
        <v>3887</v>
      </c>
      <c r="B2206">
        <v>69</v>
      </c>
      <c r="D2206" t="str">
        <f t="shared" si="34"/>
        <v>'3887','69'</v>
      </c>
    </row>
    <row r="2207" spans="1:4" x14ac:dyDescent="0.25">
      <c r="A2207">
        <v>3342</v>
      </c>
      <c r="B2207">
        <v>121</v>
      </c>
      <c r="D2207" t="str">
        <f t="shared" si="34"/>
        <v>'3342','121'</v>
      </c>
    </row>
    <row r="2208" spans="1:4" x14ac:dyDescent="0.25">
      <c r="A2208">
        <v>6301</v>
      </c>
      <c r="B2208">
        <v>152</v>
      </c>
      <c r="D2208" t="str">
        <f t="shared" si="34"/>
        <v>'6301','152'</v>
      </c>
    </row>
    <row r="2209" spans="1:4" x14ac:dyDescent="0.25">
      <c r="A2209">
        <v>2139</v>
      </c>
      <c r="B2209">
        <v>170</v>
      </c>
      <c r="D2209" t="str">
        <f t="shared" si="34"/>
        <v>'2139','170'</v>
      </c>
    </row>
    <row r="2210" spans="1:4" x14ac:dyDescent="0.25">
      <c r="A2210">
        <v>5578</v>
      </c>
      <c r="B2210">
        <v>5</v>
      </c>
      <c r="D2210" t="str">
        <f t="shared" si="34"/>
        <v>'5578','5'</v>
      </c>
    </row>
    <row r="2211" spans="1:4" x14ac:dyDescent="0.25">
      <c r="A2211">
        <v>6169</v>
      </c>
      <c r="B2211">
        <v>104</v>
      </c>
      <c r="D2211" t="str">
        <f t="shared" si="34"/>
        <v>'6169','104'</v>
      </c>
    </row>
    <row r="2212" spans="1:4" x14ac:dyDescent="0.25">
      <c r="A2212">
        <v>8235</v>
      </c>
      <c r="B2212">
        <v>61</v>
      </c>
      <c r="D2212" t="str">
        <f t="shared" si="34"/>
        <v>'8235','61'</v>
      </c>
    </row>
    <row r="2213" spans="1:4" x14ac:dyDescent="0.25">
      <c r="A2213">
        <v>5696</v>
      </c>
      <c r="B2213">
        <v>27</v>
      </c>
      <c r="D2213" t="str">
        <f t="shared" si="34"/>
        <v>'5696','27'</v>
      </c>
    </row>
    <row r="2214" spans="1:4" x14ac:dyDescent="0.25">
      <c r="A2214">
        <v>6687</v>
      </c>
      <c r="B2214">
        <v>73</v>
      </c>
      <c r="D2214" t="str">
        <f t="shared" si="34"/>
        <v>'6687','73'</v>
      </c>
    </row>
    <row r="2215" spans="1:4" x14ac:dyDescent="0.25">
      <c r="A2215">
        <v>598</v>
      </c>
      <c r="B2215">
        <v>156</v>
      </c>
      <c r="D2215" t="str">
        <f t="shared" si="34"/>
        <v>'598','156'</v>
      </c>
    </row>
    <row r="2216" spans="1:4" x14ac:dyDescent="0.25">
      <c r="A2216">
        <v>2102</v>
      </c>
      <c r="B2216">
        <v>127</v>
      </c>
      <c r="D2216" t="str">
        <f t="shared" si="34"/>
        <v>'2102','127'</v>
      </c>
    </row>
    <row r="2217" spans="1:4" x14ac:dyDescent="0.25">
      <c r="A2217">
        <v>4961</v>
      </c>
      <c r="B2217">
        <v>140</v>
      </c>
      <c r="D2217" t="str">
        <f t="shared" si="34"/>
        <v>'4961','140'</v>
      </c>
    </row>
    <row r="2218" spans="1:4" x14ac:dyDescent="0.25">
      <c r="A2218">
        <v>7034</v>
      </c>
      <c r="B2218">
        <v>165</v>
      </c>
      <c r="D2218" t="str">
        <f t="shared" si="34"/>
        <v>'7034','165'</v>
      </c>
    </row>
    <row r="2219" spans="1:4" x14ac:dyDescent="0.25">
      <c r="A2219">
        <v>8665</v>
      </c>
      <c r="B2219">
        <v>47</v>
      </c>
      <c r="D2219" t="str">
        <f t="shared" si="34"/>
        <v>'8665','47'</v>
      </c>
    </row>
    <row r="2220" spans="1:4" x14ac:dyDescent="0.25">
      <c r="A2220">
        <v>8557</v>
      </c>
      <c r="B2220">
        <v>161</v>
      </c>
      <c r="D2220" t="str">
        <f t="shared" si="34"/>
        <v>'8557','161'</v>
      </c>
    </row>
    <row r="2221" spans="1:4" x14ac:dyDescent="0.25">
      <c r="A2221">
        <v>5588</v>
      </c>
      <c r="B2221">
        <v>127</v>
      </c>
      <c r="D2221" t="str">
        <f t="shared" si="34"/>
        <v>'5588','127'</v>
      </c>
    </row>
    <row r="2222" spans="1:4" x14ac:dyDescent="0.25">
      <c r="A2222">
        <v>4170</v>
      </c>
      <c r="B2222">
        <v>59</v>
      </c>
      <c r="D2222" t="str">
        <f t="shared" si="34"/>
        <v>'4170','59'</v>
      </c>
    </row>
    <row r="2223" spans="1:4" x14ac:dyDescent="0.25">
      <c r="A2223">
        <v>7048</v>
      </c>
      <c r="B2223">
        <v>53</v>
      </c>
      <c r="D2223" t="str">
        <f t="shared" si="34"/>
        <v>'7048','53'</v>
      </c>
    </row>
    <row r="2224" spans="1:4" x14ac:dyDescent="0.25">
      <c r="A2224">
        <v>849</v>
      </c>
      <c r="B2224">
        <v>30</v>
      </c>
      <c r="D2224" t="str">
        <f t="shared" si="34"/>
        <v>'849','30'</v>
      </c>
    </row>
    <row r="2225" spans="1:4" x14ac:dyDescent="0.25">
      <c r="A2225">
        <v>938</v>
      </c>
      <c r="B2225">
        <v>112</v>
      </c>
      <c r="D2225" t="str">
        <f t="shared" si="34"/>
        <v>'938','112'</v>
      </c>
    </row>
    <row r="2226" spans="1:4" x14ac:dyDescent="0.25">
      <c r="A2226">
        <v>1907</v>
      </c>
      <c r="B2226">
        <v>173</v>
      </c>
      <c r="D2226" t="str">
        <f t="shared" si="34"/>
        <v>'1907','173'</v>
      </c>
    </row>
    <row r="2227" spans="1:4" x14ac:dyDescent="0.25">
      <c r="A2227">
        <v>8485</v>
      </c>
      <c r="B2227">
        <v>46</v>
      </c>
      <c r="D2227" t="str">
        <f t="shared" si="34"/>
        <v>'8485','46'</v>
      </c>
    </row>
    <row r="2228" spans="1:4" x14ac:dyDescent="0.25">
      <c r="A2228">
        <v>4143</v>
      </c>
      <c r="B2228">
        <v>55</v>
      </c>
      <c r="D2228" t="str">
        <f t="shared" si="34"/>
        <v>'4143','55'</v>
      </c>
    </row>
    <row r="2229" spans="1:4" x14ac:dyDescent="0.25">
      <c r="A2229">
        <v>5989</v>
      </c>
      <c r="B2229">
        <v>10</v>
      </c>
      <c r="D2229" t="str">
        <f t="shared" si="34"/>
        <v>'5989','10'</v>
      </c>
    </row>
    <row r="2230" spans="1:4" x14ac:dyDescent="0.25">
      <c r="A2230">
        <v>3248</v>
      </c>
      <c r="B2230">
        <v>93</v>
      </c>
      <c r="D2230" t="str">
        <f t="shared" si="34"/>
        <v>'3248','93'</v>
      </c>
    </row>
    <row r="2231" spans="1:4" x14ac:dyDescent="0.25">
      <c r="A2231">
        <v>8885</v>
      </c>
      <c r="B2231">
        <v>84</v>
      </c>
      <c r="D2231" t="str">
        <f t="shared" si="34"/>
        <v>'8885','84'</v>
      </c>
    </row>
    <row r="2232" spans="1:4" x14ac:dyDescent="0.25">
      <c r="A2232">
        <v>2240</v>
      </c>
      <c r="B2232">
        <v>16</v>
      </c>
      <c r="D2232" t="str">
        <f t="shared" si="34"/>
        <v>'2240','16'</v>
      </c>
    </row>
    <row r="2233" spans="1:4" x14ac:dyDescent="0.25">
      <c r="A2233">
        <v>7582</v>
      </c>
      <c r="B2233">
        <v>6</v>
      </c>
      <c r="D2233" t="str">
        <f t="shared" si="34"/>
        <v>'7582','6'</v>
      </c>
    </row>
    <row r="2234" spans="1:4" x14ac:dyDescent="0.25">
      <c r="A2234">
        <v>1228</v>
      </c>
      <c r="B2234">
        <v>131</v>
      </c>
      <c r="D2234" t="str">
        <f t="shared" si="34"/>
        <v>'1228','131'</v>
      </c>
    </row>
    <row r="2235" spans="1:4" x14ac:dyDescent="0.25">
      <c r="A2235">
        <v>1218</v>
      </c>
      <c r="B2235">
        <v>106</v>
      </c>
      <c r="D2235" t="str">
        <f t="shared" si="34"/>
        <v>'1218','106'</v>
      </c>
    </row>
    <row r="2236" spans="1:4" x14ac:dyDescent="0.25">
      <c r="A2236">
        <v>1512</v>
      </c>
      <c r="B2236">
        <v>46</v>
      </c>
      <c r="D2236" t="str">
        <f t="shared" si="34"/>
        <v>'1512','46'</v>
      </c>
    </row>
    <row r="2237" spans="1:4" x14ac:dyDescent="0.25">
      <c r="A2237">
        <v>4923</v>
      </c>
      <c r="B2237">
        <v>129</v>
      </c>
      <c r="D2237" t="str">
        <f t="shared" si="34"/>
        <v>'4923','129'</v>
      </c>
    </row>
    <row r="2238" spans="1:4" x14ac:dyDescent="0.25">
      <c r="A2238">
        <v>2118</v>
      </c>
      <c r="B2238">
        <v>88</v>
      </c>
      <c r="D2238" t="str">
        <f t="shared" si="34"/>
        <v>'2118','88'</v>
      </c>
    </row>
    <row r="2239" spans="1:4" x14ac:dyDescent="0.25">
      <c r="A2239">
        <v>7217</v>
      </c>
      <c r="B2239">
        <v>172</v>
      </c>
      <c r="D2239" t="str">
        <f t="shared" si="34"/>
        <v>'7217','172'</v>
      </c>
    </row>
    <row r="2240" spans="1:4" x14ac:dyDescent="0.25">
      <c r="A2240">
        <v>5812</v>
      </c>
      <c r="B2240">
        <v>159</v>
      </c>
      <c r="D2240" t="str">
        <f t="shared" si="34"/>
        <v>'5812','159'</v>
      </c>
    </row>
    <row r="2241" spans="1:4" x14ac:dyDescent="0.25">
      <c r="A2241">
        <v>7407</v>
      </c>
      <c r="B2241">
        <v>38</v>
      </c>
      <c r="D2241" t="str">
        <f t="shared" si="34"/>
        <v>'7407','38'</v>
      </c>
    </row>
    <row r="2242" spans="1:4" x14ac:dyDescent="0.25">
      <c r="A2242">
        <v>65</v>
      </c>
      <c r="B2242">
        <v>19</v>
      </c>
      <c r="D2242" t="str">
        <f t="shared" si="34"/>
        <v>'65','19'</v>
      </c>
    </row>
    <row r="2243" spans="1:4" x14ac:dyDescent="0.25">
      <c r="A2243">
        <v>7159</v>
      </c>
      <c r="B2243">
        <v>152</v>
      </c>
      <c r="D2243" t="str">
        <f t="shared" ref="D2243:D2306" si="35">_xlfn.CONCAT("'",A2243,"'",",","'",B2243,"'")</f>
        <v>'7159','152'</v>
      </c>
    </row>
    <row r="2244" spans="1:4" x14ac:dyDescent="0.25">
      <c r="A2244">
        <v>6835</v>
      </c>
      <c r="B2244">
        <v>98</v>
      </c>
      <c r="D2244" t="str">
        <f t="shared" si="35"/>
        <v>'6835','98'</v>
      </c>
    </row>
    <row r="2245" spans="1:4" x14ac:dyDescent="0.25">
      <c r="A2245">
        <v>4630</v>
      </c>
      <c r="B2245">
        <v>16</v>
      </c>
      <c r="D2245" t="str">
        <f t="shared" si="35"/>
        <v>'4630','16'</v>
      </c>
    </row>
    <row r="2246" spans="1:4" x14ac:dyDescent="0.25">
      <c r="A2246">
        <v>1353</v>
      </c>
      <c r="B2246">
        <v>97</v>
      </c>
      <c r="D2246" t="str">
        <f t="shared" si="35"/>
        <v>'1353','97'</v>
      </c>
    </row>
    <row r="2247" spans="1:4" x14ac:dyDescent="0.25">
      <c r="A2247">
        <v>7280</v>
      </c>
      <c r="B2247">
        <v>191</v>
      </c>
      <c r="D2247" t="str">
        <f t="shared" si="35"/>
        <v>'7280','191'</v>
      </c>
    </row>
    <row r="2248" spans="1:4" x14ac:dyDescent="0.25">
      <c r="A2248">
        <v>7138</v>
      </c>
      <c r="B2248">
        <v>48</v>
      </c>
      <c r="D2248" t="str">
        <f t="shared" si="35"/>
        <v>'7138','48'</v>
      </c>
    </row>
    <row r="2249" spans="1:4" x14ac:dyDescent="0.25">
      <c r="A2249">
        <v>7351</v>
      </c>
      <c r="B2249">
        <v>179</v>
      </c>
      <c r="D2249" t="str">
        <f t="shared" si="35"/>
        <v>'7351','179'</v>
      </c>
    </row>
    <row r="2250" spans="1:4" x14ac:dyDescent="0.25">
      <c r="A2250">
        <v>7390</v>
      </c>
      <c r="B2250">
        <v>86</v>
      </c>
      <c r="D2250" t="str">
        <f t="shared" si="35"/>
        <v>'7390','86'</v>
      </c>
    </row>
    <row r="2251" spans="1:4" x14ac:dyDescent="0.25">
      <c r="A2251">
        <v>5758</v>
      </c>
      <c r="B2251">
        <v>180</v>
      </c>
      <c r="D2251" t="str">
        <f t="shared" si="35"/>
        <v>'5758','180'</v>
      </c>
    </row>
    <row r="2252" spans="1:4" x14ac:dyDescent="0.25">
      <c r="A2252">
        <v>7174</v>
      </c>
      <c r="B2252">
        <v>62</v>
      </c>
      <c r="D2252" t="str">
        <f t="shared" si="35"/>
        <v>'7174','62'</v>
      </c>
    </row>
    <row r="2253" spans="1:4" x14ac:dyDescent="0.25">
      <c r="A2253">
        <v>343</v>
      </c>
      <c r="B2253">
        <v>31</v>
      </c>
      <c r="D2253" t="str">
        <f t="shared" si="35"/>
        <v>'343','31'</v>
      </c>
    </row>
    <row r="2254" spans="1:4" x14ac:dyDescent="0.25">
      <c r="A2254">
        <v>6139</v>
      </c>
      <c r="B2254">
        <v>56</v>
      </c>
      <c r="D2254" t="str">
        <f t="shared" si="35"/>
        <v>'6139','56'</v>
      </c>
    </row>
    <row r="2255" spans="1:4" x14ac:dyDescent="0.25">
      <c r="A2255">
        <v>6581</v>
      </c>
      <c r="B2255">
        <v>173</v>
      </c>
      <c r="D2255" t="str">
        <f t="shared" si="35"/>
        <v>'6581','173'</v>
      </c>
    </row>
    <row r="2256" spans="1:4" x14ac:dyDescent="0.25">
      <c r="A2256">
        <v>1896</v>
      </c>
      <c r="B2256">
        <v>148</v>
      </c>
      <c r="D2256" t="str">
        <f t="shared" si="35"/>
        <v>'1896','148'</v>
      </c>
    </row>
    <row r="2257" spans="1:4" x14ac:dyDescent="0.25">
      <c r="A2257">
        <v>2942</v>
      </c>
      <c r="B2257">
        <v>172</v>
      </c>
      <c r="D2257" t="str">
        <f t="shared" si="35"/>
        <v>'2942','172'</v>
      </c>
    </row>
    <row r="2258" spans="1:4" x14ac:dyDescent="0.25">
      <c r="A2258">
        <v>6490</v>
      </c>
      <c r="B2258">
        <v>39</v>
      </c>
      <c r="D2258" t="str">
        <f t="shared" si="35"/>
        <v>'6490','39'</v>
      </c>
    </row>
    <row r="2259" spans="1:4" x14ac:dyDescent="0.25">
      <c r="A2259">
        <v>4088</v>
      </c>
      <c r="B2259">
        <v>123</v>
      </c>
      <c r="D2259" t="str">
        <f t="shared" si="35"/>
        <v>'4088','123'</v>
      </c>
    </row>
    <row r="2260" spans="1:4" x14ac:dyDescent="0.25">
      <c r="A2260">
        <v>1746</v>
      </c>
      <c r="B2260">
        <v>102</v>
      </c>
      <c r="D2260" t="str">
        <f t="shared" si="35"/>
        <v>'1746','102'</v>
      </c>
    </row>
    <row r="2261" spans="1:4" x14ac:dyDescent="0.25">
      <c r="A2261">
        <v>1871</v>
      </c>
      <c r="B2261">
        <v>67</v>
      </c>
      <c r="D2261" t="str">
        <f t="shared" si="35"/>
        <v>'1871','67'</v>
      </c>
    </row>
    <row r="2262" spans="1:4" x14ac:dyDescent="0.25">
      <c r="A2262">
        <v>2452</v>
      </c>
      <c r="B2262">
        <v>186</v>
      </c>
      <c r="D2262" t="str">
        <f t="shared" si="35"/>
        <v>'2452','186'</v>
      </c>
    </row>
    <row r="2263" spans="1:4" x14ac:dyDescent="0.25">
      <c r="A2263">
        <v>301</v>
      </c>
      <c r="B2263">
        <v>126</v>
      </c>
      <c r="D2263" t="str">
        <f t="shared" si="35"/>
        <v>'301','126'</v>
      </c>
    </row>
    <row r="2264" spans="1:4" x14ac:dyDescent="0.25">
      <c r="A2264">
        <v>1252</v>
      </c>
      <c r="B2264">
        <v>86</v>
      </c>
      <c r="D2264" t="str">
        <f t="shared" si="35"/>
        <v>'1252','86'</v>
      </c>
    </row>
    <row r="2265" spans="1:4" x14ac:dyDescent="0.25">
      <c r="A2265">
        <v>1247</v>
      </c>
      <c r="B2265">
        <v>32</v>
      </c>
      <c r="D2265" t="str">
        <f t="shared" si="35"/>
        <v>'1247','32'</v>
      </c>
    </row>
    <row r="2266" spans="1:4" x14ac:dyDescent="0.25">
      <c r="A2266">
        <v>4427</v>
      </c>
      <c r="B2266">
        <v>101</v>
      </c>
      <c r="D2266" t="str">
        <f t="shared" si="35"/>
        <v>'4427','101'</v>
      </c>
    </row>
    <row r="2267" spans="1:4" x14ac:dyDescent="0.25">
      <c r="A2267">
        <v>1391</v>
      </c>
      <c r="B2267">
        <v>58</v>
      </c>
      <c r="D2267" t="str">
        <f t="shared" si="35"/>
        <v>'1391','58'</v>
      </c>
    </row>
    <row r="2268" spans="1:4" x14ac:dyDescent="0.25">
      <c r="A2268">
        <v>91</v>
      </c>
      <c r="B2268">
        <v>18</v>
      </c>
      <c r="D2268" t="str">
        <f t="shared" si="35"/>
        <v>'91','18'</v>
      </c>
    </row>
    <row r="2269" spans="1:4" x14ac:dyDescent="0.25">
      <c r="A2269">
        <v>7037</v>
      </c>
      <c r="B2269">
        <v>14</v>
      </c>
      <c r="D2269" t="str">
        <f t="shared" si="35"/>
        <v>'7037','14'</v>
      </c>
    </row>
    <row r="2270" spans="1:4" x14ac:dyDescent="0.25">
      <c r="A2270">
        <v>5102</v>
      </c>
      <c r="B2270">
        <v>177</v>
      </c>
      <c r="D2270" t="str">
        <f t="shared" si="35"/>
        <v>'5102','177'</v>
      </c>
    </row>
    <row r="2271" spans="1:4" x14ac:dyDescent="0.25">
      <c r="A2271">
        <v>5275</v>
      </c>
      <c r="B2271">
        <v>133</v>
      </c>
      <c r="D2271" t="str">
        <f t="shared" si="35"/>
        <v>'5275','133'</v>
      </c>
    </row>
    <row r="2272" spans="1:4" x14ac:dyDescent="0.25">
      <c r="A2272">
        <v>8005</v>
      </c>
      <c r="B2272">
        <v>178</v>
      </c>
      <c r="D2272" t="str">
        <f t="shared" si="35"/>
        <v>'8005','178'</v>
      </c>
    </row>
    <row r="2273" spans="1:4" x14ac:dyDescent="0.25">
      <c r="A2273">
        <v>6930</v>
      </c>
      <c r="B2273">
        <v>9</v>
      </c>
      <c r="D2273" t="str">
        <f t="shared" si="35"/>
        <v>'6930','9'</v>
      </c>
    </row>
    <row r="2274" spans="1:4" x14ac:dyDescent="0.25">
      <c r="A2274">
        <v>2185</v>
      </c>
      <c r="B2274">
        <v>181</v>
      </c>
      <c r="D2274" t="str">
        <f t="shared" si="35"/>
        <v>'2185','181'</v>
      </c>
    </row>
    <row r="2275" spans="1:4" x14ac:dyDescent="0.25">
      <c r="A2275">
        <v>2562</v>
      </c>
      <c r="B2275">
        <v>33</v>
      </c>
      <c r="D2275" t="str">
        <f t="shared" si="35"/>
        <v>'2562','33'</v>
      </c>
    </row>
    <row r="2276" spans="1:4" x14ac:dyDescent="0.25">
      <c r="A2276">
        <v>7414</v>
      </c>
      <c r="B2276">
        <v>141</v>
      </c>
      <c r="D2276" t="str">
        <f t="shared" si="35"/>
        <v>'7414','141'</v>
      </c>
    </row>
    <row r="2277" spans="1:4" x14ac:dyDescent="0.25">
      <c r="A2277">
        <v>516</v>
      </c>
      <c r="B2277">
        <v>104</v>
      </c>
      <c r="D2277" t="str">
        <f t="shared" si="35"/>
        <v>'516','104'</v>
      </c>
    </row>
    <row r="2278" spans="1:4" x14ac:dyDescent="0.25">
      <c r="A2278">
        <v>845</v>
      </c>
      <c r="B2278">
        <v>145</v>
      </c>
      <c r="D2278" t="str">
        <f t="shared" si="35"/>
        <v>'845','145'</v>
      </c>
    </row>
    <row r="2279" spans="1:4" x14ac:dyDescent="0.25">
      <c r="A2279">
        <v>3889</v>
      </c>
      <c r="B2279">
        <v>18</v>
      </c>
      <c r="D2279" t="str">
        <f t="shared" si="35"/>
        <v>'3889','18'</v>
      </c>
    </row>
    <row r="2280" spans="1:4" x14ac:dyDescent="0.25">
      <c r="A2280">
        <v>1781</v>
      </c>
      <c r="B2280">
        <v>99</v>
      </c>
      <c r="D2280" t="str">
        <f t="shared" si="35"/>
        <v>'1781','99'</v>
      </c>
    </row>
    <row r="2281" spans="1:4" x14ac:dyDescent="0.25">
      <c r="A2281">
        <v>7813</v>
      </c>
      <c r="B2281">
        <v>77</v>
      </c>
      <c r="D2281" t="str">
        <f t="shared" si="35"/>
        <v>'7813','77'</v>
      </c>
    </row>
    <row r="2282" spans="1:4" x14ac:dyDescent="0.25">
      <c r="A2282">
        <v>1988</v>
      </c>
      <c r="B2282">
        <v>79</v>
      </c>
      <c r="D2282" t="str">
        <f t="shared" si="35"/>
        <v>'1988','79'</v>
      </c>
    </row>
    <row r="2283" spans="1:4" x14ac:dyDescent="0.25">
      <c r="A2283">
        <v>3503</v>
      </c>
      <c r="B2283">
        <v>113</v>
      </c>
      <c r="D2283" t="str">
        <f t="shared" si="35"/>
        <v>'3503','113'</v>
      </c>
    </row>
    <row r="2284" spans="1:4" x14ac:dyDescent="0.25">
      <c r="A2284">
        <v>7959</v>
      </c>
      <c r="B2284">
        <v>55</v>
      </c>
      <c r="D2284" t="str">
        <f t="shared" si="35"/>
        <v>'7959','55'</v>
      </c>
    </row>
    <row r="2285" spans="1:4" x14ac:dyDescent="0.25">
      <c r="A2285">
        <v>610</v>
      </c>
      <c r="B2285">
        <v>92</v>
      </c>
      <c r="D2285" t="str">
        <f t="shared" si="35"/>
        <v>'610','92'</v>
      </c>
    </row>
    <row r="2286" spans="1:4" x14ac:dyDescent="0.25">
      <c r="A2286">
        <v>6651</v>
      </c>
      <c r="B2286">
        <v>84</v>
      </c>
      <c r="D2286" t="str">
        <f t="shared" si="35"/>
        <v>'6651','84'</v>
      </c>
    </row>
    <row r="2287" spans="1:4" x14ac:dyDescent="0.25">
      <c r="A2287">
        <v>6584</v>
      </c>
      <c r="B2287">
        <v>64</v>
      </c>
      <c r="D2287" t="str">
        <f t="shared" si="35"/>
        <v>'6584','64'</v>
      </c>
    </row>
    <row r="2288" spans="1:4" x14ac:dyDescent="0.25">
      <c r="A2288">
        <v>7080</v>
      </c>
      <c r="B2288">
        <v>9</v>
      </c>
      <c r="D2288" t="str">
        <f t="shared" si="35"/>
        <v>'7080','9'</v>
      </c>
    </row>
    <row r="2289" spans="1:4" x14ac:dyDescent="0.25">
      <c r="A2289">
        <v>1160</v>
      </c>
      <c r="B2289">
        <v>64</v>
      </c>
      <c r="D2289" t="str">
        <f t="shared" si="35"/>
        <v>'1160','64'</v>
      </c>
    </row>
    <row r="2290" spans="1:4" x14ac:dyDescent="0.25">
      <c r="A2290">
        <v>3341</v>
      </c>
      <c r="B2290">
        <v>60</v>
      </c>
      <c r="D2290" t="str">
        <f t="shared" si="35"/>
        <v>'3341','60'</v>
      </c>
    </row>
    <row r="2291" spans="1:4" x14ac:dyDescent="0.25">
      <c r="A2291">
        <v>6388</v>
      </c>
      <c r="B2291">
        <v>109</v>
      </c>
      <c r="D2291" t="str">
        <f t="shared" si="35"/>
        <v>'6388','109'</v>
      </c>
    </row>
    <row r="2292" spans="1:4" x14ac:dyDescent="0.25">
      <c r="A2292">
        <v>4230</v>
      </c>
      <c r="B2292">
        <v>167</v>
      </c>
      <c r="D2292" t="str">
        <f t="shared" si="35"/>
        <v>'4230','167'</v>
      </c>
    </row>
    <row r="2293" spans="1:4" x14ac:dyDescent="0.25">
      <c r="A2293">
        <v>8954</v>
      </c>
      <c r="B2293">
        <v>136</v>
      </c>
      <c r="D2293" t="str">
        <f t="shared" si="35"/>
        <v>'8954','136'</v>
      </c>
    </row>
    <row r="2294" spans="1:4" x14ac:dyDescent="0.25">
      <c r="A2294">
        <v>3269</v>
      </c>
      <c r="B2294">
        <v>24</v>
      </c>
      <c r="D2294" t="str">
        <f t="shared" si="35"/>
        <v>'3269','24'</v>
      </c>
    </row>
    <row r="2295" spans="1:4" x14ac:dyDescent="0.25">
      <c r="A2295">
        <v>5312</v>
      </c>
      <c r="B2295">
        <v>51</v>
      </c>
      <c r="D2295" t="str">
        <f t="shared" si="35"/>
        <v>'5312','51'</v>
      </c>
    </row>
    <row r="2296" spans="1:4" x14ac:dyDescent="0.25">
      <c r="A2296">
        <v>4432</v>
      </c>
      <c r="B2296">
        <v>146</v>
      </c>
      <c r="D2296" t="str">
        <f t="shared" si="35"/>
        <v>'4432','146'</v>
      </c>
    </row>
    <row r="2297" spans="1:4" x14ac:dyDescent="0.25">
      <c r="A2297">
        <v>5231</v>
      </c>
      <c r="B2297">
        <v>43</v>
      </c>
      <c r="D2297" t="str">
        <f t="shared" si="35"/>
        <v>'5231','43'</v>
      </c>
    </row>
    <row r="2298" spans="1:4" x14ac:dyDescent="0.25">
      <c r="A2298">
        <v>5091</v>
      </c>
      <c r="B2298">
        <v>128</v>
      </c>
      <c r="D2298" t="str">
        <f t="shared" si="35"/>
        <v>'5091','128'</v>
      </c>
    </row>
    <row r="2299" spans="1:4" x14ac:dyDescent="0.25">
      <c r="A2299">
        <v>8774</v>
      </c>
      <c r="B2299">
        <v>150</v>
      </c>
      <c r="D2299" t="str">
        <f t="shared" si="35"/>
        <v>'8774','150'</v>
      </c>
    </row>
    <row r="2300" spans="1:4" x14ac:dyDescent="0.25">
      <c r="A2300">
        <v>7469</v>
      </c>
      <c r="B2300">
        <v>40</v>
      </c>
      <c r="D2300" t="str">
        <f t="shared" si="35"/>
        <v>'7469','40'</v>
      </c>
    </row>
    <row r="2301" spans="1:4" x14ac:dyDescent="0.25">
      <c r="A2301">
        <v>8241</v>
      </c>
      <c r="B2301">
        <v>114</v>
      </c>
      <c r="D2301" t="str">
        <f t="shared" si="35"/>
        <v>'8241','114'</v>
      </c>
    </row>
    <row r="2302" spans="1:4" x14ac:dyDescent="0.25">
      <c r="A2302">
        <v>5047</v>
      </c>
      <c r="B2302">
        <v>173</v>
      </c>
      <c r="D2302" t="str">
        <f t="shared" si="35"/>
        <v>'5047','173'</v>
      </c>
    </row>
    <row r="2303" spans="1:4" x14ac:dyDescent="0.25">
      <c r="A2303">
        <v>5325</v>
      </c>
      <c r="B2303">
        <v>69</v>
      </c>
      <c r="D2303" t="str">
        <f t="shared" si="35"/>
        <v>'5325','69'</v>
      </c>
    </row>
    <row r="2304" spans="1:4" x14ac:dyDescent="0.25">
      <c r="A2304">
        <v>7213</v>
      </c>
      <c r="B2304">
        <v>38</v>
      </c>
      <c r="D2304" t="str">
        <f t="shared" si="35"/>
        <v>'7213','38'</v>
      </c>
    </row>
    <row r="2305" spans="1:4" x14ac:dyDescent="0.25">
      <c r="A2305">
        <v>13</v>
      </c>
      <c r="B2305">
        <v>80</v>
      </c>
      <c r="D2305" t="str">
        <f t="shared" si="35"/>
        <v>'13','80'</v>
      </c>
    </row>
    <row r="2306" spans="1:4" x14ac:dyDescent="0.25">
      <c r="A2306">
        <v>670</v>
      </c>
      <c r="B2306">
        <v>157</v>
      </c>
      <c r="D2306" t="str">
        <f t="shared" si="35"/>
        <v>'670','157'</v>
      </c>
    </row>
    <row r="2307" spans="1:4" x14ac:dyDescent="0.25">
      <c r="A2307">
        <v>3744</v>
      </c>
      <c r="B2307">
        <v>120</v>
      </c>
      <c r="D2307" t="str">
        <f t="shared" ref="D2307:D2370" si="36">_xlfn.CONCAT("'",A2307,"'",",","'",B2307,"'")</f>
        <v>'3744','120'</v>
      </c>
    </row>
    <row r="2308" spans="1:4" x14ac:dyDescent="0.25">
      <c r="A2308">
        <v>6539</v>
      </c>
      <c r="B2308">
        <v>157</v>
      </c>
      <c r="D2308" t="str">
        <f t="shared" si="36"/>
        <v>'6539','157'</v>
      </c>
    </row>
    <row r="2309" spans="1:4" x14ac:dyDescent="0.25">
      <c r="A2309">
        <v>7551</v>
      </c>
      <c r="B2309">
        <v>90</v>
      </c>
      <c r="D2309" t="str">
        <f t="shared" si="36"/>
        <v>'7551','90'</v>
      </c>
    </row>
    <row r="2310" spans="1:4" x14ac:dyDescent="0.25">
      <c r="A2310">
        <v>7571</v>
      </c>
      <c r="B2310">
        <v>132</v>
      </c>
      <c r="D2310" t="str">
        <f t="shared" si="36"/>
        <v>'7571','132'</v>
      </c>
    </row>
    <row r="2311" spans="1:4" x14ac:dyDescent="0.25">
      <c r="A2311">
        <v>7623</v>
      </c>
      <c r="B2311">
        <v>22</v>
      </c>
      <c r="D2311" t="str">
        <f t="shared" si="36"/>
        <v>'7623','22'</v>
      </c>
    </row>
    <row r="2312" spans="1:4" x14ac:dyDescent="0.25">
      <c r="A2312">
        <v>2110</v>
      </c>
      <c r="B2312">
        <v>102</v>
      </c>
      <c r="D2312" t="str">
        <f t="shared" si="36"/>
        <v>'2110','102'</v>
      </c>
    </row>
    <row r="2313" spans="1:4" x14ac:dyDescent="0.25">
      <c r="A2313">
        <v>6148</v>
      </c>
      <c r="B2313">
        <v>125</v>
      </c>
      <c r="D2313" t="str">
        <f t="shared" si="36"/>
        <v>'6148','125'</v>
      </c>
    </row>
    <row r="2314" spans="1:4" x14ac:dyDescent="0.25">
      <c r="A2314">
        <v>6068</v>
      </c>
      <c r="B2314">
        <v>74</v>
      </c>
      <c r="D2314" t="str">
        <f t="shared" si="36"/>
        <v>'6068','74'</v>
      </c>
    </row>
    <row r="2315" spans="1:4" x14ac:dyDescent="0.25">
      <c r="A2315">
        <v>3829</v>
      </c>
      <c r="B2315">
        <v>96</v>
      </c>
      <c r="D2315" t="str">
        <f t="shared" si="36"/>
        <v>'3829','96'</v>
      </c>
    </row>
    <row r="2316" spans="1:4" x14ac:dyDescent="0.25">
      <c r="A2316">
        <v>1150</v>
      </c>
      <c r="B2316">
        <v>181</v>
      </c>
      <c r="D2316" t="str">
        <f t="shared" si="36"/>
        <v>'1150','181'</v>
      </c>
    </row>
    <row r="2317" spans="1:4" x14ac:dyDescent="0.25">
      <c r="A2317">
        <v>8050</v>
      </c>
      <c r="B2317">
        <v>3</v>
      </c>
      <c r="D2317" t="str">
        <f t="shared" si="36"/>
        <v>'8050','3'</v>
      </c>
    </row>
    <row r="2318" spans="1:4" x14ac:dyDescent="0.25">
      <c r="A2318">
        <v>2278</v>
      </c>
      <c r="B2318">
        <v>54</v>
      </c>
      <c r="D2318" t="str">
        <f t="shared" si="36"/>
        <v>'2278','54'</v>
      </c>
    </row>
    <row r="2319" spans="1:4" x14ac:dyDescent="0.25">
      <c r="A2319">
        <v>8899</v>
      </c>
      <c r="B2319">
        <v>49</v>
      </c>
      <c r="D2319" t="str">
        <f t="shared" si="36"/>
        <v>'8899','49'</v>
      </c>
    </row>
    <row r="2320" spans="1:4" x14ac:dyDescent="0.25">
      <c r="A2320">
        <v>259</v>
      </c>
      <c r="B2320">
        <v>17</v>
      </c>
      <c r="D2320" t="str">
        <f t="shared" si="36"/>
        <v>'259','17'</v>
      </c>
    </row>
    <row r="2321" spans="1:4" x14ac:dyDescent="0.25">
      <c r="A2321">
        <v>6703</v>
      </c>
      <c r="B2321">
        <v>15</v>
      </c>
      <c r="D2321" t="str">
        <f t="shared" si="36"/>
        <v>'6703','15'</v>
      </c>
    </row>
    <row r="2322" spans="1:4" x14ac:dyDescent="0.25">
      <c r="A2322">
        <v>2074</v>
      </c>
      <c r="B2322">
        <v>99</v>
      </c>
      <c r="D2322" t="str">
        <f t="shared" si="36"/>
        <v>'2074','99'</v>
      </c>
    </row>
    <row r="2323" spans="1:4" x14ac:dyDescent="0.25">
      <c r="A2323">
        <v>8440</v>
      </c>
      <c r="B2323">
        <v>46</v>
      </c>
      <c r="D2323" t="str">
        <f t="shared" si="36"/>
        <v>'8440','46'</v>
      </c>
    </row>
    <row r="2324" spans="1:4" x14ac:dyDescent="0.25">
      <c r="A2324">
        <v>1805</v>
      </c>
      <c r="B2324">
        <v>55</v>
      </c>
      <c r="D2324" t="str">
        <f t="shared" si="36"/>
        <v>'1805','55'</v>
      </c>
    </row>
    <row r="2325" spans="1:4" x14ac:dyDescent="0.25">
      <c r="A2325">
        <v>7921</v>
      </c>
      <c r="B2325">
        <v>108</v>
      </c>
      <c r="D2325" t="str">
        <f t="shared" si="36"/>
        <v>'7921','108'</v>
      </c>
    </row>
    <row r="2326" spans="1:4" x14ac:dyDescent="0.25">
      <c r="A2326">
        <v>7240</v>
      </c>
      <c r="B2326">
        <v>58</v>
      </c>
      <c r="D2326" t="str">
        <f t="shared" si="36"/>
        <v>'7240','58'</v>
      </c>
    </row>
    <row r="2327" spans="1:4" x14ac:dyDescent="0.25">
      <c r="A2327">
        <v>4749</v>
      </c>
      <c r="B2327">
        <v>109</v>
      </c>
      <c r="D2327" t="str">
        <f t="shared" si="36"/>
        <v>'4749','109'</v>
      </c>
    </row>
    <row r="2328" spans="1:4" x14ac:dyDescent="0.25">
      <c r="A2328">
        <v>8692</v>
      </c>
      <c r="B2328">
        <v>52</v>
      </c>
      <c r="D2328" t="str">
        <f t="shared" si="36"/>
        <v>'8692','52'</v>
      </c>
    </row>
    <row r="2329" spans="1:4" x14ac:dyDescent="0.25">
      <c r="A2329">
        <v>4351</v>
      </c>
      <c r="B2329">
        <v>119</v>
      </c>
      <c r="D2329" t="str">
        <f t="shared" si="36"/>
        <v>'4351','119'</v>
      </c>
    </row>
    <row r="2330" spans="1:4" x14ac:dyDescent="0.25">
      <c r="A2330">
        <v>8711</v>
      </c>
      <c r="B2330">
        <v>9</v>
      </c>
      <c r="D2330" t="str">
        <f t="shared" si="36"/>
        <v>'8711','9'</v>
      </c>
    </row>
    <row r="2331" spans="1:4" x14ac:dyDescent="0.25">
      <c r="A2331">
        <v>986</v>
      </c>
      <c r="B2331">
        <v>12</v>
      </c>
      <c r="D2331" t="str">
        <f t="shared" si="36"/>
        <v>'986','12'</v>
      </c>
    </row>
    <row r="2332" spans="1:4" x14ac:dyDescent="0.25">
      <c r="A2332">
        <v>3514</v>
      </c>
      <c r="B2332">
        <v>120</v>
      </c>
      <c r="D2332" t="str">
        <f t="shared" si="36"/>
        <v>'3514','120'</v>
      </c>
    </row>
    <row r="2333" spans="1:4" x14ac:dyDescent="0.25">
      <c r="A2333">
        <v>4737</v>
      </c>
      <c r="B2333">
        <v>120</v>
      </c>
      <c r="D2333" t="str">
        <f t="shared" si="36"/>
        <v>'4737','120'</v>
      </c>
    </row>
    <row r="2334" spans="1:4" x14ac:dyDescent="0.25">
      <c r="A2334">
        <v>4024</v>
      </c>
      <c r="B2334">
        <v>51</v>
      </c>
      <c r="D2334" t="str">
        <f t="shared" si="36"/>
        <v>'4024','51'</v>
      </c>
    </row>
    <row r="2335" spans="1:4" x14ac:dyDescent="0.25">
      <c r="A2335">
        <v>7875</v>
      </c>
      <c r="B2335">
        <v>139</v>
      </c>
      <c r="D2335" t="str">
        <f t="shared" si="36"/>
        <v>'7875','139'</v>
      </c>
    </row>
    <row r="2336" spans="1:4" x14ac:dyDescent="0.25">
      <c r="A2336">
        <v>7303</v>
      </c>
      <c r="B2336">
        <v>121</v>
      </c>
      <c r="D2336" t="str">
        <f t="shared" si="36"/>
        <v>'7303','121'</v>
      </c>
    </row>
    <row r="2337" spans="1:4" x14ac:dyDescent="0.25">
      <c r="A2337">
        <v>7255</v>
      </c>
      <c r="B2337">
        <v>97</v>
      </c>
      <c r="D2337" t="str">
        <f t="shared" si="36"/>
        <v>'7255','97'</v>
      </c>
    </row>
    <row r="2338" spans="1:4" x14ac:dyDescent="0.25">
      <c r="A2338">
        <v>5999</v>
      </c>
      <c r="B2338">
        <v>45</v>
      </c>
      <c r="D2338" t="str">
        <f t="shared" si="36"/>
        <v>'5999','45'</v>
      </c>
    </row>
    <row r="2339" spans="1:4" x14ac:dyDescent="0.25">
      <c r="A2339">
        <v>265</v>
      </c>
      <c r="B2339">
        <v>137</v>
      </c>
      <c r="D2339" t="str">
        <f t="shared" si="36"/>
        <v>'265','137'</v>
      </c>
    </row>
    <row r="2340" spans="1:4" x14ac:dyDescent="0.25">
      <c r="A2340">
        <v>2867</v>
      </c>
      <c r="B2340">
        <v>19</v>
      </c>
      <c r="D2340" t="str">
        <f t="shared" si="36"/>
        <v>'2867','19'</v>
      </c>
    </row>
    <row r="2341" spans="1:4" x14ac:dyDescent="0.25">
      <c r="A2341">
        <v>376</v>
      </c>
      <c r="B2341">
        <v>134</v>
      </c>
      <c r="D2341" t="str">
        <f t="shared" si="36"/>
        <v>'376','134'</v>
      </c>
    </row>
    <row r="2342" spans="1:4" x14ac:dyDescent="0.25">
      <c r="A2342">
        <v>91</v>
      </c>
      <c r="B2342">
        <v>16</v>
      </c>
      <c r="D2342" t="str">
        <f t="shared" si="36"/>
        <v>'91','16'</v>
      </c>
    </row>
    <row r="2343" spans="1:4" x14ac:dyDescent="0.25">
      <c r="A2343">
        <v>7516</v>
      </c>
      <c r="B2343">
        <v>171</v>
      </c>
      <c r="D2343" t="str">
        <f t="shared" si="36"/>
        <v>'7516','171'</v>
      </c>
    </row>
    <row r="2344" spans="1:4" x14ac:dyDescent="0.25">
      <c r="A2344">
        <v>3651</v>
      </c>
      <c r="B2344">
        <v>165</v>
      </c>
      <c r="D2344" t="str">
        <f t="shared" si="36"/>
        <v>'3651','165'</v>
      </c>
    </row>
    <row r="2345" spans="1:4" x14ac:dyDescent="0.25">
      <c r="A2345">
        <v>8661</v>
      </c>
      <c r="B2345">
        <v>50</v>
      </c>
      <c r="D2345" t="str">
        <f t="shared" si="36"/>
        <v>'8661','50'</v>
      </c>
    </row>
    <row r="2346" spans="1:4" x14ac:dyDescent="0.25">
      <c r="A2346">
        <v>7798</v>
      </c>
      <c r="B2346">
        <v>8</v>
      </c>
      <c r="D2346" t="str">
        <f t="shared" si="36"/>
        <v>'7798','8'</v>
      </c>
    </row>
    <row r="2347" spans="1:4" x14ac:dyDescent="0.25">
      <c r="A2347">
        <v>3865</v>
      </c>
      <c r="B2347">
        <v>171</v>
      </c>
      <c r="D2347" t="str">
        <f t="shared" si="36"/>
        <v>'3865','171'</v>
      </c>
    </row>
    <row r="2348" spans="1:4" x14ac:dyDescent="0.25">
      <c r="A2348">
        <v>4802</v>
      </c>
      <c r="B2348">
        <v>16</v>
      </c>
      <c r="D2348" t="str">
        <f t="shared" si="36"/>
        <v>'4802','16'</v>
      </c>
    </row>
    <row r="2349" spans="1:4" x14ac:dyDescent="0.25">
      <c r="A2349">
        <v>4008</v>
      </c>
      <c r="B2349">
        <v>9</v>
      </c>
      <c r="D2349" t="str">
        <f t="shared" si="36"/>
        <v>'4008','9'</v>
      </c>
    </row>
    <row r="2350" spans="1:4" x14ac:dyDescent="0.25">
      <c r="A2350">
        <v>1481</v>
      </c>
      <c r="B2350">
        <v>149</v>
      </c>
      <c r="D2350" t="str">
        <f t="shared" si="36"/>
        <v>'1481','149'</v>
      </c>
    </row>
    <row r="2351" spans="1:4" x14ac:dyDescent="0.25">
      <c r="A2351">
        <v>3226</v>
      </c>
      <c r="B2351">
        <v>14</v>
      </c>
      <c r="D2351" t="str">
        <f t="shared" si="36"/>
        <v>'3226','14'</v>
      </c>
    </row>
    <row r="2352" spans="1:4" x14ac:dyDescent="0.25">
      <c r="A2352">
        <v>3807</v>
      </c>
      <c r="B2352">
        <v>92</v>
      </c>
      <c r="D2352" t="str">
        <f t="shared" si="36"/>
        <v>'3807','92'</v>
      </c>
    </row>
    <row r="2353" spans="1:4" x14ac:dyDescent="0.25">
      <c r="A2353">
        <v>509</v>
      </c>
      <c r="B2353">
        <v>5</v>
      </c>
      <c r="D2353" t="str">
        <f t="shared" si="36"/>
        <v>'509','5'</v>
      </c>
    </row>
    <row r="2354" spans="1:4" x14ac:dyDescent="0.25">
      <c r="A2354">
        <v>4057</v>
      </c>
      <c r="B2354">
        <v>110</v>
      </c>
      <c r="D2354" t="str">
        <f t="shared" si="36"/>
        <v>'4057','110'</v>
      </c>
    </row>
    <row r="2355" spans="1:4" x14ac:dyDescent="0.25">
      <c r="A2355">
        <v>7888</v>
      </c>
      <c r="B2355">
        <v>136</v>
      </c>
      <c r="D2355" t="str">
        <f t="shared" si="36"/>
        <v>'7888','136'</v>
      </c>
    </row>
    <row r="2356" spans="1:4" x14ac:dyDescent="0.25">
      <c r="A2356">
        <v>1753</v>
      </c>
      <c r="B2356">
        <v>48</v>
      </c>
      <c r="D2356" t="str">
        <f t="shared" si="36"/>
        <v>'1753','48'</v>
      </c>
    </row>
    <row r="2357" spans="1:4" x14ac:dyDescent="0.25">
      <c r="A2357">
        <v>7871</v>
      </c>
      <c r="B2357">
        <v>85</v>
      </c>
      <c r="D2357" t="str">
        <f t="shared" si="36"/>
        <v>'7871','85'</v>
      </c>
    </row>
    <row r="2358" spans="1:4" x14ac:dyDescent="0.25">
      <c r="A2358">
        <v>5430</v>
      </c>
      <c r="B2358">
        <v>22</v>
      </c>
      <c r="D2358" t="str">
        <f t="shared" si="36"/>
        <v>'5430','22'</v>
      </c>
    </row>
    <row r="2359" spans="1:4" x14ac:dyDescent="0.25">
      <c r="A2359">
        <v>7442</v>
      </c>
      <c r="B2359">
        <v>155</v>
      </c>
      <c r="D2359" t="str">
        <f t="shared" si="36"/>
        <v>'7442','155'</v>
      </c>
    </row>
    <row r="2360" spans="1:4" x14ac:dyDescent="0.25">
      <c r="A2360">
        <v>884</v>
      </c>
      <c r="B2360">
        <v>134</v>
      </c>
      <c r="D2360" t="str">
        <f t="shared" si="36"/>
        <v>'884','134'</v>
      </c>
    </row>
    <row r="2361" spans="1:4" x14ac:dyDescent="0.25">
      <c r="A2361">
        <v>440</v>
      </c>
      <c r="B2361">
        <v>157</v>
      </c>
      <c r="D2361" t="str">
        <f t="shared" si="36"/>
        <v>'440','157'</v>
      </c>
    </row>
    <row r="2362" spans="1:4" x14ac:dyDescent="0.25">
      <c r="A2362">
        <v>3805</v>
      </c>
      <c r="B2362">
        <v>27</v>
      </c>
      <c r="D2362" t="str">
        <f t="shared" si="36"/>
        <v>'3805','27'</v>
      </c>
    </row>
    <row r="2363" spans="1:4" x14ac:dyDescent="0.25">
      <c r="A2363">
        <v>5909</v>
      </c>
      <c r="B2363">
        <v>70</v>
      </c>
      <c r="D2363" t="str">
        <f t="shared" si="36"/>
        <v>'5909','70'</v>
      </c>
    </row>
    <row r="2364" spans="1:4" x14ac:dyDescent="0.25">
      <c r="A2364">
        <v>7701</v>
      </c>
      <c r="B2364">
        <v>53</v>
      </c>
      <c r="D2364" t="str">
        <f t="shared" si="36"/>
        <v>'7701','53'</v>
      </c>
    </row>
    <row r="2365" spans="1:4" x14ac:dyDescent="0.25">
      <c r="A2365">
        <v>1077</v>
      </c>
      <c r="B2365">
        <v>39</v>
      </c>
      <c r="D2365" t="str">
        <f t="shared" si="36"/>
        <v>'1077','39'</v>
      </c>
    </row>
    <row r="2366" spans="1:4" x14ac:dyDescent="0.25">
      <c r="A2366">
        <v>6515</v>
      </c>
      <c r="B2366">
        <v>25</v>
      </c>
      <c r="D2366" t="str">
        <f t="shared" si="36"/>
        <v>'6515','25'</v>
      </c>
    </row>
    <row r="2367" spans="1:4" x14ac:dyDescent="0.25">
      <c r="A2367">
        <v>382</v>
      </c>
      <c r="B2367">
        <v>174</v>
      </c>
      <c r="D2367" t="str">
        <f t="shared" si="36"/>
        <v>'382','174'</v>
      </c>
    </row>
    <row r="2368" spans="1:4" x14ac:dyDescent="0.25">
      <c r="A2368">
        <v>3124</v>
      </c>
      <c r="B2368">
        <v>60</v>
      </c>
      <c r="D2368" t="str">
        <f t="shared" si="36"/>
        <v>'3124','60'</v>
      </c>
    </row>
    <row r="2369" spans="1:4" x14ac:dyDescent="0.25">
      <c r="A2369">
        <v>2350</v>
      </c>
      <c r="B2369">
        <v>47</v>
      </c>
      <c r="D2369" t="str">
        <f t="shared" si="36"/>
        <v>'2350','47'</v>
      </c>
    </row>
    <row r="2370" spans="1:4" x14ac:dyDescent="0.25">
      <c r="A2370">
        <v>1230</v>
      </c>
      <c r="B2370">
        <v>140</v>
      </c>
      <c r="D2370" t="str">
        <f t="shared" si="36"/>
        <v>'1230','140'</v>
      </c>
    </row>
    <row r="2371" spans="1:4" x14ac:dyDescent="0.25">
      <c r="A2371">
        <v>1195</v>
      </c>
      <c r="B2371">
        <v>36</v>
      </c>
      <c r="D2371" t="str">
        <f t="shared" ref="D2371:D2434" si="37">_xlfn.CONCAT("'",A2371,"'",",","'",B2371,"'")</f>
        <v>'1195','36'</v>
      </c>
    </row>
    <row r="2372" spans="1:4" x14ac:dyDescent="0.25">
      <c r="A2372">
        <v>4887</v>
      </c>
      <c r="B2372">
        <v>152</v>
      </c>
      <c r="D2372" t="str">
        <f t="shared" si="37"/>
        <v>'4887','152'</v>
      </c>
    </row>
    <row r="2373" spans="1:4" x14ac:dyDescent="0.25">
      <c r="A2373">
        <v>6854</v>
      </c>
      <c r="B2373">
        <v>45</v>
      </c>
      <c r="D2373" t="str">
        <f t="shared" si="37"/>
        <v>'6854','45'</v>
      </c>
    </row>
    <row r="2374" spans="1:4" x14ac:dyDescent="0.25">
      <c r="A2374">
        <v>1077</v>
      </c>
      <c r="B2374">
        <v>181</v>
      </c>
      <c r="D2374" t="str">
        <f t="shared" si="37"/>
        <v>'1077','181'</v>
      </c>
    </row>
    <row r="2375" spans="1:4" x14ac:dyDescent="0.25">
      <c r="A2375">
        <v>5108</v>
      </c>
      <c r="B2375">
        <v>164</v>
      </c>
      <c r="D2375" t="str">
        <f t="shared" si="37"/>
        <v>'5108','164'</v>
      </c>
    </row>
    <row r="2376" spans="1:4" x14ac:dyDescent="0.25">
      <c r="A2376">
        <v>811</v>
      </c>
      <c r="B2376">
        <v>159</v>
      </c>
      <c r="D2376" t="str">
        <f t="shared" si="37"/>
        <v>'811','159'</v>
      </c>
    </row>
    <row r="2377" spans="1:4" x14ac:dyDescent="0.25">
      <c r="A2377">
        <v>5372</v>
      </c>
      <c r="B2377">
        <v>71</v>
      </c>
      <c r="D2377" t="str">
        <f t="shared" si="37"/>
        <v>'5372','71'</v>
      </c>
    </row>
    <row r="2378" spans="1:4" x14ac:dyDescent="0.25">
      <c r="A2378">
        <v>2579</v>
      </c>
      <c r="B2378">
        <v>32</v>
      </c>
      <c r="D2378" t="str">
        <f t="shared" si="37"/>
        <v>'2579','32'</v>
      </c>
    </row>
    <row r="2379" spans="1:4" x14ac:dyDescent="0.25">
      <c r="A2379">
        <v>3571</v>
      </c>
      <c r="B2379">
        <v>189</v>
      </c>
      <c r="D2379" t="str">
        <f t="shared" si="37"/>
        <v>'3571','189'</v>
      </c>
    </row>
    <row r="2380" spans="1:4" x14ac:dyDescent="0.25">
      <c r="A2380">
        <v>6799</v>
      </c>
      <c r="B2380">
        <v>88</v>
      </c>
      <c r="D2380" t="str">
        <f t="shared" si="37"/>
        <v>'6799','88'</v>
      </c>
    </row>
    <row r="2381" spans="1:4" x14ac:dyDescent="0.25">
      <c r="A2381">
        <v>6738</v>
      </c>
      <c r="B2381">
        <v>138</v>
      </c>
      <c r="D2381" t="str">
        <f t="shared" si="37"/>
        <v>'6738','138'</v>
      </c>
    </row>
    <row r="2382" spans="1:4" x14ac:dyDescent="0.25">
      <c r="A2382">
        <v>3916</v>
      </c>
      <c r="B2382">
        <v>59</v>
      </c>
      <c r="D2382" t="str">
        <f t="shared" si="37"/>
        <v>'3916','59'</v>
      </c>
    </row>
    <row r="2383" spans="1:4" x14ac:dyDescent="0.25">
      <c r="A2383">
        <v>8016</v>
      </c>
      <c r="B2383">
        <v>98</v>
      </c>
      <c r="D2383" t="str">
        <f t="shared" si="37"/>
        <v>'8016','98'</v>
      </c>
    </row>
    <row r="2384" spans="1:4" x14ac:dyDescent="0.25">
      <c r="A2384">
        <v>2874</v>
      </c>
      <c r="B2384">
        <v>127</v>
      </c>
      <c r="D2384" t="str">
        <f t="shared" si="37"/>
        <v>'2874','127'</v>
      </c>
    </row>
    <row r="2385" spans="1:4" x14ac:dyDescent="0.25">
      <c r="A2385">
        <v>8347</v>
      </c>
      <c r="B2385">
        <v>100</v>
      </c>
      <c r="D2385" t="str">
        <f t="shared" si="37"/>
        <v>'8347','100'</v>
      </c>
    </row>
    <row r="2386" spans="1:4" x14ac:dyDescent="0.25">
      <c r="A2386">
        <v>6058</v>
      </c>
      <c r="B2386">
        <v>59</v>
      </c>
      <c r="D2386" t="str">
        <f t="shared" si="37"/>
        <v>'6058','59'</v>
      </c>
    </row>
    <row r="2387" spans="1:4" x14ac:dyDescent="0.25">
      <c r="A2387">
        <v>3267</v>
      </c>
      <c r="B2387">
        <v>171</v>
      </c>
      <c r="D2387" t="str">
        <f t="shared" si="37"/>
        <v>'3267','171'</v>
      </c>
    </row>
    <row r="2388" spans="1:4" x14ac:dyDescent="0.25">
      <c r="A2388">
        <v>2622</v>
      </c>
      <c r="B2388">
        <v>124</v>
      </c>
      <c r="D2388" t="str">
        <f t="shared" si="37"/>
        <v>'2622','124'</v>
      </c>
    </row>
    <row r="2389" spans="1:4" x14ac:dyDescent="0.25">
      <c r="A2389">
        <v>2102</v>
      </c>
      <c r="B2389">
        <v>111</v>
      </c>
      <c r="D2389" t="str">
        <f t="shared" si="37"/>
        <v>'2102','111'</v>
      </c>
    </row>
    <row r="2390" spans="1:4" x14ac:dyDescent="0.25">
      <c r="A2390">
        <v>8784</v>
      </c>
      <c r="B2390">
        <v>137</v>
      </c>
      <c r="D2390" t="str">
        <f t="shared" si="37"/>
        <v>'8784','137'</v>
      </c>
    </row>
    <row r="2391" spans="1:4" x14ac:dyDescent="0.25">
      <c r="A2391">
        <v>7502</v>
      </c>
      <c r="B2391">
        <v>127</v>
      </c>
      <c r="D2391" t="str">
        <f t="shared" si="37"/>
        <v>'7502','127'</v>
      </c>
    </row>
    <row r="2392" spans="1:4" x14ac:dyDescent="0.25">
      <c r="A2392">
        <v>4387</v>
      </c>
      <c r="B2392">
        <v>16</v>
      </c>
      <c r="D2392" t="str">
        <f t="shared" si="37"/>
        <v>'4387','16'</v>
      </c>
    </row>
    <row r="2393" spans="1:4" x14ac:dyDescent="0.25">
      <c r="A2393">
        <v>5474</v>
      </c>
      <c r="B2393">
        <v>64</v>
      </c>
      <c r="D2393" t="str">
        <f t="shared" si="37"/>
        <v>'5474','64'</v>
      </c>
    </row>
    <row r="2394" spans="1:4" x14ac:dyDescent="0.25">
      <c r="A2394">
        <v>6804</v>
      </c>
      <c r="B2394">
        <v>112</v>
      </c>
      <c r="D2394" t="str">
        <f t="shared" si="37"/>
        <v>'6804','112'</v>
      </c>
    </row>
    <row r="2395" spans="1:4" x14ac:dyDescent="0.25">
      <c r="A2395">
        <v>5585</v>
      </c>
      <c r="B2395">
        <v>168</v>
      </c>
      <c r="D2395" t="str">
        <f t="shared" si="37"/>
        <v>'5585','168'</v>
      </c>
    </row>
    <row r="2396" spans="1:4" x14ac:dyDescent="0.25">
      <c r="A2396">
        <v>613</v>
      </c>
      <c r="B2396">
        <v>79</v>
      </c>
      <c r="D2396" t="str">
        <f t="shared" si="37"/>
        <v>'613','79'</v>
      </c>
    </row>
    <row r="2397" spans="1:4" x14ac:dyDescent="0.25">
      <c r="A2397">
        <v>1739</v>
      </c>
      <c r="B2397">
        <v>50</v>
      </c>
      <c r="D2397" t="str">
        <f t="shared" si="37"/>
        <v>'1739','50'</v>
      </c>
    </row>
    <row r="2398" spans="1:4" x14ac:dyDescent="0.25">
      <c r="A2398">
        <v>8755</v>
      </c>
      <c r="B2398">
        <v>123</v>
      </c>
      <c r="D2398" t="str">
        <f t="shared" si="37"/>
        <v>'8755','123'</v>
      </c>
    </row>
    <row r="2399" spans="1:4" x14ac:dyDescent="0.25">
      <c r="A2399">
        <v>1394</v>
      </c>
      <c r="B2399">
        <v>55</v>
      </c>
      <c r="D2399" t="str">
        <f t="shared" si="37"/>
        <v>'1394','55'</v>
      </c>
    </row>
    <row r="2400" spans="1:4" x14ac:dyDescent="0.25">
      <c r="A2400">
        <v>6584</v>
      </c>
      <c r="B2400">
        <v>37</v>
      </c>
      <c r="D2400" t="str">
        <f t="shared" si="37"/>
        <v>'6584','37'</v>
      </c>
    </row>
    <row r="2401" spans="1:4" x14ac:dyDescent="0.25">
      <c r="A2401">
        <v>6480</v>
      </c>
      <c r="B2401">
        <v>37</v>
      </c>
      <c r="D2401" t="str">
        <f t="shared" si="37"/>
        <v>'6480','37'</v>
      </c>
    </row>
    <row r="2402" spans="1:4" x14ac:dyDescent="0.25">
      <c r="A2402">
        <v>8435</v>
      </c>
      <c r="B2402">
        <v>88</v>
      </c>
      <c r="D2402" t="str">
        <f t="shared" si="37"/>
        <v>'8435','88'</v>
      </c>
    </row>
    <row r="2403" spans="1:4" x14ac:dyDescent="0.25">
      <c r="A2403">
        <v>1496</v>
      </c>
      <c r="B2403">
        <v>98</v>
      </c>
      <c r="D2403" t="str">
        <f t="shared" si="37"/>
        <v>'1496','98'</v>
      </c>
    </row>
    <row r="2404" spans="1:4" x14ac:dyDescent="0.25">
      <c r="A2404">
        <v>228</v>
      </c>
      <c r="B2404">
        <v>176</v>
      </c>
      <c r="D2404" t="str">
        <f t="shared" si="37"/>
        <v>'228','176'</v>
      </c>
    </row>
    <row r="2405" spans="1:4" x14ac:dyDescent="0.25">
      <c r="A2405">
        <v>2580</v>
      </c>
      <c r="B2405">
        <v>176</v>
      </c>
      <c r="D2405" t="str">
        <f t="shared" si="37"/>
        <v>'2580','176'</v>
      </c>
    </row>
    <row r="2406" spans="1:4" x14ac:dyDescent="0.25">
      <c r="A2406">
        <v>8751</v>
      </c>
      <c r="B2406">
        <v>115</v>
      </c>
      <c r="D2406" t="str">
        <f t="shared" si="37"/>
        <v>'8751','115'</v>
      </c>
    </row>
    <row r="2407" spans="1:4" x14ac:dyDescent="0.25">
      <c r="A2407">
        <v>5211</v>
      </c>
      <c r="B2407">
        <v>175</v>
      </c>
      <c r="D2407" t="str">
        <f t="shared" si="37"/>
        <v>'5211','175'</v>
      </c>
    </row>
    <row r="2408" spans="1:4" x14ac:dyDescent="0.25">
      <c r="A2408">
        <v>7954</v>
      </c>
      <c r="B2408">
        <v>56</v>
      </c>
      <c r="D2408" t="str">
        <f t="shared" si="37"/>
        <v>'7954','56'</v>
      </c>
    </row>
    <row r="2409" spans="1:4" x14ac:dyDescent="0.25">
      <c r="A2409">
        <v>8979</v>
      </c>
      <c r="B2409">
        <v>128</v>
      </c>
      <c r="D2409" t="str">
        <f t="shared" si="37"/>
        <v>'8979','128'</v>
      </c>
    </row>
    <row r="2410" spans="1:4" x14ac:dyDescent="0.25">
      <c r="A2410">
        <v>6172</v>
      </c>
      <c r="B2410">
        <v>59</v>
      </c>
      <c r="D2410" t="str">
        <f t="shared" si="37"/>
        <v>'6172','59'</v>
      </c>
    </row>
    <row r="2411" spans="1:4" x14ac:dyDescent="0.25">
      <c r="A2411">
        <v>2207</v>
      </c>
      <c r="B2411">
        <v>28</v>
      </c>
      <c r="D2411" t="str">
        <f t="shared" si="37"/>
        <v>'2207','28'</v>
      </c>
    </row>
    <row r="2412" spans="1:4" x14ac:dyDescent="0.25">
      <c r="A2412">
        <v>3734</v>
      </c>
      <c r="B2412">
        <v>82</v>
      </c>
      <c r="D2412" t="str">
        <f t="shared" si="37"/>
        <v>'3734','82'</v>
      </c>
    </row>
    <row r="2413" spans="1:4" x14ac:dyDescent="0.25">
      <c r="A2413">
        <v>771</v>
      </c>
      <c r="B2413">
        <v>13</v>
      </c>
      <c r="D2413" t="str">
        <f t="shared" si="37"/>
        <v>'771','13'</v>
      </c>
    </row>
    <row r="2414" spans="1:4" x14ac:dyDescent="0.25">
      <c r="A2414">
        <v>2587</v>
      </c>
      <c r="B2414">
        <v>5</v>
      </c>
      <c r="D2414" t="str">
        <f t="shared" si="37"/>
        <v>'2587','5'</v>
      </c>
    </row>
    <row r="2415" spans="1:4" x14ac:dyDescent="0.25">
      <c r="A2415">
        <v>7069</v>
      </c>
      <c r="B2415">
        <v>82</v>
      </c>
      <c r="D2415" t="str">
        <f t="shared" si="37"/>
        <v>'7069','82'</v>
      </c>
    </row>
    <row r="2416" spans="1:4" x14ac:dyDescent="0.25">
      <c r="A2416">
        <v>4402</v>
      </c>
      <c r="B2416">
        <v>128</v>
      </c>
      <c r="D2416" t="str">
        <f t="shared" si="37"/>
        <v>'4402','128'</v>
      </c>
    </row>
    <row r="2417" spans="1:4" x14ac:dyDescent="0.25">
      <c r="A2417">
        <v>1607</v>
      </c>
      <c r="B2417">
        <v>90</v>
      </c>
      <c r="D2417" t="str">
        <f t="shared" si="37"/>
        <v>'1607','90'</v>
      </c>
    </row>
    <row r="2418" spans="1:4" x14ac:dyDescent="0.25">
      <c r="A2418">
        <v>5038</v>
      </c>
      <c r="B2418">
        <v>158</v>
      </c>
      <c r="D2418" t="str">
        <f t="shared" si="37"/>
        <v>'5038','158'</v>
      </c>
    </row>
    <row r="2419" spans="1:4" x14ac:dyDescent="0.25">
      <c r="A2419">
        <v>3699</v>
      </c>
      <c r="B2419">
        <v>155</v>
      </c>
      <c r="D2419" t="str">
        <f t="shared" si="37"/>
        <v>'3699','155'</v>
      </c>
    </row>
    <row r="2420" spans="1:4" x14ac:dyDescent="0.25">
      <c r="A2420">
        <v>1425</v>
      </c>
      <c r="B2420">
        <v>86</v>
      </c>
      <c r="D2420" t="str">
        <f t="shared" si="37"/>
        <v>'1425','86'</v>
      </c>
    </row>
    <row r="2421" spans="1:4" x14ac:dyDescent="0.25">
      <c r="A2421">
        <v>3064</v>
      </c>
      <c r="B2421">
        <v>65</v>
      </c>
      <c r="D2421" t="str">
        <f t="shared" si="37"/>
        <v>'3064','65'</v>
      </c>
    </row>
    <row r="2422" spans="1:4" x14ac:dyDescent="0.25">
      <c r="A2422">
        <v>6994</v>
      </c>
      <c r="B2422">
        <v>78</v>
      </c>
      <c r="D2422" t="str">
        <f t="shared" si="37"/>
        <v>'6994','78'</v>
      </c>
    </row>
    <row r="2423" spans="1:4" x14ac:dyDescent="0.25">
      <c r="A2423">
        <v>4190</v>
      </c>
      <c r="B2423">
        <v>31</v>
      </c>
      <c r="D2423" t="str">
        <f t="shared" si="37"/>
        <v>'4190','31'</v>
      </c>
    </row>
    <row r="2424" spans="1:4" x14ac:dyDescent="0.25">
      <c r="A2424">
        <v>6566</v>
      </c>
      <c r="B2424">
        <v>153</v>
      </c>
      <c r="D2424" t="str">
        <f t="shared" si="37"/>
        <v>'6566','153'</v>
      </c>
    </row>
    <row r="2425" spans="1:4" x14ac:dyDescent="0.25">
      <c r="A2425">
        <v>8205</v>
      </c>
      <c r="B2425">
        <v>164</v>
      </c>
      <c r="D2425" t="str">
        <f t="shared" si="37"/>
        <v>'8205','164'</v>
      </c>
    </row>
    <row r="2426" spans="1:4" x14ac:dyDescent="0.25">
      <c r="A2426">
        <v>530</v>
      </c>
      <c r="B2426">
        <v>79</v>
      </c>
      <c r="D2426" t="str">
        <f t="shared" si="37"/>
        <v>'530','79'</v>
      </c>
    </row>
    <row r="2427" spans="1:4" x14ac:dyDescent="0.25">
      <c r="A2427">
        <v>2880</v>
      </c>
      <c r="B2427">
        <v>188</v>
      </c>
      <c r="D2427" t="str">
        <f t="shared" si="37"/>
        <v>'2880','188'</v>
      </c>
    </row>
    <row r="2428" spans="1:4" x14ac:dyDescent="0.25">
      <c r="A2428">
        <v>1777</v>
      </c>
      <c r="B2428">
        <v>99</v>
      </c>
      <c r="D2428" t="str">
        <f t="shared" si="37"/>
        <v>'1777','99'</v>
      </c>
    </row>
    <row r="2429" spans="1:4" x14ac:dyDescent="0.25">
      <c r="A2429">
        <v>1523</v>
      </c>
      <c r="B2429">
        <v>73</v>
      </c>
      <c r="D2429" t="str">
        <f t="shared" si="37"/>
        <v>'1523','73'</v>
      </c>
    </row>
    <row r="2430" spans="1:4" x14ac:dyDescent="0.25">
      <c r="A2430">
        <v>4994</v>
      </c>
      <c r="B2430">
        <v>47</v>
      </c>
      <c r="D2430" t="str">
        <f t="shared" si="37"/>
        <v>'4994','47'</v>
      </c>
    </row>
    <row r="2431" spans="1:4" x14ac:dyDescent="0.25">
      <c r="A2431">
        <v>3144</v>
      </c>
      <c r="B2431">
        <v>7</v>
      </c>
      <c r="D2431" t="str">
        <f t="shared" si="37"/>
        <v>'3144','7'</v>
      </c>
    </row>
    <row r="2432" spans="1:4" x14ac:dyDescent="0.25">
      <c r="A2432">
        <v>3576</v>
      </c>
      <c r="B2432">
        <v>33</v>
      </c>
      <c r="D2432" t="str">
        <f t="shared" si="37"/>
        <v>'3576','33'</v>
      </c>
    </row>
    <row r="2433" spans="1:4" x14ac:dyDescent="0.25">
      <c r="A2433">
        <v>3405</v>
      </c>
      <c r="B2433">
        <v>106</v>
      </c>
      <c r="D2433" t="str">
        <f t="shared" si="37"/>
        <v>'3405','106'</v>
      </c>
    </row>
    <row r="2434" spans="1:4" x14ac:dyDescent="0.25">
      <c r="A2434">
        <v>3575</v>
      </c>
      <c r="B2434">
        <v>123</v>
      </c>
      <c r="D2434" t="str">
        <f t="shared" si="37"/>
        <v>'3575','123'</v>
      </c>
    </row>
    <row r="2435" spans="1:4" x14ac:dyDescent="0.25">
      <c r="A2435">
        <v>1495</v>
      </c>
      <c r="B2435">
        <v>188</v>
      </c>
      <c r="D2435" t="str">
        <f t="shared" ref="D2435:D2498" si="38">_xlfn.CONCAT("'",A2435,"'",",","'",B2435,"'")</f>
        <v>'1495','188'</v>
      </c>
    </row>
    <row r="2436" spans="1:4" x14ac:dyDescent="0.25">
      <c r="A2436">
        <v>2271</v>
      </c>
      <c r="B2436">
        <v>70</v>
      </c>
      <c r="D2436" t="str">
        <f t="shared" si="38"/>
        <v>'2271','70'</v>
      </c>
    </row>
    <row r="2437" spans="1:4" x14ac:dyDescent="0.25">
      <c r="A2437">
        <v>8313</v>
      </c>
      <c r="B2437">
        <v>41</v>
      </c>
      <c r="D2437" t="str">
        <f t="shared" si="38"/>
        <v>'8313','41'</v>
      </c>
    </row>
    <row r="2438" spans="1:4" x14ac:dyDescent="0.25">
      <c r="A2438">
        <v>4174</v>
      </c>
      <c r="B2438">
        <v>28</v>
      </c>
      <c r="D2438" t="str">
        <f t="shared" si="38"/>
        <v>'4174','28'</v>
      </c>
    </row>
    <row r="2439" spans="1:4" x14ac:dyDescent="0.25">
      <c r="A2439">
        <v>3806</v>
      </c>
      <c r="B2439">
        <v>96</v>
      </c>
      <c r="D2439" t="str">
        <f t="shared" si="38"/>
        <v>'3806','96'</v>
      </c>
    </row>
    <row r="2440" spans="1:4" x14ac:dyDescent="0.25">
      <c r="A2440">
        <v>271</v>
      </c>
      <c r="B2440">
        <v>15</v>
      </c>
      <c r="D2440" t="str">
        <f t="shared" si="38"/>
        <v>'271','15'</v>
      </c>
    </row>
    <row r="2441" spans="1:4" x14ac:dyDescent="0.25">
      <c r="A2441">
        <v>4271</v>
      </c>
      <c r="B2441">
        <v>149</v>
      </c>
      <c r="D2441" t="str">
        <f t="shared" si="38"/>
        <v>'4271','149'</v>
      </c>
    </row>
    <row r="2442" spans="1:4" x14ac:dyDescent="0.25">
      <c r="A2442">
        <v>745</v>
      </c>
      <c r="B2442">
        <v>155</v>
      </c>
      <c r="D2442" t="str">
        <f t="shared" si="38"/>
        <v>'745','155'</v>
      </c>
    </row>
    <row r="2443" spans="1:4" x14ac:dyDescent="0.25">
      <c r="A2443">
        <v>1461</v>
      </c>
      <c r="B2443">
        <v>183</v>
      </c>
      <c r="D2443" t="str">
        <f t="shared" si="38"/>
        <v>'1461','183'</v>
      </c>
    </row>
    <row r="2444" spans="1:4" x14ac:dyDescent="0.25">
      <c r="A2444">
        <v>8197</v>
      </c>
      <c r="B2444">
        <v>162</v>
      </c>
      <c r="D2444" t="str">
        <f t="shared" si="38"/>
        <v>'8197','162'</v>
      </c>
    </row>
    <row r="2445" spans="1:4" x14ac:dyDescent="0.25">
      <c r="A2445">
        <v>1825</v>
      </c>
      <c r="B2445">
        <v>172</v>
      </c>
      <c r="D2445" t="str">
        <f t="shared" si="38"/>
        <v>'1825','172'</v>
      </c>
    </row>
    <row r="2446" spans="1:4" x14ac:dyDescent="0.25">
      <c r="A2446">
        <v>3850</v>
      </c>
      <c r="B2446">
        <v>92</v>
      </c>
      <c r="D2446" t="str">
        <f t="shared" si="38"/>
        <v>'3850','92'</v>
      </c>
    </row>
    <row r="2447" spans="1:4" x14ac:dyDescent="0.25">
      <c r="A2447">
        <v>3383</v>
      </c>
      <c r="B2447">
        <v>118</v>
      </c>
      <c r="D2447" t="str">
        <f t="shared" si="38"/>
        <v>'3383','118'</v>
      </c>
    </row>
    <row r="2448" spans="1:4" x14ac:dyDescent="0.25">
      <c r="A2448">
        <v>8742</v>
      </c>
      <c r="B2448">
        <v>136</v>
      </c>
      <c r="D2448" t="str">
        <f t="shared" si="38"/>
        <v>'8742','136'</v>
      </c>
    </row>
    <row r="2449" spans="1:4" x14ac:dyDescent="0.25">
      <c r="A2449">
        <v>5126</v>
      </c>
      <c r="B2449">
        <v>108</v>
      </c>
      <c r="D2449" t="str">
        <f t="shared" si="38"/>
        <v>'5126','108'</v>
      </c>
    </row>
    <row r="2450" spans="1:4" x14ac:dyDescent="0.25">
      <c r="A2450">
        <v>3793</v>
      </c>
      <c r="B2450">
        <v>186</v>
      </c>
      <c r="D2450" t="str">
        <f t="shared" si="38"/>
        <v>'3793','186'</v>
      </c>
    </row>
    <row r="2451" spans="1:4" x14ac:dyDescent="0.25">
      <c r="A2451">
        <v>2394</v>
      </c>
      <c r="B2451">
        <v>42</v>
      </c>
      <c r="D2451" t="str">
        <f t="shared" si="38"/>
        <v>'2394','42'</v>
      </c>
    </row>
    <row r="2452" spans="1:4" x14ac:dyDescent="0.25">
      <c r="A2452">
        <v>336</v>
      </c>
      <c r="B2452">
        <v>44</v>
      </c>
      <c r="D2452" t="str">
        <f t="shared" si="38"/>
        <v>'336','44'</v>
      </c>
    </row>
    <row r="2453" spans="1:4" x14ac:dyDescent="0.25">
      <c r="A2453">
        <v>5242</v>
      </c>
      <c r="B2453">
        <v>64</v>
      </c>
      <c r="D2453" t="str">
        <f t="shared" si="38"/>
        <v>'5242','64'</v>
      </c>
    </row>
    <row r="2454" spans="1:4" x14ac:dyDescent="0.25">
      <c r="A2454">
        <v>2560</v>
      </c>
      <c r="B2454">
        <v>166</v>
      </c>
      <c r="D2454" t="str">
        <f t="shared" si="38"/>
        <v>'2560','166'</v>
      </c>
    </row>
    <row r="2455" spans="1:4" x14ac:dyDescent="0.25">
      <c r="A2455">
        <v>6297</v>
      </c>
      <c r="B2455">
        <v>22</v>
      </c>
      <c r="D2455" t="str">
        <f t="shared" si="38"/>
        <v>'6297','22'</v>
      </c>
    </row>
    <row r="2456" spans="1:4" x14ac:dyDescent="0.25">
      <c r="A2456">
        <v>3558</v>
      </c>
      <c r="B2456">
        <v>151</v>
      </c>
      <c r="D2456" t="str">
        <f t="shared" si="38"/>
        <v>'3558','151'</v>
      </c>
    </row>
    <row r="2457" spans="1:4" x14ac:dyDescent="0.25">
      <c r="A2457">
        <v>756</v>
      </c>
      <c r="B2457">
        <v>113</v>
      </c>
      <c r="D2457" t="str">
        <f t="shared" si="38"/>
        <v>'756','113'</v>
      </c>
    </row>
    <row r="2458" spans="1:4" x14ac:dyDescent="0.25">
      <c r="A2458">
        <v>3166</v>
      </c>
      <c r="B2458">
        <v>154</v>
      </c>
      <c r="D2458" t="str">
        <f t="shared" si="38"/>
        <v>'3166','154'</v>
      </c>
    </row>
    <row r="2459" spans="1:4" x14ac:dyDescent="0.25">
      <c r="A2459">
        <v>7376</v>
      </c>
      <c r="B2459">
        <v>105</v>
      </c>
      <c r="D2459" t="str">
        <f t="shared" si="38"/>
        <v>'7376','105'</v>
      </c>
    </row>
    <row r="2460" spans="1:4" x14ac:dyDescent="0.25">
      <c r="A2460">
        <v>588</v>
      </c>
      <c r="B2460">
        <v>83</v>
      </c>
      <c r="D2460" t="str">
        <f t="shared" si="38"/>
        <v>'588','83'</v>
      </c>
    </row>
    <row r="2461" spans="1:4" x14ac:dyDescent="0.25">
      <c r="A2461">
        <v>6571</v>
      </c>
      <c r="B2461">
        <v>135</v>
      </c>
      <c r="D2461" t="str">
        <f t="shared" si="38"/>
        <v>'6571','135'</v>
      </c>
    </row>
    <row r="2462" spans="1:4" x14ac:dyDescent="0.25">
      <c r="A2462">
        <v>5339</v>
      </c>
      <c r="B2462">
        <v>110</v>
      </c>
      <c r="D2462" t="str">
        <f t="shared" si="38"/>
        <v>'5339','110'</v>
      </c>
    </row>
    <row r="2463" spans="1:4" x14ac:dyDescent="0.25">
      <c r="A2463">
        <v>2575</v>
      </c>
      <c r="B2463">
        <v>6</v>
      </c>
      <c r="D2463" t="str">
        <f t="shared" si="38"/>
        <v>'2575','6'</v>
      </c>
    </row>
    <row r="2464" spans="1:4" x14ac:dyDescent="0.25">
      <c r="A2464">
        <v>7182</v>
      </c>
      <c r="B2464">
        <v>20</v>
      </c>
      <c r="D2464" t="str">
        <f t="shared" si="38"/>
        <v>'7182','20'</v>
      </c>
    </row>
    <row r="2465" spans="1:4" x14ac:dyDescent="0.25">
      <c r="A2465">
        <v>6366</v>
      </c>
      <c r="B2465">
        <v>129</v>
      </c>
      <c r="D2465" t="str">
        <f t="shared" si="38"/>
        <v>'6366','129'</v>
      </c>
    </row>
    <row r="2466" spans="1:4" x14ac:dyDescent="0.25">
      <c r="A2466">
        <v>4705</v>
      </c>
      <c r="B2466">
        <v>111</v>
      </c>
      <c r="D2466" t="str">
        <f t="shared" si="38"/>
        <v>'4705','111'</v>
      </c>
    </row>
    <row r="2467" spans="1:4" x14ac:dyDescent="0.25">
      <c r="A2467">
        <v>1323</v>
      </c>
      <c r="B2467">
        <v>179</v>
      </c>
      <c r="D2467" t="str">
        <f t="shared" si="38"/>
        <v>'1323','179'</v>
      </c>
    </row>
    <row r="2468" spans="1:4" x14ac:dyDescent="0.25">
      <c r="A2468">
        <v>348</v>
      </c>
      <c r="B2468">
        <v>132</v>
      </c>
      <c r="D2468" t="str">
        <f t="shared" si="38"/>
        <v>'348','132'</v>
      </c>
    </row>
    <row r="2469" spans="1:4" x14ac:dyDescent="0.25">
      <c r="A2469">
        <v>8380</v>
      </c>
      <c r="B2469">
        <v>91</v>
      </c>
      <c r="D2469" t="str">
        <f t="shared" si="38"/>
        <v>'8380','91'</v>
      </c>
    </row>
    <row r="2470" spans="1:4" x14ac:dyDescent="0.25">
      <c r="A2470">
        <v>1007</v>
      </c>
      <c r="B2470">
        <v>184</v>
      </c>
      <c r="D2470" t="str">
        <f t="shared" si="38"/>
        <v>'1007','184'</v>
      </c>
    </row>
    <row r="2471" spans="1:4" x14ac:dyDescent="0.25">
      <c r="A2471">
        <v>5089</v>
      </c>
      <c r="B2471">
        <v>53</v>
      </c>
      <c r="D2471" t="str">
        <f t="shared" si="38"/>
        <v>'5089','53'</v>
      </c>
    </row>
    <row r="2472" spans="1:4" x14ac:dyDescent="0.25">
      <c r="A2472">
        <v>8420</v>
      </c>
      <c r="B2472">
        <v>178</v>
      </c>
      <c r="D2472" t="str">
        <f t="shared" si="38"/>
        <v>'8420','178'</v>
      </c>
    </row>
    <row r="2473" spans="1:4" x14ac:dyDescent="0.25">
      <c r="A2473">
        <v>8515</v>
      </c>
      <c r="B2473">
        <v>78</v>
      </c>
      <c r="D2473" t="str">
        <f t="shared" si="38"/>
        <v>'8515','78'</v>
      </c>
    </row>
    <row r="2474" spans="1:4" x14ac:dyDescent="0.25">
      <c r="A2474">
        <v>6418</v>
      </c>
      <c r="B2474">
        <v>89</v>
      </c>
      <c r="D2474" t="str">
        <f t="shared" si="38"/>
        <v>'6418','89'</v>
      </c>
    </row>
    <row r="2475" spans="1:4" x14ac:dyDescent="0.25">
      <c r="A2475">
        <v>7406</v>
      </c>
      <c r="B2475">
        <v>78</v>
      </c>
      <c r="D2475" t="str">
        <f t="shared" si="38"/>
        <v>'7406','78'</v>
      </c>
    </row>
    <row r="2476" spans="1:4" x14ac:dyDescent="0.25">
      <c r="A2476">
        <v>4696</v>
      </c>
      <c r="B2476">
        <v>154</v>
      </c>
      <c r="D2476" t="str">
        <f t="shared" si="38"/>
        <v>'4696','154'</v>
      </c>
    </row>
    <row r="2477" spans="1:4" x14ac:dyDescent="0.25">
      <c r="A2477">
        <v>4102</v>
      </c>
      <c r="B2477">
        <v>76</v>
      </c>
      <c r="D2477" t="str">
        <f t="shared" si="38"/>
        <v>'4102','76'</v>
      </c>
    </row>
    <row r="2478" spans="1:4" x14ac:dyDescent="0.25">
      <c r="A2478">
        <v>7443</v>
      </c>
      <c r="B2478">
        <v>126</v>
      </c>
      <c r="D2478" t="str">
        <f t="shared" si="38"/>
        <v>'7443','126'</v>
      </c>
    </row>
    <row r="2479" spans="1:4" x14ac:dyDescent="0.25">
      <c r="A2479">
        <v>777</v>
      </c>
      <c r="B2479">
        <v>84</v>
      </c>
      <c r="D2479" t="str">
        <f t="shared" si="38"/>
        <v>'777','84'</v>
      </c>
    </row>
    <row r="2480" spans="1:4" x14ac:dyDescent="0.25">
      <c r="A2480">
        <v>4649</v>
      </c>
      <c r="B2480">
        <v>87</v>
      </c>
      <c r="D2480" t="str">
        <f t="shared" si="38"/>
        <v>'4649','87'</v>
      </c>
    </row>
    <row r="2481" spans="1:4" x14ac:dyDescent="0.25">
      <c r="A2481">
        <v>4767</v>
      </c>
      <c r="B2481">
        <v>95</v>
      </c>
      <c r="D2481" t="str">
        <f t="shared" si="38"/>
        <v>'4767','95'</v>
      </c>
    </row>
    <row r="2482" spans="1:4" x14ac:dyDescent="0.25">
      <c r="A2482">
        <v>7189</v>
      </c>
      <c r="B2482">
        <v>151</v>
      </c>
      <c r="D2482" t="str">
        <f t="shared" si="38"/>
        <v>'7189','151'</v>
      </c>
    </row>
    <row r="2483" spans="1:4" x14ac:dyDescent="0.25">
      <c r="A2483">
        <v>6405</v>
      </c>
      <c r="B2483">
        <v>137</v>
      </c>
      <c r="D2483" t="str">
        <f t="shared" si="38"/>
        <v>'6405','137'</v>
      </c>
    </row>
    <row r="2484" spans="1:4" x14ac:dyDescent="0.25">
      <c r="A2484">
        <v>6859</v>
      </c>
      <c r="B2484">
        <v>148</v>
      </c>
      <c r="D2484" t="str">
        <f t="shared" si="38"/>
        <v>'6859','148'</v>
      </c>
    </row>
    <row r="2485" spans="1:4" x14ac:dyDescent="0.25">
      <c r="A2485">
        <v>440</v>
      </c>
      <c r="B2485">
        <v>147</v>
      </c>
      <c r="D2485" t="str">
        <f t="shared" si="38"/>
        <v>'440','147'</v>
      </c>
    </row>
    <row r="2486" spans="1:4" x14ac:dyDescent="0.25">
      <c r="A2486">
        <v>360</v>
      </c>
      <c r="B2486">
        <v>160</v>
      </c>
      <c r="D2486" t="str">
        <f t="shared" si="38"/>
        <v>'360','160'</v>
      </c>
    </row>
    <row r="2487" spans="1:4" x14ac:dyDescent="0.25">
      <c r="A2487">
        <v>8688</v>
      </c>
      <c r="B2487">
        <v>96</v>
      </c>
      <c r="D2487" t="str">
        <f t="shared" si="38"/>
        <v>'8688','96'</v>
      </c>
    </row>
    <row r="2488" spans="1:4" x14ac:dyDescent="0.25">
      <c r="A2488">
        <v>6114</v>
      </c>
      <c r="B2488">
        <v>24</v>
      </c>
      <c r="D2488" t="str">
        <f t="shared" si="38"/>
        <v>'6114','24'</v>
      </c>
    </row>
    <row r="2489" spans="1:4" x14ac:dyDescent="0.25">
      <c r="A2489">
        <v>5232</v>
      </c>
      <c r="B2489">
        <v>55</v>
      </c>
      <c r="D2489" t="str">
        <f t="shared" si="38"/>
        <v>'5232','55'</v>
      </c>
    </row>
    <row r="2490" spans="1:4" x14ac:dyDescent="0.25">
      <c r="A2490">
        <v>5482</v>
      </c>
      <c r="B2490">
        <v>128</v>
      </c>
      <c r="D2490" t="str">
        <f t="shared" si="38"/>
        <v>'5482','128'</v>
      </c>
    </row>
    <row r="2491" spans="1:4" x14ac:dyDescent="0.25">
      <c r="A2491">
        <v>5629</v>
      </c>
      <c r="B2491">
        <v>63</v>
      </c>
      <c r="D2491" t="str">
        <f t="shared" si="38"/>
        <v>'5629','63'</v>
      </c>
    </row>
    <row r="2492" spans="1:4" x14ac:dyDescent="0.25">
      <c r="A2492">
        <v>2996</v>
      </c>
      <c r="B2492">
        <v>88</v>
      </c>
      <c r="D2492" t="str">
        <f t="shared" si="38"/>
        <v>'2996','88'</v>
      </c>
    </row>
    <row r="2493" spans="1:4" x14ac:dyDescent="0.25">
      <c r="A2493">
        <v>807</v>
      </c>
      <c r="B2493">
        <v>80</v>
      </c>
      <c r="D2493" t="str">
        <f t="shared" si="38"/>
        <v>'807','80'</v>
      </c>
    </row>
    <row r="2494" spans="1:4" x14ac:dyDescent="0.25">
      <c r="A2494">
        <v>3285</v>
      </c>
      <c r="B2494">
        <v>89</v>
      </c>
      <c r="D2494" t="str">
        <f t="shared" si="38"/>
        <v>'3285','89'</v>
      </c>
    </row>
    <row r="2495" spans="1:4" x14ac:dyDescent="0.25">
      <c r="A2495">
        <v>4282</v>
      </c>
      <c r="B2495">
        <v>185</v>
      </c>
      <c r="D2495" t="str">
        <f t="shared" si="38"/>
        <v>'4282','185'</v>
      </c>
    </row>
    <row r="2496" spans="1:4" x14ac:dyDescent="0.25">
      <c r="A2496">
        <v>954</v>
      </c>
      <c r="B2496">
        <v>89</v>
      </c>
      <c r="D2496" t="str">
        <f t="shared" si="38"/>
        <v>'954','89'</v>
      </c>
    </row>
    <row r="2497" spans="1:4" x14ac:dyDescent="0.25">
      <c r="A2497">
        <v>3327</v>
      </c>
      <c r="B2497">
        <v>8</v>
      </c>
      <c r="D2497" t="str">
        <f t="shared" si="38"/>
        <v>'3327','8'</v>
      </c>
    </row>
    <row r="2498" spans="1:4" x14ac:dyDescent="0.25">
      <c r="A2498">
        <v>8337</v>
      </c>
      <c r="B2498">
        <v>153</v>
      </c>
      <c r="D2498" t="str">
        <f t="shared" si="38"/>
        <v>'8337','153'</v>
      </c>
    </row>
    <row r="2499" spans="1:4" x14ac:dyDescent="0.25">
      <c r="A2499">
        <v>3570</v>
      </c>
      <c r="B2499">
        <v>171</v>
      </c>
      <c r="D2499" t="str">
        <f t="shared" ref="D2499:D2562" si="39">_xlfn.CONCAT("'",A2499,"'",",","'",B2499,"'")</f>
        <v>'3570','171'</v>
      </c>
    </row>
    <row r="2500" spans="1:4" x14ac:dyDescent="0.25">
      <c r="A2500">
        <v>6926</v>
      </c>
      <c r="B2500">
        <v>115</v>
      </c>
      <c r="D2500" t="str">
        <f t="shared" si="39"/>
        <v>'6926','115'</v>
      </c>
    </row>
    <row r="2501" spans="1:4" x14ac:dyDescent="0.25">
      <c r="A2501">
        <v>7385</v>
      </c>
      <c r="B2501">
        <v>68</v>
      </c>
      <c r="D2501" t="str">
        <f t="shared" si="39"/>
        <v>'7385','68'</v>
      </c>
    </row>
    <row r="2502" spans="1:4" x14ac:dyDescent="0.25">
      <c r="A2502">
        <v>327</v>
      </c>
      <c r="B2502">
        <v>58</v>
      </c>
      <c r="D2502" t="str">
        <f t="shared" si="39"/>
        <v>'327','58'</v>
      </c>
    </row>
    <row r="2503" spans="1:4" x14ac:dyDescent="0.25">
      <c r="A2503">
        <v>6985</v>
      </c>
      <c r="B2503">
        <v>81</v>
      </c>
      <c r="D2503" t="str">
        <f t="shared" si="39"/>
        <v>'6985','81'</v>
      </c>
    </row>
    <row r="2504" spans="1:4" x14ac:dyDescent="0.25">
      <c r="A2504">
        <v>3940</v>
      </c>
      <c r="B2504">
        <v>144</v>
      </c>
      <c r="D2504" t="str">
        <f t="shared" si="39"/>
        <v>'3940','144'</v>
      </c>
    </row>
    <row r="2505" spans="1:4" x14ac:dyDescent="0.25">
      <c r="A2505">
        <v>8998</v>
      </c>
      <c r="B2505">
        <v>96</v>
      </c>
      <c r="D2505" t="str">
        <f t="shared" si="39"/>
        <v>'8998','96'</v>
      </c>
    </row>
    <row r="2506" spans="1:4" x14ac:dyDescent="0.25">
      <c r="A2506">
        <v>8854</v>
      </c>
      <c r="B2506">
        <v>96</v>
      </c>
      <c r="D2506" t="str">
        <f t="shared" si="39"/>
        <v>'8854','96'</v>
      </c>
    </row>
    <row r="2507" spans="1:4" x14ac:dyDescent="0.25">
      <c r="A2507">
        <v>781</v>
      </c>
      <c r="B2507">
        <v>158</v>
      </c>
      <c r="D2507" t="str">
        <f t="shared" si="39"/>
        <v>'781','158'</v>
      </c>
    </row>
    <row r="2508" spans="1:4" x14ac:dyDescent="0.25">
      <c r="A2508">
        <v>608</v>
      </c>
      <c r="B2508">
        <v>75</v>
      </c>
      <c r="D2508" t="str">
        <f t="shared" si="39"/>
        <v>'608','75'</v>
      </c>
    </row>
    <row r="2509" spans="1:4" x14ac:dyDescent="0.25">
      <c r="A2509">
        <v>7222</v>
      </c>
      <c r="B2509">
        <v>121</v>
      </c>
      <c r="D2509" t="str">
        <f t="shared" si="39"/>
        <v>'7222','121'</v>
      </c>
    </row>
    <row r="2510" spans="1:4" x14ac:dyDescent="0.25">
      <c r="A2510">
        <v>6249</v>
      </c>
      <c r="B2510">
        <v>5</v>
      </c>
      <c r="D2510" t="str">
        <f t="shared" si="39"/>
        <v>'6249','5'</v>
      </c>
    </row>
    <row r="2511" spans="1:4" x14ac:dyDescent="0.25">
      <c r="A2511">
        <v>2854</v>
      </c>
      <c r="B2511">
        <v>115</v>
      </c>
      <c r="D2511" t="str">
        <f t="shared" si="39"/>
        <v>'2854','115'</v>
      </c>
    </row>
    <row r="2512" spans="1:4" x14ac:dyDescent="0.25">
      <c r="A2512">
        <v>8983</v>
      </c>
      <c r="B2512">
        <v>69</v>
      </c>
      <c r="D2512" t="str">
        <f t="shared" si="39"/>
        <v>'8983','69'</v>
      </c>
    </row>
    <row r="2513" spans="1:4" x14ac:dyDescent="0.25">
      <c r="A2513">
        <v>7575</v>
      </c>
      <c r="B2513">
        <v>91</v>
      </c>
      <c r="D2513" t="str">
        <f t="shared" si="39"/>
        <v>'7575','91'</v>
      </c>
    </row>
    <row r="2514" spans="1:4" x14ac:dyDescent="0.25">
      <c r="A2514">
        <v>8800</v>
      </c>
      <c r="B2514">
        <v>185</v>
      </c>
      <c r="D2514" t="str">
        <f t="shared" si="39"/>
        <v>'8800','185'</v>
      </c>
    </row>
    <row r="2515" spans="1:4" x14ac:dyDescent="0.25">
      <c r="A2515">
        <v>5965</v>
      </c>
      <c r="B2515">
        <v>103</v>
      </c>
      <c r="D2515" t="str">
        <f t="shared" si="39"/>
        <v>'5965','103'</v>
      </c>
    </row>
    <row r="2516" spans="1:4" x14ac:dyDescent="0.25">
      <c r="A2516">
        <v>7507</v>
      </c>
      <c r="B2516">
        <v>138</v>
      </c>
      <c r="D2516" t="str">
        <f t="shared" si="39"/>
        <v>'7507','138'</v>
      </c>
    </row>
    <row r="2517" spans="1:4" x14ac:dyDescent="0.25">
      <c r="A2517">
        <v>2070</v>
      </c>
      <c r="B2517">
        <v>126</v>
      </c>
      <c r="D2517" t="str">
        <f t="shared" si="39"/>
        <v>'2070','126'</v>
      </c>
    </row>
    <row r="2518" spans="1:4" x14ac:dyDescent="0.25">
      <c r="A2518">
        <v>3887</v>
      </c>
      <c r="B2518">
        <v>81</v>
      </c>
      <c r="D2518" t="str">
        <f t="shared" si="39"/>
        <v>'3887','81'</v>
      </c>
    </row>
    <row r="2519" spans="1:4" x14ac:dyDescent="0.25">
      <c r="A2519">
        <v>7909</v>
      </c>
      <c r="B2519">
        <v>56</v>
      </c>
      <c r="D2519" t="str">
        <f t="shared" si="39"/>
        <v>'7909','56'</v>
      </c>
    </row>
    <row r="2520" spans="1:4" x14ac:dyDescent="0.25">
      <c r="A2520">
        <v>6217</v>
      </c>
      <c r="B2520">
        <v>56</v>
      </c>
      <c r="D2520" t="str">
        <f t="shared" si="39"/>
        <v>'6217','56'</v>
      </c>
    </row>
    <row r="2521" spans="1:4" x14ac:dyDescent="0.25">
      <c r="A2521">
        <v>4427</v>
      </c>
      <c r="B2521">
        <v>91</v>
      </c>
      <c r="D2521" t="str">
        <f t="shared" si="39"/>
        <v>'4427','91'</v>
      </c>
    </row>
    <row r="2522" spans="1:4" x14ac:dyDescent="0.25">
      <c r="A2522">
        <v>8621</v>
      </c>
      <c r="B2522">
        <v>141</v>
      </c>
      <c r="D2522" t="str">
        <f t="shared" si="39"/>
        <v>'8621','141'</v>
      </c>
    </row>
    <row r="2523" spans="1:4" x14ac:dyDescent="0.25">
      <c r="A2523">
        <v>6572</v>
      </c>
      <c r="B2523">
        <v>87</v>
      </c>
      <c r="D2523" t="str">
        <f t="shared" si="39"/>
        <v>'6572','87'</v>
      </c>
    </row>
    <row r="2524" spans="1:4" x14ac:dyDescent="0.25">
      <c r="A2524">
        <v>3382</v>
      </c>
      <c r="B2524">
        <v>96</v>
      </c>
      <c r="D2524" t="str">
        <f t="shared" si="39"/>
        <v>'3382','96'</v>
      </c>
    </row>
    <row r="2525" spans="1:4" x14ac:dyDescent="0.25">
      <c r="A2525">
        <v>8030</v>
      </c>
      <c r="B2525">
        <v>156</v>
      </c>
      <c r="D2525" t="str">
        <f t="shared" si="39"/>
        <v>'8030','156'</v>
      </c>
    </row>
    <row r="2526" spans="1:4" x14ac:dyDescent="0.25">
      <c r="A2526">
        <v>3746</v>
      </c>
      <c r="B2526">
        <v>121</v>
      </c>
      <c r="D2526" t="str">
        <f t="shared" si="39"/>
        <v>'3746','121'</v>
      </c>
    </row>
    <row r="2527" spans="1:4" x14ac:dyDescent="0.25">
      <c r="A2527">
        <v>6330</v>
      </c>
      <c r="B2527">
        <v>107</v>
      </c>
      <c r="D2527" t="str">
        <f t="shared" si="39"/>
        <v>'6330','107'</v>
      </c>
    </row>
    <row r="2528" spans="1:4" x14ac:dyDescent="0.25">
      <c r="A2528">
        <v>6490</v>
      </c>
      <c r="B2528">
        <v>98</v>
      </c>
      <c r="D2528" t="str">
        <f t="shared" si="39"/>
        <v>'6490','98'</v>
      </c>
    </row>
    <row r="2529" spans="1:4" x14ac:dyDescent="0.25">
      <c r="A2529">
        <v>1191</v>
      </c>
      <c r="B2529">
        <v>134</v>
      </c>
      <c r="D2529" t="str">
        <f t="shared" si="39"/>
        <v>'1191','134'</v>
      </c>
    </row>
    <row r="2530" spans="1:4" x14ac:dyDescent="0.25">
      <c r="A2530">
        <v>4560</v>
      </c>
      <c r="B2530">
        <v>123</v>
      </c>
      <c r="D2530" t="str">
        <f t="shared" si="39"/>
        <v>'4560','123'</v>
      </c>
    </row>
    <row r="2531" spans="1:4" x14ac:dyDescent="0.25">
      <c r="A2531">
        <v>5936</v>
      </c>
      <c r="B2531">
        <v>9</v>
      </c>
      <c r="D2531" t="str">
        <f t="shared" si="39"/>
        <v>'5936','9'</v>
      </c>
    </row>
    <row r="2532" spans="1:4" x14ac:dyDescent="0.25">
      <c r="A2532">
        <v>6816</v>
      </c>
      <c r="B2532">
        <v>48</v>
      </c>
      <c r="D2532" t="str">
        <f t="shared" si="39"/>
        <v>'6816','48'</v>
      </c>
    </row>
    <row r="2533" spans="1:4" x14ac:dyDescent="0.25">
      <c r="A2533">
        <v>7167</v>
      </c>
      <c r="B2533">
        <v>69</v>
      </c>
      <c r="D2533" t="str">
        <f t="shared" si="39"/>
        <v>'7167','69'</v>
      </c>
    </row>
    <row r="2534" spans="1:4" x14ac:dyDescent="0.25">
      <c r="A2534">
        <v>1291</v>
      </c>
      <c r="B2534">
        <v>59</v>
      </c>
      <c r="D2534" t="str">
        <f t="shared" si="39"/>
        <v>'1291','59'</v>
      </c>
    </row>
    <row r="2535" spans="1:4" x14ac:dyDescent="0.25">
      <c r="A2535">
        <v>2758</v>
      </c>
      <c r="B2535">
        <v>75</v>
      </c>
      <c r="D2535" t="str">
        <f t="shared" si="39"/>
        <v>'2758','75'</v>
      </c>
    </row>
    <row r="2536" spans="1:4" x14ac:dyDescent="0.25">
      <c r="A2536">
        <v>8981</v>
      </c>
      <c r="B2536">
        <v>98</v>
      </c>
      <c r="D2536" t="str">
        <f t="shared" si="39"/>
        <v>'8981','98'</v>
      </c>
    </row>
    <row r="2537" spans="1:4" x14ac:dyDescent="0.25">
      <c r="A2537">
        <v>5256</v>
      </c>
      <c r="B2537">
        <v>178</v>
      </c>
      <c r="D2537" t="str">
        <f t="shared" si="39"/>
        <v>'5256','178'</v>
      </c>
    </row>
    <row r="2538" spans="1:4" x14ac:dyDescent="0.25">
      <c r="A2538">
        <v>6321</v>
      </c>
      <c r="B2538">
        <v>77</v>
      </c>
      <c r="D2538" t="str">
        <f t="shared" si="39"/>
        <v>'6321','77'</v>
      </c>
    </row>
    <row r="2539" spans="1:4" x14ac:dyDescent="0.25">
      <c r="A2539">
        <v>1950</v>
      </c>
      <c r="B2539">
        <v>158</v>
      </c>
      <c r="D2539" t="str">
        <f t="shared" si="39"/>
        <v>'1950','158'</v>
      </c>
    </row>
    <row r="2540" spans="1:4" x14ac:dyDescent="0.25">
      <c r="A2540">
        <v>4418</v>
      </c>
      <c r="B2540">
        <v>119</v>
      </c>
      <c r="D2540" t="str">
        <f t="shared" si="39"/>
        <v>'4418','119'</v>
      </c>
    </row>
    <row r="2541" spans="1:4" x14ac:dyDescent="0.25">
      <c r="A2541">
        <v>306</v>
      </c>
      <c r="B2541">
        <v>111</v>
      </c>
      <c r="D2541" t="str">
        <f t="shared" si="39"/>
        <v>'306','111'</v>
      </c>
    </row>
    <row r="2542" spans="1:4" x14ac:dyDescent="0.25">
      <c r="A2542">
        <v>5427</v>
      </c>
      <c r="B2542">
        <v>49</v>
      </c>
      <c r="D2542" t="str">
        <f t="shared" si="39"/>
        <v>'5427','49'</v>
      </c>
    </row>
    <row r="2543" spans="1:4" x14ac:dyDescent="0.25">
      <c r="A2543">
        <v>3244</v>
      </c>
      <c r="B2543">
        <v>80</v>
      </c>
      <c r="D2543" t="str">
        <f t="shared" si="39"/>
        <v>'3244','80'</v>
      </c>
    </row>
    <row r="2544" spans="1:4" x14ac:dyDescent="0.25">
      <c r="A2544">
        <v>214</v>
      </c>
      <c r="B2544">
        <v>187</v>
      </c>
      <c r="D2544" t="str">
        <f t="shared" si="39"/>
        <v>'214','187'</v>
      </c>
    </row>
    <row r="2545" spans="1:4" x14ac:dyDescent="0.25">
      <c r="A2545">
        <v>4540</v>
      </c>
      <c r="B2545">
        <v>69</v>
      </c>
      <c r="D2545" t="str">
        <f t="shared" si="39"/>
        <v>'4540','69'</v>
      </c>
    </row>
    <row r="2546" spans="1:4" x14ac:dyDescent="0.25">
      <c r="A2546">
        <v>2922</v>
      </c>
      <c r="B2546">
        <v>13</v>
      </c>
      <c r="D2546" t="str">
        <f t="shared" si="39"/>
        <v>'2922','13'</v>
      </c>
    </row>
    <row r="2547" spans="1:4" x14ac:dyDescent="0.25">
      <c r="A2547">
        <v>275</v>
      </c>
      <c r="B2547">
        <v>118</v>
      </c>
      <c r="D2547" t="str">
        <f t="shared" si="39"/>
        <v>'275','118'</v>
      </c>
    </row>
    <row r="2548" spans="1:4" x14ac:dyDescent="0.25">
      <c r="A2548">
        <v>3591</v>
      </c>
      <c r="B2548">
        <v>55</v>
      </c>
      <c r="D2548" t="str">
        <f t="shared" si="39"/>
        <v>'3591','55'</v>
      </c>
    </row>
    <row r="2549" spans="1:4" x14ac:dyDescent="0.25">
      <c r="A2549">
        <v>4083</v>
      </c>
      <c r="B2549">
        <v>91</v>
      </c>
      <c r="D2549" t="str">
        <f t="shared" si="39"/>
        <v>'4083','91'</v>
      </c>
    </row>
    <row r="2550" spans="1:4" x14ac:dyDescent="0.25">
      <c r="A2550">
        <v>1802</v>
      </c>
      <c r="B2550">
        <v>132</v>
      </c>
      <c r="D2550" t="str">
        <f t="shared" si="39"/>
        <v>'1802','132'</v>
      </c>
    </row>
    <row r="2551" spans="1:4" x14ac:dyDescent="0.25">
      <c r="A2551">
        <v>8182</v>
      </c>
      <c r="B2551">
        <v>89</v>
      </c>
      <c r="D2551" t="str">
        <f t="shared" si="39"/>
        <v>'8182','89'</v>
      </c>
    </row>
    <row r="2552" spans="1:4" x14ac:dyDescent="0.25">
      <c r="A2552">
        <v>8461</v>
      </c>
      <c r="B2552">
        <v>128</v>
      </c>
      <c r="D2552" t="str">
        <f t="shared" si="39"/>
        <v>'8461','128'</v>
      </c>
    </row>
    <row r="2553" spans="1:4" x14ac:dyDescent="0.25">
      <c r="A2553">
        <v>7820</v>
      </c>
      <c r="B2553">
        <v>178</v>
      </c>
      <c r="D2553" t="str">
        <f t="shared" si="39"/>
        <v>'7820','178'</v>
      </c>
    </row>
    <row r="2554" spans="1:4" x14ac:dyDescent="0.25">
      <c r="A2554">
        <v>8963</v>
      </c>
      <c r="B2554">
        <v>65</v>
      </c>
      <c r="D2554" t="str">
        <f t="shared" si="39"/>
        <v>'8963','65'</v>
      </c>
    </row>
    <row r="2555" spans="1:4" x14ac:dyDescent="0.25">
      <c r="A2555">
        <v>2411</v>
      </c>
      <c r="B2555">
        <v>20</v>
      </c>
      <c r="D2555" t="str">
        <f t="shared" si="39"/>
        <v>'2411','20'</v>
      </c>
    </row>
    <row r="2556" spans="1:4" x14ac:dyDescent="0.25">
      <c r="A2556">
        <v>8720</v>
      </c>
      <c r="B2556">
        <v>116</v>
      </c>
      <c r="D2556" t="str">
        <f t="shared" si="39"/>
        <v>'8720','116'</v>
      </c>
    </row>
    <row r="2557" spans="1:4" x14ac:dyDescent="0.25">
      <c r="A2557">
        <v>4612</v>
      </c>
      <c r="B2557">
        <v>50</v>
      </c>
      <c r="D2557" t="str">
        <f t="shared" si="39"/>
        <v>'4612','50'</v>
      </c>
    </row>
    <row r="2558" spans="1:4" x14ac:dyDescent="0.25">
      <c r="A2558">
        <v>2132</v>
      </c>
      <c r="B2558">
        <v>5</v>
      </c>
      <c r="D2558" t="str">
        <f t="shared" si="39"/>
        <v>'2132','5'</v>
      </c>
    </row>
    <row r="2559" spans="1:4" x14ac:dyDescent="0.25">
      <c r="A2559">
        <v>3686</v>
      </c>
      <c r="B2559">
        <v>92</v>
      </c>
      <c r="D2559" t="str">
        <f t="shared" si="39"/>
        <v>'3686','92'</v>
      </c>
    </row>
    <row r="2560" spans="1:4" x14ac:dyDescent="0.25">
      <c r="A2560">
        <v>5293</v>
      </c>
      <c r="B2560">
        <v>66</v>
      </c>
      <c r="D2560" t="str">
        <f t="shared" si="39"/>
        <v>'5293','66'</v>
      </c>
    </row>
    <row r="2561" spans="1:4" x14ac:dyDescent="0.25">
      <c r="A2561">
        <v>4484</v>
      </c>
      <c r="B2561">
        <v>135</v>
      </c>
      <c r="D2561" t="str">
        <f t="shared" si="39"/>
        <v>'4484','135'</v>
      </c>
    </row>
    <row r="2562" spans="1:4" x14ac:dyDescent="0.25">
      <c r="A2562">
        <v>7970</v>
      </c>
      <c r="B2562">
        <v>25</v>
      </c>
      <c r="D2562" t="str">
        <f t="shared" si="39"/>
        <v>'7970','25'</v>
      </c>
    </row>
    <row r="2563" spans="1:4" x14ac:dyDescent="0.25">
      <c r="A2563">
        <v>4969</v>
      </c>
      <c r="B2563">
        <v>59</v>
      </c>
      <c r="D2563" t="str">
        <f t="shared" ref="D2563:D2626" si="40">_xlfn.CONCAT("'",A2563,"'",",","'",B2563,"'")</f>
        <v>'4969','59'</v>
      </c>
    </row>
    <row r="2564" spans="1:4" x14ac:dyDescent="0.25">
      <c r="A2564">
        <v>4515</v>
      </c>
      <c r="B2564">
        <v>76</v>
      </c>
      <c r="D2564" t="str">
        <f t="shared" si="40"/>
        <v>'4515','76'</v>
      </c>
    </row>
    <row r="2565" spans="1:4" x14ac:dyDescent="0.25">
      <c r="A2565">
        <v>6910</v>
      </c>
      <c r="B2565">
        <v>150</v>
      </c>
      <c r="D2565" t="str">
        <f t="shared" si="40"/>
        <v>'6910','150'</v>
      </c>
    </row>
    <row r="2566" spans="1:4" x14ac:dyDescent="0.25">
      <c r="A2566">
        <v>4938</v>
      </c>
      <c r="B2566">
        <v>142</v>
      </c>
      <c r="D2566" t="str">
        <f t="shared" si="40"/>
        <v>'4938','142'</v>
      </c>
    </row>
    <row r="2567" spans="1:4" x14ac:dyDescent="0.25">
      <c r="A2567">
        <v>7537</v>
      </c>
      <c r="B2567">
        <v>159</v>
      </c>
      <c r="D2567" t="str">
        <f t="shared" si="40"/>
        <v>'7537','159'</v>
      </c>
    </row>
    <row r="2568" spans="1:4" x14ac:dyDescent="0.25">
      <c r="A2568">
        <v>2278</v>
      </c>
      <c r="B2568">
        <v>25</v>
      </c>
      <c r="D2568" t="str">
        <f t="shared" si="40"/>
        <v>'2278','25'</v>
      </c>
    </row>
    <row r="2569" spans="1:4" x14ac:dyDescent="0.25">
      <c r="A2569">
        <v>6067</v>
      </c>
      <c r="B2569">
        <v>137</v>
      </c>
      <c r="D2569" t="str">
        <f t="shared" si="40"/>
        <v>'6067','137'</v>
      </c>
    </row>
    <row r="2570" spans="1:4" x14ac:dyDescent="0.25">
      <c r="A2570">
        <v>4221</v>
      </c>
      <c r="B2570">
        <v>119</v>
      </c>
      <c r="D2570" t="str">
        <f t="shared" si="40"/>
        <v>'4221','119'</v>
      </c>
    </row>
    <row r="2571" spans="1:4" x14ac:dyDescent="0.25">
      <c r="A2571">
        <v>678</v>
      </c>
      <c r="B2571">
        <v>189</v>
      </c>
      <c r="D2571" t="str">
        <f t="shared" si="40"/>
        <v>'678','189'</v>
      </c>
    </row>
    <row r="2572" spans="1:4" x14ac:dyDescent="0.25">
      <c r="A2572">
        <v>8266</v>
      </c>
      <c r="B2572">
        <v>9</v>
      </c>
      <c r="D2572" t="str">
        <f t="shared" si="40"/>
        <v>'8266','9'</v>
      </c>
    </row>
    <row r="2573" spans="1:4" x14ac:dyDescent="0.25">
      <c r="A2573">
        <v>6957</v>
      </c>
      <c r="B2573">
        <v>49</v>
      </c>
      <c r="D2573" t="str">
        <f t="shared" si="40"/>
        <v>'6957','49'</v>
      </c>
    </row>
    <row r="2574" spans="1:4" x14ac:dyDescent="0.25">
      <c r="A2574">
        <v>7161</v>
      </c>
      <c r="B2574">
        <v>168</v>
      </c>
      <c r="D2574" t="str">
        <f t="shared" si="40"/>
        <v>'7161','168'</v>
      </c>
    </row>
    <row r="2575" spans="1:4" x14ac:dyDescent="0.25">
      <c r="A2575">
        <v>368</v>
      </c>
      <c r="B2575">
        <v>185</v>
      </c>
      <c r="D2575" t="str">
        <f t="shared" si="40"/>
        <v>'368','185'</v>
      </c>
    </row>
    <row r="2576" spans="1:4" x14ac:dyDescent="0.25">
      <c r="A2576">
        <v>8748</v>
      </c>
      <c r="B2576">
        <v>71</v>
      </c>
      <c r="D2576" t="str">
        <f t="shared" si="40"/>
        <v>'8748','71'</v>
      </c>
    </row>
    <row r="2577" spans="1:4" x14ac:dyDescent="0.25">
      <c r="A2577">
        <v>6739</v>
      </c>
      <c r="B2577">
        <v>186</v>
      </c>
      <c r="D2577" t="str">
        <f t="shared" si="40"/>
        <v>'6739','186'</v>
      </c>
    </row>
    <row r="2578" spans="1:4" x14ac:dyDescent="0.25">
      <c r="A2578">
        <v>6156</v>
      </c>
      <c r="B2578">
        <v>104</v>
      </c>
      <c r="D2578" t="str">
        <f t="shared" si="40"/>
        <v>'6156','104'</v>
      </c>
    </row>
    <row r="2579" spans="1:4" x14ac:dyDescent="0.25">
      <c r="A2579">
        <v>4234</v>
      </c>
      <c r="B2579">
        <v>70</v>
      </c>
      <c r="D2579" t="str">
        <f t="shared" si="40"/>
        <v>'4234','70'</v>
      </c>
    </row>
    <row r="2580" spans="1:4" x14ac:dyDescent="0.25">
      <c r="A2580">
        <v>6925</v>
      </c>
      <c r="B2580">
        <v>121</v>
      </c>
      <c r="D2580" t="str">
        <f t="shared" si="40"/>
        <v>'6925','121'</v>
      </c>
    </row>
    <row r="2581" spans="1:4" x14ac:dyDescent="0.25">
      <c r="A2581">
        <v>5068</v>
      </c>
      <c r="B2581">
        <v>82</v>
      </c>
      <c r="D2581" t="str">
        <f t="shared" si="40"/>
        <v>'5068','82'</v>
      </c>
    </row>
    <row r="2582" spans="1:4" x14ac:dyDescent="0.25">
      <c r="A2582">
        <v>3138</v>
      </c>
      <c r="B2582">
        <v>83</v>
      </c>
      <c r="D2582" t="str">
        <f t="shared" si="40"/>
        <v>'3138','83'</v>
      </c>
    </row>
    <row r="2583" spans="1:4" x14ac:dyDescent="0.25">
      <c r="A2583">
        <v>129</v>
      </c>
      <c r="B2583">
        <v>54</v>
      </c>
      <c r="D2583" t="str">
        <f t="shared" si="40"/>
        <v>'129','54'</v>
      </c>
    </row>
    <row r="2584" spans="1:4" x14ac:dyDescent="0.25">
      <c r="A2584">
        <v>4872</v>
      </c>
      <c r="B2584">
        <v>24</v>
      </c>
      <c r="D2584" t="str">
        <f t="shared" si="40"/>
        <v>'4872','24'</v>
      </c>
    </row>
    <row r="2585" spans="1:4" x14ac:dyDescent="0.25">
      <c r="A2585">
        <v>1522</v>
      </c>
      <c r="B2585">
        <v>44</v>
      </c>
      <c r="D2585" t="str">
        <f t="shared" si="40"/>
        <v>'1522','44'</v>
      </c>
    </row>
    <row r="2586" spans="1:4" x14ac:dyDescent="0.25">
      <c r="A2586">
        <v>62</v>
      </c>
      <c r="B2586">
        <v>8</v>
      </c>
      <c r="D2586" t="str">
        <f t="shared" si="40"/>
        <v>'62','8'</v>
      </c>
    </row>
    <row r="2587" spans="1:4" x14ac:dyDescent="0.25">
      <c r="A2587">
        <v>1216</v>
      </c>
      <c r="B2587">
        <v>46</v>
      </c>
      <c r="D2587" t="str">
        <f t="shared" si="40"/>
        <v>'1216','46'</v>
      </c>
    </row>
    <row r="2588" spans="1:4" x14ac:dyDescent="0.25">
      <c r="A2588">
        <v>2694</v>
      </c>
      <c r="B2588">
        <v>137</v>
      </c>
      <c r="D2588" t="str">
        <f t="shared" si="40"/>
        <v>'2694','137'</v>
      </c>
    </row>
    <row r="2589" spans="1:4" x14ac:dyDescent="0.25">
      <c r="A2589">
        <v>5949</v>
      </c>
      <c r="B2589">
        <v>133</v>
      </c>
      <c r="D2589" t="str">
        <f t="shared" si="40"/>
        <v>'5949','133'</v>
      </c>
    </row>
    <row r="2590" spans="1:4" x14ac:dyDescent="0.25">
      <c r="A2590">
        <v>8087</v>
      </c>
      <c r="B2590">
        <v>3</v>
      </c>
      <c r="D2590" t="str">
        <f t="shared" si="40"/>
        <v>'8087','3'</v>
      </c>
    </row>
    <row r="2591" spans="1:4" x14ac:dyDescent="0.25">
      <c r="A2591">
        <v>6597</v>
      </c>
      <c r="B2591">
        <v>5</v>
      </c>
      <c r="D2591" t="str">
        <f t="shared" si="40"/>
        <v>'6597','5'</v>
      </c>
    </row>
    <row r="2592" spans="1:4" x14ac:dyDescent="0.25">
      <c r="A2592">
        <v>6310</v>
      </c>
      <c r="B2592">
        <v>2</v>
      </c>
      <c r="D2592" t="str">
        <f t="shared" si="40"/>
        <v>'6310','2'</v>
      </c>
    </row>
    <row r="2593" spans="1:4" x14ac:dyDescent="0.25">
      <c r="A2593">
        <v>1667</v>
      </c>
      <c r="B2593">
        <v>157</v>
      </c>
      <c r="D2593" t="str">
        <f t="shared" si="40"/>
        <v>'1667','157'</v>
      </c>
    </row>
    <row r="2594" spans="1:4" x14ac:dyDescent="0.25">
      <c r="A2594">
        <v>4036</v>
      </c>
      <c r="B2594">
        <v>149</v>
      </c>
      <c r="D2594" t="str">
        <f t="shared" si="40"/>
        <v>'4036','149'</v>
      </c>
    </row>
    <row r="2595" spans="1:4" x14ac:dyDescent="0.25">
      <c r="A2595">
        <v>7351</v>
      </c>
      <c r="B2595">
        <v>152</v>
      </c>
      <c r="D2595" t="str">
        <f t="shared" si="40"/>
        <v>'7351','152'</v>
      </c>
    </row>
    <row r="2596" spans="1:4" x14ac:dyDescent="0.25">
      <c r="A2596">
        <v>5123</v>
      </c>
      <c r="B2596">
        <v>148</v>
      </c>
      <c r="D2596" t="str">
        <f t="shared" si="40"/>
        <v>'5123','148'</v>
      </c>
    </row>
    <row r="2597" spans="1:4" x14ac:dyDescent="0.25">
      <c r="A2597">
        <v>7722</v>
      </c>
      <c r="B2597">
        <v>40</v>
      </c>
      <c r="D2597" t="str">
        <f t="shared" si="40"/>
        <v>'7722','40'</v>
      </c>
    </row>
    <row r="2598" spans="1:4" x14ac:dyDescent="0.25">
      <c r="A2598">
        <v>4470</v>
      </c>
      <c r="B2598">
        <v>167</v>
      </c>
      <c r="D2598" t="str">
        <f t="shared" si="40"/>
        <v>'4470','167'</v>
      </c>
    </row>
    <row r="2599" spans="1:4" x14ac:dyDescent="0.25">
      <c r="A2599">
        <v>1557</v>
      </c>
      <c r="B2599">
        <v>169</v>
      </c>
      <c r="D2599" t="str">
        <f t="shared" si="40"/>
        <v>'1557','169'</v>
      </c>
    </row>
    <row r="2600" spans="1:4" x14ac:dyDescent="0.25">
      <c r="A2600">
        <v>6615</v>
      </c>
      <c r="B2600">
        <v>148</v>
      </c>
      <c r="D2600" t="str">
        <f t="shared" si="40"/>
        <v>'6615','148'</v>
      </c>
    </row>
    <row r="2601" spans="1:4" x14ac:dyDescent="0.25">
      <c r="A2601">
        <v>1004</v>
      </c>
      <c r="B2601">
        <v>21</v>
      </c>
      <c r="D2601" t="str">
        <f t="shared" si="40"/>
        <v>'1004','21'</v>
      </c>
    </row>
    <row r="2602" spans="1:4" x14ac:dyDescent="0.25">
      <c r="A2602">
        <v>959</v>
      </c>
      <c r="B2602">
        <v>97</v>
      </c>
      <c r="D2602" t="str">
        <f t="shared" si="40"/>
        <v>'959','97'</v>
      </c>
    </row>
    <row r="2603" spans="1:4" x14ac:dyDescent="0.25">
      <c r="A2603">
        <v>3324</v>
      </c>
      <c r="B2603">
        <v>184</v>
      </c>
      <c r="D2603" t="str">
        <f t="shared" si="40"/>
        <v>'3324','184'</v>
      </c>
    </row>
    <row r="2604" spans="1:4" x14ac:dyDescent="0.25">
      <c r="A2604">
        <v>2108</v>
      </c>
      <c r="B2604">
        <v>21</v>
      </c>
      <c r="D2604" t="str">
        <f t="shared" si="40"/>
        <v>'2108','21'</v>
      </c>
    </row>
    <row r="2605" spans="1:4" x14ac:dyDescent="0.25">
      <c r="A2605">
        <v>3323</v>
      </c>
      <c r="B2605">
        <v>111</v>
      </c>
      <c r="D2605" t="str">
        <f t="shared" si="40"/>
        <v>'3323','111'</v>
      </c>
    </row>
    <row r="2606" spans="1:4" x14ac:dyDescent="0.25">
      <c r="A2606">
        <v>653</v>
      </c>
      <c r="B2606">
        <v>162</v>
      </c>
      <c r="D2606" t="str">
        <f t="shared" si="40"/>
        <v>'653','162'</v>
      </c>
    </row>
    <row r="2607" spans="1:4" x14ac:dyDescent="0.25">
      <c r="A2607">
        <v>8044</v>
      </c>
      <c r="B2607">
        <v>32</v>
      </c>
      <c r="D2607" t="str">
        <f t="shared" si="40"/>
        <v>'8044','32'</v>
      </c>
    </row>
    <row r="2608" spans="1:4" x14ac:dyDescent="0.25">
      <c r="A2608">
        <v>7717</v>
      </c>
      <c r="B2608">
        <v>122</v>
      </c>
      <c r="D2608" t="str">
        <f t="shared" si="40"/>
        <v>'7717','122'</v>
      </c>
    </row>
    <row r="2609" spans="1:4" x14ac:dyDescent="0.25">
      <c r="A2609">
        <v>7399</v>
      </c>
      <c r="B2609">
        <v>154</v>
      </c>
      <c r="D2609" t="str">
        <f t="shared" si="40"/>
        <v>'7399','154'</v>
      </c>
    </row>
    <row r="2610" spans="1:4" x14ac:dyDescent="0.25">
      <c r="A2610">
        <v>6772</v>
      </c>
      <c r="B2610">
        <v>6</v>
      </c>
      <c r="D2610" t="str">
        <f t="shared" si="40"/>
        <v>'6772','6'</v>
      </c>
    </row>
    <row r="2611" spans="1:4" x14ac:dyDescent="0.25">
      <c r="A2611">
        <v>5650</v>
      </c>
      <c r="B2611">
        <v>135</v>
      </c>
      <c r="D2611" t="str">
        <f t="shared" si="40"/>
        <v>'5650','135'</v>
      </c>
    </row>
    <row r="2612" spans="1:4" x14ac:dyDescent="0.25">
      <c r="A2612">
        <v>555</v>
      </c>
      <c r="B2612">
        <v>9</v>
      </c>
      <c r="D2612" t="str">
        <f t="shared" si="40"/>
        <v>'555','9'</v>
      </c>
    </row>
    <row r="2613" spans="1:4" x14ac:dyDescent="0.25">
      <c r="A2613">
        <v>1160</v>
      </c>
      <c r="B2613">
        <v>83</v>
      </c>
      <c r="D2613" t="str">
        <f t="shared" si="40"/>
        <v>'1160','83'</v>
      </c>
    </row>
    <row r="2614" spans="1:4" x14ac:dyDescent="0.25">
      <c r="A2614">
        <v>3558</v>
      </c>
      <c r="B2614">
        <v>82</v>
      </c>
      <c r="D2614" t="str">
        <f t="shared" si="40"/>
        <v>'3558','82'</v>
      </c>
    </row>
    <row r="2615" spans="1:4" x14ac:dyDescent="0.25">
      <c r="A2615">
        <v>1526</v>
      </c>
      <c r="B2615">
        <v>60</v>
      </c>
      <c r="D2615" t="str">
        <f t="shared" si="40"/>
        <v>'1526','60'</v>
      </c>
    </row>
    <row r="2616" spans="1:4" x14ac:dyDescent="0.25">
      <c r="A2616">
        <v>2669</v>
      </c>
      <c r="B2616">
        <v>163</v>
      </c>
      <c r="D2616" t="str">
        <f t="shared" si="40"/>
        <v>'2669','163'</v>
      </c>
    </row>
    <row r="2617" spans="1:4" x14ac:dyDescent="0.25">
      <c r="A2617">
        <v>7478</v>
      </c>
      <c r="B2617">
        <v>90</v>
      </c>
      <c r="D2617" t="str">
        <f t="shared" si="40"/>
        <v>'7478','90'</v>
      </c>
    </row>
    <row r="2618" spans="1:4" x14ac:dyDescent="0.25">
      <c r="A2618">
        <v>6560</v>
      </c>
      <c r="B2618">
        <v>140</v>
      </c>
      <c r="D2618" t="str">
        <f t="shared" si="40"/>
        <v>'6560','140'</v>
      </c>
    </row>
    <row r="2619" spans="1:4" x14ac:dyDescent="0.25">
      <c r="A2619">
        <v>7110</v>
      </c>
      <c r="B2619">
        <v>78</v>
      </c>
      <c r="D2619" t="str">
        <f t="shared" si="40"/>
        <v>'7110','78'</v>
      </c>
    </row>
    <row r="2620" spans="1:4" x14ac:dyDescent="0.25">
      <c r="A2620">
        <v>4642</v>
      </c>
      <c r="B2620">
        <v>88</v>
      </c>
      <c r="D2620" t="str">
        <f t="shared" si="40"/>
        <v>'4642','88'</v>
      </c>
    </row>
    <row r="2621" spans="1:4" x14ac:dyDescent="0.25">
      <c r="A2621">
        <v>471</v>
      </c>
      <c r="B2621">
        <v>175</v>
      </c>
      <c r="D2621" t="str">
        <f t="shared" si="40"/>
        <v>'471','175'</v>
      </c>
    </row>
    <row r="2622" spans="1:4" x14ac:dyDescent="0.25">
      <c r="A2622">
        <v>3794</v>
      </c>
      <c r="B2622">
        <v>175</v>
      </c>
      <c r="D2622" t="str">
        <f t="shared" si="40"/>
        <v>'3794','175'</v>
      </c>
    </row>
    <row r="2623" spans="1:4" x14ac:dyDescent="0.25">
      <c r="A2623">
        <v>1879</v>
      </c>
      <c r="B2623">
        <v>164</v>
      </c>
      <c r="D2623" t="str">
        <f t="shared" si="40"/>
        <v>'1879','164'</v>
      </c>
    </row>
    <row r="2624" spans="1:4" x14ac:dyDescent="0.25">
      <c r="A2624">
        <v>7336</v>
      </c>
      <c r="B2624">
        <v>190</v>
      </c>
      <c r="D2624" t="str">
        <f t="shared" si="40"/>
        <v>'7336','190'</v>
      </c>
    </row>
    <row r="2625" spans="1:4" x14ac:dyDescent="0.25">
      <c r="A2625">
        <v>1632</v>
      </c>
      <c r="B2625">
        <v>41</v>
      </c>
      <c r="D2625" t="str">
        <f t="shared" si="40"/>
        <v>'1632','41'</v>
      </c>
    </row>
    <row r="2626" spans="1:4" x14ac:dyDescent="0.25">
      <c r="A2626">
        <v>6434</v>
      </c>
      <c r="B2626">
        <v>120</v>
      </c>
      <c r="D2626" t="str">
        <f t="shared" si="40"/>
        <v>'6434','120'</v>
      </c>
    </row>
    <row r="2627" spans="1:4" x14ac:dyDescent="0.25">
      <c r="A2627">
        <v>74</v>
      </c>
      <c r="B2627">
        <v>34</v>
      </c>
      <c r="D2627" t="str">
        <f t="shared" ref="D2627:D2690" si="41">_xlfn.CONCAT("'",A2627,"'",",","'",B2627,"'")</f>
        <v>'74','34'</v>
      </c>
    </row>
    <row r="2628" spans="1:4" x14ac:dyDescent="0.25">
      <c r="A2628">
        <v>6258</v>
      </c>
      <c r="B2628">
        <v>110</v>
      </c>
      <c r="D2628" t="str">
        <f t="shared" si="41"/>
        <v>'6258','110'</v>
      </c>
    </row>
    <row r="2629" spans="1:4" x14ac:dyDescent="0.25">
      <c r="A2629">
        <v>3934</v>
      </c>
      <c r="B2629">
        <v>10</v>
      </c>
      <c r="D2629" t="str">
        <f t="shared" si="41"/>
        <v>'3934','10'</v>
      </c>
    </row>
    <row r="2630" spans="1:4" x14ac:dyDescent="0.25">
      <c r="A2630">
        <v>2129</v>
      </c>
      <c r="B2630">
        <v>81</v>
      </c>
      <c r="D2630" t="str">
        <f t="shared" si="41"/>
        <v>'2129','81'</v>
      </c>
    </row>
    <row r="2631" spans="1:4" x14ac:dyDescent="0.25">
      <c r="A2631">
        <v>1551</v>
      </c>
      <c r="B2631">
        <v>160</v>
      </c>
      <c r="D2631" t="str">
        <f t="shared" si="41"/>
        <v>'1551','160'</v>
      </c>
    </row>
    <row r="2632" spans="1:4" x14ac:dyDescent="0.25">
      <c r="A2632">
        <v>4585</v>
      </c>
      <c r="B2632">
        <v>102</v>
      </c>
      <c r="D2632" t="str">
        <f t="shared" si="41"/>
        <v>'4585','102'</v>
      </c>
    </row>
    <row r="2633" spans="1:4" x14ac:dyDescent="0.25">
      <c r="A2633">
        <v>5216</v>
      </c>
      <c r="B2633">
        <v>167</v>
      </c>
      <c r="D2633" t="str">
        <f t="shared" si="41"/>
        <v>'5216','167'</v>
      </c>
    </row>
    <row r="2634" spans="1:4" x14ac:dyDescent="0.25">
      <c r="A2634">
        <v>5211</v>
      </c>
      <c r="B2634">
        <v>27</v>
      </c>
      <c r="D2634" t="str">
        <f t="shared" si="41"/>
        <v>'5211','27'</v>
      </c>
    </row>
    <row r="2635" spans="1:4" x14ac:dyDescent="0.25">
      <c r="A2635">
        <v>879</v>
      </c>
      <c r="B2635">
        <v>94</v>
      </c>
      <c r="D2635" t="str">
        <f t="shared" si="41"/>
        <v>'879','94'</v>
      </c>
    </row>
    <row r="2636" spans="1:4" x14ac:dyDescent="0.25">
      <c r="A2636">
        <v>5573</v>
      </c>
      <c r="B2636">
        <v>84</v>
      </c>
      <c r="D2636" t="str">
        <f t="shared" si="41"/>
        <v>'5573','84'</v>
      </c>
    </row>
    <row r="2637" spans="1:4" x14ac:dyDescent="0.25">
      <c r="A2637">
        <v>7057</v>
      </c>
      <c r="B2637">
        <v>87</v>
      </c>
      <c r="D2637" t="str">
        <f t="shared" si="41"/>
        <v>'7057','87'</v>
      </c>
    </row>
    <row r="2638" spans="1:4" x14ac:dyDescent="0.25">
      <c r="A2638">
        <v>203</v>
      </c>
      <c r="B2638">
        <v>17</v>
      </c>
      <c r="D2638" t="str">
        <f t="shared" si="41"/>
        <v>'203','17'</v>
      </c>
    </row>
    <row r="2639" spans="1:4" x14ac:dyDescent="0.25">
      <c r="A2639">
        <v>1035</v>
      </c>
      <c r="B2639">
        <v>109</v>
      </c>
      <c r="D2639" t="str">
        <f t="shared" si="41"/>
        <v>'1035','109'</v>
      </c>
    </row>
    <row r="2640" spans="1:4" x14ac:dyDescent="0.25">
      <c r="A2640">
        <v>2033</v>
      </c>
      <c r="B2640">
        <v>175</v>
      </c>
      <c r="D2640" t="str">
        <f t="shared" si="41"/>
        <v>'2033','175'</v>
      </c>
    </row>
    <row r="2641" spans="1:4" x14ac:dyDescent="0.25">
      <c r="A2641">
        <v>630</v>
      </c>
      <c r="B2641">
        <v>70</v>
      </c>
      <c r="D2641" t="str">
        <f t="shared" si="41"/>
        <v>'630','70'</v>
      </c>
    </row>
    <row r="2642" spans="1:4" x14ac:dyDescent="0.25">
      <c r="A2642">
        <v>7600</v>
      </c>
      <c r="B2642">
        <v>75</v>
      </c>
      <c r="D2642" t="str">
        <f t="shared" si="41"/>
        <v>'7600','75'</v>
      </c>
    </row>
    <row r="2643" spans="1:4" x14ac:dyDescent="0.25">
      <c r="A2643">
        <v>5938</v>
      </c>
      <c r="B2643">
        <v>19</v>
      </c>
      <c r="D2643" t="str">
        <f t="shared" si="41"/>
        <v>'5938','19'</v>
      </c>
    </row>
    <row r="2644" spans="1:4" x14ac:dyDescent="0.25">
      <c r="A2644">
        <v>2175</v>
      </c>
      <c r="B2644">
        <v>59</v>
      </c>
      <c r="D2644" t="str">
        <f t="shared" si="41"/>
        <v>'2175','59'</v>
      </c>
    </row>
    <row r="2645" spans="1:4" x14ac:dyDescent="0.25">
      <c r="A2645">
        <v>1043</v>
      </c>
      <c r="B2645">
        <v>168</v>
      </c>
      <c r="D2645" t="str">
        <f t="shared" si="41"/>
        <v>'1043','168'</v>
      </c>
    </row>
    <row r="2646" spans="1:4" x14ac:dyDescent="0.25">
      <c r="A2646">
        <v>6856</v>
      </c>
      <c r="B2646">
        <v>125</v>
      </c>
      <c r="D2646" t="str">
        <f t="shared" si="41"/>
        <v>'6856','125'</v>
      </c>
    </row>
    <row r="2647" spans="1:4" x14ac:dyDescent="0.25">
      <c r="A2647">
        <v>8403</v>
      </c>
      <c r="B2647">
        <v>177</v>
      </c>
      <c r="D2647" t="str">
        <f t="shared" si="41"/>
        <v>'8403','177'</v>
      </c>
    </row>
    <row r="2648" spans="1:4" x14ac:dyDescent="0.25">
      <c r="A2648">
        <v>2521</v>
      </c>
      <c r="B2648">
        <v>56</v>
      </c>
      <c r="D2648" t="str">
        <f t="shared" si="41"/>
        <v>'2521','56'</v>
      </c>
    </row>
    <row r="2649" spans="1:4" x14ac:dyDescent="0.25">
      <c r="A2649">
        <v>4593</v>
      </c>
      <c r="B2649">
        <v>46</v>
      </c>
      <c r="D2649" t="str">
        <f t="shared" si="41"/>
        <v>'4593','46'</v>
      </c>
    </row>
    <row r="2650" spans="1:4" x14ac:dyDescent="0.25">
      <c r="A2650">
        <v>4669</v>
      </c>
      <c r="B2650">
        <v>17</v>
      </c>
      <c r="D2650" t="str">
        <f t="shared" si="41"/>
        <v>'4669','17'</v>
      </c>
    </row>
    <row r="2651" spans="1:4" x14ac:dyDescent="0.25">
      <c r="A2651">
        <v>2248</v>
      </c>
      <c r="B2651">
        <v>147</v>
      </c>
      <c r="D2651" t="str">
        <f t="shared" si="41"/>
        <v>'2248','147'</v>
      </c>
    </row>
    <row r="2652" spans="1:4" x14ac:dyDescent="0.25">
      <c r="A2652">
        <v>7920</v>
      </c>
      <c r="B2652">
        <v>56</v>
      </c>
      <c r="D2652" t="str">
        <f t="shared" si="41"/>
        <v>'7920','56'</v>
      </c>
    </row>
    <row r="2653" spans="1:4" x14ac:dyDescent="0.25">
      <c r="A2653">
        <v>1009</v>
      </c>
      <c r="B2653">
        <v>163</v>
      </c>
      <c r="D2653" t="str">
        <f t="shared" si="41"/>
        <v>'1009','163'</v>
      </c>
    </row>
    <row r="2654" spans="1:4" x14ac:dyDescent="0.25">
      <c r="A2654">
        <v>3525</v>
      </c>
      <c r="B2654">
        <v>92</v>
      </c>
      <c r="D2654" t="str">
        <f t="shared" si="41"/>
        <v>'3525','92'</v>
      </c>
    </row>
    <row r="2655" spans="1:4" x14ac:dyDescent="0.25">
      <c r="A2655">
        <v>7616</v>
      </c>
      <c r="B2655">
        <v>49</v>
      </c>
      <c r="D2655" t="str">
        <f t="shared" si="41"/>
        <v>'7616','49'</v>
      </c>
    </row>
    <row r="2656" spans="1:4" x14ac:dyDescent="0.25">
      <c r="A2656">
        <v>3567</v>
      </c>
      <c r="B2656">
        <v>187</v>
      </c>
      <c r="D2656" t="str">
        <f t="shared" si="41"/>
        <v>'3567','187'</v>
      </c>
    </row>
    <row r="2657" spans="1:4" x14ac:dyDescent="0.25">
      <c r="A2657">
        <v>8218</v>
      </c>
      <c r="B2657">
        <v>49</v>
      </c>
      <c r="D2657" t="str">
        <f t="shared" si="41"/>
        <v>'8218','49'</v>
      </c>
    </row>
    <row r="2658" spans="1:4" x14ac:dyDescent="0.25">
      <c r="A2658">
        <v>7638</v>
      </c>
      <c r="B2658">
        <v>156</v>
      </c>
      <c r="D2658" t="str">
        <f t="shared" si="41"/>
        <v>'7638','156'</v>
      </c>
    </row>
    <row r="2659" spans="1:4" x14ac:dyDescent="0.25">
      <c r="A2659">
        <v>1803</v>
      </c>
      <c r="B2659">
        <v>131</v>
      </c>
      <c r="D2659" t="str">
        <f t="shared" si="41"/>
        <v>'1803','131'</v>
      </c>
    </row>
    <row r="2660" spans="1:4" x14ac:dyDescent="0.25">
      <c r="A2660">
        <v>6648</v>
      </c>
      <c r="B2660">
        <v>1</v>
      </c>
      <c r="D2660" t="str">
        <f t="shared" si="41"/>
        <v>'6648','1'</v>
      </c>
    </row>
    <row r="2661" spans="1:4" x14ac:dyDescent="0.25">
      <c r="A2661">
        <v>5512</v>
      </c>
      <c r="B2661">
        <v>152</v>
      </c>
      <c r="D2661" t="str">
        <f t="shared" si="41"/>
        <v>'5512','152'</v>
      </c>
    </row>
    <row r="2662" spans="1:4" x14ac:dyDescent="0.25">
      <c r="A2662">
        <v>3445</v>
      </c>
      <c r="B2662">
        <v>133</v>
      </c>
      <c r="D2662" t="str">
        <f t="shared" si="41"/>
        <v>'3445','133'</v>
      </c>
    </row>
    <row r="2663" spans="1:4" x14ac:dyDescent="0.25">
      <c r="A2663">
        <v>196</v>
      </c>
      <c r="B2663">
        <v>30</v>
      </c>
      <c r="D2663" t="str">
        <f t="shared" si="41"/>
        <v>'196','30'</v>
      </c>
    </row>
    <row r="2664" spans="1:4" x14ac:dyDescent="0.25">
      <c r="A2664">
        <v>7212</v>
      </c>
      <c r="B2664">
        <v>188</v>
      </c>
      <c r="D2664" t="str">
        <f t="shared" si="41"/>
        <v>'7212','188'</v>
      </c>
    </row>
    <row r="2665" spans="1:4" x14ac:dyDescent="0.25">
      <c r="A2665">
        <v>5580</v>
      </c>
      <c r="B2665">
        <v>151</v>
      </c>
      <c r="D2665" t="str">
        <f t="shared" si="41"/>
        <v>'5580','151'</v>
      </c>
    </row>
    <row r="2666" spans="1:4" x14ac:dyDescent="0.25">
      <c r="A2666">
        <v>8014</v>
      </c>
      <c r="B2666">
        <v>179</v>
      </c>
      <c r="D2666" t="str">
        <f t="shared" si="41"/>
        <v>'8014','179'</v>
      </c>
    </row>
    <row r="2667" spans="1:4" x14ac:dyDescent="0.25">
      <c r="A2667">
        <v>3775</v>
      </c>
      <c r="B2667">
        <v>150</v>
      </c>
      <c r="D2667" t="str">
        <f t="shared" si="41"/>
        <v>'3775','150'</v>
      </c>
    </row>
    <row r="2668" spans="1:4" x14ac:dyDescent="0.25">
      <c r="A2668">
        <v>1311</v>
      </c>
      <c r="B2668">
        <v>137</v>
      </c>
      <c r="D2668" t="str">
        <f t="shared" si="41"/>
        <v>'1311','137'</v>
      </c>
    </row>
    <row r="2669" spans="1:4" x14ac:dyDescent="0.25">
      <c r="A2669">
        <v>2868</v>
      </c>
      <c r="B2669">
        <v>20</v>
      </c>
      <c r="D2669" t="str">
        <f t="shared" si="41"/>
        <v>'2868','20'</v>
      </c>
    </row>
    <row r="2670" spans="1:4" x14ac:dyDescent="0.25">
      <c r="A2670">
        <v>394</v>
      </c>
      <c r="B2670">
        <v>141</v>
      </c>
      <c r="D2670" t="str">
        <f t="shared" si="41"/>
        <v>'394','141'</v>
      </c>
    </row>
    <row r="2671" spans="1:4" x14ac:dyDescent="0.25">
      <c r="A2671">
        <v>2111</v>
      </c>
      <c r="B2671">
        <v>9</v>
      </c>
      <c r="D2671" t="str">
        <f t="shared" si="41"/>
        <v>'2111','9'</v>
      </c>
    </row>
    <row r="2672" spans="1:4" x14ac:dyDescent="0.25">
      <c r="A2672">
        <v>5732</v>
      </c>
      <c r="B2672">
        <v>178</v>
      </c>
      <c r="D2672" t="str">
        <f t="shared" si="41"/>
        <v>'5732','178'</v>
      </c>
    </row>
    <row r="2673" spans="1:4" x14ac:dyDescent="0.25">
      <c r="A2673">
        <v>7985</v>
      </c>
      <c r="B2673">
        <v>66</v>
      </c>
      <c r="D2673" t="str">
        <f t="shared" si="41"/>
        <v>'7985','66'</v>
      </c>
    </row>
    <row r="2674" spans="1:4" x14ac:dyDescent="0.25">
      <c r="A2674">
        <v>508</v>
      </c>
      <c r="B2674">
        <v>174</v>
      </c>
      <c r="D2674" t="str">
        <f t="shared" si="41"/>
        <v>'508','174'</v>
      </c>
    </row>
    <row r="2675" spans="1:4" x14ac:dyDescent="0.25">
      <c r="A2675">
        <v>8361</v>
      </c>
      <c r="B2675">
        <v>62</v>
      </c>
      <c r="D2675" t="str">
        <f t="shared" si="41"/>
        <v>'8361','62'</v>
      </c>
    </row>
    <row r="2676" spans="1:4" x14ac:dyDescent="0.25">
      <c r="A2676">
        <v>5992</v>
      </c>
      <c r="B2676">
        <v>69</v>
      </c>
      <c r="D2676" t="str">
        <f t="shared" si="41"/>
        <v>'5992','69'</v>
      </c>
    </row>
    <row r="2677" spans="1:4" x14ac:dyDescent="0.25">
      <c r="A2677">
        <v>2994</v>
      </c>
      <c r="B2677">
        <v>149</v>
      </c>
      <c r="D2677" t="str">
        <f t="shared" si="41"/>
        <v>'2994','149'</v>
      </c>
    </row>
    <row r="2678" spans="1:4" x14ac:dyDescent="0.25">
      <c r="A2678">
        <v>1331</v>
      </c>
      <c r="B2678">
        <v>160</v>
      </c>
      <c r="D2678" t="str">
        <f t="shared" si="41"/>
        <v>'1331','160'</v>
      </c>
    </row>
    <row r="2679" spans="1:4" x14ac:dyDescent="0.25">
      <c r="A2679">
        <v>2255</v>
      </c>
      <c r="B2679">
        <v>170</v>
      </c>
      <c r="D2679" t="str">
        <f t="shared" si="41"/>
        <v>'2255','170'</v>
      </c>
    </row>
    <row r="2680" spans="1:4" x14ac:dyDescent="0.25">
      <c r="A2680">
        <v>3664</v>
      </c>
      <c r="B2680">
        <v>97</v>
      </c>
      <c r="D2680" t="str">
        <f t="shared" si="41"/>
        <v>'3664','97'</v>
      </c>
    </row>
    <row r="2681" spans="1:4" x14ac:dyDescent="0.25">
      <c r="A2681">
        <v>8859</v>
      </c>
      <c r="B2681">
        <v>3</v>
      </c>
      <c r="D2681" t="str">
        <f t="shared" si="41"/>
        <v>'8859','3'</v>
      </c>
    </row>
    <row r="2682" spans="1:4" x14ac:dyDescent="0.25">
      <c r="A2682">
        <v>8595</v>
      </c>
      <c r="B2682">
        <v>26</v>
      </c>
      <c r="D2682" t="str">
        <f t="shared" si="41"/>
        <v>'8595','26'</v>
      </c>
    </row>
    <row r="2683" spans="1:4" x14ac:dyDescent="0.25">
      <c r="A2683">
        <v>1700</v>
      </c>
      <c r="B2683">
        <v>103</v>
      </c>
      <c r="D2683" t="str">
        <f t="shared" si="41"/>
        <v>'1700','103'</v>
      </c>
    </row>
    <row r="2684" spans="1:4" x14ac:dyDescent="0.25">
      <c r="A2684">
        <v>5390</v>
      </c>
      <c r="B2684">
        <v>90</v>
      </c>
      <c r="D2684" t="str">
        <f t="shared" si="41"/>
        <v>'5390','90'</v>
      </c>
    </row>
    <row r="2685" spans="1:4" x14ac:dyDescent="0.25">
      <c r="A2685">
        <v>7356</v>
      </c>
      <c r="B2685">
        <v>94</v>
      </c>
      <c r="D2685" t="str">
        <f t="shared" si="41"/>
        <v>'7356','94'</v>
      </c>
    </row>
    <row r="2686" spans="1:4" x14ac:dyDescent="0.25">
      <c r="A2686">
        <v>7541</v>
      </c>
      <c r="B2686">
        <v>64</v>
      </c>
      <c r="D2686" t="str">
        <f t="shared" si="41"/>
        <v>'7541','64'</v>
      </c>
    </row>
    <row r="2687" spans="1:4" x14ac:dyDescent="0.25">
      <c r="A2687">
        <v>8310</v>
      </c>
      <c r="B2687">
        <v>60</v>
      </c>
      <c r="D2687" t="str">
        <f t="shared" si="41"/>
        <v>'8310','60'</v>
      </c>
    </row>
    <row r="2688" spans="1:4" x14ac:dyDescent="0.25">
      <c r="A2688">
        <v>3182</v>
      </c>
      <c r="B2688">
        <v>191</v>
      </c>
      <c r="D2688" t="str">
        <f t="shared" si="41"/>
        <v>'3182','191'</v>
      </c>
    </row>
    <row r="2689" spans="1:4" x14ac:dyDescent="0.25">
      <c r="A2689">
        <v>3331</v>
      </c>
      <c r="B2689">
        <v>107</v>
      </c>
      <c r="D2689" t="str">
        <f t="shared" si="41"/>
        <v>'3331','107'</v>
      </c>
    </row>
    <row r="2690" spans="1:4" x14ac:dyDescent="0.25">
      <c r="A2690">
        <v>7371</v>
      </c>
      <c r="B2690">
        <v>146</v>
      </c>
      <c r="D2690" t="str">
        <f t="shared" si="41"/>
        <v>'7371','146'</v>
      </c>
    </row>
    <row r="2691" spans="1:4" x14ac:dyDescent="0.25">
      <c r="A2691">
        <v>6584</v>
      </c>
      <c r="B2691">
        <v>171</v>
      </c>
      <c r="D2691" t="str">
        <f t="shared" ref="D2691:D2754" si="42">_xlfn.CONCAT("'",A2691,"'",",","'",B2691,"'")</f>
        <v>'6584','171'</v>
      </c>
    </row>
    <row r="2692" spans="1:4" x14ac:dyDescent="0.25">
      <c r="A2692">
        <v>181</v>
      </c>
      <c r="B2692">
        <v>131</v>
      </c>
      <c r="D2692" t="str">
        <f t="shared" si="42"/>
        <v>'181','131'</v>
      </c>
    </row>
    <row r="2693" spans="1:4" x14ac:dyDescent="0.25">
      <c r="A2693">
        <v>3150</v>
      </c>
      <c r="B2693">
        <v>132</v>
      </c>
      <c r="D2693" t="str">
        <f t="shared" si="42"/>
        <v>'3150','132'</v>
      </c>
    </row>
    <row r="2694" spans="1:4" x14ac:dyDescent="0.25">
      <c r="A2694">
        <v>3131</v>
      </c>
      <c r="B2694">
        <v>133</v>
      </c>
      <c r="D2694" t="str">
        <f t="shared" si="42"/>
        <v>'3131','133'</v>
      </c>
    </row>
    <row r="2695" spans="1:4" x14ac:dyDescent="0.25">
      <c r="A2695">
        <v>8701</v>
      </c>
      <c r="B2695">
        <v>168</v>
      </c>
      <c r="D2695" t="str">
        <f t="shared" si="42"/>
        <v>'8701','168'</v>
      </c>
    </row>
    <row r="2696" spans="1:4" x14ac:dyDescent="0.25">
      <c r="A2696">
        <v>3268</v>
      </c>
      <c r="B2696">
        <v>128</v>
      </c>
      <c r="D2696" t="str">
        <f t="shared" si="42"/>
        <v>'3268','128'</v>
      </c>
    </row>
    <row r="2697" spans="1:4" x14ac:dyDescent="0.25">
      <c r="A2697">
        <v>2703</v>
      </c>
      <c r="B2697">
        <v>176</v>
      </c>
      <c r="D2697" t="str">
        <f t="shared" si="42"/>
        <v>'2703','176'</v>
      </c>
    </row>
    <row r="2698" spans="1:4" x14ac:dyDescent="0.25">
      <c r="A2698">
        <v>5500</v>
      </c>
      <c r="B2698">
        <v>4</v>
      </c>
      <c r="D2698" t="str">
        <f t="shared" si="42"/>
        <v>'5500','4'</v>
      </c>
    </row>
    <row r="2699" spans="1:4" x14ac:dyDescent="0.25">
      <c r="A2699">
        <v>8424</v>
      </c>
      <c r="B2699">
        <v>123</v>
      </c>
      <c r="D2699" t="str">
        <f t="shared" si="42"/>
        <v>'8424','123'</v>
      </c>
    </row>
    <row r="2700" spans="1:4" x14ac:dyDescent="0.25">
      <c r="A2700">
        <v>1208</v>
      </c>
      <c r="B2700">
        <v>144</v>
      </c>
      <c r="D2700" t="str">
        <f t="shared" si="42"/>
        <v>'1208','144'</v>
      </c>
    </row>
    <row r="2701" spans="1:4" x14ac:dyDescent="0.25">
      <c r="A2701">
        <v>4626</v>
      </c>
      <c r="B2701">
        <v>45</v>
      </c>
      <c r="D2701" t="str">
        <f t="shared" si="42"/>
        <v>'4626','45'</v>
      </c>
    </row>
    <row r="2702" spans="1:4" x14ac:dyDescent="0.25">
      <c r="A2702">
        <v>2359</v>
      </c>
      <c r="B2702">
        <v>164</v>
      </c>
      <c r="D2702" t="str">
        <f t="shared" si="42"/>
        <v>'2359','164'</v>
      </c>
    </row>
    <row r="2703" spans="1:4" x14ac:dyDescent="0.25">
      <c r="A2703">
        <v>3629</v>
      </c>
      <c r="B2703">
        <v>142</v>
      </c>
      <c r="D2703" t="str">
        <f t="shared" si="42"/>
        <v>'3629','142'</v>
      </c>
    </row>
    <row r="2704" spans="1:4" x14ac:dyDescent="0.25">
      <c r="A2704">
        <v>3054</v>
      </c>
      <c r="B2704">
        <v>183</v>
      </c>
      <c r="D2704" t="str">
        <f t="shared" si="42"/>
        <v>'3054','183'</v>
      </c>
    </row>
    <row r="2705" spans="1:4" x14ac:dyDescent="0.25">
      <c r="A2705">
        <v>8818</v>
      </c>
      <c r="B2705">
        <v>13</v>
      </c>
      <c r="D2705" t="str">
        <f t="shared" si="42"/>
        <v>'8818','13'</v>
      </c>
    </row>
    <row r="2706" spans="1:4" x14ac:dyDescent="0.25">
      <c r="A2706">
        <v>8155</v>
      </c>
      <c r="B2706">
        <v>156</v>
      </c>
      <c r="D2706" t="str">
        <f t="shared" si="42"/>
        <v>'8155','156'</v>
      </c>
    </row>
    <row r="2707" spans="1:4" x14ac:dyDescent="0.25">
      <c r="A2707">
        <v>7708</v>
      </c>
      <c r="B2707">
        <v>59</v>
      </c>
      <c r="D2707" t="str">
        <f t="shared" si="42"/>
        <v>'7708','59'</v>
      </c>
    </row>
    <row r="2708" spans="1:4" x14ac:dyDescent="0.25">
      <c r="A2708">
        <v>5780</v>
      </c>
      <c r="B2708">
        <v>22</v>
      </c>
      <c r="D2708" t="str">
        <f t="shared" si="42"/>
        <v>'5780','22'</v>
      </c>
    </row>
    <row r="2709" spans="1:4" x14ac:dyDescent="0.25">
      <c r="A2709">
        <v>6007</v>
      </c>
      <c r="B2709">
        <v>125</v>
      </c>
      <c r="D2709" t="str">
        <f t="shared" si="42"/>
        <v>'6007','125'</v>
      </c>
    </row>
    <row r="2710" spans="1:4" x14ac:dyDescent="0.25">
      <c r="A2710">
        <v>6996</v>
      </c>
      <c r="B2710">
        <v>184</v>
      </c>
      <c r="D2710" t="str">
        <f t="shared" si="42"/>
        <v>'6996','184'</v>
      </c>
    </row>
    <row r="2711" spans="1:4" x14ac:dyDescent="0.25">
      <c r="A2711">
        <v>6877</v>
      </c>
      <c r="B2711">
        <v>133</v>
      </c>
      <c r="D2711" t="str">
        <f t="shared" si="42"/>
        <v>'6877','133'</v>
      </c>
    </row>
    <row r="2712" spans="1:4" x14ac:dyDescent="0.25">
      <c r="A2712">
        <v>7826</v>
      </c>
      <c r="B2712">
        <v>117</v>
      </c>
      <c r="D2712" t="str">
        <f t="shared" si="42"/>
        <v>'7826','117'</v>
      </c>
    </row>
    <row r="2713" spans="1:4" x14ac:dyDescent="0.25">
      <c r="A2713">
        <v>4988</v>
      </c>
      <c r="B2713">
        <v>16</v>
      </c>
      <c r="D2713" t="str">
        <f t="shared" si="42"/>
        <v>'4988','16'</v>
      </c>
    </row>
    <row r="2714" spans="1:4" x14ac:dyDescent="0.25">
      <c r="A2714">
        <v>2657</v>
      </c>
      <c r="B2714">
        <v>81</v>
      </c>
      <c r="D2714" t="str">
        <f t="shared" si="42"/>
        <v>'2657','81'</v>
      </c>
    </row>
    <row r="2715" spans="1:4" x14ac:dyDescent="0.25">
      <c r="A2715">
        <v>8926</v>
      </c>
      <c r="B2715">
        <v>47</v>
      </c>
      <c r="D2715" t="str">
        <f t="shared" si="42"/>
        <v>'8926','47'</v>
      </c>
    </row>
    <row r="2716" spans="1:4" x14ac:dyDescent="0.25">
      <c r="A2716">
        <v>744</v>
      </c>
      <c r="B2716">
        <v>58</v>
      </c>
      <c r="D2716" t="str">
        <f t="shared" si="42"/>
        <v>'744','58'</v>
      </c>
    </row>
    <row r="2717" spans="1:4" x14ac:dyDescent="0.25">
      <c r="A2717">
        <v>7229</v>
      </c>
      <c r="B2717">
        <v>11</v>
      </c>
      <c r="D2717" t="str">
        <f t="shared" si="42"/>
        <v>'7229','11'</v>
      </c>
    </row>
    <row r="2718" spans="1:4" x14ac:dyDescent="0.25">
      <c r="A2718">
        <v>6293</v>
      </c>
      <c r="B2718">
        <v>8</v>
      </c>
      <c r="D2718" t="str">
        <f t="shared" si="42"/>
        <v>'6293','8'</v>
      </c>
    </row>
    <row r="2719" spans="1:4" x14ac:dyDescent="0.25">
      <c r="A2719">
        <v>1198</v>
      </c>
      <c r="B2719">
        <v>45</v>
      </c>
      <c r="D2719" t="str">
        <f t="shared" si="42"/>
        <v>'1198','45'</v>
      </c>
    </row>
    <row r="2720" spans="1:4" x14ac:dyDescent="0.25">
      <c r="A2720">
        <v>7644</v>
      </c>
      <c r="B2720">
        <v>136</v>
      </c>
      <c r="D2720" t="str">
        <f t="shared" si="42"/>
        <v>'7644','136'</v>
      </c>
    </row>
    <row r="2721" spans="1:4" x14ac:dyDescent="0.25">
      <c r="A2721">
        <v>742</v>
      </c>
      <c r="B2721">
        <v>62</v>
      </c>
      <c r="D2721" t="str">
        <f t="shared" si="42"/>
        <v>'742','62'</v>
      </c>
    </row>
    <row r="2722" spans="1:4" x14ac:dyDescent="0.25">
      <c r="A2722">
        <v>1348</v>
      </c>
      <c r="B2722">
        <v>154</v>
      </c>
      <c r="D2722" t="str">
        <f t="shared" si="42"/>
        <v>'1348','154'</v>
      </c>
    </row>
    <row r="2723" spans="1:4" x14ac:dyDescent="0.25">
      <c r="A2723">
        <v>2813</v>
      </c>
      <c r="B2723">
        <v>187</v>
      </c>
      <c r="D2723" t="str">
        <f t="shared" si="42"/>
        <v>'2813','187'</v>
      </c>
    </row>
    <row r="2724" spans="1:4" x14ac:dyDescent="0.25">
      <c r="A2724">
        <v>6897</v>
      </c>
      <c r="B2724">
        <v>80</v>
      </c>
      <c r="D2724" t="str">
        <f t="shared" si="42"/>
        <v>'6897','80'</v>
      </c>
    </row>
    <row r="2725" spans="1:4" x14ac:dyDescent="0.25">
      <c r="A2725">
        <v>4840</v>
      </c>
      <c r="B2725">
        <v>47</v>
      </c>
      <c r="D2725" t="str">
        <f t="shared" si="42"/>
        <v>'4840','47'</v>
      </c>
    </row>
    <row r="2726" spans="1:4" x14ac:dyDescent="0.25">
      <c r="A2726">
        <v>3208</v>
      </c>
      <c r="B2726">
        <v>15</v>
      </c>
      <c r="D2726" t="str">
        <f t="shared" si="42"/>
        <v>'3208','15'</v>
      </c>
    </row>
    <row r="2727" spans="1:4" x14ac:dyDescent="0.25">
      <c r="A2727">
        <v>7287</v>
      </c>
      <c r="B2727">
        <v>135</v>
      </c>
      <c r="D2727" t="str">
        <f t="shared" si="42"/>
        <v>'7287','135'</v>
      </c>
    </row>
    <row r="2728" spans="1:4" x14ac:dyDescent="0.25">
      <c r="A2728">
        <v>3702</v>
      </c>
      <c r="B2728">
        <v>53</v>
      </c>
      <c r="D2728" t="str">
        <f t="shared" si="42"/>
        <v>'3702','53'</v>
      </c>
    </row>
    <row r="2729" spans="1:4" x14ac:dyDescent="0.25">
      <c r="A2729">
        <v>1454</v>
      </c>
      <c r="B2729">
        <v>12</v>
      </c>
      <c r="D2729" t="str">
        <f t="shared" si="42"/>
        <v>'1454','12'</v>
      </c>
    </row>
    <row r="2730" spans="1:4" x14ac:dyDescent="0.25">
      <c r="A2730">
        <v>145</v>
      </c>
      <c r="B2730">
        <v>139</v>
      </c>
      <c r="D2730" t="str">
        <f t="shared" si="42"/>
        <v>'145','139'</v>
      </c>
    </row>
    <row r="2731" spans="1:4" x14ac:dyDescent="0.25">
      <c r="A2731">
        <v>8246</v>
      </c>
      <c r="B2731">
        <v>167</v>
      </c>
      <c r="D2731" t="str">
        <f t="shared" si="42"/>
        <v>'8246','167'</v>
      </c>
    </row>
    <row r="2732" spans="1:4" x14ac:dyDescent="0.25">
      <c r="A2732">
        <v>5725</v>
      </c>
      <c r="B2732">
        <v>41</v>
      </c>
      <c r="D2732" t="str">
        <f t="shared" si="42"/>
        <v>'5725','41'</v>
      </c>
    </row>
    <row r="2733" spans="1:4" x14ac:dyDescent="0.25">
      <c r="A2733">
        <v>3562</v>
      </c>
      <c r="B2733">
        <v>74</v>
      </c>
      <c r="D2733" t="str">
        <f t="shared" si="42"/>
        <v>'3562','74'</v>
      </c>
    </row>
    <row r="2734" spans="1:4" x14ac:dyDescent="0.25">
      <c r="A2734">
        <v>7079</v>
      </c>
      <c r="B2734">
        <v>167</v>
      </c>
      <c r="D2734" t="str">
        <f t="shared" si="42"/>
        <v>'7079','167'</v>
      </c>
    </row>
    <row r="2735" spans="1:4" x14ac:dyDescent="0.25">
      <c r="A2735">
        <v>8195</v>
      </c>
      <c r="B2735">
        <v>179</v>
      </c>
      <c r="D2735" t="str">
        <f t="shared" si="42"/>
        <v>'8195','179'</v>
      </c>
    </row>
    <row r="2736" spans="1:4" x14ac:dyDescent="0.25">
      <c r="A2736">
        <v>4844</v>
      </c>
      <c r="B2736">
        <v>116</v>
      </c>
      <c r="D2736" t="str">
        <f t="shared" si="42"/>
        <v>'4844','116'</v>
      </c>
    </row>
    <row r="2737" spans="1:4" x14ac:dyDescent="0.25">
      <c r="A2737">
        <v>7070</v>
      </c>
      <c r="B2737">
        <v>21</v>
      </c>
      <c r="D2737" t="str">
        <f t="shared" si="42"/>
        <v>'7070','21'</v>
      </c>
    </row>
    <row r="2738" spans="1:4" x14ac:dyDescent="0.25">
      <c r="A2738">
        <v>4777</v>
      </c>
      <c r="B2738">
        <v>58</v>
      </c>
      <c r="D2738" t="str">
        <f t="shared" si="42"/>
        <v>'4777','58'</v>
      </c>
    </row>
    <row r="2739" spans="1:4" x14ac:dyDescent="0.25">
      <c r="A2739">
        <v>2490</v>
      </c>
      <c r="B2739">
        <v>167</v>
      </c>
      <c r="D2739" t="str">
        <f t="shared" si="42"/>
        <v>'2490','167'</v>
      </c>
    </row>
    <row r="2740" spans="1:4" x14ac:dyDescent="0.25">
      <c r="A2740">
        <v>8374</v>
      </c>
      <c r="B2740">
        <v>181</v>
      </c>
      <c r="D2740" t="str">
        <f t="shared" si="42"/>
        <v>'8374','181'</v>
      </c>
    </row>
    <row r="2741" spans="1:4" x14ac:dyDescent="0.25">
      <c r="A2741">
        <v>2666</v>
      </c>
      <c r="B2741">
        <v>33</v>
      </c>
      <c r="D2741" t="str">
        <f t="shared" si="42"/>
        <v>'2666','33'</v>
      </c>
    </row>
    <row r="2742" spans="1:4" x14ac:dyDescent="0.25">
      <c r="A2742">
        <v>8759</v>
      </c>
      <c r="B2742">
        <v>113</v>
      </c>
      <c r="D2742" t="str">
        <f t="shared" si="42"/>
        <v>'8759','113'</v>
      </c>
    </row>
    <row r="2743" spans="1:4" x14ac:dyDescent="0.25">
      <c r="A2743">
        <v>8519</v>
      </c>
      <c r="B2743">
        <v>49</v>
      </c>
      <c r="D2743" t="str">
        <f t="shared" si="42"/>
        <v>'8519','49'</v>
      </c>
    </row>
    <row r="2744" spans="1:4" x14ac:dyDescent="0.25">
      <c r="A2744">
        <v>5560</v>
      </c>
      <c r="B2744">
        <v>164</v>
      </c>
      <c r="D2744" t="str">
        <f t="shared" si="42"/>
        <v>'5560','164'</v>
      </c>
    </row>
    <row r="2745" spans="1:4" x14ac:dyDescent="0.25">
      <c r="A2745">
        <v>8161</v>
      </c>
      <c r="B2745">
        <v>91</v>
      </c>
      <c r="D2745" t="str">
        <f t="shared" si="42"/>
        <v>'8161','91'</v>
      </c>
    </row>
    <row r="2746" spans="1:4" x14ac:dyDescent="0.25">
      <c r="A2746">
        <v>6065</v>
      </c>
      <c r="B2746">
        <v>2</v>
      </c>
      <c r="D2746" t="str">
        <f t="shared" si="42"/>
        <v>'6065','2'</v>
      </c>
    </row>
    <row r="2747" spans="1:4" x14ac:dyDescent="0.25">
      <c r="A2747">
        <v>6800</v>
      </c>
      <c r="B2747">
        <v>47</v>
      </c>
      <c r="D2747" t="str">
        <f t="shared" si="42"/>
        <v>'6800','47'</v>
      </c>
    </row>
    <row r="2748" spans="1:4" x14ac:dyDescent="0.25">
      <c r="A2748">
        <v>2675</v>
      </c>
      <c r="B2748">
        <v>96</v>
      </c>
      <c r="D2748" t="str">
        <f t="shared" si="42"/>
        <v>'2675','96'</v>
      </c>
    </row>
    <row r="2749" spans="1:4" x14ac:dyDescent="0.25">
      <c r="A2749">
        <v>1184</v>
      </c>
      <c r="B2749">
        <v>10</v>
      </c>
      <c r="D2749" t="str">
        <f t="shared" si="42"/>
        <v>'1184','10'</v>
      </c>
    </row>
    <row r="2750" spans="1:4" x14ac:dyDescent="0.25">
      <c r="A2750">
        <v>520</v>
      </c>
      <c r="B2750">
        <v>145</v>
      </c>
      <c r="D2750" t="str">
        <f t="shared" si="42"/>
        <v>'520','145'</v>
      </c>
    </row>
    <row r="2751" spans="1:4" x14ac:dyDescent="0.25">
      <c r="A2751">
        <v>5215</v>
      </c>
      <c r="B2751">
        <v>53</v>
      </c>
      <c r="D2751" t="str">
        <f t="shared" si="42"/>
        <v>'5215','53'</v>
      </c>
    </row>
    <row r="2752" spans="1:4" x14ac:dyDescent="0.25">
      <c r="A2752">
        <v>8268</v>
      </c>
      <c r="B2752">
        <v>135</v>
      </c>
      <c r="D2752" t="str">
        <f t="shared" si="42"/>
        <v>'8268','135'</v>
      </c>
    </row>
    <row r="2753" spans="1:4" x14ac:dyDescent="0.25">
      <c r="A2753">
        <v>2413</v>
      </c>
      <c r="B2753">
        <v>68</v>
      </c>
      <c r="D2753" t="str">
        <f t="shared" si="42"/>
        <v>'2413','68'</v>
      </c>
    </row>
    <row r="2754" spans="1:4" x14ac:dyDescent="0.25">
      <c r="A2754">
        <v>1244</v>
      </c>
      <c r="B2754">
        <v>30</v>
      </c>
      <c r="D2754" t="str">
        <f t="shared" si="42"/>
        <v>'1244','30'</v>
      </c>
    </row>
    <row r="2755" spans="1:4" x14ac:dyDescent="0.25">
      <c r="A2755">
        <v>5229</v>
      </c>
      <c r="B2755">
        <v>112</v>
      </c>
      <c r="D2755" t="str">
        <f t="shared" ref="D2755:D2818" si="43">_xlfn.CONCAT("'",A2755,"'",",","'",B2755,"'")</f>
        <v>'5229','112'</v>
      </c>
    </row>
    <row r="2756" spans="1:4" x14ac:dyDescent="0.25">
      <c r="A2756">
        <v>8868</v>
      </c>
      <c r="B2756">
        <v>1</v>
      </c>
      <c r="D2756" t="str">
        <f t="shared" si="43"/>
        <v>'8868','1'</v>
      </c>
    </row>
    <row r="2757" spans="1:4" x14ac:dyDescent="0.25">
      <c r="A2757">
        <v>8882</v>
      </c>
      <c r="B2757">
        <v>55</v>
      </c>
      <c r="D2757" t="str">
        <f t="shared" si="43"/>
        <v>'8882','55'</v>
      </c>
    </row>
    <row r="2758" spans="1:4" x14ac:dyDescent="0.25">
      <c r="A2758">
        <v>4964</v>
      </c>
      <c r="B2758">
        <v>177</v>
      </c>
      <c r="D2758" t="str">
        <f t="shared" si="43"/>
        <v>'4964','177'</v>
      </c>
    </row>
    <row r="2759" spans="1:4" x14ac:dyDescent="0.25">
      <c r="A2759">
        <v>2787</v>
      </c>
      <c r="B2759">
        <v>127</v>
      </c>
      <c r="D2759" t="str">
        <f t="shared" si="43"/>
        <v>'2787','127'</v>
      </c>
    </row>
    <row r="2760" spans="1:4" x14ac:dyDescent="0.25">
      <c r="A2760">
        <v>1556</v>
      </c>
      <c r="B2760">
        <v>68</v>
      </c>
      <c r="D2760" t="str">
        <f t="shared" si="43"/>
        <v>'1556','68'</v>
      </c>
    </row>
    <row r="2761" spans="1:4" x14ac:dyDescent="0.25">
      <c r="A2761">
        <v>8576</v>
      </c>
      <c r="B2761">
        <v>180</v>
      </c>
      <c r="D2761" t="str">
        <f t="shared" si="43"/>
        <v>'8576','180'</v>
      </c>
    </row>
    <row r="2762" spans="1:4" x14ac:dyDescent="0.25">
      <c r="A2762">
        <v>2160</v>
      </c>
      <c r="B2762">
        <v>100</v>
      </c>
      <c r="D2762" t="str">
        <f t="shared" si="43"/>
        <v>'2160','100'</v>
      </c>
    </row>
    <row r="2763" spans="1:4" x14ac:dyDescent="0.25">
      <c r="A2763">
        <v>4133</v>
      </c>
      <c r="B2763">
        <v>135</v>
      </c>
      <c r="D2763" t="str">
        <f t="shared" si="43"/>
        <v>'4133','135'</v>
      </c>
    </row>
    <row r="2764" spans="1:4" x14ac:dyDescent="0.25">
      <c r="A2764">
        <v>7196</v>
      </c>
      <c r="B2764">
        <v>163</v>
      </c>
      <c r="D2764" t="str">
        <f t="shared" si="43"/>
        <v>'7196','163'</v>
      </c>
    </row>
    <row r="2765" spans="1:4" x14ac:dyDescent="0.25">
      <c r="A2765">
        <v>2934</v>
      </c>
      <c r="B2765">
        <v>116</v>
      </c>
      <c r="D2765" t="str">
        <f t="shared" si="43"/>
        <v>'2934','116'</v>
      </c>
    </row>
    <row r="2766" spans="1:4" x14ac:dyDescent="0.25">
      <c r="A2766">
        <v>3319</v>
      </c>
      <c r="B2766">
        <v>69</v>
      </c>
      <c r="D2766" t="str">
        <f t="shared" si="43"/>
        <v>'3319','69'</v>
      </c>
    </row>
    <row r="2767" spans="1:4" x14ac:dyDescent="0.25">
      <c r="A2767">
        <v>5384</v>
      </c>
      <c r="B2767">
        <v>172</v>
      </c>
      <c r="D2767" t="str">
        <f t="shared" si="43"/>
        <v>'5384','172'</v>
      </c>
    </row>
    <row r="2768" spans="1:4" x14ac:dyDescent="0.25">
      <c r="A2768">
        <v>8801</v>
      </c>
      <c r="B2768">
        <v>82</v>
      </c>
      <c r="D2768" t="str">
        <f t="shared" si="43"/>
        <v>'8801','82'</v>
      </c>
    </row>
    <row r="2769" spans="1:4" x14ac:dyDescent="0.25">
      <c r="A2769">
        <v>1825</v>
      </c>
      <c r="B2769">
        <v>106</v>
      </c>
      <c r="D2769" t="str">
        <f t="shared" si="43"/>
        <v>'1825','106'</v>
      </c>
    </row>
    <row r="2770" spans="1:4" x14ac:dyDescent="0.25">
      <c r="A2770">
        <v>5746</v>
      </c>
      <c r="B2770">
        <v>62</v>
      </c>
      <c r="D2770" t="str">
        <f t="shared" si="43"/>
        <v>'5746','62'</v>
      </c>
    </row>
    <row r="2771" spans="1:4" x14ac:dyDescent="0.25">
      <c r="A2771">
        <v>2441</v>
      </c>
      <c r="B2771">
        <v>99</v>
      </c>
      <c r="D2771" t="str">
        <f t="shared" si="43"/>
        <v>'2441','99'</v>
      </c>
    </row>
    <row r="2772" spans="1:4" x14ac:dyDescent="0.25">
      <c r="A2772">
        <v>6781</v>
      </c>
      <c r="B2772">
        <v>165</v>
      </c>
      <c r="D2772" t="str">
        <f t="shared" si="43"/>
        <v>'6781','165'</v>
      </c>
    </row>
    <row r="2773" spans="1:4" x14ac:dyDescent="0.25">
      <c r="A2773">
        <v>2033</v>
      </c>
      <c r="B2773">
        <v>12</v>
      </c>
      <c r="D2773" t="str">
        <f t="shared" si="43"/>
        <v>'2033','12'</v>
      </c>
    </row>
    <row r="2774" spans="1:4" x14ac:dyDescent="0.25">
      <c r="A2774">
        <v>8446</v>
      </c>
      <c r="B2774">
        <v>153</v>
      </c>
      <c r="D2774" t="str">
        <f t="shared" si="43"/>
        <v>'8446','153'</v>
      </c>
    </row>
    <row r="2775" spans="1:4" x14ac:dyDescent="0.25">
      <c r="A2775">
        <v>1663</v>
      </c>
      <c r="B2775">
        <v>52</v>
      </c>
      <c r="D2775" t="str">
        <f t="shared" si="43"/>
        <v>'1663','52'</v>
      </c>
    </row>
    <row r="2776" spans="1:4" x14ac:dyDescent="0.25">
      <c r="A2776">
        <v>7447</v>
      </c>
      <c r="B2776">
        <v>12</v>
      </c>
      <c r="D2776" t="str">
        <f t="shared" si="43"/>
        <v>'7447','12'</v>
      </c>
    </row>
    <row r="2777" spans="1:4" x14ac:dyDescent="0.25">
      <c r="A2777">
        <v>5667</v>
      </c>
      <c r="B2777">
        <v>189</v>
      </c>
      <c r="D2777" t="str">
        <f t="shared" si="43"/>
        <v>'5667','189'</v>
      </c>
    </row>
    <row r="2778" spans="1:4" x14ac:dyDescent="0.25">
      <c r="A2778">
        <v>3927</v>
      </c>
      <c r="B2778">
        <v>144</v>
      </c>
      <c r="D2778" t="str">
        <f t="shared" si="43"/>
        <v>'3927','144'</v>
      </c>
    </row>
    <row r="2779" spans="1:4" x14ac:dyDescent="0.25">
      <c r="A2779">
        <v>6853</v>
      </c>
      <c r="B2779">
        <v>69</v>
      </c>
      <c r="D2779" t="str">
        <f t="shared" si="43"/>
        <v>'6853','69'</v>
      </c>
    </row>
    <row r="2780" spans="1:4" x14ac:dyDescent="0.25">
      <c r="A2780">
        <v>2501</v>
      </c>
      <c r="B2780">
        <v>147</v>
      </c>
      <c r="D2780" t="str">
        <f t="shared" si="43"/>
        <v>'2501','147'</v>
      </c>
    </row>
    <row r="2781" spans="1:4" x14ac:dyDescent="0.25">
      <c r="A2781">
        <v>28</v>
      </c>
      <c r="B2781">
        <v>21</v>
      </c>
      <c r="D2781" t="str">
        <f t="shared" si="43"/>
        <v>'28','21'</v>
      </c>
    </row>
    <row r="2782" spans="1:4" x14ac:dyDescent="0.25">
      <c r="A2782">
        <v>6719</v>
      </c>
      <c r="B2782">
        <v>85</v>
      </c>
      <c r="D2782" t="str">
        <f t="shared" si="43"/>
        <v>'6719','85'</v>
      </c>
    </row>
    <row r="2783" spans="1:4" x14ac:dyDescent="0.25">
      <c r="A2783">
        <v>6226</v>
      </c>
      <c r="B2783">
        <v>5</v>
      </c>
      <c r="D2783" t="str">
        <f t="shared" si="43"/>
        <v>'6226','5'</v>
      </c>
    </row>
    <row r="2784" spans="1:4" x14ac:dyDescent="0.25">
      <c r="A2784">
        <v>8838</v>
      </c>
      <c r="B2784">
        <v>164</v>
      </c>
      <c r="D2784" t="str">
        <f t="shared" si="43"/>
        <v>'8838','164'</v>
      </c>
    </row>
    <row r="2785" spans="1:4" x14ac:dyDescent="0.25">
      <c r="A2785">
        <v>3039</v>
      </c>
      <c r="B2785">
        <v>153</v>
      </c>
      <c r="D2785" t="str">
        <f t="shared" si="43"/>
        <v>'3039','153'</v>
      </c>
    </row>
    <row r="2786" spans="1:4" x14ac:dyDescent="0.25">
      <c r="A2786">
        <v>5739</v>
      </c>
      <c r="B2786">
        <v>140</v>
      </c>
      <c r="D2786" t="str">
        <f t="shared" si="43"/>
        <v>'5739','140'</v>
      </c>
    </row>
    <row r="2787" spans="1:4" x14ac:dyDescent="0.25">
      <c r="A2787">
        <v>6464</v>
      </c>
      <c r="B2787">
        <v>53</v>
      </c>
      <c r="D2787" t="str">
        <f t="shared" si="43"/>
        <v>'6464','53'</v>
      </c>
    </row>
    <row r="2788" spans="1:4" x14ac:dyDescent="0.25">
      <c r="A2788">
        <v>1965</v>
      </c>
      <c r="B2788">
        <v>27</v>
      </c>
      <c r="D2788" t="str">
        <f t="shared" si="43"/>
        <v>'1965','27'</v>
      </c>
    </row>
    <row r="2789" spans="1:4" x14ac:dyDescent="0.25">
      <c r="A2789">
        <v>7739</v>
      </c>
      <c r="B2789">
        <v>13</v>
      </c>
      <c r="D2789" t="str">
        <f t="shared" si="43"/>
        <v>'7739','13'</v>
      </c>
    </row>
    <row r="2790" spans="1:4" x14ac:dyDescent="0.25">
      <c r="A2790">
        <v>1968</v>
      </c>
      <c r="B2790">
        <v>146</v>
      </c>
      <c r="D2790" t="str">
        <f t="shared" si="43"/>
        <v>'1968','146'</v>
      </c>
    </row>
    <row r="2791" spans="1:4" x14ac:dyDescent="0.25">
      <c r="A2791">
        <v>3949</v>
      </c>
      <c r="B2791">
        <v>154</v>
      </c>
      <c r="D2791" t="str">
        <f t="shared" si="43"/>
        <v>'3949','154'</v>
      </c>
    </row>
    <row r="2792" spans="1:4" x14ac:dyDescent="0.25">
      <c r="A2792">
        <v>4021</v>
      </c>
      <c r="B2792">
        <v>9</v>
      </c>
      <c r="D2792" t="str">
        <f t="shared" si="43"/>
        <v>'4021','9'</v>
      </c>
    </row>
    <row r="2793" spans="1:4" x14ac:dyDescent="0.25">
      <c r="A2793">
        <v>8798</v>
      </c>
      <c r="B2793">
        <v>123</v>
      </c>
      <c r="D2793" t="str">
        <f t="shared" si="43"/>
        <v>'8798','123'</v>
      </c>
    </row>
    <row r="2794" spans="1:4" x14ac:dyDescent="0.25">
      <c r="A2794">
        <v>3270</v>
      </c>
      <c r="B2794">
        <v>165</v>
      </c>
      <c r="D2794" t="str">
        <f t="shared" si="43"/>
        <v>'3270','165'</v>
      </c>
    </row>
    <row r="2795" spans="1:4" x14ac:dyDescent="0.25">
      <c r="A2795">
        <v>8881</v>
      </c>
      <c r="B2795">
        <v>54</v>
      </c>
      <c r="D2795" t="str">
        <f t="shared" si="43"/>
        <v>'8881','54'</v>
      </c>
    </row>
    <row r="2796" spans="1:4" x14ac:dyDescent="0.25">
      <c r="A2796">
        <v>6554</v>
      </c>
      <c r="B2796">
        <v>85</v>
      </c>
      <c r="D2796" t="str">
        <f t="shared" si="43"/>
        <v>'6554','85'</v>
      </c>
    </row>
    <row r="2797" spans="1:4" x14ac:dyDescent="0.25">
      <c r="A2797">
        <v>947</v>
      </c>
      <c r="B2797">
        <v>128</v>
      </c>
      <c r="D2797" t="str">
        <f t="shared" si="43"/>
        <v>'947','128'</v>
      </c>
    </row>
    <row r="2798" spans="1:4" x14ac:dyDescent="0.25">
      <c r="A2798">
        <v>954</v>
      </c>
      <c r="B2798">
        <v>83</v>
      </c>
      <c r="D2798" t="str">
        <f t="shared" si="43"/>
        <v>'954','83'</v>
      </c>
    </row>
    <row r="2799" spans="1:4" x14ac:dyDescent="0.25">
      <c r="A2799">
        <v>772</v>
      </c>
      <c r="B2799">
        <v>90</v>
      </c>
      <c r="D2799" t="str">
        <f t="shared" si="43"/>
        <v>'772','90'</v>
      </c>
    </row>
    <row r="2800" spans="1:4" x14ac:dyDescent="0.25">
      <c r="A2800">
        <v>8296</v>
      </c>
      <c r="B2800">
        <v>159</v>
      </c>
      <c r="D2800" t="str">
        <f t="shared" si="43"/>
        <v>'8296','159'</v>
      </c>
    </row>
    <row r="2801" spans="1:4" x14ac:dyDescent="0.25">
      <c r="A2801">
        <v>996</v>
      </c>
      <c r="B2801">
        <v>17</v>
      </c>
      <c r="D2801" t="str">
        <f t="shared" si="43"/>
        <v>'996','17'</v>
      </c>
    </row>
    <row r="2802" spans="1:4" x14ac:dyDescent="0.25">
      <c r="A2802">
        <v>825</v>
      </c>
      <c r="B2802">
        <v>17</v>
      </c>
      <c r="D2802" t="str">
        <f t="shared" si="43"/>
        <v>'825','17'</v>
      </c>
    </row>
    <row r="2803" spans="1:4" x14ac:dyDescent="0.25">
      <c r="A2803">
        <v>6863</v>
      </c>
      <c r="B2803">
        <v>48</v>
      </c>
      <c r="D2803" t="str">
        <f t="shared" si="43"/>
        <v>'6863','48'</v>
      </c>
    </row>
    <row r="2804" spans="1:4" x14ac:dyDescent="0.25">
      <c r="A2804">
        <v>2462</v>
      </c>
      <c r="B2804">
        <v>69</v>
      </c>
      <c r="D2804" t="str">
        <f t="shared" si="43"/>
        <v>'2462','69'</v>
      </c>
    </row>
    <row r="2805" spans="1:4" x14ac:dyDescent="0.25">
      <c r="A2805">
        <v>4818</v>
      </c>
      <c r="B2805">
        <v>3</v>
      </c>
      <c r="D2805" t="str">
        <f t="shared" si="43"/>
        <v>'4818','3'</v>
      </c>
    </row>
    <row r="2806" spans="1:4" x14ac:dyDescent="0.25">
      <c r="A2806">
        <v>1918</v>
      </c>
      <c r="B2806">
        <v>168</v>
      </c>
      <c r="D2806" t="str">
        <f t="shared" si="43"/>
        <v>'1918','168'</v>
      </c>
    </row>
    <row r="2807" spans="1:4" x14ac:dyDescent="0.25">
      <c r="A2807">
        <v>2873</v>
      </c>
      <c r="B2807">
        <v>98</v>
      </c>
      <c r="D2807" t="str">
        <f t="shared" si="43"/>
        <v>'2873','98'</v>
      </c>
    </row>
    <row r="2808" spans="1:4" x14ac:dyDescent="0.25">
      <c r="A2808">
        <v>448</v>
      </c>
      <c r="B2808">
        <v>38</v>
      </c>
      <c r="D2808" t="str">
        <f t="shared" si="43"/>
        <v>'448','38'</v>
      </c>
    </row>
    <row r="2809" spans="1:4" x14ac:dyDescent="0.25">
      <c r="A2809">
        <v>5178</v>
      </c>
      <c r="B2809">
        <v>128</v>
      </c>
      <c r="D2809" t="str">
        <f t="shared" si="43"/>
        <v>'5178','128'</v>
      </c>
    </row>
    <row r="2810" spans="1:4" x14ac:dyDescent="0.25">
      <c r="A2810">
        <v>8311</v>
      </c>
      <c r="B2810">
        <v>35</v>
      </c>
      <c r="D2810" t="str">
        <f t="shared" si="43"/>
        <v>'8311','35'</v>
      </c>
    </row>
    <row r="2811" spans="1:4" x14ac:dyDescent="0.25">
      <c r="A2811">
        <v>1907</v>
      </c>
      <c r="B2811">
        <v>95</v>
      </c>
      <c r="D2811" t="str">
        <f t="shared" si="43"/>
        <v>'1907','95'</v>
      </c>
    </row>
    <row r="2812" spans="1:4" x14ac:dyDescent="0.25">
      <c r="A2812">
        <v>6407</v>
      </c>
      <c r="B2812">
        <v>111</v>
      </c>
      <c r="D2812" t="str">
        <f t="shared" si="43"/>
        <v>'6407','111'</v>
      </c>
    </row>
    <row r="2813" spans="1:4" x14ac:dyDescent="0.25">
      <c r="A2813">
        <v>2753</v>
      </c>
      <c r="B2813">
        <v>67</v>
      </c>
      <c r="D2813" t="str">
        <f t="shared" si="43"/>
        <v>'2753','67'</v>
      </c>
    </row>
    <row r="2814" spans="1:4" x14ac:dyDescent="0.25">
      <c r="A2814">
        <v>8851</v>
      </c>
      <c r="B2814">
        <v>116</v>
      </c>
      <c r="D2814" t="str">
        <f t="shared" si="43"/>
        <v>'8851','116'</v>
      </c>
    </row>
    <row r="2815" spans="1:4" x14ac:dyDescent="0.25">
      <c r="A2815">
        <v>942</v>
      </c>
      <c r="B2815">
        <v>98</v>
      </c>
      <c r="D2815" t="str">
        <f t="shared" si="43"/>
        <v>'942','98'</v>
      </c>
    </row>
    <row r="2816" spans="1:4" x14ac:dyDescent="0.25">
      <c r="A2816">
        <v>4080</v>
      </c>
      <c r="B2816">
        <v>166</v>
      </c>
      <c r="D2816" t="str">
        <f t="shared" si="43"/>
        <v>'4080','166'</v>
      </c>
    </row>
    <row r="2817" spans="1:4" x14ac:dyDescent="0.25">
      <c r="A2817">
        <v>1761</v>
      </c>
      <c r="B2817">
        <v>186</v>
      </c>
      <c r="D2817" t="str">
        <f t="shared" si="43"/>
        <v>'1761','186'</v>
      </c>
    </row>
    <row r="2818" spans="1:4" x14ac:dyDescent="0.25">
      <c r="A2818">
        <v>4404</v>
      </c>
      <c r="B2818">
        <v>175</v>
      </c>
      <c r="D2818" t="str">
        <f t="shared" si="43"/>
        <v>'4404','175'</v>
      </c>
    </row>
    <row r="2819" spans="1:4" x14ac:dyDescent="0.25">
      <c r="A2819">
        <v>4409</v>
      </c>
      <c r="B2819">
        <v>109</v>
      </c>
      <c r="D2819" t="str">
        <f t="shared" ref="D2819:D2882" si="44">_xlfn.CONCAT("'",A2819,"'",",","'",B2819,"'")</f>
        <v>'4409','109'</v>
      </c>
    </row>
    <row r="2820" spans="1:4" x14ac:dyDescent="0.25">
      <c r="A2820">
        <v>7995</v>
      </c>
      <c r="B2820">
        <v>52</v>
      </c>
      <c r="D2820" t="str">
        <f t="shared" si="44"/>
        <v>'7995','52'</v>
      </c>
    </row>
    <row r="2821" spans="1:4" x14ac:dyDescent="0.25">
      <c r="A2821">
        <v>3660</v>
      </c>
      <c r="B2821">
        <v>48</v>
      </c>
      <c r="D2821" t="str">
        <f t="shared" si="44"/>
        <v>'3660','48'</v>
      </c>
    </row>
    <row r="2822" spans="1:4" x14ac:dyDescent="0.25">
      <c r="A2822">
        <v>2142</v>
      </c>
      <c r="B2822">
        <v>115</v>
      </c>
      <c r="D2822" t="str">
        <f t="shared" si="44"/>
        <v>'2142','115'</v>
      </c>
    </row>
    <row r="2823" spans="1:4" x14ac:dyDescent="0.25">
      <c r="A2823">
        <v>2871</v>
      </c>
      <c r="B2823">
        <v>177</v>
      </c>
      <c r="D2823" t="str">
        <f t="shared" si="44"/>
        <v>'2871','177'</v>
      </c>
    </row>
    <row r="2824" spans="1:4" x14ac:dyDescent="0.25">
      <c r="A2824">
        <v>4207</v>
      </c>
      <c r="B2824">
        <v>94</v>
      </c>
      <c r="D2824" t="str">
        <f t="shared" si="44"/>
        <v>'4207','94'</v>
      </c>
    </row>
    <row r="2825" spans="1:4" x14ac:dyDescent="0.25">
      <c r="A2825">
        <v>6104</v>
      </c>
      <c r="B2825">
        <v>39</v>
      </c>
      <c r="D2825" t="str">
        <f t="shared" si="44"/>
        <v>'6104','39'</v>
      </c>
    </row>
    <row r="2826" spans="1:4" x14ac:dyDescent="0.25">
      <c r="A2826">
        <v>2454</v>
      </c>
      <c r="B2826">
        <v>72</v>
      </c>
      <c r="D2826" t="str">
        <f t="shared" si="44"/>
        <v>'2454','72'</v>
      </c>
    </row>
    <row r="2827" spans="1:4" x14ac:dyDescent="0.25">
      <c r="A2827">
        <v>5162</v>
      </c>
      <c r="B2827">
        <v>117</v>
      </c>
      <c r="D2827" t="str">
        <f t="shared" si="44"/>
        <v>'5162','117'</v>
      </c>
    </row>
    <row r="2828" spans="1:4" x14ac:dyDescent="0.25">
      <c r="A2828">
        <v>4660</v>
      </c>
      <c r="B2828">
        <v>183</v>
      </c>
      <c r="D2828" t="str">
        <f t="shared" si="44"/>
        <v>'4660','183'</v>
      </c>
    </row>
    <row r="2829" spans="1:4" x14ac:dyDescent="0.25">
      <c r="A2829">
        <v>2910</v>
      </c>
      <c r="B2829">
        <v>38</v>
      </c>
      <c r="D2829" t="str">
        <f t="shared" si="44"/>
        <v>'2910','38'</v>
      </c>
    </row>
    <row r="2830" spans="1:4" x14ac:dyDescent="0.25">
      <c r="A2830">
        <v>3753</v>
      </c>
      <c r="B2830">
        <v>57</v>
      </c>
      <c r="D2830" t="str">
        <f t="shared" si="44"/>
        <v>'3753','57'</v>
      </c>
    </row>
    <row r="2831" spans="1:4" x14ac:dyDescent="0.25">
      <c r="A2831">
        <v>2889</v>
      </c>
      <c r="B2831">
        <v>89</v>
      </c>
      <c r="D2831" t="str">
        <f t="shared" si="44"/>
        <v>'2889','89'</v>
      </c>
    </row>
    <row r="2832" spans="1:4" x14ac:dyDescent="0.25">
      <c r="A2832">
        <v>6259</v>
      </c>
      <c r="B2832">
        <v>45</v>
      </c>
      <c r="D2832" t="str">
        <f t="shared" si="44"/>
        <v>'6259','45'</v>
      </c>
    </row>
    <row r="2833" spans="1:4" x14ac:dyDescent="0.25">
      <c r="A2833">
        <v>3712</v>
      </c>
      <c r="B2833">
        <v>169</v>
      </c>
      <c r="D2833" t="str">
        <f t="shared" si="44"/>
        <v>'3712','169'</v>
      </c>
    </row>
    <row r="2834" spans="1:4" x14ac:dyDescent="0.25">
      <c r="A2834">
        <v>1670</v>
      </c>
      <c r="B2834">
        <v>183</v>
      </c>
      <c r="D2834" t="str">
        <f t="shared" si="44"/>
        <v>'1670','183'</v>
      </c>
    </row>
    <row r="2835" spans="1:4" x14ac:dyDescent="0.25">
      <c r="A2835">
        <v>4359</v>
      </c>
      <c r="B2835">
        <v>167</v>
      </c>
      <c r="D2835" t="str">
        <f t="shared" si="44"/>
        <v>'4359','167'</v>
      </c>
    </row>
    <row r="2836" spans="1:4" x14ac:dyDescent="0.25">
      <c r="A2836">
        <v>541</v>
      </c>
      <c r="B2836">
        <v>33</v>
      </c>
      <c r="D2836" t="str">
        <f t="shared" si="44"/>
        <v>'541','33'</v>
      </c>
    </row>
    <row r="2837" spans="1:4" x14ac:dyDescent="0.25">
      <c r="A2837">
        <v>3428</v>
      </c>
      <c r="B2837">
        <v>100</v>
      </c>
      <c r="D2837" t="str">
        <f t="shared" si="44"/>
        <v>'3428','100'</v>
      </c>
    </row>
    <row r="2838" spans="1:4" x14ac:dyDescent="0.25">
      <c r="A2838">
        <v>8909</v>
      </c>
      <c r="B2838">
        <v>24</v>
      </c>
      <c r="D2838" t="str">
        <f t="shared" si="44"/>
        <v>'8909','24'</v>
      </c>
    </row>
    <row r="2839" spans="1:4" x14ac:dyDescent="0.25">
      <c r="A2839">
        <v>4107</v>
      </c>
      <c r="B2839">
        <v>182</v>
      </c>
      <c r="D2839" t="str">
        <f t="shared" si="44"/>
        <v>'4107','182'</v>
      </c>
    </row>
    <row r="2840" spans="1:4" x14ac:dyDescent="0.25">
      <c r="A2840">
        <v>4138</v>
      </c>
      <c r="B2840">
        <v>115</v>
      </c>
      <c r="D2840" t="str">
        <f t="shared" si="44"/>
        <v>'4138','115'</v>
      </c>
    </row>
    <row r="2841" spans="1:4" x14ac:dyDescent="0.25">
      <c r="A2841">
        <v>3635</v>
      </c>
      <c r="B2841">
        <v>169</v>
      </c>
      <c r="D2841" t="str">
        <f t="shared" si="44"/>
        <v>'3635','169'</v>
      </c>
    </row>
    <row r="2842" spans="1:4" x14ac:dyDescent="0.25">
      <c r="A2842">
        <v>8492</v>
      </c>
      <c r="B2842">
        <v>133</v>
      </c>
      <c r="D2842" t="str">
        <f t="shared" si="44"/>
        <v>'8492','133'</v>
      </c>
    </row>
    <row r="2843" spans="1:4" x14ac:dyDescent="0.25">
      <c r="A2843">
        <v>3958</v>
      </c>
      <c r="B2843">
        <v>186</v>
      </c>
      <c r="D2843" t="str">
        <f t="shared" si="44"/>
        <v>'3958','186'</v>
      </c>
    </row>
    <row r="2844" spans="1:4" x14ac:dyDescent="0.25">
      <c r="A2844">
        <v>7724</v>
      </c>
      <c r="B2844">
        <v>41</v>
      </c>
      <c r="D2844" t="str">
        <f t="shared" si="44"/>
        <v>'7724','41'</v>
      </c>
    </row>
    <row r="2845" spans="1:4" x14ac:dyDescent="0.25">
      <c r="A2845">
        <v>984</v>
      </c>
      <c r="B2845">
        <v>85</v>
      </c>
      <c r="D2845" t="str">
        <f t="shared" si="44"/>
        <v>'984','85'</v>
      </c>
    </row>
    <row r="2846" spans="1:4" x14ac:dyDescent="0.25">
      <c r="A2846">
        <v>6236</v>
      </c>
      <c r="B2846">
        <v>35</v>
      </c>
      <c r="D2846" t="str">
        <f t="shared" si="44"/>
        <v>'6236','35'</v>
      </c>
    </row>
    <row r="2847" spans="1:4" x14ac:dyDescent="0.25">
      <c r="A2847">
        <v>1382</v>
      </c>
      <c r="B2847">
        <v>156</v>
      </c>
      <c r="D2847" t="str">
        <f t="shared" si="44"/>
        <v>'1382','156'</v>
      </c>
    </row>
    <row r="2848" spans="1:4" x14ac:dyDescent="0.25">
      <c r="A2848">
        <v>21</v>
      </c>
      <c r="B2848">
        <v>129</v>
      </c>
      <c r="D2848" t="str">
        <f t="shared" si="44"/>
        <v>'21','129'</v>
      </c>
    </row>
    <row r="2849" spans="1:4" x14ac:dyDescent="0.25">
      <c r="A2849">
        <v>8079</v>
      </c>
      <c r="B2849">
        <v>161</v>
      </c>
      <c r="D2849" t="str">
        <f t="shared" si="44"/>
        <v>'8079','161'</v>
      </c>
    </row>
    <row r="2850" spans="1:4" x14ac:dyDescent="0.25">
      <c r="A2850">
        <v>678</v>
      </c>
      <c r="B2850">
        <v>174</v>
      </c>
      <c r="D2850" t="str">
        <f t="shared" si="44"/>
        <v>'678','174'</v>
      </c>
    </row>
    <row r="2851" spans="1:4" x14ac:dyDescent="0.25">
      <c r="A2851">
        <v>7316</v>
      </c>
      <c r="B2851">
        <v>126</v>
      </c>
      <c r="D2851" t="str">
        <f t="shared" si="44"/>
        <v>'7316','126'</v>
      </c>
    </row>
    <row r="2852" spans="1:4" x14ac:dyDescent="0.25">
      <c r="A2852">
        <v>598</v>
      </c>
      <c r="B2852">
        <v>114</v>
      </c>
      <c r="D2852" t="str">
        <f t="shared" si="44"/>
        <v>'598','114'</v>
      </c>
    </row>
    <row r="2853" spans="1:4" x14ac:dyDescent="0.25">
      <c r="A2853">
        <v>1123</v>
      </c>
      <c r="B2853">
        <v>9</v>
      </c>
      <c r="D2853" t="str">
        <f t="shared" si="44"/>
        <v>'1123','9'</v>
      </c>
    </row>
    <row r="2854" spans="1:4" x14ac:dyDescent="0.25">
      <c r="A2854">
        <v>4340</v>
      </c>
      <c r="B2854">
        <v>165</v>
      </c>
      <c r="D2854" t="str">
        <f t="shared" si="44"/>
        <v>'4340','165'</v>
      </c>
    </row>
    <row r="2855" spans="1:4" x14ac:dyDescent="0.25">
      <c r="A2855">
        <v>4442</v>
      </c>
      <c r="B2855">
        <v>93</v>
      </c>
      <c r="D2855" t="str">
        <f t="shared" si="44"/>
        <v>'4442','93'</v>
      </c>
    </row>
    <row r="2856" spans="1:4" x14ac:dyDescent="0.25">
      <c r="A2856">
        <v>6980</v>
      </c>
      <c r="B2856">
        <v>36</v>
      </c>
      <c r="D2856" t="str">
        <f t="shared" si="44"/>
        <v>'6980','36'</v>
      </c>
    </row>
    <row r="2857" spans="1:4" x14ac:dyDescent="0.25">
      <c r="A2857">
        <v>2846</v>
      </c>
      <c r="B2857">
        <v>56</v>
      </c>
      <c r="D2857" t="str">
        <f t="shared" si="44"/>
        <v>'2846','56'</v>
      </c>
    </row>
    <row r="2858" spans="1:4" x14ac:dyDescent="0.25">
      <c r="A2858">
        <v>5053</v>
      </c>
      <c r="B2858">
        <v>74</v>
      </c>
      <c r="D2858" t="str">
        <f t="shared" si="44"/>
        <v>'5053','74'</v>
      </c>
    </row>
    <row r="2859" spans="1:4" x14ac:dyDescent="0.25">
      <c r="A2859">
        <v>1155</v>
      </c>
      <c r="B2859">
        <v>33</v>
      </c>
      <c r="D2859" t="str">
        <f t="shared" si="44"/>
        <v>'1155','33'</v>
      </c>
    </row>
    <row r="2860" spans="1:4" x14ac:dyDescent="0.25">
      <c r="A2860">
        <v>5765</v>
      </c>
      <c r="B2860">
        <v>154</v>
      </c>
      <c r="D2860" t="str">
        <f t="shared" si="44"/>
        <v>'5765','154'</v>
      </c>
    </row>
    <row r="2861" spans="1:4" x14ac:dyDescent="0.25">
      <c r="A2861">
        <v>4587</v>
      </c>
      <c r="B2861">
        <v>126</v>
      </c>
      <c r="D2861" t="str">
        <f t="shared" si="44"/>
        <v>'4587','126'</v>
      </c>
    </row>
    <row r="2862" spans="1:4" x14ac:dyDescent="0.25">
      <c r="A2862">
        <v>3275</v>
      </c>
      <c r="B2862">
        <v>36</v>
      </c>
      <c r="D2862" t="str">
        <f t="shared" si="44"/>
        <v>'3275','36'</v>
      </c>
    </row>
    <row r="2863" spans="1:4" x14ac:dyDescent="0.25">
      <c r="A2863">
        <v>8234</v>
      </c>
      <c r="B2863">
        <v>82</v>
      </c>
      <c r="D2863" t="str">
        <f t="shared" si="44"/>
        <v>'8234','82'</v>
      </c>
    </row>
    <row r="2864" spans="1:4" x14ac:dyDescent="0.25">
      <c r="A2864">
        <v>1357</v>
      </c>
      <c r="B2864">
        <v>164</v>
      </c>
      <c r="D2864" t="str">
        <f t="shared" si="44"/>
        <v>'1357','164'</v>
      </c>
    </row>
    <row r="2865" spans="1:4" x14ac:dyDescent="0.25">
      <c r="A2865">
        <v>4653</v>
      </c>
      <c r="B2865">
        <v>69</v>
      </c>
      <c r="D2865" t="str">
        <f t="shared" si="44"/>
        <v>'4653','69'</v>
      </c>
    </row>
    <row r="2866" spans="1:4" x14ac:dyDescent="0.25">
      <c r="A2866">
        <v>5823</v>
      </c>
      <c r="B2866">
        <v>113</v>
      </c>
      <c r="D2866" t="str">
        <f t="shared" si="44"/>
        <v>'5823','113'</v>
      </c>
    </row>
    <row r="2867" spans="1:4" x14ac:dyDescent="0.25">
      <c r="A2867">
        <v>741</v>
      </c>
      <c r="B2867">
        <v>133</v>
      </c>
      <c r="D2867" t="str">
        <f t="shared" si="44"/>
        <v>'741','133'</v>
      </c>
    </row>
    <row r="2868" spans="1:4" x14ac:dyDescent="0.25">
      <c r="A2868">
        <v>1182</v>
      </c>
      <c r="B2868">
        <v>36</v>
      </c>
      <c r="D2868" t="str">
        <f t="shared" si="44"/>
        <v>'1182','36'</v>
      </c>
    </row>
    <row r="2869" spans="1:4" x14ac:dyDescent="0.25">
      <c r="A2869">
        <v>2584</v>
      </c>
      <c r="B2869">
        <v>161</v>
      </c>
      <c r="D2869" t="str">
        <f t="shared" si="44"/>
        <v>'2584','161'</v>
      </c>
    </row>
    <row r="2870" spans="1:4" x14ac:dyDescent="0.25">
      <c r="A2870">
        <v>5921</v>
      </c>
      <c r="B2870">
        <v>11</v>
      </c>
      <c r="D2870" t="str">
        <f t="shared" si="44"/>
        <v>'5921','11'</v>
      </c>
    </row>
    <row r="2871" spans="1:4" x14ac:dyDescent="0.25">
      <c r="A2871">
        <v>8726</v>
      </c>
      <c r="B2871">
        <v>39</v>
      </c>
      <c r="D2871" t="str">
        <f t="shared" si="44"/>
        <v>'8726','39'</v>
      </c>
    </row>
    <row r="2872" spans="1:4" x14ac:dyDescent="0.25">
      <c r="A2872">
        <v>8013</v>
      </c>
      <c r="B2872">
        <v>25</v>
      </c>
      <c r="D2872" t="str">
        <f t="shared" si="44"/>
        <v>'8013','25'</v>
      </c>
    </row>
    <row r="2873" spans="1:4" x14ac:dyDescent="0.25">
      <c r="A2873">
        <v>4447</v>
      </c>
      <c r="B2873">
        <v>44</v>
      </c>
      <c r="D2873" t="str">
        <f t="shared" si="44"/>
        <v>'4447','44'</v>
      </c>
    </row>
    <row r="2874" spans="1:4" x14ac:dyDescent="0.25">
      <c r="A2874">
        <v>5108</v>
      </c>
      <c r="B2874">
        <v>134</v>
      </c>
      <c r="D2874" t="str">
        <f t="shared" si="44"/>
        <v>'5108','134'</v>
      </c>
    </row>
    <row r="2875" spans="1:4" x14ac:dyDescent="0.25">
      <c r="A2875">
        <v>3182</v>
      </c>
      <c r="B2875">
        <v>43</v>
      </c>
      <c r="D2875" t="str">
        <f t="shared" si="44"/>
        <v>'3182','43'</v>
      </c>
    </row>
    <row r="2876" spans="1:4" x14ac:dyDescent="0.25">
      <c r="A2876">
        <v>7831</v>
      </c>
      <c r="B2876">
        <v>108</v>
      </c>
      <c r="D2876" t="str">
        <f t="shared" si="44"/>
        <v>'7831','108'</v>
      </c>
    </row>
    <row r="2877" spans="1:4" x14ac:dyDescent="0.25">
      <c r="A2877">
        <v>3292</v>
      </c>
      <c r="B2877">
        <v>23</v>
      </c>
      <c r="D2877" t="str">
        <f t="shared" si="44"/>
        <v>'3292','23'</v>
      </c>
    </row>
    <row r="2878" spans="1:4" x14ac:dyDescent="0.25">
      <c r="A2878">
        <v>7165</v>
      </c>
      <c r="B2878">
        <v>5</v>
      </c>
      <c r="D2878" t="str">
        <f t="shared" si="44"/>
        <v>'7165','5'</v>
      </c>
    </row>
    <row r="2879" spans="1:4" x14ac:dyDescent="0.25">
      <c r="A2879">
        <v>8224</v>
      </c>
      <c r="B2879">
        <v>167</v>
      </c>
      <c r="D2879" t="str">
        <f t="shared" si="44"/>
        <v>'8224','167'</v>
      </c>
    </row>
    <row r="2880" spans="1:4" x14ac:dyDescent="0.25">
      <c r="A2880">
        <v>157</v>
      </c>
      <c r="B2880">
        <v>150</v>
      </c>
      <c r="D2880" t="str">
        <f t="shared" si="44"/>
        <v>'157','150'</v>
      </c>
    </row>
    <row r="2881" spans="1:4" x14ac:dyDescent="0.25">
      <c r="A2881">
        <v>7908</v>
      </c>
      <c r="B2881">
        <v>72</v>
      </c>
      <c r="D2881" t="str">
        <f t="shared" si="44"/>
        <v>'7908','72'</v>
      </c>
    </row>
    <row r="2882" spans="1:4" x14ac:dyDescent="0.25">
      <c r="A2882">
        <v>1329</v>
      </c>
      <c r="B2882">
        <v>94</v>
      </c>
      <c r="D2882" t="str">
        <f t="shared" si="44"/>
        <v>'1329','94'</v>
      </c>
    </row>
    <row r="2883" spans="1:4" x14ac:dyDescent="0.25">
      <c r="A2883">
        <v>2917</v>
      </c>
      <c r="B2883">
        <v>126</v>
      </c>
      <c r="D2883" t="str">
        <f t="shared" ref="D2883:D2946" si="45">_xlfn.CONCAT("'",A2883,"'",",","'",B2883,"'")</f>
        <v>'2917','126'</v>
      </c>
    </row>
    <row r="2884" spans="1:4" x14ac:dyDescent="0.25">
      <c r="A2884">
        <v>8690</v>
      </c>
      <c r="B2884">
        <v>8</v>
      </c>
      <c r="D2884" t="str">
        <f t="shared" si="45"/>
        <v>'8690','8'</v>
      </c>
    </row>
    <row r="2885" spans="1:4" x14ac:dyDescent="0.25">
      <c r="A2885">
        <v>4979</v>
      </c>
      <c r="B2885">
        <v>119</v>
      </c>
      <c r="D2885" t="str">
        <f t="shared" si="45"/>
        <v>'4979','119'</v>
      </c>
    </row>
    <row r="2886" spans="1:4" x14ac:dyDescent="0.25">
      <c r="A2886">
        <v>7986</v>
      </c>
      <c r="B2886">
        <v>134</v>
      </c>
      <c r="D2886" t="str">
        <f t="shared" si="45"/>
        <v>'7986','134'</v>
      </c>
    </row>
    <row r="2887" spans="1:4" x14ac:dyDescent="0.25">
      <c r="A2887">
        <v>4462</v>
      </c>
      <c r="B2887">
        <v>104</v>
      </c>
      <c r="D2887" t="str">
        <f t="shared" si="45"/>
        <v>'4462','104'</v>
      </c>
    </row>
    <row r="2888" spans="1:4" x14ac:dyDescent="0.25">
      <c r="A2888">
        <v>1306</v>
      </c>
      <c r="B2888">
        <v>191</v>
      </c>
      <c r="D2888" t="str">
        <f t="shared" si="45"/>
        <v>'1306','191'</v>
      </c>
    </row>
    <row r="2889" spans="1:4" x14ac:dyDescent="0.25">
      <c r="A2889">
        <v>2752</v>
      </c>
      <c r="B2889">
        <v>27</v>
      </c>
      <c r="D2889" t="str">
        <f t="shared" si="45"/>
        <v>'2752','27'</v>
      </c>
    </row>
    <row r="2890" spans="1:4" x14ac:dyDescent="0.25">
      <c r="A2890">
        <v>2454</v>
      </c>
      <c r="B2890">
        <v>189</v>
      </c>
      <c r="D2890" t="str">
        <f t="shared" si="45"/>
        <v>'2454','189'</v>
      </c>
    </row>
    <row r="2891" spans="1:4" x14ac:dyDescent="0.25">
      <c r="A2891">
        <v>2870</v>
      </c>
      <c r="B2891">
        <v>175</v>
      </c>
      <c r="D2891" t="str">
        <f t="shared" si="45"/>
        <v>'2870','175'</v>
      </c>
    </row>
    <row r="2892" spans="1:4" x14ac:dyDescent="0.25">
      <c r="A2892">
        <v>1441</v>
      </c>
      <c r="B2892">
        <v>190</v>
      </c>
      <c r="D2892" t="str">
        <f t="shared" si="45"/>
        <v>'1441','190'</v>
      </c>
    </row>
    <row r="2893" spans="1:4" x14ac:dyDescent="0.25">
      <c r="A2893">
        <v>540</v>
      </c>
      <c r="B2893">
        <v>82</v>
      </c>
      <c r="D2893" t="str">
        <f t="shared" si="45"/>
        <v>'540','82'</v>
      </c>
    </row>
    <row r="2894" spans="1:4" x14ac:dyDescent="0.25">
      <c r="A2894">
        <v>2020</v>
      </c>
      <c r="B2894">
        <v>94</v>
      </c>
      <c r="D2894" t="str">
        <f t="shared" si="45"/>
        <v>'2020','94'</v>
      </c>
    </row>
    <row r="2895" spans="1:4" x14ac:dyDescent="0.25">
      <c r="A2895">
        <v>8379</v>
      </c>
      <c r="B2895">
        <v>155</v>
      </c>
      <c r="D2895" t="str">
        <f t="shared" si="45"/>
        <v>'8379','155'</v>
      </c>
    </row>
    <row r="2896" spans="1:4" x14ac:dyDescent="0.25">
      <c r="A2896">
        <v>2087</v>
      </c>
      <c r="B2896">
        <v>170</v>
      </c>
      <c r="D2896" t="str">
        <f t="shared" si="45"/>
        <v>'2087','170'</v>
      </c>
    </row>
    <row r="2897" spans="1:4" x14ac:dyDescent="0.25">
      <c r="A2897">
        <v>4776</v>
      </c>
      <c r="B2897">
        <v>115</v>
      </c>
      <c r="D2897" t="str">
        <f t="shared" si="45"/>
        <v>'4776','115'</v>
      </c>
    </row>
    <row r="2898" spans="1:4" x14ac:dyDescent="0.25">
      <c r="A2898">
        <v>1729</v>
      </c>
      <c r="B2898">
        <v>6</v>
      </c>
      <c r="D2898" t="str">
        <f t="shared" si="45"/>
        <v>'1729','6'</v>
      </c>
    </row>
    <row r="2899" spans="1:4" x14ac:dyDescent="0.25">
      <c r="A2899">
        <v>1453</v>
      </c>
      <c r="B2899">
        <v>139</v>
      </c>
      <c r="D2899" t="str">
        <f t="shared" si="45"/>
        <v>'1453','139'</v>
      </c>
    </row>
    <row r="2900" spans="1:4" x14ac:dyDescent="0.25">
      <c r="A2900">
        <v>1793</v>
      </c>
      <c r="B2900">
        <v>62</v>
      </c>
      <c r="D2900" t="str">
        <f t="shared" si="45"/>
        <v>'1793','62'</v>
      </c>
    </row>
    <row r="2901" spans="1:4" x14ac:dyDescent="0.25">
      <c r="A2901">
        <v>3928</v>
      </c>
      <c r="B2901">
        <v>28</v>
      </c>
      <c r="D2901" t="str">
        <f t="shared" si="45"/>
        <v>'3928','28'</v>
      </c>
    </row>
    <row r="2902" spans="1:4" x14ac:dyDescent="0.25">
      <c r="A2902">
        <v>2662</v>
      </c>
      <c r="B2902">
        <v>11</v>
      </c>
      <c r="D2902" t="str">
        <f t="shared" si="45"/>
        <v>'2662','11'</v>
      </c>
    </row>
    <row r="2903" spans="1:4" x14ac:dyDescent="0.25">
      <c r="A2903">
        <v>6771</v>
      </c>
      <c r="B2903">
        <v>53</v>
      </c>
      <c r="D2903" t="str">
        <f t="shared" si="45"/>
        <v>'6771','53'</v>
      </c>
    </row>
    <row r="2904" spans="1:4" x14ac:dyDescent="0.25">
      <c r="A2904">
        <v>4511</v>
      </c>
      <c r="B2904">
        <v>122</v>
      </c>
      <c r="D2904" t="str">
        <f t="shared" si="45"/>
        <v>'4511','122'</v>
      </c>
    </row>
    <row r="2905" spans="1:4" x14ac:dyDescent="0.25">
      <c r="A2905">
        <v>3641</v>
      </c>
      <c r="B2905">
        <v>25</v>
      </c>
      <c r="D2905" t="str">
        <f t="shared" si="45"/>
        <v>'3641','25'</v>
      </c>
    </row>
    <row r="2906" spans="1:4" x14ac:dyDescent="0.25">
      <c r="A2906">
        <v>8420</v>
      </c>
      <c r="B2906">
        <v>191</v>
      </c>
      <c r="D2906" t="str">
        <f t="shared" si="45"/>
        <v>'8420','191'</v>
      </c>
    </row>
    <row r="2907" spans="1:4" x14ac:dyDescent="0.25">
      <c r="A2907">
        <v>5414</v>
      </c>
      <c r="B2907">
        <v>10</v>
      </c>
      <c r="D2907" t="str">
        <f t="shared" si="45"/>
        <v>'5414','10'</v>
      </c>
    </row>
    <row r="2908" spans="1:4" x14ac:dyDescent="0.25">
      <c r="A2908">
        <v>7803</v>
      </c>
      <c r="B2908">
        <v>95</v>
      </c>
      <c r="D2908" t="str">
        <f t="shared" si="45"/>
        <v>'7803','95'</v>
      </c>
    </row>
    <row r="2909" spans="1:4" x14ac:dyDescent="0.25">
      <c r="A2909">
        <v>1582</v>
      </c>
      <c r="B2909">
        <v>94</v>
      </c>
      <c r="D2909" t="str">
        <f t="shared" si="45"/>
        <v>'1582','94'</v>
      </c>
    </row>
    <row r="2910" spans="1:4" x14ac:dyDescent="0.25">
      <c r="A2910">
        <v>492</v>
      </c>
      <c r="B2910">
        <v>40</v>
      </c>
      <c r="D2910" t="str">
        <f t="shared" si="45"/>
        <v>'492','40'</v>
      </c>
    </row>
    <row r="2911" spans="1:4" x14ac:dyDescent="0.25">
      <c r="A2911">
        <v>5513</v>
      </c>
      <c r="B2911">
        <v>185</v>
      </c>
      <c r="D2911" t="str">
        <f t="shared" si="45"/>
        <v>'5513','185'</v>
      </c>
    </row>
    <row r="2912" spans="1:4" x14ac:dyDescent="0.25">
      <c r="A2912">
        <v>2647</v>
      </c>
      <c r="B2912">
        <v>133</v>
      </c>
      <c r="D2912" t="str">
        <f t="shared" si="45"/>
        <v>'2647','133'</v>
      </c>
    </row>
    <row r="2913" spans="1:4" x14ac:dyDescent="0.25">
      <c r="A2913">
        <v>3345</v>
      </c>
      <c r="B2913">
        <v>191</v>
      </c>
      <c r="D2913" t="str">
        <f t="shared" si="45"/>
        <v>'3345','191'</v>
      </c>
    </row>
    <row r="2914" spans="1:4" x14ac:dyDescent="0.25">
      <c r="A2914">
        <v>8249</v>
      </c>
      <c r="B2914">
        <v>71</v>
      </c>
      <c r="D2914" t="str">
        <f t="shared" si="45"/>
        <v>'8249','71'</v>
      </c>
    </row>
    <row r="2915" spans="1:4" x14ac:dyDescent="0.25">
      <c r="A2915">
        <v>7124</v>
      </c>
      <c r="B2915">
        <v>95</v>
      </c>
      <c r="D2915" t="str">
        <f t="shared" si="45"/>
        <v>'7124','95'</v>
      </c>
    </row>
    <row r="2916" spans="1:4" x14ac:dyDescent="0.25">
      <c r="A2916">
        <v>8470</v>
      </c>
      <c r="B2916">
        <v>66</v>
      </c>
      <c r="D2916" t="str">
        <f t="shared" si="45"/>
        <v>'8470','66'</v>
      </c>
    </row>
    <row r="2917" spans="1:4" x14ac:dyDescent="0.25">
      <c r="A2917">
        <v>4921</v>
      </c>
      <c r="B2917">
        <v>10</v>
      </c>
      <c r="D2917" t="str">
        <f t="shared" si="45"/>
        <v>'4921','10'</v>
      </c>
    </row>
    <row r="2918" spans="1:4" x14ac:dyDescent="0.25">
      <c r="A2918">
        <v>2983</v>
      </c>
      <c r="B2918">
        <v>187</v>
      </c>
      <c r="D2918" t="str">
        <f t="shared" si="45"/>
        <v>'2983','187'</v>
      </c>
    </row>
    <row r="2919" spans="1:4" x14ac:dyDescent="0.25">
      <c r="A2919">
        <v>3211</v>
      </c>
      <c r="B2919">
        <v>13</v>
      </c>
      <c r="D2919" t="str">
        <f t="shared" si="45"/>
        <v>'3211','13'</v>
      </c>
    </row>
    <row r="2920" spans="1:4" x14ac:dyDescent="0.25">
      <c r="A2920">
        <v>5840</v>
      </c>
      <c r="B2920">
        <v>83</v>
      </c>
      <c r="D2920" t="str">
        <f t="shared" si="45"/>
        <v>'5840','83'</v>
      </c>
    </row>
    <row r="2921" spans="1:4" x14ac:dyDescent="0.25">
      <c r="A2921">
        <v>7813</v>
      </c>
      <c r="B2921">
        <v>177</v>
      </c>
      <c r="D2921" t="str">
        <f t="shared" si="45"/>
        <v>'7813','177'</v>
      </c>
    </row>
    <row r="2922" spans="1:4" x14ac:dyDescent="0.25">
      <c r="A2922">
        <v>8549</v>
      </c>
      <c r="B2922">
        <v>9</v>
      </c>
      <c r="D2922" t="str">
        <f t="shared" si="45"/>
        <v>'8549','9'</v>
      </c>
    </row>
    <row r="2923" spans="1:4" x14ac:dyDescent="0.25">
      <c r="A2923">
        <v>3606</v>
      </c>
      <c r="B2923">
        <v>128</v>
      </c>
      <c r="D2923" t="str">
        <f t="shared" si="45"/>
        <v>'3606','128'</v>
      </c>
    </row>
    <row r="2924" spans="1:4" x14ac:dyDescent="0.25">
      <c r="A2924">
        <v>6383</v>
      </c>
      <c r="B2924">
        <v>187</v>
      </c>
      <c r="D2924" t="str">
        <f t="shared" si="45"/>
        <v>'6383','187'</v>
      </c>
    </row>
    <row r="2925" spans="1:4" x14ac:dyDescent="0.25">
      <c r="A2925">
        <v>5993</v>
      </c>
      <c r="B2925">
        <v>101</v>
      </c>
      <c r="D2925" t="str">
        <f t="shared" si="45"/>
        <v>'5993','101'</v>
      </c>
    </row>
    <row r="2926" spans="1:4" x14ac:dyDescent="0.25">
      <c r="A2926">
        <v>4359</v>
      </c>
      <c r="B2926">
        <v>35</v>
      </c>
      <c r="D2926" t="str">
        <f t="shared" si="45"/>
        <v>'4359','35'</v>
      </c>
    </row>
    <row r="2927" spans="1:4" x14ac:dyDescent="0.25">
      <c r="A2927">
        <v>7770</v>
      </c>
      <c r="B2927">
        <v>44</v>
      </c>
      <c r="D2927" t="str">
        <f t="shared" si="45"/>
        <v>'7770','44'</v>
      </c>
    </row>
    <row r="2928" spans="1:4" x14ac:dyDescent="0.25">
      <c r="A2928">
        <v>625</v>
      </c>
      <c r="B2928">
        <v>72</v>
      </c>
      <c r="D2928" t="str">
        <f t="shared" si="45"/>
        <v>'625','72'</v>
      </c>
    </row>
    <row r="2929" spans="1:4" x14ac:dyDescent="0.25">
      <c r="A2929">
        <v>2872</v>
      </c>
      <c r="B2929">
        <v>175</v>
      </c>
      <c r="D2929" t="str">
        <f t="shared" si="45"/>
        <v>'2872','175'</v>
      </c>
    </row>
    <row r="2930" spans="1:4" x14ac:dyDescent="0.25">
      <c r="A2930">
        <v>428</v>
      </c>
      <c r="B2930">
        <v>181</v>
      </c>
      <c r="D2930" t="str">
        <f t="shared" si="45"/>
        <v>'428','181'</v>
      </c>
    </row>
    <row r="2931" spans="1:4" x14ac:dyDescent="0.25">
      <c r="A2931">
        <v>2154</v>
      </c>
      <c r="B2931">
        <v>12</v>
      </c>
      <c r="D2931" t="str">
        <f t="shared" si="45"/>
        <v>'2154','12'</v>
      </c>
    </row>
    <row r="2932" spans="1:4" x14ac:dyDescent="0.25">
      <c r="A2932">
        <v>8651</v>
      </c>
      <c r="B2932">
        <v>135</v>
      </c>
      <c r="D2932" t="str">
        <f t="shared" si="45"/>
        <v>'8651','135'</v>
      </c>
    </row>
    <row r="2933" spans="1:4" x14ac:dyDescent="0.25">
      <c r="A2933">
        <v>2465</v>
      </c>
      <c r="B2933">
        <v>147</v>
      </c>
      <c r="D2933" t="str">
        <f t="shared" si="45"/>
        <v>'2465','147'</v>
      </c>
    </row>
    <row r="2934" spans="1:4" x14ac:dyDescent="0.25">
      <c r="A2934">
        <v>7130</v>
      </c>
      <c r="B2934">
        <v>23</v>
      </c>
      <c r="D2934" t="str">
        <f t="shared" si="45"/>
        <v>'7130','23'</v>
      </c>
    </row>
    <row r="2935" spans="1:4" x14ac:dyDescent="0.25">
      <c r="A2935">
        <v>4607</v>
      </c>
      <c r="B2935">
        <v>105</v>
      </c>
      <c r="D2935" t="str">
        <f t="shared" si="45"/>
        <v>'4607','105'</v>
      </c>
    </row>
    <row r="2936" spans="1:4" x14ac:dyDescent="0.25">
      <c r="A2936">
        <v>1013</v>
      </c>
      <c r="B2936">
        <v>14</v>
      </c>
      <c r="D2936" t="str">
        <f t="shared" si="45"/>
        <v>'1013','14'</v>
      </c>
    </row>
    <row r="2937" spans="1:4" x14ac:dyDescent="0.25">
      <c r="A2937">
        <v>8531</v>
      </c>
      <c r="B2937">
        <v>3</v>
      </c>
      <c r="D2937" t="str">
        <f t="shared" si="45"/>
        <v>'8531','3'</v>
      </c>
    </row>
    <row r="2938" spans="1:4" x14ac:dyDescent="0.25">
      <c r="A2938">
        <v>8017</v>
      </c>
      <c r="B2938">
        <v>172</v>
      </c>
      <c r="D2938" t="str">
        <f t="shared" si="45"/>
        <v>'8017','172'</v>
      </c>
    </row>
    <row r="2939" spans="1:4" x14ac:dyDescent="0.25">
      <c r="A2939">
        <v>5368</v>
      </c>
      <c r="B2939">
        <v>21</v>
      </c>
      <c r="D2939" t="str">
        <f t="shared" si="45"/>
        <v>'5368','21'</v>
      </c>
    </row>
    <row r="2940" spans="1:4" x14ac:dyDescent="0.25">
      <c r="A2940">
        <v>593</v>
      </c>
      <c r="B2940">
        <v>118</v>
      </c>
      <c r="D2940" t="str">
        <f t="shared" si="45"/>
        <v>'593','118'</v>
      </c>
    </row>
    <row r="2941" spans="1:4" x14ac:dyDescent="0.25">
      <c r="A2941">
        <v>5980</v>
      </c>
      <c r="B2941">
        <v>68</v>
      </c>
      <c r="D2941" t="str">
        <f t="shared" si="45"/>
        <v>'5980','68'</v>
      </c>
    </row>
    <row r="2942" spans="1:4" x14ac:dyDescent="0.25">
      <c r="A2942">
        <v>3592</v>
      </c>
      <c r="B2942">
        <v>95</v>
      </c>
      <c r="D2942" t="str">
        <f t="shared" si="45"/>
        <v>'3592','95'</v>
      </c>
    </row>
    <row r="2943" spans="1:4" x14ac:dyDescent="0.25">
      <c r="A2943">
        <v>6414</v>
      </c>
      <c r="B2943">
        <v>171</v>
      </c>
      <c r="D2943" t="str">
        <f t="shared" si="45"/>
        <v>'6414','171'</v>
      </c>
    </row>
    <row r="2944" spans="1:4" x14ac:dyDescent="0.25">
      <c r="A2944">
        <v>7756</v>
      </c>
      <c r="B2944">
        <v>22</v>
      </c>
      <c r="D2944" t="str">
        <f t="shared" si="45"/>
        <v>'7756','22'</v>
      </c>
    </row>
    <row r="2945" spans="1:4" x14ac:dyDescent="0.25">
      <c r="A2945">
        <v>2164</v>
      </c>
      <c r="B2945">
        <v>57</v>
      </c>
      <c r="D2945" t="str">
        <f t="shared" si="45"/>
        <v>'2164','57'</v>
      </c>
    </row>
    <row r="2946" spans="1:4" x14ac:dyDescent="0.25">
      <c r="A2946">
        <v>925</v>
      </c>
      <c r="B2946">
        <v>75</v>
      </c>
      <c r="D2946" t="str">
        <f t="shared" si="45"/>
        <v>'925','75'</v>
      </c>
    </row>
    <row r="2947" spans="1:4" x14ac:dyDescent="0.25">
      <c r="A2947">
        <v>3359</v>
      </c>
      <c r="B2947">
        <v>17</v>
      </c>
      <c r="D2947" t="str">
        <f t="shared" ref="D2947:D3010" si="46">_xlfn.CONCAT("'",A2947,"'",",","'",B2947,"'")</f>
        <v>'3359','17'</v>
      </c>
    </row>
    <row r="2948" spans="1:4" x14ac:dyDescent="0.25">
      <c r="A2948">
        <v>2306</v>
      </c>
      <c r="B2948">
        <v>119</v>
      </c>
      <c r="D2948" t="str">
        <f t="shared" si="46"/>
        <v>'2306','119'</v>
      </c>
    </row>
    <row r="2949" spans="1:4" x14ac:dyDescent="0.25">
      <c r="A2949">
        <v>8223</v>
      </c>
      <c r="B2949">
        <v>181</v>
      </c>
      <c r="D2949" t="str">
        <f t="shared" si="46"/>
        <v>'8223','181'</v>
      </c>
    </row>
    <row r="2950" spans="1:4" x14ac:dyDescent="0.25">
      <c r="A2950">
        <v>8498</v>
      </c>
      <c r="B2950">
        <v>42</v>
      </c>
      <c r="D2950" t="str">
        <f t="shared" si="46"/>
        <v>'8498','42'</v>
      </c>
    </row>
    <row r="2951" spans="1:4" x14ac:dyDescent="0.25">
      <c r="A2951">
        <v>4783</v>
      </c>
      <c r="B2951">
        <v>89</v>
      </c>
      <c r="D2951" t="str">
        <f t="shared" si="46"/>
        <v>'4783','89'</v>
      </c>
    </row>
    <row r="2952" spans="1:4" x14ac:dyDescent="0.25">
      <c r="A2952">
        <v>6836</v>
      </c>
      <c r="B2952">
        <v>136</v>
      </c>
      <c r="D2952" t="str">
        <f t="shared" si="46"/>
        <v>'6836','136'</v>
      </c>
    </row>
    <row r="2953" spans="1:4" x14ac:dyDescent="0.25">
      <c r="A2953">
        <v>6886</v>
      </c>
      <c r="B2953">
        <v>1</v>
      </c>
      <c r="D2953" t="str">
        <f t="shared" si="46"/>
        <v>'6886','1'</v>
      </c>
    </row>
    <row r="2954" spans="1:4" x14ac:dyDescent="0.25">
      <c r="A2954">
        <v>1713</v>
      </c>
      <c r="B2954">
        <v>92</v>
      </c>
      <c r="D2954" t="str">
        <f t="shared" si="46"/>
        <v>'1713','92'</v>
      </c>
    </row>
    <row r="2955" spans="1:4" x14ac:dyDescent="0.25">
      <c r="A2955">
        <v>4963</v>
      </c>
      <c r="B2955">
        <v>67</v>
      </c>
      <c r="D2955" t="str">
        <f t="shared" si="46"/>
        <v>'4963','67'</v>
      </c>
    </row>
    <row r="2956" spans="1:4" x14ac:dyDescent="0.25">
      <c r="A2956">
        <v>646</v>
      </c>
      <c r="B2956">
        <v>139</v>
      </c>
      <c r="D2956" t="str">
        <f t="shared" si="46"/>
        <v>'646','139'</v>
      </c>
    </row>
    <row r="2957" spans="1:4" x14ac:dyDescent="0.25">
      <c r="A2957">
        <v>2343</v>
      </c>
      <c r="B2957">
        <v>106</v>
      </c>
      <c r="D2957" t="str">
        <f t="shared" si="46"/>
        <v>'2343','106'</v>
      </c>
    </row>
    <row r="2958" spans="1:4" x14ac:dyDescent="0.25">
      <c r="A2958">
        <v>6256</v>
      </c>
      <c r="B2958">
        <v>183</v>
      </c>
      <c r="D2958" t="str">
        <f t="shared" si="46"/>
        <v>'6256','183'</v>
      </c>
    </row>
    <row r="2959" spans="1:4" x14ac:dyDescent="0.25">
      <c r="A2959">
        <v>2859</v>
      </c>
      <c r="B2959">
        <v>93</v>
      </c>
      <c r="D2959" t="str">
        <f t="shared" si="46"/>
        <v>'2859','93'</v>
      </c>
    </row>
    <row r="2960" spans="1:4" x14ac:dyDescent="0.25">
      <c r="A2960">
        <v>1559</v>
      </c>
      <c r="B2960">
        <v>143</v>
      </c>
      <c r="D2960" t="str">
        <f t="shared" si="46"/>
        <v>'1559','143'</v>
      </c>
    </row>
    <row r="2961" spans="1:4" x14ac:dyDescent="0.25">
      <c r="A2961">
        <v>3772</v>
      </c>
      <c r="B2961">
        <v>84</v>
      </c>
      <c r="D2961" t="str">
        <f t="shared" si="46"/>
        <v>'3772','84'</v>
      </c>
    </row>
    <row r="2962" spans="1:4" x14ac:dyDescent="0.25">
      <c r="A2962">
        <v>1384</v>
      </c>
      <c r="B2962">
        <v>105</v>
      </c>
      <c r="D2962" t="str">
        <f t="shared" si="46"/>
        <v>'1384','105'</v>
      </c>
    </row>
    <row r="2963" spans="1:4" x14ac:dyDescent="0.25">
      <c r="A2963">
        <v>2478</v>
      </c>
      <c r="B2963">
        <v>57</v>
      </c>
      <c r="D2963" t="str">
        <f t="shared" si="46"/>
        <v>'2478','57'</v>
      </c>
    </row>
    <row r="2964" spans="1:4" x14ac:dyDescent="0.25">
      <c r="A2964">
        <v>8155</v>
      </c>
      <c r="B2964">
        <v>120</v>
      </c>
      <c r="D2964" t="str">
        <f t="shared" si="46"/>
        <v>'8155','120'</v>
      </c>
    </row>
    <row r="2965" spans="1:4" x14ac:dyDescent="0.25">
      <c r="A2965">
        <v>4450</v>
      </c>
      <c r="B2965">
        <v>126</v>
      </c>
      <c r="D2965" t="str">
        <f t="shared" si="46"/>
        <v>'4450','126'</v>
      </c>
    </row>
    <row r="2966" spans="1:4" x14ac:dyDescent="0.25">
      <c r="A2966">
        <v>5225</v>
      </c>
      <c r="B2966">
        <v>61</v>
      </c>
      <c r="D2966" t="str">
        <f t="shared" si="46"/>
        <v>'5225','61'</v>
      </c>
    </row>
    <row r="2967" spans="1:4" x14ac:dyDescent="0.25">
      <c r="A2967">
        <v>4264</v>
      </c>
      <c r="B2967">
        <v>141</v>
      </c>
      <c r="D2967" t="str">
        <f t="shared" si="46"/>
        <v>'4264','141'</v>
      </c>
    </row>
    <row r="2968" spans="1:4" x14ac:dyDescent="0.25">
      <c r="A2968">
        <v>168</v>
      </c>
      <c r="B2968">
        <v>85</v>
      </c>
      <c r="D2968" t="str">
        <f t="shared" si="46"/>
        <v>'168','85'</v>
      </c>
    </row>
    <row r="2969" spans="1:4" x14ac:dyDescent="0.25">
      <c r="A2969">
        <v>6946</v>
      </c>
      <c r="B2969">
        <v>102</v>
      </c>
      <c r="D2969" t="str">
        <f t="shared" si="46"/>
        <v>'6946','102'</v>
      </c>
    </row>
    <row r="2970" spans="1:4" x14ac:dyDescent="0.25">
      <c r="A2970">
        <v>4660</v>
      </c>
      <c r="B2970">
        <v>108</v>
      </c>
      <c r="D2970" t="str">
        <f t="shared" si="46"/>
        <v>'4660','108'</v>
      </c>
    </row>
    <row r="2971" spans="1:4" x14ac:dyDescent="0.25">
      <c r="A2971">
        <v>749</v>
      </c>
      <c r="B2971">
        <v>135</v>
      </c>
      <c r="D2971" t="str">
        <f t="shared" si="46"/>
        <v>'749','135'</v>
      </c>
    </row>
    <row r="2972" spans="1:4" x14ac:dyDescent="0.25">
      <c r="A2972">
        <v>6656</v>
      </c>
      <c r="B2972">
        <v>123</v>
      </c>
      <c r="D2972" t="str">
        <f t="shared" si="46"/>
        <v>'6656','123'</v>
      </c>
    </row>
    <row r="2973" spans="1:4" x14ac:dyDescent="0.25">
      <c r="A2973">
        <v>2061</v>
      </c>
      <c r="B2973">
        <v>30</v>
      </c>
      <c r="D2973" t="str">
        <f t="shared" si="46"/>
        <v>'2061','30'</v>
      </c>
    </row>
    <row r="2974" spans="1:4" x14ac:dyDescent="0.25">
      <c r="A2974">
        <v>712</v>
      </c>
      <c r="B2974">
        <v>63</v>
      </c>
      <c r="D2974" t="str">
        <f t="shared" si="46"/>
        <v>'712','63'</v>
      </c>
    </row>
    <row r="2975" spans="1:4" x14ac:dyDescent="0.25">
      <c r="A2975">
        <v>630</v>
      </c>
      <c r="B2975">
        <v>109</v>
      </c>
      <c r="D2975" t="str">
        <f t="shared" si="46"/>
        <v>'630','109'</v>
      </c>
    </row>
    <row r="2976" spans="1:4" x14ac:dyDescent="0.25">
      <c r="A2976">
        <v>5075</v>
      </c>
      <c r="B2976">
        <v>189</v>
      </c>
      <c r="D2976" t="str">
        <f t="shared" si="46"/>
        <v>'5075','189'</v>
      </c>
    </row>
    <row r="2977" spans="1:4" x14ac:dyDescent="0.25">
      <c r="A2977">
        <v>6510</v>
      </c>
      <c r="B2977">
        <v>179</v>
      </c>
      <c r="D2977" t="str">
        <f t="shared" si="46"/>
        <v>'6510','179'</v>
      </c>
    </row>
    <row r="2978" spans="1:4" x14ac:dyDescent="0.25">
      <c r="A2978">
        <v>713</v>
      </c>
      <c r="B2978">
        <v>159</v>
      </c>
      <c r="D2978" t="str">
        <f t="shared" si="46"/>
        <v>'713','159'</v>
      </c>
    </row>
    <row r="2979" spans="1:4" x14ac:dyDescent="0.25">
      <c r="A2979">
        <v>7504</v>
      </c>
      <c r="B2979">
        <v>66</v>
      </c>
      <c r="D2979" t="str">
        <f t="shared" si="46"/>
        <v>'7504','66'</v>
      </c>
    </row>
    <row r="2980" spans="1:4" x14ac:dyDescent="0.25">
      <c r="A2980">
        <v>3670</v>
      </c>
      <c r="B2980">
        <v>103</v>
      </c>
      <c r="D2980" t="str">
        <f t="shared" si="46"/>
        <v>'3670','103'</v>
      </c>
    </row>
    <row r="2981" spans="1:4" x14ac:dyDescent="0.25">
      <c r="A2981">
        <v>8855</v>
      </c>
      <c r="B2981">
        <v>74</v>
      </c>
      <c r="D2981" t="str">
        <f t="shared" si="46"/>
        <v>'8855','74'</v>
      </c>
    </row>
    <row r="2982" spans="1:4" x14ac:dyDescent="0.25">
      <c r="A2982">
        <v>8763</v>
      </c>
      <c r="B2982">
        <v>58</v>
      </c>
      <c r="D2982" t="str">
        <f t="shared" si="46"/>
        <v>'8763','58'</v>
      </c>
    </row>
    <row r="2983" spans="1:4" x14ac:dyDescent="0.25">
      <c r="A2983">
        <v>8264</v>
      </c>
      <c r="B2983">
        <v>181</v>
      </c>
      <c r="D2983" t="str">
        <f t="shared" si="46"/>
        <v>'8264','181'</v>
      </c>
    </row>
    <row r="2984" spans="1:4" x14ac:dyDescent="0.25">
      <c r="A2984">
        <v>3070</v>
      </c>
      <c r="B2984">
        <v>106</v>
      </c>
      <c r="D2984" t="str">
        <f t="shared" si="46"/>
        <v>'3070','106'</v>
      </c>
    </row>
    <row r="2985" spans="1:4" x14ac:dyDescent="0.25">
      <c r="A2985">
        <v>8267</v>
      </c>
      <c r="B2985">
        <v>162</v>
      </c>
      <c r="D2985" t="str">
        <f t="shared" si="46"/>
        <v>'8267','162'</v>
      </c>
    </row>
    <row r="2986" spans="1:4" x14ac:dyDescent="0.25">
      <c r="A2986">
        <v>7351</v>
      </c>
      <c r="B2986">
        <v>87</v>
      </c>
      <c r="D2986" t="str">
        <f t="shared" si="46"/>
        <v>'7351','87'</v>
      </c>
    </row>
    <row r="2987" spans="1:4" x14ac:dyDescent="0.25">
      <c r="A2987">
        <v>999</v>
      </c>
      <c r="B2987">
        <v>100</v>
      </c>
      <c r="D2987" t="str">
        <f t="shared" si="46"/>
        <v>'999','100'</v>
      </c>
    </row>
    <row r="2988" spans="1:4" x14ac:dyDescent="0.25">
      <c r="A2988">
        <v>5900</v>
      </c>
      <c r="B2988">
        <v>40</v>
      </c>
      <c r="D2988" t="str">
        <f t="shared" si="46"/>
        <v>'5900','40'</v>
      </c>
    </row>
    <row r="2989" spans="1:4" x14ac:dyDescent="0.25">
      <c r="A2989">
        <v>6007</v>
      </c>
      <c r="B2989">
        <v>150</v>
      </c>
      <c r="D2989" t="str">
        <f t="shared" si="46"/>
        <v>'6007','150'</v>
      </c>
    </row>
    <row r="2990" spans="1:4" x14ac:dyDescent="0.25">
      <c r="A2990">
        <v>2663</v>
      </c>
      <c r="B2990">
        <v>55</v>
      </c>
      <c r="D2990" t="str">
        <f t="shared" si="46"/>
        <v>'2663','55'</v>
      </c>
    </row>
    <row r="2991" spans="1:4" x14ac:dyDescent="0.25">
      <c r="A2991">
        <v>1098</v>
      </c>
      <c r="B2991">
        <v>86</v>
      </c>
      <c r="D2991" t="str">
        <f t="shared" si="46"/>
        <v>'1098','86'</v>
      </c>
    </row>
    <row r="2992" spans="1:4" x14ac:dyDescent="0.25">
      <c r="A2992">
        <v>5858</v>
      </c>
      <c r="B2992">
        <v>154</v>
      </c>
      <c r="D2992" t="str">
        <f t="shared" si="46"/>
        <v>'5858','154'</v>
      </c>
    </row>
    <row r="2993" spans="1:4" x14ac:dyDescent="0.25">
      <c r="A2993">
        <v>6668</v>
      </c>
      <c r="B2993">
        <v>21</v>
      </c>
      <c r="D2993" t="str">
        <f t="shared" si="46"/>
        <v>'6668','21'</v>
      </c>
    </row>
    <row r="2994" spans="1:4" x14ac:dyDescent="0.25">
      <c r="A2994">
        <v>2690</v>
      </c>
      <c r="B2994">
        <v>126</v>
      </c>
      <c r="D2994" t="str">
        <f t="shared" si="46"/>
        <v>'2690','126'</v>
      </c>
    </row>
    <row r="2995" spans="1:4" x14ac:dyDescent="0.25">
      <c r="A2995">
        <v>8193</v>
      </c>
      <c r="B2995">
        <v>84</v>
      </c>
      <c r="D2995" t="str">
        <f t="shared" si="46"/>
        <v>'8193','84'</v>
      </c>
    </row>
    <row r="2996" spans="1:4" x14ac:dyDescent="0.25">
      <c r="A2996">
        <v>1157</v>
      </c>
      <c r="B2996">
        <v>43</v>
      </c>
      <c r="D2996" t="str">
        <f t="shared" si="46"/>
        <v>'1157','43'</v>
      </c>
    </row>
    <row r="2997" spans="1:4" x14ac:dyDescent="0.25">
      <c r="A2997">
        <v>1434</v>
      </c>
      <c r="B2997">
        <v>39</v>
      </c>
      <c r="D2997" t="str">
        <f t="shared" si="46"/>
        <v>'1434','39'</v>
      </c>
    </row>
    <row r="2998" spans="1:4" x14ac:dyDescent="0.25">
      <c r="A2998">
        <v>7579</v>
      </c>
      <c r="B2998">
        <v>174</v>
      </c>
      <c r="D2998" t="str">
        <f t="shared" si="46"/>
        <v>'7579','174'</v>
      </c>
    </row>
    <row r="2999" spans="1:4" x14ac:dyDescent="0.25">
      <c r="A2999">
        <v>3592</v>
      </c>
      <c r="B2999">
        <v>123</v>
      </c>
      <c r="D2999" t="str">
        <f t="shared" si="46"/>
        <v>'3592','123'</v>
      </c>
    </row>
    <row r="3000" spans="1:4" x14ac:dyDescent="0.25">
      <c r="A3000">
        <v>8117</v>
      </c>
      <c r="B3000">
        <v>137</v>
      </c>
      <c r="D3000" t="str">
        <f t="shared" si="46"/>
        <v>'8117','137'</v>
      </c>
    </row>
    <row r="3001" spans="1:4" x14ac:dyDescent="0.25">
      <c r="A3001">
        <v>3894</v>
      </c>
      <c r="B3001">
        <v>144</v>
      </c>
      <c r="D3001" t="str">
        <f t="shared" si="46"/>
        <v>'3894','144'</v>
      </c>
    </row>
    <row r="3002" spans="1:4" x14ac:dyDescent="0.25">
      <c r="A3002">
        <v>7952</v>
      </c>
      <c r="B3002">
        <v>187</v>
      </c>
      <c r="D3002" t="str">
        <f t="shared" si="46"/>
        <v>'7952','187'</v>
      </c>
    </row>
    <row r="3003" spans="1:4" x14ac:dyDescent="0.25">
      <c r="A3003">
        <v>8198</v>
      </c>
      <c r="B3003">
        <v>120</v>
      </c>
      <c r="D3003" t="str">
        <f t="shared" si="46"/>
        <v>'8198','120'</v>
      </c>
    </row>
    <row r="3004" spans="1:4" x14ac:dyDescent="0.25">
      <c r="A3004">
        <v>7905</v>
      </c>
      <c r="B3004">
        <v>85</v>
      </c>
      <c r="D3004" t="str">
        <f t="shared" si="46"/>
        <v>'7905','85'</v>
      </c>
    </row>
    <row r="3005" spans="1:4" x14ac:dyDescent="0.25">
      <c r="A3005">
        <v>605</v>
      </c>
      <c r="B3005">
        <v>165</v>
      </c>
      <c r="D3005" t="str">
        <f t="shared" si="46"/>
        <v>'605','165'</v>
      </c>
    </row>
    <row r="3006" spans="1:4" x14ac:dyDescent="0.25">
      <c r="A3006">
        <v>5481</v>
      </c>
      <c r="B3006">
        <v>26</v>
      </c>
      <c r="D3006" t="str">
        <f t="shared" si="46"/>
        <v>'5481','26'</v>
      </c>
    </row>
    <row r="3007" spans="1:4" x14ac:dyDescent="0.25">
      <c r="A3007">
        <v>8975</v>
      </c>
      <c r="B3007">
        <v>138</v>
      </c>
      <c r="D3007" t="str">
        <f t="shared" si="46"/>
        <v>'8975','138'</v>
      </c>
    </row>
    <row r="3008" spans="1:4" x14ac:dyDescent="0.25">
      <c r="A3008">
        <v>122</v>
      </c>
      <c r="B3008">
        <v>174</v>
      </c>
      <c r="D3008" t="str">
        <f t="shared" si="46"/>
        <v>'122','174'</v>
      </c>
    </row>
    <row r="3009" spans="1:4" x14ac:dyDescent="0.25">
      <c r="A3009">
        <v>7530</v>
      </c>
      <c r="B3009">
        <v>33</v>
      </c>
      <c r="D3009" t="str">
        <f t="shared" si="46"/>
        <v>'7530','33'</v>
      </c>
    </row>
    <row r="3010" spans="1:4" x14ac:dyDescent="0.25">
      <c r="A3010">
        <v>3803</v>
      </c>
      <c r="B3010">
        <v>59</v>
      </c>
      <c r="D3010" t="str">
        <f t="shared" si="46"/>
        <v>'3803','59'</v>
      </c>
    </row>
    <row r="3011" spans="1:4" x14ac:dyDescent="0.25">
      <c r="A3011">
        <v>2694</v>
      </c>
      <c r="B3011">
        <v>16</v>
      </c>
      <c r="D3011" t="str">
        <f t="shared" ref="D3011:D3074" si="47">_xlfn.CONCAT("'",A3011,"'",",","'",B3011,"'")</f>
        <v>'2694','16'</v>
      </c>
    </row>
    <row r="3012" spans="1:4" x14ac:dyDescent="0.25">
      <c r="A3012">
        <v>4825</v>
      </c>
      <c r="B3012">
        <v>123</v>
      </c>
      <c r="D3012" t="str">
        <f t="shared" si="47"/>
        <v>'4825','123'</v>
      </c>
    </row>
    <row r="3013" spans="1:4" x14ac:dyDescent="0.25">
      <c r="A3013">
        <v>8779</v>
      </c>
      <c r="B3013">
        <v>5</v>
      </c>
      <c r="D3013" t="str">
        <f t="shared" si="47"/>
        <v>'8779','5'</v>
      </c>
    </row>
    <row r="3014" spans="1:4" x14ac:dyDescent="0.25">
      <c r="A3014">
        <v>5309</v>
      </c>
      <c r="B3014">
        <v>99</v>
      </c>
      <c r="D3014" t="str">
        <f t="shared" si="47"/>
        <v>'5309','99'</v>
      </c>
    </row>
    <row r="3015" spans="1:4" x14ac:dyDescent="0.25">
      <c r="A3015">
        <v>6666</v>
      </c>
      <c r="B3015">
        <v>124</v>
      </c>
      <c r="D3015" t="str">
        <f t="shared" si="47"/>
        <v>'6666','124'</v>
      </c>
    </row>
    <row r="3016" spans="1:4" x14ac:dyDescent="0.25">
      <c r="A3016">
        <v>8152</v>
      </c>
      <c r="B3016">
        <v>92</v>
      </c>
      <c r="D3016" t="str">
        <f t="shared" si="47"/>
        <v>'8152','92'</v>
      </c>
    </row>
    <row r="3017" spans="1:4" x14ac:dyDescent="0.25">
      <c r="A3017">
        <v>2688</v>
      </c>
      <c r="B3017">
        <v>52</v>
      </c>
      <c r="D3017" t="str">
        <f t="shared" si="47"/>
        <v>'2688','52'</v>
      </c>
    </row>
    <row r="3018" spans="1:4" x14ac:dyDescent="0.25">
      <c r="A3018">
        <v>5326</v>
      </c>
      <c r="B3018">
        <v>170</v>
      </c>
      <c r="D3018" t="str">
        <f t="shared" si="47"/>
        <v>'5326','170'</v>
      </c>
    </row>
    <row r="3019" spans="1:4" x14ac:dyDescent="0.25">
      <c r="A3019">
        <v>5899</v>
      </c>
      <c r="B3019">
        <v>8</v>
      </c>
      <c r="D3019" t="str">
        <f t="shared" si="47"/>
        <v>'5899','8'</v>
      </c>
    </row>
    <row r="3020" spans="1:4" x14ac:dyDescent="0.25">
      <c r="A3020">
        <v>239</v>
      </c>
      <c r="B3020">
        <v>95</v>
      </c>
      <c r="D3020" t="str">
        <f t="shared" si="47"/>
        <v>'239','95'</v>
      </c>
    </row>
    <row r="3021" spans="1:4" x14ac:dyDescent="0.25">
      <c r="A3021">
        <v>6831</v>
      </c>
      <c r="B3021">
        <v>2</v>
      </c>
      <c r="D3021" t="str">
        <f t="shared" si="47"/>
        <v>'6831','2'</v>
      </c>
    </row>
    <row r="3022" spans="1:4" x14ac:dyDescent="0.25">
      <c r="A3022">
        <v>1249</v>
      </c>
      <c r="B3022">
        <v>170</v>
      </c>
      <c r="D3022" t="str">
        <f t="shared" si="47"/>
        <v>'1249','170'</v>
      </c>
    </row>
    <row r="3023" spans="1:4" x14ac:dyDescent="0.25">
      <c r="A3023">
        <v>233</v>
      </c>
      <c r="B3023">
        <v>147</v>
      </c>
      <c r="D3023" t="str">
        <f t="shared" si="47"/>
        <v>'233','147'</v>
      </c>
    </row>
    <row r="3024" spans="1:4" x14ac:dyDescent="0.25">
      <c r="A3024">
        <v>429</v>
      </c>
      <c r="B3024">
        <v>83</v>
      </c>
      <c r="D3024" t="str">
        <f t="shared" si="47"/>
        <v>'429','83'</v>
      </c>
    </row>
    <row r="3025" spans="1:4" x14ac:dyDescent="0.25">
      <c r="A3025">
        <v>2715</v>
      </c>
      <c r="B3025">
        <v>155</v>
      </c>
      <c r="D3025" t="str">
        <f t="shared" si="47"/>
        <v>'2715','155'</v>
      </c>
    </row>
    <row r="3026" spans="1:4" x14ac:dyDescent="0.25">
      <c r="A3026">
        <v>1173</v>
      </c>
      <c r="B3026">
        <v>49</v>
      </c>
      <c r="D3026" t="str">
        <f t="shared" si="47"/>
        <v>'1173','49'</v>
      </c>
    </row>
    <row r="3027" spans="1:4" x14ac:dyDescent="0.25">
      <c r="A3027">
        <v>7913</v>
      </c>
      <c r="B3027">
        <v>89</v>
      </c>
      <c r="D3027" t="str">
        <f t="shared" si="47"/>
        <v>'7913','89'</v>
      </c>
    </row>
    <row r="3028" spans="1:4" x14ac:dyDescent="0.25">
      <c r="A3028">
        <v>7071</v>
      </c>
      <c r="B3028">
        <v>150</v>
      </c>
      <c r="D3028" t="str">
        <f t="shared" si="47"/>
        <v>'7071','150'</v>
      </c>
    </row>
    <row r="3029" spans="1:4" x14ac:dyDescent="0.25">
      <c r="A3029">
        <v>3316</v>
      </c>
      <c r="B3029">
        <v>111</v>
      </c>
      <c r="D3029" t="str">
        <f t="shared" si="47"/>
        <v>'3316','111'</v>
      </c>
    </row>
    <row r="3030" spans="1:4" x14ac:dyDescent="0.25">
      <c r="A3030">
        <v>746</v>
      </c>
      <c r="B3030">
        <v>132</v>
      </c>
      <c r="D3030" t="str">
        <f t="shared" si="47"/>
        <v>'746','132'</v>
      </c>
    </row>
    <row r="3031" spans="1:4" x14ac:dyDescent="0.25">
      <c r="A3031">
        <v>7470</v>
      </c>
      <c r="B3031">
        <v>89</v>
      </c>
      <c r="D3031" t="str">
        <f t="shared" si="47"/>
        <v>'7470','89'</v>
      </c>
    </row>
    <row r="3032" spans="1:4" x14ac:dyDescent="0.25">
      <c r="A3032">
        <v>7464</v>
      </c>
      <c r="B3032">
        <v>87</v>
      </c>
      <c r="D3032" t="str">
        <f t="shared" si="47"/>
        <v>'7464','87'</v>
      </c>
    </row>
    <row r="3033" spans="1:4" x14ac:dyDescent="0.25">
      <c r="A3033">
        <v>746</v>
      </c>
      <c r="B3033">
        <v>51</v>
      </c>
      <c r="D3033" t="str">
        <f t="shared" si="47"/>
        <v>'746','51'</v>
      </c>
    </row>
    <row r="3034" spans="1:4" x14ac:dyDescent="0.25">
      <c r="A3034">
        <v>4015</v>
      </c>
      <c r="B3034">
        <v>151</v>
      </c>
      <c r="D3034" t="str">
        <f t="shared" si="47"/>
        <v>'4015','151'</v>
      </c>
    </row>
    <row r="3035" spans="1:4" x14ac:dyDescent="0.25">
      <c r="A3035">
        <v>418</v>
      </c>
      <c r="B3035">
        <v>150</v>
      </c>
      <c r="D3035" t="str">
        <f t="shared" si="47"/>
        <v>'418','150'</v>
      </c>
    </row>
    <row r="3036" spans="1:4" x14ac:dyDescent="0.25">
      <c r="A3036">
        <v>1362</v>
      </c>
      <c r="B3036">
        <v>10</v>
      </c>
      <c r="D3036" t="str">
        <f t="shared" si="47"/>
        <v>'1362','10'</v>
      </c>
    </row>
    <row r="3037" spans="1:4" x14ac:dyDescent="0.25">
      <c r="A3037">
        <v>4060</v>
      </c>
      <c r="B3037">
        <v>176</v>
      </c>
      <c r="D3037" t="str">
        <f t="shared" si="47"/>
        <v>'4060','176'</v>
      </c>
    </row>
    <row r="3038" spans="1:4" x14ac:dyDescent="0.25">
      <c r="A3038">
        <v>1033</v>
      </c>
      <c r="B3038">
        <v>63</v>
      </c>
      <c r="D3038" t="str">
        <f t="shared" si="47"/>
        <v>'1033','63'</v>
      </c>
    </row>
    <row r="3039" spans="1:4" x14ac:dyDescent="0.25">
      <c r="A3039">
        <v>4240</v>
      </c>
      <c r="B3039">
        <v>63</v>
      </c>
      <c r="D3039" t="str">
        <f t="shared" si="47"/>
        <v>'4240','63'</v>
      </c>
    </row>
    <row r="3040" spans="1:4" x14ac:dyDescent="0.25">
      <c r="A3040">
        <v>5176</v>
      </c>
      <c r="B3040">
        <v>128</v>
      </c>
      <c r="D3040" t="str">
        <f t="shared" si="47"/>
        <v>'5176','128'</v>
      </c>
    </row>
    <row r="3041" spans="1:4" x14ac:dyDescent="0.25">
      <c r="A3041">
        <v>7231</v>
      </c>
      <c r="B3041">
        <v>97</v>
      </c>
      <c r="D3041" t="str">
        <f t="shared" si="47"/>
        <v>'7231','97'</v>
      </c>
    </row>
    <row r="3042" spans="1:4" x14ac:dyDescent="0.25">
      <c r="A3042">
        <v>4809</v>
      </c>
      <c r="B3042">
        <v>152</v>
      </c>
      <c r="D3042" t="str">
        <f t="shared" si="47"/>
        <v>'4809','152'</v>
      </c>
    </row>
    <row r="3043" spans="1:4" x14ac:dyDescent="0.25">
      <c r="A3043">
        <v>1499</v>
      </c>
      <c r="B3043">
        <v>9</v>
      </c>
      <c r="D3043" t="str">
        <f t="shared" si="47"/>
        <v>'1499','9'</v>
      </c>
    </row>
    <row r="3044" spans="1:4" x14ac:dyDescent="0.25">
      <c r="A3044">
        <v>4216</v>
      </c>
      <c r="B3044">
        <v>131</v>
      </c>
      <c r="D3044" t="str">
        <f t="shared" si="47"/>
        <v>'4216','131'</v>
      </c>
    </row>
    <row r="3045" spans="1:4" x14ac:dyDescent="0.25">
      <c r="A3045">
        <v>613</v>
      </c>
      <c r="B3045">
        <v>5</v>
      </c>
      <c r="D3045" t="str">
        <f t="shared" si="47"/>
        <v>'613','5'</v>
      </c>
    </row>
    <row r="3046" spans="1:4" x14ac:dyDescent="0.25">
      <c r="A3046">
        <v>1129</v>
      </c>
      <c r="B3046">
        <v>102</v>
      </c>
      <c r="D3046" t="str">
        <f t="shared" si="47"/>
        <v>'1129','102'</v>
      </c>
    </row>
    <row r="3047" spans="1:4" x14ac:dyDescent="0.25">
      <c r="A3047">
        <v>1420</v>
      </c>
      <c r="B3047">
        <v>184</v>
      </c>
      <c r="D3047" t="str">
        <f t="shared" si="47"/>
        <v>'1420','184'</v>
      </c>
    </row>
    <row r="3048" spans="1:4" x14ac:dyDescent="0.25">
      <c r="A3048">
        <v>7487</v>
      </c>
      <c r="B3048">
        <v>173</v>
      </c>
      <c r="D3048" t="str">
        <f t="shared" si="47"/>
        <v>'7487','173'</v>
      </c>
    </row>
    <row r="3049" spans="1:4" x14ac:dyDescent="0.25">
      <c r="A3049">
        <v>4200</v>
      </c>
      <c r="B3049">
        <v>95</v>
      </c>
      <c r="D3049" t="str">
        <f t="shared" si="47"/>
        <v>'4200','95'</v>
      </c>
    </row>
    <row r="3050" spans="1:4" x14ac:dyDescent="0.25">
      <c r="A3050">
        <v>8188</v>
      </c>
      <c r="B3050">
        <v>185</v>
      </c>
      <c r="D3050" t="str">
        <f t="shared" si="47"/>
        <v>'8188','185'</v>
      </c>
    </row>
    <row r="3051" spans="1:4" x14ac:dyDescent="0.25">
      <c r="A3051">
        <v>6962</v>
      </c>
      <c r="B3051">
        <v>127</v>
      </c>
      <c r="D3051" t="str">
        <f t="shared" si="47"/>
        <v>'6962','127'</v>
      </c>
    </row>
    <row r="3052" spans="1:4" x14ac:dyDescent="0.25">
      <c r="A3052">
        <v>5079</v>
      </c>
      <c r="B3052">
        <v>136</v>
      </c>
      <c r="D3052" t="str">
        <f t="shared" si="47"/>
        <v>'5079','136'</v>
      </c>
    </row>
    <row r="3053" spans="1:4" x14ac:dyDescent="0.25">
      <c r="A3053">
        <v>1671</v>
      </c>
      <c r="B3053">
        <v>57</v>
      </c>
      <c r="D3053" t="str">
        <f t="shared" si="47"/>
        <v>'1671','57'</v>
      </c>
    </row>
    <row r="3054" spans="1:4" x14ac:dyDescent="0.25">
      <c r="A3054">
        <v>4172</v>
      </c>
      <c r="B3054">
        <v>126</v>
      </c>
      <c r="D3054" t="str">
        <f t="shared" si="47"/>
        <v>'4172','126'</v>
      </c>
    </row>
    <row r="3055" spans="1:4" x14ac:dyDescent="0.25">
      <c r="A3055">
        <v>189</v>
      </c>
      <c r="B3055">
        <v>53</v>
      </c>
      <c r="D3055" t="str">
        <f t="shared" si="47"/>
        <v>'189','53'</v>
      </c>
    </row>
    <row r="3056" spans="1:4" x14ac:dyDescent="0.25">
      <c r="A3056">
        <v>8789</v>
      </c>
      <c r="B3056">
        <v>11</v>
      </c>
      <c r="D3056" t="str">
        <f t="shared" si="47"/>
        <v>'8789','11'</v>
      </c>
    </row>
    <row r="3057" spans="1:4" x14ac:dyDescent="0.25">
      <c r="A3057">
        <v>6440</v>
      </c>
      <c r="B3057">
        <v>2</v>
      </c>
      <c r="D3057" t="str">
        <f t="shared" si="47"/>
        <v>'6440','2'</v>
      </c>
    </row>
    <row r="3058" spans="1:4" x14ac:dyDescent="0.25">
      <c r="A3058">
        <v>7903</v>
      </c>
      <c r="B3058">
        <v>114</v>
      </c>
      <c r="D3058" t="str">
        <f t="shared" si="47"/>
        <v>'7903','114'</v>
      </c>
    </row>
    <row r="3059" spans="1:4" x14ac:dyDescent="0.25">
      <c r="A3059">
        <v>6332</v>
      </c>
      <c r="B3059">
        <v>10</v>
      </c>
      <c r="D3059" t="str">
        <f t="shared" si="47"/>
        <v>'6332','10'</v>
      </c>
    </row>
    <row r="3060" spans="1:4" x14ac:dyDescent="0.25">
      <c r="A3060">
        <v>6912</v>
      </c>
      <c r="B3060">
        <v>95</v>
      </c>
      <c r="D3060" t="str">
        <f t="shared" si="47"/>
        <v>'6912','95'</v>
      </c>
    </row>
    <row r="3061" spans="1:4" x14ac:dyDescent="0.25">
      <c r="A3061">
        <v>2960</v>
      </c>
      <c r="B3061">
        <v>142</v>
      </c>
      <c r="D3061" t="str">
        <f t="shared" si="47"/>
        <v>'2960','142'</v>
      </c>
    </row>
    <row r="3062" spans="1:4" x14ac:dyDescent="0.25">
      <c r="A3062">
        <v>694</v>
      </c>
      <c r="B3062">
        <v>140</v>
      </c>
      <c r="D3062" t="str">
        <f t="shared" si="47"/>
        <v>'694','140'</v>
      </c>
    </row>
    <row r="3063" spans="1:4" x14ac:dyDescent="0.25">
      <c r="A3063">
        <v>2165</v>
      </c>
      <c r="B3063">
        <v>179</v>
      </c>
      <c r="D3063" t="str">
        <f t="shared" si="47"/>
        <v>'2165','179'</v>
      </c>
    </row>
    <row r="3064" spans="1:4" x14ac:dyDescent="0.25">
      <c r="A3064">
        <v>8796</v>
      </c>
      <c r="B3064">
        <v>143</v>
      </c>
      <c r="D3064" t="str">
        <f t="shared" si="47"/>
        <v>'8796','143'</v>
      </c>
    </row>
    <row r="3065" spans="1:4" x14ac:dyDescent="0.25">
      <c r="A3065">
        <v>7593</v>
      </c>
      <c r="B3065">
        <v>24</v>
      </c>
      <c r="D3065" t="str">
        <f t="shared" si="47"/>
        <v>'7593','24'</v>
      </c>
    </row>
    <row r="3066" spans="1:4" x14ac:dyDescent="0.25">
      <c r="A3066">
        <v>4173</v>
      </c>
      <c r="B3066">
        <v>139</v>
      </c>
      <c r="D3066" t="str">
        <f t="shared" si="47"/>
        <v>'4173','139'</v>
      </c>
    </row>
    <row r="3067" spans="1:4" x14ac:dyDescent="0.25">
      <c r="A3067">
        <v>7846</v>
      </c>
      <c r="B3067">
        <v>26</v>
      </c>
      <c r="D3067" t="str">
        <f t="shared" si="47"/>
        <v>'7846','26'</v>
      </c>
    </row>
    <row r="3068" spans="1:4" x14ac:dyDescent="0.25">
      <c r="A3068">
        <v>5593</v>
      </c>
      <c r="B3068">
        <v>88</v>
      </c>
      <c r="D3068" t="str">
        <f t="shared" si="47"/>
        <v>'5593','88'</v>
      </c>
    </row>
    <row r="3069" spans="1:4" x14ac:dyDescent="0.25">
      <c r="A3069">
        <v>6829</v>
      </c>
      <c r="B3069">
        <v>7</v>
      </c>
      <c r="D3069" t="str">
        <f t="shared" si="47"/>
        <v>'6829','7'</v>
      </c>
    </row>
    <row r="3070" spans="1:4" x14ac:dyDescent="0.25">
      <c r="A3070">
        <v>8817</v>
      </c>
      <c r="B3070">
        <v>116</v>
      </c>
      <c r="D3070" t="str">
        <f t="shared" si="47"/>
        <v>'8817','116'</v>
      </c>
    </row>
    <row r="3071" spans="1:4" x14ac:dyDescent="0.25">
      <c r="A3071">
        <v>8709</v>
      </c>
      <c r="B3071">
        <v>64</v>
      </c>
      <c r="D3071" t="str">
        <f t="shared" si="47"/>
        <v>'8709','64'</v>
      </c>
    </row>
    <row r="3072" spans="1:4" x14ac:dyDescent="0.25">
      <c r="A3072">
        <v>4934</v>
      </c>
      <c r="B3072">
        <v>163</v>
      </c>
      <c r="D3072" t="str">
        <f t="shared" si="47"/>
        <v>'4934','163'</v>
      </c>
    </row>
    <row r="3073" spans="1:4" x14ac:dyDescent="0.25">
      <c r="A3073">
        <v>7604</v>
      </c>
      <c r="B3073">
        <v>160</v>
      </c>
      <c r="D3073" t="str">
        <f t="shared" si="47"/>
        <v>'7604','160'</v>
      </c>
    </row>
    <row r="3074" spans="1:4" x14ac:dyDescent="0.25">
      <c r="A3074">
        <v>3443</v>
      </c>
      <c r="B3074">
        <v>104</v>
      </c>
      <c r="D3074" t="str">
        <f t="shared" si="47"/>
        <v>'3443','104'</v>
      </c>
    </row>
    <row r="3075" spans="1:4" x14ac:dyDescent="0.25">
      <c r="A3075">
        <v>2344</v>
      </c>
      <c r="B3075">
        <v>9</v>
      </c>
      <c r="D3075" t="str">
        <f t="shared" ref="D3075:D3138" si="48">_xlfn.CONCAT("'",A3075,"'",",","'",B3075,"'")</f>
        <v>'2344','9'</v>
      </c>
    </row>
    <row r="3076" spans="1:4" x14ac:dyDescent="0.25">
      <c r="A3076">
        <v>7756</v>
      </c>
      <c r="B3076">
        <v>76</v>
      </c>
      <c r="D3076" t="str">
        <f t="shared" si="48"/>
        <v>'7756','76'</v>
      </c>
    </row>
    <row r="3077" spans="1:4" x14ac:dyDescent="0.25">
      <c r="A3077">
        <v>6610</v>
      </c>
      <c r="B3077">
        <v>49</v>
      </c>
      <c r="D3077" t="str">
        <f t="shared" si="48"/>
        <v>'6610','49'</v>
      </c>
    </row>
    <row r="3078" spans="1:4" x14ac:dyDescent="0.25">
      <c r="A3078">
        <v>6502</v>
      </c>
      <c r="B3078">
        <v>7</v>
      </c>
      <c r="D3078" t="str">
        <f t="shared" si="48"/>
        <v>'6502','7'</v>
      </c>
    </row>
    <row r="3079" spans="1:4" x14ac:dyDescent="0.25">
      <c r="A3079">
        <v>5292</v>
      </c>
      <c r="B3079">
        <v>130</v>
      </c>
      <c r="D3079" t="str">
        <f t="shared" si="48"/>
        <v>'5292','130'</v>
      </c>
    </row>
    <row r="3080" spans="1:4" x14ac:dyDescent="0.25">
      <c r="A3080">
        <v>7834</v>
      </c>
      <c r="B3080">
        <v>102</v>
      </c>
      <c r="D3080" t="str">
        <f t="shared" si="48"/>
        <v>'7834','102'</v>
      </c>
    </row>
    <row r="3081" spans="1:4" x14ac:dyDescent="0.25">
      <c r="A3081">
        <v>1304</v>
      </c>
      <c r="B3081">
        <v>186</v>
      </c>
      <c r="D3081" t="str">
        <f t="shared" si="48"/>
        <v>'1304','186'</v>
      </c>
    </row>
    <row r="3082" spans="1:4" x14ac:dyDescent="0.25">
      <c r="A3082">
        <v>7817</v>
      </c>
      <c r="B3082">
        <v>117</v>
      </c>
      <c r="D3082" t="str">
        <f t="shared" si="48"/>
        <v>'7817','117'</v>
      </c>
    </row>
    <row r="3083" spans="1:4" x14ac:dyDescent="0.25">
      <c r="A3083">
        <v>1249</v>
      </c>
      <c r="B3083">
        <v>26</v>
      </c>
      <c r="D3083" t="str">
        <f t="shared" si="48"/>
        <v>'1249','26'</v>
      </c>
    </row>
    <row r="3084" spans="1:4" x14ac:dyDescent="0.25">
      <c r="A3084">
        <v>5462</v>
      </c>
      <c r="B3084">
        <v>104</v>
      </c>
      <c r="D3084" t="str">
        <f t="shared" si="48"/>
        <v>'5462','104'</v>
      </c>
    </row>
    <row r="3085" spans="1:4" x14ac:dyDescent="0.25">
      <c r="A3085">
        <v>5748</v>
      </c>
      <c r="B3085">
        <v>105</v>
      </c>
      <c r="D3085" t="str">
        <f t="shared" si="48"/>
        <v>'5748','105'</v>
      </c>
    </row>
    <row r="3086" spans="1:4" x14ac:dyDescent="0.25">
      <c r="A3086">
        <v>2531</v>
      </c>
      <c r="B3086">
        <v>18</v>
      </c>
      <c r="D3086" t="str">
        <f t="shared" si="48"/>
        <v>'2531','18'</v>
      </c>
    </row>
    <row r="3087" spans="1:4" x14ac:dyDescent="0.25">
      <c r="A3087">
        <v>202</v>
      </c>
      <c r="B3087">
        <v>187</v>
      </c>
      <c r="D3087" t="str">
        <f t="shared" si="48"/>
        <v>'202','187'</v>
      </c>
    </row>
    <row r="3088" spans="1:4" x14ac:dyDescent="0.25">
      <c r="A3088">
        <v>8792</v>
      </c>
      <c r="B3088">
        <v>86</v>
      </c>
      <c r="D3088" t="str">
        <f t="shared" si="48"/>
        <v>'8792','86'</v>
      </c>
    </row>
    <row r="3089" spans="1:4" x14ac:dyDescent="0.25">
      <c r="A3089">
        <v>882</v>
      </c>
      <c r="B3089">
        <v>65</v>
      </c>
      <c r="D3089" t="str">
        <f t="shared" si="48"/>
        <v>'882','65'</v>
      </c>
    </row>
    <row r="3090" spans="1:4" x14ac:dyDescent="0.25">
      <c r="A3090">
        <v>3392</v>
      </c>
      <c r="B3090">
        <v>158</v>
      </c>
      <c r="D3090" t="str">
        <f t="shared" si="48"/>
        <v>'3392','158'</v>
      </c>
    </row>
    <row r="3091" spans="1:4" x14ac:dyDescent="0.25">
      <c r="A3091">
        <v>2078</v>
      </c>
      <c r="B3091">
        <v>17</v>
      </c>
      <c r="D3091" t="str">
        <f t="shared" si="48"/>
        <v>'2078','17'</v>
      </c>
    </row>
    <row r="3092" spans="1:4" x14ac:dyDescent="0.25">
      <c r="A3092">
        <v>761</v>
      </c>
      <c r="B3092">
        <v>11</v>
      </c>
      <c r="D3092" t="str">
        <f t="shared" si="48"/>
        <v>'761','11'</v>
      </c>
    </row>
    <row r="3093" spans="1:4" x14ac:dyDescent="0.25">
      <c r="A3093">
        <v>5131</v>
      </c>
      <c r="B3093">
        <v>117</v>
      </c>
      <c r="D3093" t="str">
        <f t="shared" si="48"/>
        <v>'5131','117'</v>
      </c>
    </row>
    <row r="3094" spans="1:4" x14ac:dyDescent="0.25">
      <c r="A3094">
        <v>5362</v>
      </c>
      <c r="B3094">
        <v>179</v>
      </c>
      <c r="D3094" t="str">
        <f t="shared" si="48"/>
        <v>'5362','179'</v>
      </c>
    </row>
    <row r="3095" spans="1:4" x14ac:dyDescent="0.25">
      <c r="A3095">
        <v>4943</v>
      </c>
      <c r="B3095">
        <v>55</v>
      </c>
      <c r="D3095" t="str">
        <f t="shared" si="48"/>
        <v>'4943','55'</v>
      </c>
    </row>
    <row r="3096" spans="1:4" x14ac:dyDescent="0.25">
      <c r="A3096">
        <v>8418</v>
      </c>
      <c r="B3096">
        <v>79</v>
      </c>
      <c r="D3096" t="str">
        <f t="shared" si="48"/>
        <v>'8418','79'</v>
      </c>
    </row>
    <row r="3097" spans="1:4" x14ac:dyDescent="0.25">
      <c r="A3097">
        <v>2994</v>
      </c>
      <c r="B3097">
        <v>85</v>
      </c>
      <c r="D3097" t="str">
        <f t="shared" si="48"/>
        <v>'2994','85'</v>
      </c>
    </row>
    <row r="3098" spans="1:4" x14ac:dyDescent="0.25">
      <c r="A3098">
        <v>5276</v>
      </c>
      <c r="B3098">
        <v>75</v>
      </c>
      <c r="D3098" t="str">
        <f t="shared" si="48"/>
        <v>'5276','75'</v>
      </c>
    </row>
    <row r="3099" spans="1:4" x14ac:dyDescent="0.25">
      <c r="A3099">
        <v>8858</v>
      </c>
      <c r="B3099">
        <v>76</v>
      </c>
      <c r="D3099" t="str">
        <f t="shared" si="48"/>
        <v>'8858','76'</v>
      </c>
    </row>
    <row r="3100" spans="1:4" x14ac:dyDescent="0.25">
      <c r="A3100">
        <v>8799</v>
      </c>
      <c r="B3100">
        <v>9</v>
      </c>
      <c r="D3100" t="str">
        <f t="shared" si="48"/>
        <v>'8799','9'</v>
      </c>
    </row>
    <row r="3101" spans="1:4" x14ac:dyDescent="0.25">
      <c r="A3101">
        <v>2089</v>
      </c>
      <c r="B3101">
        <v>109</v>
      </c>
      <c r="D3101" t="str">
        <f t="shared" si="48"/>
        <v>'2089','109'</v>
      </c>
    </row>
    <row r="3102" spans="1:4" x14ac:dyDescent="0.25">
      <c r="A3102">
        <v>7335</v>
      </c>
      <c r="B3102">
        <v>60</v>
      </c>
      <c r="D3102" t="str">
        <f t="shared" si="48"/>
        <v>'7335','60'</v>
      </c>
    </row>
    <row r="3103" spans="1:4" x14ac:dyDescent="0.25">
      <c r="A3103">
        <v>3168</v>
      </c>
      <c r="B3103">
        <v>113</v>
      </c>
      <c r="D3103" t="str">
        <f t="shared" si="48"/>
        <v>'3168','113'</v>
      </c>
    </row>
    <row r="3104" spans="1:4" x14ac:dyDescent="0.25">
      <c r="A3104">
        <v>4197</v>
      </c>
      <c r="B3104">
        <v>129</v>
      </c>
      <c r="D3104" t="str">
        <f t="shared" si="48"/>
        <v>'4197','129'</v>
      </c>
    </row>
    <row r="3105" spans="1:4" x14ac:dyDescent="0.25">
      <c r="A3105">
        <v>4520</v>
      </c>
      <c r="B3105">
        <v>16</v>
      </c>
      <c r="D3105" t="str">
        <f t="shared" si="48"/>
        <v>'4520','16'</v>
      </c>
    </row>
    <row r="3106" spans="1:4" x14ac:dyDescent="0.25">
      <c r="A3106">
        <v>509</v>
      </c>
      <c r="B3106">
        <v>15</v>
      </c>
      <c r="D3106" t="str">
        <f t="shared" si="48"/>
        <v>'509','15'</v>
      </c>
    </row>
    <row r="3107" spans="1:4" x14ac:dyDescent="0.25">
      <c r="A3107">
        <v>4976</v>
      </c>
      <c r="B3107">
        <v>159</v>
      </c>
      <c r="D3107" t="str">
        <f t="shared" si="48"/>
        <v>'4976','159'</v>
      </c>
    </row>
    <row r="3108" spans="1:4" x14ac:dyDescent="0.25">
      <c r="A3108">
        <v>6996</v>
      </c>
      <c r="B3108">
        <v>56</v>
      </c>
      <c r="D3108" t="str">
        <f t="shared" si="48"/>
        <v>'6996','56'</v>
      </c>
    </row>
    <row r="3109" spans="1:4" x14ac:dyDescent="0.25">
      <c r="A3109">
        <v>8222</v>
      </c>
      <c r="B3109">
        <v>134</v>
      </c>
      <c r="D3109" t="str">
        <f t="shared" si="48"/>
        <v>'8222','134'</v>
      </c>
    </row>
    <row r="3110" spans="1:4" x14ac:dyDescent="0.25">
      <c r="A3110">
        <v>3582</v>
      </c>
      <c r="B3110">
        <v>13</v>
      </c>
      <c r="D3110" t="str">
        <f t="shared" si="48"/>
        <v>'3582','13'</v>
      </c>
    </row>
    <row r="3111" spans="1:4" x14ac:dyDescent="0.25">
      <c r="A3111">
        <v>7151</v>
      </c>
      <c r="B3111">
        <v>48</v>
      </c>
      <c r="D3111" t="str">
        <f t="shared" si="48"/>
        <v>'7151','48'</v>
      </c>
    </row>
    <row r="3112" spans="1:4" x14ac:dyDescent="0.25">
      <c r="A3112">
        <v>2747</v>
      </c>
      <c r="B3112">
        <v>57</v>
      </c>
      <c r="D3112" t="str">
        <f t="shared" si="48"/>
        <v>'2747','57'</v>
      </c>
    </row>
    <row r="3113" spans="1:4" x14ac:dyDescent="0.25">
      <c r="A3113">
        <v>3650</v>
      </c>
      <c r="B3113">
        <v>56</v>
      </c>
      <c r="D3113" t="str">
        <f t="shared" si="48"/>
        <v>'3650','56'</v>
      </c>
    </row>
    <row r="3114" spans="1:4" x14ac:dyDescent="0.25">
      <c r="A3114">
        <v>742</v>
      </c>
      <c r="B3114">
        <v>96</v>
      </c>
      <c r="D3114" t="str">
        <f t="shared" si="48"/>
        <v>'742','96'</v>
      </c>
    </row>
    <row r="3115" spans="1:4" x14ac:dyDescent="0.25">
      <c r="A3115">
        <v>6724</v>
      </c>
      <c r="B3115">
        <v>41</v>
      </c>
      <c r="D3115" t="str">
        <f t="shared" si="48"/>
        <v>'6724','41'</v>
      </c>
    </row>
    <row r="3116" spans="1:4" x14ac:dyDescent="0.25">
      <c r="A3116">
        <v>6453</v>
      </c>
      <c r="B3116">
        <v>158</v>
      </c>
      <c r="D3116" t="str">
        <f t="shared" si="48"/>
        <v>'6453','158'</v>
      </c>
    </row>
    <row r="3117" spans="1:4" x14ac:dyDescent="0.25">
      <c r="A3117">
        <v>7817</v>
      </c>
      <c r="B3117">
        <v>32</v>
      </c>
      <c r="D3117" t="str">
        <f t="shared" si="48"/>
        <v>'7817','32'</v>
      </c>
    </row>
    <row r="3118" spans="1:4" x14ac:dyDescent="0.25">
      <c r="A3118">
        <v>7813</v>
      </c>
      <c r="B3118">
        <v>167</v>
      </c>
      <c r="D3118" t="str">
        <f t="shared" si="48"/>
        <v>'7813','167'</v>
      </c>
    </row>
    <row r="3119" spans="1:4" x14ac:dyDescent="0.25">
      <c r="A3119">
        <v>6016</v>
      </c>
      <c r="B3119">
        <v>12</v>
      </c>
      <c r="D3119" t="str">
        <f t="shared" si="48"/>
        <v>'6016','12'</v>
      </c>
    </row>
    <row r="3120" spans="1:4" x14ac:dyDescent="0.25">
      <c r="A3120">
        <v>4474</v>
      </c>
      <c r="B3120">
        <v>92</v>
      </c>
      <c r="D3120" t="str">
        <f t="shared" si="48"/>
        <v>'4474','92'</v>
      </c>
    </row>
    <row r="3121" spans="1:4" x14ac:dyDescent="0.25">
      <c r="A3121">
        <v>2142</v>
      </c>
      <c r="B3121">
        <v>3</v>
      </c>
      <c r="D3121" t="str">
        <f t="shared" si="48"/>
        <v>'2142','3'</v>
      </c>
    </row>
    <row r="3122" spans="1:4" x14ac:dyDescent="0.25">
      <c r="A3122">
        <v>4527</v>
      </c>
      <c r="B3122">
        <v>172</v>
      </c>
      <c r="D3122" t="str">
        <f t="shared" si="48"/>
        <v>'4527','172'</v>
      </c>
    </row>
    <row r="3123" spans="1:4" x14ac:dyDescent="0.25">
      <c r="A3123">
        <v>249</v>
      </c>
      <c r="B3123">
        <v>108</v>
      </c>
      <c r="D3123" t="str">
        <f t="shared" si="48"/>
        <v>'249','108'</v>
      </c>
    </row>
    <row r="3124" spans="1:4" x14ac:dyDescent="0.25">
      <c r="A3124">
        <v>3611</v>
      </c>
      <c r="B3124">
        <v>115</v>
      </c>
      <c r="D3124" t="str">
        <f t="shared" si="48"/>
        <v>'3611','115'</v>
      </c>
    </row>
    <row r="3125" spans="1:4" x14ac:dyDescent="0.25">
      <c r="A3125">
        <v>6287</v>
      </c>
      <c r="B3125">
        <v>32</v>
      </c>
      <c r="D3125" t="str">
        <f t="shared" si="48"/>
        <v>'6287','32'</v>
      </c>
    </row>
    <row r="3126" spans="1:4" x14ac:dyDescent="0.25">
      <c r="A3126">
        <v>4046</v>
      </c>
      <c r="B3126">
        <v>187</v>
      </c>
      <c r="D3126" t="str">
        <f t="shared" si="48"/>
        <v>'4046','187'</v>
      </c>
    </row>
    <row r="3127" spans="1:4" x14ac:dyDescent="0.25">
      <c r="A3127">
        <v>794</v>
      </c>
      <c r="B3127">
        <v>48</v>
      </c>
      <c r="D3127" t="str">
        <f t="shared" si="48"/>
        <v>'794','48'</v>
      </c>
    </row>
    <row r="3128" spans="1:4" x14ac:dyDescent="0.25">
      <c r="A3128">
        <v>187</v>
      </c>
      <c r="B3128">
        <v>13</v>
      </c>
      <c r="D3128" t="str">
        <f t="shared" si="48"/>
        <v>'187','13'</v>
      </c>
    </row>
    <row r="3129" spans="1:4" x14ac:dyDescent="0.25">
      <c r="A3129">
        <v>6545</v>
      </c>
      <c r="B3129">
        <v>27</v>
      </c>
      <c r="D3129" t="str">
        <f t="shared" si="48"/>
        <v>'6545','27'</v>
      </c>
    </row>
    <row r="3130" spans="1:4" x14ac:dyDescent="0.25">
      <c r="A3130">
        <v>1336</v>
      </c>
      <c r="B3130">
        <v>144</v>
      </c>
      <c r="D3130" t="str">
        <f t="shared" si="48"/>
        <v>'1336','144'</v>
      </c>
    </row>
    <row r="3131" spans="1:4" x14ac:dyDescent="0.25">
      <c r="A3131">
        <v>2731</v>
      </c>
      <c r="B3131">
        <v>181</v>
      </c>
      <c r="D3131" t="str">
        <f t="shared" si="48"/>
        <v>'2731','181'</v>
      </c>
    </row>
    <row r="3132" spans="1:4" x14ac:dyDescent="0.25">
      <c r="A3132">
        <v>7962</v>
      </c>
      <c r="B3132">
        <v>19</v>
      </c>
      <c r="D3132" t="str">
        <f t="shared" si="48"/>
        <v>'7962','19'</v>
      </c>
    </row>
    <row r="3133" spans="1:4" x14ac:dyDescent="0.25">
      <c r="A3133">
        <v>2536</v>
      </c>
      <c r="B3133">
        <v>157</v>
      </c>
      <c r="D3133" t="str">
        <f t="shared" si="48"/>
        <v>'2536','157'</v>
      </c>
    </row>
    <row r="3134" spans="1:4" x14ac:dyDescent="0.25">
      <c r="A3134">
        <v>1686</v>
      </c>
      <c r="B3134">
        <v>101</v>
      </c>
      <c r="D3134" t="str">
        <f t="shared" si="48"/>
        <v>'1686','101'</v>
      </c>
    </row>
    <row r="3135" spans="1:4" x14ac:dyDescent="0.25">
      <c r="A3135">
        <v>476</v>
      </c>
      <c r="B3135">
        <v>38</v>
      </c>
      <c r="D3135" t="str">
        <f t="shared" si="48"/>
        <v>'476','38'</v>
      </c>
    </row>
    <row r="3136" spans="1:4" x14ac:dyDescent="0.25">
      <c r="A3136">
        <v>298</v>
      </c>
      <c r="B3136">
        <v>70</v>
      </c>
      <c r="D3136" t="str">
        <f t="shared" si="48"/>
        <v>'298','70'</v>
      </c>
    </row>
    <row r="3137" spans="1:4" x14ac:dyDescent="0.25">
      <c r="A3137">
        <v>4590</v>
      </c>
      <c r="B3137">
        <v>44</v>
      </c>
      <c r="D3137" t="str">
        <f t="shared" si="48"/>
        <v>'4590','44'</v>
      </c>
    </row>
    <row r="3138" spans="1:4" x14ac:dyDescent="0.25">
      <c r="A3138">
        <v>5599</v>
      </c>
      <c r="B3138">
        <v>34</v>
      </c>
      <c r="D3138" t="str">
        <f t="shared" si="48"/>
        <v>'5599','34'</v>
      </c>
    </row>
    <row r="3139" spans="1:4" x14ac:dyDescent="0.25">
      <c r="A3139">
        <v>8310</v>
      </c>
      <c r="B3139">
        <v>174</v>
      </c>
      <c r="D3139" t="str">
        <f t="shared" ref="D3139:D3202" si="49">_xlfn.CONCAT("'",A3139,"'",",","'",B3139,"'")</f>
        <v>'8310','174'</v>
      </c>
    </row>
    <row r="3140" spans="1:4" x14ac:dyDescent="0.25">
      <c r="A3140">
        <v>1556</v>
      </c>
      <c r="B3140">
        <v>23</v>
      </c>
      <c r="D3140" t="str">
        <f t="shared" si="49"/>
        <v>'1556','23'</v>
      </c>
    </row>
    <row r="3141" spans="1:4" x14ac:dyDescent="0.25">
      <c r="A3141">
        <v>1627</v>
      </c>
      <c r="B3141">
        <v>45</v>
      </c>
      <c r="D3141" t="str">
        <f t="shared" si="49"/>
        <v>'1627','45'</v>
      </c>
    </row>
    <row r="3142" spans="1:4" x14ac:dyDescent="0.25">
      <c r="A3142">
        <v>5118</v>
      </c>
      <c r="B3142">
        <v>89</v>
      </c>
      <c r="D3142" t="str">
        <f t="shared" si="49"/>
        <v>'5118','89'</v>
      </c>
    </row>
    <row r="3143" spans="1:4" x14ac:dyDescent="0.25">
      <c r="A3143">
        <v>3471</v>
      </c>
      <c r="B3143">
        <v>113</v>
      </c>
      <c r="D3143" t="str">
        <f t="shared" si="49"/>
        <v>'3471','113'</v>
      </c>
    </row>
    <row r="3144" spans="1:4" x14ac:dyDescent="0.25">
      <c r="A3144">
        <v>70</v>
      </c>
      <c r="B3144">
        <v>39</v>
      </c>
      <c r="D3144" t="str">
        <f t="shared" si="49"/>
        <v>'70','39'</v>
      </c>
    </row>
    <row r="3145" spans="1:4" x14ac:dyDescent="0.25">
      <c r="A3145">
        <v>6293</v>
      </c>
      <c r="B3145">
        <v>131</v>
      </c>
      <c r="D3145" t="str">
        <f t="shared" si="49"/>
        <v>'6293','131'</v>
      </c>
    </row>
    <row r="3146" spans="1:4" x14ac:dyDescent="0.25">
      <c r="A3146">
        <v>6459</v>
      </c>
      <c r="B3146">
        <v>123</v>
      </c>
      <c r="D3146" t="str">
        <f t="shared" si="49"/>
        <v>'6459','123'</v>
      </c>
    </row>
    <row r="3147" spans="1:4" x14ac:dyDescent="0.25">
      <c r="A3147">
        <v>6443</v>
      </c>
      <c r="B3147">
        <v>176</v>
      </c>
      <c r="D3147" t="str">
        <f t="shared" si="49"/>
        <v>'6443','176'</v>
      </c>
    </row>
    <row r="3148" spans="1:4" x14ac:dyDescent="0.25">
      <c r="A3148">
        <v>499</v>
      </c>
      <c r="B3148">
        <v>31</v>
      </c>
      <c r="D3148" t="str">
        <f t="shared" si="49"/>
        <v>'499','31'</v>
      </c>
    </row>
    <row r="3149" spans="1:4" x14ac:dyDescent="0.25">
      <c r="A3149">
        <v>8924</v>
      </c>
      <c r="B3149">
        <v>53</v>
      </c>
      <c r="D3149" t="str">
        <f t="shared" si="49"/>
        <v>'8924','53'</v>
      </c>
    </row>
    <row r="3150" spans="1:4" x14ac:dyDescent="0.25">
      <c r="A3150">
        <v>6264</v>
      </c>
      <c r="B3150">
        <v>28</v>
      </c>
      <c r="D3150" t="str">
        <f t="shared" si="49"/>
        <v>'6264','28'</v>
      </c>
    </row>
    <row r="3151" spans="1:4" x14ac:dyDescent="0.25">
      <c r="A3151">
        <v>7986</v>
      </c>
      <c r="B3151">
        <v>116</v>
      </c>
      <c r="D3151" t="str">
        <f t="shared" si="49"/>
        <v>'7986','116'</v>
      </c>
    </row>
    <row r="3152" spans="1:4" x14ac:dyDescent="0.25">
      <c r="A3152">
        <v>1449</v>
      </c>
      <c r="B3152">
        <v>137</v>
      </c>
      <c r="D3152" t="str">
        <f t="shared" si="49"/>
        <v>'1449','137'</v>
      </c>
    </row>
    <row r="3153" spans="1:4" x14ac:dyDescent="0.25">
      <c r="A3153">
        <v>3462</v>
      </c>
      <c r="B3153">
        <v>189</v>
      </c>
      <c r="D3153" t="str">
        <f t="shared" si="49"/>
        <v>'3462','189'</v>
      </c>
    </row>
    <row r="3154" spans="1:4" x14ac:dyDescent="0.25">
      <c r="A3154">
        <v>5616</v>
      </c>
      <c r="B3154">
        <v>100</v>
      </c>
      <c r="D3154" t="str">
        <f t="shared" si="49"/>
        <v>'5616','100'</v>
      </c>
    </row>
    <row r="3155" spans="1:4" x14ac:dyDescent="0.25">
      <c r="A3155">
        <v>4333</v>
      </c>
      <c r="B3155">
        <v>17</v>
      </c>
      <c r="D3155" t="str">
        <f t="shared" si="49"/>
        <v>'4333','17'</v>
      </c>
    </row>
    <row r="3156" spans="1:4" x14ac:dyDescent="0.25">
      <c r="A3156">
        <v>1511</v>
      </c>
      <c r="B3156">
        <v>2</v>
      </c>
      <c r="D3156" t="str">
        <f t="shared" si="49"/>
        <v>'1511','2'</v>
      </c>
    </row>
    <row r="3157" spans="1:4" x14ac:dyDescent="0.25">
      <c r="A3157">
        <v>1140</v>
      </c>
      <c r="B3157">
        <v>21</v>
      </c>
      <c r="D3157" t="str">
        <f t="shared" si="49"/>
        <v>'1140','21'</v>
      </c>
    </row>
    <row r="3158" spans="1:4" x14ac:dyDescent="0.25">
      <c r="A3158">
        <v>6738</v>
      </c>
      <c r="B3158">
        <v>26</v>
      </c>
      <c r="D3158" t="str">
        <f t="shared" si="49"/>
        <v>'6738','26'</v>
      </c>
    </row>
    <row r="3159" spans="1:4" x14ac:dyDescent="0.25">
      <c r="A3159">
        <v>5578</v>
      </c>
      <c r="B3159">
        <v>185</v>
      </c>
      <c r="D3159" t="str">
        <f t="shared" si="49"/>
        <v>'5578','185'</v>
      </c>
    </row>
    <row r="3160" spans="1:4" x14ac:dyDescent="0.25">
      <c r="A3160">
        <v>7880</v>
      </c>
      <c r="B3160">
        <v>61</v>
      </c>
      <c r="D3160" t="str">
        <f t="shared" si="49"/>
        <v>'7880','61'</v>
      </c>
    </row>
    <row r="3161" spans="1:4" x14ac:dyDescent="0.25">
      <c r="A3161">
        <v>8935</v>
      </c>
      <c r="B3161">
        <v>168</v>
      </c>
      <c r="D3161" t="str">
        <f t="shared" si="49"/>
        <v>'8935','168'</v>
      </c>
    </row>
    <row r="3162" spans="1:4" x14ac:dyDescent="0.25">
      <c r="A3162">
        <v>621</v>
      </c>
      <c r="B3162">
        <v>37</v>
      </c>
      <c r="D3162" t="str">
        <f t="shared" si="49"/>
        <v>'621','37'</v>
      </c>
    </row>
    <row r="3163" spans="1:4" x14ac:dyDescent="0.25">
      <c r="A3163">
        <v>8784</v>
      </c>
      <c r="B3163">
        <v>118</v>
      </c>
      <c r="D3163" t="str">
        <f t="shared" si="49"/>
        <v>'8784','118'</v>
      </c>
    </row>
    <row r="3164" spans="1:4" x14ac:dyDescent="0.25">
      <c r="A3164">
        <v>8025</v>
      </c>
      <c r="B3164">
        <v>118</v>
      </c>
      <c r="D3164" t="str">
        <f t="shared" si="49"/>
        <v>'8025','118'</v>
      </c>
    </row>
    <row r="3165" spans="1:4" x14ac:dyDescent="0.25">
      <c r="A3165">
        <v>8650</v>
      </c>
      <c r="B3165">
        <v>182</v>
      </c>
      <c r="D3165" t="str">
        <f t="shared" si="49"/>
        <v>'8650','182'</v>
      </c>
    </row>
    <row r="3166" spans="1:4" x14ac:dyDescent="0.25">
      <c r="A3166">
        <v>8046</v>
      </c>
      <c r="B3166">
        <v>157</v>
      </c>
      <c r="D3166" t="str">
        <f t="shared" si="49"/>
        <v>'8046','157'</v>
      </c>
    </row>
    <row r="3167" spans="1:4" x14ac:dyDescent="0.25">
      <c r="A3167">
        <v>695</v>
      </c>
      <c r="B3167">
        <v>38</v>
      </c>
      <c r="D3167" t="str">
        <f t="shared" si="49"/>
        <v>'695','38'</v>
      </c>
    </row>
    <row r="3168" spans="1:4" x14ac:dyDescent="0.25">
      <c r="A3168">
        <v>4285</v>
      </c>
      <c r="B3168">
        <v>116</v>
      </c>
      <c r="D3168" t="str">
        <f t="shared" si="49"/>
        <v>'4285','116'</v>
      </c>
    </row>
    <row r="3169" spans="1:4" x14ac:dyDescent="0.25">
      <c r="A3169">
        <v>2036</v>
      </c>
      <c r="B3169">
        <v>65</v>
      </c>
      <c r="D3169" t="str">
        <f t="shared" si="49"/>
        <v>'2036','65'</v>
      </c>
    </row>
    <row r="3170" spans="1:4" x14ac:dyDescent="0.25">
      <c r="A3170">
        <v>3309</v>
      </c>
      <c r="B3170">
        <v>35</v>
      </c>
      <c r="D3170" t="str">
        <f t="shared" si="49"/>
        <v>'3309','35'</v>
      </c>
    </row>
    <row r="3171" spans="1:4" x14ac:dyDescent="0.25">
      <c r="A3171">
        <v>1570</v>
      </c>
      <c r="B3171">
        <v>48</v>
      </c>
      <c r="D3171" t="str">
        <f t="shared" si="49"/>
        <v>'1570','48'</v>
      </c>
    </row>
    <row r="3172" spans="1:4" x14ac:dyDescent="0.25">
      <c r="A3172">
        <v>6446</v>
      </c>
      <c r="B3172">
        <v>60</v>
      </c>
      <c r="D3172" t="str">
        <f t="shared" si="49"/>
        <v>'6446','60'</v>
      </c>
    </row>
    <row r="3173" spans="1:4" x14ac:dyDescent="0.25">
      <c r="A3173">
        <v>1578</v>
      </c>
      <c r="B3173">
        <v>161</v>
      </c>
      <c r="D3173" t="str">
        <f t="shared" si="49"/>
        <v>'1578','161'</v>
      </c>
    </row>
    <row r="3174" spans="1:4" x14ac:dyDescent="0.25">
      <c r="A3174">
        <v>8457</v>
      </c>
      <c r="B3174">
        <v>19</v>
      </c>
      <c r="D3174" t="str">
        <f t="shared" si="49"/>
        <v>'8457','19'</v>
      </c>
    </row>
    <row r="3175" spans="1:4" x14ac:dyDescent="0.25">
      <c r="A3175">
        <v>1704</v>
      </c>
      <c r="B3175">
        <v>98</v>
      </c>
      <c r="D3175" t="str">
        <f t="shared" si="49"/>
        <v>'1704','98'</v>
      </c>
    </row>
    <row r="3176" spans="1:4" x14ac:dyDescent="0.25">
      <c r="A3176">
        <v>4452</v>
      </c>
      <c r="B3176">
        <v>46</v>
      </c>
      <c r="D3176" t="str">
        <f t="shared" si="49"/>
        <v>'4452','46'</v>
      </c>
    </row>
    <row r="3177" spans="1:4" x14ac:dyDescent="0.25">
      <c r="A3177">
        <v>8778</v>
      </c>
      <c r="B3177">
        <v>168</v>
      </c>
      <c r="D3177" t="str">
        <f t="shared" si="49"/>
        <v>'8778','168'</v>
      </c>
    </row>
    <row r="3178" spans="1:4" x14ac:dyDescent="0.25">
      <c r="A3178">
        <v>1581</v>
      </c>
      <c r="B3178">
        <v>138</v>
      </c>
      <c r="D3178" t="str">
        <f t="shared" si="49"/>
        <v>'1581','138'</v>
      </c>
    </row>
    <row r="3179" spans="1:4" x14ac:dyDescent="0.25">
      <c r="A3179">
        <v>2873</v>
      </c>
      <c r="B3179">
        <v>121</v>
      </c>
      <c r="D3179" t="str">
        <f t="shared" si="49"/>
        <v>'2873','121'</v>
      </c>
    </row>
    <row r="3180" spans="1:4" x14ac:dyDescent="0.25">
      <c r="A3180">
        <v>6264</v>
      </c>
      <c r="B3180">
        <v>115</v>
      </c>
      <c r="D3180" t="str">
        <f t="shared" si="49"/>
        <v>'6264','115'</v>
      </c>
    </row>
    <row r="3181" spans="1:4" x14ac:dyDescent="0.25">
      <c r="A3181">
        <v>1897</v>
      </c>
      <c r="B3181">
        <v>83</v>
      </c>
      <c r="D3181" t="str">
        <f t="shared" si="49"/>
        <v>'1897','83'</v>
      </c>
    </row>
    <row r="3182" spans="1:4" x14ac:dyDescent="0.25">
      <c r="A3182">
        <v>7880</v>
      </c>
      <c r="B3182">
        <v>145</v>
      </c>
      <c r="D3182" t="str">
        <f t="shared" si="49"/>
        <v>'7880','145'</v>
      </c>
    </row>
    <row r="3183" spans="1:4" x14ac:dyDescent="0.25">
      <c r="A3183">
        <v>8893</v>
      </c>
      <c r="B3183">
        <v>43</v>
      </c>
      <c r="D3183" t="str">
        <f t="shared" si="49"/>
        <v>'8893','43'</v>
      </c>
    </row>
    <row r="3184" spans="1:4" x14ac:dyDescent="0.25">
      <c r="A3184">
        <v>6157</v>
      </c>
      <c r="B3184">
        <v>122</v>
      </c>
      <c r="D3184" t="str">
        <f t="shared" si="49"/>
        <v>'6157','122'</v>
      </c>
    </row>
    <row r="3185" spans="1:4" x14ac:dyDescent="0.25">
      <c r="A3185">
        <v>4808</v>
      </c>
      <c r="B3185">
        <v>109</v>
      </c>
      <c r="D3185" t="str">
        <f t="shared" si="49"/>
        <v>'4808','109'</v>
      </c>
    </row>
    <row r="3186" spans="1:4" x14ac:dyDescent="0.25">
      <c r="A3186">
        <v>2311</v>
      </c>
      <c r="B3186">
        <v>144</v>
      </c>
      <c r="D3186" t="str">
        <f t="shared" si="49"/>
        <v>'2311','144'</v>
      </c>
    </row>
    <row r="3187" spans="1:4" x14ac:dyDescent="0.25">
      <c r="A3187">
        <v>8992</v>
      </c>
      <c r="B3187">
        <v>185</v>
      </c>
      <c r="D3187" t="str">
        <f t="shared" si="49"/>
        <v>'8992','185'</v>
      </c>
    </row>
    <row r="3188" spans="1:4" x14ac:dyDescent="0.25">
      <c r="A3188">
        <v>8448</v>
      </c>
      <c r="B3188">
        <v>58</v>
      </c>
      <c r="D3188" t="str">
        <f t="shared" si="49"/>
        <v>'8448','58'</v>
      </c>
    </row>
    <row r="3189" spans="1:4" x14ac:dyDescent="0.25">
      <c r="A3189">
        <v>899</v>
      </c>
      <c r="B3189">
        <v>15</v>
      </c>
      <c r="D3189" t="str">
        <f t="shared" si="49"/>
        <v>'899','15'</v>
      </c>
    </row>
    <row r="3190" spans="1:4" x14ac:dyDescent="0.25">
      <c r="A3190">
        <v>5090</v>
      </c>
      <c r="B3190">
        <v>11</v>
      </c>
      <c r="D3190" t="str">
        <f t="shared" si="49"/>
        <v>'5090','11'</v>
      </c>
    </row>
    <row r="3191" spans="1:4" x14ac:dyDescent="0.25">
      <c r="A3191">
        <v>4898</v>
      </c>
      <c r="B3191">
        <v>129</v>
      </c>
      <c r="D3191" t="str">
        <f t="shared" si="49"/>
        <v>'4898','129'</v>
      </c>
    </row>
    <row r="3192" spans="1:4" x14ac:dyDescent="0.25">
      <c r="A3192">
        <v>4462</v>
      </c>
      <c r="B3192">
        <v>153</v>
      </c>
      <c r="D3192" t="str">
        <f t="shared" si="49"/>
        <v>'4462','153'</v>
      </c>
    </row>
    <row r="3193" spans="1:4" x14ac:dyDescent="0.25">
      <c r="A3193">
        <v>6785</v>
      </c>
      <c r="B3193">
        <v>15</v>
      </c>
      <c r="D3193" t="str">
        <f t="shared" si="49"/>
        <v>'6785','15'</v>
      </c>
    </row>
    <row r="3194" spans="1:4" x14ac:dyDescent="0.25">
      <c r="A3194">
        <v>7646</v>
      </c>
      <c r="B3194">
        <v>136</v>
      </c>
      <c r="D3194" t="str">
        <f t="shared" si="49"/>
        <v>'7646','136'</v>
      </c>
    </row>
    <row r="3195" spans="1:4" x14ac:dyDescent="0.25">
      <c r="A3195">
        <v>8804</v>
      </c>
      <c r="B3195">
        <v>31</v>
      </c>
      <c r="D3195" t="str">
        <f t="shared" si="49"/>
        <v>'8804','31'</v>
      </c>
    </row>
    <row r="3196" spans="1:4" x14ac:dyDescent="0.25">
      <c r="A3196">
        <v>3361</v>
      </c>
      <c r="B3196">
        <v>119</v>
      </c>
      <c r="D3196" t="str">
        <f t="shared" si="49"/>
        <v>'3361','119'</v>
      </c>
    </row>
    <row r="3197" spans="1:4" x14ac:dyDescent="0.25">
      <c r="A3197">
        <v>1658</v>
      </c>
      <c r="B3197">
        <v>36</v>
      </c>
      <c r="D3197" t="str">
        <f t="shared" si="49"/>
        <v>'1658','36'</v>
      </c>
    </row>
    <row r="3198" spans="1:4" x14ac:dyDescent="0.25">
      <c r="A3198">
        <v>1486</v>
      </c>
      <c r="B3198">
        <v>70</v>
      </c>
      <c r="D3198" t="str">
        <f t="shared" si="49"/>
        <v>'1486','70'</v>
      </c>
    </row>
    <row r="3199" spans="1:4" x14ac:dyDescent="0.25">
      <c r="A3199">
        <v>5667</v>
      </c>
      <c r="B3199">
        <v>82</v>
      </c>
      <c r="D3199" t="str">
        <f t="shared" si="49"/>
        <v>'5667','82'</v>
      </c>
    </row>
    <row r="3200" spans="1:4" x14ac:dyDescent="0.25">
      <c r="A3200">
        <v>7399</v>
      </c>
      <c r="B3200">
        <v>18</v>
      </c>
      <c r="D3200" t="str">
        <f t="shared" si="49"/>
        <v>'7399','18'</v>
      </c>
    </row>
    <row r="3201" spans="1:4" x14ac:dyDescent="0.25">
      <c r="A3201">
        <v>8562</v>
      </c>
      <c r="B3201">
        <v>148</v>
      </c>
      <c r="D3201" t="str">
        <f t="shared" si="49"/>
        <v>'8562','148'</v>
      </c>
    </row>
    <row r="3202" spans="1:4" x14ac:dyDescent="0.25">
      <c r="A3202">
        <v>5991</v>
      </c>
      <c r="B3202">
        <v>4</v>
      </c>
      <c r="D3202" t="str">
        <f t="shared" si="49"/>
        <v>'5991','4'</v>
      </c>
    </row>
    <row r="3203" spans="1:4" x14ac:dyDescent="0.25">
      <c r="A3203">
        <v>5552</v>
      </c>
      <c r="B3203">
        <v>137</v>
      </c>
      <c r="D3203" t="str">
        <f t="shared" ref="D3203:D3231" si="50">_xlfn.CONCAT("'",A3203,"'",",","'",B3203,"'")</f>
        <v>'5552','137'</v>
      </c>
    </row>
    <row r="3204" spans="1:4" x14ac:dyDescent="0.25">
      <c r="A3204">
        <v>3277</v>
      </c>
      <c r="B3204">
        <v>176</v>
      </c>
      <c r="D3204" t="str">
        <f t="shared" si="50"/>
        <v>'3277','176'</v>
      </c>
    </row>
    <row r="3205" spans="1:4" x14ac:dyDescent="0.25">
      <c r="A3205">
        <v>6931</v>
      </c>
      <c r="B3205">
        <v>4</v>
      </c>
      <c r="D3205" t="str">
        <f t="shared" si="50"/>
        <v>'6931','4'</v>
      </c>
    </row>
    <row r="3206" spans="1:4" x14ac:dyDescent="0.25">
      <c r="A3206">
        <v>6031</v>
      </c>
      <c r="B3206">
        <v>117</v>
      </c>
      <c r="D3206" t="str">
        <f t="shared" si="50"/>
        <v>'6031','117'</v>
      </c>
    </row>
    <row r="3207" spans="1:4" x14ac:dyDescent="0.25">
      <c r="A3207">
        <v>1873</v>
      </c>
      <c r="B3207">
        <v>62</v>
      </c>
      <c r="D3207" t="str">
        <f t="shared" si="50"/>
        <v>'1873','62'</v>
      </c>
    </row>
    <row r="3208" spans="1:4" x14ac:dyDescent="0.25">
      <c r="A3208">
        <v>8869</v>
      </c>
      <c r="B3208">
        <v>95</v>
      </c>
      <c r="D3208" t="str">
        <f t="shared" si="50"/>
        <v>'8869','95'</v>
      </c>
    </row>
    <row r="3209" spans="1:4" x14ac:dyDescent="0.25">
      <c r="A3209">
        <v>1333</v>
      </c>
      <c r="B3209">
        <v>10</v>
      </c>
      <c r="D3209" t="str">
        <f t="shared" si="50"/>
        <v>'1333','10'</v>
      </c>
    </row>
    <row r="3210" spans="1:4" x14ac:dyDescent="0.25">
      <c r="A3210">
        <v>4255</v>
      </c>
      <c r="B3210">
        <v>30</v>
      </c>
      <c r="D3210" t="str">
        <f t="shared" si="50"/>
        <v>'4255','30'</v>
      </c>
    </row>
    <row r="3211" spans="1:4" x14ac:dyDescent="0.25">
      <c r="A3211">
        <v>5491</v>
      </c>
      <c r="B3211">
        <v>78</v>
      </c>
      <c r="D3211" t="str">
        <f t="shared" si="50"/>
        <v>'5491','78'</v>
      </c>
    </row>
    <row r="3212" spans="1:4" x14ac:dyDescent="0.25">
      <c r="A3212">
        <v>2520</v>
      </c>
      <c r="B3212">
        <v>84</v>
      </c>
      <c r="D3212" t="str">
        <f t="shared" si="50"/>
        <v>'2520','84'</v>
      </c>
    </row>
    <row r="3213" spans="1:4" x14ac:dyDescent="0.25">
      <c r="A3213">
        <v>615</v>
      </c>
      <c r="B3213">
        <v>121</v>
      </c>
      <c r="D3213" t="str">
        <f t="shared" si="50"/>
        <v>'615','121'</v>
      </c>
    </row>
    <row r="3214" spans="1:4" x14ac:dyDescent="0.25">
      <c r="A3214">
        <v>8074</v>
      </c>
      <c r="B3214">
        <v>56</v>
      </c>
      <c r="D3214" t="str">
        <f t="shared" si="50"/>
        <v>'8074','56'</v>
      </c>
    </row>
    <row r="3215" spans="1:4" x14ac:dyDescent="0.25">
      <c r="A3215">
        <v>1414</v>
      </c>
      <c r="B3215">
        <v>29</v>
      </c>
      <c r="D3215" t="str">
        <f t="shared" si="50"/>
        <v>'1414','29'</v>
      </c>
    </row>
    <row r="3216" spans="1:4" x14ac:dyDescent="0.25">
      <c r="A3216">
        <v>3310</v>
      </c>
      <c r="B3216">
        <v>88</v>
      </c>
      <c r="D3216" t="str">
        <f t="shared" si="50"/>
        <v>'3310','88'</v>
      </c>
    </row>
    <row r="3217" spans="1:4" x14ac:dyDescent="0.25">
      <c r="A3217">
        <v>244</v>
      </c>
      <c r="B3217">
        <v>95</v>
      </c>
      <c r="D3217" t="str">
        <f t="shared" si="50"/>
        <v>'244','95'</v>
      </c>
    </row>
    <row r="3218" spans="1:4" x14ac:dyDescent="0.25">
      <c r="A3218">
        <v>3458</v>
      </c>
      <c r="B3218">
        <v>63</v>
      </c>
      <c r="D3218" t="str">
        <f t="shared" si="50"/>
        <v>'3458','63'</v>
      </c>
    </row>
    <row r="3219" spans="1:4" x14ac:dyDescent="0.25">
      <c r="A3219">
        <v>654</v>
      </c>
      <c r="B3219">
        <v>114</v>
      </c>
      <c r="D3219" t="str">
        <f t="shared" si="50"/>
        <v>'654','114'</v>
      </c>
    </row>
    <row r="3220" spans="1:4" x14ac:dyDescent="0.25">
      <c r="A3220">
        <v>8998</v>
      </c>
      <c r="B3220">
        <v>85</v>
      </c>
      <c r="D3220" t="str">
        <f t="shared" si="50"/>
        <v>'8998','85'</v>
      </c>
    </row>
    <row r="3221" spans="1:4" x14ac:dyDescent="0.25">
      <c r="A3221">
        <v>4913</v>
      </c>
      <c r="B3221">
        <v>4</v>
      </c>
      <c r="D3221" t="str">
        <f t="shared" si="50"/>
        <v>'4913','4'</v>
      </c>
    </row>
    <row r="3222" spans="1:4" x14ac:dyDescent="0.25">
      <c r="A3222">
        <v>2322</v>
      </c>
      <c r="B3222">
        <v>18</v>
      </c>
      <c r="D3222" t="str">
        <f t="shared" si="50"/>
        <v>'2322','18'</v>
      </c>
    </row>
    <row r="3223" spans="1:4" x14ac:dyDescent="0.25">
      <c r="A3223">
        <v>4542</v>
      </c>
      <c r="B3223">
        <v>96</v>
      </c>
      <c r="D3223" t="str">
        <f t="shared" si="50"/>
        <v>'4542','96'</v>
      </c>
    </row>
    <row r="3224" spans="1:4" x14ac:dyDescent="0.25">
      <c r="A3224">
        <v>8180</v>
      </c>
      <c r="B3224">
        <v>171</v>
      </c>
      <c r="D3224" t="str">
        <f t="shared" si="50"/>
        <v>'8180','171'</v>
      </c>
    </row>
    <row r="3225" spans="1:4" x14ac:dyDescent="0.25">
      <c r="A3225">
        <v>7396</v>
      </c>
      <c r="B3225">
        <v>76</v>
      </c>
      <c r="D3225" t="str">
        <f t="shared" si="50"/>
        <v>'7396','76'</v>
      </c>
    </row>
    <row r="3226" spans="1:4" x14ac:dyDescent="0.25">
      <c r="A3226">
        <v>3580</v>
      </c>
      <c r="B3226">
        <v>184</v>
      </c>
      <c r="D3226" t="str">
        <f t="shared" si="50"/>
        <v>'3580','184'</v>
      </c>
    </row>
    <row r="3227" spans="1:4" x14ac:dyDescent="0.25">
      <c r="A3227">
        <v>5349</v>
      </c>
      <c r="B3227">
        <v>127</v>
      </c>
      <c r="D3227" t="str">
        <f t="shared" si="50"/>
        <v>'5349','127'</v>
      </c>
    </row>
    <row r="3228" spans="1:4" x14ac:dyDescent="0.25">
      <c r="A3228">
        <v>7588</v>
      </c>
      <c r="B3228">
        <v>37</v>
      </c>
      <c r="D3228" t="str">
        <f t="shared" si="50"/>
        <v>'7588','37'</v>
      </c>
    </row>
    <row r="3229" spans="1:4" x14ac:dyDescent="0.25">
      <c r="A3229">
        <v>8559</v>
      </c>
      <c r="B3229">
        <v>84</v>
      </c>
      <c r="D3229" t="str">
        <f t="shared" si="50"/>
        <v>'8559','84'</v>
      </c>
    </row>
    <row r="3230" spans="1:4" x14ac:dyDescent="0.25">
      <c r="A3230">
        <v>4771</v>
      </c>
      <c r="B3230">
        <v>115</v>
      </c>
      <c r="D3230" t="str">
        <f t="shared" si="50"/>
        <v>'4771','115'</v>
      </c>
    </row>
    <row r="3231" spans="1:4" x14ac:dyDescent="0.25">
      <c r="A3231">
        <v>4759</v>
      </c>
      <c r="B3231">
        <v>176</v>
      </c>
      <c r="D3231" t="str">
        <f t="shared" si="50"/>
        <v>'4759','176'</v>
      </c>
    </row>
  </sheetData>
  <autoFilter ref="A1:B3231" xr:uid="{58CA534C-5050-4735-B7DE-EAC4132C3B4A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1795A-0953-4BC2-A237-C5655E1CD0CA}">
  <sheetPr>
    <tabColor rgb="FF92D050"/>
  </sheetPr>
  <dimension ref="A1:K9000"/>
  <sheetViews>
    <sheetView topLeftCell="D2" zoomScale="72" zoomScaleNormal="39" workbookViewId="0">
      <selection activeCell="G2" sqref="G2:G9000"/>
    </sheetView>
  </sheetViews>
  <sheetFormatPr defaultRowHeight="15" x14ac:dyDescent="0.25"/>
  <cols>
    <col min="1" max="1" width="44.140625" customWidth="1"/>
    <col min="2" max="2" width="33" customWidth="1"/>
    <col min="3" max="3" width="27.5703125" customWidth="1"/>
    <col min="4" max="4" width="90" customWidth="1"/>
    <col min="5" max="5" width="13.85546875" customWidth="1"/>
    <col min="7" max="7" width="235" customWidth="1"/>
    <col min="16" max="16" width="43.5703125" customWidth="1"/>
  </cols>
  <sheetData>
    <row r="1" spans="1:11" x14ac:dyDescent="0.25">
      <c r="A1" t="s">
        <v>589</v>
      </c>
      <c r="B1" t="s">
        <v>9589</v>
      </c>
      <c r="C1" t="s">
        <v>5</v>
      </c>
      <c r="D1" t="s">
        <v>9777</v>
      </c>
      <c r="E1" t="s">
        <v>9791</v>
      </c>
    </row>
    <row r="2" spans="1:11" ht="14.25" customHeight="1" x14ac:dyDescent="0.25">
      <c r="A2" t="s">
        <v>590</v>
      </c>
      <c r="B2">
        <v>2006</v>
      </c>
      <c r="C2">
        <v>1</v>
      </c>
      <c r="D2" t="str">
        <f>_xlfn.CONCAT("Game Description For ",A2)</f>
        <v>Game Description For Wii Sports</v>
      </c>
      <c r="E2" t="str">
        <f>IF(B2&lt;&gt;2020,"Released","Upcoming")</f>
        <v>Released</v>
      </c>
      <c r="G2" t="str">
        <f>_xlfn.CONCAT("'",A2,"'",",","'",D2,"'",",","'","",B2,"'",",","'",E2,"'")</f>
        <v>'Wii Sports','Game Description For Wii Sports','2006','Released'</v>
      </c>
    </row>
    <row r="3" spans="1:11" x14ac:dyDescent="0.25">
      <c r="A3" t="s">
        <v>591</v>
      </c>
      <c r="B3">
        <v>1985</v>
      </c>
      <c r="C3">
        <v>2</v>
      </c>
      <c r="D3" t="str">
        <f t="shared" ref="D3:D66" si="0">_xlfn.CONCAT("Game Description For ",A3)</f>
        <v>Game Description For Super Mario Bros.</v>
      </c>
      <c r="E3" t="str">
        <f t="shared" ref="E3:E66" si="1">IF(B3&lt;&gt;2020,"Released","Upcoming")</f>
        <v>Released</v>
      </c>
      <c r="G3" t="str">
        <f t="shared" ref="G3:G66" si="2">_xlfn.CONCAT("'",A3,"'",",","'",D3,"'",",","'","",B3,"'",",","'",E3,"'")</f>
        <v>'Super Mario Bros.','Game Description For Super Mario Bros.','1985','Released'</v>
      </c>
    </row>
    <row r="4" spans="1:11" x14ac:dyDescent="0.25">
      <c r="A4" t="s">
        <v>592</v>
      </c>
      <c r="B4">
        <v>2008</v>
      </c>
      <c r="C4">
        <v>3</v>
      </c>
      <c r="D4" t="str">
        <f t="shared" si="0"/>
        <v>Game Description For Mario Kart Wii</v>
      </c>
      <c r="E4" t="str">
        <f t="shared" si="1"/>
        <v>Released</v>
      </c>
      <c r="G4" t="str">
        <f t="shared" si="2"/>
        <v>'Mario Kart Wii','Game Description For Mario Kart Wii','2008','Released'</v>
      </c>
    </row>
    <row r="5" spans="1:11" x14ac:dyDescent="0.25">
      <c r="A5" t="s">
        <v>593</v>
      </c>
      <c r="B5">
        <v>2009</v>
      </c>
      <c r="C5">
        <v>4</v>
      </c>
      <c r="D5" t="str">
        <f t="shared" si="0"/>
        <v>Game Description For Wii Sports Resort</v>
      </c>
      <c r="E5" t="str">
        <f t="shared" si="1"/>
        <v>Released</v>
      </c>
      <c r="G5" t="str">
        <f t="shared" si="2"/>
        <v>'Wii Sports Resort','Game Description For Wii Sports Resort','2009','Released'</v>
      </c>
      <c r="K5" s="3"/>
    </row>
    <row r="6" spans="1:11" x14ac:dyDescent="0.25">
      <c r="A6" t="s">
        <v>594</v>
      </c>
      <c r="B6">
        <v>1996</v>
      </c>
      <c r="C6">
        <v>5</v>
      </c>
      <c r="D6" t="str">
        <f t="shared" si="0"/>
        <v>Game Description For Pokemon Red/Pokemon Blue</v>
      </c>
      <c r="E6" t="str">
        <f t="shared" si="1"/>
        <v>Released</v>
      </c>
      <c r="G6" t="str">
        <f t="shared" si="2"/>
        <v>'Pokemon Red/Pokemon Blue','Game Description For Pokemon Red/Pokemon Blue','1996','Released'</v>
      </c>
    </row>
    <row r="7" spans="1:11" x14ac:dyDescent="0.25">
      <c r="A7" t="s">
        <v>595</v>
      </c>
      <c r="B7">
        <v>1989</v>
      </c>
      <c r="C7">
        <v>6</v>
      </c>
      <c r="D7" t="str">
        <f t="shared" si="0"/>
        <v>Game Description For Tetris</v>
      </c>
      <c r="E7" t="str">
        <f t="shared" si="1"/>
        <v>Released</v>
      </c>
      <c r="G7" t="str">
        <f t="shared" si="2"/>
        <v>'Tetris','Game Description For Tetris','1989','Released'</v>
      </c>
    </row>
    <row r="8" spans="1:11" x14ac:dyDescent="0.25">
      <c r="A8" t="s">
        <v>596</v>
      </c>
      <c r="B8">
        <v>2006</v>
      </c>
      <c r="C8">
        <v>7</v>
      </c>
      <c r="D8" t="str">
        <f t="shared" si="0"/>
        <v>Game Description For New Super Mario Bros.</v>
      </c>
      <c r="E8" t="str">
        <f t="shared" si="1"/>
        <v>Released</v>
      </c>
      <c r="G8" t="str">
        <f t="shared" si="2"/>
        <v>'New Super Mario Bros.','Game Description For New Super Mario Bros.','2006','Released'</v>
      </c>
    </row>
    <row r="9" spans="1:11" x14ac:dyDescent="0.25">
      <c r="A9" t="s">
        <v>597</v>
      </c>
      <c r="B9">
        <v>2006</v>
      </c>
      <c r="C9">
        <v>8</v>
      </c>
      <c r="D9" t="str">
        <f t="shared" si="0"/>
        <v>Game Description For Wii Play</v>
      </c>
      <c r="E9" t="str">
        <f t="shared" si="1"/>
        <v>Released</v>
      </c>
      <c r="G9" t="str">
        <f t="shared" si="2"/>
        <v>'Wii Play','Game Description For Wii Play','2006','Released'</v>
      </c>
    </row>
    <row r="10" spans="1:11" x14ac:dyDescent="0.25">
      <c r="A10" t="s">
        <v>598</v>
      </c>
      <c r="B10">
        <v>2009</v>
      </c>
      <c r="C10">
        <v>9</v>
      </c>
      <c r="D10" t="str">
        <f t="shared" si="0"/>
        <v>Game Description For New Super Mario Bros. Wii</v>
      </c>
      <c r="E10" t="str">
        <f t="shared" si="1"/>
        <v>Released</v>
      </c>
      <c r="G10" t="str">
        <f t="shared" si="2"/>
        <v>'New Super Mario Bros. Wii','Game Description For New Super Mario Bros. Wii','2009','Released'</v>
      </c>
    </row>
    <row r="11" spans="1:11" x14ac:dyDescent="0.25">
      <c r="A11" t="s">
        <v>599</v>
      </c>
      <c r="B11">
        <v>1984</v>
      </c>
      <c r="C11">
        <v>10</v>
      </c>
      <c r="D11" t="str">
        <f t="shared" si="0"/>
        <v>Game Description For Duck Hunt</v>
      </c>
      <c r="E11" t="str">
        <f t="shared" si="1"/>
        <v>Released</v>
      </c>
      <c r="G11" t="str">
        <f t="shared" si="2"/>
        <v>'Duck Hunt','Game Description For Duck Hunt','1984','Released'</v>
      </c>
    </row>
    <row r="12" spans="1:11" x14ac:dyDescent="0.25">
      <c r="A12" t="s">
        <v>600</v>
      </c>
      <c r="B12">
        <v>2005</v>
      </c>
      <c r="C12">
        <v>11</v>
      </c>
      <c r="D12" t="str">
        <f t="shared" si="0"/>
        <v>Game Description For Nintendogs</v>
      </c>
      <c r="E12" t="str">
        <f t="shared" si="1"/>
        <v>Released</v>
      </c>
      <c r="G12" t="str">
        <f t="shared" si="2"/>
        <v>'Nintendogs','Game Description For Nintendogs','2005','Released'</v>
      </c>
    </row>
    <row r="13" spans="1:11" x14ac:dyDescent="0.25">
      <c r="A13" t="s">
        <v>601</v>
      </c>
      <c r="B13">
        <v>2005</v>
      </c>
      <c r="C13">
        <v>12</v>
      </c>
      <c r="D13" t="str">
        <f t="shared" si="0"/>
        <v>Game Description For Mario Kart DS</v>
      </c>
      <c r="E13" t="str">
        <f t="shared" si="1"/>
        <v>Released</v>
      </c>
      <c r="G13" t="str">
        <f t="shared" si="2"/>
        <v>'Mario Kart DS','Game Description For Mario Kart DS','2005','Released'</v>
      </c>
    </row>
    <row r="14" spans="1:11" x14ac:dyDescent="0.25">
      <c r="A14" t="s">
        <v>602</v>
      </c>
      <c r="B14">
        <v>1999</v>
      </c>
      <c r="C14">
        <v>13</v>
      </c>
      <c r="D14" t="str">
        <f t="shared" si="0"/>
        <v>Game Description For Pokemon Gold/Pokemon Silver</v>
      </c>
      <c r="E14" t="str">
        <f t="shared" si="1"/>
        <v>Released</v>
      </c>
      <c r="G14" t="str">
        <f t="shared" si="2"/>
        <v>'Pokemon Gold/Pokemon Silver','Game Description For Pokemon Gold/Pokemon Silver','1999','Released'</v>
      </c>
    </row>
    <row r="15" spans="1:11" x14ac:dyDescent="0.25">
      <c r="A15" t="s">
        <v>603</v>
      </c>
      <c r="B15">
        <v>2007</v>
      </c>
      <c r="C15">
        <v>14</v>
      </c>
      <c r="D15" t="str">
        <f t="shared" si="0"/>
        <v>Game Description For Wii Fit</v>
      </c>
      <c r="E15" t="str">
        <f t="shared" si="1"/>
        <v>Released</v>
      </c>
      <c r="G15" t="str">
        <f t="shared" si="2"/>
        <v>'Wii Fit','Game Description For Wii Fit','2007','Released'</v>
      </c>
    </row>
    <row r="16" spans="1:11" x14ac:dyDescent="0.25">
      <c r="A16" t="s">
        <v>604</v>
      </c>
      <c r="B16">
        <v>2009</v>
      </c>
      <c r="C16">
        <v>15</v>
      </c>
      <c r="D16" t="str">
        <f t="shared" si="0"/>
        <v>Game Description For Wii Fit Plus</v>
      </c>
      <c r="E16" t="str">
        <f t="shared" si="1"/>
        <v>Released</v>
      </c>
      <c r="G16" t="str">
        <f t="shared" si="2"/>
        <v>'Wii Fit Plus','Game Description For Wii Fit Plus','2009','Released'</v>
      </c>
    </row>
    <row r="17" spans="1:9" x14ac:dyDescent="0.25">
      <c r="A17" t="s">
        <v>605</v>
      </c>
      <c r="B17">
        <v>2010</v>
      </c>
      <c r="C17">
        <v>16</v>
      </c>
      <c r="D17" t="str">
        <f t="shared" si="0"/>
        <v>Game Description For Kinect Adventures!</v>
      </c>
      <c r="E17" t="str">
        <f t="shared" si="1"/>
        <v>Released</v>
      </c>
      <c r="G17" t="str">
        <f t="shared" si="2"/>
        <v>'Kinect Adventures!','Game Description For Kinect Adventures!','2010','Released'</v>
      </c>
    </row>
    <row r="18" spans="1:9" x14ac:dyDescent="0.25">
      <c r="A18" t="s">
        <v>606</v>
      </c>
      <c r="B18">
        <v>2013</v>
      </c>
      <c r="C18">
        <v>17</v>
      </c>
      <c r="D18" t="str">
        <f t="shared" si="0"/>
        <v>Game Description For Grand Theft Auto V</v>
      </c>
      <c r="E18" t="str">
        <f t="shared" si="1"/>
        <v>Released</v>
      </c>
      <c r="G18" t="str">
        <f t="shared" si="2"/>
        <v>'Grand Theft Auto V','Game Description For Grand Theft Auto V','2013','Released'</v>
      </c>
    </row>
    <row r="19" spans="1:9" x14ac:dyDescent="0.25">
      <c r="A19" t="s">
        <v>607</v>
      </c>
      <c r="B19">
        <v>2004</v>
      </c>
      <c r="C19">
        <v>18</v>
      </c>
      <c r="D19" t="str">
        <f t="shared" si="0"/>
        <v>Game Description For Grand Theft Auto: San Andreas</v>
      </c>
      <c r="E19" t="str">
        <f t="shared" si="1"/>
        <v>Released</v>
      </c>
      <c r="G19" t="str">
        <f t="shared" si="2"/>
        <v>'Grand Theft Auto: San Andreas','Game Description For Grand Theft Auto: San Andreas','2004','Released'</v>
      </c>
    </row>
    <row r="20" spans="1:9" x14ac:dyDescent="0.25">
      <c r="A20" t="s">
        <v>608</v>
      </c>
      <c r="B20">
        <v>1990</v>
      </c>
      <c r="C20">
        <v>19</v>
      </c>
      <c r="D20" t="str">
        <f t="shared" si="0"/>
        <v>Game Description For Super Mario World</v>
      </c>
      <c r="E20" t="str">
        <f t="shared" si="1"/>
        <v>Released</v>
      </c>
      <c r="G20" t="str">
        <f t="shared" si="2"/>
        <v>'Super Mario World','Game Description For Super Mario World','1990','Released'</v>
      </c>
    </row>
    <row r="21" spans="1:9" x14ac:dyDescent="0.25">
      <c r="A21" t="s">
        <v>609</v>
      </c>
      <c r="B21">
        <v>2005</v>
      </c>
      <c r="C21">
        <v>20</v>
      </c>
      <c r="D21" t="str">
        <f t="shared" si="0"/>
        <v>Game Description For Brain Age: Train Your Brain in Minutes a Day</v>
      </c>
      <c r="E21" t="str">
        <f t="shared" si="1"/>
        <v>Released</v>
      </c>
      <c r="G21" t="str">
        <f t="shared" si="2"/>
        <v>'Brain Age: Train Your Brain in Minutes a Day','Game Description For Brain Age: Train Your Brain in Minutes a Day','2005','Released'</v>
      </c>
      <c r="I21" s="4"/>
    </row>
    <row r="22" spans="1:9" x14ac:dyDescent="0.25">
      <c r="A22" t="s">
        <v>610</v>
      </c>
      <c r="B22">
        <v>2006</v>
      </c>
      <c r="C22">
        <v>21</v>
      </c>
      <c r="D22" t="str">
        <f t="shared" si="0"/>
        <v>Game Description For Pokemon Diamond/Pokemon Pearl</v>
      </c>
      <c r="E22" t="str">
        <f t="shared" si="1"/>
        <v>Released</v>
      </c>
      <c r="G22" t="str">
        <f t="shared" si="2"/>
        <v>'Pokemon Diamond/Pokemon Pearl','Game Description For Pokemon Diamond/Pokemon Pearl','2006','Released'</v>
      </c>
    </row>
    <row r="23" spans="1:9" x14ac:dyDescent="0.25">
      <c r="A23" t="s">
        <v>611</v>
      </c>
      <c r="B23">
        <v>1989</v>
      </c>
      <c r="C23">
        <v>22</v>
      </c>
      <c r="D23" t="str">
        <f t="shared" si="0"/>
        <v>Game Description For Super Mario Land</v>
      </c>
      <c r="E23" t="str">
        <f t="shared" si="1"/>
        <v>Released</v>
      </c>
      <c r="G23" t="str">
        <f t="shared" si="2"/>
        <v>'Super Mario Land','Game Description For Super Mario Land','1989','Released'</v>
      </c>
    </row>
    <row r="24" spans="1:9" x14ac:dyDescent="0.25">
      <c r="A24" t="s">
        <v>612</v>
      </c>
      <c r="B24">
        <v>1988</v>
      </c>
      <c r="C24">
        <v>23</v>
      </c>
      <c r="D24" t="str">
        <f t="shared" si="0"/>
        <v>Game Description For Super Mario Bros. 3</v>
      </c>
      <c r="E24" t="str">
        <f t="shared" si="1"/>
        <v>Released</v>
      </c>
      <c r="G24" t="str">
        <f t="shared" si="2"/>
        <v>'Super Mario Bros. 3','Game Description For Super Mario Bros. 3','1988','Released'</v>
      </c>
    </row>
    <row r="25" spans="1:9" x14ac:dyDescent="0.25">
      <c r="A25" t="s">
        <v>613</v>
      </c>
      <c r="B25">
        <v>2002</v>
      </c>
      <c r="C25">
        <v>24</v>
      </c>
      <c r="D25" t="str">
        <f t="shared" si="0"/>
        <v>Game Description For Grand Theft Auto: Vice City</v>
      </c>
      <c r="E25" t="str">
        <f t="shared" si="1"/>
        <v>Released</v>
      </c>
      <c r="G25" t="str">
        <f t="shared" si="2"/>
        <v>'Grand Theft Auto: Vice City','Game Description For Grand Theft Auto: Vice City','2002','Released'</v>
      </c>
    </row>
    <row r="26" spans="1:9" x14ac:dyDescent="0.25">
      <c r="A26" t="s">
        <v>614</v>
      </c>
      <c r="B26">
        <v>2002</v>
      </c>
      <c r="C26">
        <v>25</v>
      </c>
      <c r="D26" t="str">
        <f t="shared" si="0"/>
        <v>Game Description For Pokemon Ruby/Pokemon Sapphire</v>
      </c>
      <c r="E26" t="str">
        <f t="shared" si="1"/>
        <v>Released</v>
      </c>
      <c r="G26" t="str">
        <f t="shared" si="2"/>
        <v>'Pokemon Ruby/Pokemon Sapphire','Game Description For Pokemon Ruby/Pokemon Sapphire','2002','Released'</v>
      </c>
    </row>
    <row r="27" spans="1:9" x14ac:dyDescent="0.25">
      <c r="A27" t="s">
        <v>615</v>
      </c>
      <c r="B27">
        <v>2010</v>
      </c>
      <c r="C27">
        <v>26</v>
      </c>
      <c r="D27" t="str">
        <f t="shared" si="0"/>
        <v>Game Description For Pokemon Black/Pokemon White</v>
      </c>
      <c r="E27" t="str">
        <f t="shared" si="1"/>
        <v>Released</v>
      </c>
      <c r="G27" t="str">
        <f t="shared" si="2"/>
        <v>'Pokemon Black/Pokemon White','Game Description For Pokemon Black/Pokemon White','2010','Released'</v>
      </c>
    </row>
    <row r="28" spans="1:9" x14ac:dyDescent="0.25">
      <c r="A28" t="s">
        <v>616</v>
      </c>
      <c r="B28">
        <v>2005</v>
      </c>
      <c r="C28">
        <v>27</v>
      </c>
      <c r="D28" t="str">
        <f t="shared" si="0"/>
        <v>Game Description For Brain Age 2: More Training in Minutes a Day</v>
      </c>
      <c r="E28" t="str">
        <f t="shared" si="1"/>
        <v>Released</v>
      </c>
      <c r="G28" t="str">
        <f t="shared" si="2"/>
        <v>'Brain Age 2: More Training in Minutes a Day','Game Description For Brain Age 2: More Training in Minutes a Day','2005','Released'</v>
      </c>
    </row>
    <row r="29" spans="1:9" x14ac:dyDescent="0.25">
      <c r="A29" t="s">
        <v>617</v>
      </c>
      <c r="B29">
        <v>2001</v>
      </c>
      <c r="C29">
        <v>28</v>
      </c>
      <c r="D29" t="str">
        <f t="shared" si="0"/>
        <v>Game Description For Gran Turismo 3: A-Spec</v>
      </c>
      <c r="E29" t="str">
        <f t="shared" si="1"/>
        <v>Released</v>
      </c>
      <c r="G29" t="str">
        <f t="shared" si="2"/>
        <v>'Gran Turismo 3: A-Spec','Game Description For Gran Turismo 3: A-Spec','2001','Released'</v>
      </c>
    </row>
    <row r="30" spans="1:9" x14ac:dyDescent="0.25">
      <c r="A30" t="s">
        <v>618</v>
      </c>
      <c r="B30">
        <v>2011</v>
      </c>
      <c r="C30">
        <v>29</v>
      </c>
      <c r="D30" t="str">
        <f t="shared" si="0"/>
        <v>Game Description For Call of Duty: Modern Warfare 3</v>
      </c>
      <c r="E30" t="str">
        <f t="shared" si="1"/>
        <v>Released</v>
      </c>
      <c r="G30" t="str">
        <f t="shared" si="2"/>
        <v>'Call of Duty: Modern Warfare 3','Game Description For Call of Duty: Modern Warfare 3','2011','Released'</v>
      </c>
    </row>
    <row r="31" spans="1:9" x14ac:dyDescent="0.25">
      <c r="A31" t="s">
        <v>619</v>
      </c>
      <c r="B31">
        <v>1998</v>
      </c>
      <c r="C31">
        <v>30</v>
      </c>
      <c r="D31" t="str">
        <f t="shared" si="0"/>
        <v>Game Description For PokÃ©mon Yellow: Special Pikachu Edition</v>
      </c>
      <c r="E31" t="str">
        <f t="shared" si="1"/>
        <v>Released</v>
      </c>
      <c r="G31" t="str">
        <f t="shared" si="2"/>
        <v>'PokÃ©mon Yellow: Special Pikachu Edition','Game Description For PokÃ©mon Yellow: Special Pikachu Edition','1998','Released'</v>
      </c>
    </row>
    <row r="32" spans="1:9" x14ac:dyDescent="0.25">
      <c r="A32" t="s">
        <v>620</v>
      </c>
      <c r="B32">
        <v>2010</v>
      </c>
      <c r="C32">
        <v>31</v>
      </c>
      <c r="D32" t="str">
        <f t="shared" si="0"/>
        <v>Game Description For Call of Duty: Black Ops</v>
      </c>
      <c r="E32" t="str">
        <f t="shared" si="1"/>
        <v>Released</v>
      </c>
      <c r="G32" t="str">
        <f t="shared" si="2"/>
        <v>'Call of Duty: Black Ops','Game Description For Call of Duty: Black Ops','2010','Released'</v>
      </c>
    </row>
    <row r="33" spans="1:7" x14ac:dyDescent="0.25">
      <c r="A33" t="s">
        <v>621</v>
      </c>
      <c r="B33">
        <v>2013</v>
      </c>
      <c r="C33">
        <v>32</v>
      </c>
      <c r="D33" t="str">
        <f t="shared" si="0"/>
        <v>Game Description For Pokemon X/Pokemon Y</v>
      </c>
      <c r="E33" t="str">
        <f t="shared" si="1"/>
        <v>Released</v>
      </c>
      <c r="G33" t="str">
        <f t="shared" si="2"/>
        <v>'Pokemon X/Pokemon Y','Game Description For Pokemon X/Pokemon Y','2013','Released'</v>
      </c>
    </row>
    <row r="34" spans="1:7" x14ac:dyDescent="0.25">
      <c r="A34" t="s">
        <v>622</v>
      </c>
      <c r="B34">
        <v>2015</v>
      </c>
      <c r="C34">
        <v>33</v>
      </c>
      <c r="D34" t="str">
        <f t="shared" si="0"/>
        <v>Game Description For Call of Duty: Black Ops 3</v>
      </c>
      <c r="E34" t="str">
        <f t="shared" si="1"/>
        <v>Released</v>
      </c>
      <c r="G34" t="str">
        <f t="shared" si="2"/>
        <v>'Call of Duty: Black Ops 3','Game Description For Call of Duty: Black Ops 3','2015','Released'</v>
      </c>
    </row>
    <row r="35" spans="1:7" x14ac:dyDescent="0.25">
      <c r="A35" t="s">
        <v>623</v>
      </c>
      <c r="B35">
        <v>2012</v>
      </c>
      <c r="C35">
        <v>34</v>
      </c>
      <c r="D35" t="str">
        <f t="shared" si="0"/>
        <v>Game Description For Call of Duty: Black Ops II</v>
      </c>
      <c r="E35" t="str">
        <f t="shared" si="1"/>
        <v>Released</v>
      </c>
      <c r="G35" t="str">
        <f t="shared" si="2"/>
        <v>'Call of Duty: Black Ops II','Game Description For Call of Duty: Black Ops II','2012','Released'</v>
      </c>
    </row>
    <row r="36" spans="1:7" x14ac:dyDescent="0.25">
      <c r="A36" t="s">
        <v>624</v>
      </c>
      <c r="B36">
        <v>2009</v>
      </c>
      <c r="C36">
        <v>35</v>
      </c>
      <c r="D36" t="str">
        <f t="shared" si="0"/>
        <v>Game Description For Call of Duty: Modern Warfare 2</v>
      </c>
      <c r="E36" t="str">
        <f t="shared" si="1"/>
        <v>Released</v>
      </c>
      <c r="G36" t="str">
        <f t="shared" si="2"/>
        <v>'Call of Duty: Modern Warfare 2','Game Description For Call of Duty: Modern Warfare 2','2009','Released'</v>
      </c>
    </row>
    <row r="37" spans="1:7" x14ac:dyDescent="0.25">
      <c r="A37" t="s">
        <v>625</v>
      </c>
      <c r="B37">
        <v>2001</v>
      </c>
      <c r="C37">
        <v>36</v>
      </c>
      <c r="D37" t="str">
        <f t="shared" si="0"/>
        <v>Game Description For Grand Theft Auto III</v>
      </c>
      <c r="E37" t="str">
        <f t="shared" si="1"/>
        <v>Released</v>
      </c>
      <c r="G37" t="str">
        <f t="shared" si="2"/>
        <v>'Grand Theft Auto III','Game Description For Grand Theft Auto III','2001','Released'</v>
      </c>
    </row>
    <row r="38" spans="1:7" x14ac:dyDescent="0.25">
      <c r="A38" t="s">
        <v>626</v>
      </c>
      <c r="B38">
        <v>2008</v>
      </c>
      <c r="C38">
        <v>37</v>
      </c>
      <c r="D38" t="str">
        <f t="shared" si="0"/>
        <v>Game Description For Super Smash Bros. Brawl</v>
      </c>
      <c r="E38" t="str">
        <f t="shared" si="1"/>
        <v>Released</v>
      </c>
      <c r="G38" t="str">
        <f t="shared" si="2"/>
        <v>'Super Smash Bros. Brawl','Game Description For Super Smash Bros. Brawl','2008','Released'</v>
      </c>
    </row>
    <row r="39" spans="1:7" x14ac:dyDescent="0.25">
      <c r="A39" t="s">
        <v>627</v>
      </c>
      <c r="B39">
        <v>2005</v>
      </c>
      <c r="C39">
        <v>38</v>
      </c>
      <c r="D39" t="str">
        <f t="shared" si="0"/>
        <v>Game Description For Animal Crossing: Wild World</v>
      </c>
      <c r="E39" t="str">
        <f t="shared" si="1"/>
        <v>Released</v>
      </c>
      <c r="G39" t="str">
        <f t="shared" si="2"/>
        <v>'Animal Crossing: Wild World','Game Description For Animal Crossing: Wild World','2005','Released'</v>
      </c>
    </row>
    <row r="40" spans="1:7" x14ac:dyDescent="0.25">
      <c r="A40" t="s">
        <v>628</v>
      </c>
      <c r="B40">
        <v>2011</v>
      </c>
      <c r="C40">
        <v>39</v>
      </c>
      <c r="D40" t="str">
        <f t="shared" si="0"/>
        <v>Game Description For Mario Kart 7</v>
      </c>
      <c r="E40" t="str">
        <f t="shared" si="1"/>
        <v>Released</v>
      </c>
      <c r="G40" t="str">
        <f t="shared" si="2"/>
        <v>'Mario Kart 7','Game Description For Mario Kart 7','2011','Released'</v>
      </c>
    </row>
    <row r="41" spans="1:7" x14ac:dyDescent="0.25">
      <c r="A41" t="s">
        <v>629</v>
      </c>
      <c r="B41">
        <v>2007</v>
      </c>
      <c r="C41">
        <v>40</v>
      </c>
      <c r="D41" t="str">
        <f t="shared" si="0"/>
        <v>Game Description For Halo 3</v>
      </c>
      <c r="E41" t="str">
        <f t="shared" si="1"/>
        <v>Released</v>
      </c>
      <c r="G41" t="str">
        <f t="shared" si="2"/>
        <v>'Halo 3','Game Description For Halo 3','2007','Released'</v>
      </c>
    </row>
    <row r="42" spans="1:7" x14ac:dyDescent="0.25">
      <c r="A42" t="s">
        <v>630</v>
      </c>
      <c r="B42">
        <v>2014</v>
      </c>
      <c r="C42">
        <v>41</v>
      </c>
      <c r="D42" t="str">
        <f t="shared" si="0"/>
        <v>Game Description For Pokemon HeartGold/Pokemon SoulSilver</v>
      </c>
      <c r="E42" t="str">
        <f t="shared" si="1"/>
        <v>Released</v>
      </c>
      <c r="G42" t="str">
        <f t="shared" si="2"/>
        <v>'Pokemon HeartGold/Pokemon SoulSilver','Game Description For Pokemon HeartGold/Pokemon SoulSilver','2014','Released'</v>
      </c>
    </row>
    <row r="43" spans="1:7" x14ac:dyDescent="0.25">
      <c r="A43" t="s">
        <v>631</v>
      </c>
      <c r="B43">
        <v>2009</v>
      </c>
      <c r="C43">
        <v>42</v>
      </c>
      <c r="D43" t="str">
        <f t="shared" si="0"/>
        <v>Game Description For Super Mario 64</v>
      </c>
      <c r="E43" t="str">
        <f t="shared" si="1"/>
        <v>Released</v>
      </c>
      <c r="G43" t="str">
        <f t="shared" si="2"/>
        <v>'Super Mario 64','Game Description For Super Mario 64','2009','Released'</v>
      </c>
    </row>
    <row r="44" spans="1:7" x14ac:dyDescent="0.25">
      <c r="A44" t="s">
        <v>632</v>
      </c>
      <c r="B44">
        <v>1996</v>
      </c>
      <c r="C44">
        <v>43</v>
      </c>
      <c r="D44" t="str">
        <f t="shared" si="0"/>
        <v>Game Description For Gran Turismo 4</v>
      </c>
      <c r="E44" t="str">
        <f t="shared" si="1"/>
        <v>Released</v>
      </c>
      <c r="G44" t="str">
        <f t="shared" si="2"/>
        <v>'Gran Turismo 4','Game Description For Gran Turismo 4','1996','Released'</v>
      </c>
    </row>
    <row r="45" spans="1:7" x14ac:dyDescent="0.25">
      <c r="A45" t="s">
        <v>633</v>
      </c>
      <c r="B45">
        <v>2004</v>
      </c>
      <c r="C45">
        <v>44</v>
      </c>
      <c r="D45" t="str">
        <f t="shared" si="0"/>
        <v>Game Description For Super Mario Galaxy</v>
      </c>
      <c r="E45" t="str">
        <f t="shared" si="1"/>
        <v>Released</v>
      </c>
      <c r="G45" t="str">
        <f t="shared" si="2"/>
        <v>'Super Mario Galaxy','Game Description For Super Mario Galaxy','2004','Released'</v>
      </c>
    </row>
    <row r="46" spans="1:7" x14ac:dyDescent="0.25">
      <c r="A46" t="s">
        <v>634</v>
      </c>
      <c r="B46">
        <v>2007</v>
      </c>
      <c r="C46">
        <v>45</v>
      </c>
      <c r="D46" t="str">
        <f t="shared" si="0"/>
        <v>Game Description For Pokemon Omega Ruby/Pokemon Alpha Sapphire</v>
      </c>
      <c r="E46" t="str">
        <f t="shared" si="1"/>
        <v>Released</v>
      </c>
      <c r="G46" t="str">
        <f t="shared" si="2"/>
        <v>'Pokemon Omega Ruby/Pokemon Alpha Sapphire','Game Description For Pokemon Omega Ruby/Pokemon Alpha Sapphire','2007','Released'</v>
      </c>
    </row>
    <row r="47" spans="1:7" x14ac:dyDescent="0.25">
      <c r="A47" t="s">
        <v>635</v>
      </c>
      <c r="B47">
        <v>2014</v>
      </c>
      <c r="C47">
        <v>46</v>
      </c>
      <c r="D47" t="str">
        <f t="shared" si="0"/>
        <v>Game Description For Super Mario Land 2: 6 Golden Coins</v>
      </c>
      <c r="E47" t="str">
        <f t="shared" si="1"/>
        <v>Released</v>
      </c>
      <c r="G47" t="str">
        <f t="shared" si="2"/>
        <v>'Super Mario Land 2: 6 Golden Coins','Game Description For Super Mario Land 2: 6 Golden Coins','2014','Released'</v>
      </c>
    </row>
    <row r="48" spans="1:7" x14ac:dyDescent="0.25">
      <c r="A48" t="s">
        <v>636</v>
      </c>
      <c r="B48">
        <v>1992</v>
      </c>
      <c r="C48">
        <v>47</v>
      </c>
      <c r="D48" t="str">
        <f t="shared" si="0"/>
        <v>Game Description For Grand Theft Auto IV</v>
      </c>
      <c r="E48" t="str">
        <f t="shared" si="1"/>
        <v>Released</v>
      </c>
      <c r="G48" t="str">
        <f t="shared" si="2"/>
        <v>'Grand Theft Auto IV','Game Description For Grand Theft Auto IV','1992','Released'</v>
      </c>
    </row>
    <row r="49" spans="1:7" x14ac:dyDescent="0.25">
      <c r="A49" t="s">
        <v>637</v>
      </c>
      <c r="B49">
        <v>2008</v>
      </c>
      <c r="C49">
        <v>48</v>
      </c>
      <c r="D49" t="str">
        <f t="shared" si="0"/>
        <v>Game Description For Gran Turismo</v>
      </c>
      <c r="E49" t="str">
        <f t="shared" si="1"/>
        <v>Released</v>
      </c>
      <c r="G49" t="str">
        <f t="shared" si="2"/>
        <v>'Gran Turismo','Game Description For Gran Turismo','2008','Released'</v>
      </c>
    </row>
    <row r="50" spans="1:7" x14ac:dyDescent="0.25">
      <c r="A50" t="s">
        <v>638</v>
      </c>
      <c r="B50">
        <v>1997</v>
      </c>
      <c r="C50">
        <v>49</v>
      </c>
      <c r="D50" t="str">
        <f t="shared" si="0"/>
        <v>Game Description For Super Mario 3D Land</v>
      </c>
      <c r="E50" t="str">
        <f t="shared" si="1"/>
        <v>Released</v>
      </c>
      <c r="G50" t="str">
        <f t="shared" si="2"/>
        <v>'Super Mario 3D Land','Game Description For Super Mario 3D Land','1997','Released'</v>
      </c>
    </row>
    <row r="51" spans="1:7" x14ac:dyDescent="0.25">
      <c r="A51" t="s">
        <v>639</v>
      </c>
      <c r="B51">
        <v>2011</v>
      </c>
      <c r="C51">
        <v>50</v>
      </c>
      <c r="D51" t="str">
        <f t="shared" si="0"/>
        <v>Game Description For Gran Turismo 5</v>
      </c>
      <c r="E51" t="str">
        <f t="shared" si="1"/>
        <v>Released</v>
      </c>
      <c r="G51" t="str">
        <f t="shared" si="2"/>
        <v>'Gran Turismo 5','Game Description For Gran Turismo 5','2011','Released'</v>
      </c>
    </row>
    <row r="52" spans="1:7" x14ac:dyDescent="0.25">
      <c r="A52" t="s">
        <v>640</v>
      </c>
      <c r="B52">
        <v>2010</v>
      </c>
      <c r="C52">
        <v>51</v>
      </c>
      <c r="D52" t="str">
        <f t="shared" si="0"/>
        <v>Game Description For Super Mario All-Stars</v>
      </c>
      <c r="E52" t="str">
        <f t="shared" si="1"/>
        <v>Released</v>
      </c>
      <c r="G52" t="str">
        <f t="shared" si="2"/>
        <v>'Super Mario All-Stars','Game Description For Super Mario All-Stars','2010','Released'</v>
      </c>
    </row>
    <row r="53" spans="1:7" x14ac:dyDescent="0.25">
      <c r="A53" t="s">
        <v>641</v>
      </c>
      <c r="B53">
        <v>1993</v>
      </c>
      <c r="C53">
        <v>52</v>
      </c>
      <c r="D53" t="str">
        <f t="shared" si="0"/>
        <v>Game Description For Pokemon FireRed/Pokemon LeafGreen</v>
      </c>
      <c r="E53" t="str">
        <f t="shared" si="1"/>
        <v>Released</v>
      </c>
      <c r="G53" t="str">
        <f t="shared" si="2"/>
        <v>'Pokemon FireRed/Pokemon LeafGreen','Game Description For Pokemon FireRed/Pokemon LeafGreen','1993','Released'</v>
      </c>
    </row>
    <row r="54" spans="1:7" x14ac:dyDescent="0.25">
      <c r="A54" t="s">
        <v>642</v>
      </c>
      <c r="B54">
        <v>2004</v>
      </c>
      <c r="C54">
        <v>53</v>
      </c>
      <c r="D54" t="str">
        <f t="shared" si="0"/>
        <v>Game Description For Just Dance 3</v>
      </c>
      <c r="E54" t="str">
        <f t="shared" si="1"/>
        <v>Released</v>
      </c>
      <c r="G54" t="str">
        <f t="shared" si="2"/>
        <v>'Just Dance 3','Game Description For Just Dance 3','2004','Released'</v>
      </c>
    </row>
    <row r="55" spans="1:7" x14ac:dyDescent="0.25">
      <c r="A55" t="s">
        <v>643</v>
      </c>
      <c r="B55">
        <v>2004</v>
      </c>
      <c r="C55">
        <v>54</v>
      </c>
      <c r="D55" t="str">
        <f t="shared" si="0"/>
        <v>Game Description For Call of Duty: Ghosts</v>
      </c>
      <c r="E55" t="str">
        <f t="shared" si="1"/>
        <v>Released</v>
      </c>
      <c r="G55" t="str">
        <f t="shared" si="2"/>
        <v>'Call of Duty: Ghosts','Game Description For Call of Duty: Ghosts','2004','Released'</v>
      </c>
    </row>
    <row r="56" spans="1:7" x14ac:dyDescent="0.25">
      <c r="A56" t="s">
        <v>644</v>
      </c>
      <c r="B56">
        <v>2011</v>
      </c>
      <c r="C56">
        <v>55</v>
      </c>
      <c r="D56" t="str">
        <f t="shared" si="0"/>
        <v>Game Description For Halo: Reach</v>
      </c>
      <c r="E56" t="str">
        <f t="shared" si="1"/>
        <v>Released</v>
      </c>
      <c r="G56" t="str">
        <f t="shared" si="2"/>
        <v>'Halo: Reach','Game Description For Halo: Reach','2011','Released'</v>
      </c>
    </row>
    <row r="57" spans="1:7" x14ac:dyDescent="0.25">
      <c r="A57" t="s">
        <v>645</v>
      </c>
      <c r="B57">
        <v>2013</v>
      </c>
      <c r="C57">
        <v>56</v>
      </c>
      <c r="D57" t="str">
        <f t="shared" si="0"/>
        <v>Game Description For Mario Kart 64</v>
      </c>
      <c r="E57" t="str">
        <f t="shared" si="1"/>
        <v>Released</v>
      </c>
      <c r="G57" t="str">
        <f t="shared" si="2"/>
        <v>'Mario Kart 64','Game Description For Mario Kart 64','2013','Released'</v>
      </c>
    </row>
    <row r="58" spans="1:7" x14ac:dyDescent="0.25">
      <c r="A58" t="s">
        <v>646</v>
      </c>
      <c r="B58">
        <v>2010</v>
      </c>
      <c r="C58">
        <v>57</v>
      </c>
      <c r="D58" t="str">
        <f t="shared" si="0"/>
        <v>Game Description For New Super Mario Bros. 2</v>
      </c>
      <c r="E58" t="str">
        <f t="shared" si="1"/>
        <v>Released</v>
      </c>
      <c r="G58" t="str">
        <f t="shared" si="2"/>
        <v>'New Super Mario Bros. 2','Game Description For New Super Mario Bros. 2','2010','Released'</v>
      </c>
    </row>
    <row r="59" spans="1:7" x14ac:dyDescent="0.25">
      <c r="A59" t="s">
        <v>647</v>
      </c>
      <c r="B59">
        <v>1996</v>
      </c>
      <c r="C59">
        <v>58</v>
      </c>
      <c r="D59" t="str">
        <f t="shared" si="0"/>
        <v>Game Description For Halo 4</v>
      </c>
      <c r="E59" t="str">
        <f t="shared" si="1"/>
        <v>Released</v>
      </c>
      <c r="G59" t="str">
        <f t="shared" si="2"/>
        <v>'Halo 4','Game Description For Halo 4','1996','Released'</v>
      </c>
    </row>
    <row r="60" spans="1:7" x14ac:dyDescent="0.25">
      <c r="A60" t="s">
        <v>648</v>
      </c>
      <c r="B60">
        <v>2012</v>
      </c>
      <c r="C60">
        <v>59</v>
      </c>
      <c r="D60" t="str">
        <f t="shared" si="0"/>
        <v>Game Description For Final Fantasy VII</v>
      </c>
      <c r="E60" t="str">
        <f t="shared" si="1"/>
        <v>Released</v>
      </c>
      <c r="G60" t="str">
        <f t="shared" si="2"/>
        <v>'Final Fantasy VII','Game Description For Final Fantasy VII','2012','Released'</v>
      </c>
    </row>
    <row r="61" spans="1:7" x14ac:dyDescent="0.25">
      <c r="A61" t="s">
        <v>649</v>
      </c>
      <c r="B61">
        <v>2012</v>
      </c>
      <c r="C61">
        <v>60</v>
      </c>
      <c r="D61" t="str">
        <f t="shared" si="0"/>
        <v>Game Description For Just Dance 2</v>
      </c>
      <c r="E61" t="str">
        <f t="shared" si="1"/>
        <v>Released</v>
      </c>
      <c r="G61" t="str">
        <f t="shared" si="2"/>
        <v>'Just Dance 2','Game Description For Just Dance 2','2012','Released'</v>
      </c>
    </row>
    <row r="62" spans="1:7" x14ac:dyDescent="0.25">
      <c r="A62" t="s">
        <v>650</v>
      </c>
      <c r="B62">
        <v>1997</v>
      </c>
      <c r="C62">
        <v>61</v>
      </c>
      <c r="D62" t="str">
        <f t="shared" si="0"/>
        <v>Game Description For Gran Turismo 2</v>
      </c>
      <c r="E62" t="str">
        <f t="shared" si="1"/>
        <v>Released</v>
      </c>
      <c r="G62" t="str">
        <f t="shared" si="2"/>
        <v>'Gran Turismo 2','Game Description For Gran Turismo 2','1997','Released'</v>
      </c>
    </row>
    <row r="63" spans="1:7" x14ac:dyDescent="0.25">
      <c r="A63" t="s">
        <v>651</v>
      </c>
      <c r="B63">
        <v>2010</v>
      </c>
      <c r="C63">
        <v>62</v>
      </c>
      <c r="D63" t="str">
        <f t="shared" si="0"/>
        <v>Game Description For Call of Duty 4: Modern Warfare</v>
      </c>
      <c r="E63" t="str">
        <f t="shared" si="1"/>
        <v>Released</v>
      </c>
      <c r="G63" t="str">
        <f t="shared" si="2"/>
        <v>'Call of Duty 4: Modern Warfare','Game Description For Call of Duty 4: Modern Warfare','2010','Released'</v>
      </c>
    </row>
    <row r="64" spans="1:7" x14ac:dyDescent="0.25">
      <c r="A64" t="s">
        <v>652</v>
      </c>
      <c r="B64">
        <v>1999</v>
      </c>
      <c r="C64">
        <v>63</v>
      </c>
      <c r="D64" t="str">
        <f t="shared" si="0"/>
        <v>Game Description For Donkey Kong Country</v>
      </c>
      <c r="E64" t="str">
        <f t="shared" si="1"/>
        <v>Released</v>
      </c>
      <c r="G64" t="str">
        <f t="shared" si="2"/>
        <v>'Donkey Kong Country','Game Description For Donkey Kong Country','1999','Released'</v>
      </c>
    </row>
    <row r="65" spans="1:7" x14ac:dyDescent="0.25">
      <c r="A65" t="s">
        <v>653</v>
      </c>
      <c r="B65">
        <v>2007</v>
      </c>
      <c r="C65">
        <v>64</v>
      </c>
      <c r="D65" t="str">
        <f t="shared" si="0"/>
        <v>Game Description For Minecraft</v>
      </c>
      <c r="E65" t="str">
        <f t="shared" si="1"/>
        <v>Released</v>
      </c>
      <c r="G65" t="str">
        <f t="shared" si="2"/>
        <v>'Minecraft','Game Description For Minecraft','2007','Released'</v>
      </c>
    </row>
    <row r="66" spans="1:7" x14ac:dyDescent="0.25">
      <c r="A66" t="s">
        <v>654</v>
      </c>
      <c r="B66">
        <v>1994</v>
      </c>
      <c r="C66">
        <v>65</v>
      </c>
      <c r="D66" t="str">
        <f t="shared" si="0"/>
        <v>Game Description For Animal Crossing: New Leaf</v>
      </c>
      <c r="E66" t="str">
        <f t="shared" si="1"/>
        <v>Released</v>
      </c>
      <c r="G66" t="str">
        <f t="shared" si="2"/>
        <v>'Animal Crossing: New Leaf','Game Description For Animal Crossing: New Leaf','1994','Released'</v>
      </c>
    </row>
    <row r="67" spans="1:7" x14ac:dyDescent="0.25">
      <c r="A67" t="s">
        <v>655</v>
      </c>
      <c r="B67">
        <v>2013</v>
      </c>
      <c r="C67">
        <v>66</v>
      </c>
      <c r="D67" t="str">
        <f t="shared" ref="D67:D128" si="3">_xlfn.CONCAT("Game Description For ",A67)</f>
        <v>Game Description For Mario Party DS</v>
      </c>
      <c r="E67" t="str">
        <f t="shared" ref="E67:E130" si="4">IF(B67&lt;&gt;2020,"Released","Upcoming")</f>
        <v>Released</v>
      </c>
      <c r="G67" t="str">
        <f t="shared" ref="G67:G130" si="5">_xlfn.CONCAT("'",A67,"'",",","'",D67,"'",",","'","",B67,"'",",","'",E67,"'")</f>
        <v>'Mario Party DS','Game Description For Mario Party DS','2013','Released'</v>
      </c>
    </row>
    <row r="68" spans="1:7" x14ac:dyDescent="0.25">
      <c r="A68" t="s">
        <v>656</v>
      </c>
      <c r="B68">
        <v>2012</v>
      </c>
      <c r="C68">
        <v>67</v>
      </c>
      <c r="D68" t="str">
        <f t="shared" si="3"/>
        <v>Game Description For The Elder Scrolls V: Skyrim</v>
      </c>
      <c r="E68" t="str">
        <f t="shared" si="4"/>
        <v>Released</v>
      </c>
      <c r="G68" t="str">
        <f t="shared" si="5"/>
        <v>'The Elder Scrolls V: Skyrim','Game Description For The Elder Scrolls V: Skyrim','2012','Released'</v>
      </c>
    </row>
    <row r="69" spans="1:7" x14ac:dyDescent="0.25">
      <c r="A69" t="s">
        <v>657</v>
      </c>
      <c r="B69">
        <v>2007</v>
      </c>
      <c r="C69">
        <v>68</v>
      </c>
      <c r="D69" t="str">
        <f t="shared" si="3"/>
        <v>Game Description For Super Mario Kart</v>
      </c>
      <c r="E69" t="str">
        <f t="shared" si="4"/>
        <v>Released</v>
      </c>
      <c r="G69" t="str">
        <f t="shared" si="5"/>
        <v>'Super Mario Kart','Game Description For Super Mario Kart','2007','Released'</v>
      </c>
    </row>
    <row r="70" spans="1:7" x14ac:dyDescent="0.25">
      <c r="A70" t="s">
        <v>658</v>
      </c>
      <c r="B70">
        <v>2011</v>
      </c>
      <c r="C70">
        <v>69</v>
      </c>
      <c r="D70" t="str">
        <f t="shared" si="3"/>
        <v>Game Description For FIFA 16</v>
      </c>
      <c r="E70" t="str">
        <f t="shared" si="4"/>
        <v>Released</v>
      </c>
      <c r="G70" t="str">
        <f t="shared" si="5"/>
        <v>'FIFA 16','Game Description For FIFA 16','2011','Released'</v>
      </c>
    </row>
    <row r="71" spans="1:7" x14ac:dyDescent="0.25">
      <c r="A71" t="s">
        <v>659</v>
      </c>
      <c r="B71">
        <v>1992</v>
      </c>
      <c r="C71">
        <v>70</v>
      </c>
      <c r="D71" t="str">
        <f t="shared" si="3"/>
        <v>Game Description For Wii Party</v>
      </c>
      <c r="E71" t="str">
        <f t="shared" si="4"/>
        <v>Released</v>
      </c>
      <c r="G71" t="str">
        <f t="shared" si="5"/>
        <v>'Wii Party','Game Description For Wii Party','1992','Released'</v>
      </c>
    </row>
    <row r="72" spans="1:7" x14ac:dyDescent="0.25">
      <c r="A72" t="s">
        <v>660</v>
      </c>
      <c r="B72">
        <v>2015</v>
      </c>
      <c r="C72">
        <v>71</v>
      </c>
      <c r="D72" t="str">
        <f t="shared" si="3"/>
        <v>Game Description For Halo 2</v>
      </c>
      <c r="E72" t="str">
        <f t="shared" si="4"/>
        <v>Released</v>
      </c>
      <c r="G72" t="str">
        <f t="shared" si="5"/>
        <v>'Halo 2','Game Description For Halo 2','2015','Released'</v>
      </c>
    </row>
    <row r="73" spans="1:7" x14ac:dyDescent="0.25">
      <c r="A73" t="s">
        <v>661</v>
      </c>
      <c r="B73">
        <v>2010</v>
      </c>
      <c r="C73">
        <v>72</v>
      </c>
      <c r="D73" t="str">
        <f t="shared" si="3"/>
        <v>Game Description For Mario Party 8</v>
      </c>
      <c r="E73" t="str">
        <f t="shared" si="4"/>
        <v>Released</v>
      </c>
      <c r="G73" t="str">
        <f t="shared" si="5"/>
        <v>'Mario Party 8','Game Description For Mario Party 8','2010','Released'</v>
      </c>
    </row>
    <row r="74" spans="1:7" x14ac:dyDescent="0.25">
      <c r="A74" t="s">
        <v>662</v>
      </c>
      <c r="B74">
        <v>2004</v>
      </c>
      <c r="C74">
        <v>73</v>
      </c>
      <c r="D74" t="str">
        <f t="shared" si="3"/>
        <v>Game Description For Pokemon Black 2/Pokemon White 2</v>
      </c>
      <c r="E74" t="str">
        <f t="shared" si="4"/>
        <v>Released</v>
      </c>
      <c r="G74" t="str">
        <f t="shared" si="5"/>
        <v>'Pokemon Black 2/Pokemon White 2','Game Description For Pokemon Black 2/Pokemon White 2','2004','Released'</v>
      </c>
    </row>
    <row r="75" spans="1:7" x14ac:dyDescent="0.25">
      <c r="A75" t="s">
        <v>663</v>
      </c>
      <c r="B75">
        <v>2007</v>
      </c>
      <c r="C75">
        <v>74</v>
      </c>
      <c r="D75" t="str">
        <f t="shared" si="3"/>
        <v>Game Description For FIFA Soccer 13</v>
      </c>
      <c r="E75" t="str">
        <f t="shared" si="4"/>
        <v>Released</v>
      </c>
      <c r="G75" t="str">
        <f t="shared" si="5"/>
        <v>'FIFA Soccer 13','Game Description For FIFA Soccer 13','2007','Released'</v>
      </c>
    </row>
    <row r="76" spans="1:7" x14ac:dyDescent="0.25">
      <c r="A76" t="s">
        <v>664</v>
      </c>
      <c r="B76">
        <v>2012</v>
      </c>
      <c r="C76">
        <v>75</v>
      </c>
      <c r="D76" t="str">
        <f t="shared" si="3"/>
        <v>Game Description For The Sims 3</v>
      </c>
      <c r="E76" t="str">
        <f t="shared" si="4"/>
        <v>Released</v>
      </c>
      <c r="G76" t="str">
        <f t="shared" si="5"/>
        <v>'The Sims 3','Game Description For The Sims 3','2012','Released'</v>
      </c>
    </row>
    <row r="77" spans="1:7" x14ac:dyDescent="0.25">
      <c r="A77" t="s">
        <v>665</v>
      </c>
      <c r="B77">
        <v>2012</v>
      </c>
      <c r="C77">
        <v>76</v>
      </c>
      <c r="D77" t="str">
        <f t="shared" si="3"/>
        <v>Game Description For GoldenEye 007</v>
      </c>
      <c r="E77" t="str">
        <f t="shared" si="4"/>
        <v>Released</v>
      </c>
      <c r="G77" t="str">
        <f t="shared" si="5"/>
        <v>'GoldenEye 007','Game Description For GoldenEye 007','2012','Released'</v>
      </c>
    </row>
    <row r="78" spans="1:7" x14ac:dyDescent="0.25">
      <c r="A78" t="s">
        <v>666</v>
      </c>
      <c r="B78">
        <v>2009</v>
      </c>
      <c r="C78">
        <v>77</v>
      </c>
      <c r="D78" t="str">
        <f t="shared" si="3"/>
        <v>Game Description For Mario &amp; Sonic at the Olympic Games</v>
      </c>
      <c r="E78" t="str">
        <f t="shared" si="4"/>
        <v>Released</v>
      </c>
      <c r="G78" t="str">
        <f t="shared" si="5"/>
        <v>'Mario &amp; Sonic at the Olympic Games','Game Description For Mario &amp; Sonic at the Olympic Games','2009','Released'</v>
      </c>
    </row>
    <row r="79" spans="1:7" x14ac:dyDescent="0.25">
      <c r="A79" t="s">
        <v>667</v>
      </c>
      <c r="B79">
        <v>1997</v>
      </c>
      <c r="C79">
        <v>78</v>
      </c>
      <c r="D79" t="str">
        <f t="shared" si="3"/>
        <v>Game Description For Final Fantasy X</v>
      </c>
      <c r="E79" t="str">
        <f t="shared" si="4"/>
        <v>Released</v>
      </c>
      <c r="G79" t="str">
        <f t="shared" si="5"/>
        <v>'Final Fantasy X','Game Description For Final Fantasy X','1997','Released'</v>
      </c>
    </row>
    <row r="80" spans="1:7" x14ac:dyDescent="0.25">
      <c r="A80" t="s">
        <v>668</v>
      </c>
      <c r="B80">
        <v>2007</v>
      </c>
      <c r="C80">
        <v>79</v>
      </c>
      <c r="D80" t="str">
        <f t="shared" si="3"/>
        <v>Game Description For Final Fantasy VIII</v>
      </c>
      <c r="E80" t="str">
        <f t="shared" si="4"/>
        <v>Released</v>
      </c>
      <c r="G80" t="str">
        <f t="shared" si="5"/>
        <v>'Final Fantasy VIII','Game Description For Final Fantasy VIII','2007','Released'</v>
      </c>
    </row>
    <row r="81" spans="1:7" x14ac:dyDescent="0.25">
      <c r="A81" t="s">
        <v>669</v>
      </c>
      <c r="B81">
        <v>2001</v>
      </c>
      <c r="C81">
        <v>80</v>
      </c>
      <c r="D81" t="str">
        <f t="shared" si="3"/>
        <v>Game Description For PokÃ©mon Platinum Version</v>
      </c>
      <c r="E81" t="str">
        <f t="shared" si="4"/>
        <v>Released</v>
      </c>
      <c r="G81" t="str">
        <f t="shared" si="5"/>
        <v>'PokÃ©mon Platinum Version','Game Description For PokÃ©mon Platinum Version','2001','Released'</v>
      </c>
    </row>
    <row r="82" spans="1:7" x14ac:dyDescent="0.25">
      <c r="A82" t="s">
        <v>670</v>
      </c>
      <c r="B82">
        <v>1999</v>
      </c>
      <c r="C82">
        <v>81</v>
      </c>
      <c r="D82" t="str">
        <f t="shared" si="3"/>
        <v>Game Description For Pac-Man</v>
      </c>
      <c r="E82" t="str">
        <f t="shared" si="4"/>
        <v>Released</v>
      </c>
      <c r="G82" t="str">
        <f t="shared" si="5"/>
        <v>'Pac-Man','Game Description For Pac-Man','1999','Released'</v>
      </c>
    </row>
    <row r="83" spans="1:7" x14ac:dyDescent="0.25">
      <c r="A83" t="s">
        <v>671</v>
      </c>
      <c r="B83">
        <v>2008</v>
      </c>
      <c r="C83">
        <v>82</v>
      </c>
      <c r="D83" t="str">
        <f t="shared" si="3"/>
        <v>Game Description For Grand Theft Auto: Liberty City Stories</v>
      </c>
      <c r="E83" t="str">
        <f t="shared" si="4"/>
        <v>Released</v>
      </c>
      <c r="G83" t="str">
        <f t="shared" si="5"/>
        <v>'Grand Theft Auto: Liberty City Stories','Game Description For Grand Theft Auto: Liberty City Stories','2008','Released'</v>
      </c>
    </row>
    <row r="84" spans="1:7" x14ac:dyDescent="0.25">
      <c r="A84" t="s">
        <v>672</v>
      </c>
      <c r="B84">
        <v>1982</v>
      </c>
      <c r="C84">
        <v>83</v>
      </c>
      <c r="D84" t="str">
        <f t="shared" si="3"/>
        <v>Game Description For Super Mario Galaxy 2</v>
      </c>
      <c r="E84" t="str">
        <f t="shared" si="4"/>
        <v>Released</v>
      </c>
      <c r="G84" t="str">
        <f t="shared" si="5"/>
        <v>'Super Mario Galaxy 2','Game Description For Super Mario Galaxy 2','1982','Released'</v>
      </c>
    </row>
    <row r="85" spans="1:7" x14ac:dyDescent="0.25">
      <c r="A85" t="s">
        <v>673</v>
      </c>
      <c r="B85">
        <v>2005</v>
      </c>
      <c r="C85">
        <v>84</v>
      </c>
      <c r="D85" t="str">
        <f t="shared" si="3"/>
        <v>Game Description For Star Wars Battlefront (2015)</v>
      </c>
      <c r="E85" t="str">
        <f t="shared" si="4"/>
        <v>Released</v>
      </c>
      <c r="G85" t="str">
        <f t="shared" si="5"/>
        <v>'Star Wars Battlefront (2015)','Game Description For Star Wars Battlefront (2015)','2005','Released'</v>
      </c>
    </row>
    <row r="86" spans="1:7" x14ac:dyDescent="0.25">
      <c r="A86" t="s">
        <v>674</v>
      </c>
      <c r="B86">
        <v>2010</v>
      </c>
      <c r="C86">
        <v>85</v>
      </c>
      <c r="D86" t="str">
        <f t="shared" si="3"/>
        <v>Game Description For Call of Duty: Advanced Warfare</v>
      </c>
      <c r="E86" t="str">
        <f t="shared" si="4"/>
        <v>Released</v>
      </c>
      <c r="G86" t="str">
        <f t="shared" si="5"/>
        <v>'Call of Duty: Advanced Warfare','Game Description For Call of Duty: Advanced Warfare','2010','Released'</v>
      </c>
    </row>
    <row r="87" spans="1:7" x14ac:dyDescent="0.25">
      <c r="A87" t="s">
        <v>675</v>
      </c>
      <c r="B87">
        <v>2015</v>
      </c>
      <c r="C87">
        <v>86</v>
      </c>
      <c r="D87" t="str">
        <f t="shared" si="3"/>
        <v>Game Description For The Legend of Zelda: Ocarina of Time</v>
      </c>
      <c r="E87" t="str">
        <f t="shared" si="4"/>
        <v>Released</v>
      </c>
      <c r="G87" t="str">
        <f t="shared" si="5"/>
        <v>'The Legend of Zelda: Ocarina of Time','Game Description For The Legend of Zelda: Ocarina of Time','2015','Released'</v>
      </c>
    </row>
    <row r="88" spans="1:7" x14ac:dyDescent="0.25">
      <c r="A88" t="s">
        <v>676</v>
      </c>
      <c r="B88">
        <v>2014</v>
      </c>
      <c r="C88">
        <v>87</v>
      </c>
      <c r="D88" t="str">
        <f t="shared" si="3"/>
        <v>Game Description For Crash Bandicoot 2: Cortex Strikes Back</v>
      </c>
      <c r="E88" t="str">
        <f t="shared" si="4"/>
        <v>Released</v>
      </c>
      <c r="G88" t="str">
        <f t="shared" si="5"/>
        <v>'Crash Bandicoot 2: Cortex Strikes Back','Game Description For Crash Bandicoot 2: Cortex Strikes Back','2014','Released'</v>
      </c>
    </row>
    <row r="89" spans="1:7" x14ac:dyDescent="0.25">
      <c r="A89" t="s">
        <v>677</v>
      </c>
      <c r="B89">
        <v>1998</v>
      </c>
      <c r="C89">
        <v>88</v>
      </c>
      <c r="D89" t="str">
        <f t="shared" si="3"/>
        <v>Game Description For Super Mario Bros. 2</v>
      </c>
      <c r="E89" t="str">
        <f t="shared" si="4"/>
        <v>Released</v>
      </c>
      <c r="G89" t="str">
        <f t="shared" si="5"/>
        <v>'Super Mario Bros. 2','Game Description For Super Mario Bros. 2','1998','Released'</v>
      </c>
    </row>
    <row r="90" spans="1:7" x14ac:dyDescent="0.25">
      <c r="A90" t="s">
        <v>678</v>
      </c>
      <c r="B90">
        <v>1997</v>
      </c>
      <c r="C90">
        <v>89</v>
      </c>
      <c r="D90" t="str">
        <f t="shared" si="3"/>
        <v>Game Description For Super Smash Bros. for Wii U and 3DS</v>
      </c>
      <c r="E90" t="str">
        <f t="shared" si="4"/>
        <v>Released</v>
      </c>
      <c r="G90" t="str">
        <f t="shared" si="5"/>
        <v>'Super Smash Bros. for Wii U and 3DS','Game Description For Super Smash Bros. for Wii U and 3DS','1997','Released'</v>
      </c>
    </row>
    <row r="91" spans="1:7" x14ac:dyDescent="0.25">
      <c r="A91" t="s">
        <v>679</v>
      </c>
      <c r="B91">
        <v>1988</v>
      </c>
      <c r="C91">
        <v>90</v>
      </c>
      <c r="D91" t="str">
        <f t="shared" si="3"/>
        <v>Game Description For Call of Duty: World at War</v>
      </c>
      <c r="E91" t="str">
        <f t="shared" si="4"/>
        <v>Released</v>
      </c>
      <c r="G91" t="str">
        <f t="shared" si="5"/>
        <v>'Call of Duty: World at War','Game Description For Call of Duty: World at War','1988','Released'</v>
      </c>
    </row>
    <row r="92" spans="1:7" x14ac:dyDescent="0.25">
      <c r="A92" t="s">
        <v>680</v>
      </c>
      <c r="B92">
        <v>2014</v>
      </c>
      <c r="C92">
        <v>91</v>
      </c>
      <c r="D92" t="str">
        <f t="shared" si="3"/>
        <v>Game Description For Battlefield 3</v>
      </c>
      <c r="E92" t="str">
        <f t="shared" si="4"/>
        <v>Released</v>
      </c>
      <c r="G92" t="str">
        <f t="shared" si="5"/>
        <v>'Battlefield 3','Game Description For Battlefield 3','2014','Released'</v>
      </c>
    </row>
    <row r="93" spans="1:7" x14ac:dyDescent="0.25">
      <c r="A93" t="s">
        <v>681</v>
      </c>
      <c r="B93">
        <v>2008</v>
      </c>
      <c r="C93">
        <v>92</v>
      </c>
      <c r="D93" t="str">
        <f t="shared" si="3"/>
        <v>Game Description For The Legend of Zelda: Twilight Princess</v>
      </c>
      <c r="E93" t="str">
        <f t="shared" si="4"/>
        <v>Released</v>
      </c>
      <c r="G93" t="str">
        <f t="shared" si="5"/>
        <v>'The Legend of Zelda: Twilight Princess','Game Description For The Legend of Zelda: Twilight Princess','2008','Released'</v>
      </c>
    </row>
    <row r="94" spans="1:7" x14ac:dyDescent="0.25">
      <c r="A94" t="s">
        <v>682</v>
      </c>
      <c r="B94">
        <v>2011</v>
      </c>
      <c r="C94">
        <v>93</v>
      </c>
      <c r="D94" t="str">
        <f t="shared" si="3"/>
        <v>Game Description For Just Dance</v>
      </c>
      <c r="E94" t="str">
        <f t="shared" si="4"/>
        <v>Released</v>
      </c>
      <c r="G94" t="str">
        <f t="shared" si="5"/>
        <v>'Just Dance','Game Description For Just Dance','2011','Released'</v>
      </c>
    </row>
    <row r="95" spans="1:7" x14ac:dyDescent="0.25">
      <c r="A95" t="s">
        <v>683</v>
      </c>
      <c r="B95">
        <v>2006</v>
      </c>
      <c r="C95">
        <v>94</v>
      </c>
      <c r="D95" t="str">
        <f t="shared" si="3"/>
        <v>Game Description For Need for Speed Underground</v>
      </c>
      <c r="E95" t="str">
        <f t="shared" si="4"/>
        <v>Released</v>
      </c>
      <c r="G95" t="str">
        <f t="shared" si="5"/>
        <v>'Need for Speed Underground','Game Description For Need for Speed Underground','2006','Released'</v>
      </c>
    </row>
    <row r="96" spans="1:7" x14ac:dyDescent="0.25">
      <c r="A96" t="s">
        <v>684</v>
      </c>
      <c r="B96">
        <v>2009</v>
      </c>
      <c r="C96">
        <v>95</v>
      </c>
      <c r="D96" t="str">
        <f t="shared" si="3"/>
        <v>Game Description For Tekken 3</v>
      </c>
      <c r="E96" t="str">
        <f t="shared" si="4"/>
        <v>Released</v>
      </c>
      <c r="G96" t="str">
        <f t="shared" si="5"/>
        <v>'Tekken 3','Game Description For Tekken 3','2009','Released'</v>
      </c>
    </row>
    <row r="97" spans="1:7" x14ac:dyDescent="0.25">
      <c r="A97" t="s">
        <v>685</v>
      </c>
      <c r="B97">
        <v>2003</v>
      </c>
      <c r="C97">
        <v>96</v>
      </c>
      <c r="D97" t="str">
        <f t="shared" si="3"/>
        <v>Game Description For Crash Bandicoot 3: Warped</v>
      </c>
      <c r="E97" t="str">
        <f t="shared" si="4"/>
        <v>Released</v>
      </c>
      <c r="G97" t="str">
        <f t="shared" si="5"/>
        <v>'Crash Bandicoot 3: Warped','Game Description For Crash Bandicoot 3: Warped','2003','Released'</v>
      </c>
    </row>
    <row r="98" spans="1:7" x14ac:dyDescent="0.25">
      <c r="A98" t="s">
        <v>686</v>
      </c>
      <c r="B98">
        <v>1998</v>
      </c>
      <c r="C98">
        <v>97</v>
      </c>
      <c r="D98" t="str">
        <f t="shared" si="3"/>
        <v>Game Description For Super Smash Bros. Melee</v>
      </c>
      <c r="E98" t="str">
        <f t="shared" si="4"/>
        <v>Released</v>
      </c>
      <c r="G98" t="str">
        <f t="shared" si="5"/>
        <v>'Super Smash Bros. Melee','Game Description For Super Smash Bros. Melee','1998','Released'</v>
      </c>
    </row>
    <row r="99" spans="1:7" x14ac:dyDescent="0.25">
      <c r="A99" t="s">
        <v>687</v>
      </c>
      <c r="B99">
        <v>1998</v>
      </c>
      <c r="C99">
        <v>98</v>
      </c>
      <c r="D99" t="str">
        <f t="shared" si="3"/>
        <v>Game Description For Mario Kart 8</v>
      </c>
      <c r="E99" t="str">
        <f t="shared" si="4"/>
        <v>Released</v>
      </c>
      <c r="G99" t="str">
        <f t="shared" si="5"/>
        <v>'Mario Kart 8','Game Description For Mario Kart 8','1998','Released'</v>
      </c>
    </row>
    <row r="100" spans="1:7" x14ac:dyDescent="0.25">
      <c r="A100" t="s">
        <v>688</v>
      </c>
      <c r="B100">
        <v>2001</v>
      </c>
      <c r="C100">
        <v>99</v>
      </c>
      <c r="D100" t="str">
        <f t="shared" si="3"/>
        <v>Game Description For Fallout 4</v>
      </c>
      <c r="E100" t="str">
        <f t="shared" si="4"/>
        <v>Released</v>
      </c>
      <c r="G100" t="str">
        <f t="shared" si="5"/>
        <v>'Fallout 4','Game Description For Fallout 4','2001','Released'</v>
      </c>
    </row>
    <row r="101" spans="1:7" x14ac:dyDescent="0.25">
      <c r="A101" t="s">
        <v>689</v>
      </c>
      <c r="B101">
        <v>2014</v>
      </c>
      <c r="C101">
        <v>100</v>
      </c>
      <c r="D101" t="str">
        <f t="shared" si="3"/>
        <v>Game Description For Mario Kart: Double Dash!!</v>
      </c>
      <c r="E101" t="str">
        <f t="shared" si="4"/>
        <v>Released</v>
      </c>
      <c r="G101" t="str">
        <f t="shared" si="5"/>
        <v>'Mario Kart: Double Dash!!','Game Description For Mario Kart: Double Dash!!','2014','Released'</v>
      </c>
    </row>
    <row r="102" spans="1:7" x14ac:dyDescent="0.25">
      <c r="A102" t="s">
        <v>690</v>
      </c>
      <c r="B102">
        <v>2015</v>
      </c>
      <c r="C102">
        <v>101</v>
      </c>
      <c r="D102" t="str">
        <f t="shared" si="3"/>
        <v>Game Description For Just Dance 4</v>
      </c>
      <c r="E102" t="str">
        <f t="shared" si="4"/>
        <v>Released</v>
      </c>
      <c r="G102" t="str">
        <f t="shared" si="5"/>
        <v>'Just Dance 4','Game Description For Just Dance 4','2015','Released'</v>
      </c>
    </row>
    <row r="103" spans="1:7" x14ac:dyDescent="0.25">
      <c r="A103" t="s">
        <v>691</v>
      </c>
      <c r="B103">
        <v>2003</v>
      </c>
      <c r="C103">
        <v>102</v>
      </c>
      <c r="D103" t="str">
        <f t="shared" si="3"/>
        <v>Game Description For FIFA 14</v>
      </c>
      <c r="E103" t="str">
        <f t="shared" si="4"/>
        <v>Released</v>
      </c>
      <c r="G103" t="str">
        <f t="shared" si="5"/>
        <v>'FIFA 14','Game Description For FIFA 14','2003','Released'</v>
      </c>
    </row>
    <row r="104" spans="1:7" x14ac:dyDescent="0.25">
      <c r="A104" t="s">
        <v>692</v>
      </c>
      <c r="B104">
        <v>2012</v>
      </c>
      <c r="C104">
        <v>103</v>
      </c>
      <c r="D104" t="str">
        <f t="shared" si="3"/>
        <v>Game Description For Need for Speed Underground 2</v>
      </c>
      <c r="E104" t="str">
        <f t="shared" si="4"/>
        <v>Released</v>
      </c>
      <c r="G104" t="str">
        <f t="shared" si="5"/>
        <v>'Need for Speed Underground 2','Game Description For Need for Speed Underground 2','2012','Released'</v>
      </c>
    </row>
    <row r="105" spans="1:7" x14ac:dyDescent="0.25">
      <c r="A105" t="s">
        <v>693</v>
      </c>
      <c r="B105">
        <v>2013</v>
      </c>
      <c r="C105">
        <v>104</v>
      </c>
      <c r="D105" t="str">
        <f t="shared" si="3"/>
        <v>Game Description For Medal of Honor: Frontline</v>
      </c>
      <c r="E105" t="str">
        <f t="shared" si="4"/>
        <v>Released</v>
      </c>
      <c r="G105" t="str">
        <f t="shared" si="5"/>
        <v>'Medal of Honor: Frontline','Game Description For Medal of Honor: Frontline','2013','Released'</v>
      </c>
    </row>
    <row r="106" spans="1:7" x14ac:dyDescent="0.25">
      <c r="A106" t="s">
        <v>694</v>
      </c>
      <c r="B106">
        <v>2004</v>
      </c>
      <c r="C106">
        <v>105</v>
      </c>
      <c r="D106" t="str">
        <f t="shared" si="3"/>
        <v>Game Description For Crash Bandicoot</v>
      </c>
      <c r="E106" t="str">
        <f t="shared" si="4"/>
        <v>Released</v>
      </c>
      <c r="G106" t="str">
        <f t="shared" si="5"/>
        <v>'Crash Bandicoot','Game Description For Crash Bandicoot','2004','Released'</v>
      </c>
    </row>
    <row r="107" spans="1:7" x14ac:dyDescent="0.25">
      <c r="A107" t="s">
        <v>695</v>
      </c>
      <c r="B107">
        <v>2002</v>
      </c>
      <c r="C107">
        <v>106</v>
      </c>
      <c r="D107" t="str">
        <f t="shared" si="3"/>
        <v>Game Description For Zumba Fitness</v>
      </c>
      <c r="E107" t="str">
        <f t="shared" si="4"/>
        <v>Released</v>
      </c>
      <c r="G107" t="str">
        <f t="shared" si="5"/>
        <v>'Zumba Fitness','Game Description For Zumba Fitness','2002','Released'</v>
      </c>
    </row>
    <row r="108" spans="1:7" x14ac:dyDescent="0.25">
      <c r="A108" t="s">
        <v>696</v>
      </c>
      <c r="B108">
        <v>1996</v>
      </c>
      <c r="C108">
        <v>107</v>
      </c>
      <c r="D108" t="str">
        <f t="shared" si="3"/>
        <v>Game Description For Gears of War 2</v>
      </c>
      <c r="E108" t="str">
        <f t="shared" si="4"/>
        <v>Released</v>
      </c>
      <c r="G108" t="str">
        <f t="shared" si="5"/>
        <v>'Gears of War 2','Game Description For Gears of War 2','1996','Released'</v>
      </c>
    </row>
    <row r="109" spans="1:7" x14ac:dyDescent="0.25">
      <c r="A109" t="s">
        <v>697</v>
      </c>
      <c r="B109">
        <v>2010</v>
      </c>
      <c r="C109">
        <v>108</v>
      </c>
      <c r="D109" t="str">
        <f t="shared" si="3"/>
        <v>Game Description For Uncharted 2: Among Thieves</v>
      </c>
      <c r="E109" t="str">
        <f t="shared" si="4"/>
        <v>Released</v>
      </c>
      <c r="G109" t="str">
        <f t="shared" si="5"/>
        <v>'Uncharted 2: Among Thieves','Game Description For Uncharted 2: Among Thieves','2010','Released'</v>
      </c>
    </row>
    <row r="110" spans="1:7" x14ac:dyDescent="0.25">
      <c r="A110" t="s">
        <v>698</v>
      </c>
      <c r="B110">
        <v>2008</v>
      </c>
      <c r="C110">
        <v>109</v>
      </c>
      <c r="D110" t="str">
        <f t="shared" si="3"/>
        <v>Game Description For FIFA 12</v>
      </c>
      <c r="E110" t="str">
        <f t="shared" si="4"/>
        <v>Released</v>
      </c>
      <c r="G110" t="str">
        <f t="shared" si="5"/>
        <v>'FIFA 12','Game Description For FIFA 12','2008','Released'</v>
      </c>
    </row>
    <row r="111" spans="1:7" x14ac:dyDescent="0.25">
      <c r="A111" t="s">
        <v>699</v>
      </c>
      <c r="B111">
        <v>2009</v>
      </c>
      <c r="C111">
        <v>110</v>
      </c>
      <c r="D111" t="str">
        <f t="shared" si="3"/>
        <v>Game Description For Big Brain Academy</v>
      </c>
      <c r="E111" t="str">
        <f t="shared" si="4"/>
        <v>Released</v>
      </c>
      <c r="G111" t="str">
        <f t="shared" si="5"/>
        <v>'Big Brain Academy','Game Description For Big Brain Academy','2009','Released'</v>
      </c>
    </row>
    <row r="112" spans="1:7" x14ac:dyDescent="0.25">
      <c r="A112" t="s">
        <v>700</v>
      </c>
      <c r="B112">
        <v>2011</v>
      </c>
      <c r="C112">
        <v>111</v>
      </c>
      <c r="D112" t="str">
        <f t="shared" si="3"/>
        <v>Game Description For Red Dead Redemption</v>
      </c>
      <c r="E112" t="str">
        <f t="shared" si="4"/>
        <v>Released</v>
      </c>
      <c r="G112" t="str">
        <f t="shared" si="5"/>
        <v>'Red Dead Redemption','Game Description For Red Dead Redemption','2011','Released'</v>
      </c>
    </row>
    <row r="113" spans="1:7" x14ac:dyDescent="0.25">
      <c r="A113" t="s">
        <v>701</v>
      </c>
      <c r="B113">
        <v>2005</v>
      </c>
      <c r="C113">
        <v>112</v>
      </c>
      <c r="D113" t="str">
        <f t="shared" si="3"/>
        <v>Game Description For FIFA 15</v>
      </c>
      <c r="E113" t="str">
        <f t="shared" si="4"/>
        <v>Released</v>
      </c>
      <c r="G113" t="str">
        <f t="shared" si="5"/>
        <v>'FIFA 15','Game Description For FIFA 15','2005','Released'</v>
      </c>
    </row>
    <row r="114" spans="1:7" x14ac:dyDescent="0.25">
      <c r="A114" t="s">
        <v>702</v>
      </c>
      <c r="B114">
        <v>2010</v>
      </c>
      <c r="C114">
        <v>113</v>
      </c>
      <c r="D114" t="str">
        <f t="shared" si="3"/>
        <v>Game Description For Donkey Kong Country Returns</v>
      </c>
      <c r="E114" t="str">
        <f t="shared" si="4"/>
        <v>Released</v>
      </c>
      <c r="G114" t="str">
        <f t="shared" si="5"/>
        <v>'Donkey Kong Country Returns','Game Description For Donkey Kong Country Returns','2010','Released'</v>
      </c>
    </row>
    <row r="115" spans="1:7" x14ac:dyDescent="0.25">
      <c r="A115" t="s">
        <v>703</v>
      </c>
      <c r="B115">
        <v>2014</v>
      </c>
      <c r="C115">
        <v>114</v>
      </c>
      <c r="D115" t="str">
        <f t="shared" si="3"/>
        <v>Game Description For The Legend of Zelda</v>
      </c>
      <c r="E115" t="str">
        <f t="shared" si="4"/>
        <v>Released</v>
      </c>
      <c r="G115" t="str">
        <f t="shared" si="5"/>
        <v>'The Legend of Zelda','Game Description For The Legend of Zelda','2014','Released'</v>
      </c>
    </row>
    <row r="116" spans="1:7" x14ac:dyDescent="0.25">
      <c r="A116" t="s">
        <v>704</v>
      </c>
      <c r="B116">
        <v>2010</v>
      </c>
      <c r="C116">
        <v>115</v>
      </c>
      <c r="D116" t="str">
        <f t="shared" si="3"/>
        <v>Game Description For Halo: Combat Evolved</v>
      </c>
      <c r="E116" t="str">
        <f t="shared" si="4"/>
        <v>Released</v>
      </c>
      <c r="G116" t="str">
        <f t="shared" si="5"/>
        <v>'Halo: Combat Evolved','Game Description For Halo: Combat Evolved','2010','Released'</v>
      </c>
    </row>
    <row r="117" spans="1:7" x14ac:dyDescent="0.25">
      <c r="A117" t="s">
        <v>705</v>
      </c>
      <c r="B117">
        <v>1986</v>
      </c>
      <c r="C117">
        <v>116</v>
      </c>
      <c r="D117" t="str">
        <f t="shared" si="3"/>
        <v>Game Description For PokÃ©mon Emerald Version</v>
      </c>
      <c r="E117" t="str">
        <f t="shared" si="4"/>
        <v>Released</v>
      </c>
      <c r="G117" t="str">
        <f t="shared" si="5"/>
        <v>'PokÃ©mon Emerald Version','Game Description For PokÃ©mon Emerald Version','1986','Released'</v>
      </c>
    </row>
    <row r="118" spans="1:7" x14ac:dyDescent="0.25">
      <c r="A118" t="s">
        <v>706</v>
      </c>
      <c r="B118">
        <v>2001</v>
      </c>
      <c r="C118">
        <v>117</v>
      </c>
      <c r="D118" t="str">
        <f t="shared" si="3"/>
        <v>Game Description For Kingdom Hearts</v>
      </c>
      <c r="E118" t="str">
        <f t="shared" si="4"/>
        <v>Released</v>
      </c>
      <c r="G118" t="str">
        <f t="shared" si="5"/>
        <v>'Kingdom Hearts','Game Description For Kingdom Hearts','2001','Released'</v>
      </c>
    </row>
    <row r="119" spans="1:7" x14ac:dyDescent="0.25">
      <c r="A119" t="s">
        <v>707</v>
      </c>
      <c r="B119">
        <v>2004</v>
      </c>
      <c r="C119">
        <v>118</v>
      </c>
      <c r="D119" t="str">
        <f t="shared" si="3"/>
        <v>Game Description For PokÃ©mon Crystal Version</v>
      </c>
      <c r="E119" t="str">
        <f t="shared" si="4"/>
        <v>Released</v>
      </c>
      <c r="G119" t="str">
        <f t="shared" si="5"/>
        <v>'PokÃ©mon Crystal Version','Game Description For PokÃ©mon Crystal Version','2004','Released'</v>
      </c>
    </row>
    <row r="120" spans="1:7" x14ac:dyDescent="0.25">
      <c r="A120" t="s">
        <v>708</v>
      </c>
      <c r="B120">
        <v>2002</v>
      </c>
      <c r="C120">
        <v>119</v>
      </c>
      <c r="D120" t="str">
        <f t="shared" si="3"/>
        <v>Game Description For Halo 3: ODST</v>
      </c>
      <c r="E120" t="str">
        <f t="shared" si="4"/>
        <v>Released</v>
      </c>
      <c r="G120" t="str">
        <f t="shared" si="5"/>
        <v>'Halo 3: ODST','Game Description For Halo 3: ODST','2002','Released'</v>
      </c>
    </row>
    <row r="121" spans="1:7" x14ac:dyDescent="0.25">
      <c r="A121" t="s">
        <v>709</v>
      </c>
      <c r="B121">
        <v>2000</v>
      </c>
      <c r="C121">
        <v>120</v>
      </c>
      <c r="D121" t="str">
        <f t="shared" si="3"/>
        <v>Game Description For Super Mario Sunshine</v>
      </c>
      <c r="E121" t="str">
        <f t="shared" si="4"/>
        <v>Released</v>
      </c>
      <c r="G121" t="str">
        <f t="shared" si="5"/>
        <v>'Super Mario Sunshine','Game Description For Super Mario Sunshine','2000','Released'</v>
      </c>
    </row>
    <row r="122" spans="1:7" x14ac:dyDescent="0.25">
      <c r="A122" t="s">
        <v>710</v>
      </c>
      <c r="B122">
        <v>2009</v>
      </c>
      <c r="C122">
        <v>121</v>
      </c>
      <c r="D122" t="str">
        <f t="shared" si="3"/>
        <v>Game Description For Street Fighter II: The World Warrior</v>
      </c>
      <c r="E122" t="str">
        <f t="shared" si="4"/>
        <v>Released</v>
      </c>
      <c r="G122" t="str">
        <f t="shared" si="5"/>
        <v>'Street Fighter II: The World Warrior','Game Description For Street Fighter II: The World Warrior','2009','Released'</v>
      </c>
    </row>
    <row r="123" spans="1:7" x14ac:dyDescent="0.25">
      <c r="A123" t="s">
        <v>711</v>
      </c>
      <c r="B123">
        <v>2002</v>
      </c>
      <c r="C123">
        <v>122</v>
      </c>
      <c r="D123" t="str">
        <f t="shared" si="3"/>
        <v>Game Description For World of Warcraft</v>
      </c>
      <c r="E123" t="str">
        <f t="shared" si="4"/>
        <v>Released</v>
      </c>
      <c r="G123" t="str">
        <f t="shared" si="5"/>
        <v>'World of Warcraft','Game Description For World of Warcraft','2002','Released'</v>
      </c>
    </row>
    <row r="124" spans="1:7" x14ac:dyDescent="0.25">
      <c r="A124" t="s">
        <v>712</v>
      </c>
      <c r="B124">
        <v>1992</v>
      </c>
      <c r="C124">
        <v>123</v>
      </c>
      <c r="D124" t="str">
        <f t="shared" si="3"/>
        <v>Game Description For Driver</v>
      </c>
      <c r="E124" t="str">
        <f t="shared" si="4"/>
        <v>Released</v>
      </c>
      <c r="G124" t="str">
        <f t="shared" si="5"/>
        <v>'Driver','Game Description For Driver','1992','Released'</v>
      </c>
    </row>
    <row r="125" spans="1:7" x14ac:dyDescent="0.25">
      <c r="A125" t="s">
        <v>713</v>
      </c>
      <c r="B125">
        <v>2004</v>
      </c>
      <c r="C125">
        <v>124</v>
      </c>
      <c r="D125" t="str">
        <f t="shared" si="3"/>
        <v>Game Description For Kinect Sports</v>
      </c>
      <c r="E125" t="str">
        <f t="shared" si="4"/>
        <v>Released</v>
      </c>
      <c r="G125" t="str">
        <f t="shared" si="5"/>
        <v>'Kinect Sports','Game Description For Kinect Sports','2004','Released'</v>
      </c>
    </row>
    <row r="126" spans="1:7" x14ac:dyDescent="0.25">
      <c r="A126" t="s">
        <v>714</v>
      </c>
      <c r="B126">
        <v>1999</v>
      </c>
      <c r="C126">
        <v>125</v>
      </c>
      <c r="D126" t="str">
        <f t="shared" si="3"/>
        <v>Game Description For Gears of War 3</v>
      </c>
      <c r="E126" t="str">
        <f t="shared" si="4"/>
        <v>Released</v>
      </c>
      <c r="G126" t="str">
        <f t="shared" si="5"/>
        <v>'Gears of War 3','Game Description For Gears of War 3','1999','Released'</v>
      </c>
    </row>
    <row r="127" spans="1:7" x14ac:dyDescent="0.25">
      <c r="A127" t="s">
        <v>715</v>
      </c>
      <c r="B127">
        <v>2010</v>
      </c>
      <c r="C127">
        <v>126</v>
      </c>
      <c r="D127" t="str">
        <f t="shared" si="3"/>
        <v>Game Description For Gears of War</v>
      </c>
      <c r="E127" t="str">
        <f t="shared" si="4"/>
        <v>Released</v>
      </c>
      <c r="G127" t="str">
        <f t="shared" si="5"/>
        <v>'Gears of War','Game Description For Gears of War','2010','Released'</v>
      </c>
    </row>
    <row r="128" spans="1:7" x14ac:dyDescent="0.25">
      <c r="A128" t="s">
        <v>716</v>
      </c>
      <c r="B128">
        <v>2011</v>
      </c>
      <c r="C128">
        <v>127</v>
      </c>
      <c r="D128" t="str">
        <f t="shared" si="3"/>
        <v>Game Description For Metal Gear Solid 2: Sons of Liberty</v>
      </c>
      <c r="E128" t="str">
        <f t="shared" si="4"/>
        <v>Released</v>
      </c>
      <c r="G128" t="str">
        <f t="shared" si="5"/>
        <v>'Metal Gear Solid 2: Sons of Liberty','Game Description For Metal Gear Solid 2: Sons of Liberty','2011','Released'</v>
      </c>
    </row>
    <row r="129" spans="1:7" x14ac:dyDescent="0.25">
      <c r="A129" t="s">
        <v>717</v>
      </c>
      <c r="B129">
        <v>2006</v>
      </c>
      <c r="C129">
        <v>128</v>
      </c>
      <c r="D129" t="str">
        <f t="shared" ref="D129:D185" si="6">_xlfn.CONCAT("Game Description For ",A129)</f>
        <v>Game Description For Sonic the Hedgehog 2</v>
      </c>
      <c r="E129" t="str">
        <f t="shared" si="4"/>
        <v>Released</v>
      </c>
      <c r="G129" t="str">
        <f t="shared" si="5"/>
        <v>'Sonic the Hedgehog 2','Game Description For Sonic the Hedgehog 2','2006','Released'</v>
      </c>
    </row>
    <row r="130" spans="1:7" x14ac:dyDescent="0.25">
      <c r="A130" t="s">
        <v>718</v>
      </c>
      <c r="B130">
        <v>2001</v>
      </c>
      <c r="C130">
        <v>129</v>
      </c>
      <c r="D130" t="str">
        <f t="shared" si="6"/>
        <v>Game Description For Metal Gear Solid 4: Guns of the Patriots</v>
      </c>
      <c r="E130" t="str">
        <f t="shared" si="4"/>
        <v>Released</v>
      </c>
      <c r="G130" t="str">
        <f t="shared" si="5"/>
        <v>'Metal Gear Solid 4: Guns of the Patriots','Game Description For Metal Gear Solid 4: Guns of the Patriots','2001','Released'</v>
      </c>
    </row>
    <row r="131" spans="1:7" x14ac:dyDescent="0.25">
      <c r="A131" t="s">
        <v>719</v>
      </c>
      <c r="B131">
        <v>1992</v>
      </c>
      <c r="C131">
        <v>130</v>
      </c>
      <c r="D131" t="str">
        <f t="shared" si="6"/>
        <v>Game Description For Metal Gear Solid</v>
      </c>
      <c r="E131" t="str">
        <f t="shared" ref="E131:E194" si="7">IF(B131&lt;&gt;2020,"Released","Upcoming")</f>
        <v>Released</v>
      </c>
      <c r="G131" t="str">
        <f t="shared" ref="G131:G194" si="8">_xlfn.CONCAT("'",A131,"'",",","'",D131,"'",",","'","",B131,"'",",","'",E131,"'")</f>
        <v>'Metal Gear Solid','Game Description For Metal Gear Solid','1992','Released'</v>
      </c>
    </row>
    <row r="132" spans="1:7" x14ac:dyDescent="0.25">
      <c r="A132" t="s">
        <v>720</v>
      </c>
      <c r="B132">
        <v>2008</v>
      </c>
      <c r="C132">
        <v>131</v>
      </c>
      <c r="D132" t="str">
        <f t="shared" si="6"/>
        <v>Game Description For The Last of Us</v>
      </c>
      <c r="E132" t="str">
        <f t="shared" si="7"/>
        <v>Released</v>
      </c>
      <c r="G132" t="str">
        <f t="shared" si="8"/>
        <v>'The Last of Us','Game Description For The Last of Us','2008','Released'</v>
      </c>
    </row>
    <row r="133" spans="1:7" x14ac:dyDescent="0.25">
      <c r="A133" t="s">
        <v>721</v>
      </c>
      <c r="B133">
        <v>1998</v>
      </c>
      <c r="C133">
        <v>132</v>
      </c>
      <c r="D133" t="str">
        <f t="shared" si="6"/>
        <v>Game Description For Final Fantasy XII</v>
      </c>
      <c r="E133" t="str">
        <f t="shared" si="7"/>
        <v>Released</v>
      </c>
      <c r="G133" t="str">
        <f t="shared" si="8"/>
        <v>'Final Fantasy XII','Game Description For Final Fantasy XII','1998','Released'</v>
      </c>
    </row>
    <row r="134" spans="1:7" x14ac:dyDescent="0.25">
      <c r="A134" t="s">
        <v>722</v>
      </c>
      <c r="B134">
        <v>2013</v>
      </c>
      <c r="C134">
        <v>133</v>
      </c>
      <c r="D134" t="str">
        <f t="shared" si="6"/>
        <v>Game Description For LittleBigPlanet</v>
      </c>
      <c r="E134" t="str">
        <f t="shared" si="7"/>
        <v>Released</v>
      </c>
      <c r="G134" t="str">
        <f t="shared" si="8"/>
        <v>'LittleBigPlanet','Game Description For LittleBigPlanet','2013','Released'</v>
      </c>
    </row>
    <row r="135" spans="1:7" x14ac:dyDescent="0.25">
      <c r="A135" t="s">
        <v>723</v>
      </c>
      <c r="B135">
        <v>2006</v>
      </c>
      <c r="C135">
        <v>134</v>
      </c>
      <c r="D135" t="str">
        <f t="shared" si="6"/>
        <v>Game Description For Dragon Quest IX: Sentinels of the Starry Skies</v>
      </c>
      <c r="E135" t="str">
        <f t="shared" si="7"/>
        <v>Released</v>
      </c>
      <c r="G135" t="str">
        <f t="shared" si="8"/>
        <v>'Dragon Quest IX: Sentinels of the Starry Skies','Game Description For Dragon Quest IX: Sentinels of the Starry Skies','2006','Released'</v>
      </c>
    </row>
    <row r="136" spans="1:7" x14ac:dyDescent="0.25">
      <c r="A136" t="s">
        <v>724</v>
      </c>
      <c r="B136">
        <v>2008</v>
      </c>
      <c r="C136">
        <v>135</v>
      </c>
      <c r="D136" t="str">
        <f t="shared" si="6"/>
        <v>Game Description For LEGO Star Wars: The Complete Saga</v>
      </c>
      <c r="E136" t="str">
        <f t="shared" si="7"/>
        <v>Released</v>
      </c>
      <c r="G136" t="str">
        <f t="shared" si="8"/>
        <v>'LEGO Star Wars: The Complete Saga','Game Description For LEGO Star Wars: The Complete Saga','2008','Released'</v>
      </c>
    </row>
    <row r="137" spans="1:7" x14ac:dyDescent="0.25">
      <c r="A137" t="s">
        <v>725</v>
      </c>
      <c r="B137">
        <v>2009</v>
      </c>
      <c r="C137">
        <v>136</v>
      </c>
      <c r="D137" t="str">
        <f t="shared" si="6"/>
        <v>Game Description For Resident Evil 2</v>
      </c>
      <c r="E137" t="str">
        <f t="shared" si="7"/>
        <v>Released</v>
      </c>
      <c r="G137" t="str">
        <f t="shared" si="8"/>
        <v>'Resident Evil 2','Game Description For Resident Evil 2','2009','Released'</v>
      </c>
    </row>
    <row r="138" spans="1:7" x14ac:dyDescent="0.25">
      <c r="A138" t="s">
        <v>726</v>
      </c>
      <c r="B138">
        <v>2007</v>
      </c>
      <c r="C138">
        <v>137</v>
      </c>
      <c r="D138" t="str">
        <f t="shared" si="6"/>
        <v>Game Description For Tekken 2</v>
      </c>
      <c r="E138" t="str">
        <f t="shared" si="7"/>
        <v>Released</v>
      </c>
      <c r="G138" t="str">
        <f t="shared" si="8"/>
        <v>'Tekken 2','Game Description For Tekken 2','2007','Released'</v>
      </c>
    </row>
    <row r="139" spans="1:7" x14ac:dyDescent="0.25">
      <c r="A139" t="s">
        <v>727</v>
      </c>
      <c r="B139">
        <v>1998</v>
      </c>
      <c r="C139">
        <v>138</v>
      </c>
      <c r="D139" t="str">
        <f t="shared" si="6"/>
        <v>Game Description For Cooking Mama</v>
      </c>
      <c r="E139" t="str">
        <f t="shared" si="7"/>
        <v>Released</v>
      </c>
      <c r="G139" t="str">
        <f t="shared" si="8"/>
        <v>'Cooking Mama','Game Description For Cooking Mama','1998','Released'</v>
      </c>
    </row>
    <row r="140" spans="1:7" x14ac:dyDescent="0.25">
      <c r="A140" t="s">
        <v>728</v>
      </c>
      <c r="B140">
        <v>1996</v>
      </c>
      <c r="C140">
        <v>139</v>
      </c>
      <c r="D140" t="str">
        <f t="shared" si="6"/>
        <v>Game Description For Destiny</v>
      </c>
      <c r="E140" t="str">
        <f t="shared" si="7"/>
        <v>Released</v>
      </c>
      <c r="G140" t="str">
        <f t="shared" si="8"/>
        <v>'Destiny','Game Description For Destiny','1996','Released'</v>
      </c>
    </row>
    <row r="141" spans="1:7" x14ac:dyDescent="0.25">
      <c r="A141" t="s">
        <v>729</v>
      </c>
      <c r="B141">
        <v>2006</v>
      </c>
      <c r="C141">
        <v>140</v>
      </c>
      <c r="D141" t="str">
        <f t="shared" si="6"/>
        <v>Game Description For Super Smash Bros.</v>
      </c>
      <c r="E141" t="str">
        <f t="shared" si="7"/>
        <v>Released</v>
      </c>
      <c r="G141" t="str">
        <f t="shared" si="8"/>
        <v>'Super Smash Bros.','Game Description For Super Smash Bros.','2006','Released'</v>
      </c>
    </row>
    <row r="142" spans="1:7" x14ac:dyDescent="0.25">
      <c r="A142" t="s">
        <v>730</v>
      </c>
      <c r="B142">
        <v>2014</v>
      </c>
      <c r="C142">
        <v>141</v>
      </c>
      <c r="D142" t="str">
        <f t="shared" si="6"/>
        <v>Game Description For Batman: Arkham City</v>
      </c>
      <c r="E142" t="str">
        <f t="shared" si="7"/>
        <v>Released</v>
      </c>
      <c r="G142" t="str">
        <f t="shared" si="8"/>
        <v>'Batman: Arkham City','Game Description For Batman: Arkham City','2014','Released'</v>
      </c>
    </row>
    <row r="143" spans="1:7" x14ac:dyDescent="0.25">
      <c r="A143" t="s">
        <v>731</v>
      </c>
      <c r="B143">
        <v>1988</v>
      </c>
      <c r="C143">
        <v>142</v>
      </c>
      <c r="D143" t="str">
        <f t="shared" si="6"/>
        <v>Game Description For Forza Motorsport 3</v>
      </c>
      <c r="E143" t="str">
        <f t="shared" si="7"/>
        <v>Released</v>
      </c>
      <c r="G143" t="str">
        <f t="shared" si="8"/>
        <v>'Forza Motorsport 3','Game Description For Forza Motorsport 3','1988','Released'</v>
      </c>
    </row>
    <row r="144" spans="1:7" x14ac:dyDescent="0.25">
      <c r="A144" t="s">
        <v>732</v>
      </c>
      <c r="B144">
        <v>1999</v>
      </c>
      <c r="C144">
        <v>143</v>
      </c>
      <c r="D144" t="str">
        <f t="shared" si="6"/>
        <v>Game Description For Monster Hunter Freedom Unite</v>
      </c>
      <c r="E144" t="str">
        <f t="shared" si="7"/>
        <v>Released</v>
      </c>
      <c r="G144" t="str">
        <f t="shared" si="8"/>
        <v>'Monster Hunter Freedom Unite','Game Description For Monster Hunter Freedom Unite','1999','Released'</v>
      </c>
    </row>
    <row r="145" spans="1:7" x14ac:dyDescent="0.25">
      <c r="A145" t="s">
        <v>733</v>
      </c>
      <c r="B145">
        <v>2011</v>
      </c>
      <c r="C145">
        <v>144</v>
      </c>
      <c r="D145" t="str">
        <f t="shared" si="6"/>
        <v>Game Description For Super Mario Advance</v>
      </c>
      <c r="E145" t="str">
        <f t="shared" si="7"/>
        <v>Released</v>
      </c>
      <c r="G145" t="str">
        <f t="shared" si="8"/>
        <v>'Super Mario Advance','Game Description For Super Mario Advance','2011','Released'</v>
      </c>
    </row>
    <row r="146" spans="1:7" x14ac:dyDescent="0.25">
      <c r="A146" t="s">
        <v>734</v>
      </c>
      <c r="B146">
        <v>2009</v>
      </c>
      <c r="C146">
        <v>145</v>
      </c>
      <c r="D146" t="str">
        <f t="shared" si="6"/>
        <v>Game Description For Mario Kart: Super Circuit</v>
      </c>
      <c r="E146" t="str">
        <f t="shared" si="7"/>
        <v>Released</v>
      </c>
      <c r="G146" t="str">
        <f t="shared" si="8"/>
        <v>'Mario Kart: Super Circuit','Game Description For Mario Kart: Super Circuit','2009','Released'</v>
      </c>
    </row>
    <row r="147" spans="1:7" x14ac:dyDescent="0.25">
      <c r="A147" t="s">
        <v>735</v>
      </c>
      <c r="B147">
        <v>2008</v>
      </c>
      <c r="C147">
        <v>146</v>
      </c>
      <c r="D147" t="str">
        <f t="shared" si="6"/>
        <v>Game Description For Pokemon Stadium</v>
      </c>
      <c r="E147" t="str">
        <f t="shared" si="7"/>
        <v>Released</v>
      </c>
      <c r="G147" t="str">
        <f t="shared" si="8"/>
        <v>'Pokemon Stadium','Game Description For Pokemon Stadium','2008','Released'</v>
      </c>
    </row>
    <row r="148" spans="1:7" x14ac:dyDescent="0.25">
      <c r="A148" t="s">
        <v>736</v>
      </c>
      <c r="B148">
        <v>2001</v>
      </c>
      <c r="C148">
        <v>147</v>
      </c>
      <c r="D148" t="str">
        <f t="shared" si="6"/>
        <v>Game Description For Crash Bandicoot: The Wrath of Cortex</v>
      </c>
      <c r="E148" t="str">
        <f t="shared" si="7"/>
        <v>Released</v>
      </c>
      <c r="G148" t="str">
        <f t="shared" si="8"/>
        <v>'Crash Bandicoot: The Wrath of Cortex','Game Description For Crash Bandicoot: The Wrath of Cortex','2001','Released'</v>
      </c>
    </row>
    <row r="149" spans="1:7" x14ac:dyDescent="0.25">
      <c r="A149" t="s">
        <v>737</v>
      </c>
      <c r="B149">
        <v>2001</v>
      </c>
      <c r="C149">
        <v>148</v>
      </c>
      <c r="D149" t="str">
        <f t="shared" si="6"/>
        <v>Game Description For Final Fantasy XIII</v>
      </c>
      <c r="E149" t="str">
        <f t="shared" si="7"/>
        <v>Released</v>
      </c>
      <c r="G149" t="str">
        <f t="shared" si="8"/>
        <v>'Final Fantasy XIII','Game Description For Final Fantasy XIII','2001','Released'</v>
      </c>
    </row>
    <row r="150" spans="1:7" x14ac:dyDescent="0.25">
      <c r="A150" t="s">
        <v>738</v>
      </c>
      <c r="B150">
        <v>2001</v>
      </c>
      <c r="C150">
        <v>149</v>
      </c>
      <c r="D150" t="str">
        <f t="shared" si="6"/>
        <v>Game Description For Dr. Mario</v>
      </c>
      <c r="E150" t="str">
        <f t="shared" si="7"/>
        <v>Released</v>
      </c>
      <c r="G150" t="str">
        <f t="shared" si="8"/>
        <v>'Dr. Mario','Game Description For Dr. Mario','2001','Released'</v>
      </c>
    </row>
    <row r="151" spans="1:7" x14ac:dyDescent="0.25">
      <c r="A151" t="s">
        <v>739</v>
      </c>
      <c r="B151">
        <v>1999</v>
      </c>
      <c r="C151">
        <v>150</v>
      </c>
      <c r="D151" t="str">
        <f t="shared" si="6"/>
        <v>Game Description For Pokemon Pinball</v>
      </c>
      <c r="E151" t="str">
        <f t="shared" si="7"/>
        <v>Released</v>
      </c>
      <c r="G151" t="str">
        <f t="shared" si="8"/>
        <v>'Pokemon Pinball','Game Description For Pokemon Pinball','1999','Released'</v>
      </c>
    </row>
    <row r="152" spans="1:7" x14ac:dyDescent="0.25">
      <c r="A152" t="s">
        <v>740</v>
      </c>
      <c r="B152">
        <v>2001</v>
      </c>
      <c r="C152">
        <v>151</v>
      </c>
      <c r="D152" t="str">
        <f t="shared" si="6"/>
        <v>Game Description For Final Fantasy IX</v>
      </c>
      <c r="E152" t="str">
        <f t="shared" si="7"/>
        <v>Released</v>
      </c>
      <c r="G152" t="str">
        <f t="shared" si="8"/>
        <v>'Final Fantasy IX','Game Description For Final Fantasy IX','2001','Released'</v>
      </c>
    </row>
    <row r="153" spans="1:7" x14ac:dyDescent="0.25">
      <c r="A153" t="s">
        <v>741</v>
      </c>
      <c r="B153">
        <v>2014</v>
      </c>
      <c r="C153">
        <v>152</v>
      </c>
      <c r="D153" t="str">
        <f t="shared" si="6"/>
        <v>Game Description For Final Fantasy X-2</v>
      </c>
      <c r="E153" t="str">
        <f t="shared" si="7"/>
        <v>Released</v>
      </c>
      <c r="G153" t="str">
        <f t="shared" si="8"/>
        <v>'Final Fantasy X-2','Game Description For Final Fantasy X-2','2014','Released'</v>
      </c>
    </row>
    <row r="154" spans="1:7" x14ac:dyDescent="0.25">
      <c r="A154" t="s">
        <v>742</v>
      </c>
      <c r="B154">
        <v>2009</v>
      </c>
      <c r="C154">
        <v>153</v>
      </c>
      <c r="D154" t="str">
        <f t="shared" si="6"/>
        <v>Game Description For Donkey Kong 64</v>
      </c>
      <c r="E154" t="str">
        <f t="shared" si="7"/>
        <v>Released</v>
      </c>
      <c r="G154" t="str">
        <f t="shared" si="8"/>
        <v>'Donkey Kong 64','Game Description For Donkey Kong 64','2009','Released'</v>
      </c>
    </row>
    <row r="155" spans="1:7" x14ac:dyDescent="0.25">
      <c r="A155" t="s">
        <v>743</v>
      </c>
      <c r="B155">
        <v>1989</v>
      </c>
      <c r="C155">
        <v>154</v>
      </c>
      <c r="D155" t="str">
        <f t="shared" si="6"/>
        <v>Game Description For Professor Layton and the Curious Village</v>
      </c>
      <c r="E155" t="str">
        <f t="shared" si="7"/>
        <v>Released</v>
      </c>
      <c r="G155" t="str">
        <f t="shared" si="8"/>
        <v>'Professor Layton and the Curious Village','Game Description For Professor Layton and the Curious Village','1989','Released'</v>
      </c>
    </row>
    <row r="156" spans="1:7" x14ac:dyDescent="0.25">
      <c r="A156" t="s">
        <v>744</v>
      </c>
      <c r="B156">
        <v>1999</v>
      </c>
      <c r="C156">
        <v>155</v>
      </c>
      <c r="D156" t="str">
        <f t="shared" si="6"/>
        <v>Game Description For Tomb Raider II</v>
      </c>
      <c r="E156" t="str">
        <f t="shared" si="7"/>
        <v>Released</v>
      </c>
      <c r="G156" t="str">
        <f t="shared" si="8"/>
        <v>'Tomb Raider II','Game Description For Tomb Raider II','1999','Released'</v>
      </c>
    </row>
    <row r="157" spans="1:7" x14ac:dyDescent="0.25">
      <c r="A157" t="s">
        <v>745</v>
      </c>
      <c r="B157">
        <v>2000</v>
      </c>
      <c r="C157">
        <v>156</v>
      </c>
      <c r="D157" t="str">
        <f t="shared" si="6"/>
        <v>Game Description For Madden NFL 2004</v>
      </c>
      <c r="E157" t="str">
        <f t="shared" si="7"/>
        <v>Released</v>
      </c>
      <c r="G157" t="str">
        <f t="shared" si="8"/>
        <v>'Madden NFL 2004','Game Description For Madden NFL 2004','2000','Released'</v>
      </c>
    </row>
    <row r="158" spans="1:7" x14ac:dyDescent="0.25">
      <c r="A158" t="s">
        <v>746</v>
      </c>
      <c r="B158">
        <v>2003</v>
      </c>
      <c r="C158">
        <v>157</v>
      </c>
      <c r="D158" t="str">
        <f t="shared" si="6"/>
        <v>Game Description For Dragon Quest VIII: Journey of the Cursed King</v>
      </c>
      <c r="E158" t="str">
        <f t="shared" si="7"/>
        <v>Released</v>
      </c>
      <c r="G158" t="str">
        <f t="shared" si="8"/>
        <v>'Dragon Quest VIII: Journey of the Cursed King','Game Description For Dragon Quest VIII: Journey of the Cursed King','2003','Released'</v>
      </c>
    </row>
    <row r="159" spans="1:7" x14ac:dyDescent="0.25">
      <c r="A159" t="s">
        <v>747</v>
      </c>
      <c r="B159">
        <v>1999</v>
      </c>
      <c r="C159">
        <v>158</v>
      </c>
      <c r="D159" t="str">
        <f t="shared" si="6"/>
        <v>Game Description For Diablo III</v>
      </c>
      <c r="E159" t="str">
        <f t="shared" si="7"/>
        <v>Released</v>
      </c>
      <c r="G159" t="str">
        <f t="shared" si="8"/>
        <v>'Diablo III','Game Description For Diablo III','1999','Released'</v>
      </c>
    </row>
    <row r="160" spans="1:7" x14ac:dyDescent="0.25">
      <c r="A160" t="s">
        <v>748</v>
      </c>
      <c r="B160">
        <v>2007</v>
      </c>
      <c r="C160">
        <v>159</v>
      </c>
      <c r="D160" t="str">
        <f t="shared" si="6"/>
        <v>Game Description For New Super Mario Bros. U</v>
      </c>
      <c r="E160" t="str">
        <f t="shared" si="7"/>
        <v>Released</v>
      </c>
      <c r="G160" t="str">
        <f t="shared" si="8"/>
        <v>'New Super Mario Bros. U','Game Description For New Super Mario Bros. U','2007','Released'</v>
      </c>
    </row>
    <row r="161" spans="1:7" x14ac:dyDescent="0.25">
      <c r="A161" t="s">
        <v>749</v>
      </c>
      <c r="B161">
        <v>1997</v>
      </c>
      <c r="C161">
        <v>160</v>
      </c>
      <c r="D161" t="str">
        <f t="shared" si="6"/>
        <v>Game Description For Super Mario Land 3: Wario Land</v>
      </c>
      <c r="E161" t="str">
        <f t="shared" si="7"/>
        <v>Released</v>
      </c>
      <c r="G161" t="str">
        <f t="shared" si="8"/>
        <v>'Super Mario Land 3: Wario Land','Game Description For Super Mario Land 3: Wario Land','1997','Released'</v>
      </c>
    </row>
    <row r="162" spans="1:7" x14ac:dyDescent="0.25">
      <c r="A162" t="s">
        <v>750</v>
      </c>
      <c r="B162">
        <v>2020</v>
      </c>
      <c r="C162">
        <v>161</v>
      </c>
      <c r="D162" t="str">
        <f t="shared" si="6"/>
        <v>Game Description For The Legend of Zelda: Phantom Hourglass</v>
      </c>
      <c r="E162" t="str">
        <f t="shared" si="7"/>
        <v>Upcoming</v>
      </c>
      <c r="G162" t="str">
        <f t="shared" si="8"/>
        <v>'The Legend of Zelda: Phantom Hourglass','Game Description For The Legend of Zelda: Phantom Hourglass','2020','Upcoming'</v>
      </c>
    </row>
    <row r="163" spans="1:7" x14ac:dyDescent="0.25">
      <c r="A163" t="s">
        <v>751</v>
      </c>
      <c r="B163">
        <v>2004</v>
      </c>
      <c r="C163">
        <v>162</v>
      </c>
      <c r="D163" t="str">
        <f t="shared" si="6"/>
        <v>Game Description For Tomodachi Life</v>
      </c>
      <c r="E163" t="str">
        <f t="shared" si="7"/>
        <v>Released</v>
      </c>
      <c r="G163" t="str">
        <f t="shared" si="8"/>
        <v>'Tomodachi Life','Game Description For Tomodachi Life','2004','Released'</v>
      </c>
    </row>
    <row r="164" spans="1:7" x14ac:dyDescent="0.25">
      <c r="A164" t="s">
        <v>752</v>
      </c>
      <c r="B164">
        <v>2012</v>
      </c>
      <c r="C164">
        <v>163</v>
      </c>
      <c r="D164" t="str">
        <f t="shared" si="6"/>
        <v>Game Description For Medal of Honor: Rising Sun</v>
      </c>
      <c r="E164" t="str">
        <f t="shared" si="7"/>
        <v>Released</v>
      </c>
      <c r="G164" t="str">
        <f t="shared" si="8"/>
        <v>'Medal of Honor: Rising Sun','Game Description For Medal of Honor: Rising Sun','2012','Released'</v>
      </c>
    </row>
    <row r="165" spans="1:7" x14ac:dyDescent="0.25">
      <c r="A165" t="s">
        <v>753</v>
      </c>
      <c r="B165">
        <v>2003</v>
      </c>
      <c r="C165">
        <v>164</v>
      </c>
      <c r="D165" t="str">
        <f t="shared" si="6"/>
        <v>Game Description For Fable III</v>
      </c>
      <c r="E165" t="str">
        <f t="shared" si="7"/>
        <v>Released</v>
      </c>
      <c r="G165" t="str">
        <f t="shared" si="8"/>
        <v>'Fable III','Game Description For Fable III','2003','Released'</v>
      </c>
    </row>
    <row r="166" spans="1:7" x14ac:dyDescent="0.25">
      <c r="A166" t="s">
        <v>754</v>
      </c>
      <c r="B166">
        <v>2012</v>
      </c>
      <c r="C166">
        <v>165</v>
      </c>
      <c r="D166" t="str">
        <f t="shared" si="6"/>
        <v>Game Description For Microsoft Flight Simulator</v>
      </c>
      <c r="E166" t="str">
        <f t="shared" si="7"/>
        <v>Released</v>
      </c>
      <c r="G166" t="str">
        <f t="shared" si="8"/>
        <v>'Microsoft Flight Simulator','Game Description For Microsoft Flight Simulator','2012','Released'</v>
      </c>
    </row>
    <row r="167" spans="1:7" x14ac:dyDescent="0.25">
      <c r="A167" t="s">
        <v>755</v>
      </c>
      <c r="B167">
        <v>1994</v>
      </c>
      <c r="C167">
        <v>166</v>
      </c>
      <c r="D167" t="str">
        <f t="shared" si="6"/>
        <v>Game Description For Guitar Hero II</v>
      </c>
      <c r="E167" t="str">
        <f t="shared" si="7"/>
        <v>Released</v>
      </c>
      <c r="G167" t="str">
        <f t="shared" si="8"/>
        <v>'Guitar Hero II','Game Description For Guitar Hero II','1994','Released'</v>
      </c>
    </row>
    <row r="168" spans="1:7" x14ac:dyDescent="0.25">
      <c r="A168" t="s">
        <v>756</v>
      </c>
      <c r="B168">
        <v>2007</v>
      </c>
      <c r="C168">
        <v>167</v>
      </c>
      <c r="D168" t="str">
        <f t="shared" si="6"/>
        <v>Game Description For Resident Evil 5</v>
      </c>
      <c r="E168" t="str">
        <f t="shared" si="7"/>
        <v>Released</v>
      </c>
      <c r="G168" t="str">
        <f t="shared" si="8"/>
        <v>'Resident Evil 5','Game Description For Resident Evil 5','2007','Released'</v>
      </c>
    </row>
    <row r="169" spans="1:7" x14ac:dyDescent="0.25">
      <c r="A169" t="s">
        <v>757</v>
      </c>
      <c r="B169">
        <v>2013</v>
      </c>
      <c r="C169">
        <v>168</v>
      </c>
      <c r="D169" t="str">
        <f t="shared" si="6"/>
        <v>Game Description For Grand Theft Auto: Vice City Stories</v>
      </c>
      <c r="E169" t="str">
        <f t="shared" si="7"/>
        <v>Released</v>
      </c>
      <c r="G169" t="str">
        <f t="shared" si="8"/>
        <v>'Grand Theft Auto: Vice City Stories','Game Description For Grand Theft Auto: Vice City Stories','2013','Released'</v>
      </c>
    </row>
    <row r="170" spans="1:7" x14ac:dyDescent="0.25">
      <c r="A170" t="s">
        <v>758</v>
      </c>
      <c r="B170">
        <v>2008</v>
      </c>
      <c r="C170">
        <v>169</v>
      </c>
      <c r="D170" t="str">
        <f t="shared" si="6"/>
        <v>Game Description For FIFA Soccer 11</v>
      </c>
      <c r="E170" t="str">
        <f t="shared" si="7"/>
        <v>Released</v>
      </c>
      <c r="G170" t="str">
        <f t="shared" si="8"/>
        <v>'FIFA Soccer 11','Game Description For FIFA Soccer 11','2008','Released'</v>
      </c>
    </row>
    <row r="171" spans="1:7" x14ac:dyDescent="0.25">
      <c r="A171" t="s">
        <v>759</v>
      </c>
      <c r="B171">
        <v>2003</v>
      </c>
      <c r="C171">
        <v>170</v>
      </c>
      <c r="D171" t="str">
        <f t="shared" si="6"/>
        <v>Game Description For Resident Evil</v>
      </c>
      <c r="E171" t="str">
        <f t="shared" si="7"/>
        <v>Released</v>
      </c>
      <c r="G171" t="str">
        <f t="shared" si="8"/>
        <v>'Resident Evil','Game Description For Resident Evil','2003','Released'</v>
      </c>
    </row>
    <row r="172" spans="1:7" x14ac:dyDescent="0.25">
      <c r="A172" t="s">
        <v>760</v>
      </c>
      <c r="B172">
        <v>2010</v>
      </c>
      <c r="C172">
        <v>171</v>
      </c>
      <c r="D172" t="str">
        <f t="shared" si="6"/>
        <v>Game Description For Warzone 2100</v>
      </c>
      <c r="E172" t="str">
        <f t="shared" si="7"/>
        <v>Released</v>
      </c>
      <c r="G172" t="str">
        <f t="shared" si="8"/>
        <v>'Warzone 2100','Game Description For Warzone 2100','2010','Released'</v>
      </c>
    </row>
    <row r="173" spans="1:7" x14ac:dyDescent="0.25">
      <c r="A173" t="s">
        <v>761</v>
      </c>
      <c r="B173">
        <v>1996</v>
      </c>
      <c r="C173">
        <v>172</v>
      </c>
      <c r="D173" t="str">
        <f t="shared" si="6"/>
        <v>Game Description For Spyro the Dragon</v>
      </c>
      <c r="E173" t="str">
        <f t="shared" si="7"/>
        <v>Released</v>
      </c>
      <c r="G173" t="str">
        <f t="shared" si="8"/>
        <v>'Spyro the Dragon','Game Description For Spyro the Dragon','1996','Released'</v>
      </c>
    </row>
    <row r="174" spans="1:7" x14ac:dyDescent="0.25">
      <c r="A174" t="s">
        <v>762</v>
      </c>
      <c r="B174">
        <v>2006</v>
      </c>
      <c r="C174">
        <v>173</v>
      </c>
      <c r="D174" t="str">
        <f t="shared" si="6"/>
        <v>Game Description For Guitar Hero III: Legends of Rock</v>
      </c>
      <c r="E174" t="str">
        <f t="shared" si="7"/>
        <v>Released</v>
      </c>
      <c r="G174" t="str">
        <f t="shared" si="8"/>
        <v>'Guitar Hero III: Legends of Rock','Game Description For Guitar Hero III: Legends of Rock','2006','Released'</v>
      </c>
    </row>
    <row r="175" spans="1:7" x14ac:dyDescent="0.25">
      <c r="A175" t="s">
        <v>763</v>
      </c>
      <c r="B175">
        <v>2009</v>
      </c>
      <c r="C175">
        <v>174</v>
      </c>
      <c r="D175" t="str">
        <f t="shared" si="6"/>
        <v>Game Description For Fallout 3</v>
      </c>
      <c r="E175" t="str">
        <f t="shared" si="7"/>
        <v>Released</v>
      </c>
      <c r="G175" t="str">
        <f t="shared" si="8"/>
        <v>'Fallout 3','Game Description For Fallout 3','2009','Released'</v>
      </c>
    </row>
    <row r="176" spans="1:7" x14ac:dyDescent="0.25">
      <c r="A176" t="s">
        <v>764</v>
      </c>
      <c r="B176">
        <v>2006</v>
      </c>
      <c r="C176">
        <v>175</v>
      </c>
      <c r="D176" t="str">
        <f t="shared" si="6"/>
        <v>Game Description For Pokemon Mystery Dungeon: Explorers of Time/Explorers of Darkness</v>
      </c>
      <c r="E176" t="str">
        <f t="shared" si="7"/>
        <v>Released</v>
      </c>
      <c r="G176" t="str">
        <f t="shared" si="8"/>
        <v>'Pokemon Mystery Dungeon: Explorers of Time/Explorers of Darkness','Game Description For Pokemon Mystery Dungeon: Explorers of Time/Explorers of Darkness','2006','Released'</v>
      </c>
    </row>
    <row r="177" spans="1:7" x14ac:dyDescent="0.25">
      <c r="A177" t="s">
        <v>765</v>
      </c>
      <c r="B177">
        <v>2010</v>
      </c>
      <c r="C177">
        <v>176</v>
      </c>
      <c r="D177" t="str">
        <f t="shared" si="6"/>
        <v>Game Description For Madden NFL 06</v>
      </c>
      <c r="E177" t="str">
        <f t="shared" si="7"/>
        <v>Released</v>
      </c>
      <c r="G177" t="str">
        <f t="shared" si="8"/>
        <v>'Madden NFL 06','Game Description For Madden NFL 06','2010','Released'</v>
      </c>
    </row>
    <row r="178" spans="1:7" x14ac:dyDescent="0.25">
      <c r="A178" t="s">
        <v>766</v>
      </c>
      <c r="B178">
        <v>1999</v>
      </c>
      <c r="C178">
        <v>177</v>
      </c>
      <c r="D178" t="str">
        <f t="shared" si="6"/>
        <v>Game Description For Diddy Kong Racing</v>
      </c>
      <c r="E178" t="str">
        <f t="shared" si="7"/>
        <v>Released</v>
      </c>
      <c r="G178" t="str">
        <f t="shared" si="8"/>
        <v>'Diddy Kong Racing','Game Description For Diddy Kong Racing','1999','Released'</v>
      </c>
    </row>
    <row r="179" spans="1:7" x14ac:dyDescent="0.25">
      <c r="A179" t="s">
        <v>767</v>
      </c>
      <c r="B179">
        <v>1996</v>
      </c>
      <c r="C179">
        <v>178</v>
      </c>
      <c r="D179" t="str">
        <f t="shared" si="6"/>
        <v>Game Description For Monster Hunter Freedom 3</v>
      </c>
      <c r="E179" t="str">
        <f t="shared" si="7"/>
        <v>Released</v>
      </c>
      <c r="G179" t="str">
        <f t="shared" si="8"/>
        <v>'Monster Hunter Freedom 3','Game Description For Monster Hunter Freedom 3','1996','Released'</v>
      </c>
    </row>
    <row r="180" spans="1:7" x14ac:dyDescent="0.25">
      <c r="A180" t="s">
        <v>768</v>
      </c>
      <c r="B180">
        <v>1999</v>
      </c>
      <c r="C180">
        <v>179</v>
      </c>
      <c r="D180" t="str">
        <f t="shared" si="6"/>
        <v>Game Description For God of War III</v>
      </c>
      <c r="E180" t="str">
        <f t="shared" si="7"/>
        <v>Released</v>
      </c>
      <c r="G180" t="str">
        <f t="shared" si="8"/>
        <v>'God of War III','Game Description For God of War III','1999','Released'</v>
      </c>
    </row>
    <row r="181" spans="1:7" x14ac:dyDescent="0.25">
      <c r="A181" t="s">
        <v>769</v>
      </c>
      <c r="B181">
        <v>1998</v>
      </c>
      <c r="C181">
        <v>180</v>
      </c>
      <c r="D181" t="str">
        <f t="shared" si="6"/>
        <v>Game Description For StarCraft II: Wings of Liberty</v>
      </c>
      <c r="E181" t="str">
        <f t="shared" si="7"/>
        <v>Released</v>
      </c>
      <c r="G181" t="str">
        <f t="shared" si="8"/>
        <v>'StarCraft II: Wings of Liberty','Game Description For StarCraft II: Wings of Liberty','1998','Released'</v>
      </c>
    </row>
    <row r="182" spans="1:7" x14ac:dyDescent="0.25">
      <c r="A182" t="s">
        <v>770</v>
      </c>
      <c r="B182">
        <v>2007</v>
      </c>
      <c r="C182">
        <v>181</v>
      </c>
      <c r="D182" t="str">
        <f t="shared" si="6"/>
        <v>Game Description For Crash Team Racing</v>
      </c>
      <c r="E182" t="str">
        <f t="shared" si="7"/>
        <v>Released</v>
      </c>
      <c r="G182" t="str">
        <f t="shared" si="8"/>
        <v>'Crash Team Racing','Game Description For Crash Team Racing','2007','Released'</v>
      </c>
    </row>
    <row r="183" spans="1:7" x14ac:dyDescent="0.25">
      <c r="A183" t="s">
        <v>771</v>
      </c>
      <c r="B183">
        <v>2008</v>
      </c>
      <c r="C183">
        <v>182</v>
      </c>
      <c r="D183" t="str">
        <f t="shared" si="6"/>
        <v>Game Description For FIFA 17</v>
      </c>
      <c r="E183" t="str">
        <f t="shared" si="7"/>
        <v>Released</v>
      </c>
      <c r="G183" t="str">
        <f t="shared" si="8"/>
        <v>'FIFA 17','Game Description For FIFA 17','2008','Released'</v>
      </c>
    </row>
    <row r="184" spans="1:7" x14ac:dyDescent="0.25">
      <c r="A184" t="s">
        <v>772</v>
      </c>
      <c r="B184">
        <v>2007</v>
      </c>
      <c r="C184">
        <v>183</v>
      </c>
      <c r="D184" t="str">
        <f t="shared" si="6"/>
        <v>Game Description For Driver 2</v>
      </c>
      <c r="E184" t="str">
        <f t="shared" si="7"/>
        <v>Released</v>
      </c>
      <c r="G184" t="str">
        <f t="shared" si="8"/>
        <v>'Driver 2','Game Description For Driver 2','2007','Released'</v>
      </c>
    </row>
    <row r="185" spans="1:7" x14ac:dyDescent="0.25">
      <c r="A185" t="s">
        <v>773</v>
      </c>
      <c r="B185">
        <v>2005</v>
      </c>
      <c r="C185">
        <v>184</v>
      </c>
      <c r="D185" t="str">
        <f t="shared" si="6"/>
        <v>Game Description For The Simpsons: Hit &amp; Run</v>
      </c>
      <c r="E185" t="str">
        <f t="shared" si="7"/>
        <v>Released</v>
      </c>
      <c r="G185" t="str">
        <f t="shared" si="8"/>
        <v>'The Simpsons: Hit &amp; Run','Game Description For The Simpsons: Hit &amp; Run','2005','Released'</v>
      </c>
    </row>
    <row r="186" spans="1:7" x14ac:dyDescent="0.25">
      <c r="A186" t="s">
        <v>774</v>
      </c>
      <c r="B186">
        <v>1997</v>
      </c>
      <c r="C186">
        <v>185</v>
      </c>
      <c r="D186" t="str">
        <f t="shared" ref="D186:D243" si="9">_xlfn.CONCAT("Game Description For ",A186)</f>
        <v>Game Description For Animal Crossing: City Folk</v>
      </c>
      <c r="E186" t="str">
        <f t="shared" si="7"/>
        <v>Released</v>
      </c>
      <c r="G186" t="str">
        <f t="shared" si="8"/>
        <v>'Animal Crossing: City Folk','Game Description For Animal Crossing: City Folk','1997','Released'</v>
      </c>
    </row>
    <row r="187" spans="1:7" x14ac:dyDescent="0.25">
      <c r="A187" t="s">
        <v>775</v>
      </c>
      <c r="B187">
        <v>2010</v>
      </c>
      <c r="C187">
        <v>186</v>
      </c>
      <c r="D187" t="str">
        <f t="shared" si="9"/>
        <v>Game Description For The Lord of the Rings: The Two Towers</v>
      </c>
      <c r="E187" t="str">
        <f t="shared" si="7"/>
        <v>Released</v>
      </c>
      <c r="G187" t="str">
        <f t="shared" si="8"/>
        <v>'The Lord of the Rings: The Two Towers','Game Description For The Lord of the Rings: The Two Towers','2010','Released'</v>
      </c>
    </row>
    <row r="188" spans="1:7" x14ac:dyDescent="0.25">
      <c r="A188" t="s">
        <v>776</v>
      </c>
      <c r="B188">
        <v>1990</v>
      </c>
      <c r="C188">
        <v>187</v>
      </c>
      <c r="D188" t="str">
        <f t="shared" si="9"/>
        <v>Game Description For Forza Motorsport 4</v>
      </c>
      <c r="E188" t="str">
        <f t="shared" si="7"/>
        <v>Released</v>
      </c>
      <c r="G188" t="str">
        <f t="shared" si="8"/>
        <v>'Forza Motorsport 4','Game Description For Forza Motorsport 4','1990','Released'</v>
      </c>
    </row>
    <row r="189" spans="1:7" x14ac:dyDescent="0.25">
      <c r="A189" t="s">
        <v>777</v>
      </c>
      <c r="B189">
        <v>2010</v>
      </c>
      <c r="C189">
        <v>188</v>
      </c>
      <c r="D189" t="str">
        <f t="shared" si="9"/>
        <v>Game Description For Tomb Raider</v>
      </c>
      <c r="E189" t="str">
        <f t="shared" si="7"/>
        <v>Released</v>
      </c>
      <c r="G189" t="str">
        <f t="shared" si="8"/>
        <v>'Tomb Raider','Game Description For Tomb Raider','2010','Released'</v>
      </c>
    </row>
    <row r="190" spans="1:7" x14ac:dyDescent="0.25">
      <c r="A190" t="s">
        <v>778</v>
      </c>
      <c r="B190">
        <v>2010</v>
      </c>
      <c r="C190">
        <v>189</v>
      </c>
      <c r="D190" t="str">
        <f t="shared" si="9"/>
        <v>Game Description For The Legend of Zelda: A Link to the Past</v>
      </c>
      <c r="E190" t="str">
        <f t="shared" si="7"/>
        <v>Released</v>
      </c>
      <c r="G190" t="str">
        <f t="shared" si="8"/>
        <v>'The Legend of Zelda: A Link to the Past','Game Description For The Legend of Zelda: A Link to the Past','2010','Released'</v>
      </c>
    </row>
    <row r="191" spans="1:7" x14ac:dyDescent="0.25">
      <c r="A191" t="s">
        <v>779</v>
      </c>
      <c r="B191">
        <v>1999</v>
      </c>
      <c r="C191">
        <v>190</v>
      </c>
      <c r="D191" t="str">
        <f t="shared" si="9"/>
        <v>Game Description For The Legend of Zelda: The Wind Waker</v>
      </c>
      <c r="E191" t="str">
        <f t="shared" si="7"/>
        <v>Released</v>
      </c>
      <c r="G191" t="str">
        <f t="shared" si="8"/>
        <v>'The Legend of Zelda: The Wind Waker','Game Description For The Legend of Zelda: The Wind Waker','1999','Released'</v>
      </c>
    </row>
    <row r="192" spans="1:7" x14ac:dyDescent="0.25">
      <c r="A192" t="s">
        <v>780</v>
      </c>
      <c r="B192">
        <v>2016</v>
      </c>
      <c r="C192">
        <v>191</v>
      </c>
      <c r="D192" t="str">
        <f t="shared" si="9"/>
        <v>Game Description For Mario &amp; Sonic at the Olympic Winter Games</v>
      </c>
      <c r="E192" t="str">
        <f t="shared" si="7"/>
        <v>Released</v>
      </c>
      <c r="G192" t="str">
        <f t="shared" si="8"/>
        <v>'Mario &amp; Sonic at the Olympic Winter Games','Game Description For Mario &amp; Sonic at the Olympic Winter Games','2016','Released'</v>
      </c>
    </row>
    <row r="193" spans="1:7" x14ac:dyDescent="0.25">
      <c r="A193" t="s">
        <v>781</v>
      </c>
      <c r="B193">
        <v>2000</v>
      </c>
      <c r="C193">
        <v>192</v>
      </c>
      <c r="D193" t="str">
        <f t="shared" si="9"/>
        <v>Game Description For Splatoon</v>
      </c>
      <c r="E193" t="str">
        <f t="shared" si="7"/>
        <v>Released</v>
      </c>
      <c r="G193" t="str">
        <f t="shared" si="8"/>
        <v>'Splatoon','Game Description For Splatoon','2000','Released'</v>
      </c>
    </row>
    <row r="194" spans="1:7" x14ac:dyDescent="0.25">
      <c r="A194" t="s">
        <v>782</v>
      </c>
      <c r="B194">
        <v>2003</v>
      </c>
      <c r="C194">
        <v>193</v>
      </c>
      <c r="D194" t="str">
        <f t="shared" si="9"/>
        <v>Game Description For Madden NFL 2005</v>
      </c>
      <c r="E194" t="str">
        <f t="shared" si="7"/>
        <v>Released</v>
      </c>
      <c r="G194" t="str">
        <f t="shared" si="8"/>
        <v>'Madden NFL 2005','Game Description For Madden NFL 2005','2003','Released'</v>
      </c>
    </row>
    <row r="195" spans="1:7" x14ac:dyDescent="0.25">
      <c r="A195" t="s">
        <v>783</v>
      </c>
      <c r="B195">
        <v>2008</v>
      </c>
      <c r="C195">
        <v>194</v>
      </c>
      <c r="D195" t="str">
        <f t="shared" si="9"/>
        <v>Game Description For Pitfall!</v>
      </c>
      <c r="E195" t="str">
        <f t="shared" ref="E195:E258" si="10">IF(B195&lt;&gt;2020,"Released","Upcoming")</f>
        <v>Released</v>
      </c>
      <c r="G195" t="str">
        <f t="shared" ref="G195:G258" si="11">_xlfn.CONCAT("'",A195,"'",",","'",D195,"'",",","'","",B195,"'",",","'",E195,"'")</f>
        <v>'Pitfall!','Game Description For Pitfall!','2008','Released'</v>
      </c>
    </row>
    <row r="196" spans="1:7" x14ac:dyDescent="0.25">
      <c r="A196" t="s">
        <v>784</v>
      </c>
      <c r="B196">
        <v>2002</v>
      </c>
      <c r="C196">
        <v>195</v>
      </c>
      <c r="D196" t="str">
        <f t="shared" si="9"/>
        <v>Game Description For Madden NFL 07</v>
      </c>
      <c r="E196" t="str">
        <f t="shared" si="10"/>
        <v>Released</v>
      </c>
      <c r="G196" t="str">
        <f t="shared" si="11"/>
        <v>'Madden NFL 07','Game Description For Madden NFL 07','2002','Released'</v>
      </c>
    </row>
    <row r="197" spans="1:7" x14ac:dyDescent="0.25">
      <c r="A197" t="s">
        <v>785</v>
      </c>
      <c r="B197">
        <v>2011</v>
      </c>
      <c r="C197">
        <v>196</v>
      </c>
      <c r="D197" t="str">
        <f t="shared" si="9"/>
        <v>Game Description For Spider-Man: The Movie</v>
      </c>
      <c r="E197" t="str">
        <f t="shared" si="10"/>
        <v>Released</v>
      </c>
      <c r="G197" t="str">
        <f t="shared" si="11"/>
        <v>'Spider-Man: The Movie','Game Description For Spider-Man: The Movie','2011','Released'</v>
      </c>
    </row>
    <row r="198" spans="1:7" x14ac:dyDescent="0.25">
      <c r="A198" t="s">
        <v>786</v>
      </c>
      <c r="B198">
        <v>1996</v>
      </c>
      <c r="C198">
        <v>197</v>
      </c>
      <c r="D198" t="str">
        <f t="shared" si="9"/>
        <v>Game Description For Dragon Quest VII: Warriors of Eden</v>
      </c>
      <c r="E198" t="str">
        <f t="shared" si="10"/>
        <v>Released</v>
      </c>
      <c r="G198" t="str">
        <f t="shared" si="11"/>
        <v>'Dragon Quest VII: Warriors of Eden','Game Description For Dragon Quest VII: Warriors of Eden','1996','Released'</v>
      </c>
    </row>
    <row r="199" spans="1:7" x14ac:dyDescent="0.25">
      <c r="A199" t="s">
        <v>787</v>
      </c>
      <c r="B199">
        <v>1991</v>
      </c>
      <c r="C199">
        <v>198</v>
      </c>
      <c r="D199" t="str">
        <f t="shared" si="9"/>
        <v>Game Description For Uncharted: The Nathan Drake Collection</v>
      </c>
      <c r="E199" t="str">
        <f t="shared" si="10"/>
        <v>Released</v>
      </c>
      <c r="G199" t="str">
        <f t="shared" si="11"/>
        <v>'Uncharted: The Nathan Drake Collection','Game Description For Uncharted: The Nathan Drake Collection','1991','Released'</v>
      </c>
    </row>
    <row r="200" spans="1:7" x14ac:dyDescent="0.25">
      <c r="A200" t="s">
        <v>788</v>
      </c>
      <c r="B200">
        <v>2002</v>
      </c>
      <c r="C200">
        <v>199</v>
      </c>
      <c r="D200" t="str">
        <f t="shared" si="9"/>
        <v>Game Description For God of War</v>
      </c>
      <c r="E200" t="str">
        <f t="shared" si="10"/>
        <v>Released</v>
      </c>
      <c r="G200" t="str">
        <f t="shared" si="11"/>
        <v>'God of War','Game Description For God of War','2002','Released'</v>
      </c>
    </row>
    <row r="201" spans="1:7" x14ac:dyDescent="0.25">
      <c r="A201" t="s">
        <v>789</v>
      </c>
      <c r="B201">
        <v>2009</v>
      </c>
      <c r="C201">
        <v>200</v>
      </c>
      <c r="D201" t="str">
        <f t="shared" si="9"/>
        <v>Game Description For Nintendo Land</v>
      </c>
      <c r="E201" t="str">
        <f t="shared" si="10"/>
        <v>Released</v>
      </c>
      <c r="G201" t="str">
        <f t="shared" si="11"/>
        <v>'Nintendo Land','Game Description For Nintendo Land','2009','Released'</v>
      </c>
    </row>
    <row r="202" spans="1:7" x14ac:dyDescent="0.25">
      <c r="A202" t="s">
        <v>790</v>
      </c>
      <c r="B202">
        <v>2015</v>
      </c>
      <c r="C202">
        <v>201</v>
      </c>
      <c r="D202" t="str">
        <f t="shared" si="9"/>
        <v>Game Description For Michael Jackson: The Experience</v>
      </c>
      <c r="E202" t="str">
        <f t="shared" si="10"/>
        <v>Released</v>
      </c>
      <c r="G202" t="str">
        <f t="shared" si="11"/>
        <v>'Michael Jackson: The Experience','Game Description For Michael Jackson: The Experience','2015','Released'</v>
      </c>
    </row>
    <row r="203" spans="1:7" x14ac:dyDescent="0.25">
      <c r="A203" t="s">
        <v>791</v>
      </c>
      <c r="B203">
        <v>2014</v>
      </c>
      <c r="C203">
        <v>202</v>
      </c>
      <c r="D203" t="str">
        <f t="shared" si="9"/>
        <v>Game Description For Winning Eleven: Pro Evolution Soccer 2007</v>
      </c>
      <c r="E203" t="str">
        <f t="shared" si="10"/>
        <v>Released</v>
      </c>
      <c r="G203" t="str">
        <f t="shared" si="11"/>
        <v>'Winning Eleven: Pro Evolution Soccer 2007','Game Description For Winning Eleven: Pro Evolution Soccer 2007','2014','Released'</v>
      </c>
    </row>
    <row r="204" spans="1:7" x14ac:dyDescent="0.25">
      <c r="A204" t="s">
        <v>792</v>
      </c>
      <c r="B204">
        <v>2004</v>
      </c>
      <c r="C204">
        <v>203</v>
      </c>
      <c r="D204" t="str">
        <f t="shared" si="9"/>
        <v>Game Description For The Elder Scrolls IV: Oblivion</v>
      </c>
      <c r="E204" t="str">
        <f t="shared" si="10"/>
        <v>Released</v>
      </c>
      <c r="G204" t="str">
        <f t="shared" si="11"/>
        <v>'The Elder Scrolls IV: Oblivion','Game Description For The Elder Scrolls IV: Oblivion','2004','Released'</v>
      </c>
    </row>
    <row r="205" spans="1:7" x14ac:dyDescent="0.25">
      <c r="A205" t="s">
        <v>793</v>
      </c>
      <c r="B205">
        <v>1981</v>
      </c>
      <c r="C205">
        <v>204</v>
      </c>
      <c r="D205" t="str">
        <f t="shared" si="9"/>
        <v>Game Description For Zelda II: The Adventure of Link</v>
      </c>
      <c r="E205" t="str">
        <f t="shared" si="10"/>
        <v>Released</v>
      </c>
      <c r="G205" t="str">
        <f t="shared" si="11"/>
        <v>'Zelda II: The Adventure of Link','Game Description For Zelda II: The Adventure of Link','1981','Released'</v>
      </c>
    </row>
    <row r="206" spans="1:7" x14ac:dyDescent="0.25">
      <c r="A206" t="s">
        <v>794</v>
      </c>
      <c r="B206">
        <v>2006</v>
      </c>
      <c r="C206">
        <v>205</v>
      </c>
      <c r="D206" t="str">
        <f t="shared" si="9"/>
        <v>Game Description For Need for Speed: Most Wanted</v>
      </c>
      <c r="E206" t="str">
        <f t="shared" si="10"/>
        <v>Released</v>
      </c>
      <c r="G206" t="str">
        <f t="shared" si="11"/>
        <v>'Need for Speed: Most Wanted','Game Description For Need for Speed: Most Wanted','2006','Released'</v>
      </c>
    </row>
    <row r="207" spans="1:7" x14ac:dyDescent="0.25">
      <c r="A207" t="s">
        <v>795</v>
      </c>
      <c r="B207">
        <v>2002</v>
      </c>
      <c r="C207">
        <v>206</v>
      </c>
      <c r="D207" t="str">
        <f t="shared" si="9"/>
        <v>Game Description For Resistance: Fall of Man</v>
      </c>
      <c r="E207" t="str">
        <f t="shared" si="10"/>
        <v>Released</v>
      </c>
      <c r="G207" t="str">
        <f t="shared" si="11"/>
        <v>'Resistance: Fall of Man','Game Description For Resistance: Fall of Man','2002','Released'</v>
      </c>
    </row>
    <row r="208" spans="1:7" x14ac:dyDescent="0.25">
      <c r="A208" t="s">
        <v>796</v>
      </c>
      <c r="B208">
        <v>2000</v>
      </c>
      <c r="C208">
        <v>207</v>
      </c>
      <c r="D208" t="str">
        <f t="shared" si="9"/>
        <v>Game Description For Sonic the Hedgehog</v>
      </c>
      <c r="E208" t="str">
        <f t="shared" si="10"/>
        <v>Released</v>
      </c>
      <c r="G208" t="str">
        <f t="shared" si="11"/>
        <v>'Sonic the Hedgehog','Game Description For Sonic the Hedgehog','2000','Released'</v>
      </c>
    </row>
    <row r="209" spans="1:7" x14ac:dyDescent="0.25">
      <c r="A209" t="s">
        <v>797</v>
      </c>
      <c r="B209">
        <v>2015</v>
      </c>
      <c r="C209">
        <v>208</v>
      </c>
      <c r="D209" t="str">
        <f t="shared" si="9"/>
        <v>Game Description For Kingdom Hearts II</v>
      </c>
      <c r="E209" t="str">
        <f t="shared" si="10"/>
        <v>Released</v>
      </c>
      <c r="G209" t="str">
        <f t="shared" si="11"/>
        <v>'Kingdom Hearts II','Game Description For Kingdom Hearts II','2015','Released'</v>
      </c>
    </row>
    <row r="210" spans="1:7" x14ac:dyDescent="0.25">
      <c r="A210" t="s">
        <v>798</v>
      </c>
      <c r="B210">
        <v>2005</v>
      </c>
      <c r="C210">
        <v>209</v>
      </c>
      <c r="D210" t="str">
        <f t="shared" si="9"/>
        <v>Game Description For Asteroids</v>
      </c>
      <c r="E210" t="str">
        <f t="shared" si="10"/>
        <v>Released</v>
      </c>
      <c r="G210" t="str">
        <f t="shared" si="11"/>
        <v>'Asteroids','Game Description For Asteroids','2005','Released'</v>
      </c>
    </row>
    <row r="211" spans="1:7" x14ac:dyDescent="0.25">
      <c r="A211" t="s">
        <v>799</v>
      </c>
      <c r="B211">
        <v>2012</v>
      </c>
      <c r="C211">
        <v>210</v>
      </c>
      <c r="D211" t="str">
        <f t="shared" si="9"/>
        <v>Game Description For Fable II</v>
      </c>
      <c r="E211" t="str">
        <f t="shared" si="10"/>
        <v>Released</v>
      </c>
      <c r="G211" t="str">
        <f t="shared" si="11"/>
        <v>'Fable II','Game Description For Fable II','2012','Released'</v>
      </c>
    </row>
    <row r="212" spans="1:7" x14ac:dyDescent="0.25">
      <c r="A212" t="s">
        <v>800</v>
      </c>
      <c r="B212">
        <v>2010</v>
      </c>
      <c r="C212">
        <v>211</v>
      </c>
      <c r="D212" t="str">
        <f t="shared" si="9"/>
        <v>Game Description For Halo 5: Guardians</v>
      </c>
      <c r="E212" t="str">
        <f t="shared" si="10"/>
        <v>Released</v>
      </c>
      <c r="G212" t="str">
        <f t="shared" si="11"/>
        <v>'Halo 5: Guardians','Game Description For Halo 5: Guardians','2010','Released'</v>
      </c>
    </row>
    <row r="213" spans="1:7" x14ac:dyDescent="0.25">
      <c r="A213" t="s">
        <v>801</v>
      </c>
      <c r="B213">
        <v>2006</v>
      </c>
      <c r="C213">
        <v>212</v>
      </c>
      <c r="D213" t="str">
        <f t="shared" si="9"/>
        <v>Game Description For Super Mario 3D World</v>
      </c>
      <c r="E213" t="str">
        <f t="shared" si="10"/>
        <v>Released</v>
      </c>
      <c r="G213" t="str">
        <f t="shared" si="11"/>
        <v>'Super Mario 3D World','Game Description For Super Mario 3D World','2006','Released'</v>
      </c>
    </row>
    <row r="214" spans="1:7" x14ac:dyDescent="0.25">
      <c r="A214" t="s">
        <v>802</v>
      </c>
      <c r="B214">
        <v>2006</v>
      </c>
      <c r="C214">
        <v>213</v>
      </c>
      <c r="D214" t="str">
        <f t="shared" si="9"/>
        <v>Game Description For Batman: Arkham Asylum</v>
      </c>
      <c r="E214" t="str">
        <f t="shared" si="10"/>
        <v>Released</v>
      </c>
      <c r="G214" t="str">
        <f t="shared" si="11"/>
        <v>'Batman: Arkham Asylum','Game Description For Batman: Arkham Asylum','2006','Released'</v>
      </c>
    </row>
    <row r="215" spans="1:7" x14ac:dyDescent="0.25">
      <c r="A215" t="s">
        <v>803</v>
      </c>
      <c r="B215">
        <v>1987</v>
      </c>
      <c r="C215">
        <v>214</v>
      </c>
      <c r="D215" t="str">
        <f t="shared" si="9"/>
        <v>Game Description For Namco Museum</v>
      </c>
      <c r="E215" t="str">
        <f t="shared" si="10"/>
        <v>Released</v>
      </c>
      <c r="G215" t="str">
        <f t="shared" si="11"/>
        <v>'Namco Museum','Game Description For Namco Museum','1987','Released'</v>
      </c>
    </row>
    <row r="216" spans="1:7" x14ac:dyDescent="0.25">
      <c r="A216" t="s">
        <v>804</v>
      </c>
      <c r="B216">
        <v>2005</v>
      </c>
      <c r="C216">
        <v>215</v>
      </c>
      <c r="D216" t="str">
        <f t="shared" si="9"/>
        <v>Game Description For Metal Gear Solid 3: Snake Eater</v>
      </c>
      <c r="E216" t="str">
        <f t="shared" si="10"/>
        <v>Released</v>
      </c>
      <c r="G216" t="str">
        <f t="shared" si="11"/>
        <v>'Metal Gear Solid 3: Snake Eater','Game Description For Metal Gear Solid 3: Snake Eater','2005','Released'</v>
      </c>
    </row>
    <row r="217" spans="1:7" x14ac:dyDescent="0.25">
      <c r="A217" t="s">
        <v>805</v>
      </c>
      <c r="B217">
        <v>2006</v>
      </c>
      <c r="C217">
        <v>216</v>
      </c>
      <c r="D217" t="str">
        <f t="shared" si="9"/>
        <v>Game Description For Daxter</v>
      </c>
      <c r="E217" t="str">
        <f t="shared" si="10"/>
        <v>Released</v>
      </c>
      <c r="G217" t="str">
        <f t="shared" si="11"/>
        <v>'Daxter','Game Description For Daxter','2006','Released'</v>
      </c>
    </row>
    <row r="218" spans="1:7" x14ac:dyDescent="0.25">
      <c r="A218" t="s">
        <v>806</v>
      </c>
      <c r="B218">
        <v>1991</v>
      </c>
      <c r="C218">
        <v>217</v>
      </c>
      <c r="D218" t="str">
        <f t="shared" si="9"/>
        <v>Game Description For Warcraft II: Tides of Darkness</v>
      </c>
      <c r="E218" t="str">
        <f t="shared" si="10"/>
        <v>Released</v>
      </c>
      <c r="G218" t="str">
        <f t="shared" si="11"/>
        <v>'Warcraft II: Tides of Darkness','Game Description For Warcraft II: Tides of Darkness','1991','Released'</v>
      </c>
    </row>
    <row r="219" spans="1:7" x14ac:dyDescent="0.25">
      <c r="A219" t="s">
        <v>807</v>
      </c>
      <c r="B219">
        <v>2005</v>
      </c>
      <c r="C219">
        <v>218</v>
      </c>
      <c r="D219" t="str">
        <f t="shared" si="9"/>
        <v>Game Description For FIFA Soccer 06</v>
      </c>
      <c r="E219" t="str">
        <f t="shared" si="10"/>
        <v>Released</v>
      </c>
      <c r="G219" t="str">
        <f t="shared" si="11"/>
        <v>'FIFA Soccer 06','Game Description For FIFA Soccer 06','2005','Released'</v>
      </c>
    </row>
    <row r="220" spans="1:7" x14ac:dyDescent="0.25">
      <c r="A220" t="s">
        <v>808</v>
      </c>
      <c r="B220">
        <v>1980</v>
      </c>
      <c r="C220">
        <v>219</v>
      </c>
      <c r="D220" t="str">
        <f t="shared" si="9"/>
        <v>Game Description For EyeToy Play</v>
      </c>
      <c r="E220" t="str">
        <f t="shared" si="10"/>
        <v>Released</v>
      </c>
      <c r="G220" t="str">
        <f t="shared" si="11"/>
        <v>'EyeToy Play','Game Description For EyeToy Play','1980','Released'</v>
      </c>
    </row>
    <row r="221" spans="1:7" x14ac:dyDescent="0.25">
      <c r="A221" t="s">
        <v>809</v>
      </c>
      <c r="B221">
        <v>2008</v>
      </c>
      <c r="C221">
        <v>220</v>
      </c>
      <c r="D221" t="str">
        <f t="shared" si="9"/>
        <v>Game Description For Gran Turismo 5 Prologue</v>
      </c>
      <c r="E221" t="str">
        <f t="shared" si="10"/>
        <v>Released</v>
      </c>
      <c r="G221" t="str">
        <f t="shared" si="11"/>
        <v>'Gran Turismo 5 Prologue','Game Description For Gran Turismo 5 Prologue','2008','Released'</v>
      </c>
    </row>
    <row r="222" spans="1:7" x14ac:dyDescent="0.25">
      <c r="A222" t="s">
        <v>810</v>
      </c>
      <c r="B222">
        <v>2015</v>
      </c>
      <c r="C222">
        <v>221</v>
      </c>
      <c r="D222" t="str">
        <f t="shared" si="9"/>
        <v>Game Description For Street Fighter IV</v>
      </c>
      <c r="E222" t="str">
        <f t="shared" si="10"/>
        <v>Released</v>
      </c>
      <c r="G222" t="str">
        <f t="shared" si="11"/>
        <v>'Street Fighter IV','Game Description For Street Fighter IV','2015','Released'</v>
      </c>
    </row>
    <row r="223" spans="1:7" x14ac:dyDescent="0.25">
      <c r="A223" t="s">
        <v>811</v>
      </c>
      <c r="B223">
        <v>2013</v>
      </c>
      <c r="C223">
        <v>222</v>
      </c>
      <c r="D223" t="str">
        <f t="shared" si="9"/>
        <v>Game Description For Teenage Mutant Ninja Turtles</v>
      </c>
      <c r="E223" t="str">
        <f t="shared" si="10"/>
        <v>Released</v>
      </c>
      <c r="G223" t="str">
        <f t="shared" si="11"/>
        <v>'Teenage Mutant Ninja Turtles','Game Description For Teenage Mutant Ninja Turtles','2013','Released'</v>
      </c>
    </row>
    <row r="224" spans="1:7" x14ac:dyDescent="0.25">
      <c r="A224" t="s">
        <v>812</v>
      </c>
      <c r="B224">
        <v>2009</v>
      </c>
      <c r="C224">
        <v>223</v>
      </c>
      <c r="D224" t="str">
        <f t="shared" si="9"/>
        <v>Game Description For Excitebike</v>
      </c>
      <c r="E224" t="str">
        <f t="shared" si="10"/>
        <v>Released</v>
      </c>
      <c r="G224" t="str">
        <f t="shared" si="11"/>
        <v>'Excitebike','Game Description For Excitebike','2009','Released'</v>
      </c>
    </row>
    <row r="225" spans="1:7" x14ac:dyDescent="0.25">
      <c r="A225" t="s">
        <v>813</v>
      </c>
      <c r="B225">
        <v>2001</v>
      </c>
      <c r="C225">
        <v>224</v>
      </c>
      <c r="D225" t="str">
        <f t="shared" si="9"/>
        <v>Game Description For Frogger</v>
      </c>
      <c r="E225" t="str">
        <f t="shared" si="10"/>
        <v>Released</v>
      </c>
      <c r="G225" t="str">
        <f t="shared" si="11"/>
        <v>'Frogger','Game Description For Frogger','2001','Released'</v>
      </c>
    </row>
    <row r="226" spans="1:7" x14ac:dyDescent="0.25">
      <c r="A226" t="s">
        <v>814</v>
      </c>
      <c r="B226">
        <v>2004</v>
      </c>
      <c r="C226">
        <v>225</v>
      </c>
      <c r="D226" t="str">
        <f t="shared" si="9"/>
        <v>Game Description For Madden NFL 2003</v>
      </c>
      <c r="E226" t="str">
        <f t="shared" si="10"/>
        <v>Released</v>
      </c>
      <c r="G226" t="str">
        <f t="shared" si="11"/>
        <v>'Madden NFL 2003','Game Description For Madden NFL 2003','2004','Released'</v>
      </c>
    </row>
    <row r="227" spans="1:7" x14ac:dyDescent="0.25">
      <c r="A227" t="s">
        <v>815</v>
      </c>
      <c r="B227">
        <v>2006</v>
      </c>
      <c r="C227">
        <v>226</v>
      </c>
      <c r="D227" t="str">
        <f t="shared" si="9"/>
        <v>Game Description For Watch Dogs</v>
      </c>
      <c r="E227" t="str">
        <f t="shared" si="10"/>
        <v>Released</v>
      </c>
      <c r="G227" t="str">
        <f t="shared" si="11"/>
        <v>'Watch Dogs','Game Description For Watch Dogs','2006','Released'</v>
      </c>
    </row>
    <row r="228" spans="1:7" x14ac:dyDescent="0.25">
      <c r="A228" t="s">
        <v>816</v>
      </c>
      <c r="B228">
        <v>1995</v>
      </c>
      <c r="C228">
        <v>227</v>
      </c>
      <c r="D228" t="str">
        <f t="shared" si="9"/>
        <v>Game Description For Half-Life</v>
      </c>
      <c r="E228" t="str">
        <f t="shared" si="10"/>
        <v>Released</v>
      </c>
      <c r="G228" t="str">
        <f t="shared" si="11"/>
        <v>'Half-Life','Game Description For Half-Life','1995','Released'</v>
      </c>
    </row>
    <row r="229" spans="1:7" x14ac:dyDescent="0.25">
      <c r="A229" t="s">
        <v>817</v>
      </c>
      <c r="B229">
        <v>2011</v>
      </c>
      <c r="C229">
        <v>228</v>
      </c>
      <c r="D229" t="str">
        <f t="shared" si="9"/>
        <v>Game Description For FIFA Soccer 07</v>
      </c>
      <c r="E229" t="str">
        <f t="shared" si="10"/>
        <v>Released</v>
      </c>
      <c r="G229" t="str">
        <f t="shared" si="11"/>
        <v>'FIFA Soccer 07','Game Description For FIFA Soccer 07','2011','Released'</v>
      </c>
    </row>
    <row r="230" spans="1:7" x14ac:dyDescent="0.25">
      <c r="A230" t="s">
        <v>818</v>
      </c>
      <c r="B230">
        <v>2005</v>
      </c>
      <c r="C230">
        <v>229</v>
      </c>
      <c r="D230" t="str">
        <f t="shared" si="9"/>
        <v>Game Description For The Legend of Zelda: Skyward Sword</v>
      </c>
      <c r="E230" t="str">
        <f t="shared" si="10"/>
        <v>Released</v>
      </c>
      <c r="G230" t="str">
        <f t="shared" si="11"/>
        <v>'The Legend of Zelda: Skyward Sword','Game Description For The Legend of Zelda: Skyward Sword','2005','Released'</v>
      </c>
    </row>
    <row r="231" spans="1:7" x14ac:dyDescent="0.25">
      <c r="A231" t="s">
        <v>819</v>
      </c>
      <c r="B231">
        <v>2003</v>
      </c>
      <c r="C231">
        <v>230</v>
      </c>
      <c r="D231" t="str">
        <f t="shared" si="9"/>
        <v>Game Description For Street Fighter II Turbo</v>
      </c>
      <c r="E231" t="str">
        <f t="shared" si="10"/>
        <v>Released</v>
      </c>
      <c r="G231" t="str">
        <f t="shared" si="11"/>
        <v>'Street Fighter II Turbo','Game Description For Street Fighter II Turbo','2003','Released'</v>
      </c>
    </row>
    <row r="232" spans="1:7" x14ac:dyDescent="0.25">
      <c r="A232" t="s">
        <v>820</v>
      </c>
      <c r="B232">
        <v>2007</v>
      </c>
      <c r="C232">
        <v>231</v>
      </c>
      <c r="D232" t="str">
        <f t="shared" si="9"/>
        <v>Game Description For Carnival Games</v>
      </c>
      <c r="E232" t="str">
        <f t="shared" si="10"/>
        <v>Released</v>
      </c>
      <c r="G232" t="str">
        <f t="shared" si="11"/>
        <v>'Carnival Games','Game Description For Carnival Games','2007','Released'</v>
      </c>
    </row>
    <row r="233" spans="1:7" x14ac:dyDescent="0.25">
      <c r="A233" t="s">
        <v>821</v>
      </c>
      <c r="B233">
        <v>2009</v>
      </c>
      <c r="C233">
        <v>232</v>
      </c>
      <c r="D233" t="str">
        <f t="shared" si="9"/>
        <v>Game Description For World of Warcraft: The Burning Crusade</v>
      </c>
      <c r="E233" t="str">
        <f t="shared" si="10"/>
        <v>Released</v>
      </c>
      <c r="G233" t="str">
        <f t="shared" si="11"/>
        <v>'World of Warcraft: The Burning Crusade','Game Description For World of Warcraft: The Burning Crusade','2009','Released'</v>
      </c>
    </row>
    <row r="234" spans="1:7" x14ac:dyDescent="0.25">
      <c r="A234" t="s">
        <v>822</v>
      </c>
      <c r="B234">
        <v>1989</v>
      </c>
      <c r="C234">
        <v>233</v>
      </c>
      <c r="D234" t="str">
        <f t="shared" si="9"/>
        <v>Game Description For Fallout: New Vegas</v>
      </c>
      <c r="E234" t="str">
        <f t="shared" si="10"/>
        <v>Released</v>
      </c>
      <c r="G234" t="str">
        <f t="shared" si="11"/>
        <v>'Fallout: New Vegas','Game Description For Fallout: New Vegas','1989','Released'</v>
      </c>
    </row>
    <row r="235" spans="1:7" x14ac:dyDescent="0.25">
      <c r="A235" t="s">
        <v>823</v>
      </c>
      <c r="B235">
        <v>1984</v>
      </c>
      <c r="C235">
        <v>234</v>
      </c>
      <c r="D235" t="str">
        <f t="shared" si="9"/>
        <v>Game Description For God of War II</v>
      </c>
      <c r="E235" t="str">
        <f t="shared" si="10"/>
        <v>Released</v>
      </c>
      <c r="G235" t="str">
        <f t="shared" si="11"/>
        <v>'God of War II','Game Description For God of War II','1984','Released'</v>
      </c>
    </row>
    <row r="236" spans="1:7" x14ac:dyDescent="0.25">
      <c r="A236" t="s">
        <v>824</v>
      </c>
      <c r="B236">
        <v>1997</v>
      </c>
      <c r="C236">
        <v>235</v>
      </c>
      <c r="D236" t="str">
        <f t="shared" si="9"/>
        <v>Game Description For Forza Motorsport 2</v>
      </c>
      <c r="E236" t="str">
        <f t="shared" si="10"/>
        <v>Released</v>
      </c>
      <c r="G236" t="str">
        <f t="shared" si="11"/>
        <v>'Forza Motorsport 2','Game Description For Forza Motorsport 2','1997','Released'</v>
      </c>
    </row>
    <row r="237" spans="1:7" x14ac:dyDescent="0.25">
      <c r="A237" t="s">
        <v>825</v>
      </c>
      <c r="B237">
        <v>2002</v>
      </c>
      <c r="C237">
        <v>236</v>
      </c>
      <c r="D237" t="str">
        <f t="shared" si="9"/>
        <v>Game Description For World Soccer Winning Eleven 9</v>
      </c>
      <c r="E237" t="str">
        <f t="shared" si="10"/>
        <v>Released</v>
      </c>
      <c r="G237" t="str">
        <f t="shared" si="11"/>
        <v>'World Soccer Winning Eleven 9','Game Description For World Soccer Winning Eleven 9','2002','Released'</v>
      </c>
    </row>
    <row r="238" spans="1:7" x14ac:dyDescent="0.25">
      <c r="A238" t="s">
        <v>826</v>
      </c>
      <c r="B238">
        <v>2014</v>
      </c>
      <c r="C238">
        <v>237</v>
      </c>
      <c r="D238" t="str">
        <f t="shared" si="9"/>
        <v>Game Description For Namco Museum Vol.3</v>
      </c>
      <c r="E238" t="str">
        <f t="shared" si="10"/>
        <v>Released</v>
      </c>
      <c r="G238" t="str">
        <f t="shared" si="11"/>
        <v>'Namco Museum Vol.3','Game Description For Namco Museum Vol.3','2014','Released'</v>
      </c>
    </row>
    <row r="239" spans="1:7" x14ac:dyDescent="0.25">
      <c r="A239" t="s">
        <v>827</v>
      </c>
      <c r="B239">
        <v>1997</v>
      </c>
      <c r="C239">
        <v>238</v>
      </c>
      <c r="D239" t="str">
        <f t="shared" si="9"/>
        <v>Game Description For Tekken Tag Tournament</v>
      </c>
      <c r="E239" t="str">
        <f t="shared" si="10"/>
        <v>Released</v>
      </c>
      <c r="G239" t="str">
        <f t="shared" si="11"/>
        <v>'Tekken Tag Tournament','Game Description For Tekken Tag Tournament','1997','Released'</v>
      </c>
    </row>
    <row r="240" spans="1:7" x14ac:dyDescent="0.25">
      <c r="A240" t="s">
        <v>828</v>
      </c>
      <c r="B240">
        <v>2006</v>
      </c>
      <c r="C240">
        <v>239</v>
      </c>
      <c r="D240" t="str">
        <f t="shared" si="9"/>
        <v>Game Description For Far Cry 4</v>
      </c>
      <c r="E240" t="str">
        <f t="shared" si="10"/>
        <v>Released</v>
      </c>
      <c r="G240" t="str">
        <f t="shared" si="11"/>
        <v>'Far Cry 4','Game Description For Far Cry 4','2006','Released'</v>
      </c>
    </row>
    <row r="241" spans="1:7" x14ac:dyDescent="0.25">
      <c r="A241" t="s">
        <v>829</v>
      </c>
      <c r="B241">
        <v>2011</v>
      </c>
      <c r="C241">
        <v>240</v>
      </c>
      <c r="D241" t="str">
        <f t="shared" si="9"/>
        <v>Game Description For Star Fox 64</v>
      </c>
      <c r="E241" t="str">
        <f t="shared" si="10"/>
        <v>Released</v>
      </c>
      <c r="G241" t="str">
        <f t="shared" si="11"/>
        <v>'Star Fox 64','Game Description For Star Fox 64','2011','Released'</v>
      </c>
    </row>
    <row r="242" spans="1:7" x14ac:dyDescent="0.25">
      <c r="A242" t="s">
        <v>830</v>
      </c>
      <c r="B242">
        <v>1992</v>
      </c>
      <c r="C242">
        <v>241</v>
      </c>
      <c r="D242" t="str">
        <f t="shared" si="9"/>
        <v>Game Description For Golf</v>
      </c>
      <c r="E242" t="str">
        <f t="shared" si="10"/>
        <v>Released</v>
      </c>
      <c r="G242" t="str">
        <f t="shared" si="11"/>
        <v>'Golf','Game Description For Golf','1992','Released'</v>
      </c>
    </row>
    <row r="243" spans="1:7" x14ac:dyDescent="0.25">
      <c r="A243" t="s">
        <v>831</v>
      </c>
      <c r="B243">
        <v>2007</v>
      </c>
      <c r="C243">
        <v>242</v>
      </c>
      <c r="D243" t="str">
        <f t="shared" si="9"/>
        <v>Game Description For Professor Layton and the Diabolical Box</v>
      </c>
      <c r="E243" t="str">
        <f t="shared" si="10"/>
        <v>Released</v>
      </c>
      <c r="G243" t="str">
        <f t="shared" si="11"/>
        <v>'Professor Layton and the Diabolical Box','Game Description For Professor Layton and the Diabolical Box','2007','Released'</v>
      </c>
    </row>
    <row r="244" spans="1:7" x14ac:dyDescent="0.25">
      <c r="A244" t="s">
        <v>832</v>
      </c>
      <c r="B244">
        <v>2007</v>
      </c>
      <c r="C244">
        <v>243</v>
      </c>
      <c r="D244" t="str">
        <f t="shared" ref="D244:D298" si="12">_xlfn.CONCAT("Game Description For ",A244)</f>
        <v>Game Description For Left 4 Dead 2</v>
      </c>
      <c r="E244" t="str">
        <f t="shared" si="10"/>
        <v>Released</v>
      </c>
      <c r="G244" t="str">
        <f t="shared" si="11"/>
        <v>'Left 4 Dead 2','Game Description For Left 4 Dead 2','2007','Released'</v>
      </c>
    </row>
    <row r="245" spans="1:7" x14ac:dyDescent="0.25">
      <c r="A245" t="s">
        <v>833</v>
      </c>
      <c r="B245">
        <v>2010</v>
      </c>
      <c r="C245">
        <v>244</v>
      </c>
      <c r="D245" t="str">
        <f t="shared" si="12"/>
        <v>Game Description For Namco Museum: 50th Anniversary</v>
      </c>
      <c r="E245" t="str">
        <f t="shared" si="10"/>
        <v>Released</v>
      </c>
      <c r="G245" t="str">
        <f t="shared" si="11"/>
        <v>'Namco Museum: 50th Anniversary','Game Description For Namco Museum: 50th Anniversary','2010','Released'</v>
      </c>
    </row>
    <row r="246" spans="1:7" x14ac:dyDescent="0.25">
      <c r="A246" t="s">
        <v>834</v>
      </c>
      <c r="B246">
        <v>2007</v>
      </c>
      <c r="C246">
        <v>245</v>
      </c>
      <c r="D246" t="str">
        <f t="shared" si="12"/>
        <v>Game Description For EA Sports Active</v>
      </c>
      <c r="E246" t="str">
        <f t="shared" si="10"/>
        <v>Released</v>
      </c>
      <c r="G246" t="str">
        <f t="shared" si="11"/>
        <v>'EA Sports Active','Game Description For EA Sports Active','2007','Released'</v>
      </c>
    </row>
    <row r="247" spans="1:7" x14ac:dyDescent="0.25">
      <c r="A247" t="s">
        <v>835</v>
      </c>
      <c r="B247">
        <v>2007</v>
      </c>
      <c r="C247">
        <v>246</v>
      </c>
      <c r="D247" t="str">
        <f t="shared" si="12"/>
        <v>Game Description For Donkey Kong Land</v>
      </c>
      <c r="E247" t="str">
        <f t="shared" si="10"/>
        <v>Released</v>
      </c>
      <c r="G247" t="str">
        <f t="shared" si="11"/>
        <v>'Donkey Kong Land','Game Description For Donkey Kong Land','2007','Released'</v>
      </c>
    </row>
    <row r="248" spans="1:7" x14ac:dyDescent="0.25">
      <c r="A248" t="s">
        <v>836</v>
      </c>
      <c r="B248">
        <v>2005</v>
      </c>
      <c r="C248">
        <v>247</v>
      </c>
      <c r="D248" t="str">
        <f t="shared" si="12"/>
        <v>Game Description For Monster Hunter 4 Ultimate</v>
      </c>
      <c r="E248" t="str">
        <f t="shared" si="10"/>
        <v>Released</v>
      </c>
      <c r="G248" t="str">
        <f t="shared" si="11"/>
        <v>'Monster Hunter 4 Ultimate','Game Description For Monster Hunter 4 Ultimate','2005','Released'</v>
      </c>
    </row>
    <row r="249" spans="1:7" x14ac:dyDescent="0.25">
      <c r="A249" t="s">
        <v>837</v>
      </c>
      <c r="B249">
        <v>1996</v>
      </c>
      <c r="C249">
        <v>248</v>
      </c>
      <c r="D249" t="str">
        <f t="shared" si="12"/>
        <v>Game Description For MotorStorm</v>
      </c>
      <c r="E249" t="str">
        <f t="shared" si="10"/>
        <v>Released</v>
      </c>
      <c r="G249" t="str">
        <f t="shared" si="11"/>
        <v>'MotorStorm','Game Description For MotorStorm','1996','Released'</v>
      </c>
    </row>
    <row r="250" spans="1:7" x14ac:dyDescent="0.25">
      <c r="A250" t="s">
        <v>838</v>
      </c>
      <c r="B250">
        <v>2000</v>
      </c>
      <c r="C250">
        <v>249</v>
      </c>
      <c r="D250" t="str">
        <f t="shared" si="12"/>
        <v>Game Description For Tekken 5</v>
      </c>
      <c r="E250" t="str">
        <f t="shared" si="10"/>
        <v>Released</v>
      </c>
      <c r="G250" t="str">
        <f t="shared" si="11"/>
        <v>'Tekken 5','Game Description For Tekken 5','2000','Released'</v>
      </c>
    </row>
    <row r="251" spans="1:7" x14ac:dyDescent="0.25">
      <c r="A251" t="s">
        <v>839</v>
      </c>
      <c r="B251">
        <v>2014</v>
      </c>
      <c r="C251">
        <v>250</v>
      </c>
      <c r="D251" t="str">
        <f t="shared" si="12"/>
        <v>Game Description For Dragon Warrior III</v>
      </c>
      <c r="E251" t="str">
        <f t="shared" si="10"/>
        <v>Released</v>
      </c>
      <c r="G251" t="str">
        <f t="shared" si="11"/>
        <v>'Dragon Warrior III','Game Description For Dragon Warrior III','2014','Released'</v>
      </c>
    </row>
    <row r="252" spans="1:7" x14ac:dyDescent="0.25">
      <c r="A252" t="s">
        <v>840</v>
      </c>
      <c r="B252">
        <v>1997</v>
      </c>
      <c r="C252">
        <v>251</v>
      </c>
      <c r="D252" t="str">
        <f t="shared" si="12"/>
        <v>Game Description For Sports Champions</v>
      </c>
      <c r="E252" t="str">
        <f t="shared" si="10"/>
        <v>Released</v>
      </c>
      <c r="G252" t="str">
        <f t="shared" si="11"/>
        <v>'Sports Champions','Game Description For Sports Champions','1997','Released'</v>
      </c>
    </row>
    <row r="253" spans="1:7" x14ac:dyDescent="0.25">
      <c r="A253" t="s">
        <v>841</v>
      </c>
      <c r="B253">
        <v>1984</v>
      </c>
      <c r="C253">
        <v>252</v>
      </c>
      <c r="D253" t="str">
        <f t="shared" si="12"/>
        <v>Game Description For NBA 2K16</v>
      </c>
      <c r="E253" t="str">
        <f t="shared" si="10"/>
        <v>Released</v>
      </c>
      <c r="G253" t="str">
        <f t="shared" si="11"/>
        <v>'NBA 2K16','Game Description For NBA 2K16','1984','Released'</v>
      </c>
    </row>
    <row r="254" spans="1:7" x14ac:dyDescent="0.25">
      <c r="A254" t="s">
        <v>842</v>
      </c>
      <c r="B254">
        <v>2007</v>
      </c>
      <c r="C254">
        <v>253</v>
      </c>
      <c r="D254" t="str">
        <f t="shared" si="12"/>
        <v>Game Description For World Soccer Winning Eleven 8 International</v>
      </c>
      <c r="E254" t="str">
        <f t="shared" si="10"/>
        <v>Released</v>
      </c>
      <c r="G254" t="str">
        <f t="shared" si="11"/>
        <v>'World Soccer Winning Eleven 8 International','Game Description For World Soccer Winning Eleven 8 International','2007','Released'</v>
      </c>
    </row>
    <row r="255" spans="1:7" x14ac:dyDescent="0.25">
      <c r="A255" t="s">
        <v>843</v>
      </c>
      <c r="B255">
        <v>2009</v>
      </c>
      <c r="C255">
        <v>254</v>
      </c>
      <c r="D255" t="str">
        <f t="shared" si="12"/>
        <v>Game Description For Flash Focus: Vision Training in Minutes a Day</v>
      </c>
      <c r="E255" t="str">
        <f t="shared" si="10"/>
        <v>Released</v>
      </c>
      <c r="G255" t="str">
        <f t="shared" si="11"/>
        <v>'Flash Focus: Vision Training in Minutes a Day','Game Description For Flash Focus: Vision Training in Minutes a Day','2009','Released'</v>
      </c>
    </row>
    <row r="256" spans="1:7" x14ac:dyDescent="0.25">
      <c r="A256" t="s">
        <v>844</v>
      </c>
      <c r="B256">
        <v>2005</v>
      </c>
      <c r="C256">
        <v>255</v>
      </c>
      <c r="D256" t="str">
        <f t="shared" si="12"/>
        <v>Game Description For Namco Museum Vol.1</v>
      </c>
      <c r="E256" t="str">
        <f t="shared" si="10"/>
        <v>Released</v>
      </c>
      <c r="G256" t="str">
        <f t="shared" si="11"/>
        <v>'Namco Museum Vol.1','Game Description For Namco Museum Vol.1','2005','Released'</v>
      </c>
    </row>
    <row r="257" spans="1:7" x14ac:dyDescent="0.25">
      <c r="A257" t="s">
        <v>845</v>
      </c>
      <c r="B257">
        <v>2009</v>
      </c>
      <c r="C257">
        <v>256</v>
      </c>
      <c r="D257" t="str">
        <f t="shared" si="12"/>
        <v>Game Description For Big Brain Academy: Wii Degree</v>
      </c>
      <c r="E257" t="str">
        <f t="shared" si="10"/>
        <v>Released</v>
      </c>
      <c r="G257" t="str">
        <f t="shared" si="11"/>
        <v>'Big Brain Academy: Wii Degree','Game Description For Big Brain Academy: Wii Degree','2009','Released'</v>
      </c>
    </row>
    <row r="258" spans="1:7" x14ac:dyDescent="0.25">
      <c r="A258" t="s">
        <v>846</v>
      </c>
      <c r="B258">
        <v>1994</v>
      </c>
      <c r="C258">
        <v>257</v>
      </c>
      <c r="D258" t="str">
        <f t="shared" si="12"/>
        <v>Game Description For Nintendogs + cats</v>
      </c>
      <c r="E258" t="str">
        <f t="shared" si="10"/>
        <v>Released</v>
      </c>
      <c r="G258" t="str">
        <f t="shared" si="11"/>
        <v>'Nintendogs + cats','Game Description For Nintendogs + cats','1994','Released'</v>
      </c>
    </row>
    <row r="259" spans="1:7" x14ac:dyDescent="0.25">
      <c r="A259" t="s">
        <v>847</v>
      </c>
      <c r="B259">
        <v>2014</v>
      </c>
      <c r="C259">
        <v>258</v>
      </c>
      <c r="D259" t="str">
        <f t="shared" si="12"/>
        <v>Game Description For Batman: Arkham Knight</v>
      </c>
      <c r="E259" t="str">
        <f t="shared" ref="E259:E322" si="13">IF(B259&lt;&gt;2020,"Released","Upcoming")</f>
        <v>Released</v>
      </c>
      <c r="G259" t="str">
        <f t="shared" ref="G259:G322" si="14">_xlfn.CONCAT("'",A259,"'",",","'",D259,"'",",","'","",B259,"'",",","'",E259,"'")</f>
        <v>'Batman: Arkham Knight','Game Description For Batman: Arkham Knight','2014','Released'</v>
      </c>
    </row>
    <row r="260" spans="1:7" x14ac:dyDescent="0.25">
      <c r="A260" t="s">
        <v>848</v>
      </c>
      <c r="B260">
        <v>2006</v>
      </c>
      <c r="C260">
        <v>259</v>
      </c>
      <c r="D260" t="str">
        <f t="shared" si="12"/>
        <v>Game Description For Mario &amp; Sonic at the London 2012 Olympic Games</v>
      </c>
      <c r="E260" t="str">
        <f t="shared" si="13"/>
        <v>Released</v>
      </c>
      <c r="G260" t="str">
        <f t="shared" si="14"/>
        <v>'Mario &amp; Sonic at the London 2012 Olympic Games','Game Description For Mario &amp; Sonic at the London 2012 Olympic Games','2006','Released'</v>
      </c>
    </row>
    <row r="261" spans="1:7" x14ac:dyDescent="0.25">
      <c r="A261" t="s">
        <v>849</v>
      </c>
      <c r="B261">
        <v>2005</v>
      </c>
      <c r="C261">
        <v>260</v>
      </c>
      <c r="D261" t="str">
        <f t="shared" si="12"/>
        <v>Game Description For LEGO Indiana Jones: The Original Adventures</v>
      </c>
      <c r="E261" t="str">
        <f t="shared" si="13"/>
        <v>Released</v>
      </c>
      <c r="G261" t="str">
        <f t="shared" si="14"/>
        <v>'LEGO Indiana Jones: The Original Adventures','Game Description For LEGO Indiana Jones: The Original Adventures','2005','Released'</v>
      </c>
    </row>
    <row r="262" spans="1:7" x14ac:dyDescent="0.25">
      <c r="A262" t="s">
        <v>850</v>
      </c>
      <c r="B262">
        <v>1988</v>
      </c>
      <c r="C262">
        <v>261</v>
      </c>
      <c r="D262" t="str">
        <f t="shared" si="12"/>
        <v>Game Description For Ratchet &amp; Clank: Size Matters</v>
      </c>
      <c r="E262" t="str">
        <f t="shared" si="13"/>
        <v>Released</v>
      </c>
      <c r="G262" t="str">
        <f t="shared" si="14"/>
        <v>'Ratchet &amp; Clank: Size Matters','Game Description For Ratchet &amp; Clank: Size Matters','1988','Released'</v>
      </c>
    </row>
    <row r="263" spans="1:7" x14ac:dyDescent="0.25">
      <c r="A263" t="s">
        <v>851</v>
      </c>
      <c r="B263">
        <v>2010</v>
      </c>
      <c r="C263">
        <v>262</v>
      </c>
      <c r="D263" t="str">
        <f t="shared" si="12"/>
        <v>Game Description For Just Dance 2014</v>
      </c>
      <c r="E263" t="str">
        <f t="shared" si="13"/>
        <v>Released</v>
      </c>
      <c r="G263" t="str">
        <f t="shared" si="14"/>
        <v>'Just Dance 2014','Game Description For Just Dance 2014','2010','Released'</v>
      </c>
    </row>
    <row r="264" spans="1:7" x14ac:dyDescent="0.25">
      <c r="A264" t="s">
        <v>852</v>
      </c>
      <c r="B264">
        <v>2015</v>
      </c>
      <c r="C264">
        <v>263</v>
      </c>
      <c r="D264" t="str">
        <f t="shared" si="12"/>
        <v>Game Description For The Sims: Unleashed</v>
      </c>
      <c r="E264" t="str">
        <f t="shared" si="13"/>
        <v>Released</v>
      </c>
      <c r="G264" t="str">
        <f t="shared" si="14"/>
        <v>'The Sims: Unleashed','Game Description For The Sims: Unleashed','2015','Released'</v>
      </c>
    </row>
    <row r="265" spans="1:7" x14ac:dyDescent="0.25">
      <c r="A265" t="s">
        <v>853</v>
      </c>
      <c r="B265">
        <v>2004</v>
      </c>
      <c r="C265">
        <v>264</v>
      </c>
      <c r="D265" t="str">
        <f t="shared" si="12"/>
        <v>Game Description For Super Paper Mario</v>
      </c>
      <c r="E265" t="str">
        <f t="shared" si="13"/>
        <v>Released</v>
      </c>
      <c r="G265" t="str">
        <f t="shared" si="14"/>
        <v>'Super Paper Mario','Game Description For Super Paper Mario','2004','Released'</v>
      </c>
    </row>
    <row r="266" spans="1:7" x14ac:dyDescent="0.25">
      <c r="A266" t="s">
        <v>854</v>
      </c>
      <c r="B266">
        <v>2007</v>
      </c>
      <c r="C266">
        <v>265</v>
      </c>
      <c r="D266" t="str">
        <f t="shared" si="12"/>
        <v>Game Description For The Witcher 3: Wild Hunt</v>
      </c>
      <c r="E266" t="str">
        <f t="shared" si="13"/>
        <v>Released</v>
      </c>
      <c r="G266" t="str">
        <f t="shared" si="14"/>
        <v>'The Witcher 3: Wild Hunt','Game Description For The Witcher 3: Wild Hunt','2007','Released'</v>
      </c>
    </row>
    <row r="267" spans="1:7" x14ac:dyDescent="0.25">
      <c r="A267" t="s">
        <v>855</v>
      </c>
      <c r="B267">
        <v>1995</v>
      </c>
      <c r="C267">
        <v>266</v>
      </c>
      <c r="D267" t="str">
        <f t="shared" si="12"/>
        <v>Game Description For Resident Evil 3: Nemesis</v>
      </c>
      <c r="E267" t="str">
        <f t="shared" si="13"/>
        <v>Released</v>
      </c>
      <c r="G267" t="str">
        <f t="shared" si="14"/>
        <v>'Resident Evil 3: Nemesis','Game Description For Resident Evil 3: Nemesis','1995','Released'</v>
      </c>
    </row>
    <row r="268" spans="1:7" x14ac:dyDescent="0.25">
      <c r="A268" t="s">
        <v>856</v>
      </c>
      <c r="B268">
        <v>2007</v>
      </c>
      <c r="C268">
        <v>267</v>
      </c>
      <c r="D268" t="str">
        <f t="shared" si="12"/>
        <v>Game Description For Spyro: Year of the Dragon</v>
      </c>
      <c r="E268" t="str">
        <f t="shared" si="13"/>
        <v>Released</v>
      </c>
      <c r="G268" t="str">
        <f t="shared" si="14"/>
        <v>'Spyro: Year of the Dragon','Game Description For Spyro: Year of the Dragon','2007','Released'</v>
      </c>
    </row>
    <row r="269" spans="1:7" x14ac:dyDescent="0.25">
      <c r="A269" t="s">
        <v>857</v>
      </c>
      <c r="B269">
        <v>2011</v>
      </c>
      <c r="C269">
        <v>268</v>
      </c>
      <c r="D269" t="str">
        <f t="shared" si="12"/>
        <v>Game Description For FIFA Soccer 2005</v>
      </c>
      <c r="E269" t="str">
        <f t="shared" si="13"/>
        <v>Released</v>
      </c>
      <c r="G269" t="str">
        <f t="shared" si="14"/>
        <v>'FIFA Soccer 2005','Game Description For FIFA Soccer 2005','2011','Released'</v>
      </c>
    </row>
    <row r="270" spans="1:7" x14ac:dyDescent="0.25">
      <c r="A270" t="s">
        <v>858</v>
      </c>
      <c r="B270">
        <v>2015</v>
      </c>
      <c r="C270">
        <v>269</v>
      </c>
      <c r="D270" t="str">
        <f t="shared" si="12"/>
        <v>Game Description For PokÃ©mon Trading Card Game</v>
      </c>
      <c r="E270" t="str">
        <f t="shared" si="13"/>
        <v>Released</v>
      </c>
      <c r="G270" t="str">
        <f t="shared" si="14"/>
        <v>'PokÃ©mon Trading Card Game','Game Description For PokÃ©mon Trading Card Game','2015','Released'</v>
      </c>
    </row>
    <row r="271" spans="1:7" x14ac:dyDescent="0.25">
      <c r="A271" t="s">
        <v>859</v>
      </c>
      <c r="B271">
        <v>2011</v>
      </c>
      <c r="C271">
        <v>270</v>
      </c>
      <c r="D271" t="str">
        <f t="shared" si="12"/>
        <v>Game Description For Battlefield 4</v>
      </c>
      <c r="E271" t="str">
        <f t="shared" si="13"/>
        <v>Released</v>
      </c>
      <c r="G271" t="str">
        <f t="shared" si="14"/>
        <v>'Battlefield 4','Game Description For Battlefield 4','2011','Released'</v>
      </c>
    </row>
    <row r="272" spans="1:7" x14ac:dyDescent="0.25">
      <c r="A272" t="s">
        <v>860</v>
      </c>
      <c r="B272">
        <v>2008</v>
      </c>
      <c r="C272">
        <v>271</v>
      </c>
      <c r="D272" t="str">
        <f t="shared" si="12"/>
        <v>Game Description For MySims</v>
      </c>
      <c r="E272" t="str">
        <f t="shared" si="13"/>
        <v>Released</v>
      </c>
      <c r="G272" t="str">
        <f t="shared" si="14"/>
        <v>'MySims','Game Description For MySims','2008','Released'</v>
      </c>
    </row>
    <row r="273" spans="1:7" x14ac:dyDescent="0.25">
      <c r="A273" t="s">
        <v>861</v>
      </c>
      <c r="B273">
        <v>2007</v>
      </c>
      <c r="C273">
        <v>272</v>
      </c>
      <c r="D273" t="str">
        <f t="shared" si="12"/>
        <v>Game Description For Friend Collection</v>
      </c>
      <c r="E273" t="str">
        <f t="shared" si="13"/>
        <v>Released</v>
      </c>
      <c r="G273" t="str">
        <f t="shared" si="14"/>
        <v>'Friend Collection','Game Description For Friend Collection','2007','Released'</v>
      </c>
    </row>
    <row r="274" spans="1:7" x14ac:dyDescent="0.25">
      <c r="A274" t="s">
        <v>862</v>
      </c>
      <c r="B274">
        <v>2013</v>
      </c>
      <c r="C274">
        <v>273</v>
      </c>
      <c r="D274" t="str">
        <f t="shared" si="12"/>
        <v>Game Description For Midnight Club 3: DUB Edition</v>
      </c>
      <c r="E274" t="str">
        <f t="shared" si="13"/>
        <v>Released</v>
      </c>
      <c r="G274" t="str">
        <f t="shared" si="14"/>
        <v>'Midnight Club 3: DUB Edition','Game Description For Midnight Club 3: DUB Edition','2013','Released'</v>
      </c>
    </row>
    <row r="275" spans="1:7" x14ac:dyDescent="0.25">
      <c r="A275" t="s">
        <v>863</v>
      </c>
      <c r="B275">
        <v>2002</v>
      </c>
      <c r="C275">
        <v>274</v>
      </c>
      <c r="D275" t="str">
        <f t="shared" si="12"/>
        <v>Game Description For Banjo-Kazooie</v>
      </c>
      <c r="E275" t="str">
        <f t="shared" si="13"/>
        <v>Released</v>
      </c>
      <c r="G275" t="str">
        <f t="shared" si="14"/>
        <v>'Banjo-Kazooie','Game Description For Banjo-Kazooie','2002','Released'</v>
      </c>
    </row>
    <row r="276" spans="1:7" x14ac:dyDescent="0.25">
      <c r="A276" t="s">
        <v>864</v>
      </c>
      <c r="B276">
        <v>2007</v>
      </c>
      <c r="C276">
        <v>275</v>
      </c>
      <c r="D276" t="str">
        <f t="shared" si="12"/>
        <v>Game Description For SOCOM: U.S. Navy SEALs</v>
      </c>
      <c r="E276" t="str">
        <f t="shared" si="13"/>
        <v>Released</v>
      </c>
      <c r="G276" t="str">
        <f t="shared" si="14"/>
        <v>'SOCOM: U.S. Navy SEALs','Game Description For SOCOM: U.S. Navy SEALs','2007','Released'</v>
      </c>
    </row>
    <row r="277" spans="1:7" x14ac:dyDescent="0.25">
      <c r="A277" t="s">
        <v>865</v>
      </c>
      <c r="B277">
        <v>2015</v>
      </c>
      <c r="C277">
        <v>276</v>
      </c>
      <c r="D277" t="str">
        <f t="shared" si="12"/>
        <v>Game Description For Guitar Hero: World Tour</v>
      </c>
      <c r="E277" t="str">
        <f t="shared" si="13"/>
        <v>Released</v>
      </c>
      <c r="G277" t="str">
        <f t="shared" si="14"/>
        <v>'Guitar Hero: World Tour','Game Description For Guitar Hero: World Tour','2015','Released'</v>
      </c>
    </row>
    <row r="278" spans="1:7" x14ac:dyDescent="0.25">
      <c r="A278" t="s">
        <v>866</v>
      </c>
      <c r="B278">
        <v>1999</v>
      </c>
      <c r="C278">
        <v>277</v>
      </c>
      <c r="D278" t="str">
        <f t="shared" si="12"/>
        <v>Game Description For Gran Turismo 6</v>
      </c>
      <c r="E278" t="str">
        <f t="shared" si="13"/>
        <v>Released</v>
      </c>
      <c r="G278" t="str">
        <f t="shared" si="14"/>
        <v>'Gran Turismo 6','Game Description For Gran Turismo 6','1999','Released'</v>
      </c>
    </row>
    <row r="279" spans="1:7" x14ac:dyDescent="0.25">
      <c r="A279" t="s">
        <v>867</v>
      </c>
      <c r="B279">
        <v>2000</v>
      </c>
      <c r="C279">
        <v>278</v>
      </c>
      <c r="D279" t="str">
        <f t="shared" si="12"/>
        <v>Game Description For Jak and Daxter: The Precursor Legacy</v>
      </c>
      <c r="E279" t="str">
        <f t="shared" si="13"/>
        <v>Released</v>
      </c>
      <c r="G279" t="str">
        <f t="shared" si="14"/>
        <v>'Jak and Daxter: The Precursor Legacy','Game Description For Jak and Daxter: The Precursor Legacy','2000','Released'</v>
      </c>
    </row>
    <row r="280" spans="1:7" x14ac:dyDescent="0.25">
      <c r="A280" t="s">
        <v>868</v>
      </c>
      <c r="B280">
        <v>2004</v>
      </c>
      <c r="C280">
        <v>279</v>
      </c>
      <c r="D280" t="str">
        <f t="shared" si="12"/>
        <v>Game Description For Pokemon Snap</v>
      </c>
      <c r="E280" t="str">
        <f t="shared" si="13"/>
        <v>Released</v>
      </c>
      <c r="G280" t="str">
        <f t="shared" si="14"/>
        <v>'Pokemon Snap','Game Description For Pokemon Snap','2004','Released'</v>
      </c>
    </row>
    <row r="281" spans="1:7" x14ac:dyDescent="0.25">
      <c r="A281" t="s">
        <v>869</v>
      </c>
      <c r="B281">
        <v>1998</v>
      </c>
      <c r="C281">
        <v>280</v>
      </c>
      <c r="D281" t="str">
        <f t="shared" si="12"/>
        <v>Game Description For FIFA Soccer 10</v>
      </c>
      <c r="E281" t="str">
        <f t="shared" si="13"/>
        <v>Released</v>
      </c>
      <c r="G281" t="str">
        <f t="shared" si="14"/>
        <v>'FIFA Soccer 10','Game Description For FIFA Soccer 10','1998','Released'</v>
      </c>
    </row>
    <row r="282" spans="1:7" x14ac:dyDescent="0.25">
      <c r="A282" t="s">
        <v>870</v>
      </c>
      <c r="B282">
        <v>2013</v>
      </c>
      <c r="C282">
        <v>281</v>
      </c>
      <c r="D282" t="str">
        <f t="shared" si="12"/>
        <v>Game Description For Pro Evolution Soccer 2008</v>
      </c>
      <c r="E282" t="str">
        <f t="shared" si="13"/>
        <v>Released</v>
      </c>
      <c r="G282" t="str">
        <f t="shared" si="14"/>
        <v>'Pro Evolution Soccer 2008','Game Description For Pro Evolution Soccer 2008','2013','Released'</v>
      </c>
    </row>
    <row r="283" spans="1:7" x14ac:dyDescent="0.25">
      <c r="A283" t="s">
        <v>871</v>
      </c>
      <c r="B283">
        <v>2007</v>
      </c>
      <c r="C283">
        <v>282</v>
      </c>
      <c r="D283" t="str">
        <f t="shared" si="12"/>
        <v>Game Description For Resident Evil 4</v>
      </c>
      <c r="E283" t="str">
        <f t="shared" si="13"/>
        <v>Released</v>
      </c>
      <c r="G283" t="str">
        <f t="shared" si="14"/>
        <v>'Resident Evil 4','Game Description For Resident Evil 4','2007','Released'</v>
      </c>
    </row>
    <row r="284" spans="1:7" x14ac:dyDescent="0.25">
      <c r="A284" t="s">
        <v>872</v>
      </c>
      <c r="B284">
        <v>2009</v>
      </c>
      <c r="C284">
        <v>283</v>
      </c>
      <c r="D284" t="str">
        <f t="shared" si="12"/>
        <v>Game Description For Star Wars: Battlefront</v>
      </c>
      <c r="E284" t="str">
        <f t="shared" si="13"/>
        <v>Released</v>
      </c>
      <c r="G284" t="str">
        <f t="shared" si="14"/>
        <v>'Star Wars: Battlefront','Game Description For Star Wars: Battlefront','2009','Released'</v>
      </c>
    </row>
    <row r="285" spans="1:7" x14ac:dyDescent="0.25">
      <c r="A285" t="s">
        <v>873</v>
      </c>
      <c r="B285">
        <v>2005</v>
      </c>
      <c r="C285">
        <v>284</v>
      </c>
      <c r="D285" t="str">
        <f t="shared" si="12"/>
        <v>Game Description For Doom II: Hell on Earth</v>
      </c>
      <c r="E285" t="str">
        <f t="shared" si="13"/>
        <v>Released</v>
      </c>
      <c r="G285" t="str">
        <f t="shared" si="14"/>
        <v>'Doom II: Hell on Earth','Game Description For Doom II: Hell on Earth','2005','Released'</v>
      </c>
    </row>
    <row r="286" spans="1:7" x14ac:dyDescent="0.25">
      <c r="A286" t="s">
        <v>874</v>
      </c>
      <c r="B286">
        <v>1998</v>
      </c>
      <c r="C286">
        <v>285</v>
      </c>
      <c r="D286" t="str">
        <f t="shared" si="12"/>
        <v>Game Description For The Simpsons: Road Rage</v>
      </c>
      <c r="E286" t="str">
        <f t="shared" si="13"/>
        <v>Released</v>
      </c>
      <c r="G286" t="str">
        <f t="shared" si="14"/>
        <v>'The Simpsons: Road Rage','Game Description For The Simpsons: Road Rage','1998','Released'</v>
      </c>
    </row>
    <row r="287" spans="1:7" x14ac:dyDescent="0.25">
      <c r="A287" t="s">
        <v>875</v>
      </c>
      <c r="B287">
        <v>2002</v>
      </c>
      <c r="C287">
        <v>286</v>
      </c>
      <c r="D287" t="str">
        <f t="shared" si="12"/>
        <v>Game Description For Cooking Mama 2: Dinner With Friends</v>
      </c>
      <c r="E287" t="str">
        <f t="shared" si="13"/>
        <v>Released</v>
      </c>
      <c r="G287" t="str">
        <f t="shared" si="14"/>
        <v>'Cooking Mama 2: Dinner With Friends','Game Description For Cooking Mama 2: Dinner With Friends','2002','Released'</v>
      </c>
    </row>
    <row r="288" spans="1:7" x14ac:dyDescent="0.25">
      <c r="A288" t="s">
        <v>876</v>
      </c>
      <c r="B288">
        <v>2008</v>
      </c>
      <c r="C288">
        <v>287</v>
      </c>
      <c r="D288" t="str">
        <f t="shared" si="12"/>
        <v>Game Description For Star Wars: Battlefront II</v>
      </c>
      <c r="E288" t="str">
        <f t="shared" si="13"/>
        <v>Released</v>
      </c>
      <c r="G288" t="str">
        <f t="shared" si="14"/>
        <v>'Star Wars: Battlefront II','Game Description For Star Wars: Battlefront II','2008','Released'</v>
      </c>
    </row>
    <row r="289" spans="1:7" x14ac:dyDescent="0.25">
      <c r="A289" t="s">
        <v>877</v>
      </c>
      <c r="B289">
        <v>2013</v>
      </c>
      <c r="C289">
        <v>288</v>
      </c>
      <c r="D289" t="str">
        <f t="shared" si="12"/>
        <v>Game Description For WWF SmackDown!</v>
      </c>
      <c r="E289" t="str">
        <f t="shared" si="13"/>
        <v>Released</v>
      </c>
      <c r="G289" t="str">
        <f t="shared" si="14"/>
        <v>'WWF SmackDown!','Game Description For WWF SmackDown!','2013','Released'</v>
      </c>
    </row>
    <row r="290" spans="1:7" x14ac:dyDescent="0.25">
      <c r="A290" t="s">
        <v>878</v>
      </c>
      <c r="B290">
        <v>2001</v>
      </c>
      <c r="C290">
        <v>289</v>
      </c>
      <c r="D290" t="str">
        <f t="shared" si="12"/>
        <v>Game Description For Croc: Legend of the Gobbos</v>
      </c>
      <c r="E290" t="str">
        <f t="shared" si="13"/>
        <v>Released</v>
      </c>
      <c r="G290" t="str">
        <f t="shared" si="14"/>
        <v>'Croc: Legend of the Gobbos','Game Description For Croc: Legend of the Gobbos','2001','Released'</v>
      </c>
    </row>
    <row r="291" spans="1:7" x14ac:dyDescent="0.25">
      <c r="A291" t="s">
        <v>879</v>
      </c>
      <c r="B291">
        <v>1999</v>
      </c>
      <c r="C291">
        <v>290</v>
      </c>
      <c r="D291" t="str">
        <f t="shared" si="12"/>
        <v>Game Description For The Getaway</v>
      </c>
      <c r="E291" t="str">
        <f t="shared" si="13"/>
        <v>Released</v>
      </c>
      <c r="G291" t="str">
        <f t="shared" si="14"/>
        <v>'The Getaway','Game Description For The Getaway','1999','Released'</v>
      </c>
    </row>
    <row r="292" spans="1:7" x14ac:dyDescent="0.25">
      <c r="A292" t="s">
        <v>880</v>
      </c>
      <c r="B292">
        <v>2009</v>
      </c>
      <c r="C292">
        <v>291</v>
      </c>
      <c r="D292" t="str">
        <f t="shared" si="12"/>
        <v>Game Description For Tomb Raider III: Adventures of Lara Croft</v>
      </c>
      <c r="E292" t="str">
        <f t="shared" si="13"/>
        <v>Released</v>
      </c>
      <c r="G292" t="str">
        <f t="shared" si="14"/>
        <v>'Tomb Raider III: Adventures of Lara Croft','Game Description For Tomb Raider III: Adventures of Lara Croft','2009','Released'</v>
      </c>
    </row>
    <row r="293" spans="1:7" x14ac:dyDescent="0.25">
      <c r="A293" t="s">
        <v>881</v>
      </c>
      <c r="B293">
        <v>2007</v>
      </c>
      <c r="C293">
        <v>292</v>
      </c>
      <c r="D293" t="str">
        <f t="shared" si="12"/>
        <v>Game Description For James Bond 007: Agent Under Fire</v>
      </c>
      <c r="E293" t="str">
        <f t="shared" si="13"/>
        <v>Released</v>
      </c>
      <c r="G293" t="str">
        <f t="shared" si="14"/>
        <v>'James Bond 007: Agent Under Fire','Game Description For James Bond 007: Agent Under Fire','2007','Released'</v>
      </c>
    </row>
    <row r="294" spans="1:7" x14ac:dyDescent="0.25">
      <c r="A294" t="s">
        <v>882</v>
      </c>
      <c r="B294">
        <v>2005</v>
      </c>
      <c r="C294">
        <v>293</v>
      </c>
      <c r="D294" t="str">
        <f t="shared" si="12"/>
        <v>Game Description For LEGO Star Wars: The Video Game</v>
      </c>
      <c r="E294" t="str">
        <f t="shared" si="13"/>
        <v>Released</v>
      </c>
      <c r="G294" t="str">
        <f t="shared" si="14"/>
        <v>'LEGO Star Wars: The Video Game','Game Description For LEGO Star Wars: The Video Game','2005','Released'</v>
      </c>
    </row>
    <row r="295" spans="1:7" x14ac:dyDescent="0.25">
      <c r="A295" t="s">
        <v>883</v>
      </c>
      <c r="B295">
        <v>2004</v>
      </c>
      <c r="C295">
        <v>294</v>
      </c>
      <c r="D295" t="str">
        <f t="shared" si="12"/>
        <v>Game Description For Rugrats in Paris: The Movie</v>
      </c>
      <c r="E295" t="str">
        <f t="shared" si="13"/>
        <v>Released</v>
      </c>
      <c r="G295" t="str">
        <f t="shared" si="14"/>
        <v>'Rugrats in Paris: The Movie','Game Description For Rugrats in Paris: The Movie','2004','Released'</v>
      </c>
    </row>
    <row r="296" spans="1:7" x14ac:dyDescent="0.25">
      <c r="A296" t="s">
        <v>884</v>
      </c>
      <c r="B296">
        <v>1994</v>
      </c>
      <c r="C296">
        <v>295</v>
      </c>
      <c r="D296" t="str">
        <f t="shared" si="12"/>
        <v>Game Description For Left 4 Dead</v>
      </c>
      <c r="E296" t="str">
        <f t="shared" si="13"/>
        <v>Released</v>
      </c>
      <c r="G296" t="str">
        <f t="shared" si="14"/>
        <v>'Left 4 Dead','Game Description For Left 4 Dead','1994','Released'</v>
      </c>
    </row>
    <row r="297" spans="1:7" x14ac:dyDescent="0.25">
      <c r="A297" t="s">
        <v>885</v>
      </c>
      <c r="B297">
        <v>2001</v>
      </c>
      <c r="C297">
        <v>296</v>
      </c>
      <c r="D297" t="str">
        <f t="shared" si="12"/>
        <v>Game Description For Kung Fu</v>
      </c>
      <c r="E297" t="str">
        <f t="shared" si="13"/>
        <v>Released</v>
      </c>
      <c r="G297" t="str">
        <f t="shared" si="14"/>
        <v>'Kung Fu','Game Description For Kung Fu','2001','Released'</v>
      </c>
    </row>
    <row r="298" spans="1:7" x14ac:dyDescent="0.25">
      <c r="A298" t="s">
        <v>886</v>
      </c>
      <c r="B298">
        <v>2007</v>
      </c>
      <c r="C298">
        <v>297</v>
      </c>
      <c r="D298" t="str">
        <f t="shared" si="12"/>
        <v>Game Description For Clubhouse Games</v>
      </c>
      <c r="E298" t="str">
        <f t="shared" si="13"/>
        <v>Released</v>
      </c>
      <c r="G298" t="str">
        <f t="shared" si="14"/>
        <v>'Clubhouse Games','Game Description For Clubhouse Games','2007','Released'</v>
      </c>
    </row>
    <row r="299" spans="1:7" x14ac:dyDescent="0.25">
      <c r="A299" t="s">
        <v>887</v>
      </c>
      <c r="B299">
        <v>2005</v>
      </c>
      <c r="C299">
        <v>298</v>
      </c>
      <c r="D299" t="str">
        <f t="shared" ref="D299:D356" si="15">_xlfn.CONCAT("Game Description For ",A299)</f>
        <v>Game Description For FIFA Soccer 2004</v>
      </c>
      <c r="E299" t="str">
        <f t="shared" si="13"/>
        <v>Released</v>
      </c>
      <c r="G299" t="str">
        <f t="shared" si="14"/>
        <v>'FIFA Soccer 2004','Game Description For FIFA Soccer 2004','2005','Released'</v>
      </c>
    </row>
    <row r="300" spans="1:7" x14ac:dyDescent="0.25">
      <c r="A300" t="s">
        <v>888</v>
      </c>
      <c r="B300">
        <v>2000</v>
      </c>
      <c r="C300">
        <v>299</v>
      </c>
      <c r="D300" t="str">
        <f t="shared" si="15"/>
        <v>Game Description For Battlefield: Bad Company 2</v>
      </c>
      <c r="E300" t="str">
        <f t="shared" si="13"/>
        <v>Released</v>
      </c>
      <c r="G300" t="str">
        <f t="shared" si="14"/>
        <v>'Battlefield: Bad Company 2','Game Description For Battlefield: Bad Company 2','2000','Released'</v>
      </c>
    </row>
    <row r="301" spans="1:7" x14ac:dyDescent="0.25">
      <c r="A301" t="s">
        <v>889</v>
      </c>
      <c r="B301">
        <v>1997</v>
      </c>
      <c r="C301">
        <v>300</v>
      </c>
      <c r="D301" t="str">
        <f t="shared" si="15"/>
        <v>Game Description For Guitar Hero: On Tour</v>
      </c>
      <c r="E301" t="str">
        <f t="shared" si="13"/>
        <v>Released</v>
      </c>
      <c r="G301" t="str">
        <f t="shared" si="14"/>
        <v>'Guitar Hero: On Tour','Game Description For Guitar Hero: On Tour','1997','Released'</v>
      </c>
    </row>
    <row r="302" spans="1:7" x14ac:dyDescent="0.25">
      <c r="A302" t="s">
        <v>890</v>
      </c>
      <c r="B302">
        <v>2006</v>
      </c>
      <c r="C302">
        <v>301</v>
      </c>
      <c r="D302" t="str">
        <f t="shared" si="15"/>
        <v>Game Description For Far Cry 3</v>
      </c>
      <c r="E302" t="str">
        <f t="shared" si="13"/>
        <v>Released</v>
      </c>
      <c r="G302" t="str">
        <f t="shared" si="14"/>
        <v>'Far Cry 3','Game Description For Far Cry 3','2006','Released'</v>
      </c>
    </row>
    <row r="303" spans="1:7" x14ac:dyDescent="0.25">
      <c r="A303" t="s">
        <v>891</v>
      </c>
      <c r="B303">
        <v>2002</v>
      </c>
      <c r="C303">
        <v>302</v>
      </c>
      <c r="D303" t="str">
        <f t="shared" si="15"/>
        <v>Game Description For Monster Hunter 4</v>
      </c>
      <c r="E303" t="str">
        <f t="shared" si="13"/>
        <v>Released</v>
      </c>
      <c r="G303" t="str">
        <f t="shared" si="14"/>
        <v>'Monster Hunter 4','Game Description For Monster Hunter 4','2002','Released'</v>
      </c>
    </row>
    <row r="304" spans="1:7" x14ac:dyDescent="0.25">
      <c r="A304" t="s">
        <v>892</v>
      </c>
      <c r="B304">
        <v>1997</v>
      </c>
      <c r="C304">
        <v>303</v>
      </c>
      <c r="D304" t="str">
        <f t="shared" si="15"/>
        <v>Game Description For Borderlands</v>
      </c>
      <c r="E304" t="str">
        <f t="shared" si="13"/>
        <v>Released</v>
      </c>
      <c r="G304" t="str">
        <f t="shared" si="14"/>
        <v>'Borderlands','Game Description For Borderlands','1997','Released'</v>
      </c>
    </row>
    <row r="305" spans="1:7" x14ac:dyDescent="0.25">
      <c r="A305" t="s">
        <v>893</v>
      </c>
      <c r="B305">
        <v>2001</v>
      </c>
      <c r="C305">
        <v>304</v>
      </c>
      <c r="D305" t="str">
        <f t="shared" si="15"/>
        <v>Game Description For Tekken 4</v>
      </c>
      <c r="E305" t="str">
        <f t="shared" si="13"/>
        <v>Released</v>
      </c>
      <c r="G305" t="str">
        <f t="shared" si="14"/>
        <v>'Tekken 4','Game Description For Tekken 4','2001','Released'</v>
      </c>
    </row>
    <row r="306" spans="1:7" x14ac:dyDescent="0.25">
      <c r="A306" t="s">
        <v>894</v>
      </c>
      <c r="B306">
        <v>2005</v>
      </c>
      <c r="C306">
        <v>305</v>
      </c>
      <c r="D306" t="str">
        <f t="shared" si="15"/>
        <v>Game Description For LittleBigPlanet 2</v>
      </c>
      <c r="E306" t="str">
        <f t="shared" si="13"/>
        <v>Released</v>
      </c>
      <c r="G306" t="str">
        <f t="shared" si="14"/>
        <v>'LittleBigPlanet 2','Game Description For LittleBigPlanet 2','2005','Released'</v>
      </c>
    </row>
    <row r="307" spans="1:7" x14ac:dyDescent="0.25">
      <c r="A307" t="s">
        <v>895</v>
      </c>
      <c r="B307">
        <v>2000</v>
      </c>
      <c r="C307">
        <v>306</v>
      </c>
      <c r="D307" t="str">
        <f t="shared" si="15"/>
        <v>Game Description For Grand Theft Auto 2</v>
      </c>
      <c r="E307" t="str">
        <f t="shared" si="13"/>
        <v>Released</v>
      </c>
      <c r="G307" t="str">
        <f t="shared" si="14"/>
        <v>'Grand Theft Auto 2','Game Description For Grand Theft Auto 2','2000','Released'</v>
      </c>
    </row>
    <row r="308" spans="1:7" x14ac:dyDescent="0.25">
      <c r="A308" t="s">
        <v>896</v>
      </c>
      <c r="B308">
        <v>2008</v>
      </c>
      <c r="C308">
        <v>307</v>
      </c>
      <c r="D308" t="str">
        <f t="shared" si="15"/>
        <v>Game Description For Final Fantasy III</v>
      </c>
      <c r="E308" t="str">
        <f t="shared" si="13"/>
        <v>Released</v>
      </c>
      <c r="G308" t="str">
        <f t="shared" si="14"/>
        <v>'Final Fantasy III','Game Description For Final Fantasy III','2008','Released'</v>
      </c>
    </row>
    <row r="309" spans="1:7" x14ac:dyDescent="0.25">
      <c r="A309" t="s">
        <v>897</v>
      </c>
      <c r="B309">
        <v>1985</v>
      </c>
      <c r="C309">
        <v>308</v>
      </c>
      <c r="D309" t="str">
        <f t="shared" si="15"/>
        <v>Game Description For Spider-Man 2</v>
      </c>
      <c r="E309" t="str">
        <f t="shared" si="13"/>
        <v>Released</v>
      </c>
      <c r="G309" t="str">
        <f t="shared" si="14"/>
        <v>'Spider-Man 2','Game Description For Spider-Man 2','1985','Released'</v>
      </c>
    </row>
    <row r="310" spans="1:7" x14ac:dyDescent="0.25">
      <c r="A310" t="s">
        <v>898</v>
      </c>
      <c r="B310">
        <v>2006</v>
      </c>
      <c r="C310">
        <v>309</v>
      </c>
      <c r="D310" t="str">
        <f t="shared" si="15"/>
        <v>Game Description For F-1 Race</v>
      </c>
      <c r="E310" t="str">
        <f t="shared" si="13"/>
        <v>Released</v>
      </c>
      <c r="G310" t="str">
        <f t="shared" si="14"/>
        <v>'F-1 Race','Game Description For F-1 Race','2006','Released'</v>
      </c>
    </row>
    <row r="311" spans="1:7" x14ac:dyDescent="0.25">
      <c r="A311" t="s">
        <v>899</v>
      </c>
      <c r="B311">
        <v>2020</v>
      </c>
      <c r="C311">
        <v>310</v>
      </c>
      <c r="D311" t="str">
        <f t="shared" si="15"/>
        <v>Game Description For FIFA Soccer 2003</v>
      </c>
      <c r="E311" t="str">
        <f t="shared" si="13"/>
        <v>Upcoming</v>
      </c>
      <c r="G311" t="str">
        <f t="shared" si="14"/>
        <v>'FIFA Soccer 2003','Game Description For FIFA Soccer 2003','2020','Upcoming'</v>
      </c>
    </row>
    <row r="312" spans="1:7" x14ac:dyDescent="0.25">
      <c r="A312" t="s">
        <v>900</v>
      </c>
      <c r="B312">
        <v>2010</v>
      </c>
      <c r="C312">
        <v>311</v>
      </c>
      <c r="D312" t="str">
        <f t="shared" si="15"/>
        <v>Game Description For Crash Bash</v>
      </c>
      <c r="E312" t="str">
        <f t="shared" si="13"/>
        <v>Released</v>
      </c>
      <c r="G312" t="str">
        <f t="shared" si="14"/>
        <v>'Crash Bash','Game Description For Crash Bash','2010','Released'</v>
      </c>
    </row>
    <row r="313" spans="1:7" x14ac:dyDescent="0.25">
      <c r="A313" t="s">
        <v>901</v>
      </c>
      <c r="B313">
        <v>2008</v>
      </c>
      <c r="C313">
        <v>312</v>
      </c>
      <c r="D313" t="str">
        <f t="shared" si="15"/>
        <v>Game Description For LEGO Batman: The Videogame</v>
      </c>
      <c r="E313" t="str">
        <f t="shared" si="13"/>
        <v>Released</v>
      </c>
      <c r="G313" t="str">
        <f t="shared" si="14"/>
        <v>'LEGO Batman: The Videogame','Game Description For LEGO Batman: The Videogame','2008','Released'</v>
      </c>
    </row>
    <row r="314" spans="1:7" x14ac:dyDescent="0.25">
      <c r="A314" t="s">
        <v>902</v>
      </c>
      <c r="B314">
        <v>2012</v>
      </c>
      <c r="C314">
        <v>313</v>
      </c>
      <c r="D314" t="str">
        <f t="shared" si="15"/>
        <v>Game Description For Metal Gear Solid V: The Phantom Pain</v>
      </c>
      <c r="E314" t="str">
        <f t="shared" si="13"/>
        <v>Released</v>
      </c>
      <c r="G314" t="str">
        <f t="shared" si="14"/>
        <v>'Metal Gear Solid V: The Phantom Pain','Game Description For Metal Gear Solid V: The Phantom Pain','2012','Released'</v>
      </c>
    </row>
    <row r="315" spans="1:7" x14ac:dyDescent="0.25">
      <c r="A315" t="s">
        <v>903</v>
      </c>
      <c r="B315">
        <v>2013</v>
      </c>
      <c r="C315">
        <v>314</v>
      </c>
      <c r="D315" t="str">
        <f t="shared" si="15"/>
        <v>Game Description For The Legend of Zelda: Spirit Tracks</v>
      </c>
      <c r="E315" t="str">
        <f t="shared" si="13"/>
        <v>Released</v>
      </c>
      <c r="G315" t="str">
        <f t="shared" si="14"/>
        <v>'The Legend of Zelda: Spirit Tracks','Game Description For The Legend of Zelda: Spirit Tracks','2013','Released'</v>
      </c>
    </row>
    <row r="316" spans="1:7" x14ac:dyDescent="0.25">
      <c r="A316" t="s">
        <v>904</v>
      </c>
      <c r="B316">
        <v>2009</v>
      </c>
      <c r="C316">
        <v>315</v>
      </c>
      <c r="D316" t="str">
        <f t="shared" si="15"/>
        <v>Game Description For WWF War Zone</v>
      </c>
      <c r="E316" t="str">
        <f t="shared" si="13"/>
        <v>Released</v>
      </c>
      <c r="G316" t="str">
        <f t="shared" si="14"/>
        <v>'WWF War Zone','Game Description For WWF War Zone','2009','Released'</v>
      </c>
    </row>
    <row r="317" spans="1:7" x14ac:dyDescent="0.25">
      <c r="A317" t="s">
        <v>905</v>
      </c>
      <c r="B317">
        <v>2002</v>
      </c>
      <c r="C317">
        <v>316</v>
      </c>
      <c r="D317" t="str">
        <f t="shared" si="15"/>
        <v>Game Description For Professor Layton and the Unwound Future</v>
      </c>
      <c r="E317" t="str">
        <f t="shared" si="13"/>
        <v>Released</v>
      </c>
      <c r="G317" t="str">
        <f t="shared" si="14"/>
        <v>'Professor Layton and the Unwound Future','Game Description For Professor Layton and the Unwound Future','2002','Released'</v>
      </c>
    </row>
    <row r="318" spans="1:7" x14ac:dyDescent="0.25">
      <c r="A318" t="s">
        <v>906</v>
      </c>
      <c r="B318">
        <v>2011</v>
      </c>
      <c r="C318">
        <v>317</v>
      </c>
      <c r="D318" t="str">
        <f t="shared" si="15"/>
        <v>Game Description For Rugrats: Search For Reptar</v>
      </c>
      <c r="E318" t="str">
        <f t="shared" si="13"/>
        <v>Released</v>
      </c>
      <c r="G318" t="str">
        <f t="shared" si="14"/>
        <v>'Rugrats: Search For Reptar','Game Description For Rugrats: Search For Reptar','2011','Released'</v>
      </c>
    </row>
    <row r="319" spans="1:7" x14ac:dyDescent="0.25">
      <c r="A319" t="s">
        <v>907</v>
      </c>
      <c r="B319">
        <v>1998</v>
      </c>
      <c r="C319">
        <v>318</v>
      </c>
      <c r="D319" t="str">
        <f t="shared" si="15"/>
        <v>Game Description For English Training: Have Fun Improving Your Skills!</v>
      </c>
      <c r="E319" t="str">
        <f t="shared" si="13"/>
        <v>Released</v>
      </c>
      <c r="G319" t="str">
        <f t="shared" si="14"/>
        <v>'English Training: Have Fun Improving Your Skills!','Game Description For English Training: Have Fun Improving Your Skills!','1998','Released'</v>
      </c>
    </row>
    <row r="320" spans="1:7" x14ac:dyDescent="0.25">
      <c r="A320" t="s">
        <v>908</v>
      </c>
      <c r="B320">
        <v>1994</v>
      </c>
      <c r="C320">
        <v>319</v>
      </c>
      <c r="D320" t="str">
        <f t="shared" si="15"/>
        <v>Game Description For James Bond 007: Nightfire</v>
      </c>
      <c r="E320" t="str">
        <f t="shared" si="13"/>
        <v>Released</v>
      </c>
      <c r="G320" t="str">
        <f t="shared" si="14"/>
        <v>'James Bond 007: Nightfire','Game Description For James Bond 007: Nightfire','1994','Released'</v>
      </c>
    </row>
    <row r="321" spans="1:7" x14ac:dyDescent="0.25">
      <c r="A321" t="s">
        <v>909</v>
      </c>
      <c r="B321">
        <v>2004</v>
      </c>
      <c r="C321">
        <v>320</v>
      </c>
      <c r="D321" t="str">
        <f t="shared" si="15"/>
        <v>Game Description For Ratchet &amp; Clank</v>
      </c>
      <c r="E321" t="str">
        <f t="shared" si="13"/>
        <v>Released</v>
      </c>
      <c r="G321" t="str">
        <f t="shared" si="14"/>
        <v>'Ratchet &amp; Clank','Game Description For Ratchet &amp; Clank','2004','Released'</v>
      </c>
    </row>
    <row r="322" spans="1:7" x14ac:dyDescent="0.25">
      <c r="A322" t="s">
        <v>910</v>
      </c>
      <c r="B322">
        <v>1990</v>
      </c>
      <c r="C322">
        <v>321</v>
      </c>
      <c r="D322" t="str">
        <f t="shared" si="15"/>
        <v>Game Description For Mario Party 9</v>
      </c>
      <c r="E322" t="str">
        <f t="shared" si="13"/>
        <v>Released</v>
      </c>
      <c r="G322" t="str">
        <f t="shared" si="14"/>
        <v>'Mario Party 9','Game Description For Mario Party 9','1990','Released'</v>
      </c>
    </row>
    <row r="323" spans="1:7" x14ac:dyDescent="0.25">
      <c r="A323" t="s">
        <v>911</v>
      </c>
      <c r="B323">
        <v>2002</v>
      </c>
      <c r="C323">
        <v>322</v>
      </c>
      <c r="D323" t="str">
        <f t="shared" si="15"/>
        <v>Game Description For Star Wars Episode III: Revenge of the Sith</v>
      </c>
      <c r="E323" t="str">
        <f t="shared" ref="E323:E386" si="16">IF(B323&lt;&gt;2020,"Released","Upcoming")</f>
        <v>Released</v>
      </c>
      <c r="G323" t="str">
        <f t="shared" ref="G323:G386" si="17">_xlfn.CONCAT("'",A323,"'",",","'",D323,"'",",","'","",B323,"'",",","'",E323,"'")</f>
        <v>'Star Wars Episode III: Revenge of the Sith','Game Description For Star Wars Episode III: Revenge of the Sith','2002','Released'</v>
      </c>
    </row>
    <row r="324" spans="1:7" x14ac:dyDescent="0.25">
      <c r="A324" t="s">
        <v>912</v>
      </c>
      <c r="B324">
        <v>2000</v>
      </c>
      <c r="C324">
        <v>323</v>
      </c>
      <c r="D324" t="str">
        <f t="shared" si="15"/>
        <v>Game Description For Max Payne</v>
      </c>
      <c r="E324" t="str">
        <f t="shared" si="16"/>
        <v>Released</v>
      </c>
      <c r="G324" t="str">
        <f t="shared" si="17"/>
        <v>'Max Payne','Game Description For Max Payne','2000','Released'</v>
      </c>
    </row>
    <row r="325" spans="1:7" x14ac:dyDescent="0.25">
      <c r="A325" t="s">
        <v>913</v>
      </c>
      <c r="B325">
        <v>2008</v>
      </c>
      <c r="C325">
        <v>324</v>
      </c>
      <c r="D325" t="str">
        <f t="shared" si="15"/>
        <v>Game Description For The Lord of the Rings: The Return of the King</v>
      </c>
      <c r="E325" t="str">
        <f t="shared" si="16"/>
        <v>Released</v>
      </c>
      <c r="G325" t="str">
        <f t="shared" si="17"/>
        <v>'The Lord of the Rings: The Return of the King','Game Description For The Lord of the Rings: The Return of the King','2008','Released'</v>
      </c>
    </row>
    <row r="326" spans="1:7" x14ac:dyDescent="0.25">
      <c r="A326" t="s">
        <v>914</v>
      </c>
      <c r="B326">
        <v>2015</v>
      </c>
      <c r="C326">
        <v>325</v>
      </c>
      <c r="D326" t="str">
        <f t="shared" si="15"/>
        <v>Game Description For True Crime: Streets of LA</v>
      </c>
      <c r="E326" t="str">
        <f t="shared" si="16"/>
        <v>Released</v>
      </c>
      <c r="G326" t="str">
        <f t="shared" si="17"/>
        <v>'True Crime: Streets of LA','Game Description For True Crime: Streets of LA','2015','Released'</v>
      </c>
    </row>
    <row r="327" spans="1:7" x14ac:dyDescent="0.25">
      <c r="A327" t="s">
        <v>915</v>
      </c>
      <c r="B327">
        <v>2009</v>
      </c>
      <c r="C327">
        <v>326</v>
      </c>
      <c r="D327" t="str">
        <f t="shared" si="15"/>
        <v>Game Description For Wii Music</v>
      </c>
      <c r="E327" t="str">
        <f t="shared" si="16"/>
        <v>Released</v>
      </c>
      <c r="G327" t="str">
        <f t="shared" si="17"/>
        <v>'Wii Music','Game Description For Wii Music','2009','Released'</v>
      </c>
    </row>
    <row r="328" spans="1:7" x14ac:dyDescent="0.25">
      <c r="A328" t="s">
        <v>916</v>
      </c>
      <c r="B328">
        <v>1998</v>
      </c>
      <c r="C328">
        <v>327</v>
      </c>
      <c r="D328" t="str">
        <f t="shared" si="15"/>
        <v>Game Description For Gran Turismo (PSP)</v>
      </c>
      <c r="E328" t="str">
        <f t="shared" si="16"/>
        <v>Released</v>
      </c>
      <c r="G328" t="str">
        <f t="shared" si="17"/>
        <v>'Gran Turismo (PSP)','Game Description For Gran Turismo (PSP)','1998','Released'</v>
      </c>
    </row>
    <row r="329" spans="1:7" x14ac:dyDescent="0.25">
      <c r="A329" t="s">
        <v>917</v>
      </c>
      <c r="B329">
        <v>2008</v>
      </c>
      <c r="C329">
        <v>328</v>
      </c>
      <c r="D329" t="str">
        <f t="shared" si="15"/>
        <v>Game Description For Monster Hunter X</v>
      </c>
      <c r="E329" t="str">
        <f t="shared" si="16"/>
        <v>Released</v>
      </c>
      <c r="G329" t="str">
        <f t="shared" si="17"/>
        <v>'Monster Hunter X','Game Description For Monster Hunter X','2008','Released'</v>
      </c>
    </row>
    <row r="330" spans="1:7" x14ac:dyDescent="0.25">
      <c r="A330" t="s">
        <v>918</v>
      </c>
      <c r="B330">
        <v>1998</v>
      </c>
      <c r="C330">
        <v>329</v>
      </c>
      <c r="D330" t="str">
        <f t="shared" si="15"/>
        <v>Game Description For Tekken</v>
      </c>
      <c r="E330" t="str">
        <f t="shared" si="16"/>
        <v>Released</v>
      </c>
      <c r="G330" t="str">
        <f t="shared" si="17"/>
        <v>'Tekken','Game Description For Tekken','1998','Released'</v>
      </c>
    </row>
    <row r="331" spans="1:7" x14ac:dyDescent="0.25">
      <c r="A331" t="s">
        <v>919</v>
      </c>
      <c r="B331">
        <v>2006</v>
      </c>
      <c r="C331">
        <v>330</v>
      </c>
      <c r="D331" t="str">
        <f t="shared" si="15"/>
        <v>Game Description For L.A. Noire</v>
      </c>
      <c r="E331" t="str">
        <f t="shared" si="16"/>
        <v>Released</v>
      </c>
      <c r="G331" t="str">
        <f t="shared" si="17"/>
        <v>'L.A. Noire','Game Description For L.A. Noire','2006','Released'</v>
      </c>
    </row>
    <row r="332" spans="1:7" x14ac:dyDescent="0.25">
      <c r="A332" t="s">
        <v>920</v>
      </c>
      <c r="B332">
        <v>2002</v>
      </c>
      <c r="C332">
        <v>331</v>
      </c>
      <c r="D332" t="str">
        <f t="shared" si="15"/>
        <v>Game Description For Madden NFL 16</v>
      </c>
      <c r="E332" t="str">
        <f t="shared" si="16"/>
        <v>Released</v>
      </c>
      <c r="G332" t="str">
        <f t="shared" si="17"/>
        <v>'Madden NFL 16','Game Description For Madden NFL 16','2002','Released'</v>
      </c>
    </row>
    <row r="333" spans="1:7" x14ac:dyDescent="0.25">
      <c r="A333" t="s">
        <v>921</v>
      </c>
      <c r="B333">
        <v>2002</v>
      </c>
      <c r="C333">
        <v>332</v>
      </c>
      <c r="D333" t="str">
        <f t="shared" si="15"/>
        <v>Game Description For Yokai Watch 2 Ganso/Honke</v>
      </c>
      <c r="E333" t="str">
        <f t="shared" si="16"/>
        <v>Released</v>
      </c>
      <c r="G333" t="str">
        <f t="shared" si="17"/>
        <v>'Yokai Watch 2 Ganso/Honke','Game Description For Yokai Watch 2 Ganso/Honke','2002','Released'</v>
      </c>
    </row>
    <row r="334" spans="1:7" x14ac:dyDescent="0.25">
      <c r="A334" t="s">
        <v>922</v>
      </c>
      <c r="B334">
        <v>2012</v>
      </c>
      <c r="C334">
        <v>333</v>
      </c>
      <c r="D334" t="str">
        <f t="shared" si="15"/>
        <v>Game Description For 007: Tomorrow Never Dies</v>
      </c>
      <c r="E334" t="str">
        <f t="shared" si="16"/>
        <v>Released</v>
      </c>
      <c r="G334" t="str">
        <f t="shared" si="17"/>
        <v>'007: Tomorrow Never Dies','Game Description For 007: Tomorrow Never Dies','2012','Released'</v>
      </c>
    </row>
    <row r="335" spans="1:7" x14ac:dyDescent="0.25">
      <c r="A335" t="s">
        <v>923</v>
      </c>
      <c r="B335">
        <v>2005</v>
      </c>
      <c r="C335">
        <v>334</v>
      </c>
      <c r="D335" t="str">
        <f t="shared" si="15"/>
        <v>Game Description For Baseball</v>
      </c>
      <c r="E335" t="str">
        <f t="shared" si="16"/>
        <v>Released</v>
      </c>
      <c r="G335" t="str">
        <f t="shared" si="17"/>
        <v>'Baseball','Game Description For Baseball','2005','Released'</v>
      </c>
    </row>
    <row r="336" spans="1:7" x14ac:dyDescent="0.25">
      <c r="A336" t="s">
        <v>924</v>
      </c>
      <c r="B336">
        <v>2001</v>
      </c>
      <c r="C336">
        <v>335</v>
      </c>
      <c r="D336" t="str">
        <f t="shared" si="15"/>
        <v>Game Description For Killer Instinct</v>
      </c>
      <c r="E336" t="str">
        <f t="shared" si="16"/>
        <v>Released</v>
      </c>
      <c r="G336" t="str">
        <f t="shared" si="17"/>
        <v>'Killer Instinct','Game Description For Killer Instinct','2001','Released'</v>
      </c>
    </row>
    <row r="337" spans="1:7" x14ac:dyDescent="0.25">
      <c r="A337" t="s">
        <v>925</v>
      </c>
      <c r="B337">
        <v>2003</v>
      </c>
      <c r="C337">
        <v>336</v>
      </c>
      <c r="D337" t="str">
        <f t="shared" si="15"/>
        <v>Game Description For WWF SmackDown! 2: Know Your Role</v>
      </c>
      <c r="E337" t="str">
        <f t="shared" si="16"/>
        <v>Released</v>
      </c>
      <c r="G337" t="str">
        <f t="shared" si="17"/>
        <v>'WWF SmackDown! 2: Know Your Role','Game Description For WWF SmackDown! 2: Know Your Role','2003','Released'</v>
      </c>
    </row>
    <row r="338" spans="1:7" x14ac:dyDescent="0.25">
      <c r="A338" t="s">
        <v>926</v>
      </c>
      <c r="B338">
        <v>2003</v>
      </c>
      <c r="C338">
        <v>337</v>
      </c>
      <c r="D338" t="str">
        <f t="shared" si="15"/>
        <v>Game Description For Crisis Core: Final Fantasy VII</v>
      </c>
      <c r="E338" t="str">
        <f t="shared" si="16"/>
        <v>Released</v>
      </c>
      <c r="G338" t="str">
        <f t="shared" si="17"/>
        <v>'Crisis Core: Final Fantasy VII','Game Description For Crisis Core: Final Fantasy VII','2003','Released'</v>
      </c>
    </row>
    <row r="339" spans="1:7" x14ac:dyDescent="0.25">
      <c r="A339" t="s">
        <v>927</v>
      </c>
      <c r="B339">
        <v>2008</v>
      </c>
      <c r="C339">
        <v>338</v>
      </c>
      <c r="D339" t="str">
        <f t="shared" si="15"/>
        <v>Game Description For God of War: Chains of Olympus</v>
      </c>
      <c r="E339" t="str">
        <f t="shared" si="16"/>
        <v>Released</v>
      </c>
      <c r="G339" t="str">
        <f t="shared" si="17"/>
        <v>'God of War: Chains of Olympus','Game Description For God of War: Chains of Olympus','2008','Released'</v>
      </c>
    </row>
    <row r="340" spans="1:7" x14ac:dyDescent="0.25">
      <c r="A340" t="s">
        <v>928</v>
      </c>
      <c r="B340">
        <v>2009</v>
      </c>
      <c r="C340">
        <v>339</v>
      </c>
      <c r="D340" t="str">
        <f t="shared" si="15"/>
        <v>Game Description For Dragon Quest VI: Maboroshi no Daichi</v>
      </c>
      <c r="E340" t="str">
        <f t="shared" si="16"/>
        <v>Released</v>
      </c>
      <c r="G340" t="str">
        <f t="shared" si="17"/>
        <v>'Dragon Quest VI: Maboroshi no Daichi','Game Description For Dragon Quest VI: Maboroshi no Daichi','2009','Released'</v>
      </c>
    </row>
    <row r="341" spans="1:7" x14ac:dyDescent="0.25">
      <c r="A341" t="s">
        <v>929</v>
      </c>
      <c r="B341">
        <v>2015</v>
      </c>
      <c r="C341">
        <v>340</v>
      </c>
      <c r="D341" t="str">
        <f t="shared" si="15"/>
        <v>Game Description For Dance Central</v>
      </c>
      <c r="E341" t="str">
        <f t="shared" si="16"/>
        <v>Released</v>
      </c>
      <c r="G341" t="str">
        <f t="shared" si="17"/>
        <v>'Dance Central','Game Description For Dance Central','2015','Released'</v>
      </c>
    </row>
    <row r="342" spans="1:7" x14ac:dyDescent="0.25">
      <c r="A342" t="s">
        <v>930</v>
      </c>
      <c r="B342">
        <v>1995</v>
      </c>
      <c r="C342">
        <v>341</v>
      </c>
      <c r="D342" t="str">
        <f t="shared" si="15"/>
        <v>Game Description For Enter the Matrix</v>
      </c>
      <c r="E342" t="str">
        <f t="shared" si="16"/>
        <v>Released</v>
      </c>
      <c r="G342" t="str">
        <f t="shared" si="17"/>
        <v>'Enter the Matrix','Game Description For Enter the Matrix','1995','Released'</v>
      </c>
    </row>
    <row r="343" spans="1:7" x14ac:dyDescent="0.25">
      <c r="A343" t="s">
        <v>931</v>
      </c>
      <c r="B343">
        <v>2011</v>
      </c>
      <c r="C343">
        <v>342</v>
      </c>
      <c r="D343" t="str">
        <f t="shared" si="15"/>
        <v>Game Description For Super Mario Maker</v>
      </c>
      <c r="E343" t="str">
        <f t="shared" si="16"/>
        <v>Released</v>
      </c>
      <c r="G343" t="str">
        <f t="shared" si="17"/>
        <v>'Super Mario Maker','Game Description For Super Mario Maker','2011','Released'</v>
      </c>
    </row>
    <row r="344" spans="1:7" x14ac:dyDescent="0.25">
      <c r="A344" t="s">
        <v>932</v>
      </c>
      <c r="B344">
        <v>2015</v>
      </c>
      <c r="C344">
        <v>343</v>
      </c>
      <c r="D344" t="str">
        <f t="shared" si="15"/>
        <v>Game Description For Rhythm Heaven</v>
      </c>
      <c r="E344" t="str">
        <f t="shared" si="16"/>
        <v>Released</v>
      </c>
      <c r="G344" t="str">
        <f t="shared" si="17"/>
        <v>'Rhythm Heaven','Game Description For Rhythm Heaven','2015','Released'</v>
      </c>
    </row>
    <row r="345" spans="1:7" x14ac:dyDescent="0.25">
      <c r="A345" t="s">
        <v>933</v>
      </c>
      <c r="B345">
        <v>2014</v>
      </c>
      <c r="C345">
        <v>344</v>
      </c>
      <c r="D345" t="str">
        <f t="shared" si="15"/>
        <v>Game Description For Ace Combat 04: Shattered Skies</v>
      </c>
      <c r="E345" t="str">
        <f t="shared" si="16"/>
        <v>Released</v>
      </c>
      <c r="G345" t="str">
        <f t="shared" si="17"/>
        <v>'Ace Combat 04: Shattered Skies','Game Description For Ace Combat 04: Shattered Skies','2014','Released'</v>
      </c>
    </row>
    <row r="346" spans="1:7" x14ac:dyDescent="0.25">
      <c r="A346" t="s">
        <v>934</v>
      </c>
      <c r="B346">
        <v>1999</v>
      </c>
      <c r="C346">
        <v>345</v>
      </c>
      <c r="D346" t="str">
        <f t="shared" si="15"/>
        <v>Game Description For Club Penguin: Elite Penguin Force</v>
      </c>
      <c r="E346" t="str">
        <f t="shared" si="16"/>
        <v>Released</v>
      </c>
      <c r="G346" t="str">
        <f t="shared" si="17"/>
        <v>'Club Penguin: Elite Penguin Force','Game Description For Club Penguin: Elite Penguin Force','1999','Released'</v>
      </c>
    </row>
    <row r="347" spans="1:7" x14ac:dyDescent="0.25">
      <c r="A347" t="s">
        <v>935</v>
      </c>
      <c r="B347">
        <v>1983</v>
      </c>
      <c r="C347">
        <v>346</v>
      </c>
      <c r="D347" t="str">
        <f t="shared" si="15"/>
        <v>Game Description For Animal Crossing</v>
      </c>
      <c r="E347" t="str">
        <f t="shared" si="16"/>
        <v>Released</v>
      </c>
      <c r="G347" t="str">
        <f t="shared" si="17"/>
        <v>'Animal Crossing','Game Description For Animal Crossing','1983','Released'</v>
      </c>
    </row>
    <row r="348" spans="1:7" x14ac:dyDescent="0.25">
      <c r="A348" t="s">
        <v>936</v>
      </c>
      <c r="B348">
        <v>1995</v>
      </c>
      <c r="C348">
        <v>347</v>
      </c>
      <c r="D348" t="str">
        <f t="shared" si="15"/>
        <v>Game Description For Sonic Rush</v>
      </c>
      <c r="E348" t="str">
        <f t="shared" si="16"/>
        <v>Released</v>
      </c>
      <c r="G348" t="str">
        <f t="shared" si="17"/>
        <v>'Sonic Rush','Game Description For Sonic Rush','1995','Released'</v>
      </c>
    </row>
    <row r="349" spans="1:7" x14ac:dyDescent="0.25">
      <c r="A349" t="s">
        <v>937</v>
      </c>
      <c r="B349">
        <v>2000</v>
      </c>
      <c r="C349">
        <v>348</v>
      </c>
      <c r="D349" t="str">
        <f t="shared" si="15"/>
        <v>Game Description For Resident Evil 6</v>
      </c>
      <c r="E349" t="str">
        <f t="shared" si="16"/>
        <v>Released</v>
      </c>
      <c r="G349" t="str">
        <f t="shared" si="17"/>
        <v>'Resident Evil 6','Game Description For Resident Evil 6','2000','Released'</v>
      </c>
    </row>
    <row r="350" spans="1:7" x14ac:dyDescent="0.25">
      <c r="A350" t="s">
        <v>938</v>
      </c>
      <c r="B350">
        <v>2007</v>
      </c>
      <c r="C350">
        <v>349</v>
      </c>
      <c r="D350" t="str">
        <f t="shared" si="15"/>
        <v>Game Description For Halo: The Master Chief Collection</v>
      </c>
      <c r="E350" t="str">
        <f t="shared" si="16"/>
        <v>Released</v>
      </c>
      <c r="G350" t="str">
        <f t="shared" si="17"/>
        <v>'Halo: The Master Chief Collection','Game Description For Halo: The Master Chief Collection','2007','Released'</v>
      </c>
    </row>
    <row r="351" spans="1:7" x14ac:dyDescent="0.25">
      <c r="A351" t="s">
        <v>939</v>
      </c>
      <c r="B351">
        <v>2008</v>
      </c>
      <c r="C351">
        <v>350</v>
      </c>
      <c r="D351" t="str">
        <f t="shared" si="15"/>
        <v>Game Description For FIFA Soccer 08</v>
      </c>
      <c r="E351" t="str">
        <f t="shared" si="16"/>
        <v>Released</v>
      </c>
      <c r="G351" t="str">
        <f t="shared" si="17"/>
        <v>'FIFA Soccer 08','Game Description For FIFA Soccer 08','2008','Released'</v>
      </c>
    </row>
    <row r="352" spans="1:7" x14ac:dyDescent="0.25">
      <c r="A352" t="s">
        <v>940</v>
      </c>
      <c r="B352">
        <v>1995</v>
      </c>
      <c r="C352">
        <v>351</v>
      </c>
      <c r="D352" t="str">
        <f t="shared" si="15"/>
        <v>Game Description For Spider-Man</v>
      </c>
      <c r="E352" t="str">
        <f t="shared" si="16"/>
        <v>Released</v>
      </c>
      <c r="G352" t="str">
        <f t="shared" si="17"/>
        <v>'Spider-Man','Game Description For Spider-Man','1995','Released'</v>
      </c>
    </row>
    <row r="353" spans="1:7" x14ac:dyDescent="0.25">
      <c r="A353" t="s">
        <v>941</v>
      </c>
      <c r="B353">
        <v>2010</v>
      </c>
      <c r="C353">
        <v>352</v>
      </c>
      <c r="D353" t="str">
        <f t="shared" si="15"/>
        <v>Game Description For Need for Speed III: Hot Pursuit</v>
      </c>
      <c r="E353" t="str">
        <f t="shared" si="16"/>
        <v>Released</v>
      </c>
      <c r="G353" t="str">
        <f t="shared" si="17"/>
        <v>'Need for Speed III: Hot Pursuit','Game Description For Need for Speed III: Hot Pursuit','2010','Released'</v>
      </c>
    </row>
    <row r="354" spans="1:7" x14ac:dyDescent="0.25">
      <c r="A354" t="s">
        <v>942</v>
      </c>
      <c r="B354">
        <v>2003</v>
      </c>
      <c r="C354">
        <v>353</v>
      </c>
      <c r="D354" t="str">
        <f t="shared" si="15"/>
        <v>Game Description For Star Wars Episode I Racer</v>
      </c>
      <c r="E354" t="str">
        <f t="shared" si="16"/>
        <v>Released</v>
      </c>
      <c r="G354" t="str">
        <f t="shared" si="17"/>
        <v>'Star Wars Episode I Racer','Game Description For Star Wars Episode I Racer','2003','Released'</v>
      </c>
    </row>
    <row r="355" spans="1:7" x14ac:dyDescent="0.25">
      <c r="A355" t="s">
        <v>943</v>
      </c>
      <c r="B355">
        <v>2015</v>
      </c>
      <c r="C355">
        <v>354</v>
      </c>
      <c r="D355" t="str">
        <f t="shared" si="15"/>
        <v>Game Description For Personal Trainer: Cooking</v>
      </c>
      <c r="E355" t="str">
        <f t="shared" si="16"/>
        <v>Released</v>
      </c>
      <c r="G355" t="str">
        <f t="shared" si="17"/>
        <v>'Personal Trainer: Cooking','Game Description For Personal Trainer: Cooking','2015','Released'</v>
      </c>
    </row>
    <row r="356" spans="1:7" x14ac:dyDescent="0.25">
      <c r="A356" t="s">
        <v>944</v>
      </c>
      <c r="B356">
        <v>2020</v>
      </c>
      <c r="C356">
        <v>355</v>
      </c>
      <c r="D356" t="str">
        <f t="shared" si="15"/>
        <v>Game Description For Dragon Warrior IV</v>
      </c>
      <c r="E356" t="str">
        <f t="shared" si="16"/>
        <v>Upcoming</v>
      </c>
      <c r="G356" t="str">
        <f t="shared" si="17"/>
        <v>'Dragon Warrior IV','Game Description For Dragon Warrior IV','2020','Upcoming'</v>
      </c>
    </row>
    <row r="357" spans="1:7" x14ac:dyDescent="0.25">
      <c r="A357" t="s">
        <v>945</v>
      </c>
      <c r="B357">
        <v>2008</v>
      </c>
      <c r="C357">
        <v>356</v>
      </c>
      <c r="D357" t="str">
        <f t="shared" ref="D357:D417" si="18">_xlfn.CONCAT("Game Description For ",A357)</f>
        <v>Game Description For Heavy Rain</v>
      </c>
      <c r="E357" t="str">
        <f t="shared" si="16"/>
        <v>Released</v>
      </c>
      <c r="G357" t="str">
        <f t="shared" si="17"/>
        <v>'Heavy Rain','Game Description For Heavy Rain','2008','Released'</v>
      </c>
    </row>
    <row r="358" spans="1:7" x14ac:dyDescent="0.25">
      <c r="A358" t="s">
        <v>946</v>
      </c>
      <c r="B358">
        <v>2001</v>
      </c>
      <c r="C358">
        <v>357</v>
      </c>
      <c r="D358" t="str">
        <f t="shared" si="18"/>
        <v>Game Description For Mass Effect 2</v>
      </c>
      <c r="E358" t="str">
        <f t="shared" si="16"/>
        <v>Released</v>
      </c>
      <c r="G358" t="str">
        <f t="shared" si="17"/>
        <v>'Mass Effect 2','Game Description For Mass Effect 2','2001','Released'</v>
      </c>
    </row>
    <row r="359" spans="1:7" x14ac:dyDescent="0.25">
      <c r="A359" t="s">
        <v>947</v>
      </c>
      <c r="B359">
        <v>2008</v>
      </c>
      <c r="C359">
        <v>358</v>
      </c>
      <c r="D359" t="str">
        <f t="shared" si="18"/>
        <v>Game Description For Dragon Ball Z: Budokai</v>
      </c>
      <c r="E359" t="str">
        <f t="shared" si="16"/>
        <v>Released</v>
      </c>
      <c r="G359" t="str">
        <f t="shared" si="17"/>
        <v>'Dragon Ball Z: Budokai','Game Description For Dragon Ball Z: Budokai','2008','Released'</v>
      </c>
    </row>
    <row r="360" spans="1:7" x14ac:dyDescent="0.25">
      <c r="A360" t="s">
        <v>948</v>
      </c>
      <c r="B360">
        <v>2001</v>
      </c>
      <c r="C360">
        <v>359</v>
      </c>
      <c r="D360" t="str">
        <f t="shared" si="18"/>
        <v>Game Description For Madden NFL 2002</v>
      </c>
      <c r="E360" t="str">
        <f t="shared" si="16"/>
        <v>Released</v>
      </c>
      <c r="G360" t="str">
        <f t="shared" si="17"/>
        <v>'Madden NFL 2002','Game Description For Madden NFL 2002','2001','Released'</v>
      </c>
    </row>
    <row r="361" spans="1:7" x14ac:dyDescent="0.25">
      <c r="A361" t="s">
        <v>949</v>
      </c>
      <c r="B361">
        <v>2005</v>
      </c>
      <c r="C361">
        <v>360</v>
      </c>
      <c r="D361" t="str">
        <f t="shared" si="18"/>
        <v>Game Description For World Class Track Meet</v>
      </c>
      <c r="E361" t="str">
        <f t="shared" si="16"/>
        <v>Released</v>
      </c>
      <c r="G361" t="str">
        <f t="shared" si="17"/>
        <v>'World Class Track Meet','Game Description For World Class Track Meet','2005','Released'</v>
      </c>
    </row>
    <row r="362" spans="1:7" x14ac:dyDescent="0.25">
      <c r="A362" t="s">
        <v>950</v>
      </c>
      <c r="B362">
        <v>2012</v>
      </c>
      <c r="C362">
        <v>361</v>
      </c>
      <c r="D362" t="str">
        <f t="shared" si="18"/>
        <v>Game Description For Borderlands 2</v>
      </c>
      <c r="E362" t="str">
        <f t="shared" si="16"/>
        <v>Released</v>
      </c>
      <c r="G362" t="str">
        <f t="shared" si="17"/>
        <v>'Borderlands 2','Game Description For Borderlands 2','2012','Released'</v>
      </c>
    </row>
    <row r="363" spans="1:7" x14ac:dyDescent="0.25">
      <c r="A363" t="s">
        <v>951</v>
      </c>
      <c r="B363">
        <v>2014</v>
      </c>
      <c r="C363">
        <v>362</v>
      </c>
      <c r="D363" t="str">
        <f t="shared" si="18"/>
        <v>Game Description For The Legend of Zelda: A Link Between Worlds</v>
      </c>
      <c r="E363" t="str">
        <f t="shared" si="16"/>
        <v>Released</v>
      </c>
      <c r="G363" t="str">
        <f t="shared" si="17"/>
        <v>'The Legend of Zelda: A Link Between Worlds','Game Description For The Legend of Zelda: A Link Between Worlds','2014','Released'</v>
      </c>
    </row>
    <row r="364" spans="1:7" x14ac:dyDescent="0.25">
      <c r="A364" t="s">
        <v>952</v>
      </c>
      <c r="B364">
        <v>2007</v>
      </c>
      <c r="C364">
        <v>363</v>
      </c>
      <c r="D364" t="str">
        <f t="shared" si="18"/>
        <v>Game Description For Donkey Kong</v>
      </c>
      <c r="E364" t="str">
        <f t="shared" si="16"/>
        <v>Released</v>
      </c>
      <c r="G364" t="str">
        <f t="shared" si="17"/>
        <v>'Donkey Kong','Game Description For Donkey Kong','2007','Released'</v>
      </c>
    </row>
    <row r="365" spans="1:7" x14ac:dyDescent="0.25">
      <c r="A365" t="s">
        <v>953</v>
      </c>
      <c r="B365">
        <v>2000</v>
      </c>
      <c r="C365">
        <v>364</v>
      </c>
      <c r="D365" t="str">
        <f t="shared" si="18"/>
        <v>Game Description For The Sims: Vacation</v>
      </c>
      <c r="E365" t="str">
        <f t="shared" si="16"/>
        <v>Released</v>
      </c>
      <c r="G365" t="str">
        <f t="shared" si="17"/>
        <v>'The Sims: Vacation','Game Description For The Sims: Vacation','2000','Released'</v>
      </c>
    </row>
    <row r="366" spans="1:7" x14ac:dyDescent="0.25">
      <c r="A366" t="s">
        <v>954</v>
      </c>
      <c r="B366">
        <v>1998</v>
      </c>
      <c r="C366">
        <v>365</v>
      </c>
      <c r="D366" t="str">
        <f t="shared" si="18"/>
        <v>Game Description For Mass Effect 3</v>
      </c>
      <c r="E366" t="str">
        <f t="shared" si="16"/>
        <v>Released</v>
      </c>
      <c r="G366" t="str">
        <f t="shared" si="17"/>
        <v>'Mass Effect 3','Game Description For Mass Effect 3','1998','Released'</v>
      </c>
    </row>
    <row r="367" spans="1:7" x14ac:dyDescent="0.25">
      <c r="A367" t="s">
        <v>955</v>
      </c>
      <c r="B367">
        <v>1999</v>
      </c>
      <c r="C367">
        <v>366</v>
      </c>
      <c r="D367" t="str">
        <f t="shared" si="18"/>
        <v>Game Description For Kung Fu Panda</v>
      </c>
      <c r="E367" t="str">
        <f t="shared" si="16"/>
        <v>Released</v>
      </c>
      <c r="G367" t="str">
        <f t="shared" si="17"/>
        <v>'Kung Fu Panda','Game Description For Kung Fu Panda','1999','Released'</v>
      </c>
    </row>
    <row r="368" spans="1:7" x14ac:dyDescent="0.25">
      <c r="A368" t="s">
        <v>956</v>
      </c>
      <c r="B368">
        <v>2006</v>
      </c>
      <c r="C368">
        <v>367</v>
      </c>
      <c r="D368" t="str">
        <f t="shared" si="18"/>
        <v>Game Description For Epic Mickey</v>
      </c>
      <c r="E368" t="str">
        <f t="shared" si="16"/>
        <v>Released</v>
      </c>
      <c r="G368" t="str">
        <f t="shared" si="17"/>
        <v>'Epic Mickey','Game Description For Epic Mickey','2006','Released'</v>
      </c>
    </row>
    <row r="369" spans="1:7" x14ac:dyDescent="0.25">
      <c r="A369" t="s">
        <v>957</v>
      </c>
      <c r="B369">
        <v>2007</v>
      </c>
      <c r="C369">
        <v>368</v>
      </c>
      <c r="D369" t="str">
        <f t="shared" si="18"/>
        <v>Game Description For Saints Row 2</v>
      </c>
      <c r="E369" t="str">
        <f t="shared" si="16"/>
        <v>Released</v>
      </c>
      <c r="G369" t="str">
        <f t="shared" si="17"/>
        <v>'Saints Row 2','Game Description For Saints Row 2','2007','Released'</v>
      </c>
    </row>
    <row r="370" spans="1:7" x14ac:dyDescent="0.25">
      <c r="A370" t="s">
        <v>958</v>
      </c>
      <c r="B370">
        <v>1990</v>
      </c>
      <c r="C370">
        <v>369</v>
      </c>
      <c r="D370" t="str">
        <f t="shared" si="18"/>
        <v>Game Description For Rayman</v>
      </c>
      <c r="E370" t="str">
        <f t="shared" si="16"/>
        <v>Released</v>
      </c>
      <c r="G370" t="str">
        <f t="shared" si="17"/>
        <v>'Rayman','Game Description For Rayman','1990','Released'</v>
      </c>
    </row>
    <row r="371" spans="1:7" x14ac:dyDescent="0.25">
      <c r="A371" t="s">
        <v>959</v>
      </c>
      <c r="B371">
        <v>2010</v>
      </c>
      <c r="C371">
        <v>370</v>
      </c>
      <c r="D371" t="str">
        <f t="shared" si="18"/>
        <v>Game Description For Killzone 2</v>
      </c>
      <c r="E371" t="str">
        <f t="shared" si="16"/>
        <v>Released</v>
      </c>
      <c r="G371" t="str">
        <f t="shared" si="17"/>
        <v>'Killzone 2','Game Description For Killzone 2','2010','Released'</v>
      </c>
    </row>
    <row r="372" spans="1:7" x14ac:dyDescent="0.25">
      <c r="A372" t="s">
        <v>960</v>
      </c>
      <c r="B372">
        <v>2010</v>
      </c>
      <c r="C372">
        <v>371</v>
      </c>
      <c r="D372" t="str">
        <f t="shared" si="18"/>
        <v>Game Description For WWE SmackDown! Shut Your Mouth</v>
      </c>
      <c r="E372" t="str">
        <f t="shared" si="16"/>
        <v>Released</v>
      </c>
      <c r="G372" t="str">
        <f t="shared" si="17"/>
        <v>'WWE SmackDown! Shut Your Mouth','Game Description For WWE SmackDown! Shut Your Mouth','2010','Released'</v>
      </c>
    </row>
    <row r="373" spans="1:7" x14ac:dyDescent="0.25">
      <c r="A373" t="s">
        <v>961</v>
      </c>
      <c r="B373">
        <v>2002</v>
      </c>
      <c r="C373">
        <v>372</v>
      </c>
      <c r="D373" t="str">
        <f t="shared" si="18"/>
        <v>Game Description For Gears of War: Ultimate Edition</v>
      </c>
      <c r="E373" t="str">
        <f t="shared" si="16"/>
        <v>Released</v>
      </c>
      <c r="G373" t="str">
        <f t="shared" si="17"/>
        <v>'Gears of War: Ultimate Edition','Game Description For Gears of War: Ultimate Edition','2002','Released'</v>
      </c>
    </row>
    <row r="374" spans="1:7" x14ac:dyDescent="0.25">
      <c r="A374" t="s">
        <v>962</v>
      </c>
      <c r="B374">
        <v>2001</v>
      </c>
      <c r="C374">
        <v>373</v>
      </c>
      <c r="D374" t="str">
        <f t="shared" si="18"/>
        <v>Game Description For NBA 2K13</v>
      </c>
      <c r="E374" t="str">
        <f t="shared" si="16"/>
        <v>Released</v>
      </c>
      <c r="G374" t="str">
        <f t="shared" si="17"/>
        <v>'NBA 2K13','Game Description For NBA 2K13','2001','Released'</v>
      </c>
    </row>
    <row r="375" spans="1:7" x14ac:dyDescent="0.25">
      <c r="A375" t="s">
        <v>963</v>
      </c>
      <c r="B375">
        <v>1986</v>
      </c>
      <c r="C375">
        <v>374</v>
      </c>
      <c r="D375" t="str">
        <f t="shared" si="18"/>
        <v>Game Description For Dragon Ball Z: Budokai Tenkaichi 3</v>
      </c>
      <c r="E375" t="str">
        <f t="shared" si="16"/>
        <v>Released</v>
      </c>
      <c r="G375" t="str">
        <f t="shared" si="17"/>
        <v>'Dragon Ball Z: Budokai Tenkaichi 3','Game Description For Dragon Ball Z: Budokai Tenkaichi 3','1986','Released'</v>
      </c>
    </row>
    <row r="376" spans="1:7" x14ac:dyDescent="0.25">
      <c r="A376" t="s">
        <v>964</v>
      </c>
      <c r="B376">
        <v>2012</v>
      </c>
      <c r="C376">
        <v>375</v>
      </c>
      <c r="D376" t="str">
        <f t="shared" si="18"/>
        <v>Game Description For wwe Smackdown vs. Raw 2006</v>
      </c>
      <c r="E376" t="str">
        <f t="shared" si="16"/>
        <v>Released</v>
      </c>
      <c r="G376" t="str">
        <f t="shared" si="17"/>
        <v>'wwe Smackdown vs. Raw 2006','Game Description For wwe Smackdown vs. Raw 2006','2012','Released'</v>
      </c>
    </row>
    <row r="377" spans="1:7" x14ac:dyDescent="0.25">
      <c r="A377" t="s">
        <v>965</v>
      </c>
      <c r="B377">
        <v>2013</v>
      </c>
      <c r="C377">
        <v>376</v>
      </c>
      <c r="D377" t="str">
        <f t="shared" si="18"/>
        <v>Game Description For Middle-Earth: Shadow of Mordor</v>
      </c>
      <c r="E377" t="str">
        <f t="shared" si="16"/>
        <v>Released</v>
      </c>
      <c r="G377" t="str">
        <f t="shared" si="17"/>
        <v>'Middle-Earth: Shadow of Mordor','Game Description For Middle-Earth: Shadow of Mordor','2013','Released'</v>
      </c>
    </row>
    <row r="378" spans="1:7" x14ac:dyDescent="0.25">
      <c r="A378" t="s">
        <v>966</v>
      </c>
      <c r="B378">
        <v>1994</v>
      </c>
      <c r="C378">
        <v>377</v>
      </c>
      <c r="D378" t="str">
        <f t="shared" si="18"/>
        <v>Game Description For Star Fox</v>
      </c>
      <c r="E378" t="str">
        <f t="shared" si="16"/>
        <v>Released</v>
      </c>
      <c r="G378" t="str">
        <f t="shared" si="17"/>
        <v>'Star Fox','Game Description For Star Fox','1994','Released'</v>
      </c>
    </row>
    <row r="379" spans="1:7" x14ac:dyDescent="0.25">
      <c r="A379" t="s">
        <v>967</v>
      </c>
      <c r="B379">
        <v>2002</v>
      </c>
      <c r="C379">
        <v>378</v>
      </c>
      <c r="D379" t="str">
        <f t="shared" si="18"/>
        <v>Game Description For The Sims: Livin Large</v>
      </c>
      <c r="E379" t="str">
        <f t="shared" si="16"/>
        <v>Released</v>
      </c>
      <c r="G379" t="str">
        <f t="shared" si="17"/>
        <v>'The Sims: Livin Large','Game Description For The Sims: Livin Large','2002','Released'</v>
      </c>
    </row>
    <row r="380" spans="1:7" x14ac:dyDescent="0.25">
      <c r="A380" t="s">
        <v>968</v>
      </c>
      <c r="B380">
        <v>2012</v>
      </c>
      <c r="C380">
        <v>379</v>
      </c>
      <c r="D380" t="str">
        <f t="shared" si="18"/>
        <v>Game Description For World Soccer Winning Eleven 6 International</v>
      </c>
      <c r="E380" t="str">
        <f t="shared" si="16"/>
        <v>Released</v>
      </c>
      <c r="G380" t="str">
        <f t="shared" si="17"/>
        <v>'World Soccer Winning Eleven 6 International','Game Description For World Soccer Winning Eleven 6 International','2012','Released'</v>
      </c>
    </row>
    <row r="381" spans="1:7" x14ac:dyDescent="0.25">
      <c r="A381" t="s">
        <v>969</v>
      </c>
      <c r="B381">
        <v>2008</v>
      </c>
      <c r="C381">
        <v>380</v>
      </c>
      <c r="D381" t="str">
        <f t="shared" si="18"/>
        <v>Game Description For Devil May Cry</v>
      </c>
      <c r="E381" t="str">
        <f t="shared" si="16"/>
        <v>Released</v>
      </c>
      <c r="G381" t="str">
        <f t="shared" si="17"/>
        <v>'Devil May Cry','Game Description For Devil May Cry','2008','Released'</v>
      </c>
    </row>
    <row r="382" spans="1:7" x14ac:dyDescent="0.25">
      <c r="A382" t="s">
        <v>970</v>
      </c>
      <c r="B382">
        <v>2010</v>
      </c>
      <c r="C382">
        <v>381</v>
      </c>
      <c r="D382" t="str">
        <f t="shared" si="18"/>
        <v>Game Description For Animal Crossing: Happy Home Designer</v>
      </c>
      <c r="E382" t="str">
        <f t="shared" si="16"/>
        <v>Released</v>
      </c>
      <c r="G382" t="str">
        <f t="shared" si="17"/>
        <v>'Animal Crossing: Happy Home Designer','Game Description For Animal Crossing: Happy Home Designer','2010','Released'</v>
      </c>
    </row>
    <row r="383" spans="1:7" x14ac:dyDescent="0.25">
      <c r="A383" t="s">
        <v>971</v>
      </c>
      <c r="B383">
        <v>2008</v>
      </c>
      <c r="C383">
        <v>382</v>
      </c>
      <c r="D383" t="str">
        <f t="shared" si="18"/>
        <v>Game Description For The Sims 4</v>
      </c>
      <c r="E383" t="str">
        <f t="shared" si="16"/>
        <v>Released</v>
      </c>
      <c r="G383" t="str">
        <f t="shared" si="17"/>
        <v>'The Sims 4','Game Description For The Sims 4','2008','Released'</v>
      </c>
    </row>
    <row r="384" spans="1:7" x14ac:dyDescent="0.25">
      <c r="A384" t="s">
        <v>972</v>
      </c>
      <c r="B384">
        <v>1995</v>
      </c>
      <c r="C384">
        <v>383</v>
      </c>
      <c r="D384" t="str">
        <f t="shared" si="18"/>
        <v>Game Description For Star Wars: The Old Republic</v>
      </c>
      <c r="E384" t="str">
        <f t="shared" si="16"/>
        <v>Released</v>
      </c>
      <c r="G384" t="str">
        <f t="shared" si="17"/>
        <v>'Star Wars: The Old Republic','Game Description For Star Wars: The Old Republic','1995','Released'</v>
      </c>
    </row>
    <row r="385" spans="1:7" x14ac:dyDescent="0.25">
      <c r="A385" t="s">
        <v>973</v>
      </c>
      <c r="B385">
        <v>2009</v>
      </c>
      <c r="C385">
        <v>384</v>
      </c>
      <c r="D385" t="str">
        <f t="shared" si="18"/>
        <v>Game Description For Sonic Heroes</v>
      </c>
      <c r="E385" t="str">
        <f t="shared" si="16"/>
        <v>Released</v>
      </c>
      <c r="G385" t="str">
        <f t="shared" si="17"/>
        <v>'Sonic Heroes','Game Description For Sonic Heroes','2009','Released'</v>
      </c>
    </row>
    <row r="386" spans="1:7" x14ac:dyDescent="0.25">
      <c r="A386" t="s">
        <v>974</v>
      </c>
      <c r="B386">
        <v>2002</v>
      </c>
      <c r="C386">
        <v>385</v>
      </c>
      <c r="D386" t="str">
        <f t="shared" si="18"/>
        <v>Game Description For Kirby Super Star Ultra</v>
      </c>
      <c r="E386" t="str">
        <f t="shared" si="16"/>
        <v>Released</v>
      </c>
      <c r="G386" t="str">
        <f t="shared" si="17"/>
        <v>'Kirby Super Star Ultra','Game Description For Kirby Super Star Ultra','2002','Released'</v>
      </c>
    </row>
    <row r="387" spans="1:7" x14ac:dyDescent="0.25">
      <c r="A387" t="s">
        <v>975</v>
      </c>
      <c r="B387">
        <v>2015</v>
      </c>
      <c r="C387">
        <v>386</v>
      </c>
      <c r="D387" t="str">
        <f t="shared" si="18"/>
        <v>Game Description For Hitman 2: Silent Assassin</v>
      </c>
      <c r="E387" t="str">
        <f t="shared" ref="E387:E450" si="19">IF(B387&lt;&gt;2020,"Released","Upcoming")</f>
        <v>Released</v>
      </c>
      <c r="G387" t="str">
        <f t="shared" ref="G387:G450" si="20">_xlfn.CONCAT("'",A387,"'",",","'",D387,"'",",","'","",B387,"'",",","'",E387,"'")</f>
        <v>'Hitman 2: Silent Assassin','Game Description For Hitman 2: Silent Assassin','2015','Released'</v>
      </c>
    </row>
    <row r="388" spans="1:7" x14ac:dyDescent="0.25">
      <c r="A388" t="s">
        <v>976</v>
      </c>
      <c r="B388">
        <v>2012</v>
      </c>
      <c r="C388">
        <v>387</v>
      </c>
      <c r="D388" t="str">
        <f t="shared" si="18"/>
        <v>Game Description For Wave Race 64</v>
      </c>
      <c r="E388" t="str">
        <f t="shared" si="19"/>
        <v>Released</v>
      </c>
      <c r="G388" t="str">
        <f t="shared" si="20"/>
        <v>'Wave Race 64','Game Description For Wave Race 64','2012','Released'</v>
      </c>
    </row>
    <row r="389" spans="1:7" x14ac:dyDescent="0.25">
      <c r="A389" t="s">
        <v>977</v>
      </c>
      <c r="B389">
        <v>2007</v>
      </c>
      <c r="C389">
        <v>388</v>
      </c>
      <c r="D389" t="str">
        <f t="shared" si="18"/>
        <v>Game Description For SOCOM II: U.S. Navy SEALs</v>
      </c>
      <c r="E389" t="str">
        <f t="shared" si="19"/>
        <v>Released</v>
      </c>
      <c r="G389" t="str">
        <f t="shared" si="20"/>
        <v>'SOCOM II: U.S. Navy SEALs','Game Description For SOCOM II: U.S. Navy SEALs','2007','Released'</v>
      </c>
    </row>
    <row r="390" spans="1:7" x14ac:dyDescent="0.25">
      <c r="A390" t="s">
        <v>978</v>
      </c>
      <c r="B390">
        <v>2020</v>
      </c>
      <c r="C390">
        <v>389</v>
      </c>
      <c r="D390" t="str">
        <f t="shared" si="18"/>
        <v>Game Description For WWE SmackDown! vs. RAW 2006</v>
      </c>
      <c r="E390" t="str">
        <f t="shared" si="19"/>
        <v>Upcoming</v>
      </c>
      <c r="G390" t="str">
        <f t="shared" si="20"/>
        <v>'WWE SmackDown! vs. RAW 2006','Game Description For WWE SmackDown! vs. RAW 2006','2020','Upcoming'</v>
      </c>
    </row>
    <row r="391" spans="1:7" x14ac:dyDescent="0.25">
      <c r="A391" t="s">
        <v>979</v>
      </c>
      <c r="B391">
        <v>2014</v>
      </c>
      <c r="C391">
        <v>390</v>
      </c>
      <c r="D391" t="str">
        <f t="shared" si="18"/>
        <v>Game Description For inFAMOUS</v>
      </c>
      <c r="E391" t="str">
        <f t="shared" si="19"/>
        <v>Released</v>
      </c>
      <c r="G391" t="str">
        <f t="shared" si="20"/>
        <v>'inFAMOUS','Game Description For inFAMOUS','2014','Released'</v>
      </c>
    </row>
    <row r="392" spans="1:7" x14ac:dyDescent="0.25">
      <c r="A392" t="s">
        <v>980</v>
      </c>
      <c r="B392">
        <v>1993</v>
      </c>
      <c r="C392">
        <v>391</v>
      </c>
      <c r="D392" t="str">
        <f t="shared" si="18"/>
        <v>Game Description For Pac-Man Collection</v>
      </c>
      <c r="E392" t="str">
        <f t="shared" si="19"/>
        <v>Released</v>
      </c>
      <c r="G392" t="str">
        <f t="shared" si="20"/>
        <v>'Pac-Man Collection','Game Description For Pac-Man Collection','1993','Released'</v>
      </c>
    </row>
    <row r="393" spans="1:7" x14ac:dyDescent="0.25">
      <c r="A393" t="s">
        <v>981</v>
      </c>
      <c r="B393">
        <v>2000</v>
      </c>
      <c r="C393">
        <v>392</v>
      </c>
      <c r="D393" t="str">
        <f t="shared" si="18"/>
        <v>Game Description For Mass Effect</v>
      </c>
      <c r="E393" t="str">
        <f t="shared" si="19"/>
        <v>Released</v>
      </c>
      <c r="G393" t="str">
        <f t="shared" si="20"/>
        <v>'Mass Effect','Game Description For Mass Effect','2000','Released'</v>
      </c>
    </row>
    <row r="394" spans="1:7" x14ac:dyDescent="0.25">
      <c r="A394" t="s">
        <v>982</v>
      </c>
      <c r="B394">
        <v>2002</v>
      </c>
      <c r="C394">
        <v>393</v>
      </c>
      <c r="D394" t="str">
        <f t="shared" si="18"/>
        <v>Game Description For WarioWare: Smooth Moves</v>
      </c>
      <c r="E394" t="str">
        <f t="shared" si="19"/>
        <v>Released</v>
      </c>
      <c r="G394" t="str">
        <f t="shared" si="20"/>
        <v>'WarioWare: Smooth Moves','Game Description For WarioWare: Smooth Moves','2002','Released'</v>
      </c>
    </row>
    <row r="395" spans="1:7" x14ac:dyDescent="0.25">
      <c r="A395" t="s">
        <v>983</v>
      </c>
      <c r="B395">
        <v>2001</v>
      </c>
      <c r="C395">
        <v>394</v>
      </c>
      <c r="D395" t="str">
        <f t="shared" si="18"/>
        <v>Game Description For Cooking Mama: Cook Off</v>
      </c>
      <c r="E395" t="str">
        <f t="shared" si="19"/>
        <v>Released</v>
      </c>
      <c r="G395" t="str">
        <f t="shared" si="20"/>
        <v>'Cooking Mama: Cook Off','Game Description For Cooking Mama: Cook Off','2001','Released'</v>
      </c>
    </row>
    <row r="396" spans="1:7" x14ac:dyDescent="0.25">
      <c r="A396" t="s">
        <v>984</v>
      </c>
      <c r="B396">
        <v>2015</v>
      </c>
      <c r="C396">
        <v>395</v>
      </c>
      <c r="D396" t="str">
        <f t="shared" si="18"/>
        <v>Game Description For Titanfall</v>
      </c>
      <c r="E396" t="str">
        <f t="shared" si="19"/>
        <v>Released</v>
      </c>
      <c r="G396" t="str">
        <f t="shared" si="20"/>
        <v>'Titanfall','Game Description For Titanfall','2015','Released'</v>
      </c>
    </row>
    <row r="397" spans="1:7" x14ac:dyDescent="0.25">
      <c r="A397" t="s">
        <v>985</v>
      </c>
      <c r="B397">
        <v>2014</v>
      </c>
      <c r="C397">
        <v>396</v>
      </c>
      <c r="D397" t="str">
        <f t="shared" si="18"/>
        <v>Game Description For Sonic Mega Collection Plus</v>
      </c>
      <c r="E397" t="str">
        <f t="shared" si="19"/>
        <v>Released</v>
      </c>
      <c r="G397" t="str">
        <f t="shared" si="20"/>
        <v>'Sonic Mega Collection Plus','Game Description For Sonic Mega Collection Plus','2014','Released'</v>
      </c>
    </row>
    <row r="398" spans="1:7" x14ac:dyDescent="0.25">
      <c r="A398" t="s">
        <v>986</v>
      </c>
      <c r="B398">
        <v>2011</v>
      </c>
      <c r="C398">
        <v>397</v>
      </c>
      <c r="D398" t="str">
        <f t="shared" si="18"/>
        <v>Game Description For Sega Superstars Tennis</v>
      </c>
      <c r="E398" t="str">
        <f t="shared" si="19"/>
        <v>Released</v>
      </c>
      <c r="G398" t="str">
        <f t="shared" si="20"/>
        <v>'Sega Superstars Tennis','Game Description For Sega Superstars Tennis','2011','Released'</v>
      </c>
    </row>
    <row r="399" spans="1:7" x14ac:dyDescent="0.25">
      <c r="A399" t="s">
        <v>987</v>
      </c>
      <c r="B399">
        <v>2003</v>
      </c>
      <c r="C399">
        <v>398</v>
      </c>
      <c r="D399" t="str">
        <f t="shared" si="18"/>
        <v>Game Description For World Soccer Winning Eleven 7 International</v>
      </c>
      <c r="E399" t="str">
        <f t="shared" si="19"/>
        <v>Released</v>
      </c>
      <c r="G399" t="str">
        <f t="shared" si="20"/>
        <v>'World Soccer Winning Eleven 7 International','Game Description For World Soccer Winning Eleven 7 International','2003','Released'</v>
      </c>
    </row>
    <row r="400" spans="1:7" x14ac:dyDescent="0.25">
      <c r="A400" t="s">
        <v>988</v>
      </c>
      <c r="B400">
        <v>2008</v>
      </c>
      <c r="C400">
        <v>399</v>
      </c>
      <c r="D400" t="str">
        <f t="shared" si="18"/>
        <v>Game Description For Hot Shots Golf 3</v>
      </c>
      <c r="E400" t="str">
        <f t="shared" si="19"/>
        <v>Released</v>
      </c>
      <c r="G400" t="str">
        <f t="shared" si="20"/>
        <v>'Hot Shots Golf 3','Game Description For Hot Shots Golf 3','2008','Released'</v>
      </c>
    </row>
    <row r="401" spans="1:7" x14ac:dyDescent="0.25">
      <c r="A401" t="s">
        <v>989</v>
      </c>
      <c r="B401">
        <v>2002</v>
      </c>
      <c r="C401">
        <v>400</v>
      </c>
      <c r="D401" t="str">
        <f t="shared" si="18"/>
        <v>Game Description For Call of Duty: Finest Hour</v>
      </c>
      <c r="E401" t="str">
        <f t="shared" si="19"/>
        <v>Released</v>
      </c>
      <c r="G401" t="str">
        <f t="shared" si="20"/>
        <v>'Call of Duty: Finest Hour','Game Description For Call of Duty: Finest Hour','2002','Released'</v>
      </c>
    </row>
    <row r="402" spans="1:7" x14ac:dyDescent="0.25">
      <c r="A402" t="s">
        <v>990</v>
      </c>
      <c r="B402">
        <v>1996</v>
      </c>
      <c r="C402">
        <v>401</v>
      </c>
      <c r="D402" t="str">
        <f t="shared" si="18"/>
        <v>Game Description For Zumba Fitness 2</v>
      </c>
      <c r="E402" t="str">
        <f t="shared" si="19"/>
        <v>Released</v>
      </c>
      <c r="G402" t="str">
        <f t="shared" si="20"/>
        <v>'Zumba Fitness 2','Game Description For Zumba Fitness 2','1996','Released'</v>
      </c>
    </row>
    <row r="403" spans="1:7" x14ac:dyDescent="0.25">
      <c r="A403" t="s">
        <v>991</v>
      </c>
      <c r="B403">
        <v>2003</v>
      </c>
      <c r="C403">
        <v>402</v>
      </c>
      <c r="D403" t="str">
        <f t="shared" si="18"/>
        <v>Game Description For Syphon Filter</v>
      </c>
      <c r="E403" t="str">
        <f t="shared" si="19"/>
        <v>Released</v>
      </c>
      <c r="G403" t="str">
        <f t="shared" si="20"/>
        <v>'Syphon Filter','Game Description For Syphon Filter','2003','Released'</v>
      </c>
    </row>
    <row r="404" spans="1:7" x14ac:dyDescent="0.25">
      <c r="A404" t="s">
        <v>992</v>
      </c>
      <c r="B404">
        <v>2005</v>
      </c>
      <c r="C404">
        <v>403</v>
      </c>
      <c r="D404" t="str">
        <f t="shared" si="18"/>
        <v>Game Description For Imagine: Babyz</v>
      </c>
      <c r="E404" t="str">
        <f t="shared" si="19"/>
        <v>Released</v>
      </c>
      <c r="G404" t="str">
        <f t="shared" si="20"/>
        <v>'Imagine: Babyz','Game Description For Imagine: Babyz','2005','Released'</v>
      </c>
    </row>
    <row r="405" spans="1:7" x14ac:dyDescent="0.25">
      <c r="A405" t="s">
        <v>993</v>
      </c>
      <c r="B405">
        <v>2009</v>
      </c>
      <c r="C405">
        <v>404</v>
      </c>
      <c r="D405" t="str">
        <f t="shared" si="18"/>
        <v>Game Description For Colin McRae Rally</v>
      </c>
      <c r="E405" t="str">
        <f t="shared" si="19"/>
        <v>Released</v>
      </c>
      <c r="G405" t="str">
        <f t="shared" si="20"/>
        <v>'Colin McRae Rally','Game Description For Colin McRae Rally','2009','Released'</v>
      </c>
    </row>
    <row r="406" spans="1:7" x14ac:dyDescent="0.25">
      <c r="A406" t="s">
        <v>994</v>
      </c>
      <c r="B406">
        <v>2001</v>
      </c>
      <c r="C406">
        <v>405</v>
      </c>
      <c r="D406" t="str">
        <f t="shared" si="18"/>
        <v>Game Description For Madden NFL 13</v>
      </c>
      <c r="E406" t="str">
        <f t="shared" si="19"/>
        <v>Released</v>
      </c>
      <c r="G406" t="str">
        <f t="shared" si="20"/>
        <v>'Madden NFL 13','Game Description For Madden NFL 13','2001','Released'</v>
      </c>
    </row>
    <row r="407" spans="1:7" x14ac:dyDescent="0.25">
      <c r="A407" t="s">
        <v>995</v>
      </c>
      <c r="B407">
        <v>2007</v>
      </c>
      <c r="C407">
        <v>406</v>
      </c>
      <c r="D407" t="str">
        <f t="shared" si="18"/>
        <v>Game Description For The Elder Scrolls III: Morrowind</v>
      </c>
      <c r="E407" t="str">
        <f t="shared" si="19"/>
        <v>Released</v>
      </c>
      <c r="G407" t="str">
        <f t="shared" si="20"/>
        <v>'The Elder Scrolls III: Morrowind','Game Description For The Elder Scrolls III: Morrowind','2007','Released'</v>
      </c>
    </row>
    <row r="408" spans="1:7" x14ac:dyDescent="0.25">
      <c r="A408" t="s">
        <v>996</v>
      </c>
      <c r="B408">
        <v>2006</v>
      </c>
      <c r="C408">
        <v>407</v>
      </c>
      <c r="D408" t="str">
        <f t="shared" si="18"/>
        <v>Game Description For Mortal Kombat</v>
      </c>
      <c r="E408" t="str">
        <f t="shared" si="19"/>
        <v>Released</v>
      </c>
      <c r="G408" t="str">
        <f t="shared" si="20"/>
        <v>'Mortal Kombat','Game Description For Mortal Kombat','2006','Released'</v>
      </c>
    </row>
    <row r="409" spans="1:7" x14ac:dyDescent="0.25">
      <c r="A409" t="s">
        <v>997</v>
      </c>
      <c r="B409">
        <v>2007</v>
      </c>
      <c r="C409">
        <v>408</v>
      </c>
      <c r="D409" t="str">
        <f t="shared" si="18"/>
        <v>Game Description For F-Zero</v>
      </c>
      <c r="E409" t="str">
        <f t="shared" si="19"/>
        <v>Released</v>
      </c>
      <c r="G409" t="str">
        <f t="shared" si="20"/>
        <v>'F-Zero','Game Description For F-Zero','2007','Released'</v>
      </c>
    </row>
    <row r="410" spans="1:7" x14ac:dyDescent="0.25">
      <c r="A410" t="s">
        <v>998</v>
      </c>
      <c r="B410">
        <v>2014</v>
      </c>
      <c r="C410">
        <v>409</v>
      </c>
      <c r="D410" t="str">
        <f t="shared" si="18"/>
        <v>Game Description For Command &amp; Conquer: Red Alert</v>
      </c>
      <c r="E410" t="str">
        <f t="shared" si="19"/>
        <v>Released</v>
      </c>
      <c r="G410" t="str">
        <f t="shared" si="20"/>
        <v>'Command &amp; Conquer: Red Alert','Game Description For Command &amp; Conquer: Red Alert','2014','Released'</v>
      </c>
    </row>
    <row r="411" spans="1:7" x14ac:dyDescent="0.25">
      <c r="A411" t="s">
        <v>999</v>
      </c>
      <c r="B411">
        <v>2004</v>
      </c>
      <c r="C411">
        <v>410</v>
      </c>
      <c r="D411" t="str">
        <f t="shared" si="18"/>
        <v>Game Description For BioShock</v>
      </c>
      <c r="E411" t="str">
        <f t="shared" si="19"/>
        <v>Released</v>
      </c>
      <c r="G411" t="str">
        <f t="shared" si="20"/>
        <v>'BioShock','Game Description For BioShock','2004','Released'</v>
      </c>
    </row>
    <row r="412" spans="1:7" x14ac:dyDescent="0.25">
      <c r="A412" t="s">
        <v>1000</v>
      </c>
      <c r="B412">
        <v>2008</v>
      </c>
      <c r="C412">
        <v>411</v>
      </c>
      <c r="D412" t="str">
        <f t="shared" si="18"/>
        <v>Game Description For Madden NFL 10</v>
      </c>
      <c r="E412" t="str">
        <f t="shared" si="19"/>
        <v>Released</v>
      </c>
      <c r="G412" t="str">
        <f t="shared" si="20"/>
        <v>'Madden NFL 10','Game Description For Madden NFL 10','2008','Released'</v>
      </c>
    </row>
    <row r="413" spans="1:7" x14ac:dyDescent="0.25">
      <c r="A413" t="s">
        <v>1001</v>
      </c>
      <c r="B413">
        <v>2003</v>
      </c>
      <c r="C413">
        <v>412</v>
      </c>
      <c r="D413" t="str">
        <f t="shared" si="18"/>
        <v>Game Description For Medal of Honor</v>
      </c>
      <c r="E413" t="str">
        <f t="shared" si="19"/>
        <v>Released</v>
      </c>
      <c r="G413" t="str">
        <f t="shared" si="20"/>
        <v>'Medal of Honor','Game Description For Medal of Honor','2003','Released'</v>
      </c>
    </row>
    <row r="414" spans="1:7" x14ac:dyDescent="0.25">
      <c r="A414" t="s">
        <v>1002</v>
      </c>
      <c r="B414">
        <v>2012</v>
      </c>
      <c r="C414">
        <v>413</v>
      </c>
      <c r="D414" t="str">
        <f t="shared" si="18"/>
        <v>Game Description For WWE SmackDown! vs. Raw</v>
      </c>
      <c r="E414" t="str">
        <f t="shared" si="19"/>
        <v>Released</v>
      </c>
      <c r="G414" t="str">
        <f t="shared" si="20"/>
        <v>'WWE SmackDown! vs. Raw','Game Description For WWE SmackDown! vs. Raw','2012','Released'</v>
      </c>
    </row>
    <row r="415" spans="1:7" x14ac:dyDescent="0.25">
      <c r="A415" t="s">
        <v>1003</v>
      </c>
      <c r="B415">
        <v>2001</v>
      </c>
      <c r="C415">
        <v>414</v>
      </c>
      <c r="D415" t="str">
        <f t="shared" si="18"/>
        <v>Game Description For Metroid Prime</v>
      </c>
      <c r="E415" t="str">
        <f t="shared" si="19"/>
        <v>Released</v>
      </c>
      <c r="G415" t="str">
        <f t="shared" si="20"/>
        <v>'Metroid Prime','Game Description For Metroid Prime','2001','Released'</v>
      </c>
    </row>
    <row r="416" spans="1:7" x14ac:dyDescent="0.25">
      <c r="A416" t="s">
        <v>1004</v>
      </c>
      <c r="B416">
        <v>2004</v>
      </c>
      <c r="C416">
        <v>415</v>
      </c>
      <c r="D416" t="str">
        <f t="shared" si="18"/>
        <v>Game Description For Finding Nemo</v>
      </c>
      <c r="E416" t="str">
        <f t="shared" si="19"/>
        <v>Released</v>
      </c>
      <c r="G416" t="str">
        <f t="shared" si="20"/>
        <v>'Finding Nemo','Game Description For Finding Nemo','2004','Released'</v>
      </c>
    </row>
    <row r="417" spans="1:7" x14ac:dyDescent="0.25">
      <c r="A417" t="s">
        <v>1005</v>
      </c>
      <c r="B417">
        <v>2011</v>
      </c>
      <c r="C417">
        <v>416</v>
      </c>
      <c r="D417" t="str">
        <f t="shared" si="18"/>
        <v>Game Description For Myst</v>
      </c>
      <c r="E417" t="str">
        <f t="shared" si="19"/>
        <v>Released</v>
      </c>
      <c r="G417" t="str">
        <f t="shared" si="20"/>
        <v>'Myst','Game Description For Myst','2011','Released'</v>
      </c>
    </row>
    <row r="418" spans="1:7" x14ac:dyDescent="0.25">
      <c r="A418" t="s">
        <v>1006</v>
      </c>
      <c r="B418">
        <v>1999</v>
      </c>
      <c r="C418">
        <v>417</v>
      </c>
      <c r="D418" t="str">
        <f t="shared" ref="D418:D476" si="21">_xlfn.CONCAT("Game Description For ",A418)</f>
        <v>Game Description For Need for Speed: Hot Pursuit</v>
      </c>
      <c r="E418" t="str">
        <f t="shared" si="19"/>
        <v>Released</v>
      </c>
      <c r="G418" t="str">
        <f t="shared" si="20"/>
        <v>'Need for Speed: Hot Pursuit','Game Description For Need for Speed: Hot Pursuit','1999','Released'</v>
      </c>
    </row>
    <row r="419" spans="1:7" x14ac:dyDescent="0.25">
      <c r="A419" t="s">
        <v>1007</v>
      </c>
      <c r="B419">
        <v>2007</v>
      </c>
      <c r="C419">
        <v>418</v>
      </c>
      <c r="D419" t="str">
        <f t="shared" si="21"/>
        <v>Game Description For Imagine: Fashion Designer</v>
      </c>
      <c r="E419" t="str">
        <f t="shared" si="19"/>
        <v>Released</v>
      </c>
      <c r="G419" t="str">
        <f t="shared" si="20"/>
        <v>'Imagine: Fashion Designer','Game Description For Imagine: Fashion Designer','2007','Released'</v>
      </c>
    </row>
    <row r="420" spans="1:7" x14ac:dyDescent="0.25">
      <c r="A420" t="s">
        <v>1008</v>
      </c>
      <c r="B420">
        <v>1998</v>
      </c>
      <c r="C420">
        <v>419</v>
      </c>
      <c r="D420" t="str">
        <f t="shared" si="21"/>
        <v>Game Description For WWE SmackDown! Here Comes the Pain</v>
      </c>
      <c r="E420" t="str">
        <f t="shared" si="19"/>
        <v>Released</v>
      </c>
      <c r="G420" t="str">
        <f t="shared" si="20"/>
        <v>'WWE SmackDown! Here Comes the Pain','Game Description For WWE SmackDown! Here Comes the Pain','1998','Released'</v>
      </c>
    </row>
    <row r="421" spans="1:7" x14ac:dyDescent="0.25">
      <c r="A421" t="s">
        <v>1009</v>
      </c>
      <c r="B421">
        <v>2012</v>
      </c>
      <c r="C421">
        <v>420</v>
      </c>
      <c r="D421" t="str">
        <f t="shared" si="21"/>
        <v>Game Description For Star Wars: The Force Unleashed</v>
      </c>
      <c r="E421" t="str">
        <f t="shared" si="19"/>
        <v>Released</v>
      </c>
      <c r="G421" t="str">
        <f t="shared" si="20"/>
        <v>'Star Wars: The Force Unleashed','Game Description For Star Wars: The Force Unleashed','2012','Released'</v>
      </c>
    </row>
    <row r="422" spans="1:7" x14ac:dyDescent="0.25">
      <c r="A422" t="s">
        <v>1010</v>
      </c>
      <c r="B422">
        <v>2002</v>
      </c>
      <c r="C422">
        <v>421</v>
      </c>
      <c r="D422" t="str">
        <f t="shared" si="21"/>
        <v>Game Description For Hot Shots Golf</v>
      </c>
      <c r="E422" t="str">
        <f t="shared" si="19"/>
        <v>Released</v>
      </c>
      <c r="G422" t="str">
        <f t="shared" si="20"/>
        <v>'Hot Shots Golf','Game Description For Hot Shots Golf','2002','Released'</v>
      </c>
    </row>
    <row r="423" spans="1:7" x14ac:dyDescent="0.25">
      <c r="A423" t="s">
        <v>1011</v>
      </c>
      <c r="B423">
        <v>2011</v>
      </c>
      <c r="C423">
        <v>422</v>
      </c>
      <c r="D423" t="str">
        <f t="shared" si="21"/>
        <v>Game Description For Killzone 3</v>
      </c>
      <c r="E423" t="str">
        <f t="shared" si="19"/>
        <v>Released</v>
      </c>
      <c r="G423" t="str">
        <f t="shared" si="20"/>
        <v>'Killzone 3','Game Description For Killzone 3','2011','Released'</v>
      </c>
    </row>
    <row r="424" spans="1:7" x14ac:dyDescent="0.25">
      <c r="A424" t="s">
        <v>1012</v>
      </c>
      <c r="B424">
        <v>1990</v>
      </c>
      <c r="C424">
        <v>423</v>
      </c>
      <c r="D424" t="str">
        <f t="shared" si="21"/>
        <v>Game Description For WWF SmackDown! Just Bring It</v>
      </c>
      <c r="E424" t="str">
        <f t="shared" si="19"/>
        <v>Released</v>
      </c>
      <c r="G424" t="str">
        <f t="shared" si="20"/>
        <v>'WWF SmackDown! Just Bring It','Game Description For WWF SmackDown! Just Bring It','1990','Released'</v>
      </c>
    </row>
    <row r="425" spans="1:7" x14ac:dyDescent="0.25">
      <c r="A425" t="s">
        <v>1013</v>
      </c>
      <c r="B425">
        <v>1996</v>
      </c>
      <c r="C425">
        <v>424</v>
      </c>
      <c r="D425" t="str">
        <f t="shared" si="21"/>
        <v>Game Description For Dragon Quest V: Tenkuu no Hanayome</v>
      </c>
      <c r="E425" t="str">
        <f t="shared" si="19"/>
        <v>Released</v>
      </c>
      <c r="G425" t="str">
        <f t="shared" si="20"/>
        <v>'Dragon Quest V: Tenkuu no Hanayome','Game Description For Dragon Quest V: Tenkuu no Hanayome','1996','Released'</v>
      </c>
    </row>
    <row r="426" spans="1:7" x14ac:dyDescent="0.25">
      <c r="A426" t="s">
        <v>1014</v>
      </c>
      <c r="B426">
        <v>2007</v>
      </c>
      <c r="C426">
        <v>425</v>
      </c>
      <c r="D426" t="str">
        <f t="shared" si="21"/>
        <v>Game Description For Mortal Kombat Trilogy</v>
      </c>
      <c r="E426" t="str">
        <f t="shared" si="19"/>
        <v>Released</v>
      </c>
      <c r="G426" t="str">
        <f t="shared" si="20"/>
        <v>'Mortal Kombat Trilogy','Game Description For Mortal Kombat Trilogy','2007','Released'</v>
      </c>
    </row>
    <row r="427" spans="1:7" x14ac:dyDescent="0.25">
      <c r="A427" t="s">
        <v>1015</v>
      </c>
      <c r="B427">
        <v>2009</v>
      </c>
      <c r="C427">
        <v>426</v>
      </c>
      <c r="D427" t="str">
        <f t="shared" si="21"/>
        <v>Game Description For NBA Street</v>
      </c>
      <c r="E427" t="str">
        <f t="shared" si="19"/>
        <v>Released</v>
      </c>
      <c r="G427" t="str">
        <f t="shared" si="20"/>
        <v>'NBA Street','Game Description For NBA Street','2009','Released'</v>
      </c>
    </row>
    <row r="428" spans="1:7" x14ac:dyDescent="0.25">
      <c r="A428" t="s">
        <v>1016</v>
      </c>
      <c r="B428">
        <v>2010</v>
      </c>
      <c r="C428">
        <v>427</v>
      </c>
      <c r="D428" t="str">
        <f t="shared" si="21"/>
        <v>Game Description For Professor Layton and the Last Specter</v>
      </c>
      <c r="E428" t="str">
        <f t="shared" si="19"/>
        <v>Released</v>
      </c>
      <c r="G428" t="str">
        <f t="shared" si="20"/>
        <v>'Professor Layton and the Last Specter','Game Description For Professor Layton and the Last Specter','2010','Released'</v>
      </c>
    </row>
    <row r="429" spans="1:7" x14ac:dyDescent="0.25">
      <c r="A429" t="s">
        <v>1017</v>
      </c>
      <c r="B429">
        <v>2002</v>
      </c>
      <c r="C429">
        <v>428</v>
      </c>
      <c r="D429" t="str">
        <f t="shared" si="21"/>
        <v>Game Description For Monster Hunter Tri</v>
      </c>
      <c r="E429" t="str">
        <f t="shared" si="19"/>
        <v>Released</v>
      </c>
      <c r="G429" t="str">
        <f t="shared" si="20"/>
        <v>'Monster Hunter Tri','Game Description For Monster Hunter Tri','2002','Released'</v>
      </c>
    </row>
    <row r="430" spans="1:7" x14ac:dyDescent="0.25">
      <c r="A430" t="s">
        <v>1018</v>
      </c>
      <c r="B430">
        <v>2002</v>
      </c>
      <c r="C430">
        <v>429</v>
      </c>
      <c r="D430" t="str">
        <f t="shared" si="21"/>
        <v>Game Description For Jak II</v>
      </c>
      <c r="E430" t="str">
        <f t="shared" si="19"/>
        <v>Released</v>
      </c>
      <c r="G430" t="str">
        <f t="shared" si="20"/>
        <v>'Jak II','Game Description For Jak II','2002','Released'</v>
      </c>
    </row>
    <row r="431" spans="1:7" x14ac:dyDescent="0.25">
      <c r="A431" t="s">
        <v>1019</v>
      </c>
      <c r="B431">
        <v>2003</v>
      </c>
      <c r="C431">
        <v>430</v>
      </c>
      <c r="D431" t="str">
        <f t="shared" si="21"/>
        <v>Game Description For inFAMOUS: Second Son</v>
      </c>
      <c r="E431" t="str">
        <f t="shared" si="19"/>
        <v>Released</v>
      </c>
      <c r="G431" t="str">
        <f t="shared" si="20"/>
        <v>'inFAMOUS: Second Son','Game Description For inFAMOUS: Second Son','2003','Released'</v>
      </c>
    </row>
    <row r="432" spans="1:7" x14ac:dyDescent="0.25">
      <c r="A432" t="s">
        <v>1020</v>
      </c>
      <c r="B432">
        <v>1994</v>
      </c>
      <c r="C432">
        <v>431</v>
      </c>
      <c r="D432" t="str">
        <f t="shared" si="21"/>
        <v>Game Description For Ratchet &amp; Clank: Going Commando</v>
      </c>
      <c r="E432" t="str">
        <f t="shared" si="19"/>
        <v>Released</v>
      </c>
      <c r="G432" t="str">
        <f t="shared" si="20"/>
        <v>'Ratchet &amp; Clank: Going Commando','Game Description For Ratchet &amp; Clank: Going Commando','1994','Released'</v>
      </c>
    </row>
    <row r="433" spans="1:7" x14ac:dyDescent="0.25">
      <c r="A433" t="s">
        <v>1021</v>
      </c>
      <c r="B433">
        <v>2010</v>
      </c>
      <c r="C433">
        <v>432</v>
      </c>
      <c r="D433" t="str">
        <f t="shared" si="21"/>
        <v>Game Description For Tekken 6</v>
      </c>
      <c r="E433" t="str">
        <f t="shared" si="19"/>
        <v>Released</v>
      </c>
      <c r="G433" t="str">
        <f t="shared" si="20"/>
        <v>'Tekken 6','Game Description For Tekken 6','2010','Released'</v>
      </c>
    </row>
    <row r="434" spans="1:7" x14ac:dyDescent="0.25">
      <c r="A434" t="s">
        <v>1022</v>
      </c>
      <c r="B434">
        <v>2007</v>
      </c>
      <c r="C434">
        <v>433</v>
      </c>
      <c r="D434" t="str">
        <f t="shared" si="21"/>
        <v>Game Description For The Sims</v>
      </c>
      <c r="E434" t="str">
        <f t="shared" si="19"/>
        <v>Released</v>
      </c>
      <c r="G434" t="str">
        <f t="shared" si="20"/>
        <v>'The Sims','Game Description For The Sims','2007','Released'</v>
      </c>
    </row>
    <row r="435" spans="1:7" x14ac:dyDescent="0.25">
      <c r="A435" t="s">
        <v>1023</v>
      </c>
      <c r="B435">
        <v>2003</v>
      </c>
      <c r="C435">
        <v>434</v>
      </c>
      <c r="D435" t="str">
        <f t="shared" si="21"/>
        <v>Game Description For Sonic and the Secret Rings</v>
      </c>
      <c r="E435" t="str">
        <f t="shared" si="19"/>
        <v>Released</v>
      </c>
      <c r="G435" t="str">
        <f t="shared" si="20"/>
        <v>'Sonic and the Secret Rings','Game Description For Sonic and the Secret Rings','2003','Released'</v>
      </c>
    </row>
    <row r="436" spans="1:7" x14ac:dyDescent="0.25">
      <c r="A436" t="s">
        <v>1024</v>
      </c>
      <c r="B436">
        <v>2008</v>
      </c>
      <c r="C436">
        <v>435</v>
      </c>
      <c r="D436" t="str">
        <f t="shared" si="21"/>
        <v>Game Description For Saints Row: The Third</v>
      </c>
      <c r="E436" t="str">
        <f t="shared" si="19"/>
        <v>Released</v>
      </c>
      <c r="G436" t="str">
        <f t="shared" si="20"/>
        <v>'Saints Row: The Third','Game Description For Saints Row: The Third','2008','Released'</v>
      </c>
    </row>
    <row r="437" spans="1:7" x14ac:dyDescent="0.25">
      <c r="A437" t="s">
        <v>1025</v>
      </c>
      <c r="B437">
        <v>1997</v>
      </c>
      <c r="C437">
        <v>436</v>
      </c>
      <c r="D437" t="str">
        <f t="shared" si="21"/>
        <v>Game Description For Missile Command</v>
      </c>
      <c r="E437" t="str">
        <f t="shared" si="19"/>
        <v>Released</v>
      </c>
      <c r="G437" t="str">
        <f t="shared" si="20"/>
        <v>'Missile Command','Game Description For Missile Command','1997','Released'</v>
      </c>
    </row>
    <row r="438" spans="1:7" x14ac:dyDescent="0.25">
      <c r="A438" t="s">
        <v>1026</v>
      </c>
      <c r="B438">
        <v>2011</v>
      </c>
      <c r="C438">
        <v>437</v>
      </c>
      <c r="D438" t="str">
        <f t="shared" si="21"/>
        <v>Game Description For Mario Paint</v>
      </c>
      <c r="E438" t="str">
        <f t="shared" si="19"/>
        <v>Released</v>
      </c>
      <c r="G438" t="str">
        <f t="shared" si="20"/>
        <v>'Mario Paint','Game Description For Mario Paint','2011','Released'</v>
      </c>
    </row>
    <row r="439" spans="1:7" x14ac:dyDescent="0.25">
      <c r="A439" t="s">
        <v>1027</v>
      </c>
      <c r="B439">
        <v>2001</v>
      </c>
      <c r="C439">
        <v>438</v>
      </c>
      <c r="D439" t="str">
        <f t="shared" si="21"/>
        <v>Game Description For PokÃ©mon Stadium 2</v>
      </c>
      <c r="E439" t="str">
        <f t="shared" si="19"/>
        <v>Released</v>
      </c>
      <c r="G439" t="str">
        <f t="shared" si="20"/>
        <v>'PokÃ©mon Stadium 2','Game Description For PokÃ©mon Stadium 2','2001','Released'</v>
      </c>
    </row>
    <row r="440" spans="1:7" x14ac:dyDescent="0.25">
      <c r="A440" t="s">
        <v>1028</v>
      </c>
      <c r="B440">
        <v>1992</v>
      </c>
      <c r="C440">
        <v>439</v>
      </c>
      <c r="D440" t="str">
        <f t="shared" si="21"/>
        <v>Game Description For Metroid</v>
      </c>
      <c r="E440" t="str">
        <f t="shared" si="19"/>
        <v>Released</v>
      </c>
      <c r="G440" t="str">
        <f t="shared" si="20"/>
        <v>'Metroid','Game Description For Metroid','1992','Released'</v>
      </c>
    </row>
    <row r="441" spans="1:7" x14ac:dyDescent="0.25">
      <c r="A441" t="s">
        <v>1029</v>
      </c>
      <c r="B441">
        <v>1996</v>
      </c>
      <c r="C441">
        <v>440</v>
      </c>
      <c r="D441" t="str">
        <f t="shared" si="21"/>
        <v>Game Description For Call of Duty 3</v>
      </c>
      <c r="E441" t="str">
        <f t="shared" si="19"/>
        <v>Released</v>
      </c>
      <c r="G441" t="str">
        <f t="shared" si="20"/>
        <v>'Call of Duty 3','Game Description For Call of Duty 3','1996','Released'</v>
      </c>
    </row>
    <row r="442" spans="1:7" x14ac:dyDescent="0.25">
      <c r="A442" t="s">
        <v>1030</v>
      </c>
      <c r="B442">
        <v>2001</v>
      </c>
      <c r="C442">
        <v>441</v>
      </c>
      <c r="D442" t="str">
        <f t="shared" si="21"/>
        <v>Game Description For Onimusha: Warlords</v>
      </c>
      <c r="E442" t="str">
        <f t="shared" si="19"/>
        <v>Released</v>
      </c>
      <c r="G442" t="str">
        <f t="shared" si="20"/>
        <v>'Onimusha: Warlords','Game Description For Onimusha: Warlords','2001','Released'</v>
      </c>
    </row>
    <row r="443" spans="1:7" x14ac:dyDescent="0.25">
      <c r="A443" t="s">
        <v>1031</v>
      </c>
      <c r="B443">
        <v>2009</v>
      </c>
      <c r="C443">
        <v>442</v>
      </c>
      <c r="D443" t="str">
        <f t="shared" si="21"/>
        <v>Game Description For Mortal Kombat X</v>
      </c>
      <c r="E443" t="str">
        <f t="shared" si="19"/>
        <v>Released</v>
      </c>
      <c r="G443" t="str">
        <f t="shared" si="20"/>
        <v>'Mortal Kombat X','Game Description For Mortal Kombat X','2009','Released'</v>
      </c>
    </row>
    <row r="444" spans="1:7" x14ac:dyDescent="0.25">
      <c r="A444" t="s">
        <v>1032</v>
      </c>
      <c r="B444">
        <v>2011</v>
      </c>
      <c r="C444">
        <v>443</v>
      </c>
      <c r="D444" t="str">
        <f t="shared" si="21"/>
        <v>Game Description For Mario Party</v>
      </c>
      <c r="E444" t="str">
        <f t="shared" si="19"/>
        <v>Released</v>
      </c>
      <c r="G444" t="str">
        <f t="shared" si="20"/>
        <v>'Mario Party','Game Description For Mario Party','2011','Released'</v>
      </c>
    </row>
    <row r="445" spans="1:7" x14ac:dyDescent="0.25">
      <c r="A445" t="s">
        <v>1033</v>
      </c>
      <c r="B445">
        <v>2003</v>
      </c>
      <c r="C445">
        <v>444</v>
      </c>
      <c r="D445" t="str">
        <f t="shared" si="21"/>
        <v>Game Description For Madden NFL 12</v>
      </c>
      <c r="E445" t="str">
        <f t="shared" si="19"/>
        <v>Released</v>
      </c>
      <c r="G445" t="str">
        <f t="shared" si="20"/>
        <v>'Madden NFL 12','Game Description For Madden NFL 12','2003','Released'</v>
      </c>
    </row>
    <row r="446" spans="1:7" x14ac:dyDescent="0.25">
      <c r="A446" t="s">
        <v>1034</v>
      </c>
      <c r="B446">
        <v>2014</v>
      </c>
      <c r="C446">
        <v>445</v>
      </c>
      <c r="D446" t="str">
        <f t="shared" si="21"/>
        <v>Game Description For LEGO Star Wars II: The Original Trilogy</v>
      </c>
      <c r="E446" t="str">
        <f t="shared" si="19"/>
        <v>Released</v>
      </c>
      <c r="G446" t="str">
        <f t="shared" si="20"/>
        <v>'LEGO Star Wars II: The Original Trilogy','Game Description For LEGO Star Wars II: The Original Trilogy','2014','Released'</v>
      </c>
    </row>
    <row r="447" spans="1:7" x14ac:dyDescent="0.25">
      <c r="A447" t="s">
        <v>1035</v>
      </c>
      <c r="B447">
        <v>2003</v>
      </c>
      <c r="C447">
        <v>446</v>
      </c>
      <c r="D447" t="str">
        <f t="shared" si="21"/>
        <v>Game Description For Madden NFL 11</v>
      </c>
      <c r="E447" t="str">
        <f t="shared" si="19"/>
        <v>Released</v>
      </c>
      <c r="G447" t="str">
        <f t="shared" si="20"/>
        <v>'Madden NFL 11','Game Description For Madden NFL 11','2003','Released'</v>
      </c>
    </row>
    <row r="448" spans="1:7" x14ac:dyDescent="0.25">
      <c r="A448" t="s">
        <v>1036</v>
      </c>
      <c r="B448">
        <v>2009</v>
      </c>
      <c r="C448">
        <v>447</v>
      </c>
      <c r="D448" t="str">
        <f t="shared" si="21"/>
        <v>Game Description For Mario vs. Donkey Kong: Mini-Land Mayhem!</v>
      </c>
      <c r="E448" t="str">
        <f t="shared" si="19"/>
        <v>Released</v>
      </c>
      <c r="G448" t="str">
        <f t="shared" si="20"/>
        <v>'Mario vs. Donkey Kong: Mini-Land Mayhem!','Game Description For Mario vs. Donkey Kong: Mini-Land Mayhem!','2009','Released'</v>
      </c>
    </row>
    <row r="449" spans="1:7" x14ac:dyDescent="0.25">
      <c r="A449" t="s">
        <v>1037</v>
      </c>
      <c r="B449">
        <v>2003</v>
      </c>
      <c r="C449">
        <v>448</v>
      </c>
      <c r="D449" t="str">
        <f t="shared" si="21"/>
        <v>Game Description For Skate 3</v>
      </c>
      <c r="E449" t="str">
        <f t="shared" si="19"/>
        <v>Released</v>
      </c>
      <c r="G449" t="str">
        <f t="shared" si="20"/>
        <v>'Skate 3','Game Description For Skate 3','2003','Released'</v>
      </c>
    </row>
    <row r="450" spans="1:7" x14ac:dyDescent="0.25">
      <c r="A450" t="s">
        <v>1038</v>
      </c>
      <c r="B450">
        <v>2007</v>
      </c>
      <c r="C450">
        <v>449</v>
      </c>
      <c r="D450" t="str">
        <f t="shared" si="21"/>
        <v>Game Description For Burnout 3: Takedown</v>
      </c>
      <c r="E450" t="str">
        <f t="shared" si="19"/>
        <v>Released</v>
      </c>
      <c r="G450" t="str">
        <f t="shared" si="20"/>
        <v>'Burnout 3: Takedown','Game Description For Burnout 3: Takedown','2007','Released'</v>
      </c>
    </row>
    <row r="451" spans="1:7" x14ac:dyDescent="0.25">
      <c r="A451" t="s">
        <v>1039</v>
      </c>
      <c r="B451">
        <v>2011</v>
      </c>
      <c r="C451">
        <v>450</v>
      </c>
      <c r="D451" t="str">
        <f t="shared" si="21"/>
        <v>Game Description For Yokai Watch 2 Shinuchi</v>
      </c>
      <c r="E451" t="str">
        <f t="shared" ref="E451:E514" si="22">IF(B451&lt;&gt;2020,"Released","Upcoming")</f>
        <v>Released</v>
      </c>
      <c r="G451" t="str">
        <f t="shared" ref="G451:G514" si="23">_xlfn.CONCAT("'",A451,"'",",","'",D451,"'",",","'","",B451,"'",",","'",E451,"'")</f>
        <v>'Yokai Watch 2 Shinuchi','Game Description For Yokai Watch 2 Shinuchi','2011','Released'</v>
      </c>
    </row>
    <row r="452" spans="1:7" x14ac:dyDescent="0.25">
      <c r="A452" t="s">
        <v>1040</v>
      </c>
      <c r="B452">
        <v>1980</v>
      </c>
      <c r="C452">
        <v>451</v>
      </c>
      <c r="D452" t="str">
        <f t="shared" si="21"/>
        <v>Game Description For Need for Speed: Shift</v>
      </c>
      <c r="E452" t="str">
        <f t="shared" si="22"/>
        <v>Released</v>
      </c>
      <c r="G452" t="str">
        <f t="shared" si="23"/>
        <v>'Need for Speed: Shift','Game Description For Need for Speed: Shift','1980','Released'</v>
      </c>
    </row>
    <row r="453" spans="1:7" x14ac:dyDescent="0.25">
      <c r="A453" t="s">
        <v>1041</v>
      </c>
      <c r="B453">
        <v>1992</v>
      </c>
      <c r="C453">
        <v>452</v>
      </c>
      <c r="D453" t="str">
        <f t="shared" si="21"/>
        <v>Game Description For Final Fantasy XIII-2</v>
      </c>
      <c r="E453" t="str">
        <f t="shared" si="22"/>
        <v>Released</v>
      </c>
      <c r="G453" t="str">
        <f t="shared" si="23"/>
        <v>'Final Fantasy XIII-2','Game Description For Final Fantasy XIII-2','1992','Released'</v>
      </c>
    </row>
    <row r="454" spans="1:7" x14ac:dyDescent="0.25">
      <c r="A454" t="s">
        <v>1042</v>
      </c>
      <c r="B454">
        <v>2000</v>
      </c>
      <c r="C454">
        <v>453</v>
      </c>
      <c r="D454" t="str">
        <f t="shared" si="21"/>
        <v>Game Description For Call Of Duty 2: Big Red One</v>
      </c>
      <c r="E454" t="str">
        <f t="shared" si="22"/>
        <v>Released</v>
      </c>
      <c r="G454" t="str">
        <f t="shared" si="23"/>
        <v>'Call Of Duty 2: Big Red One','Game Description For Call Of Duty 2: Big Red One','2000','Released'</v>
      </c>
    </row>
    <row r="455" spans="1:7" x14ac:dyDescent="0.25">
      <c r="A455" t="s">
        <v>1043</v>
      </c>
      <c r="B455">
        <v>1986</v>
      </c>
      <c r="C455">
        <v>454</v>
      </c>
      <c r="D455" t="str">
        <f t="shared" si="21"/>
        <v>Game Description For Fable</v>
      </c>
      <c r="E455" t="str">
        <f t="shared" si="22"/>
        <v>Released</v>
      </c>
      <c r="G455" t="str">
        <f t="shared" si="23"/>
        <v>'Fable','Game Description For Fable','1986','Released'</v>
      </c>
    </row>
    <row r="456" spans="1:7" x14ac:dyDescent="0.25">
      <c r="A456" t="s">
        <v>1044</v>
      </c>
      <c r="B456">
        <v>2006</v>
      </c>
      <c r="C456">
        <v>455</v>
      </c>
      <c r="D456" t="str">
        <f t="shared" si="21"/>
        <v>Game Description For Hannah Montana</v>
      </c>
      <c r="E456" t="str">
        <f t="shared" si="22"/>
        <v>Released</v>
      </c>
      <c r="G456" t="str">
        <f t="shared" si="23"/>
        <v>'Hannah Montana','Game Description For Hannah Montana','2006','Released'</v>
      </c>
    </row>
    <row r="457" spans="1:7" x14ac:dyDescent="0.25">
      <c r="A457" t="s">
        <v>1045</v>
      </c>
      <c r="B457">
        <v>2002</v>
      </c>
      <c r="C457">
        <v>456</v>
      </c>
      <c r="D457" t="str">
        <f t="shared" si="21"/>
        <v>Game Description For Skylanders Giants</v>
      </c>
      <c r="E457" t="str">
        <f t="shared" si="22"/>
        <v>Released</v>
      </c>
      <c r="G457" t="str">
        <f t="shared" si="23"/>
        <v>'Skylanders Giants','Game Description For Skylanders Giants','2002','Released'</v>
      </c>
    </row>
    <row r="458" spans="1:7" x14ac:dyDescent="0.25">
      <c r="A458" t="s">
        <v>1046</v>
      </c>
      <c r="B458">
        <v>2001</v>
      </c>
      <c r="C458">
        <v>457</v>
      </c>
      <c r="D458" t="str">
        <f t="shared" si="21"/>
        <v>Game Description For Medal of Honor Heroes</v>
      </c>
      <c r="E458" t="str">
        <f t="shared" si="22"/>
        <v>Released</v>
      </c>
      <c r="G458" t="str">
        <f t="shared" si="23"/>
        <v>'Medal of Honor Heroes','Game Description For Medal of Honor Heroes','2001','Released'</v>
      </c>
    </row>
    <row r="459" spans="1:7" x14ac:dyDescent="0.25">
      <c r="A459" t="s">
        <v>1047</v>
      </c>
      <c r="B459">
        <v>2015</v>
      </c>
      <c r="C459">
        <v>458</v>
      </c>
      <c r="D459" t="str">
        <f t="shared" si="21"/>
        <v>Game Description For Super Mario Bros.: The Lost Levels</v>
      </c>
      <c r="E459" t="str">
        <f t="shared" si="22"/>
        <v>Released</v>
      </c>
      <c r="G459" t="str">
        <f t="shared" si="23"/>
        <v>'Super Mario Bros.: The Lost Levels','Game Description For Super Mario Bros.: The Lost Levels','2015','Released'</v>
      </c>
    </row>
    <row r="460" spans="1:7" x14ac:dyDescent="0.25">
      <c r="A460" t="s">
        <v>1048</v>
      </c>
      <c r="B460">
        <v>1998</v>
      </c>
      <c r="C460">
        <v>459</v>
      </c>
      <c r="D460" t="str">
        <f t="shared" si="21"/>
        <v>Game Description For Star Wars: Shadows of the Empire</v>
      </c>
      <c r="E460" t="str">
        <f t="shared" si="22"/>
        <v>Released</v>
      </c>
      <c r="G460" t="str">
        <f t="shared" si="23"/>
        <v>'Star Wars: Shadows of the Empire','Game Description For Star Wars: Shadows of the Empire','1998','Released'</v>
      </c>
    </row>
    <row r="461" spans="1:7" x14ac:dyDescent="0.25">
      <c r="A461" t="s">
        <v>1049</v>
      </c>
      <c r="B461">
        <v>2011</v>
      </c>
      <c r="C461">
        <v>460</v>
      </c>
      <c r="D461" t="str">
        <f t="shared" si="21"/>
        <v>Game Description For Midnight Club: Street Racing</v>
      </c>
      <c r="E461" t="str">
        <f t="shared" si="22"/>
        <v>Released</v>
      </c>
      <c r="G461" t="str">
        <f t="shared" si="23"/>
        <v>'Midnight Club: Street Racing','Game Description For Midnight Club: Street Racing','2011','Released'</v>
      </c>
    </row>
    <row r="462" spans="1:7" x14ac:dyDescent="0.25">
      <c r="A462" t="s">
        <v>1050</v>
      </c>
      <c r="B462">
        <v>2006</v>
      </c>
      <c r="C462">
        <v>461</v>
      </c>
      <c r="D462" t="str">
        <f t="shared" si="21"/>
        <v>Game Description For Pac-Man: Adventures in Time</v>
      </c>
      <c r="E462" t="str">
        <f t="shared" si="22"/>
        <v>Released</v>
      </c>
      <c r="G462" t="str">
        <f t="shared" si="23"/>
        <v>'Pac-Man: Adventures in Time','Game Description For Pac-Man: Adventures in Time','2006','Released'</v>
      </c>
    </row>
    <row r="463" spans="1:7" x14ac:dyDescent="0.25">
      <c r="A463" t="s">
        <v>1051</v>
      </c>
      <c r="B463">
        <v>2010</v>
      </c>
      <c r="C463">
        <v>462</v>
      </c>
      <c r="D463" t="str">
        <f t="shared" si="21"/>
        <v>Game Description For Halo Wars</v>
      </c>
      <c r="E463" t="str">
        <f t="shared" si="22"/>
        <v>Released</v>
      </c>
      <c r="G463" t="str">
        <f t="shared" si="23"/>
        <v>'Halo Wars','Game Description For Halo Wars','2010','Released'</v>
      </c>
    </row>
    <row r="464" spans="1:7" x14ac:dyDescent="0.25">
      <c r="A464" t="s">
        <v>1052</v>
      </c>
      <c r="B464">
        <v>2010</v>
      </c>
      <c r="C464">
        <v>463</v>
      </c>
      <c r="D464" t="str">
        <f t="shared" si="21"/>
        <v>Game Description For God of War Collection</v>
      </c>
      <c r="E464" t="str">
        <f t="shared" si="22"/>
        <v>Released</v>
      </c>
      <c r="G464" t="str">
        <f t="shared" si="23"/>
        <v>'God of War Collection','Game Description For God of War Collection','2010','Released'</v>
      </c>
    </row>
    <row r="465" spans="1:7" x14ac:dyDescent="0.25">
      <c r="A465" t="s">
        <v>1053</v>
      </c>
      <c r="B465">
        <v>2010</v>
      </c>
      <c r="C465">
        <v>464</v>
      </c>
      <c r="D465" t="str">
        <f t="shared" si="21"/>
        <v>Game Description For ESPN NFL 2K5</v>
      </c>
      <c r="E465" t="str">
        <f t="shared" si="22"/>
        <v>Released</v>
      </c>
      <c r="G465" t="str">
        <f t="shared" si="23"/>
        <v>'ESPN NFL 2K5','Game Description For ESPN NFL 2K5','2010','Released'</v>
      </c>
    </row>
    <row r="466" spans="1:7" x14ac:dyDescent="0.25">
      <c r="A466" t="s">
        <v>1054</v>
      </c>
      <c r="B466">
        <v>2004</v>
      </c>
      <c r="C466">
        <v>465</v>
      </c>
      <c r="D466" t="str">
        <f t="shared" si="21"/>
        <v>Game Description For Mario Strikers Charged</v>
      </c>
      <c r="E466" t="str">
        <f t="shared" si="22"/>
        <v>Released</v>
      </c>
      <c r="G466" t="str">
        <f t="shared" si="23"/>
        <v>'Mario Strikers Charged','Game Description For Mario Strikers Charged','2004','Released'</v>
      </c>
    </row>
    <row r="467" spans="1:7" x14ac:dyDescent="0.25">
      <c r="A467" t="s">
        <v>1055</v>
      </c>
      <c r="B467">
        <v>2014</v>
      </c>
      <c r="C467">
        <v>466</v>
      </c>
      <c r="D467" t="str">
        <f t="shared" si="21"/>
        <v>Game Description For NBA 2K12</v>
      </c>
      <c r="E467" t="str">
        <f t="shared" si="22"/>
        <v>Released</v>
      </c>
      <c r="G467" t="str">
        <f t="shared" si="23"/>
        <v>'NBA 2K12','Game Description For NBA 2K12','2014','Released'</v>
      </c>
    </row>
    <row r="468" spans="1:7" x14ac:dyDescent="0.25">
      <c r="A468" t="s">
        <v>1056</v>
      </c>
      <c r="B468">
        <v>2009</v>
      </c>
      <c r="C468">
        <v>467</v>
      </c>
      <c r="D468" t="str">
        <f t="shared" si="21"/>
        <v>Game Description For Style Savvy</v>
      </c>
      <c r="E468" t="str">
        <f t="shared" si="22"/>
        <v>Released</v>
      </c>
      <c r="G468" t="str">
        <f t="shared" si="23"/>
        <v>'Style Savvy','Game Description For Style Savvy','2009','Released'</v>
      </c>
    </row>
    <row r="469" spans="1:7" x14ac:dyDescent="0.25">
      <c r="A469" t="s">
        <v>1057</v>
      </c>
      <c r="B469">
        <v>2011</v>
      </c>
      <c r="C469">
        <v>468</v>
      </c>
      <c r="D469" t="str">
        <f t="shared" si="21"/>
        <v>Game Description For Harry Potter and the Chamber of Secrets</v>
      </c>
      <c r="E469" t="str">
        <f t="shared" si="22"/>
        <v>Released</v>
      </c>
      <c r="G469" t="str">
        <f t="shared" si="23"/>
        <v>'Harry Potter and the Chamber of Secrets','Game Description For Harry Potter and the Chamber of Secrets','2011','Released'</v>
      </c>
    </row>
    <row r="470" spans="1:7" x14ac:dyDescent="0.25">
      <c r="A470" t="s">
        <v>1058</v>
      </c>
      <c r="B470">
        <v>1992</v>
      </c>
      <c r="C470">
        <v>469</v>
      </c>
      <c r="D470" t="str">
        <f t="shared" si="21"/>
        <v>Game Description For Super Mario All-Stars: Limited Edition</v>
      </c>
      <c r="E470" t="str">
        <f t="shared" si="22"/>
        <v>Released</v>
      </c>
      <c r="G470" t="str">
        <f t="shared" si="23"/>
        <v>'Super Mario All-Stars: Limited Edition','Game Description For Super Mario All-Stars: Limited Edition','1992','Released'</v>
      </c>
    </row>
    <row r="471" spans="1:7" x14ac:dyDescent="0.25">
      <c r="A471" t="s">
        <v>1059</v>
      </c>
      <c r="B471">
        <v>2005</v>
      </c>
      <c r="C471">
        <v>470</v>
      </c>
      <c r="D471" t="str">
        <f t="shared" si="21"/>
        <v>Game Description For Streets of Rage</v>
      </c>
      <c r="E471" t="str">
        <f t="shared" si="22"/>
        <v>Released</v>
      </c>
      <c r="G471" t="str">
        <f t="shared" si="23"/>
        <v>'Streets of Rage','Game Description For Streets of Rage','2005','Released'</v>
      </c>
    </row>
    <row r="472" spans="1:7" x14ac:dyDescent="0.25">
      <c r="A472" t="s">
        <v>1060</v>
      </c>
      <c r="B472">
        <v>1998</v>
      </c>
      <c r="C472">
        <v>471</v>
      </c>
      <c r="D472" t="str">
        <f t="shared" si="21"/>
        <v>Game Description For FIFA Soccer 09</v>
      </c>
      <c r="E472" t="str">
        <f t="shared" si="22"/>
        <v>Released</v>
      </c>
      <c r="G472" t="str">
        <f t="shared" si="23"/>
        <v>'FIFA Soccer 09','Game Description For FIFA Soccer 09','1998','Released'</v>
      </c>
    </row>
    <row r="473" spans="1:7" x14ac:dyDescent="0.25">
      <c r="A473" t="s">
        <v>1061</v>
      </c>
      <c r="B473">
        <v>2004</v>
      </c>
      <c r="C473">
        <v>472</v>
      </c>
      <c r="D473" t="str">
        <f t="shared" si="21"/>
        <v>Game Description For Ratchet &amp; Clank Future: Tools of Destruction</v>
      </c>
      <c r="E473" t="str">
        <f t="shared" si="22"/>
        <v>Released</v>
      </c>
      <c r="G473" t="str">
        <f t="shared" si="23"/>
        <v>'Ratchet &amp; Clank Future: Tools of Destruction','Game Description For Ratchet &amp; Clank Future: Tools of Destruction','2004','Released'</v>
      </c>
    </row>
    <row r="474" spans="1:7" x14ac:dyDescent="0.25">
      <c r="A474" t="s">
        <v>1062</v>
      </c>
      <c r="B474">
        <v>2006</v>
      </c>
      <c r="C474">
        <v>473</v>
      </c>
      <c r="D474" t="str">
        <f t="shared" si="21"/>
        <v>Game Description For NBA Live 2005</v>
      </c>
      <c r="E474" t="str">
        <f t="shared" si="22"/>
        <v>Released</v>
      </c>
      <c r="G474" t="str">
        <f t="shared" si="23"/>
        <v>'NBA Live 2005','Game Description For NBA Live 2005','2006','Released'</v>
      </c>
    </row>
    <row r="475" spans="1:7" x14ac:dyDescent="0.25">
      <c r="A475" t="s">
        <v>1063</v>
      </c>
      <c r="B475">
        <v>2012</v>
      </c>
      <c r="C475">
        <v>474</v>
      </c>
      <c r="D475" t="str">
        <f t="shared" si="21"/>
        <v>Game Description For Killzone: Shadow Fall</v>
      </c>
      <c r="E475" t="str">
        <f t="shared" si="22"/>
        <v>Released</v>
      </c>
      <c r="G475" t="str">
        <f t="shared" si="23"/>
        <v>'Killzone: Shadow Fall','Game Description For Killzone: Shadow Fall','2012','Released'</v>
      </c>
    </row>
    <row r="476" spans="1:7" x14ac:dyDescent="0.25">
      <c r="A476" t="s">
        <v>1064</v>
      </c>
      <c r="B476">
        <v>2006</v>
      </c>
      <c r="C476">
        <v>475</v>
      </c>
      <c r="D476" t="str">
        <f t="shared" si="21"/>
        <v>Game Description For Ghostbusters: The Video Game (DS Version)</v>
      </c>
      <c r="E476" t="str">
        <f t="shared" si="22"/>
        <v>Released</v>
      </c>
      <c r="G476" t="str">
        <f t="shared" si="23"/>
        <v>'Ghostbusters: The Video Game (DS Version)','Game Description For Ghostbusters: The Video Game (DS Version)','2006','Released'</v>
      </c>
    </row>
    <row r="477" spans="1:7" x14ac:dyDescent="0.25">
      <c r="A477" t="s">
        <v>1065</v>
      </c>
      <c r="B477">
        <v>1986</v>
      </c>
      <c r="C477">
        <v>476</v>
      </c>
      <c r="D477" t="str">
        <f t="shared" ref="D477:D538" si="24">_xlfn.CONCAT("Game Description For ",A477)</f>
        <v>Game Description For Monster Hunter Freedom 2</v>
      </c>
      <c r="E477" t="str">
        <f t="shared" si="22"/>
        <v>Released</v>
      </c>
      <c r="G477" t="str">
        <f t="shared" si="23"/>
        <v>'Monster Hunter Freedom 2','Game Description For Monster Hunter Freedom 2','1986','Released'</v>
      </c>
    </row>
    <row r="478" spans="1:7" x14ac:dyDescent="0.25">
      <c r="A478" t="s">
        <v>1066</v>
      </c>
      <c r="B478">
        <v>1996</v>
      </c>
      <c r="C478">
        <v>477</v>
      </c>
      <c r="D478" t="str">
        <f t="shared" si="24"/>
        <v>Game Description For WWE SmackDown vs. RAW 2007</v>
      </c>
      <c r="E478" t="str">
        <f t="shared" si="22"/>
        <v>Released</v>
      </c>
      <c r="G478" t="str">
        <f t="shared" si="23"/>
        <v>'WWE SmackDown vs. RAW 2007','Game Description For WWE SmackDown vs. RAW 2007','1996','Released'</v>
      </c>
    </row>
    <row r="479" spans="1:7" x14ac:dyDescent="0.25">
      <c r="A479" t="s">
        <v>1067</v>
      </c>
      <c r="B479">
        <v>2000</v>
      </c>
      <c r="C479">
        <v>478</v>
      </c>
      <c r="D479" t="str">
        <f t="shared" si="24"/>
        <v>Game Description For Ratchet &amp; Clank: Up Your Arsenal</v>
      </c>
      <c r="E479" t="str">
        <f t="shared" si="22"/>
        <v>Released</v>
      </c>
      <c r="G479" t="str">
        <f t="shared" si="23"/>
        <v>'Ratchet &amp; Clank: Up Your Arsenal','Game Description For Ratchet &amp; Clank: Up Your Arsenal','2000','Released'</v>
      </c>
    </row>
    <row r="480" spans="1:7" x14ac:dyDescent="0.25">
      <c r="A480" t="s">
        <v>1068</v>
      </c>
      <c r="B480">
        <v>2006</v>
      </c>
      <c r="C480">
        <v>479</v>
      </c>
      <c r="D480" t="str">
        <f t="shared" si="24"/>
        <v>Game Description For Art Academy</v>
      </c>
      <c r="E480" t="str">
        <f t="shared" si="22"/>
        <v>Released</v>
      </c>
      <c r="G480" t="str">
        <f t="shared" si="23"/>
        <v>'Art Academy','Game Description For Art Academy','2006','Released'</v>
      </c>
    </row>
    <row r="481" spans="1:7" x14ac:dyDescent="0.25">
      <c r="A481" t="s">
        <v>1069</v>
      </c>
      <c r="B481">
        <v>2009</v>
      </c>
      <c r="C481">
        <v>480</v>
      </c>
      <c r="D481" t="str">
        <f t="shared" si="24"/>
        <v>Game Description For Dragon Age: Origins</v>
      </c>
      <c r="E481" t="str">
        <f t="shared" si="22"/>
        <v>Released</v>
      </c>
      <c r="G481" t="str">
        <f t="shared" si="23"/>
        <v>'Dragon Age: Origins','Game Description For Dragon Age: Origins','2009','Released'</v>
      </c>
    </row>
    <row r="482" spans="1:7" x14ac:dyDescent="0.25">
      <c r="A482" t="s">
        <v>1070</v>
      </c>
      <c r="B482">
        <v>2009</v>
      </c>
      <c r="C482">
        <v>481</v>
      </c>
      <c r="D482" t="str">
        <f t="shared" si="24"/>
        <v>Game Description For Madden NFL 08</v>
      </c>
      <c r="E482" t="str">
        <f t="shared" si="22"/>
        <v>Released</v>
      </c>
      <c r="G482" t="str">
        <f t="shared" si="23"/>
        <v>'Madden NFL 08','Game Description For Madden NFL 08','2009','Released'</v>
      </c>
    </row>
    <row r="483" spans="1:7" x14ac:dyDescent="0.25">
      <c r="A483" t="s">
        <v>1071</v>
      </c>
      <c r="B483">
        <v>2004</v>
      </c>
      <c r="C483">
        <v>482</v>
      </c>
      <c r="D483" t="str">
        <f t="shared" si="24"/>
        <v>Game Description For Sonic Adventure 2 Battle</v>
      </c>
      <c r="E483" t="str">
        <f t="shared" si="22"/>
        <v>Released</v>
      </c>
      <c r="G483" t="str">
        <f t="shared" si="23"/>
        <v>'Sonic Adventure 2 Battle','Game Description For Sonic Adventure 2 Battle','2004','Released'</v>
      </c>
    </row>
    <row r="484" spans="1:7" x14ac:dyDescent="0.25">
      <c r="A484" t="s">
        <v>1072</v>
      </c>
      <c r="B484">
        <v>2007</v>
      </c>
      <c r="C484">
        <v>483</v>
      </c>
      <c r="D484" t="str">
        <f t="shared" si="24"/>
        <v>Game Description For Dragon Warrior II</v>
      </c>
      <c r="E484" t="str">
        <f t="shared" si="22"/>
        <v>Released</v>
      </c>
      <c r="G484" t="str">
        <f t="shared" si="23"/>
        <v>'Dragon Warrior II','Game Description For Dragon Warrior II','2007','Released'</v>
      </c>
    </row>
    <row r="485" spans="1:7" x14ac:dyDescent="0.25">
      <c r="A485" t="s">
        <v>1073</v>
      </c>
      <c r="B485">
        <v>2011</v>
      </c>
      <c r="C485">
        <v>484</v>
      </c>
      <c r="D485" t="str">
        <f t="shared" si="24"/>
        <v>Game Description For PokÃ©mon Colosseum</v>
      </c>
      <c r="E485" t="str">
        <f t="shared" si="22"/>
        <v>Released</v>
      </c>
      <c r="G485" t="str">
        <f t="shared" si="23"/>
        <v>'PokÃ©mon Colosseum','Game Description For PokÃ©mon Colosseum','2011','Released'</v>
      </c>
    </row>
    <row r="486" spans="1:7" x14ac:dyDescent="0.25">
      <c r="A486" t="s">
        <v>1074</v>
      </c>
      <c r="B486">
        <v>2008</v>
      </c>
      <c r="C486">
        <v>485</v>
      </c>
      <c r="D486" t="str">
        <f t="shared" si="24"/>
        <v>Game Description For Deca Sports</v>
      </c>
      <c r="E486" t="str">
        <f t="shared" si="22"/>
        <v>Released</v>
      </c>
      <c r="G486" t="str">
        <f t="shared" si="23"/>
        <v>'Deca Sports','Game Description For Deca Sports','2008','Released'</v>
      </c>
    </row>
    <row r="487" spans="1:7" x14ac:dyDescent="0.25">
      <c r="A487" t="s">
        <v>1075</v>
      </c>
      <c r="B487">
        <v>2002</v>
      </c>
      <c r="C487">
        <v>486</v>
      </c>
      <c r="D487" t="str">
        <f t="shared" si="24"/>
        <v>Game Description For Madden NFL 09</v>
      </c>
      <c r="E487" t="str">
        <f t="shared" si="22"/>
        <v>Released</v>
      </c>
      <c r="G487" t="str">
        <f t="shared" si="23"/>
        <v>'Madden NFL 09','Game Description For Madden NFL 09','2002','Released'</v>
      </c>
    </row>
    <row r="488" spans="1:7" x14ac:dyDescent="0.25">
      <c r="A488" t="s">
        <v>1076</v>
      </c>
      <c r="B488">
        <v>2010</v>
      </c>
      <c r="C488">
        <v>487</v>
      </c>
      <c r="D488" t="str">
        <f t="shared" si="24"/>
        <v>Game Description For Space Invaders</v>
      </c>
      <c r="E488" t="str">
        <f t="shared" si="22"/>
        <v>Released</v>
      </c>
      <c r="G488" t="str">
        <f t="shared" si="23"/>
        <v>'Space Invaders','Game Description For Space Invaders','2010','Released'</v>
      </c>
    </row>
    <row r="489" spans="1:7" x14ac:dyDescent="0.25">
      <c r="A489" t="s">
        <v>1077</v>
      </c>
      <c r="B489">
        <v>1990</v>
      </c>
      <c r="C489">
        <v>488</v>
      </c>
      <c r="D489" t="str">
        <f t="shared" si="24"/>
        <v>Game Description For Crazy Taxi</v>
      </c>
      <c r="E489" t="str">
        <f t="shared" si="22"/>
        <v>Released</v>
      </c>
      <c r="G489" t="str">
        <f t="shared" si="23"/>
        <v>'Crazy Taxi','Game Description For Crazy Taxi','1990','Released'</v>
      </c>
    </row>
    <row r="490" spans="1:7" x14ac:dyDescent="0.25">
      <c r="A490" t="s">
        <v>1078</v>
      </c>
      <c r="B490">
        <v>2008</v>
      </c>
      <c r="C490">
        <v>489</v>
      </c>
      <c r="D490" t="str">
        <f t="shared" si="24"/>
        <v>Game Description For Perfect Dark</v>
      </c>
      <c r="E490" t="str">
        <f t="shared" si="22"/>
        <v>Released</v>
      </c>
      <c r="G490" t="str">
        <f t="shared" si="23"/>
        <v>'Perfect Dark','Game Description For Perfect Dark','2008','Released'</v>
      </c>
    </row>
    <row r="491" spans="1:7" x14ac:dyDescent="0.25">
      <c r="A491" t="s">
        <v>1079</v>
      </c>
      <c r="B491">
        <v>2007</v>
      </c>
      <c r="C491">
        <v>490</v>
      </c>
      <c r="D491" t="str">
        <f t="shared" si="24"/>
        <v>Game Description For Game Party</v>
      </c>
      <c r="E491" t="str">
        <f t="shared" si="22"/>
        <v>Released</v>
      </c>
      <c r="G491" t="str">
        <f t="shared" si="23"/>
        <v>'Game Party','Game Description For Game Party','2007','Released'</v>
      </c>
    </row>
    <row r="492" spans="1:7" x14ac:dyDescent="0.25">
      <c r="A492" t="s">
        <v>1080</v>
      </c>
      <c r="B492">
        <v>2004</v>
      </c>
      <c r="C492">
        <v>491</v>
      </c>
      <c r="D492" t="str">
        <f t="shared" si="24"/>
        <v>Game Description For Dragon Warrior</v>
      </c>
      <c r="E492" t="str">
        <f t="shared" si="22"/>
        <v>Released</v>
      </c>
      <c r="G492" t="str">
        <f t="shared" si="23"/>
        <v>'Dragon Warrior','Game Description For Dragon Warrior','2004','Released'</v>
      </c>
    </row>
    <row r="493" spans="1:7" x14ac:dyDescent="0.25">
      <c r="A493" t="s">
        <v>1081</v>
      </c>
      <c r="B493">
        <v>2009</v>
      </c>
      <c r="C493">
        <v>492</v>
      </c>
      <c r="D493" t="str">
        <f t="shared" si="24"/>
        <v>Game Description For Tomb Raider (2013)</v>
      </c>
      <c r="E493" t="str">
        <f t="shared" si="22"/>
        <v>Released</v>
      </c>
      <c r="G493" t="str">
        <f t="shared" si="23"/>
        <v>'Tomb Raider (2013)','Game Description For Tomb Raider (2013)','2009','Released'</v>
      </c>
    </row>
    <row r="494" spans="1:7" x14ac:dyDescent="0.25">
      <c r="A494" t="s">
        <v>1082</v>
      </c>
      <c r="B494">
        <v>2013</v>
      </c>
      <c r="C494">
        <v>493</v>
      </c>
      <c r="D494" t="str">
        <f t="shared" si="24"/>
        <v>Game Description For Marvel: Ultimate Alliance</v>
      </c>
      <c r="E494" t="str">
        <f t="shared" si="22"/>
        <v>Released</v>
      </c>
      <c r="G494" t="str">
        <f t="shared" si="23"/>
        <v>'Marvel: Ultimate Alliance','Game Description For Marvel: Ultimate Alliance','2013','Released'</v>
      </c>
    </row>
    <row r="495" spans="1:7" x14ac:dyDescent="0.25">
      <c r="A495" t="s">
        <v>1083</v>
      </c>
      <c r="B495">
        <v>2009</v>
      </c>
      <c r="C495">
        <v>494</v>
      </c>
      <c r="D495" t="str">
        <f t="shared" si="24"/>
        <v>Game Description For PES 2009: Pro Evolution Soccer</v>
      </c>
      <c r="E495" t="str">
        <f t="shared" si="22"/>
        <v>Released</v>
      </c>
      <c r="G495" t="str">
        <f t="shared" si="23"/>
        <v>'PES 2009: Pro Evolution Soccer','Game Description For PES 2009: Pro Evolution Soccer','2009','Released'</v>
      </c>
    </row>
    <row r="496" spans="1:7" x14ac:dyDescent="0.25">
      <c r="A496" t="s">
        <v>1084</v>
      </c>
      <c r="B496">
        <v>2007</v>
      </c>
      <c r="C496">
        <v>495</v>
      </c>
      <c r="D496" t="str">
        <f t="shared" si="24"/>
        <v>Game Description For Mario Party 2</v>
      </c>
      <c r="E496" t="str">
        <f t="shared" si="22"/>
        <v>Released</v>
      </c>
      <c r="G496" t="str">
        <f t="shared" si="23"/>
        <v>'Mario Party 2','Game Description For Mario Party 2','2007','Released'</v>
      </c>
    </row>
    <row r="497" spans="1:7" x14ac:dyDescent="0.25">
      <c r="A497" t="s">
        <v>1085</v>
      </c>
      <c r="B497">
        <v>2006</v>
      </c>
      <c r="C497">
        <v>496</v>
      </c>
      <c r="D497" t="str">
        <f t="shared" si="24"/>
        <v>Game Description For Rockstar Games Double Pack: Grand Theft Auto III &amp; Grand Theft Auto Vice City</v>
      </c>
      <c r="E497" t="str">
        <f t="shared" si="22"/>
        <v>Released</v>
      </c>
      <c r="G497" t="str">
        <f t="shared" si="23"/>
        <v>'Rockstar Games Double Pack: Grand Theft Auto III &amp; Grand Theft Auto Vice City','Game Description For Rockstar Games Double Pack: Grand Theft Auto III &amp; Grand Theft Auto Vice City','2006','Released'</v>
      </c>
    </row>
    <row r="498" spans="1:7" x14ac:dyDescent="0.25">
      <c r="A498" t="s">
        <v>1086</v>
      </c>
      <c r="B498">
        <v>2004</v>
      </c>
      <c r="C498">
        <v>497</v>
      </c>
      <c r="D498" t="str">
        <f t="shared" si="24"/>
        <v>Game Description For LEGO Harry Potter: Years 1-4</v>
      </c>
      <c r="E498" t="str">
        <f t="shared" si="22"/>
        <v>Released</v>
      </c>
      <c r="G498" t="str">
        <f t="shared" si="23"/>
        <v>'LEGO Harry Potter: Years 1-4','Game Description For LEGO Harry Potter: Years 1-4','2004','Released'</v>
      </c>
    </row>
    <row r="499" spans="1:7" x14ac:dyDescent="0.25">
      <c r="A499" t="s">
        <v>1087</v>
      </c>
      <c r="B499">
        <v>2010</v>
      </c>
      <c r="C499">
        <v>498</v>
      </c>
      <c r="D499" t="str">
        <f t="shared" si="24"/>
        <v>Game Description For Mortal Kombat: Deadly Alliance</v>
      </c>
      <c r="E499" t="str">
        <f t="shared" si="22"/>
        <v>Released</v>
      </c>
      <c r="G499" t="str">
        <f t="shared" si="23"/>
        <v>'Mortal Kombat: Deadly Alliance','Game Description For Mortal Kombat: Deadly Alliance','2010','Released'</v>
      </c>
    </row>
    <row r="500" spans="1:7" x14ac:dyDescent="0.25">
      <c r="A500" t="s">
        <v>1088</v>
      </c>
      <c r="B500">
        <v>2009</v>
      </c>
      <c r="C500">
        <v>499</v>
      </c>
      <c r="D500" t="str">
        <f t="shared" si="24"/>
        <v>Game Description For Resistance 2</v>
      </c>
      <c r="E500" t="str">
        <f t="shared" si="22"/>
        <v>Released</v>
      </c>
      <c r="G500" t="str">
        <f t="shared" si="23"/>
        <v>'Resistance 2','Game Description For Resistance 2','2009','Released'</v>
      </c>
    </row>
    <row r="501" spans="1:7" x14ac:dyDescent="0.25">
      <c r="A501" t="s">
        <v>1089</v>
      </c>
      <c r="B501">
        <v>2007</v>
      </c>
      <c r="C501">
        <v>500</v>
      </c>
      <c r="D501" t="str">
        <f t="shared" si="24"/>
        <v>Game Description For Pure</v>
      </c>
      <c r="E501" t="str">
        <f t="shared" si="22"/>
        <v>Released</v>
      </c>
      <c r="G501" t="str">
        <f t="shared" si="23"/>
        <v>'Pure','Game Description For Pure','2007','Released'</v>
      </c>
    </row>
    <row r="502" spans="1:7" x14ac:dyDescent="0.25">
      <c r="A502" t="s">
        <v>1090</v>
      </c>
      <c r="B502">
        <v>2001</v>
      </c>
      <c r="C502">
        <v>501</v>
      </c>
      <c r="D502" t="str">
        <f t="shared" si="24"/>
        <v>Game Description For Tomb Raider: The Last Revelation</v>
      </c>
      <c r="E502" t="str">
        <f t="shared" si="22"/>
        <v>Released</v>
      </c>
      <c r="G502" t="str">
        <f t="shared" si="23"/>
        <v>'Tomb Raider: The Last Revelation','Game Description For Tomb Raider: The Last Revelation','2001','Released'</v>
      </c>
    </row>
    <row r="503" spans="1:7" x14ac:dyDescent="0.25">
      <c r="A503" t="s">
        <v>1091</v>
      </c>
      <c r="B503">
        <v>1987</v>
      </c>
      <c r="C503">
        <v>502</v>
      </c>
      <c r="D503" t="str">
        <f t="shared" si="24"/>
        <v>Game Description For Rock Band</v>
      </c>
      <c r="E503" t="str">
        <f t="shared" si="22"/>
        <v>Released</v>
      </c>
      <c r="G503" t="str">
        <f t="shared" si="23"/>
        <v>'Rock Band','Game Description For Rock Band','1987','Released'</v>
      </c>
    </row>
    <row r="504" spans="1:7" x14ac:dyDescent="0.25">
      <c r="A504" t="s">
        <v>1092</v>
      </c>
      <c r="B504">
        <v>2003</v>
      </c>
      <c r="C504">
        <v>503</v>
      </c>
      <c r="D504" t="str">
        <f t="shared" si="24"/>
        <v>Game Description For NBA 2K14</v>
      </c>
      <c r="E504" t="str">
        <f t="shared" si="22"/>
        <v>Released</v>
      </c>
      <c r="G504" t="str">
        <f t="shared" si="23"/>
        <v>'NBA 2K14','Game Description For NBA 2K14','2003','Released'</v>
      </c>
    </row>
    <row r="505" spans="1:7" x14ac:dyDescent="0.25">
      <c r="A505" t="s">
        <v>1093</v>
      </c>
      <c r="B505">
        <v>2008</v>
      </c>
      <c r="C505">
        <v>504</v>
      </c>
      <c r="D505" t="str">
        <f t="shared" si="24"/>
        <v>Game Description For Mario Party 4</v>
      </c>
      <c r="E505" t="str">
        <f t="shared" si="22"/>
        <v>Released</v>
      </c>
      <c r="G505" t="str">
        <f t="shared" si="23"/>
        <v>'Mario Party 4','Game Description For Mario Party 4','2008','Released'</v>
      </c>
    </row>
    <row r="506" spans="1:7" x14ac:dyDescent="0.25">
      <c r="A506" t="s">
        <v>1094</v>
      </c>
      <c r="B506">
        <v>2008</v>
      </c>
      <c r="C506">
        <v>505</v>
      </c>
      <c r="D506" t="str">
        <f t="shared" si="24"/>
        <v>Game Description For uDraw Studio</v>
      </c>
      <c r="E506" t="str">
        <f t="shared" si="22"/>
        <v>Released</v>
      </c>
      <c r="G506" t="str">
        <f t="shared" si="23"/>
        <v>'uDraw Studio','Game Description For uDraw Studio','2008','Released'</v>
      </c>
    </row>
    <row r="507" spans="1:7" x14ac:dyDescent="0.25">
      <c r="A507" t="s">
        <v>1095</v>
      </c>
      <c r="B507">
        <v>2020</v>
      </c>
      <c r="C507">
        <v>506</v>
      </c>
      <c r="D507" t="str">
        <f t="shared" si="24"/>
        <v>Game Description For Midnight Club: Los Angeles</v>
      </c>
      <c r="E507" t="str">
        <f t="shared" si="22"/>
        <v>Upcoming</v>
      </c>
      <c r="G507" t="str">
        <f t="shared" si="23"/>
        <v>'Midnight Club: Los Angeles','Game Description For Midnight Club: Los Angeles','2020','Upcoming'</v>
      </c>
    </row>
    <row r="508" spans="1:7" x14ac:dyDescent="0.25">
      <c r="A508" t="s">
        <v>1096</v>
      </c>
      <c r="B508">
        <v>2001</v>
      </c>
      <c r="C508">
        <v>507</v>
      </c>
      <c r="D508" t="str">
        <f t="shared" si="24"/>
        <v>Game Description For Final Fantasy V</v>
      </c>
      <c r="E508" t="str">
        <f t="shared" si="22"/>
        <v>Released</v>
      </c>
      <c r="G508" t="str">
        <f t="shared" si="23"/>
        <v>'Final Fantasy V','Game Description For Final Fantasy V','2001','Released'</v>
      </c>
    </row>
    <row r="509" spans="1:7" x14ac:dyDescent="0.25">
      <c r="A509" t="s">
        <v>1097</v>
      </c>
      <c r="B509">
        <v>2000</v>
      </c>
      <c r="C509">
        <v>508</v>
      </c>
      <c r="D509" t="str">
        <f t="shared" si="24"/>
        <v>Game Description For Final Fantasy Tactics</v>
      </c>
      <c r="E509" t="str">
        <f t="shared" si="22"/>
        <v>Released</v>
      </c>
      <c r="G509" t="str">
        <f t="shared" si="23"/>
        <v>'Final Fantasy Tactics','Game Description For Final Fantasy Tactics','2000','Released'</v>
      </c>
    </row>
    <row r="510" spans="1:7" x14ac:dyDescent="0.25">
      <c r="A510" t="s">
        <v>1098</v>
      </c>
      <c r="B510">
        <v>2007</v>
      </c>
      <c r="C510">
        <v>509</v>
      </c>
      <c r="D510" t="str">
        <f t="shared" si="24"/>
        <v>Game Description For Twisted Metal 2</v>
      </c>
      <c r="E510" t="str">
        <f t="shared" si="22"/>
        <v>Released</v>
      </c>
      <c r="G510" t="str">
        <f t="shared" si="23"/>
        <v>'Twisted Metal 2','Game Description For Twisted Metal 2','2007','Released'</v>
      </c>
    </row>
    <row r="511" spans="1:7" x14ac:dyDescent="0.25">
      <c r="A511" t="s">
        <v>1099</v>
      </c>
      <c r="B511">
        <v>1986</v>
      </c>
      <c r="C511">
        <v>510</v>
      </c>
      <c r="D511" t="str">
        <f t="shared" si="24"/>
        <v>Game Description For Halo: Combat Evolved Anniversary</v>
      </c>
      <c r="E511" t="str">
        <f t="shared" si="22"/>
        <v>Released</v>
      </c>
      <c r="G511" t="str">
        <f t="shared" si="23"/>
        <v>'Halo: Combat Evolved Anniversary','Game Description For Halo: Combat Evolved Anniversary','1986','Released'</v>
      </c>
    </row>
    <row r="512" spans="1:7" x14ac:dyDescent="0.25">
      <c r="A512" t="s">
        <v>1100</v>
      </c>
      <c r="B512">
        <v>2013</v>
      </c>
      <c r="C512">
        <v>511</v>
      </c>
      <c r="D512" t="str">
        <f t="shared" si="24"/>
        <v>Game Description For Need for Speed Carbon: Own the City</v>
      </c>
      <c r="E512" t="str">
        <f t="shared" si="22"/>
        <v>Released</v>
      </c>
      <c r="G512" t="str">
        <f t="shared" si="23"/>
        <v>'Need for Speed Carbon: Own the City','Game Description For Need for Speed Carbon: Own the City','2013','Released'</v>
      </c>
    </row>
    <row r="513" spans="1:7" x14ac:dyDescent="0.25">
      <c r="A513" t="s">
        <v>1101</v>
      </c>
      <c r="B513">
        <v>2006</v>
      </c>
      <c r="C513">
        <v>512</v>
      </c>
      <c r="D513" t="str">
        <f t="shared" si="24"/>
        <v>Game Description For Riven: The Sequel to Myst</v>
      </c>
      <c r="E513" t="str">
        <f t="shared" si="22"/>
        <v>Released</v>
      </c>
      <c r="G513" t="str">
        <f t="shared" si="23"/>
        <v>'Riven: The Sequel to Myst','Game Description For Riven: The Sequel to Myst','2006','Released'</v>
      </c>
    </row>
    <row r="514" spans="1:7" x14ac:dyDescent="0.25">
      <c r="A514" t="s">
        <v>1102</v>
      </c>
      <c r="B514">
        <v>2008</v>
      </c>
      <c r="C514">
        <v>513</v>
      </c>
      <c r="D514" t="str">
        <f t="shared" si="24"/>
        <v>Game Description For Sonic Adventure</v>
      </c>
      <c r="E514" t="str">
        <f t="shared" si="22"/>
        <v>Released</v>
      </c>
      <c r="G514" t="str">
        <f t="shared" si="23"/>
        <v>'Sonic Adventure','Game Description For Sonic Adventure','2008','Released'</v>
      </c>
    </row>
    <row r="515" spans="1:7" x14ac:dyDescent="0.25">
      <c r="A515" t="s">
        <v>1103</v>
      </c>
      <c r="B515">
        <v>1999</v>
      </c>
      <c r="C515">
        <v>514</v>
      </c>
      <c r="D515" t="str">
        <f t="shared" si="24"/>
        <v>Game Description For Ice Hockey</v>
      </c>
      <c r="E515" t="str">
        <f t="shared" ref="E515:E578" si="25">IF(B515&lt;&gt;2020,"Released","Upcoming")</f>
        <v>Released</v>
      </c>
      <c r="G515" t="str">
        <f t="shared" ref="G515:G578" si="26">_xlfn.CONCAT("'",A515,"'",",","'",D515,"'",",","'","",B515,"'",",","'",E515,"'")</f>
        <v>'Ice Hockey','Game Description For Ice Hockey','1999','Released'</v>
      </c>
    </row>
    <row r="516" spans="1:7" x14ac:dyDescent="0.25">
      <c r="A516" t="s">
        <v>1104</v>
      </c>
      <c r="B516">
        <v>2003</v>
      </c>
      <c r="C516">
        <v>515</v>
      </c>
      <c r="D516" t="str">
        <f t="shared" si="24"/>
        <v>Game Description For pro evolution soccer 2011</v>
      </c>
      <c r="E516" t="str">
        <f t="shared" si="25"/>
        <v>Released</v>
      </c>
      <c r="G516" t="str">
        <f t="shared" si="26"/>
        <v>'pro evolution soccer 2011','Game Description For pro evolution soccer 2011','2003','Released'</v>
      </c>
    </row>
    <row r="517" spans="1:7" x14ac:dyDescent="0.25">
      <c r="A517" t="s">
        <v>1105</v>
      </c>
      <c r="B517">
        <v>2010</v>
      </c>
      <c r="C517">
        <v>516</v>
      </c>
      <c r="D517" t="str">
        <f t="shared" si="24"/>
        <v>Game Description For Dragon Ball Z: Budokai 2</v>
      </c>
      <c r="E517" t="str">
        <f t="shared" si="25"/>
        <v>Released</v>
      </c>
      <c r="G517" t="str">
        <f t="shared" si="26"/>
        <v>'Dragon Ball Z: Budokai 2','Game Description For Dragon Ball Z: Budokai 2','2010','Released'</v>
      </c>
    </row>
    <row r="518" spans="1:7" x14ac:dyDescent="0.25">
      <c r="A518" t="s">
        <v>1106</v>
      </c>
      <c r="B518">
        <v>2002</v>
      </c>
      <c r="C518">
        <v>517</v>
      </c>
      <c r="D518" t="str">
        <f t="shared" si="24"/>
        <v>Game Description For ATV Offroad Fury</v>
      </c>
      <c r="E518" t="str">
        <f t="shared" si="25"/>
        <v>Released</v>
      </c>
      <c r="G518" t="str">
        <f t="shared" si="26"/>
        <v>'ATV Offroad Fury','Game Description For ATV Offroad Fury','2002','Released'</v>
      </c>
    </row>
    <row r="519" spans="1:7" x14ac:dyDescent="0.25">
      <c r="A519" t="s">
        <v>1107</v>
      </c>
      <c r="B519">
        <v>2008</v>
      </c>
      <c r="C519">
        <v>518</v>
      </c>
      <c r="D519" t="str">
        <f t="shared" si="24"/>
        <v>Game Description For Dino Crisis</v>
      </c>
      <c r="E519" t="str">
        <f t="shared" si="25"/>
        <v>Released</v>
      </c>
      <c r="G519" t="str">
        <f t="shared" si="26"/>
        <v>'Dino Crisis','Game Description For Dino Crisis','2008','Released'</v>
      </c>
    </row>
    <row r="520" spans="1:7" x14ac:dyDescent="0.25">
      <c r="A520" t="s">
        <v>1108</v>
      </c>
      <c r="B520">
        <v>2008</v>
      </c>
      <c r="C520">
        <v>519</v>
      </c>
      <c r="D520" t="str">
        <f t="shared" si="24"/>
        <v>Game Description For Need for Speed: ProStreet</v>
      </c>
      <c r="E520" t="str">
        <f t="shared" si="25"/>
        <v>Released</v>
      </c>
      <c r="G520" t="str">
        <f t="shared" si="26"/>
        <v>'Need for Speed: ProStreet','Game Description For Need for Speed: ProStreet','2008','Released'</v>
      </c>
    </row>
    <row r="521" spans="1:7" x14ac:dyDescent="0.25">
      <c r="A521" t="s">
        <v>1109</v>
      </c>
      <c r="B521">
        <v>1998</v>
      </c>
      <c r="C521">
        <v>520</v>
      </c>
      <c r="D521" t="str">
        <f t="shared" si="24"/>
        <v>Game Description For Tetris Plus</v>
      </c>
      <c r="E521" t="str">
        <f t="shared" si="25"/>
        <v>Released</v>
      </c>
      <c r="G521" t="str">
        <f t="shared" si="26"/>
        <v>'Tetris Plus','Game Description For Tetris Plus','1998','Released'</v>
      </c>
    </row>
    <row r="522" spans="1:7" x14ac:dyDescent="0.25">
      <c r="A522" t="s">
        <v>1110</v>
      </c>
      <c r="B522">
        <v>2020</v>
      </c>
      <c r="C522">
        <v>521</v>
      </c>
      <c r="D522" t="str">
        <f t="shared" si="24"/>
        <v>Game Description For Pro Wrestling</v>
      </c>
      <c r="E522" t="str">
        <f t="shared" si="25"/>
        <v>Upcoming</v>
      </c>
      <c r="G522" t="str">
        <f t="shared" si="26"/>
        <v>'Pro Wrestling','Game Description For Pro Wrestling','2020','Upcoming'</v>
      </c>
    </row>
    <row r="523" spans="1:7" x14ac:dyDescent="0.25">
      <c r="A523" t="s">
        <v>1111</v>
      </c>
      <c r="B523">
        <v>2013</v>
      </c>
      <c r="C523">
        <v>522</v>
      </c>
      <c r="D523" t="str">
        <f t="shared" si="24"/>
        <v>Game Description For Theme Hospital</v>
      </c>
      <c r="E523" t="str">
        <f t="shared" si="25"/>
        <v>Released</v>
      </c>
      <c r="G523" t="str">
        <f t="shared" si="26"/>
        <v>'Theme Hospital','Game Description For Theme Hospital','2013','Released'</v>
      </c>
    </row>
    <row r="524" spans="1:7" x14ac:dyDescent="0.25">
      <c r="A524" t="s">
        <v>1112</v>
      </c>
      <c r="B524">
        <v>2002</v>
      </c>
      <c r="C524">
        <v>523</v>
      </c>
      <c r="D524" t="str">
        <f t="shared" si="24"/>
        <v>Game Description For Need for Speed (2015)</v>
      </c>
      <c r="E524" t="str">
        <f t="shared" si="25"/>
        <v>Released</v>
      </c>
      <c r="G524" t="str">
        <f t="shared" si="26"/>
        <v>'Need for Speed (2015)','Game Description For Need for Speed (2015)','2002','Released'</v>
      </c>
    </row>
    <row r="525" spans="1:7" x14ac:dyDescent="0.25">
      <c r="A525" t="s">
        <v>1113</v>
      </c>
      <c r="B525">
        <v>2010</v>
      </c>
      <c r="C525">
        <v>524</v>
      </c>
      <c r="D525" t="str">
        <f t="shared" si="24"/>
        <v>Game Description For Monopoly</v>
      </c>
      <c r="E525" t="str">
        <f t="shared" si="25"/>
        <v>Released</v>
      </c>
      <c r="G525" t="str">
        <f t="shared" si="26"/>
        <v>'Monopoly','Game Description For Monopoly','2010','Released'</v>
      </c>
    </row>
    <row r="526" spans="1:7" x14ac:dyDescent="0.25">
      <c r="A526" t="s">
        <v>1114</v>
      </c>
      <c r="B526">
        <v>2008</v>
      </c>
      <c r="C526">
        <v>525</v>
      </c>
      <c r="D526" t="str">
        <f t="shared" si="24"/>
        <v>Game Description For Batman: Arkham Origins</v>
      </c>
      <c r="E526" t="str">
        <f t="shared" si="25"/>
        <v>Released</v>
      </c>
      <c r="G526" t="str">
        <f t="shared" si="26"/>
        <v>'Batman: Arkham Origins','Game Description For Batman: Arkham Origins','2008','Released'</v>
      </c>
    </row>
    <row r="527" spans="1:7" x14ac:dyDescent="0.25">
      <c r="A527" t="s">
        <v>1115</v>
      </c>
      <c r="B527">
        <v>1992</v>
      </c>
      <c r="C527">
        <v>526</v>
      </c>
      <c r="D527" t="str">
        <f t="shared" si="24"/>
        <v>Game Description For Dead Island</v>
      </c>
      <c r="E527" t="str">
        <f t="shared" si="25"/>
        <v>Released</v>
      </c>
      <c r="G527" t="str">
        <f t="shared" si="26"/>
        <v>'Dead Island','Game Description For Dead Island','1992','Released'</v>
      </c>
    </row>
    <row r="528" spans="1:7" x14ac:dyDescent="0.25">
      <c r="A528" t="s">
        <v>1116</v>
      </c>
      <c r="B528">
        <v>1997</v>
      </c>
      <c r="C528">
        <v>527</v>
      </c>
      <c r="D528" t="str">
        <f t="shared" si="24"/>
        <v>Game Description For Guitar Hero</v>
      </c>
      <c r="E528" t="str">
        <f t="shared" si="25"/>
        <v>Released</v>
      </c>
      <c r="G528" t="str">
        <f t="shared" si="26"/>
        <v>'Guitar Hero','Game Description For Guitar Hero','1997','Released'</v>
      </c>
    </row>
    <row r="529" spans="1:7" x14ac:dyDescent="0.25">
      <c r="A529" t="s">
        <v>1117</v>
      </c>
      <c r="B529">
        <v>1996</v>
      </c>
      <c r="C529">
        <v>528</v>
      </c>
      <c r="D529" t="str">
        <f t="shared" si="24"/>
        <v>Game Description For Kinect: Disneyland Adventures</v>
      </c>
      <c r="E529" t="str">
        <f t="shared" si="25"/>
        <v>Released</v>
      </c>
      <c r="G529" t="str">
        <f t="shared" si="26"/>
        <v>'Kinect: Disneyland Adventures','Game Description For Kinect: Disneyland Adventures','1996','Released'</v>
      </c>
    </row>
    <row r="530" spans="1:7" x14ac:dyDescent="0.25">
      <c r="A530" t="s">
        <v>1118</v>
      </c>
      <c r="B530">
        <v>2011</v>
      </c>
      <c r="C530">
        <v>529</v>
      </c>
      <c r="D530" t="str">
        <f t="shared" si="24"/>
        <v>Game Description For WCW/nWo Revenge</v>
      </c>
      <c r="E530" t="str">
        <f t="shared" si="25"/>
        <v>Released</v>
      </c>
      <c r="G530" t="str">
        <f t="shared" si="26"/>
        <v>'WCW/nWo Revenge','Game Description For WCW/nWo Revenge','2011','Released'</v>
      </c>
    </row>
    <row r="531" spans="1:7" x14ac:dyDescent="0.25">
      <c r="A531" t="s">
        <v>1119</v>
      </c>
      <c r="B531">
        <v>2006</v>
      </c>
      <c r="C531">
        <v>530</v>
      </c>
      <c r="D531" t="str">
        <f t="shared" si="24"/>
        <v>Game Description For Bloodborne</v>
      </c>
      <c r="E531" t="str">
        <f t="shared" si="25"/>
        <v>Released</v>
      </c>
      <c r="G531" t="str">
        <f t="shared" si="26"/>
        <v>'Bloodborne','Game Description For Bloodborne','2006','Released'</v>
      </c>
    </row>
    <row r="532" spans="1:7" x14ac:dyDescent="0.25">
      <c r="A532" t="s">
        <v>1120</v>
      </c>
      <c r="B532">
        <v>1997</v>
      </c>
      <c r="C532">
        <v>531</v>
      </c>
      <c r="D532" t="str">
        <f t="shared" si="24"/>
        <v>Game Description For NBA 2K15</v>
      </c>
      <c r="E532" t="str">
        <f t="shared" si="25"/>
        <v>Released</v>
      </c>
      <c r="G532" t="str">
        <f t="shared" si="26"/>
        <v>'NBA 2K15','Game Description For NBA 2K15','1997','Released'</v>
      </c>
    </row>
    <row r="533" spans="1:7" x14ac:dyDescent="0.25">
      <c r="A533" t="s">
        <v>1121</v>
      </c>
      <c r="B533">
        <v>1998</v>
      </c>
      <c r="C533">
        <v>532</v>
      </c>
      <c r="D533" t="str">
        <f t="shared" si="24"/>
        <v>Game Description For Yu-Gi-Oh! The Duelists of the Roses</v>
      </c>
      <c r="E533" t="str">
        <f t="shared" si="25"/>
        <v>Released</v>
      </c>
      <c r="G533" t="str">
        <f t="shared" si="26"/>
        <v>'Yu-Gi-Oh! The Duelists of the Roses','Game Description For Yu-Gi-Oh! The Duelists of the Roses','1998','Released'</v>
      </c>
    </row>
    <row r="534" spans="1:7" x14ac:dyDescent="0.25">
      <c r="A534" t="s">
        <v>1122</v>
      </c>
      <c r="B534">
        <v>1988</v>
      </c>
      <c r="C534">
        <v>533</v>
      </c>
      <c r="D534" t="str">
        <f t="shared" si="24"/>
        <v>Game Description For Half-Life 2</v>
      </c>
      <c r="E534" t="str">
        <f t="shared" si="25"/>
        <v>Released</v>
      </c>
      <c r="G534" t="str">
        <f t="shared" si="26"/>
        <v>'Half-Life 2','Game Description For Half-Life 2','1988','Released'</v>
      </c>
    </row>
    <row r="535" spans="1:7" x14ac:dyDescent="0.25">
      <c r="A535" t="s">
        <v>1123</v>
      </c>
      <c r="B535">
        <v>2010</v>
      </c>
      <c r="C535">
        <v>534</v>
      </c>
      <c r="D535" t="str">
        <f t="shared" si="24"/>
        <v>Game Description For The Incredibles</v>
      </c>
      <c r="E535" t="str">
        <f t="shared" si="25"/>
        <v>Released</v>
      </c>
      <c r="G535" t="str">
        <f t="shared" si="26"/>
        <v>'The Incredibles','Game Description For The Incredibles','2010','Released'</v>
      </c>
    </row>
    <row r="536" spans="1:7" x14ac:dyDescent="0.25">
      <c r="A536" t="s">
        <v>1124</v>
      </c>
      <c r="B536">
        <v>2003</v>
      </c>
      <c r="C536">
        <v>535</v>
      </c>
      <c r="D536" t="str">
        <f t="shared" si="24"/>
        <v>Game Description For Kinect Sports: Season Two</v>
      </c>
      <c r="E536" t="str">
        <f t="shared" si="25"/>
        <v>Released</v>
      </c>
      <c r="G536" t="str">
        <f t="shared" si="26"/>
        <v>'Kinect Sports: Season Two','Game Description For Kinect Sports: Season Two','2003','Released'</v>
      </c>
    </row>
    <row r="537" spans="1:7" x14ac:dyDescent="0.25">
      <c r="A537" t="s">
        <v>1125</v>
      </c>
      <c r="B537">
        <v>2001</v>
      </c>
      <c r="C537">
        <v>536</v>
      </c>
      <c r="D537" t="str">
        <f t="shared" si="24"/>
        <v>Game Description For Donkey Kong Land II</v>
      </c>
      <c r="E537" t="str">
        <f t="shared" si="25"/>
        <v>Released</v>
      </c>
      <c r="G537" t="str">
        <f t="shared" si="26"/>
        <v>'Donkey Kong Land II','Game Description For Donkey Kong Land II','2001','Released'</v>
      </c>
    </row>
    <row r="538" spans="1:7" x14ac:dyDescent="0.25">
      <c r="A538" t="s">
        <v>1126</v>
      </c>
      <c r="B538">
        <v>1998</v>
      </c>
      <c r="C538">
        <v>537</v>
      </c>
      <c r="D538" t="str">
        <f t="shared" si="24"/>
        <v>Game Description For Dragon Warrior Monsters</v>
      </c>
      <c r="E538" t="str">
        <f t="shared" si="25"/>
        <v>Released</v>
      </c>
      <c r="G538" t="str">
        <f t="shared" si="26"/>
        <v>'Dragon Warrior Monsters','Game Description For Dragon Warrior Monsters','1998','Released'</v>
      </c>
    </row>
    <row r="539" spans="1:7" x14ac:dyDescent="0.25">
      <c r="A539" t="s">
        <v>1127</v>
      </c>
      <c r="B539">
        <v>2007</v>
      </c>
      <c r="C539">
        <v>538</v>
      </c>
      <c r="D539" t="str">
        <f t="shared" ref="D539:D596" si="27">_xlfn.CONCAT("Game Description For ",A539)</f>
        <v>Game Description For Skylanders SWAP Force</v>
      </c>
      <c r="E539" t="str">
        <f t="shared" si="25"/>
        <v>Released</v>
      </c>
      <c r="G539" t="str">
        <f t="shared" si="26"/>
        <v>'Skylanders SWAP Force','Game Description For Skylanders SWAP Force','2007','Released'</v>
      </c>
    </row>
    <row r="540" spans="1:7" x14ac:dyDescent="0.25">
      <c r="A540" t="s">
        <v>1128</v>
      </c>
      <c r="B540">
        <v>1996</v>
      </c>
      <c r="C540">
        <v>539</v>
      </c>
      <c r="D540" t="str">
        <f t="shared" si="27"/>
        <v>Game Description For WWE SmackDown vs Raw 2008</v>
      </c>
      <c r="E540" t="str">
        <f t="shared" si="25"/>
        <v>Released</v>
      </c>
      <c r="G540" t="str">
        <f t="shared" si="26"/>
        <v>'WWE SmackDown vs Raw 2008','Game Description For WWE SmackDown vs Raw 2008','1996','Released'</v>
      </c>
    </row>
    <row r="541" spans="1:7" x14ac:dyDescent="0.25">
      <c r="A541" t="s">
        <v>1129</v>
      </c>
      <c r="B541">
        <v>1987</v>
      </c>
      <c r="C541">
        <v>540</v>
      </c>
      <c r="D541" t="str">
        <f t="shared" si="27"/>
        <v>Game Description For My Fitness Coach</v>
      </c>
      <c r="E541" t="str">
        <f t="shared" si="25"/>
        <v>Released</v>
      </c>
      <c r="G541" t="str">
        <f t="shared" si="26"/>
        <v>'My Fitness Coach','Game Description For My Fitness Coach','1987','Released'</v>
      </c>
    </row>
    <row r="542" spans="1:7" x14ac:dyDescent="0.25">
      <c r="A542" t="s">
        <v>1130</v>
      </c>
      <c r="B542">
        <v>1997</v>
      </c>
      <c r="C542">
        <v>541</v>
      </c>
      <c r="D542" t="str">
        <f t="shared" si="27"/>
        <v>Game Description For Resident Evil - Code: Veronica X</v>
      </c>
      <c r="E542" t="str">
        <f t="shared" si="25"/>
        <v>Released</v>
      </c>
      <c r="G542" t="str">
        <f t="shared" si="26"/>
        <v>'Resident Evil - Code: Veronica X','Game Description For Resident Evil - Code: Veronica X','1997','Released'</v>
      </c>
    </row>
    <row r="543" spans="1:7" x14ac:dyDescent="0.25">
      <c r="A543" t="s">
        <v>1131</v>
      </c>
      <c r="B543">
        <v>2015</v>
      </c>
      <c r="C543">
        <v>542</v>
      </c>
      <c r="D543" t="str">
        <f t="shared" si="27"/>
        <v>Game Description For Just Dance Kids</v>
      </c>
      <c r="E543" t="str">
        <f t="shared" si="25"/>
        <v>Released</v>
      </c>
      <c r="G543" t="str">
        <f t="shared" si="26"/>
        <v>'Just Dance Kids','Game Description For Just Dance Kids','2015','Released'</v>
      </c>
    </row>
    <row r="544" spans="1:7" x14ac:dyDescent="0.25">
      <c r="A544" t="s">
        <v>1132</v>
      </c>
      <c r="B544">
        <v>2020</v>
      </c>
      <c r="C544">
        <v>543</v>
      </c>
      <c r="D544" t="str">
        <f t="shared" si="27"/>
        <v>Game Description For Mario Tennis</v>
      </c>
      <c r="E544" t="str">
        <f t="shared" si="25"/>
        <v>Upcoming</v>
      </c>
      <c r="G544" t="str">
        <f t="shared" si="26"/>
        <v>'Mario Tennis','Game Description For Mario Tennis','2020','Upcoming'</v>
      </c>
    </row>
    <row r="545" spans="1:7" x14ac:dyDescent="0.25">
      <c r="A545" t="s">
        <v>1133</v>
      </c>
      <c r="B545">
        <v>1994</v>
      </c>
      <c r="C545">
        <v>544</v>
      </c>
      <c r="D545" t="str">
        <f t="shared" si="27"/>
        <v>Game Description For Grand Theft Auto</v>
      </c>
      <c r="E545" t="str">
        <f t="shared" si="25"/>
        <v>Released</v>
      </c>
      <c r="G545" t="str">
        <f t="shared" si="26"/>
        <v>'Grand Theft Auto','Game Description For Grand Theft Auto','1994','Released'</v>
      </c>
    </row>
    <row r="546" spans="1:7" x14ac:dyDescent="0.25">
      <c r="A546" t="s">
        <v>1134</v>
      </c>
      <c r="B546">
        <v>2013</v>
      </c>
      <c r="C546">
        <v>545</v>
      </c>
      <c r="D546" t="str">
        <f t="shared" si="27"/>
        <v>Game Description For James Bond 007: Everything or Nothing</v>
      </c>
      <c r="E546" t="str">
        <f t="shared" si="25"/>
        <v>Released</v>
      </c>
      <c r="G546" t="str">
        <f t="shared" si="26"/>
        <v>'James Bond 007: Everything or Nothing','Game Description For James Bond 007: Everything or Nothing','2013','Released'</v>
      </c>
    </row>
    <row r="547" spans="1:7" x14ac:dyDescent="0.25">
      <c r="A547" t="s">
        <v>1135</v>
      </c>
      <c r="B547">
        <v>2011</v>
      </c>
      <c r="C547">
        <v>546</v>
      </c>
      <c r="D547" t="str">
        <f t="shared" si="27"/>
        <v>Game Description For WarioWare Touched!</v>
      </c>
      <c r="E547" t="str">
        <f t="shared" si="25"/>
        <v>Released</v>
      </c>
      <c r="G547" t="str">
        <f t="shared" si="26"/>
        <v>'WarioWare Touched!','Game Description For WarioWare Touched!','2011','Released'</v>
      </c>
    </row>
    <row r="548" spans="1:7" x14ac:dyDescent="0.25">
      <c r="A548" t="s">
        <v>1136</v>
      </c>
      <c r="B548">
        <v>2005</v>
      </c>
      <c r="C548">
        <v>547</v>
      </c>
      <c r="D548" t="str">
        <f t="shared" si="27"/>
        <v>Game Description For Need For Speed: High Stakes</v>
      </c>
      <c r="E548" t="str">
        <f t="shared" si="25"/>
        <v>Released</v>
      </c>
      <c r="G548" t="str">
        <f t="shared" si="26"/>
        <v>'Need For Speed: High Stakes','Game Description For Need For Speed: High Stakes','2005','Released'</v>
      </c>
    </row>
    <row r="549" spans="1:7" x14ac:dyDescent="0.25">
      <c r="A549" t="s">
        <v>1137</v>
      </c>
      <c r="B549">
        <v>2011</v>
      </c>
      <c r="C549">
        <v>548</v>
      </c>
      <c r="D549" t="str">
        <f t="shared" si="27"/>
        <v>Game Description For Chrono Trigger</v>
      </c>
      <c r="E549" t="str">
        <f t="shared" si="25"/>
        <v>Released</v>
      </c>
      <c r="G549" t="str">
        <f t="shared" si="26"/>
        <v>'Chrono Trigger','Game Description For Chrono Trigger','2011','Released'</v>
      </c>
    </row>
    <row r="550" spans="1:7" x14ac:dyDescent="0.25">
      <c r="A550" t="s">
        <v>1138</v>
      </c>
      <c r="B550">
        <v>1998</v>
      </c>
      <c r="C550">
        <v>549</v>
      </c>
      <c r="D550" t="str">
        <f t="shared" si="27"/>
        <v>Game Description For Cool Boarders 3</v>
      </c>
      <c r="E550" t="str">
        <f t="shared" si="25"/>
        <v>Released</v>
      </c>
      <c r="G550" t="str">
        <f t="shared" si="26"/>
        <v>'Cool Boarders 3','Game Description For Cool Boarders 3','1998','Released'</v>
      </c>
    </row>
    <row r="551" spans="1:7" x14ac:dyDescent="0.25">
      <c r="A551" t="s">
        <v>1139</v>
      </c>
      <c r="B551">
        <v>2015</v>
      </c>
      <c r="C551">
        <v>550</v>
      </c>
      <c r="D551" t="str">
        <f t="shared" si="27"/>
        <v>Game Description For LEGO Marvel Super Heroes</v>
      </c>
      <c r="E551" t="str">
        <f t="shared" si="25"/>
        <v>Released</v>
      </c>
      <c r="G551" t="str">
        <f t="shared" si="26"/>
        <v>'LEGO Marvel Super Heroes','Game Description For LEGO Marvel Super Heroes','2015','Released'</v>
      </c>
    </row>
    <row r="552" spans="1:7" x14ac:dyDescent="0.25">
      <c r="A552" t="s">
        <v>1140</v>
      </c>
      <c r="B552">
        <v>2014</v>
      </c>
      <c r="C552">
        <v>551</v>
      </c>
      <c r="D552" t="str">
        <f t="shared" si="27"/>
        <v>Game Description For Guild Wars 2</v>
      </c>
      <c r="E552" t="str">
        <f t="shared" si="25"/>
        <v>Released</v>
      </c>
      <c r="G552" t="str">
        <f t="shared" si="26"/>
        <v>'Guild Wars 2','Game Description For Guild Wars 2','2014','Released'</v>
      </c>
    </row>
    <row r="553" spans="1:7" x14ac:dyDescent="0.25">
      <c r="A553" t="s">
        <v>1141</v>
      </c>
      <c r="B553">
        <v>2001</v>
      </c>
      <c r="C553">
        <v>552</v>
      </c>
      <c r="D553" t="str">
        <f t="shared" si="27"/>
        <v>Game Description For Pokemon Ranger: Shadows of Almia</v>
      </c>
      <c r="E553" t="str">
        <f t="shared" si="25"/>
        <v>Released</v>
      </c>
      <c r="G553" t="str">
        <f t="shared" si="26"/>
        <v>'Pokemon Ranger: Shadows of Almia','Game Description For Pokemon Ranger: Shadows of Almia','2001','Released'</v>
      </c>
    </row>
    <row r="554" spans="1:7" x14ac:dyDescent="0.25">
      <c r="A554" t="s">
        <v>1142</v>
      </c>
      <c r="B554">
        <v>2004</v>
      </c>
      <c r="C554">
        <v>553</v>
      </c>
      <c r="D554" t="str">
        <f t="shared" si="27"/>
        <v>Game Description For God of War: Ascension</v>
      </c>
      <c r="E554" t="str">
        <f t="shared" si="25"/>
        <v>Released</v>
      </c>
      <c r="G554" t="str">
        <f t="shared" si="26"/>
        <v>'God of War: Ascension','Game Description For God of War: Ascension','2004','Released'</v>
      </c>
    </row>
    <row r="555" spans="1:7" x14ac:dyDescent="0.25">
      <c r="A555" t="s">
        <v>1143</v>
      </c>
      <c r="B555">
        <v>2004</v>
      </c>
      <c r="C555">
        <v>554</v>
      </c>
      <c r="D555" t="str">
        <f t="shared" si="27"/>
        <v>Game Description For Pro Evolution Soccer 2010</v>
      </c>
      <c r="E555" t="str">
        <f t="shared" si="25"/>
        <v>Released</v>
      </c>
      <c r="G555" t="str">
        <f t="shared" si="26"/>
        <v>'Pro Evolution Soccer 2010','Game Description For Pro Evolution Soccer 2010','2004','Released'</v>
      </c>
    </row>
    <row r="556" spans="1:7" x14ac:dyDescent="0.25">
      <c r="A556" t="s">
        <v>1144</v>
      </c>
      <c r="B556">
        <v>2011</v>
      </c>
      <c r="C556">
        <v>555</v>
      </c>
      <c r="D556" t="str">
        <f t="shared" si="27"/>
        <v>Game Description For Just Dance 2015</v>
      </c>
      <c r="E556" t="str">
        <f t="shared" si="25"/>
        <v>Released</v>
      </c>
      <c r="G556" t="str">
        <f t="shared" si="26"/>
        <v>'Just Dance 2015','Game Description For Just Dance 2015','2011','Released'</v>
      </c>
    </row>
    <row r="557" spans="1:7" x14ac:dyDescent="0.25">
      <c r="A557" t="s">
        <v>1145</v>
      </c>
      <c r="B557">
        <v>1996</v>
      </c>
      <c r="C557">
        <v>556</v>
      </c>
      <c r="D557" t="str">
        <f t="shared" si="27"/>
        <v>Game Description For Yokai Watch Busters</v>
      </c>
      <c r="E557" t="str">
        <f t="shared" si="25"/>
        <v>Released</v>
      </c>
      <c r="G557" t="str">
        <f t="shared" si="26"/>
        <v>'Yokai Watch Busters','Game Description For Yokai Watch Busters','1996','Released'</v>
      </c>
    </row>
    <row r="558" spans="1:7" x14ac:dyDescent="0.25">
      <c r="A558" t="s">
        <v>1146</v>
      </c>
      <c r="B558">
        <v>1998</v>
      </c>
      <c r="C558">
        <v>557</v>
      </c>
      <c r="D558" t="str">
        <f t="shared" si="27"/>
        <v>Game Description For Mario Bros.</v>
      </c>
      <c r="E558" t="str">
        <f t="shared" si="25"/>
        <v>Released</v>
      </c>
      <c r="G558" t="str">
        <f t="shared" si="26"/>
        <v>'Mario Bros.','Game Description For Mario Bros.','1998','Released'</v>
      </c>
    </row>
    <row r="559" spans="1:7" x14ac:dyDescent="0.25">
      <c r="A559" t="s">
        <v>1147</v>
      </c>
      <c r="B559">
        <v>2013</v>
      </c>
      <c r="C559">
        <v>558</v>
      </c>
      <c r="D559" t="str">
        <f t="shared" si="27"/>
        <v>Game Description For TOCA Touring Car Championship</v>
      </c>
      <c r="E559" t="str">
        <f t="shared" si="25"/>
        <v>Released</v>
      </c>
      <c r="G559" t="str">
        <f t="shared" si="26"/>
        <v>'TOCA Touring Car Championship','Game Description For TOCA Touring Car Championship','2013','Released'</v>
      </c>
    </row>
    <row r="560" spans="1:7" x14ac:dyDescent="0.25">
      <c r="A560" t="s">
        <v>1148</v>
      </c>
      <c r="B560">
        <v>2007</v>
      </c>
      <c r="C560">
        <v>559</v>
      </c>
      <c r="D560" t="str">
        <f t="shared" si="27"/>
        <v>Game Description For Paper Mario: Sticker Star</v>
      </c>
      <c r="E560" t="str">
        <f t="shared" si="25"/>
        <v>Released</v>
      </c>
      <c r="G560" t="str">
        <f t="shared" si="26"/>
        <v>'Paper Mario: Sticker Star','Game Description For Paper Mario: Sticker Star','2007','Released'</v>
      </c>
    </row>
    <row r="561" spans="1:7" x14ac:dyDescent="0.25">
      <c r="A561" t="s">
        <v>1149</v>
      </c>
      <c r="B561">
        <v>2008</v>
      </c>
      <c r="C561">
        <v>560</v>
      </c>
      <c r="D561" t="str">
        <f t="shared" si="27"/>
        <v>Game Description For Super Monkey Ball: Banana Blitz</v>
      </c>
      <c r="E561" t="str">
        <f t="shared" si="25"/>
        <v>Released</v>
      </c>
      <c r="G561" t="str">
        <f t="shared" si="26"/>
        <v>'Super Monkey Ball: Banana Blitz','Game Description For Super Monkey Ball: Banana Blitz','2008','Released'</v>
      </c>
    </row>
    <row r="562" spans="1:7" x14ac:dyDescent="0.25">
      <c r="A562" t="s">
        <v>1150</v>
      </c>
      <c r="B562">
        <v>2001</v>
      </c>
      <c r="C562">
        <v>561</v>
      </c>
      <c r="D562" t="str">
        <f t="shared" si="27"/>
        <v>Game Description For Kirby: Nightmare in Dream Land</v>
      </c>
      <c r="E562" t="str">
        <f t="shared" si="25"/>
        <v>Released</v>
      </c>
      <c r="G562" t="str">
        <f t="shared" si="26"/>
        <v>'Kirby: Nightmare in Dream Land','Game Description For Kirby: Nightmare in Dream Land','2001','Released'</v>
      </c>
    </row>
    <row r="563" spans="1:7" x14ac:dyDescent="0.25">
      <c r="A563" t="s">
        <v>1151</v>
      </c>
      <c r="B563">
        <v>2010</v>
      </c>
      <c r="C563">
        <v>562</v>
      </c>
      <c r="D563" t="str">
        <f t="shared" si="27"/>
        <v>Game Description For Wario Land 4</v>
      </c>
      <c r="E563" t="str">
        <f t="shared" si="25"/>
        <v>Released</v>
      </c>
      <c r="G563" t="str">
        <f t="shared" si="26"/>
        <v>'Wario Land 4','Game Description For Wario Land 4','2010','Released'</v>
      </c>
    </row>
    <row r="564" spans="1:7" x14ac:dyDescent="0.25">
      <c r="A564" t="s">
        <v>1152</v>
      </c>
      <c r="B564">
        <v>2010</v>
      </c>
      <c r="C564">
        <v>563</v>
      </c>
      <c r="D564" t="str">
        <f t="shared" si="27"/>
        <v>Game Description For Cool Boarders 2</v>
      </c>
      <c r="E564" t="str">
        <f t="shared" si="25"/>
        <v>Released</v>
      </c>
      <c r="G564" t="str">
        <f t="shared" si="26"/>
        <v>'Cool Boarders 2','Game Description For Cool Boarders 2','2010','Released'</v>
      </c>
    </row>
    <row r="565" spans="1:7" x14ac:dyDescent="0.25">
      <c r="A565" t="s">
        <v>1153</v>
      </c>
      <c r="B565">
        <v>2000</v>
      </c>
      <c r="C565">
        <v>564</v>
      </c>
      <c r="D565" t="str">
        <f t="shared" si="27"/>
        <v>Game Description For Paper Mario: The Thousand-Year Door</v>
      </c>
      <c r="E565" t="str">
        <f t="shared" si="25"/>
        <v>Released</v>
      </c>
      <c r="G565" t="str">
        <f t="shared" si="26"/>
        <v>'Paper Mario: The Thousand-Year Door','Game Description For Paper Mario: The Thousand-Year Door','2000','Released'</v>
      </c>
    </row>
    <row r="566" spans="1:7" x14ac:dyDescent="0.25">
      <c r="A566" t="s">
        <v>1154</v>
      </c>
      <c r="B566">
        <v>1997</v>
      </c>
      <c r="C566">
        <v>565</v>
      </c>
      <c r="D566" t="str">
        <f t="shared" si="27"/>
        <v>Game Description For Dissidia: Final Fantasy</v>
      </c>
      <c r="E566" t="str">
        <f t="shared" si="25"/>
        <v>Released</v>
      </c>
      <c r="G566" t="str">
        <f t="shared" si="26"/>
        <v>'Dissidia: Final Fantasy','Game Description For Dissidia: Final Fantasy','1997','Released'</v>
      </c>
    </row>
    <row r="567" spans="1:7" x14ac:dyDescent="0.25">
      <c r="A567" t="s">
        <v>1155</v>
      </c>
      <c r="B567">
        <v>2004</v>
      </c>
      <c r="C567">
        <v>566</v>
      </c>
      <c r="D567" t="str">
        <f t="shared" si="27"/>
        <v>Game Description For Sonic Advance</v>
      </c>
      <c r="E567" t="str">
        <f t="shared" si="25"/>
        <v>Released</v>
      </c>
      <c r="G567" t="str">
        <f t="shared" si="26"/>
        <v>'Sonic Advance','Game Description For Sonic Advance','2004','Released'</v>
      </c>
    </row>
    <row r="568" spans="1:7" x14ac:dyDescent="0.25">
      <c r="A568" t="s">
        <v>1156</v>
      </c>
      <c r="B568">
        <v>2004</v>
      </c>
      <c r="C568">
        <v>567</v>
      </c>
      <c r="D568" t="str">
        <f t="shared" si="27"/>
        <v>Game Description For Spyro: Season of Ice</v>
      </c>
      <c r="E568" t="str">
        <f t="shared" si="25"/>
        <v>Released</v>
      </c>
      <c r="G568" t="str">
        <f t="shared" si="26"/>
        <v>'Spyro: Season of Ice','Game Description For Spyro: Season of Ice','2004','Released'</v>
      </c>
    </row>
    <row r="569" spans="1:7" x14ac:dyDescent="0.25">
      <c r="A569" t="s">
        <v>1157</v>
      </c>
      <c r="B569">
        <v>1999</v>
      </c>
      <c r="C569">
        <v>568</v>
      </c>
      <c r="D569" t="str">
        <f t="shared" si="27"/>
        <v>Game Description For Teenage Mutant Ninja Turtles II: The Arcade Game</v>
      </c>
      <c r="E569" t="str">
        <f t="shared" si="25"/>
        <v>Released</v>
      </c>
      <c r="G569" t="str">
        <f t="shared" si="26"/>
        <v>'Teenage Mutant Ninja Turtles II: The Arcade Game','Game Description For Teenage Mutant Ninja Turtles II: The Arcade Game','1999','Released'</v>
      </c>
    </row>
    <row r="570" spans="1:7" x14ac:dyDescent="0.25">
      <c r="A570" t="s">
        <v>1158</v>
      </c>
      <c r="B570">
        <v>1995</v>
      </c>
      <c r="C570">
        <v>569</v>
      </c>
      <c r="D570" t="str">
        <f t="shared" si="27"/>
        <v>Game Description For Dance Dance Revolution X2</v>
      </c>
      <c r="E570" t="str">
        <f t="shared" si="25"/>
        <v>Released</v>
      </c>
      <c r="G570" t="str">
        <f t="shared" si="26"/>
        <v>'Dance Dance Revolution X2','Game Description For Dance Dance Revolution X2','1995','Released'</v>
      </c>
    </row>
    <row r="571" spans="1:7" x14ac:dyDescent="0.25">
      <c r="A571" t="s">
        <v>1159</v>
      </c>
      <c r="B571">
        <v>1998</v>
      </c>
      <c r="C571">
        <v>570</v>
      </c>
      <c r="D571" t="str">
        <f t="shared" si="27"/>
        <v>Game Description For New Super Luigi U</v>
      </c>
      <c r="E571" t="str">
        <f t="shared" si="25"/>
        <v>Released</v>
      </c>
      <c r="G571" t="str">
        <f t="shared" si="26"/>
        <v>'New Super Luigi U','Game Description For New Super Luigi U','1998','Released'</v>
      </c>
    </row>
    <row r="572" spans="1:7" x14ac:dyDescent="0.25">
      <c r="A572" t="s">
        <v>1160</v>
      </c>
      <c r="B572">
        <v>2013</v>
      </c>
      <c r="C572">
        <v>571</v>
      </c>
      <c r="D572" t="str">
        <f t="shared" si="27"/>
        <v>Game Description For Prince of Persia: The Sands of Time</v>
      </c>
      <c r="E572" t="str">
        <f t="shared" si="25"/>
        <v>Released</v>
      </c>
      <c r="G572" t="str">
        <f t="shared" si="26"/>
        <v>'Prince of Persia: The Sands of Time','Game Description For Prince of Persia: The Sands of Time','2013','Released'</v>
      </c>
    </row>
    <row r="573" spans="1:7" x14ac:dyDescent="0.25">
      <c r="A573" t="s">
        <v>1161</v>
      </c>
      <c r="B573">
        <v>2012</v>
      </c>
      <c r="C573">
        <v>572</v>
      </c>
      <c r="D573" t="str">
        <f t="shared" si="27"/>
        <v>Game Description For Scribblenauts</v>
      </c>
      <c r="E573" t="str">
        <f t="shared" si="25"/>
        <v>Released</v>
      </c>
      <c r="G573" t="str">
        <f t="shared" si="26"/>
        <v>'Scribblenauts','Game Description For Scribblenauts','2012','Released'</v>
      </c>
    </row>
    <row r="574" spans="1:7" x14ac:dyDescent="0.25">
      <c r="A574" t="s">
        <v>1162</v>
      </c>
      <c r="B574">
        <v>2008</v>
      </c>
      <c r="C574">
        <v>573</v>
      </c>
      <c r="D574" t="str">
        <f t="shared" si="27"/>
        <v>Game Description For BioShock 2</v>
      </c>
      <c r="E574" t="str">
        <f t="shared" si="25"/>
        <v>Released</v>
      </c>
      <c r="G574" t="str">
        <f t="shared" si="26"/>
        <v>'BioShock 2','Game Description For BioShock 2','2008','Released'</v>
      </c>
    </row>
    <row r="575" spans="1:7" x14ac:dyDescent="0.25">
      <c r="A575" t="s">
        <v>1163</v>
      </c>
      <c r="B575">
        <v>2013</v>
      </c>
      <c r="C575">
        <v>574</v>
      </c>
      <c r="D575" t="str">
        <f t="shared" si="27"/>
        <v>Game Description For Rock Band 2</v>
      </c>
      <c r="E575" t="str">
        <f t="shared" si="25"/>
        <v>Released</v>
      </c>
      <c r="G575" t="str">
        <f t="shared" si="26"/>
        <v>'Rock Band 2','Game Description For Rock Band 2','2013','Released'</v>
      </c>
    </row>
    <row r="576" spans="1:7" x14ac:dyDescent="0.25">
      <c r="A576" t="s">
        <v>1164</v>
      </c>
      <c r="B576">
        <v>2009</v>
      </c>
      <c r="C576">
        <v>575</v>
      </c>
      <c r="D576" t="str">
        <f t="shared" si="27"/>
        <v>Game Description For Wario Land 3</v>
      </c>
      <c r="E576" t="str">
        <f t="shared" si="25"/>
        <v>Released</v>
      </c>
      <c r="G576" t="str">
        <f t="shared" si="26"/>
        <v>'Wario Land 3','Game Description For Wario Land 3','2009','Released'</v>
      </c>
    </row>
    <row r="577" spans="1:7" x14ac:dyDescent="0.25">
      <c r="A577" t="s">
        <v>1165</v>
      </c>
      <c r="B577">
        <v>2014</v>
      </c>
      <c r="C577">
        <v>576</v>
      </c>
      <c r="D577" t="str">
        <f t="shared" si="27"/>
        <v>Game Description For Pro Yakyuu Family Stadium</v>
      </c>
      <c r="E577" t="str">
        <f t="shared" si="25"/>
        <v>Released</v>
      </c>
      <c r="G577" t="str">
        <f t="shared" si="26"/>
        <v>'Pro Yakyuu Family Stadium','Game Description For Pro Yakyuu Family Stadium','2014','Released'</v>
      </c>
    </row>
    <row r="578" spans="1:7" x14ac:dyDescent="0.25">
      <c r="A578" t="s">
        <v>1166</v>
      </c>
      <c r="B578">
        <v>2015</v>
      </c>
      <c r="C578">
        <v>577</v>
      </c>
      <c r="D578" t="str">
        <f t="shared" si="27"/>
        <v>Game Description For Sonic Unleashed</v>
      </c>
      <c r="E578" t="str">
        <f t="shared" si="25"/>
        <v>Released</v>
      </c>
      <c r="G578" t="str">
        <f t="shared" si="26"/>
        <v>'Sonic Unleashed','Game Description For Sonic Unleashed','2015','Released'</v>
      </c>
    </row>
    <row r="579" spans="1:7" x14ac:dyDescent="0.25">
      <c r="A579" t="s">
        <v>1167</v>
      </c>
      <c r="B579">
        <v>1983</v>
      </c>
      <c r="C579">
        <v>578</v>
      </c>
      <c r="D579" t="str">
        <f t="shared" si="27"/>
        <v>Game Description For Pro Evolution Soccer 2012</v>
      </c>
      <c r="E579" t="str">
        <f t="shared" ref="E579:E642" si="28">IF(B579&lt;&gt;2020,"Released","Upcoming")</f>
        <v>Released</v>
      </c>
      <c r="G579" t="str">
        <f t="shared" ref="G579:G642" si="29">_xlfn.CONCAT("'",A579,"'",",","'",D579,"'",",","'","",B579,"'",",","'",E579,"'")</f>
        <v>'Pro Evolution Soccer 2012','Game Description For Pro Evolution Soccer 2012','1983','Released'</v>
      </c>
    </row>
    <row r="580" spans="1:7" x14ac:dyDescent="0.25">
      <c r="A580" t="s">
        <v>1168</v>
      </c>
      <c r="B580">
        <v>1997</v>
      </c>
      <c r="C580">
        <v>579</v>
      </c>
      <c r="D580" t="str">
        <f t="shared" si="27"/>
        <v>Game Description For Saints Row</v>
      </c>
      <c r="E580" t="str">
        <f t="shared" si="28"/>
        <v>Released</v>
      </c>
      <c r="G580" t="str">
        <f t="shared" si="29"/>
        <v>'Saints Row','Game Description For Saints Row','1997','Released'</v>
      </c>
    </row>
    <row r="581" spans="1:7" x14ac:dyDescent="0.25">
      <c r="A581" t="s">
        <v>1169</v>
      </c>
      <c r="B581">
        <v>2012</v>
      </c>
      <c r="C581">
        <v>580</v>
      </c>
      <c r="D581" t="str">
        <f t="shared" si="27"/>
        <v>Game Description For Star Wars: Knights of the Old Republic</v>
      </c>
      <c r="E581" t="str">
        <f t="shared" si="28"/>
        <v>Released</v>
      </c>
      <c r="G581" t="str">
        <f t="shared" si="29"/>
        <v>'Star Wars: Knights of the Old Republic','Game Description For Star Wars: Knights of the Old Republic','2012','Released'</v>
      </c>
    </row>
    <row r="582" spans="1:7" x14ac:dyDescent="0.25">
      <c r="A582" t="s">
        <v>1170</v>
      </c>
      <c r="B582">
        <v>2006</v>
      </c>
      <c r="C582">
        <v>581</v>
      </c>
      <c r="D582" t="str">
        <f t="shared" si="27"/>
        <v>Game Description For Hitman: Absolution</v>
      </c>
      <c r="E582" t="str">
        <f t="shared" si="28"/>
        <v>Released</v>
      </c>
      <c r="G582" t="str">
        <f t="shared" si="29"/>
        <v>'Hitman: Absolution','Game Description For Hitman: Absolution','2006','Released'</v>
      </c>
    </row>
    <row r="583" spans="1:7" x14ac:dyDescent="0.25">
      <c r="A583" t="s">
        <v>1171</v>
      </c>
      <c r="B583">
        <v>2002</v>
      </c>
      <c r="C583">
        <v>582</v>
      </c>
      <c r="D583" t="str">
        <f t="shared" si="27"/>
        <v>Game Description For Yu-Gi-Oh: Duel Monsters 4</v>
      </c>
      <c r="E583" t="str">
        <f t="shared" si="28"/>
        <v>Released</v>
      </c>
      <c r="G583" t="str">
        <f t="shared" si="29"/>
        <v>'Yu-Gi-Oh: Duel Monsters 4','Game Description For Yu-Gi-Oh: Duel Monsters 4','2002','Released'</v>
      </c>
    </row>
    <row r="584" spans="1:7" x14ac:dyDescent="0.25">
      <c r="A584" t="s">
        <v>1172</v>
      </c>
      <c r="B584">
        <v>2001</v>
      </c>
      <c r="C584">
        <v>583</v>
      </c>
      <c r="D584" t="str">
        <f t="shared" si="27"/>
        <v>Game Description For ATV Offroad Fury 2</v>
      </c>
      <c r="E584" t="str">
        <f t="shared" si="28"/>
        <v>Released</v>
      </c>
      <c r="G584" t="str">
        <f t="shared" si="29"/>
        <v>'ATV Offroad Fury 2','Game Description For ATV Offroad Fury 2','2001','Released'</v>
      </c>
    </row>
    <row r="585" spans="1:7" x14ac:dyDescent="0.25">
      <c r="A585" t="s">
        <v>1173</v>
      </c>
      <c r="B585">
        <v>2020</v>
      </c>
      <c r="C585">
        <v>584</v>
      </c>
      <c r="D585" t="str">
        <f t="shared" si="27"/>
        <v>Game Description For Forza Motorsport 5</v>
      </c>
      <c r="E585" t="str">
        <f t="shared" si="28"/>
        <v>Upcoming</v>
      </c>
      <c r="G585" t="str">
        <f t="shared" si="29"/>
        <v>'Forza Motorsport 5','Game Description For Forza Motorsport 5','2020','Upcoming'</v>
      </c>
    </row>
    <row r="586" spans="1:7" x14ac:dyDescent="0.25">
      <c r="A586" t="s">
        <v>1174</v>
      </c>
      <c r="B586">
        <v>2007</v>
      </c>
      <c r="C586">
        <v>585</v>
      </c>
      <c r="D586" t="str">
        <f t="shared" si="27"/>
        <v>Game Description For Madden NFL 25</v>
      </c>
      <c r="E586" t="str">
        <f t="shared" si="28"/>
        <v>Released</v>
      </c>
      <c r="G586" t="str">
        <f t="shared" si="29"/>
        <v>'Madden NFL 25','Game Description For Madden NFL 25','2007','Released'</v>
      </c>
    </row>
    <row r="587" spans="1:7" x14ac:dyDescent="0.25">
      <c r="A587" t="s">
        <v>1175</v>
      </c>
      <c r="B587">
        <v>1997</v>
      </c>
      <c r="C587">
        <v>586</v>
      </c>
      <c r="D587" t="str">
        <f t="shared" si="27"/>
        <v>Game Description For Pokemon Ranger</v>
      </c>
      <c r="E587" t="str">
        <f t="shared" si="28"/>
        <v>Released</v>
      </c>
      <c r="G587" t="str">
        <f t="shared" si="29"/>
        <v>'Pokemon Ranger','Game Description For Pokemon Ranger','1997','Released'</v>
      </c>
    </row>
    <row r="588" spans="1:7" x14ac:dyDescent="0.25">
      <c r="A588" t="s">
        <v>1176</v>
      </c>
      <c r="B588">
        <v>2004</v>
      </c>
      <c r="C588">
        <v>587</v>
      </c>
      <c r="D588" t="str">
        <f t="shared" si="27"/>
        <v>Game Description For Mario &amp; Luigi: Superstar Saga</v>
      </c>
      <c r="E588" t="str">
        <f t="shared" si="28"/>
        <v>Released</v>
      </c>
      <c r="G588" t="str">
        <f t="shared" si="29"/>
        <v>'Mario &amp; Luigi: Superstar Saga','Game Description For Mario &amp; Luigi: Superstar Saga','2004','Released'</v>
      </c>
    </row>
    <row r="589" spans="1:7" x14ac:dyDescent="0.25">
      <c r="A589" t="s">
        <v>1177</v>
      </c>
      <c r="B589">
        <v>2009</v>
      </c>
      <c r="C589">
        <v>588</v>
      </c>
      <c r="D589" t="str">
        <f t="shared" si="27"/>
        <v>Game Description For Star Wars: Rogue Squadron</v>
      </c>
      <c r="E589" t="str">
        <f t="shared" si="28"/>
        <v>Released</v>
      </c>
      <c r="G589" t="str">
        <f t="shared" si="29"/>
        <v>'Star Wars: Rogue Squadron','Game Description For Star Wars: Rogue Squadron','2009','Released'</v>
      </c>
    </row>
    <row r="590" spans="1:7" x14ac:dyDescent="0.25">
      <c r="A590" t="s">
        <v>1178</v>
      </c>
      <c r="B590">
        <v>2008</v>
      </c>
      <c r="C590">
        <v>589</v>
      </c>
      <c r="D590" t="str">
        <f t="shared" si="27"/>
        <v>Game Description For Tennis</v>
      </c>
      <c r="E590" t="str">
        <f t="shared" si="28"/>
        <v>Released</v>
      </c>
      <c r="G590" t="str">
        <f t="shared" si="29"/>
        <v>'Tennis','Game Description For Tennis','2008','Released'</v>
      </c>
    </row>
    <row r="591" spans="1:7" x14ac:dyDescent="0.25">
      <c r="A591" t="s">
        <v>1179</v>
      </c>
      <c r="B591">
        <v>2001</v>
      </c>
      <c r="C591">
        <v>590</v>
      </c>
      <c r="D591" t="str">
        <f t="shared" si="27"/>
        <v>Game Description For The Sims: House Party</v>
      </c>
      <c r="E591" t="str">
        <f t="shared" si="28"/>
        <v>Released</v>
      </c>
      <c r="G591" t="str">
        <f t="shared" si="29"/>
        <v>'The Sims: House Party','Game Description For The Sims: House Party','2001','Released'</v>
      </c>
    </row>
    <row r="592" spans="1:7" x14ac:dyDescent="0.25">
      <c r="A592" t="s">
        <v>1180</v>
      </c>
      <c r="B592">
        <v>2001</v>
      </c>
      <c r="C592">
        <v>591</v>
      </c>
      <c r="D592" t="str">
        <f t="shared" si="27"/>
        <v>Game Description For Your Shape featuring Jenny McCarthy</v>
      </c>
      <c r="E592" t="str">
        <f t="shared" si="28"/>
        <v>Released</v>
      </c>
      <c r="G592" t="str">
        <f t="shared" si="29"/>
        <v>'Your Shape featuring Jenny McCarthy','Game Description For Your Shape featuring Jenny McCarthy','2001','Released'</v>
      </c>
    </row>
    <row r="593" spans="1:7" x14ac:dyDescent="0.25">
      <c r="A593" t="s">
        <v>1181</v>
      </c>
      <c r="B593">
        <v>1990</v>
      </c>
      <c r="C593">
        <v>592</v>
      </c>
      <c r="D593" t="str">
        <f t="shared" si="27"/>
        <v>Game Description For Syphon Filter 2</v>
      </c>
      <c r="E593" t="str">
        <f t="shared" si="28"/>
        <v>Released</v>
      </c>
      <c r="G593" t="str">
        <f t="shared" si="29"/>
        <v>'Syphon Filter 2','Game Description For Syphon Filter 2','1990','Released'</v>
      </c>
    </row>
    <row r="594" spans="1:7" x14ac:dyDescent="0.25">
      <c r="A594" t="s">
        <v>1182</v>
      </c>
      <c r="B594">
        <v>2009</v>
      </c>
      <c r="C594">
        <v>593</v>
      </c>
      <c r="D594" t="str">
        <f t="shared" si="27"/>
        <v>Game Description For Volleyball</v>
      </c>
      <c r="E594" t="str">
        <f t="shared" si="28"/>
        <v>Released</v>
      </c>
      <c r="G594" t="str">
        <f t="shared" si="29"/>
        <v>'Volleyball','Game Description For Volleyball','2009','Released'</v>
      </c>
    </row>
    <row r="595" spans="1:7" x14ac:dyDescent="0.25">
      <c r="A595" t="s">
        <v>1183</v>
      </c>
      <c r="B595">
        <v>2013</v>
      </c>
      <c r="C595">
        <v>594</v>
      </c>
      <c r="D595" t="str">
        <f t="shared" si="27"/>
        <v>Game Description For Call of Duty: Roads to Victory</v>
      </c>
      <c r="E595" t="str">
        <f t="shared" si="28"/>
        <v>Released</v>
      </c>
      <c r="G595" t="str">
        <f t="shared" si="29"/>
        <v>'Call of Duty: Roads to Victory','Game Description For Call of Duty: Roads to Victory','2013','Released'</v>
      </c>
    </row>
    <row r="596" spans="1:7" x14ac:dyDescent="0.25">
      <c r="A596" t="s">
        <v>1184</v>
      </c>
      <c r="B596">
        <v>2003</v>
      </c>
      <c r="C596">
        <v>595</v>
      </c>
      <c r="D596" t="str">
        <f t="shared" si="27"/>
        <v>Game Description For Super Mario RPG: Legend of the Seven Stars</v>
      </c>
      <c r="E596" t="str">
        <f t="shared" si="28"/>
        <v>Released</v>
      </c>
      <c r="G596" t="str">
        <f t="shared" si="29"/>
        <v>'Super Mario RPG: Legend of the Seven Stars','Game Description For Super Mario RPG: Legend of the Seven Stars','2003','Released'</v>
      </c>
    </row>
    <row r="597" spans="1:7" x14ac:dyDescent="0.25">
      <c r="A597" t="s">
        <v>1185</v>
      </c>
      <c r="B597">
        <v>2009</v>
      </c>
      <c r="C597">
        <v>596</v>
      </c>
      <c r="D597" t="str">
        <f t="shared" ref="D597:D652" si="30">_xlfn.CONCAT("Game Description For ",A597)</f>
        <v>Game Description For Mahjong</v>
      </c>
      <c r="E597" t="str">
        <f t="shared" si="28"/>
        <v>Released</v>
      </c>
      <c r="G597" t="str">
        <f t="shared" si="29"/>
        <v>'Mahjong','Game Description For Mahjong','2009','Released'</v>
      </c>
    </row>
    <row r="598" spans="1:7" x14ac:dyDescent="0.25">
      <c r="A598" t="s">
        <v>1186</v>
      </c>
      <c r="B598">
        <v>2010</v>
      </c>
      <c r="C598">
        <v>597</v>
      </c>
      <c r="D598" t="str">
        <f t="shared" si="30"/>
        <v>Game Description For R.C. Pro-Am</v>
      </c>
      <c r="E598" t="str">
        <f t="shared" si="28"/>
        <v>Released</v>
      </c>
      <c r="G598" t="str">
        <f t="shared" si="29"/>
        <v>'R.C. Pro-Am','Game Description For R.C. Pro-Am','2010','Released'</v>
      </c>
    </row>
    <row r="599" spans="1:7" x14ac:dyDescent="0.25">
      <c r="A599" t="s">
        <v>1187</v>
      </c>
      <c r="B599">
        <v>2008</v>
      </c>
      <c r="C599">
        <v>598</v>
      </c>
      <c r="D599" t="str">
        <f t="shared" si="30"/>
        <v>Game Description For SimCity 2000</v>
      </c>
      <c r="E599" t="str">
        <f t="shared" si="28"/>
        <v>Released</v>
      </c>
      <c r="G599" t="str">
        <f t="shared" si="29"/>
        <v>'SimCity 2000','Game Description For SimCity 2000','2008','Released'</v>
      </c>
    </row>
    <row r="600" spans="1:7" x14ac:dyDescent="0.25">
      <c r="A600" t="s">
        <v>1188</v>
      </c>
      <c r="B600">
        <v>1981</v>
      </c>
      <c r="C600">
        <v>599</v>
      </c>
      <c r="D600" t="str">
        <f t="shared" si="30"/>
        <v>Game Description For Demon Attack</v>
      </c>
      <c r="E600" t="str">
        <f t="shared" si="28"/>
        <v>Released</v>
      </c>
      <c r="G600" t="str">
        <f t="shared" si="29"/>
        <v>'Demon Attack','Game Description For Demon Attack','1981','Released'</v>
      </c>
    </row>
    <row r="601" spans="1:7" x14ac:dyDescent="0.25">
      <c r="A601" t="s">
        <v>1189</v>
      </c>
      <c r="B601">
        <v>2007</v>
      </c>
      <c r="C601">
        <v>600</v>
      </c>
      <c r="D601" t="str">
        <f t="shared" si="30"/>
        <v>Game Description For Dance Dance Revolution Extreme</v>
      </c>
      <c r="E601" t="str">
        <f t="shared" si="28"/>
        <v>Released</v>
      </c>
      <c r="G601" t="str">
        <f t="shared" si="29"/>
        <v>'Dance Dance Revolution Extreme','Game Description For Dance Dance Revolution Extreme','2007','Released'</v>
      </c>
    </row>
    <row r="602" spans="1:7" x14ac:dyDescent="0.25">
      <c r="A602" t="s">
        <v>1190</v>
      </c>
      <c r="B602">
        <v>2000</v>
      </c>
      <c r="C602">
        <v>601</v>
      </c>
      <c r="D602" t="str">
        <f t="shared" si="30"/>
        <v>Game Description For Tetris DS</v>
      </c>
      <c r="E602" t="str">
        <f t="shared" si="28"/>
        <v>Released</v>
      </c>
      <c r="G602" t="str">
        <f t="shared" si="29"/>
        <v>'Tetris DS','Game Description For Tetris DS','2000','Released'</v>
      </c>
    </row>
    <row r="603" spans="1:7" x14ac:dyDescent="0.25">
      <c r="A603" t="s">
        <v>1191</v>
      </c>
      <c r="B603">
        <v>1986</v>
      </c>
      <c r="C603">
        <v>602</v>
      </c>
      <c r="D603" t="str">
        <f t="shared" si="30"/>
        <v>Game Description For Final Fantasy Tactics Advance</v>
      </c>
      <c r="E603" t="str">
        <f t="shared" si="28"/>
        <v>Released</v>
      </c>
      <c r="G603" t="str">
        <f t="shared" si="29"/>
        <v>'Final Fantasy Tactics Advance','Game Description For Final Fantasy Tactics Advance','1986','Released'</v>
      </c>
    </row>
    <row r="604" spans="1:7" x14ac:dyDescent="0.25">
      <c r="A604" t="s">
        <v>1192</v>
      </c>
      <c r="B604">
        <v>2008</v>
      </c>
      <c r="C604">
        <v>603</v>
      </c>
      <c r="D604" t="str">
        <f t="shared" si="30"/>
        <v>Game Description For Far Cry: Primal</v>
      </c>
      <c r="E604" t="str">
        <f t="shared" si="28"/>
        <v>Released</v>
      </c>
      <c r="G604" t="str">
        <f t="shared" si="29"/>
        <v>'Far Cry: Primal','Game Description For Far Cry: Primal','2008','Released'</v>
      </c>
    </row>
    <row r="605" spans="1:7" x14ac:dyDescent="0.25">
      <c r="A605" t="s">
        <v>1193</v>
      </c>
      <c r="B605">
        <v>2011</v>
      </c>
      <c r="C605">
        <v>604</v>
      </c>
      <c r="D605" t="str">
        <f t="shared" si="30"/>
        <v>Game Description For Toy Story 3: The Video Game</v>
      </c>
      <c r="E605" t="str">
        <f t="shared" si="28"/>
        <v>Released</v>
      </c>
      <c r="G605" t="str">
        <f t="shared" si="29"/>
        <v>'Toy Story 3: The Video Game','Game Description For Toy Story 3: The Video Game','2011','Released'</v>
      </c>
    </row>
    <row r="606" spans="1:7" x14ac:dyDescent="0.25">
      <c r="A606" t="s">
        <v>1194</v>
      </c>
      <c r="B606">
        <v>2006</v>
      </c>
      <c r="C606">
        <v>605</v>
      </c>
      <c r="D606" t="str">
        <f t="shared" si="30"/>
        <v>Game Description For Project Gotham Racing</v>
      </c>
      <c r="E606" t="str">
        <f t="shared" si="28"/>
        <v>Released</v>
      </c>
      <c r="G606" t="str">
        <f t="shared" si="29"/>
        <v>'Project Gotham Racing','Game Description For Project Gotham Racing','2006','Released'</v>
      </c>
    </row>
    <row r="607" spans="1:7" x14ac:dyDescent="0.25">
      <c r="A607" t="s">
        <v>1195</v>
      </c>
      <c r="B607">
        <v>2003</v>
      </c>
      <c r="C607">
        <v>606</v>
      </c>
      <c r="D607" t="str">
        <f t="shared" si="30"/>
        <v>Game Description For Need for Speed: Hot Pursuit 2</v>
      </c>
      <c r="E607" t="str">
        <f t="shared" si="28"/>
        <v>Released</v>
      </c>
      <c r="G607" t="str">
        <f t="shared" si="29"/>
        <v>'Need for Speed: Hot Pursuit 2','Game Description For Need for Speed: Hot Pursuit 2','2003','Released'</v>
      </c>
    </row>
    <row r="608" spans="1:7" x14ac:dyDescent="0.25">
      <c r="A608" t="s">
        <v>1196</v>
      </c>
      <c r="B608">
        <v>2000</v>
      </c>
      <c r="C608">
        <v>607</v>
      </c>
      <c r="D608" t="str">
        <f t="shared" si="30"/>
        <v>Game Description For Mario Sports Mix</v>
      </c>
      <c r="E608" t="str">
        <f t="shared" si="28"/>
        <v>Released</v>
      </c>
      <c r="G608" t="str">
        <f t="shared" si="29"/>
        <v>'Mario Sports Mix','Game Description For Mario Sports Mix','2000','Released'</v>
      </c>
    </row>
    <row r="609" spans="1:7" x14ac:dyDescent="0.25">
      <c r="A609" t="s">
        <v>1197</v>
      </c>
      <c r="B609">
        <v>2012</v>
      </c>
      <c r="C609">
        <v>608</v>
      </c>
      <c r="D609" t="str">
        <f t="shared" si="30"/>
        <v>Game Description For Dynasty Warriors 4</v>
      </c>
      <c r="E609" t="str">
        <f t="shared" si="28"/>
        <v>Released</v>
      </c>
      <c r="G609" t="str">
        <f t="shared" si="29"/>
        <v>'Dynasty Warriors 4','Game Description For Dynasty Warriors 4','2012','Released'</v>
      </c>
    </row>
    <row r="610" spans="1:7" x14ac:dyDescent="0.25">
      <c r="A610" t="s">
        <v>1198</v>
      </c>
      <c r="B610">
        <v>2000</v>
      </c>
      <c r="C610">
        <v>609</v>
      </c>
      <c r="D610" t="str">
        <f t="shared" si="30"/>
        <v>Game Description For Parasite Eve</v>
      </c>
      <c r="E610" t="str">
        <f t="shared" si="28"/>
        <v>Released</v>
      </c>
      <c r="G610" t="str">
        <f t="shared" si="29"/>
        <v>'Parasite Eve','Game Description For Parasite Eve','2000','Released'</v>
      </c>
    </row>
    <row r="611" spans="1:7" x14ac:dyDescent="0.25">
      <c r="A611" t="s">
        <v>1199</v>
      </c>
      <c r="B611">
        <v>2002</v>
      </c>
      <c r="C611">
        <v>610</v>
      </c>
      <c r="D611" t="str">
        <f t="shared" si="30"/>
        <v>Game Description For Scooby-Doo! Night of 100 Frights</v>
      </c>
      <c r="E611" t="str">
        <f t="shared" si="28"/>
        <v>Released</v>
      </c>
      <c r="G611" t="str">
        <f t="shared" si="29"/>
        <v>'Scooby-Doo! Night of 100 Frights','Game Description For Scooby-Doo! Night of 100 Frights','2002','Released'</v>
      </c>
    </row>
    <row r="612" spans="1:7" x14ac:dyDescent="0.25">
      <c r="A612" t="s">
        <v>1200</v>
      </c>
      <c r="B612">
        <v>2013</v>
      </c>
      <c r="C612">
        <v>611</v>
      </c>
      <c r="D612" t="str">
        <f t="shared" si="30"/>
        <v>Game Description For Project Gotham Racing (JP weekly sales)</v>
      </c>
      <c r="E612" t="str">
        <f t="shared" si="28"/>
        <v>Released</v>
      </c>
      <c r="G612" t="str">
        <f t="shared" si="29"/>
        <v>'Project Gotham Racing (JP weekly sales)','Game Description For Project Gotham Racing (JP weekly sales)','2013','Released'</v>
      </c>
    </row>
    <row r="613" spans="1:7" x14ac:dyDescent="0.25">
      <c r="A613" t="s">
        <v>1201</v>
      </c>
      <c r="B613">
        <v>2013</v>
      </c>
      <c r="C613">
        <v>612</v>
      </c>
      <c r="D613" t="str">
        <f t="shared" si="30"/>
        <v>Game Description For Need for Speed: Most Wanted 5-1-0</v>
      </c>
      <c r="E613" t="str">
        <f t="shared" si="28"/>
        <v>Released</v>
      </c>
      <c r="G613" t="str">
        <f t="shared" si="29"/>
        <v>'Need for Speed: Most Wanted 5-1-0','Game Description For Need for Speed: Most Wanted 5-1-0','2013','Released'</v>
      </c>
    </row>
    <row r="614" spans="1:7" x14ac:dyDescent="0.25">
      <c r="A614" t="s">
        <v>1202</v>
      </c>
      <c r="B614">
        <v>2006</v>
      </c>
      <c r="C614">
        <v>613</v>
      </c>
      <c r="D614" t="str">
        <f t="shared" si="30"/>
        <v>Game Description For Portal 2</v>
      </c>
      <c r="E614" t="str">
        <f t="shared" si="28"/>
        <v>Released</v>
      </c>
      <c r="G614" t="str">
        <f t="shared" si="29"/>
        <v>'Portal 2','Game Description For Portal 2','2006','Released'</v>
      </c>
    </row>
    <row r="615" spans="1:7" x14ac:dyDescent="0.25">
      <c r="A615" t="s">
        <v>1203</v>
      </c>
      <c r="B615">
        <v>2003</v>
      </c>
      <c r="C615">
        <v>614</v>
      </c>
      <c r="D615" t="str">
        <f t="shared" si="30"/>
        <v>Game Description For Derby Stallion</v>
      </c>
      <c r="E615" t="str">
        <f t="shared" si="28"/>
        <v>Released</v>
      </c>
      <c r="G615" t="str">
        <f t="shared" si="29"/>
        <v>'Derby Stallion','Game Description For Derby Stallion','2003','Released'</v>
      </c>
    </row>
    <row r="616" spans="1:7" x14ac:dyDescent="0.25">
      <c r="A616" t="s">
        <v>1204</v>
      </c>
      <c r="B616">
        <v>2010</v>
      </c>
      <c r="C616">
        <v>615</v>
      </c>
      <c r="D616" t="str">
        <f t="shared" si="30"/>
        <v>Game Description For Dead Rising</v>
      </c>
      <c r="E616" t="str">
        <f t="shared" si="28"/>
        <v>Released</v>
      </c>
      <c r="G616" t="str">
        <f t="shared" si="29"/>
        <v>'Dead Rising','Game Description For Dead Rising','2010','Released'</v>
      </c>
    </row>
    <row r="617" spans="1:7" x14ac:dyDescent="0.25">
      <c r="A617" t="s">
        <v>1205</v>
      </c>
      <c r="B617">
        <v>1998</v>
      </c>
      <c r="C617">
        <v>616</v>
      </c>
      <c r="D617" t="str">
        <f t="shared" si="30"/>
        <v>Game Description For NBA 2K11</v>
      </c>
      <c r="E617" t="str">
        <f t="shared" si="28"/>
        <v>Released</v>
      </c>
      <c r="G617" t="str">
        <f t="shared" si="29"/>
        <v>'NBA 2K11','Game Description For NBA 2K11','1998','Released'</v>
      </c>
    </row>
    <row r="618" spans="1:7" x14ac:dyDescent="0.25">
      <c r="A618" t="s">
        <v>1206</v>
      </c>
      <c r="B618">
        <v>1984</v>
      </c>
      <c r="C618">
        <v>617</v>
      </c>
      <c r="D618" t="str">
        <f t="shared" si="30"/>
        <v>Game Description For Wipeout: The Game</v>
      </c>
      <c r="E618" t="str">
        <f t="shared" si="28"/>
        <v>Released</v>
      </c>
      <c r="G618" t="str">
        <f t="shared" si="29"/>
        <v>'Wipeout: The Game','Game Description For Wipeout: The Game','1984','Released'</v>
      </c>
    </row>
    <row r="619" spans="1:7" x14ac:dyDescent="0.25">
      <c r="A619" t="s">
        <v>1207</v>
      </c>
      <c r="B619">
        <v>2001</v>
      </c>
      <c r="C619">
        <v>618</v>
      </c>
      <c r="D619" t="str">
        <f t="shared" si="30"/>
        <v>Game Description For The Sims 2: Pets</v>
      </c>
      <c r="E619" t="str">
        <f t="shared" si="28"/>
        <v>Released</v>
      </c>
      <c r="G619" t="str">
        <f t="shared" si="29"/>
        <v>'The Sims 2: Pets','Game Description For The Sims 2: Pets','2001','Released'</v>
      </c>
    </row>
    <row r="620" spans="1:7" x14ac:dyDescent="0.25">
      <c r="A620" t="s">
        <v>1208</v>
      </c>
      <c r="B620">
        <v>2009</v>
      </c>
      <c r="C620">
        <v>619</v>
      </c>
      <c r="D620" t="str">
        <f t="shared" si="30"/>
        <v>Game Description For Battlefield: Hardline</v>
      </c>
      <c r="E620" t="str">
        <f t="shared" si="28"/>
        <v>Released</v>
      </c>
      <c r="G620" t="str">
        <f t="shared" si="29"/>
        <v>'Battlefield: Hardline','Game Description For Battlefield: Hardline','2009','Released'</v>
      </c>
    </row>
    <row r="621" spans="1:7" x14ac:dyDescent="0.25">
      <c r="A621" t="s">
        <v>1209</v>
      </c>
      <c r="B621">
        <v>2000</v>
      </c>
      <c r="C621">
        <v>620</v>
      </c>
      <c r="D621" t="str">
        <f t="shared" si="30"/>
        <v>Game Description For Metal Gear Solid: Peace Walker</v>
      </c>
      <c r="E621" t="str">
        <f t="shared" si="28"/>
        <v>Released</v>
      </c>
      <c r="G621" t="str">
        <f t="shared" si="29"/>
        <v>'Metal Gear Solid: Peace Walker','Game Description For Metal Gear Solid: Peace Walker','2000','Released'</v>
      </c>
    </row>
    <row r="622" spans="1:7" x14ac:dyDescent="0.25">
      <c r="A622" t="s">
        <v>1210</v>
      </c>
      <c r="B622">
        <v>1987</v>
      </c>
      <c r="C622">
        <v>621</v>
      </c>
      <c r="D622" t="str">
        <f t="shared" si="30"/>
        <v>Game Description For World of Warcraft: Cataclysm</v>
      </c>
      <c r="E622" t="str">
        <f t="shared" si="28"/>
        <v>Released</v>
      </c>
      <c r="G622" t="str">
        <f t="shared" si="29"/>
        <v>'World of Warcraft: Cataclysm','Game Description For World of Warcraft: Cataclysm','1987','Released'</v>
      </c>
    </row>
    <row r="623" spans="1:7" x14ac:dyDescent="0.25">
      <c r="A623" t="s">
        <v>1211</v>
      </c>
      <c r="B623">
        <v>2007</v>
      </c>
      <c r="C623">
        <v>622</v>
      </c>
      <c r="D623" t="str">
        <f t="shared" si="30"/>
        <v>Game Description For Tetris Worlds</v>
      </c>
      <c r="E623" t="str">
        <f t="shared" si="28"/>
        <v>Released</v>
      </c>
      <c r="G623" t="str">
        <f t="shared" si="29"/>
        <v>'Tetris Worlds','Game Description For Tetris Worlds','2007','Released'</v>
      </c>
    </row>
    <row r="624" spans="1:7" x14ac:dyDescent="0.25">
      <c r="A624" t="s">
        <v>1212</v>
      </c>
      <c r="B624">
        <v>1996</v>
      </c>
      <c r="C624">
        <v>623</v>
      </c>
      <c r="D624" t="str">
        <f t="shared" si="30"/>
        <v>Game Description For Need For Speed: Undercover</v>
      </c>
      <c r="E624" t="str">
        <f t="shared" si="28"/>
        <v>Released</v>
      </c>
      <c r="G624" t="str">
        <f t="shared" si="29"/>
        <v>'Need For Speed: Undercover','Game Description For Need For Speed: Undercover','1996','Released'</v>
      </c>
    </row>
    <row r="625" spans="1:7" x14ac:dyDescent="0.25">
      <c r="A625" t="s">
        <v>1213</v>
      </c>
      <c r="B625">
        <v>1983</v>
      </c>
      <c r="C625">
        <v>624</v>
      </c>
      <c r="D625" t="str">
        <f t="shared" si="30"/>
        <v>Game Description For Dance Dance Revolution: Hottest Party</v>
      </c>
      <c r="E625" t="str">
        <f t="shared" si="28"/>
        <v>Released</v>
      </c>
      <c r="G625" t="str">
        <f t="shared" si="29"/>
        <v>'Dance Dance Revolution: Hottest Party','Game Description For Dance Dance Revolution: Hottest Party','1983','Released'</v>
      </c>
    </row>
    <row r="626" spans="1:7" x14ac:dyDescent="0.25">
      <c r="A626" t="s">
        <v>1214</v>
      </c>
      <c r="B626">
        <v>1988</v>
      </c>
      <c r="C626">
        <v>625</v>
      </c>
      <c r="D626" t="str">
        <f t="shared" si="30"/>
        <v>Game Description For Mario Party 5</v>
      </c>
      <c r="E626" t="str">
        <f t="shared" si="28"/>
        <v>Released</v>
      </c>
      <c r="G626" t="str">
        <f t="shared" si="29"/>
        <v>'Mario Party 5','Game Description For Mario Party 5','1988','Released'</v>
      </c>
    </row>
    <row r="627" spans="1:7" x14ac:dyDescent="0.25">
      <c r="A627" t="s">
        <v>1215</v>
      </c>
      <c r="B627">
        <v>1992</v>
      </c>
      <c r="C627">
        <v>626</v>
      </c>
      <c r="D627" t="str">
        <f t="shared" si="30"/>
        <v>Game Description For Sim Theme Park</v>
      </c>
      <c r="E627" t="str">
        <f t="shared" si="28"/>
        <v>Released</v>
      </c>
      <c r="G627" t="str">
        <f t="shared" si="29"/>
        <v>'Sim Theme Park','Game Description For Sim Theme Park','1992','Released'</v>
      </c>
    </row>
    <row r="628" spans="1:7" x14ac:dyDescent="0.25">
      <c r="A628" t="s">
        <v>1216</v>
      </c>
      <c r="B628">
        <v>1981</v>
      </c>
      <c r="C628">
        <v>627</v>
      </c>
      <c r="D628" t="str">
        <f t="shared" si="30"/>
        <v>Game Description For Warcraft: Orcs &amp; Humans</v>
      </c>
      <c r="E628" t="str">
        <f t="shared" si="28"/>
        <v>Released</v>
      </c>
      <c r="G628" t="str">
        <f t="shared" si="29"/>
        <v>'Warcraft: Orcs &amp; Humans','Game Description For Warcraft: Orcs &amp; Humans','1981','Released'</v>
      </c>
    </row>
    <row r="629" spans="1:7" x14ac:dyDescent="0.25">
      <c r="A629" t="s">
        <v>1217</v>
      </c>
      <c r="B629">
        <v>2004</v>
      </c>
      <c r="C629">
        <v>628</v>
      </c>
      <c r="D629" t="str">
        <f t="shared" si="30"/>
        <v>Game Description For Spec Ops: Airborne Commando</v>
      </c>
      <c r="E629" t="str">
        <f t="shared" si="28"/>
        <v>Released</v>
      </c>
      <c r="G629" t="str">
        <f t="shared" si="29"/>
        <v>'Spec Ops: Airborne Commando','Game Description For Spec Ops: Airborne Commando','2004','Released'</v>
      </c>
    </row>
    <row r="630" spans="1:7" x14ac:dyDescent="0.25">
      <c r="A630" t="s">
        <v>1218</v>
      </c>
      <c r="B630">
        <v>2006</v>
      </c>
      <c r="C630">
        <v>629</v>
      </c>
      <c r="D630" t="str">
        <f t="shared" si="30"/>
        <v>Game Description For Kingdom Hearts: Birth by Sleep</v>
      </c>
      <c r="E630" t="str">
        <f t="shared" si="28"/>
        <v>Released</v>
      </c>
      <c r="G630" t="str">
        <f t="shared" si="29"/>
        <v>'Kingdom Hearts: Birth by Sleep','Game Description For Kingdom Hearts: Birth by Sleep','2006','Released'</v>
      </c>
    </row>
    <row r="631" spans="1:7" x14ac:dyDescent="0.25">
      <c r="A631" t="s">
        <v>1219</v>
      </c>
      <c r="B631">
        <v>2003</v>
      </c>
      <c r="C631">
        <v>630</v>
      </c>
      <c r="D631" t="str">
        <f t="shared" si="30"/>
        <v>Game Description For UFC 2009 Undisputed</v>
      </c>
      <c r="E631" t="str">
        <f t="shared" si="28"/>
        <v>Released</v>
      </c>
      <c r="G631" t="str">
        <f t="shared" si="29"/>
        <v>'UFC 2009 Undisputed','Game Description For UFC 2009 Undisputed','2003','Released'</v>
      </c>
    </row>
    <row r="632" spans="1:7" x14ac:dyDescent="0.25">
      <c r="A632" t="s">
        <v>1220</v>
      </c>
      <c r="B632">
        <v>2016</v>
      </c>
      <c r="C632">
        <v>631</v>
      </c>
      <c r="D632" t="str">
        <f t="shared" si="30"/>
        <v>Game Description For Dark Souls</v>
      </c>
      <c r="E632" t="str">
        <f t="shared" si="28"/>
        <v>Released</v>
      </c>
      <c r="G632" t="str">
        <f t="shared" si="29"/>
        <v>'Dark Souls','Game Description For Dark Souls','2016','Released'</v>
      </c>
    </row>
    <row r="633" spans="1:7" x14ac:dyDescent="0.25">
      <c r="A633" t="s">
        <v>1221</v>
      </c>
      <c r="B633">
        <v>2010</v>
      </c>
      <c r="C633">
        <v>632</v>
      </c>
      <c r="D633" t="str">
        <f t="shared" si="30"/>
        <v>Game Description For Yu-Gi-Oh! The Eternal Duelist Soul</v>
      </c>
      <c r="E633" t="str">
        <f t="shared" si="28"/>
        <v>Released</v>
      </c>
      <c r="G633" t="str">
        <f t="shared" si="29"/>
        <v>'Yu-Gi-Oh! The Eternal Duelist Soul','Game Description For Yu-Gi-Oh! The Eternal Duelist Soul','2010','Released'</v>
      </c>
    </row>
    <row r="634" spans="1:7" x14ac:dyDescent="0.25">
      <c r="A634" t="s">
        <v>1222</v>
      </c>
      <c r="B634">
        <v>2006</v>
      </c>
      <c r="C634">
        <v>633</v>
      </c>
      <c r="D634" t="str">
        <f t="shared" si="30"/>
        <v>Game Description For Pokemon Mystery Dungeon: Red/Blue Rescue Team</v>
      </c>
      <c r="E634" t="str">
        <f t="shared" si="28"/>
        <v>Released</v>
      </c>
      <c r="G634" t="str">
        <f t="shared" si="29"/>
        <v>'Pokemon Mystery Dungeon: Red/Blue Rescue Team','Game Description For Pokemon Mystery Dungeon: Red/Blue Rescue Team','2006','Released'</v>
      </c>
    </row>
    <row r="635" spans="1:7" x14ac:dyDescent="0.25">
      <c r="A635" t="s">
        <v>1223</v>
      </c>
      <c r="B635">
        <v>2001</v>
      </c>
      <c r="C635">
        <v>634</v>
      </c>
      <c r="D635" t="str">
        <f t="shared" si="30"/>
        <v>Game Description For R4: Ridge Racer Type 4</v>
      </c>
      <c r="E635" t="str">
        <f t="shared" si="28"/>
        <v>Released</v>
      </c>
      <c r="G635" t="str">
        <f t="shared" si="29"/>
        <v>'R4: Ridge Racer Type 4','Game Description For R4: Ridge Racer Type 4','2001','Released'</v>
      </c>
    </row>
    <row r="636" spans="1:7" x14ac:dyDescent="0.25">
      <c r="A636" t="s">
        <v>1224</v>
      </c>
      <c r="B636">
        <v>1989</v>
      </c>
      <c r="C636">
        <v>635</v>
      </c>
      <c r="D636" t="str">
        <f t="shared" si="30"/>
        <v>Game Description For SoulCalibur II</v>
      </c>
      <c r="E636" t="str">
        <f t="shared" si="28"/>
        <v>Released</v>
      </c>
      <c r="G636" t="str">
        <f t="shared" si="29"/>
        <v>'SoulCalibur II','Game Description For SoulCalibur II','1989','Released'</v>
      </c>
    </row>
    <row r="637" spans="1:7" x14ac:dyDescent="0.25">
      <c r="A637" t="s">
        <v>1225</v>
      </c>
      <c r="B637">
        <v>2002</v>
      </c>
      <c r="C637">
        <v>636</v>
      </c>
      <c r="D637" t="str">
        <f t="shared" si="30"/>
        <v>Game Description For Mario &amp; Luigi: Dream Team</v>
      </c>
      <c r="E637" t="str">
        <f t="shared" si="28"/>
        <v>Released</v>
      </c>
      <c r="G637" t="str">
        <f t="shared" si="29"/>
        <v>'Mario &amp; Luigi: Dream Team','Game Description For Mario &amp; Luigi: Dream Team','2002','Released'</v>
      </c>
    </row>
    <row r="638" spans="1:7" x14ac:dyDescent="0.25">
      <c r="A638" t="s">
        <v>1226</v>
      </c>
      <c r="B638">
        <v>2010</v>
      </c>
      <c r="C638">
        <v>637</v>
      </c>
      <c r="D638" t="str">
        <f t="shared" si="30"/>
        <v>Game Description For PokÃ©mon Mystery Dungeon: Blue Rescue Team</v>
      </c>
      <c r="E638" t="str">
        <f t="shared" si="28"/>
        <v>Released</v>
      </c>
      <c r="G638" t="str">
        <f t="shared" si="29"/>
        <v>'PokÃ©mon Mystery Dungeon: Blue Rescue Team','Game Description For PokÃ©mon Mystery Dungeon: Blue Rescue Team','2010','Released'</v>
      </c>
    </row>
    <row r="639" spans="1:7" x14ac:dyDescent="0.25">
      <c r="A639" t="s">
        <v>1227</v>
      </c>
      <c r="B639">
        <v>2003</v>
      </c>
      <c r="C639">
        <v>638</v>
      </c>
      <c r="D639" t="str">
        <f t="shared" si="30"/>
        <v>Game Description For Sonic Mega Collection</v>
      </c>
      <c r="E639" t="str">
        <f t="shared" si="28"/>
        <v>Released</v>
      </c>
      <c r="G639" t="str">
        <f t="shared" si="29"/>
        <v>'Sonic Mega Collection','Game Description For Sonic Mega Collection','2003','Released'</v>
      </c>
    </row>
    <row r="640" spans="1:7" x14ac:dyDescent="0.25">
      <c r="A640" t="s">
        <v>1228</v>
      </c>
      <c r="B640">
        <v>1998</v>
      </c>
      <c r="C640">
        <v>639</v>
      </c>
      <c r="D640" t="str">
        <f t="shared" si="30"/>
        <v>Game Description For NBA Jam</v>
      </c>
      <c r="E640" t="str">
        <f t="shared" si="28"/>
        <v>Released</v>
      </c>
      <c r="G640" t="str">
        <f t="shared" si="29"/>
        <v>'NBA Jam','Game Description For NBA Jam','1998','Released'</v>
      </c>
    </row>
    <row r="641" spans="1:7" x14ac:dyDescent="0.25">
      <c r="A641" t="s">
        <v>1229</v>
      </c>
      <c r="B641">
        <v>2002</v>
      </c>
      <c r="C641">
        <v>640</v>
      </c>
      <c r="D641" t="str">
        <f t="shared" si="30"/>
        <v>Game Description For PGR4 - Project Gotham Racing 4</v>
      </c>
      <c r="E641" t="str">
        <f t="shared" si="28"/>
        <v>Released</v>
      </c>
      <c r="G641" t="str">
        <f t="shared" si="29"/>
        <v>'PGR4 - Project Gotham Racing 4','Game Description For PGR4 - Project Gotham Racing 4','2002','Released'</v>
      </c>
    </row>
    <row r="642" spans="1:7" x14ac:dyDescent="0.25">
      <c r="A642" t="s">
        <v>1230</v>
      </c>
      <c r="B642">
        <v>2002</v>
      </c>
      <c r="C642">
        <v>641</v>
      </c>
      <c r="D642" t="str">
        <f t="shared" si="30"/>
        <v>Game Description For Kingdom Hearts 358/2 Days</v>
      </c>
      <c r="E642" t="str">
        <f t="shared" si="28"/>
        <v>Released</v>
      </c>
      <c r="G642" t="str">
        <f t="shared" si="29"/>
        <v>'Kingdom Hearts 358/2 Days','Game Description For Kingdom Hearts 358/2 Days','2002','Released'</v>
      </c>
    </row>
    <row r="643" spans="1:7" x14ac:dyDescent="0.25">
      <c r="A643" t="s">
        <v>1231</v>
      </c>
      <c r="B643">
        <v>2005</v>
      </c>
      <c r="C643">
        <v>642</v>
      </c>
      <c r="D643" t="str">
        <f t="shared" si="30"/>
        <v>Game Description For Dance Central 2</v>
      </c>
      <c r="E643" t="str">
        <f t="shared" ref="E643:E706" si="31">IF(B643&lt;&gt;2020,"Released","Upcoming")</f>
        <v>Released</v>
      </c>
      <c r="G643" t="str">
        <f t="shared" ref="G643:G706" si="32">_xlfn.CONCAT("'",A643,"'",",","'",D643,"'",",","'","",B643,"'",",","'",E643,"'")</f>
        <v>'Dance Central 2','Game Description For Dance Central 2','2005','Released'</v>
      </c>
    </row>
    <row r="644" spans="1:7" x14ac:dyDescent="0.25">
      <c r="A644" t="s">
        <v>1232</v>
      </c>
      <c r="B644">
        <v>2011</v>
      </c>
      <c r="C644">
        <v>643</v>
      </c>
      <c r="D644" t="str">
        <f t="shared" si="30"/>
        <v>Game Description For Rayman Raving Rabbids: TV Party</v>
      </c>
      <c r="E644" t="str">
        <f t="shared" si="31"/>
        <v>Released</v>
      </c>
      <c r="G644" t="str">
        <f t="shared" si="32"/>
        <v>'Rayman Raving Rabbids: TV Party','Game Description For Rayman Raving Rabbids: TV Party','2011','Released'</v>
      </c>
    </row>
    <row r="645" spans="1:7" x14ac:dyDescent="0.25">
      <c r="A645" t="s">
        <v>1233</v>
      </c>
      <c r="B645">
        <v>1997</v>
      </c>
      <c r="C645">
        <v>644</v>
      </c>
      <c r="D645" t="str">
        <f t="shared" si="30"/>
        <v>Game Description For SOCOM: U.S. Navy SEALs: Combined Assault</v>
      </c>
      <c r="E645" t="str">
        <f t="shared" si="31"/>
        <v>Released</v>
      </c>
      <c r="G645" t="str">
        <f t="shared" si="32"/>
        <v>'SOCOM: U.S. Navy SEALs: Combined Assault','Game Description For SOCOM: U.S. Navy SEALs: Combined Assault','1997','Released'</v>
      </c>
    </row>
    <row r="646" spans="1:7" x14ac:dyDescent="0.25">
      <c r="A646" t="s">
        <v>1234</v>
      </c>
      <c r="B646">
        <v>2006</v>
      </c>
      <c r="C646">
        <v>645</v>
      </c>
      <c r="D646" t="str">
        <f t="shared" si="30"/>
        <v>Game Description For Need for Speed: The Run</v>
      </c>
      <c r="E646" t="str">
        <f t="shared" si="31"/>
        <v>Released</v>
      </c>
      <c r="G646" t="str">
        <f t="shared" si="32"/>
        <v>'Need for Speed: The Run','Game Description For Need for Speed: The Run','2006','Released'</v>
      </c>
    </row>
    <row r="647" spans="1:7" x14ac:dyDescent="0.25">
      <c r="A647" t="s">
        <v>1235</v>
      </c>
      <c r="B647">
        <v>2010</v>
      </c>
      <c r="C647">
        <v>646</v>
      </c>
      <c r="D647" t="str">
        <f t="shared" si="30"/>
        <v>Game Description For Madden NFL 15</v>
      </c>
      <c r="E647" t="str">
        <f t="shared" si="31"/>
        <v>Released</v>
      </c>
      <c r="G647" t="str">
        <f t="shared" si="32"/>
        <v>'Madden NFL 15','Game Description For Madden NFL 15','2010','Released'</v>
      </c>
    </row>
    <row r="648" spans="1:7" x14ac:dyDescent="0.25">
      <c r="A648" t="s">
        <v>1236</v>
      </c>
      <c r="B648">
        <v>2009</v>
      </c>
      <c r="C648">
        <v>647</v>
      </c>
      <c r="D648" t="str">
        <f t="shared" si="30"/>
        <v>Game Description For 1080Â°: TenEighty Snowboarding</v>
      </c>
      <c r="E648" t="str">
        <f t="shared" si="31"/>
        <v>Released</v>
      </c>
      <c r="G648" t="str">
        <f t="shared" si="32"/>
        <v>'1080Â°: TenEighty Snowboarding','Game Description For 1080Â°: TenEighty Snowboarding','2009','Released'</v>
      </c>
    </row>
    <row r="649" spans="1:7" x14ac:dyDescent="0.25">
      <c r="A649" t="s">
        <v>1237</v>
      </c>
      <c r="B649">
        <v>2006</v>
      </c>
      <c r="C649">
        <v>648</v>
      </c>
      <c r="D649" t="str">
        <f t="shared" si="30"/>
        <v>Game Description For NBA Live 2004</v>
      </c>
      <c r="E649" t="str">
        <f t="shared" si="31"/>
        <v>Released</v>
      </c>
      <c r="G649" t="str">
        <f t="shared" si="32"/>
        <v>'NBA Live 2004','Game Description For NBA Live 2004','2006','Released'</v>
      </c>
    </row>
    <row r="650" spans="1:7" x14ac:dyDescent="0.25">
      <c r="A650" t="s">
        <v>1238</v>
      </c>
      <c r="B650">
        <v>2015</v>
      </c>
      <c r="C650">
        <v>649</v>
      </c>
      <c r="D650" t="str">
        <f t="shared" si="30"/>
        <v>Game Description For Dead Space</v>
      </c>
      <c r="E650" t="str">
        <f t="shared" si="31"/>
        <v>Released</v>
      </c>
      <c r="G650" t="str">
        <f t="shared" si="32"/>
        <v>'Dead Space','Game Description For Dead Space','2015','Released'</v>
      </c>
    </row>
    <row r="651" spans="1:7" x14ac:dyDescent="0.25">
      <c r="A651" t="s">
        <v>1239</v>
      </c>
      <c r="B651">
        <v>2010</v>
      </c>
      <c r="C651">
        <v>650</v>
      </c>
      <c r="D651" t="str">
        <f t="shared" si="30"/>
        <v>Game Description For Call of Duty 2</v>
      </c>
      <c r="E651" t="str">
        <f t="shared" si="31"/>
        <v>Released</v>
      </c>
      <c r="G651" t="str">
        <f t="shared" si="32"/>
        <v>'Call of Duty 2','Game Description For Call of Duty 2','2010','Released'</v>
      </c>
    </row>
    <row r="652" spans="1:7" x14ac:dyDescent="0.25">
      <c r="A652" t="s">
        <v>1240</v>
      </c>
      <c r="B652">
        <v>2010</v>
      </c>
      <c r="C652">
        <v>651</v>
      </c>
      <c r="D652" t="str">
        <f t="shared" si="30"/>
        <v>Game Description For Forza Horizon</v>
      </c>
      <c r="E652" t="str">
        <f t="shared" si="31"/>
        <v>Released</v>
      </c>
      <c r="G652" t="str">
        <f t="shared" si="32"/>
        <v>'Forza Horizon','Game Description For Forza Horizon','2010','Released'</v>
      </c>
    </row>
    <row r="653" spans="1:7" x14ac:dyDescent="0.25">
      <c r="A653" t="s">
        <v>1241</v>
      </c>
      <c r="B653">
        <v>2002</v>
      </c>
      <c r="C653">
        <v>652</v>
      </c>
      <c r="D653" t="str">
        <f t="shared" ref="D653:D713" si="33">_xlfn.CONCAT("Game Description For ",A653)</f>
        <v>Game Description For TouchMaster</v>
      </c>
      <c r="E653" t="str">
        <f t="shared" si="31"/>
        <v>Released</v>
      </c>
      <c r="G653" t="str">
        <f t="shared" si="32"/>
        <v>'TouchMaster','Game Description For TouchMaster','2002','Released'</v>
      </c>
    </row>
    <row r="654" spans="1:7" x14ac:dyDescent="0.25">
      <c r="A654" t="s">
        <v>1242</v>
      </c>
      <c r="B654">
        <v>2008</v>
      </c>
      <c r="C654">
        <v>653</v>
      </c>
      <c r="D654" t="str">
        <f t="shared" si="33"/>
        <v>Game Description For Fire Emblem: Awakening</v>
      </c>
      <c r="E654" t="str">
        <f t="shared" si="31"/>
        <v>Released</v>
      </c>
      <c r="G654" t="str">
        <f t="shared" si="32"/>
        <v>'Fire Emblem: Awakening','Game Description For Fire Emblem: Awakening','2008','Released'</v>
      </c>
    </row>
    <row r="655" spans="1:7" x14ac:dyDescent="0.25">
      <c r="A655" t="s">
        <v>1243</v>
      </c>
      <c r="B655">
        <v>2007</v>
      </c>
      <c r="C655">
        <v>654</v>
      </c>
      <c r="D655" t="str">
        <f t="shared" si="33"/>
        <v>Game Description For DriveClub</v>
      </c>
      <c r="E655" t="str">
        <f t="shared" si="31"/>
        <v>Released</v>
      </c>
      <c r="G655" t="str">
        <f t="shared" si="32"/>
        <v>'DriveClub','Game Description For DriveClub','2007','Released'</v>
      </c>
    </row>
    <row r="656" spans="1:7" x14ac:dyDescent="0.25">
      <c r="A656" t="s">
        <v>1244</v>
      </c>
      <c r="B656">
        <v>2003</v>
      </c>
      <c r="C656">
        <v>655</v>
      </c>
      <c r="D656" t="str">
        <f t="shared" si="33"/>
        <v>Game Description For Super Street Fighter II</v>
      </c>
      <c r="E656" t="str">
        <f t="shared" si="31"/>
        <v>Released</v>
      </c>
      <c r="G656" t="str">
        <f t="shared" si="32"/>
        <v>'Super Street Fighter II','Game Description For Super Street Fighter II','2003','Released'</v>
      </c>
    </row>
    <row r="657" spans="1:7" x14ac:dyDescent="0.25">
      <c r="A657" t="s">
        <v>1245</v>
      </c>
      <c r="B657">
        <v>2010</v>
      </c>
      <c r="C657">
        <v>656</v>
      </c>
      <c r="D657" t="str">
        <f t="shared" si="33"/>
        <v>Game Description For Mortal Kombat vs. DC Universe</v>
      </c>
      <c r="E657" t="str">
        <f t="shared" si="31"/>
        <v>Released</v>
      </c>
      <c r="G657" t="str">
        <f t="shared" si="32"/>
        <v>'Mortal Kombat vs. DC Universe','Game Description For Mortal Kombat vs. DC Universe','2010','Released'</v>
      </c>
    </row>
    <row r="658" spans="1:7" x14ac:dyDescent="0.25">
      <c r="A658" t="s">
        <v>1246</v>
      </c>
      <c r="B658">
        <v>1998</v>
      </c>
      <c r="C658">
        <v>657</v>
      </c>
      <c r="D658" t="str">
        <f t="shared" si="33"/>
        <v>Game Description For Tenchu: Stealth Assassins</v>
      </c>
      <c r="E658" t="str">
        <f t="shared" si="31"/>
        <v>Released</v>
      </c>
      <c r="G658" t="str">
        <f t="shared" si="32"/>
        <v>'Tenchu: Stealth Assassins','Game Description For Tenchu: Stealth Assassins','1998','Released'</v>
      </c>
    </row>
    <row r="659" spans="1:7" x14ac:dyDescent="0.25">
      <c r="A659" t="s">
        <v>1247</v>
      </c>
      <c r="B659">
        <v>1994</v>
      </c>
      <c r="C659">
        <v>658</v>
      </c>
      <c r="D659" t="str">
        <f t="shared" si="33"/>
        <v>Game Description For SimCity</v>
      </c>
      <c r="E659" t="str">
        <f t="shared" si="31"/>
        <v>Released</v>
      </c>
      <c r="G659" t="str">
        <f t="shared" si="32"/>
        <v>'SimCity','Game Description For SimCity','1994','Released'</v>
      </c>
    </row>
    <row r="660" spans="1:7" x14ac:dyDescent="0.25">
      <c r="A660" t="s">
        <v>1248</v>
      </c>
      <c r="B660">
        <v>2002</v>
      </c>
      <c r="C660">
        <v>659</v>
      </c>
      <c r="D660" t="str">
        <f t="shared" si="33"/>
        <v>Game Description For Dragon Age: Inquisition</v>
      </c>
      <c r="E660" t="str">
        <f t="shared" si="31"/>
        <v>Released</v>
      </c>
      <c r="G660" t="str">
        <f t="shared" si="32"/>
        <v>'Dragon Age: Inquisition','Game Description For Dragon Age: Inquisition','2002','Released'</v>
      </c>
    </row>
    <row r="661" spans="1:7" x14ac:dyDescent="0.25">
      <c r="A661" t="s">
        <v>1249</v>
      </c>
      <c r="B661">
        <v>2010</v>
      </c>
      <c r="C661">
        <v>660</v>
      </c>
      <c r="D661" t="str">
        <f t="shared" si="33"/>
        <v>Game Description For Sonic Classic Collection</v>
      </c>
      <c r="E661" t="str">
        <f t="shared" si="31"/>
        <v>Released</v>
      </c>
      <c r="G661" t="str">
        <f t="shared" si="32"/>
        <v>'Sonic Classic Collection','Game Description For Sonic Classic Collection','2010','Released'</v>
      </c>
    </row>
    <row r="662" spans="1:7" x14ac:dyDescent="0.25">
      <c r="A662" t="s">
        <v>1250</v>
      </c>
      <c r="B662">
        <v>2009</v>
      </c>
      <c r="C662">
        <v>661</v>
      </c>
      <c r="D662" t="str">
        <f t="shared" si="33"/>
        <v>Game Description For Spyro: Enter the Dragonfly</v>
      </c>
      <c r="E662" t="str">
        <f t="shared" si="31"/>
        <v>Released</v>
      </c>
      <c r="G662" t="str">
        <f t="shared" si="32"/>
        <v>'Spyro: Enter the Dragonfly','Game Description For Spyro: Enter the Dragonfly','2009','Released'</v>
      </c>
    </row>
    <row r="663" spans="1:7" x14ac:dyDescent="0.25">
      <c r="A663" t="s">
        <v>1251</v>
      </c>
      <c r="B663">
        <v>2011</v>
      </c>
      <c r="C663">
        <v>662</v>
      </c>
      <c r="D663" t="str">
        <f t="shared" si="33"/>
        <v>Game Description For Devil May Cry 2</v>
      </c>
      <c r="E663" t="str">
        <f t="shared" si="31"/>
        <v>Released</v>
      </c>
      <c r="G663" t="str">
        <f t="shared" si="32"/>
        <v>'Devil May Cry 2','Game Description For Devil May Cry 2','2011','Released'</v>
      </c>
    </row>
    <row r="664" spans="1:7" x14ac:dyDescent="0.25">
      <c r="A664" t="s">
        <v>1252</v>
      </c>
      <c r="B664">
        <v>2001</v>
      </c>
      <c r="C664">
        <v>663</v>
      </c>
      <c r="D664" t="str">
        <f t="shared" si="33"/>
        <v>Game Description For Burnout Paradise</v>
      </c>
      <c r="E664" t="str">
        <f t="shared" si="31"/>
        <v>Released</v>
      </c>
      <c r="G664" t="str">
        <f t="shared" si="32"/>
        <v>'Burnout Paradise','Game Description For Burnout Paradise','2001','Released'</v>
      </c>
    </row>
    <row r="665" spans="1:7" x14ac:dyDescent="0.25">
      <c r="A665" t="s">
        <v>1253</v>
      </c>
      <c r="B665">
        <v>2005</v>
      </c>
      <c r="C665">
        <v>664</v>
      </c>
      <c r="D665" t="str">
        <f t="shared" si="33"/>
        <v>Game Description For E.T.: The Extra Terrestrial</v>
      </c>
      <c r="E665" t="str">
        <f t="shared" si="31"/>
        <v>Released</v>
      </c>
      <c r="G665" t="str">
        <f t="shared" si="32"/>
        <v>'E.T.: The Extra Terrestrial','Game Description For E.T.: The Extra Terrestrial','2005','Released'</v>
      </c>
    </row>
    <row r="666" spans="1:7" x14ac:dyDescent="0.25">
      <c r="A666" t="s">
        <v>1254</v>
      </c>
      <c r="B666">
        <v>1998</v>
      </c>
      <c r="C666">
        <v>665</v>
      </c>
      <c r="D666" t="str">
        <f t="shared" si="33"/>
        <v>Game Description For BioShock Infinite</v>
      </c>
      <c r="E666" t="str">
        <f t="shared" si="31"/>
        <v>Released</v>
      </c>
      <c r="G666" t="str">
        <f t="shared" si="32"/>
        <v>'BioShock Infinite','Game Description For BioShock Infinite','1998','Released'</v>
      </c>
    </row>
    <row r="667" spans="1:7" x14ac:dyDescent="0.25">
      <c r="A667" t="s">
        <v>1255</v>
      </c>
      <c r="B667">
        <v>2003</v>
      </c>
      <c r="C667">
        <v>666</v>
      </c>
      <c r="D667" t="str">
        <f t="shared" si="33"/>
        <v>Game Description For Hot Shots Golf: Open Tee</v>
      </c>
      <c r="E667" t="str">
        <f t="shared" si="31"/>
        <v>Released</v>
      </c>
      <c r="G667" t="str">
        <f t="shared" si="32"/>
        <v>'Hot Shots Golf: Open Tee','Game Description For Hot Shots Golf: Open Tee','2003','Released'</v>
      </c>
    </row>
    <row r="668" spans="1:7" x14ac:dyDescent="0.25">
      <c r="A668" t="s">
        <v>1256</v>
      </c>
      <c r="B668">
        <v>2013</v>
      </c>
      <c r="C668">
        <v>667</v>
      </c>
      <c r="D668" t="str">
        <f t="shared" si="33"/>
        <v>Game Description For Rad Racer</v>
      </c>
      <c r="E668" t="str">
        <f t="shared" si="31"/>
        <v>Released</v>
      </c>
      <c r="G668" t="str">
        <f t="shared" si="32"/>
        <v>'Rad Racer','Game Description For Rad Racer','2013','Released'</v>
      </c>
    </row>
    <row r="669" spans="1:7" x14ac:dyDescent="0.25">
      <c r="A669" t="s">
        <v>1257</v>
      </c>
      <c r="B669">
        <v>2008</v>
      </c>
      <c r="C669">
        <v>668</v>
      </c>
      <c r="D669" t="str">
        <f t="shared" si="33"/>
        <v>Game Description For Soccer</v>
      </c>
      <c r="E669" t="str">
        <f t="shared" si="31"/>
        <v>Released</v>
      </c>
      <c r="G669" t="str">
        <f t="shared" si="32"/>
        <v>'Soccer','Game Description For Soccer','2008','Released'</v>
      </c>
    </row>
    <row r="670" spans="1:7" x14ac:dyDescent="0.25">
      <c r="A670" t="s">
        <v>1258</v>
      </c>
      <c r="B670">
        <v>2005</v>
      </c>
      <c r="C670">
        <v>669</v>
      </c>
      <c r="D670" t="str">
        <f t="shared" si="33"/>
        <v>Game Description For Kirby Squeak Squad</v>
      </c>
      <c r="E670" t="str">
        <f t="shared" si="31"/>
        <v>Released</v>
      </c>
      <c r="G670" t="str">
        <f t="shared" si="32"/>
        <v>'Kirby Squeak Squad','Game Description For Kirby Squeak Squad','2005','Released'</v>
      </c>
    </row>
    <row r="671" spans="1:7" x14ac:dyDescent="0.25">
      <c r="A671" t="s">
        <v>1259</v>
      </c>
      <c r="B671">
        <v>2002</v>
      </c>
      <c r="C671">
        <v>670</v>
      </c>
      <c r="D671" t="str">
        <f t="shared" si="33"/>
        <v>Game Description For Crash Nitro Kart</v>
      </c>
      <c r="E671" t="str">
        <f t="shared" si="31"/>
        <v>Released</v>
      </c>
      <c r="G671" t="str">
        <f t="shared" si="32"/>
        <v>'Crash Nitro Kart','Game Description For Crash Nitro Kart','2002','Released'</v>
      </c>
    </row>
    <row r="672" spans="1:7" x14ac:dyDescent="0.25">
      <c r="A672" t="s">
        <v>1260</v>
      </c>
      <c r="B672">
        <v>2013</v>
      </c>
      <c r="C672">
        <v>671</v>
      </c>
      <c r="D672" t="str">
        <f t="shared" si="33"/>
        <v>Game Description For Star Wars: Dark Forces</v>
      </c>
      <c r="E672" t="str">
        <f t="shared" si="31"/>
        <v>Released</v>
      </c>
      <c r="G672" t="str">
        <f t="shared" si="32"/>
        <v>'Star Wars: Dark Forces','Game Description For Star Wars: Dark Forces','2013','Released'</v>
      </c>
    </row>
    <row r="673" spans="1:7" x14ac:dyDescent="0.25">
      <c r="A673" t="s">
        <v>1261</v>
      </c>
      <c r="B673">
        <v>1992</v>
      </c>
      <c r="C673">
        <v>672</v>
      </c>
      <c r="D673" t="str">
        <f t="shared" si="33"/>
        <v>Game Description For NBA Street Vol. 2</v>
      </c>
      <c r="E673" t="str">
        <f t="shared" si="31"/>
        <v>Released</v>
      </c>
      <c r="G673" t="str">
        <f t="shared" si="32"/>
        <v>'NBA Street Vol. 2','Game Description For NBA Street Vol. 2','1992','Released'</v>
      </c>
    </row>
    <row r="674" spans="1:7" x14ac:dyDescent="0.25">
      <c r="A674" t="s">
        <v>1262</v>
      </c>
      <c r="B674">
        <v>2007</v>
      </c>
      <c r="C674">
        <v>673</v>
      </c>
      <c r="D674" t="str">
        <f t="shared" si="33"/>
        <v>Game Description For Def Jam Vendetta</v>
      </c>
      <c r="E674" t="str">
        <f t="shared" si="31"/>
        <v>Released</v>
      </c>
      <c r="G674" t="str">
        <f t="shared" si="32"/>
        <v>'Def Jam Vendetta','Game Description For Def Jam Vendetta','2007','Released'</v>
      </c>
    </row>
    <row r="675" spans="1:7" x14ac:dyDescent="0.25">
      <c r="A675" t="s">
        <v>1263</v>
      </c>
      <c r="B675">
        <v>2009</v>
      </c>
      <c r="C675">
        <v>674</v>
      </c>
      <c r="D675" t="str">
        <f t="shared" si="33"/>
        <v>Game Description For Who wants to be a millionaire</v>
      </c>
      <c r="E675" t="str">
        <f t="shared" si="31"/>
        <v>Released</v>
      </c>
      <c r="G675" t="str">
        <f t="shared" si="32"/>
        <v>'Who wants to be a millionaire','Game Description For Who wants to be a millionaire','2009','Released'</v>
      </c>
    </row>
    <row r="676" spans="1:7" x14ac:dyDescent="0.25">
      <c r="A676" t="s">
        <v>1264</v>
      </c>
      <c r="B676">
        <v>2011</v>
      </c>
      <c r="C676">
        <v>675</v>
      </c>
      <c r="D676" t="str">
        <f t="shared" si="33"/>
        <v>Game Description For Scooby Doo and the Cyber Chase</v>
      </c>
      <c r="E676" t="str">
        <f t="shared" si="31"/>
        <v>Released</v>
      </c>
      <c r="G676" t="str">
        <f t="shared" si="32"/>
        <v>'Scooby Doo and the Cyber Chase','Game Description For Scooby Doo and the Cyber Chase','2011','Released'</v>
      </c>
    </row>
    <row r="677" spans="1:7" x14ac:dyDescent="0.25">
      <c r="A677" t="s">
        <v>1265</v>
      </c>
      <c r="B677">
        <v>2008</v>
      </c>
      <c r="C677">
        <v>676</v>
      </c>
      <c r="D677" t="str">
        <f t="shared" si="33"/>
        <v>Game Description For Alleyway</v>
      </c>
      <c r="E677" t="str">
        <f t="shared" si="31"/>
        <v>Released</v>
      </c>
      <c r="G677" t="str">
        <f t="shared" si="32"/>
        <v>'Alleyway','Game Description For Alleyway','2008','Released'</v>
      </c>
    </row>
    <row r="678" spans="1:7" x14ac:dyDescent="0.25">
      <c r="A678" t="s">
        <v>1266</v>
      </c>
      <c r="B678">
        <v>2006</v>
      </c>
      <c r="C678">
        <v>677</v>
      </c>
      <c r="D678" t="str">
        <f t="shared" si="33"/>
        <v>Game Description For Dragon Ball Z: Budokai 3</v>
      </c>
      <c r="E678" t="str">
        <f t="shared" si="31"/>
        <v>Released</v>
      </c>
      <c r="G678" t="str">
        <f t="shared" si="32"/>
        <v>'Dragon Ball Z: Budokai 3','Game Description For Dragon Ball Z: Budokai 3','2006','Released'</v>
      </c>
    </row>
    <row r="679" spans="1:7" x14ac:dyDescent="0.25">
      <c r="A679" t="s">
        <v>1267</v>
      </c>
      <c r="B679">
        <v>2003</v>
      </c>
      <c r="C679">
        <v>678</v>
      </c>
      <c r="D679" t="str">
        <f t="shared" si="33"/>
        <v>Game Description For Jet Moto 2</v>
      </c>
      <c r="E679" t="str">
        <f t="shared" si="31"/>
        <v>Released</v>
      </c>
      <c r="G679" t="str">
        <f t="shared" si="32"/>
        <v>'Jet Moto 2','Game Description For Jet Moto 2','2003','Released'</v>
      </c>
    </row>
    <row r="680" spans="1:7" x14ac:dyDescent="0.25">
      <c r="A680" t="s">
        <v>1268</v>
      </c>
      <c r="B680">
        <v>2011</v>
      </c>
      <c r="C680">
        <v>679</v>
      </c>
      <c r="D680" t="str">
        <f t="shared" si="33"/>
        <v>Game Description For X-Men Legends</v>
      </c>
      <c r="E680" t="str">
        <f t="shared" si="31"/>
        <v>Released</v>
      </c>
      <c r="G680" t="str">
        <f t="shared" si="32"/>
        <v>'X-Men Legends','Game Description For X-Men Legends','2011','Released'</v>
      </c>
    </row>
    <row r="681" spans="1:7" x14ac:dyDescent="0.25">
      <c r="A681" t="s">
        <v>1269</v>
      </c>
      <c r="B681">
        <v>2014</v>
      </c>
      <c r="C681">
        <v>680</v>
      </c>
      <c r="D681" t="str">
        <f t="shared" si="33"/>
        <v>Game Description For Mortal Kombat II</v>
      </c>
      <c r="E681" t="str">
        <f t="shared" si="31"/>
        <v>Released</v>
      </c>
      <c r="G681" t="str">
        <f t="shared" si="32"/>
        <v>'Mortal Kombat II','Game Description For Mortal Kombat II','2014','Released'</v>
      </c>
    </row>
    <row r="682" spans="1:7" x14ac:dyDescent="0.25">
      <c r="A682" t="s">
        <v>1270</v>
      </c>
      <c r="B682">
        <v>1998</v>
      </c>
      <c r="C682">
        <v>681</v>
      </c>
      <c r="D682" t="str">
        <f t="shared" si="33"/>
        <v>Game Description For Virtua Fighter 2</v>
      </c>
      <c r="E682" t="str">
        <f t="shared" si="31"/>
        <v>Released</v>
      </c>
      <c r="G682" t="str">
        <f t="shared" si="32"/>
        <v>'Virtua Fighter 2','Game Description For Virtua Fighter 2','1998','Released'</v>
      </c>
    </row>
    <row r="683" spans="1:7" x14ac:dyDescent="0.25">
      <c r="A683" t="s">
        <v>1271</v>
      </c>
      <c r="B683">
        <v>2003</v>
      </c>
      <c r="C683">
        <v>682</v>
      </c>
      <c r="D683" t="str">
        <f t="shared" si="33"/>
        <v>Game Description For Tetris DX</v>
      </c>
      <c r="E683" t="str">
        <f t="shared" si="31"/>
        <v>Released</v>
      </c>
      <c r="G683" t="str">
        <f t="shared" si="32"/>
        <v>'Tetris DX','Game Description For Tetris DX','2003','Released'</v>
      </c>
    </row>
    <row r="684" spans="1:7" x14ac:dyDescent="0.25">
      <c r="A684" t="s">
        <v>1272</v>
      </c>
      <c r="B684">
        <v>2008</v>
      </c>
      <c r="C684">
        <v>683</v>
      </c>
      <c r="D684" t="str">
        <f t="shared" si="33"/>
        <v>Game Description For Mario Super Sluggers</v>
      </c>
      <c r="E684" t="str">
        <f t="shared" si="31"/>
        <v>Released</v>
      </c>
      <c r="G684" t="str">
        <f t="shared" si="32"/>
        <v>'Mario Super Sluggers','Game Description For Mario Super Sluggers','2008','Released'</v>
      </c>
    </row>
    <row r="685" spans="1:7" x14ac:dyDescent="0.25">
      <c r="A685" t="s">
        <v>1273</v>
      </c>
      <c r="B685">
        <v>2005</v>
      </c>
      <c r="C685">
        <v>684</v>
      </c>
      <c r="D685" t="str">
        <f t="shared" si="33"/>
        <v>Game Description For The Legend of Zelda: Oracle of Ages</v>
      </c>
      <c r="E685" t="str">
        <f t="shared" si="31"/>
        <v>Released</v>
      </c>
      <c r="G685" t="str">
        <f t="shared" si="32"/>
        <v>'The Legend of Zelda: Oracle of Ages','Game Description For The Legend of Zelda: Oracle of Ages','2005','Released'</v>
      </c>
    </row>
    <row r="686" spans="1:7" x14ac:dyDescent="0.25">
      <c r="A686" t="s">
        <v>1274</v>
      </c>
      <c r="B686">
        <v>2012</v>
      </c>
      <c r="C686">
        <v>685</v>
      </c>
      <c r="D686" t="str">
        <f t="shared" si="33"/>
        <v>Game Description For Red Faction</v>
      </c>
      <c r="E686" t="str">
        <f t="shared" si="31"/>
        <v>Released</v>
      </c>
      <c r="G686" t="str">
        <f t="shared" si="32"/>
        <v>'Red Faction','Game Description For Red Faction','2012','Released'</v>
      </c>
    </row>
    <row r="687" spans="1:7" x14ac:dyDescent="0.25">
      <c r="A687" t="s">
        <v>1275</v>
      </c>
      <c r="B687">
        <v>2007</v>
      </c>
      <c r="C687">
        <v>686</v>
      </c>
      <c r="D687" t="str">
        <f t="shared" si="33"/>
        <v>Game Description For MX Unleashed</v>
      </c>
      <c r="E687" t="str">
        <f t="shared" si="31"/>
        <v>Released</v>
      </c>
      <c r="G687" t="str">
        <f t="shared" si="32"/>
        <v>'MX Unleashed','Game Description For MX Unleashed','2007','Released'</v>
      </c>
    </row>
    <row r="688" spans="1:7" x14ac:dyDescent="0.25">
      <c r="A688" t="s">
        <v>1276</v>
      </c>
      <c r="B688">
        <v>2012</v>
      </c>
      <c r="C688">
        <v>687</v>
      </c>
      <c r="D688" t="str">
        <f t="shared" si="33"/>
        <v>Game Description For PaRappa The Rapper</v>
      </c>
      <c r="E688" t="str">
        <f t="shared" si="31"/>
        <v>Released</v>
      </c>
      <c r="G688" t="str">
        <f t="shared" si="32"/>
        <v>'PaRappa The Rapper','Game Description For PaRappa The Rapper','2012','Released'</v>
      </c>
    </row>
    <row r="689" spans="1:7" x14ac:dyDescent="0.25">
      <c r="A689" t="s">
        <v>1277</v>
      </c>
      <c r="B689">
        <v>2014</v>
      </c>
      <c r="C689">
        <v>688</v>
      </c>
      <c r="D689" t="str">
        <f t="shared" si="33"/>
        <v>Game Description For Toy Story Mania!</v>
      </c>
      <c r="E689" t="str">
        <f t="shared" si="31"/>
        <v>Released</v>
      </c>
      <c r="G689" t="str">
        <f t="shared" si="32"/>
        <v>'Toy Story Mania!','Game Description For Toy Story Mania!','2014','Released'</v>
      </c>
    </row>
    <row r="690" spans="1:7" x14ac:dyDescent="0.25">
      <c r="A690" t="s">
        <v>1278</v>
      </c>
      <c r="B690">
        <v>1993</v>
      </c>
      <c r="C690">
        <v>689</v>
      </c>
      <c r="D690" t="str">
        <f t="shared" si="33"/>
        <v>Game Description For Mario Party 3</v>
      </c>
      <c r="E690" t="str">
        <f t="shared" si="31"/>
        <v>Released</v>
      </c>
      <c r="G690" t="str">
        <f t="shared" si="32"/>
        <v>'Mario Party 3','Game Description For Mario Party 3','1993','Released'</v>
      </c>
    </row>
    <row r="691" spans="1:7" x14ac:dyDescent="0.25">
      <c r="A691" t="s">
        <v>1279</v>
      </c>
      <c r="B691">
        <v>2008</v>
      </c>
      <c r="C691">
        <v>690</v>
      </c>
      <c r="D691" t="str">
        <f t="shared" si="33"/>
        <v>Game Description For Game Party 2</v>
      </c>
      <c r="E691" t="str">
        <f t="shared" si="31"/>
        <v>Released</v>
      </c>
      <c r="G691" t="str">
        <f t="shared" si="32"/>
        <v>'Game Party 2','Game Description For Game Party 2','2008','Released'</v>
      </c>
    </row>
    <row r="692" spans="1:7" x14ac:dyDescent="0.25">
      <c r="A692" t="s">
        <v>1280</v>
      </c>
      <c r="B692">
        <v>1997</v>
      </c>
      <c r="C692">
        <v>691</v>
      </c>
      <c r="D692" t="str">
        <f t="shared" si="33"/>
        <v>Game Description For Destiny: The Taken King</v>
      </c>
      <c r="E692" t="str">
        <f t="shared" si="31"/>
        <v>Released</v>
      </c>
      <c r="G692" t="str">
        <f t="shared" si="32"/>
        <v>'Destiny: The Taken King','Game Description For Destiny: The Taken King','1997','Released'</v>
      </c>
    </row>
    <row r="693" spans="1:7" x14ac:dyDescent="0.25">
      <c r="A693" t="s">
        <v>1281</v>
      </c>
      <c r="B693">
        <v>1989</v>
      </c>
      <c r="C693">
        <v>692</v>
      </c>
      <c r="D693" t="str">
        <f t="shared" si="33"/>
        <v>Game Description For LEGO Star Wars III: The Clone Wars</v>
      </c>
      <c r="E693" t="str">
        <f t="shared" si="31"/>
        <v>Released</v>
      </c>
      <c r="G693" t="str">
        <f t="shared" si="32"/>
        <v>'LEGO Star Wars III: The Clone Wars','Game Description For LEGO Star Wars III: The Clone Wars','1989','Released'</v>
      </c>
    </row>
    <row r="694" spans="1:7" x14ac:dyDescent="0.25">
      <c r="A694" t="s">
        <v>1282</v>
      </c>
      <c r="B694">
        <v>1991</v>
      </c>
      <c r="C694">
        <v>693</v>
      </c>
      <c r="D694" t="str">
        <f t="shared" si="33"/>
        <v>Game Description For Star Wars Rogue Leader: Rogue Squadron II</v>
      </c>
      <c r="E694" t="str">
        <f t="shared" si="31"/>
        <v>Released</v>
      </c>
      <c r="G694" t="str">
        <f t="shared" si="32"/>
        <v>'Star Wars Rogue Leader: Rogue Squadron II','Game Description For Star Wars Rogue Leader: Rogue Squadron II','1991','Released'</v>
      </c>
    </row>
    <row r="695" spans="1:7" x14ac:dyDescent="0.25">
      <c r="A695" t="s">
        <v>1283</v>
      </c>
      <c r="B695">
        <v>2014</v>
      </c>
      <c r="C695">
        <v>694</v>
      </c>
      <c r="D695" t="str">
        <f t="shared" si="33"/>
        <v>Game Description For Max Payne 3</v>
      </c>
      <c r="E695" t="str">
        <f t="shared" si="31"/>
        <v>Released</v>
      </c>
      <c r="G695" t="str">
        <f t="shared" si="32"/>
        <v>'Max Payne 3','Game Description For Max Payne 3','2014','Released'</v>
      </c>
    </row>
    <row r="696" spans="1:7" x14ac:dyDescent="0.25">
      <c r="A696" t="s">
        <v>1284</v>
      </c>
      <c r="B696">
        <v>2010</v>
      </c>
      <c r="C696">
        <v>695</v>
      </c>
      <c r="D696" t="str">
        <f t="shared" si="33"/>
        <v>Game Description For Need for Speed Rivals</v>
      </c>
      <c r="E696" t="str">
        <f t="shared" si="31"/>
        <v>Released</v>
      </c>
      <c r="G696" t="str">
        <f t="shared" si="32"/>
        <v>'Need for Speed Rivals','Game Description For Need for Speed Rivals','2010','Released'</v>
      </c>
    </row>
    <row r="697" spans="1:7" x14ac:dyDescent="0.25">
      <c r="A697" t="s">
        <v>1285</v>
      </c>
      <c r="B697">
        <v>2002</v>
      </c>
      <c r="C697">
        <v>696</v>
      </c>
      <c r="D697" t="str">
        <f t="shared" si="33"/>
        <v>Game Description For Yokai Watch</v>
      </c>
      <c r="E697" t="str">
        <f t="shared" si="31"/>
        <v>Released</v>
      </c>
      <c r="G697" t="str">
        <f t="shared" si="32"/>
        <v>'Yokai Watch','Game Description For Yokai Watch','2002','Released'</v>
      </c>
    </row>
    <row r="698" spans="1:7" x14ac:dyDescent="0.25">
      <c r="A698" t="s">
        <v>1286</v>
      </c>
      <c r="B698">
        <v>2003</v>
      </c>
      <c r="C698">
        <v>697</v>
      </c>
      <c r="D698" t="str">
        <f t="shared" si="33"/>
        <v>Game Description For Ratchet &amp; Clank Future: A Crack in Time</v>
      </c>
      <c r="E698" t="str">
        <f t="shared" si="31"/>
        <v>Released</v>
      </c>
      <c r="G698" t="str">
        <f t="shared" si="32"/>
        <v>'Ratchet &amp; Clank Future: A Crack in Time','Game Description For Ratchet &amp; Clank Future: A Crack in Time','2003','Released'</v>
      </c>
    </row>
    <row r="699" spans="1:7" x14ac:dyDescent="0.25">
      <c r="A699" t="s">
        <v>1287</v>
      </c>
      <c r="B699">
        <v>2008</v>
      </c>
      <c r="C699">
        <v>698</v>
      </c>
      <c r="D699" t="str">
        <f t="shared" si="33"/>
        <v>Game Description For Yu-Gi-Oh! Forbidden Memories</v>
      </c>
      <c r="E699" t="str">
        <f t="shared" si="31"/>
        <v>Released</v>
      </c>
      <c r="G699" t="str">
        <f t="shared" si="32"/>
        <v>'Yu-Gi-Oh! Forbidden Memories','Game Description For Yu-Gi-Oh! Forbidden Memories','2008','Released'</v>
      </c>
    </row>
    <row r="700" spans="1:7" x14ac:dyDescent="0.25">
      <c r="A700" t="s">
        <v>1288</v>
      </c>
      <c r="B700">
        <v>1981</v>
      </c>
      <c r="C700">
        <v>699</v>
      </c>
      <c r="D700" t="str">
        <f t="shared" si="33"/>
        <v>Game Description For Mortal Kombat: Deception</v>
      </c>
      <c r="E700" t="str">
        <f t="shared" si="31"/>
        <v>Released</v>
      </c>
      <c r="G700" t="str">
        <f t="shared" si="32"/>
        <v>'Mortal Kombat: Deception','Game Description For Mortal Kombat: Deception','1981','Released'</v>
      </c>
    </row>
    <row r="701" spans="1:7" x14ac:dyDescent="0.25">
      <c r="A701" t="s">
        <v>1289</v>
      </c>
      <c r="B701">
        <v>2013</v>
      </c>
      <c r="C701">
        <v>700</v>
      </c>
      <c r="D701" t="str">
        <f t="shared" si="33"/>
        <v>Game Description For Hot Shots Golf 2</v>
      </c>
      <c r="E701" t="str">
        <f t="shared" si="31"/>
        <v>Released</v>
      </c>
      <c r="G701" t="str">
        <f t="shared" si="32"/>
        <v>'Hot Shots Golf 2','Game Description For Hot Shots Golf 2','2013','Released'</v>
      </c>
    </row>
    <row r="702" spans="1:7" x14ac:dyDescent="0.25">
      <c r="A702" t="s">
        <v>1290</v>
      </c>
      <c r="B702">
        <v>2004</v>
      </c>
      <c r="C702">
        <v>701</v>
      </c>
      <c r="D702" t="str">
        <f t="shared" si="33"/>
        <v>Game Description For Medal of Honor: European Assault (All Region sales)</v>
      </c>
      <c r="E702" t="str">
        <f t="shared" si="31"/>
        <v>Released</v>
      </c>
      <c r="G702" t="str">
        <f t="shared" si="32"/>
        <v>'Medal of Honor: European Assault (All Region sales)','Game Description For Medal of Honor: European Assault (All Region sales)','2004','Released'</v>
      </c>
    </row>
    <row r="703" spans="1:7" x14ac:dyDescent="0.25">
      <c r="A703" t="s">
        <v>1291</v>
      </c>
      <c r="B703">
        <v>1986</v>
      </c>
      <c r="C703">
        <v>702</v>
      </c>
      <c r="D703" t="str">
        <f t="shared" si="33"/>
        <v>Game Description For WCW Nitro</v>
      </c>
      <c r="E703" t="str">
        <f t="shared" si="31"/>
        <v>Released</v>
      </c>
      <c r="G703" t="str">
        <f t="shared" si="32"/>
        <v>'WCW Nitro','Game Description For WCW Nitro','1986','Released'</v>
      </c>
    </row>
    <row r="704" spans="1:7" x14ac:dyDescent="0.25">
      <c r="A704" t="s">
        <v>1292</v>
      </c>
      <c r="B704">
        <v>1985</v>
      </c>
      <c r="C704">
        <v>703</v>
      </c>
      <c r="D704" t="str">
        <f t="shared" si="33"/>
        <v>Game Description For High School Musical: Sing It!</v>
      </c>
      <c r="E704" t="str">
        <f t="shared" si="31"/>
        <v>Released</v>
      </c>
      <c r="G704" t="str">
        <f t="shared" si="32"/>
        <v>'High School Musical: Sing It!','Game Description For High School Musical: Sing It!','1985','Released'</v>
      </c>
    </row>
    <row r="705" spans="1:7" x14ac:dyDescent="0.25">
      <c r="A705" t="s">
        <v>1293</v>
      </c>
      <c r="B705">
        <v>2006</v>
      </c>
      <c r="C705">
        <v>704</v>
      </c>
      <c r="D705" t="str">
        <f t="shared" si="33"/>
        <v>Game Description For Star Fox Adventures</v>
      </c>
      <c r="E705" t="str">
        <f t="shared" si="31"/>
        <v>Released</v>
      </c>
      <c r="G705" t="str">
        <f t="shared" si="32"/>
        <v>'Star Fox Adventures','Game Description For Star Fox Adventures','2006','Released'</v>
      </c>
    </row>
    <row r="706" spans="1:7" x14ac:dyDescent="0.25">
      <c r="A706" t="s">
        <v>1294</v>
      </c>
      <c r="B706">
        <v>2003</v>
      </c>
      <c r="C706">
        <v>705</v>
      </c>
      <c r="D706" t="str">
        <f t="shared" si="33"/>
        <v>Game Description For FIFA 2000</v>
      </c>
      <c r="E706" t="str">
        <f t="shared" si="31"/>
        <v>Released</v>
      </c>
      <c r="G706" t="str">
        <f t="shared" si="32"/>
        <v>'FIFA 2000','Game Description For FIFA 2000','2003','Released'</v>
      </c>
    </row>
    <row r="707" spans="1:7" x14ac:dyDescent="0.25">
      <c r="A707" t="s">
        <v>1295</v>
      </c>
      <c r="B707">
        <v>2005</v>
      </c>
      <c r="C707">
        <v>706</v>
      </c>
      <c r="D707" t="str">
        <f t="shared" si="33"/>
        <v>Game Description For Dynasty Warriors 3</v>
      </c>
      <c r="E707" t="str">
        <f t="shared" ref="E707:E770" si="34">IF(B707&lt;&gt;2020,"Released","Upcoming")</f>
        <v>Released</v>
      </c>
      <c r="G707" t="str">
        <f t="shared" ref="G707:G770" si="35">_xlfn.CONCAT("'",A707,"'",",","'",D707,"'",",","'","",B707,"'",",","'",E707,"'")</f>
        <v>'Dynasty Warriors 3','Game Description For Dynasty Warriors 3','2005','Released'</v>
      </c>
    </row>
    <row r="708" spans="1:7" x14ac:dyDescent="0.25">
      <c r="A708" t="s">
        <v>1296</v>
      </c>
      <c r="B708">
        <v>1994</v>
      </c>
      <c r="C708">
        <v>707</v>
      </c>
      <c r="D708" t="str">
        <f t="shared" si="33"/>
        <v>Game Description For The Legend of Zelda: Oracle of Seasons</v>
      </c>
      <c r="E708" t="str">
        <f t="shared" si="34"/>
        <v>Released</v>
      </c>
      <c r="G708" t="str">
        <f t="shared" si="35"/>
        <v>'The Legend of Zelda: Oracle of Seasons','Game Description For The Legend of Zelda: Oracle of Seasons','1994','Released'</v>
      </c>
    </row>
    <row r="709" spans="1:7" x14ac:dyDescent="0.25">
      <c r="A709" t="s">
        <v>1297</v>
      </c>
      <c r="B709">
        <v>2003</v>
      </c>
      <c r="C709">
        <v>708</v>
      </c>
      <c r="D709" t="str">
        <f t="shared" si="33"/>
        <v>Game Description For Shrek 2</v>
      </c>
      <c r="E709" t="str">
        <f t="shared" si="34"/>
        <v>Released</v>
      </c>
      <c r="G709" t="str">
        <f t="shared" si="35"/>
        <v>'Shrek 2','Game Description For Shrek 2','2003','Released'</v>
      </c>
    </row>
    <row r="710" spans="1:7" x14ac:dyDescent="0.25">
      <c r="A710" t="s">
        <v>1298</v>
      </c>
      <c r="B710">
        <v>2003</v>
      </c>
      <c r="C710">
        <v>709</v>
      </c>
      <c r="D710" t="str">
        <f t="shared" si="33"/>
        <v>Game Description For The Legend of Dragoon</v>
      </c>
      <c r="E710" t="str">
        <f t="shared" si="34"/>
        <v>Released</v>
      </c>
      <c r="G710" t="str">
        <f t="shared" si="35"/>
        <v>'The Legend of Dragoon','Game Description For The Legend of Dragoon','2003','Released'</v>
      </c>
    </row>
    <row r="711" spans="1:7" x14ac:dyDescent="0.25">
      <c r="A711" t="s">
        <v>1299</v>
      </c>
      <c r="B711">
        <v>1999</v>
      </c>
      <c r="C711">
        <v>710</v>
      </c>
      <c r="D711" t="str">
        <f t="shared" si="33"/>
        <v>Game Description For Turok 2: Seeds of Evil</v>
      </c>
      <c r="E711" t="str">
        <f t="shared" si="34"/>
        <v>Released</v>
      </c>
      <c r="G711" t="str">
        <f t="shared" si="35"/>
        <v>'Turok 2: Seeds of Evil','Game Description For Turok 2: Seeds of Evil','1999','Released'</v>
      </c>
    </row>
    <row r="712" spans="1:7" x14ac:dyDescent="0.25">
      <c r="A712" t="s">
        <v>1300</v>
      </c>
      <c r="B712">
        <v>2001</v>
      </c>
      <c r="C712">
        <v>711</v>
      </c>
      <c r="D712" t="str">
        <f t="shared" si="33"/>
        <v>Game Description For SingStar</v>
      </c>
      <c r="E712" t="str">
        <f t="shared" si="34"/>
        <v>Released</v>
      </c>
      <c r="G712" t="str">
        <f t="shared" si="35"/>
        <v>'SingStar','Game Description For SingStar','2001','Released'</v>
      </c>
    </row>
    <row r="713" spans="1:7" x14ac:dyDescent="0.25">
      <c r="A713" t="s">
        <v>1301</v>
      </c>
      <c r="B713">
        <v>1989</v>
      </c>
      <c r="C713">
        <v>712</v>
      </c>
      <c r="D713" t="str">
        <f t="shared" si="33"/>
        <v>Game Description For LittleBigPlanet 3</v>
      </c>
      <c r="E713" t="str">
        <f t="shared" si="34"/>
        <v>Released</v>
      </c>
      <c r="G713" t="str">
        <f t="shared" si="35"/>
        <v>'LittleBigPlanet 3','Game Description For LittleBigPlanet 3','1989','Released'</v>
      </c>
    </row>
    <row r="714" spans="1:7" x14ac:dyDescent="0.25">
      <c r="A714" t="s">
        <v>1302</v>
      </c>
      <c r="B714">
        <v>2004</v>
      </c>
      <c r="C714">
        <v>713</v>
      </c>
      <c r="D714" t="str">
        <f t="shared" ref="D714:D774" si="36">_xlfn.CONCAT("Game Description For ",A714)</f>
        <v>Game Description For NBA Live 2002</v>
      </c>
      <c r="E714" t="str">
        <f t="shared" si="34"/>
        <v>Released</v>
      </c>
      <c r="G714" t="str">
        <f t="shared" si="35"/>
        <v>'NBA Live 2002','Game Description For NBA Live 2002','2004','Released'</v>
      </c>
    </row>
    <row r="715" spans="1:7" x14ac:dyDescent="0.25">
      <c r="A715" t="s">
        <v>1303</v>
      </c>
      <c r="B715">
        <v>1997</v>
      </c>
      <c r="C715">
        <v>714</v>
      </c>
      <c r="D715" t="str">
        <f t="shared" si="36"/>
        <v>Game Description For Phineas and Ferb</v>
      </c>
      <c r="E715" t="str">
        <f t="shared" si="34"/>
        <v>Released</v>
      </c>
      <c r="G715" t="str">
        <f t="shared" si="35"/>
        <v>'Phineas and Ferb','Game Description For Phineas and Ferb','1997','Released'</v>
      </c>
    </row>
    <row r="716" spans="1:7" x14ac:dyDescent="0.25">
      <c r="A716" t="s">
        <v>1304</v>
      </c>
      <c r="B716">
        <v>2004</v>
      </c>
      <c r="C716">
        <v>715</v>
      </c>
      <c r="D716" t="str">
        <f t="shared" si="36"/>
        <v>Game Description For Chrono Cross</v>
      </c>
      <c r="E716" t="str">
        <f t="shared" si="34"/>
        <v>Released</v>
      </c>
      <c r="G716" t="str">
        <f t="shared" si="35"/>
        <v>'Chrono Cross','Game Description For Chrono Cross','2004','Released'</v>
      </c>
    </row>
    <row r="717" spans="1:7" x14ac:dyDescent="0.25">
      <c r="A717" t="s">
        <v>1305</v>
      </c>
      <c r="B717">
        <v>1993</v>
      </c>
      <c r="C717">
        <v>716</v>
      </c>
      <c r="D717" t="str">
        <f t="shared" si="36"/>
        <v>Game Description For GoldenEye 007 (2010)</v>
      </c>
      <c r="E717" t="str">
        <f t="shared" si="34"/>
        <v>Released</v>
      </c>
      <c r="G717" t="str">
        <f t="shared" si="35"/>
        <v>'GoldenEye 007 (2010)','Game Description For GoldenEye 007 (2010)','1993','Released'</v>
      </c>
    </row>
    <row r="718" spans="1:7" x14ac:dyDescent="0.25">
      <c r="A718" t="s">
        <v>1306</v>
      </c>
      <c r="B718">
        <v>1995</v>
      </c>
      <c r="C718">
        <v>717</v>
      </c>
      <c r="D718" t="str">
        <f t="shared" si="36"/>
        <v>Game Description For Mario Party: Island Tour</v>
      </c>
      <c r="E718" t="str">
        <f t="shared" si="34"/>
        <v>Released</v>
      </c>
      <c r="G718" t="str">
        <f t="shared" si="35"/>
        <v>'Mario Party: Island Tour','Game Description For Mario Party: Island Tour','1995','Released'</v>
      </c>
    </row>
    <row r="719" spans="1:7" x14ac:dyDescent="0.25">
      <c r="A719" t="s">
        <v>1307</v>
      </c>
      <c r="B719">
        <v>1998</v>
      </c>
      <c r="C719">
        <v>718</v>
      </c>
      <c r="D719" t="str">
        <f t="shared" si="36"/>
        <v>Game Description For Jak 3</v>
      </c>
      <c r="E719" t="str">
        <f t="shared" si="34"/>
        <v>Released</v>
      </c>
      <c r="G719" t="str">
        <f t="shared" si="35"/>
        <v>'Jak 3','Game Description For Jak 3','1998','Released'</v>
      </c>
    </row>
    <row r="720" spans="1:7" x14ac:dyDescent="0.25">
      <c r="A720" t="s">
        <v>1308</v>
      </c>
      <c r="B720">
        <v>2008</v>
      </c>
      <c r="C720">
        <v>719</v>
      </c>
      <c r="D720" t="str">
        <f t="shared" si="36"/>
        <v>Game Description For Rayman Raving Rabbids 2</v>
      </c>
      <c r="E720" t="str">
        <f t="shared" si="34"/>
        <v>Released</v>
      </c>
      <c r="G720" t="str">
        <f t="shared" si="35"/>
        <v>'Rayman Raving Rabbids 2','Game Description For Rayman Raving Rabbids 2','2008','Released'</v>
      </c>
    </row>
    <row r="721" spans="1:7" x14ac:dyDescent="0.25">
      <c r="A721" t="s">
        <v>1309</v>
      </c>
      <c r="B721">
        <v>2001</v>
      </c>
      <c r="C721">
        <v>720</v>
      </c>
      <c r="D721" t="str">
        <f t="shared" si="36"/>
        <v>Game Description For Kingdom Hearts: Chain of Memories</v>
      </c>
      <c r="E721" t="str">
        <f t="shared" si="34"/>
        <v>Released</v>
      </c>
      <c r="G721" t="str">
        <f t="shared" si="35"/>
        <v>'Kingdom Hearts: Chain of Memories','Game Description For Kingdom Hearts: Chain of Memories','2001','Released'</v>
      </c>
    </row>
    <row r="722" spans="1:7" x14ac:dyDescent="0.25">
      <c r="A722" t="s">
        <v>1310</v>
      </c>
      <c r="B722">
        <v>2008</v>
      </c>
      <c r="C722">
        <v>721</v>
      </c>
      <c r="D722" t="str">
        <f t="shared" si="36"/>
        <v>Game Description For Pinball</v>
      </c>
      <c r="E722" t="str">
        <f t="shared" si="34"/>
        <v>Released</v>
      </c>
      <c r="G722" t="str">
        <f t="shared" si="35"/>
        <v>'Pinball','Game Description For Pinball','2008','Released'</v>
      </c>
    </row>
    <row r="723" spans="1:7" x14ac:dyDescent="0.25">
      <c r="A723" t="s">
        <v>1311</v>
      </c>
      <c r="B723">
        <v>2001</v>
      </c>
      <c r="C723">
        <v>722</v>
      </c>
      <c r="D723" t="str">
        <f t="shared" si="36"/>
        <v>Game Description For inFAMOUS 2</v>
      </c>
      <c r="E723" t="str">
        <f t="shared" si="34"/>
        <v>Released</v>
      </c>
      <c r="G723" t="str">
        <f t="shared" si="35"/>
        <v>'inFAMOUS 2','Game Description For inFAMOUS 2','2001','Released'</v>
      </c>
    </row>
    <row r="724" spans="1:7" x14ac:dyDescent="0.25">
      <c r="A724" t="s">
        <v>1312</v>
      </c>
      <c r="B724">
        <v>2004</v>
      </c>
      <c r="C724">
        <v>723</v>
      </c>
      <c r="D724" t="str">
        <f t="shared" si="36"/>
        <v>Game Description For Gran Turismo Concept 2001 Tokyo</v>
      </c>
      <c r="E724" t="str">
        <f t="shared" si="34"/>
        <v>Released</v>
      </c>
      <c r="G724" t="str">
        <f t="shared" si="35"/>
        <v>'Gran Turismo Concept 2001 Tokyo','Game Description For Gran Turismo Concept 2001 Tokyo','2004','Released'</v>
      </c>
    </row>
    <row r="725" spans="1:7" x14ac:dyDescent="0.25">
      <c r="A725" t="s">
        <v>1313</v>
      </c>
      <c r="B725">
        <v>1996</v>
      </c>
      <c r="C725">
        <v>724</v>
      </c>
      <c r="D725" t="str">
        <f t="shared" si="36"/>
        <v>Game Description For NCAA Football 06</v>
      </c>
      <c r="E725" t="str">
        <f t="shared" si="34"/>
        <v>Released</v>
      </c>
      <c r="G725" t="str">
        <f t="shared" si="35"/>
        <v>'NCAA Football 06','Game Description For NCAA Football 06','1996','Released'</v>
      </c>
    </row>
    <row r="726" spans="1:7" x14ac:dyDescent="0.25">
      <c r="A726" t="s">
        <v>1314</v>
      </c>
      <c r="B726">
        <v>2009</v>
      </c>
      <c r="C726">
        <v>725</v>
      </c>
      <c r="D726" t="str">
        <f t="shared" si="36"/>
        <v>Game Description For Hey You, Pikachu!</v>
      </c>
      <c r="E726" t="str">
        <f t="shared" si="34"/>
        <v>Released</v>
      </c>
      <c r="G726" t="str">
        <f t="shared" si="35"/>
        <v>'Hey You, Pikachu!','Game Description For Hey You, Pikachu!','2009','Released'</v>
      </c>
    </row>
    <row r="727" spans="1:7" x14ac:dyDescent="0.25">
      <c r="A727" t="s">
        <v>1315</v>
      </c>
      <c r="B727">
        <v>2000</v>
      </c>
      <c r="C727">
        <v>726</v>
      </c>
      <c r="D727" t="str">
        <f t="shared" si="36"/>
        <v>Game Description For 2 Games in 1: Sonic Advance &amp; ChuChu Rocket!</v>
      </c>
      <c r="E727" t="str">
        <f t="shared" si="34"/>
        <v>Released</v>
      </c>
      <c r="G727" t="str">
        <f t="shared" si="35"/>
        <v>'2 Games in 1: Sonic Advance &amp; ChuChu Rocket!','Game Description For 2 Games in 1: Sonic Advance &amp; ChuChu Rocket!','2000','Released'</v>
      </c>
    </row>
    <row r="728" spans="1:7" x14ac:dyDescent="0.25">
      <c r="A728" t="s">
        <v>1316</v>
      </c>
      <c r="B728">
        <v>2008</v>
      </c>
      <c r="C728">
        <v>727</v>
      </c>
      <c r="D728" t="str">
        <f t="shared" si="36"/>
        <v>Game Description For World of Warcraft: Mists of Pandaria</v>
      </c>
      <c r="E728" t="str">
        <f t="shared" si="34"/>
        <v>Released</v>
      </c>
      <c r="G728" t="str">
        <f t="shared" si="35"/>
        <v>'World of Warcraft: Mists of Pandaria','Game Description For World of Warcraft: Mists of Pandaria','2008','Released'</v>
      </c>
    </row>
    <row r="729" spans="1:7" x14ac:dyDescent="0.25">
      <c r="A729" t="s">
        <v>1317</v>
      </c>
      <c r="B729">
        <v>2015</v>
      </c>
      <c r="C729">
        <v>728</v>
      </c>
      <c r="D729" t="str">
        <f t="shared" si="36"/>
        <v>Game Description For Jet Moto</v>
      </c>
      <c r="E729" t="str">
        <f t="shared" si="34"/>
        <v>Released</v>
      </c>
      <c r="G729" t="str">
        <f t="shared" si="35"/>
        <v>'Jet Moto','Game Description For Jet Moto','2015','Released'</v>
      </c>
    </row>
    <row r="730" spans="1:7" x14ac:dyDescent="0.25">
      <c r="A730" t="s">
        <v>1318</v>
      </c>
      <c r="B730">
        <v>2011</v>
      </c>
      <c r="C730">
        <v>729</v>
      </c>
      <c r="D730" t="str">
        <f t="shared" si="36"/>
        <v>Game Description For Just Cause 3</v>
      </c>
      <c r="E730" t="str">
        <f t="shared" si="34"/>
        <v>Released</v>
      </c>
      <c r="G730" t="str">
        <f t="shared" si="35"/>
        <v>'Just Cause 3','Game Description For Just Cause 3','2011','Released'</v>
      </c>
    </row>
    <row r="731" spans="1:7" x14ac:dyDescent="0.25">
      <c r="A731" t="s">
        <v>1319</v>
      </c>
      <c r="B731">
        <v>2001</v>
      </c>
      <c r="C731">
        <v>730</v>
      </c>
      <c r="D731" t="str">
        <f t="shared" si="36"/>
        <v>Game Description For Secret of Mana</v>
      </c>
      <c r="E731" t="str">
        <f t="shared" si="34"/>
        <v>Released</v>
      </c>
      <c r="G731" t="str">
        <f t="shared" si="35"/>
        <v>'Secret of Mana','Game Description For Secret of Mana','2001','Released'</v>
      </c>
    </row>
    <row r="732" spans="1:7" x14ac:dyDescent="0.25">
      <c r="A732" t="s">
        <v>1320</v>
      </c>
      <c r="B732">
        <v>2012</v>
      </c>
      <c r="C732">
        <v>731</v>
      </c>
      <c r="D732" t="str">
        <f t="shared" si="36"/>
        <v>Game Description For The Orange Box</v>
      </c>
      <c r="E732" t="str">
        <f t="shared" si="34"/>
        <v>Released</v>
      </c>
      <c r="G732" t="str">
        <f t="shared" si="35"/>
        <v>'The Orange Box','Game Description For The Orange Box','2012','Released'</v>
      </c>
    </row>
    <row r="733" spans="1:7" x14ac:dyDescent="0.25">
      <c r="A733" t="s">
        <v>1321</v>
      </c>
      <c r="B733">
        <v>2013</v>
      </c>
      <c r="C733">
        <v>732</v>
      </c>
      <c r="D733" t="str">
        <f t="shared" si="36"/>
        <v>Game Description For Air Combat</v>
      </c>
      <c r="E733" t="str">
        <f t="shared" si="34"/>
        <v>Released</v>
      </c>
      <c r="G733" t="str">
        <f t="shared" si="35"/>
        <v>'Air Combat','Game Description For Air Combat','2013','Released'</v>
      </c>
    </row>
    <row r="734" spans="1:7" x14ac:dyDescent="0.25">
      <c r="A734" t="s">
        <v>1322</v>
      </c>
      <c r="B734">
        <v>2013</v>
      </c>
      <c r="C734">
        <v>733</v>
      </c>
      <c r="D734" t="str">
        <f t="shared" si="36"/>
        <v>Game Description For Kirby: Triple Deluxe</v>
      </c>
      <c r="E734" t="str">
        <f t="shared" si="34"/>
        <v>Released</v>
      </c>
      <c r="G734" t="str">
        <f t="shared" si="35"/>
        <v>'Kirby: Triple Deluxe','Game Description For Kirby: Triple Deluxe','2013','Released'</v>
      </c>
    </row>
    <row r="735" spans="1:7" x14ac:dyDescent="0.25">
      <c r="A735" t="s">
        <v>1323</v>
      </c>
      <c r="B735">
        <v>2009</v>
      </c>
      <c r="C735">
        <v>734</v>
      </c>
      <c r="D735" t="str">
        <f t="shared" si="36"/>
        <v>Game Description For Sonic &amp; Knuckles</v>
      </c>
      <c r="E735" t="str">
        <f t="shared" si="34"/>
        <v>Released</v>
      </c>
      <c r="G735" t="str">
        <f t="shared" si="35"/>
        <v>'Sonic &amp; Knuckles','Game Description For Sonic &amp; Knuckles','2009','Released'</v>
      </c>
    </row>
    <row r="736" spans="1:7" x14ac:dyDescent="0.25">
      <c r="A736" t="s">
        <v>1324</v>
      </c>
      <c r="B736">
        <v>1999</v>
      </c>
      <c r="C736">
        <v>735</v>
      </c>
      <c r="D736" t="str">
        <f t="shared" si="36"/>
        <v>Game Description For The Sims: Hot Date</v>
      </c>
      <c r="E736" t="str">
        <f t="shared" si="34"/>
        <v>Released</v>
      </c>
      <c r="G736" t="str">
        <f t="shared" si="35"/>
        <v>'The Sims: Hot Date','Game Description For The Sims: Hot Date','1999','Released'</v>
      </c>
    </row>
    <row r="737" spans="1:7" x14ac:dyDescent="0.25">
      <c r="A737" t="s">
        <v>1325</v>
      </c>
      <c r="B737">
        <v>2004</v>
      </c>
      <c r="C737">
        <v>736</v>
      </c>
      <c r="D737" t="str">
        <f t="shared" si="36"/>
        <v>Game Description For Metroid Prime 3: Corruption</v>
      </c>
      <c r="E737" t="str">
        <f t="shared" si="34"/>
        <v>Released</v>
      </c>
      <c r="G737" t="str">
        <f t="shared" si="35"/>
        <v>'Metroid Prime 3: Corruption','Game Description For Metroid Prime 3: Corruption','2004','Released'</v>
      </c>
    </row>
    <row r="738" spans="1:7" x14ac:dyDescent="0.25">
      <c r="A738" t="s">
        <v>1326</v>
      </c>
      <c r="B738">
        <v>1999</v>
      </c>
      <c r="C738">
        <v>737</v>
      </c>
      <c r="D738" t="str">
        <f t="shared" si="36"/>
        <v>Game Description For Dragon Quest VI: Realms of Revelation</v>
      </c>
      <c r="E738" t="str">
        <f t="shared" si="34"/>
        <v>Released</v>
      </c>
      <c r="G738" t="str">
        <f t="shared" si="35"/>
        <v>'Dragon Quest VI: Realms of Revelation','Game Description For Dragon Quest VI: Realms of Revelation','1999','Released'</v>
      </c>
    </row>
    <row r="739" spans="1:7" x14ac:dyDescent="0.25">
      <c r="A739" t="s">
        <v>1327</v>
      </c>
      <c r="B739">
        <v>2005</v>
      </c>
      <c r="C739">
        <v>738</v>
      </c>
      <c r="D739" t="str">
        <f t="shared" si="36"/>
        <v>Game Description For The Evil Within</v>
      </c>
      <c r="E739" t="str">
        <f t="shared" si="34"/>
        <v>Released</v>
      </c>
      <c r="G739" t="str">
        <f t="shared" si="35"/>
        <v>'The Evil Within','Game Description For The Evil Within','2005','Released'</v>
      </c>
    </row>
    <row r="740" spans="1:7" x14ac:dyDescent="0.25">
      <c r="A740" t="s">
        <v>1328</v>
      </c>
      <c r="B740">
        <v>1998</v>
      </c>
      <c r="C740">
        <v>739</v>
      </c>
      <c r="D740" t="str">
        <f t="shared" si="36"/>
        <v>Game Description For DDRMAX2: Dance Dance Revolution</v>
      </c>
      <c r="E740" t="str">
        <f t="shared" si="34"/>
        <v>Released</v>
      </c>
      <c r="G740" t="str">
        <f t="shared" si="35"/>
        <v>'DDRMAX2: Dance Dance Revolution','Game Description For DDRMAX2: Dance Dance Revolution','1998','Released'</v>
      </c>
    </row>
    <row r="741" spans="1:7" x14ac:dyDescent="0.25">
      <c r="A741" t="s">
        <v>1329</v>
      </c>
      <c r="B741">
        <v>2007</v>
      </c>
      <c r="C741">
        <v>740</v>
      </c>
      <c r="D741" t="str">
        <f t="shared" si="36"/>
        <v>Game Description For Virtua Fighter 4</v>
      </c>
      <c r="E741" t="str">
        <f t="shared" si="34"/>
        <v>Released</v>
      </c>
      <c r="G741" t="str">
        <f t="shared" si="35"/>
        <v>'Virtua Fighter 4','Game Description For Virtua Fighter 4','2007','Released'</v>
      </c>
    </row>
    <row r="742" spans="1:7" x14ac:dyDescent="0.25">
      <c r="A742" t="s">
        <v>1330</v>
      </c>
      <c r="B742">
        <v>2002</v>
      </c>
      <c r="C742">
        <v>741</v>
      </c>
      <c r="D742" t="str">
        <f t="shared" si="36"/>
        <v>Game Description For Sly 2: Band of Thieves</v>
      </c>
      <c r="E742" t="str">
        <f t="shared" si="34"/>
        <v>Released</v>
      </c>
      <c r="G742" t="str">
        <f t="shared" si="35"/>
        <v>'Sly 2: Band of Thieves','Game Description For Sly 2: Band of Thieves','2002','Released'</v>
      </c>
    </row>
    <row r="743" spans="1:7" x14ac:dyDescent="0.25">
      <c r="A743" t="s">
        <v>1331</v>
      </c>
      <c r="B743">
        <v>1998</v>
      </c>
      <c r="C743">
        <v>742</v>
      </c>
      <c r="D743" t="str">
        <f t="shared" si="36"/>
        <v>Game Description For Sonic Advance 2</v>
      </c>
      <c r="E743" t="str">
        <f t="shared" si="34"/>
        <v>Released</v>
      </c>
      <c r="G743" t="str">
        <f t="shared" si="35"/>
        <v>'Sonic Advance 2','Game Description For Sonic Advance 2','1998','Released'</v>
      </c>
    </row>
    <row r="744" spans="1:7" x14ac:dyDescent="0.25">
      <c r="A744" t="s">
        <v>1332</v>
      </c>
      <c r="B744">
        <v>2001</v>
      </c>
      <c r="C744">
        <v>743</v>
      </c>
      <c r="D744" t="str">
        <f t="shared" si="36"/>
        <v>Game Description For NFL GameDay 2000</v>
      </c>
      <c r="E744" t="str">
        <f t="shared" si="34"/>
        <v>Released</v>
      </c>
      <c r="G744" t="str">
        <f t="shared" si="35"/>
        <v>'NFL GameDay 2000','Game Description For NFL GameDay 2000','2001','Released'</v>
      </c>
    </row>
    <row r="745" spans="1:7" x14ac:dyDescent="0.25">
      <c r="A745" t="s">
        <v>1333</v>
      </c>
      <c r="B745">
        <v>2013</v>
      </c>
      <c r="C745">
        <v>744</v>
      </c>
      <c r="D745" t="str">
        <f t="shared" si="36"/>
        <v>Game Description For Beyond: Two Souls</v>
      </c>
      <c r="E745" t="str">
        <f t="shared" si="34"/>
        <v>Released</v>
      </c>
      <c r="G745" t="str">
        <f t="shared" si="35"/>
        <v>'Beyond: Two Souls','Game Description For Beyond: Two Souls','2013','Released'</v>
      </c>
    </row>
    <row r="746" spans="1:7" x14ac:dyDescent="0.25">
      <c r="A746" t="s">
        <v>1334</v>
      </c>
      <c r="B746">
        <v>2001</v>
      </c>
      <c r="C746">
        <v>745</v>
      </c>
      <c r="D746" t="str">
        <f t="shared" si="36"/>
        <v>Game Description For Kinect Star Wars</v>
      </c>
      <c r="E746" t="str">
        <f t="shared" si="34"/>
        <v>Released</v>
      </c>
      <c r="G746" t="str">
        <f t="shared" si="35"/>
        <v>'Kinect Star Wars','Game Description For Kinect Star Wars','2001','Released'</v>
      </c>
    </row>
    <row r="747" spans="1:7" x14ac:dyDescent="0.25">
      <c r="A747" t="s">
        <v>1335</v>
      </c>
      <c r="B747">
        <v>2004</v>
      </c>
      <c r="C747">
        <v>746</v>
      </c>
      <c r="D747" t="str">
        <f t="shared" si="36"/>
        <v>Game Description For Midnight Club II</v>
      </c>
      <c r="E747" t="str">
        <f t="shared" si="34"/>
        <v>Released</v>
      </c>
      <c r="G747" t="str">
        <f t="shared" si="35"/>
        <v>'Midnight Club II','Game Description For Midnight Club II','2004','Released'</v>
      </c>
    </row>
    <row r="748" spans="1:7" x14ac:dyDescent="0.25">
      <c r="A748" t="s">
        <v>1336</v>
      </c>
      <c r="B748">
        <v>1999</v>
      </c>
      <c r="C748">
        <v>747</v>
      </c>
      <c r="D748" t="str">
        <f t="shared" si="36"/>
        <v>Game Description For Dragon Quest Monsters: Joker</v>
      </c>
      <c r="E748" t="str">
        <f t="shared" si="34"/>
        <v>Released</v>
      </c>
      <c r="G748" t="str">
        <f t="shared" si="35"/>
        <v>'Dragon Quest Monsters: Joker','Game Description For Dragon Quest Monsters: Joker','1999','Released'</v>
      </c>
    </row>
    <row r="749" spans="1:7" x14ac:dyDescent="0.25">
      <c r="A749" t="s">
        <v>1337</v>
      </c>
      <c r="B749">
        <v>1997</v>
      </c>
      <c r="C749">
        <v>748</v>
      </c>
      <c r="D749" t="str">
        <f t="shared" si="36"/>
        <v>Game Description For SpongeBob SquarePants: SuperSponge</v>
      </c>
      <c r="E749" t="str">
        <f t="shared" si="34"/>
        <v>Released</v>
      </c>
      <c r="G749" t="str">
        <f t="shared" si="35"/>
        <v>'SpongeBob SquarePants: SuperSponge','Game Description For SpongeBob SquarePants: SuperSponge','1997','Released'</v>
      </c>
    </row>
    <row r="750" spans="1:7" x14ac:dyDescent="0.25">
      <c r="A750" t="s">
        <v>1338</v>
      </c>
      <c r="B750">
        <v>2004</v>
      </c>
      <c r="C750">
        <v>749</v>
      </c>
      <c r="D750" t="str">
        <f t="shared" si="36"/>
        <v>Game Description For The Getaway: Black Monday</v>
      </c>
      <c r="E750" t="str">
        <f t="shared" si="34"/>
        <v>Released</v>
      </c>
      <c r="G750" t="str">
        <f t="shared" si="35"/>
        <v>'The Getaway: Black Monday','Game Description For The Getaway: Black Monday','2004','Released'</v>
      </c>
    </row>
    <row r="751" spans="1:7" x14ac:dyDescent="0.25">
      <c r="A751" t="s">
        <v>1339</v>
      </c>
      <c r="B751">
        <v>2014</v>
      </c>
      <c r="C751">
        <v>750</v>
      </c>
      <c r="D751" t="str">
        <f t="shared" si="36"/>
        <v>Game Description For Professor Layton and the Mask of Miracle</v>
      </c>
      <c r="E751" t="str">
        <f t="shared" si="34"/>
        <v>Released</v>
      </c>
      <c r="G751" t="str">
        <f t="shared" si="35"/>
        <v>'Professor Layton and the Mask of Miracle','Game Description For Professor Layton and the Mask of Miracle','2014','Released'</v>
      </c>
    </row>
    <row r="752" spans="1:7" x14ac:dyDescent="0.25">
      <c r="A752" t="s">
        <v>1340</v>
      </c>
      <c r="B752">
        <v>2001</v>
      </c>
      <c r="C752">
        <v>751</v>
      </c>
      <c r="D752" t="str">
        <f t="shared" si="36"/>
        <v>Game Description For Just Cause 2</v>
      </c>
      <c r="E752" t="str">
        <f t="shared" si="34"/>
        <v>Released</v>
      </c>
      <c r="G752" t="str">
        <f t="shared" si="35"/>
        <v>'Just Cause 2','Game Description For Just Cause 2','2001','Released'</v>
      </c>
    </row>
    <row r="753" spans="1:7" x14ac:dyDescent="0.25">
      <c r="A753" t="s">
        <v>1341</v>
      </c>
      <c r="B753">
        <v>2009</v>
      </c>
      <c r="C753">
        <v>752</v>
      </c>
      <c r="D753" t="str">
        <f t="shared" si="36"/>
        <v>Game Description For 50 Cent: Bulletproof</v>
      </c>
      <c r="E753" t="str">
        <f t="shared" si="34"/>
        <v>Released</v>
      </c>
      <c r="G753" t="str">
        <f t="shared" si="35"/>
        <v>'50 Cent: Bulletproof','Game Description For 50 Cent: Bulletproof','2009','Released'</v>
      </c>
    </row>
    <row r="754" spans="1:7" x14ac:dyDescent="0.25">
      <c r="A754" t="s">
        <v>1342</v>
      </c>
      <c r="B754">
        <v>1999</v>
      </c>
      <c r="C754">
        <v>753</v>
      </c>
      <c r="D754" t="str">
        <f t="shared" si="36"/>
        <v>Game Description For Wii Party U</v>
      </c>
      <c r="E754" t="str">
        <f t="shared" si="34"/>
        <v>Released</v>
      </c>
      <c r="G754" t="str">
        <f t="shared" si="35"/>
        <v>'Wii Party U','Game Description For Wii Party U','1999','Released'</v>
      </c>
    </row>
    <row r="755" spans="1:7" x14ac:dyDescent="0.25">
      <c r="A755" t="s">
        <v>1343</v>
      </c>
      <c r="B755">
        <v>2010</v>
      </c>
      <c r="C755">
        <v>754</v>
      </c>
      <c r="D755" t="str">
        <f t="shared" si="36"/>
        <v>Game Description For Final Fantasy II</v>
      </c>
      <c r="E755" t="str">
        <f t="shared" si="34"/>
        <v>Released</v>
      </c>
      <c r="G755" t="str">
        <f t="shared" si="35"/>
        <v>'Final Fantasy II','Game Description For Final Fantasy II','2010','Released'</v>
      </c>
    </row>
    <row r="756" spans="1:7" x14ac:dyDescent="0.25">
      <c r="A756" t="s">
        <v>1344</v>
      </c>
      <c r="B756">
        <v>2013</v>
      </c>
      <c r="C756">
        <v>755</v>
      </c>
      <c r="D756" t="str">
        <f t="shared" si="36"/>
        <v>Game Description For Kirby 64: The Crystal Shards</v>
      </c>
      <c r="E756" t="str">
        <f t="shared" si="34"/>
        <v>Released</v>
      </c>
      <c r="G756" t="str">
        <f t="shared" si="35"/>
        <v>'Kirby 64: The Crystal Shards','Game Description For Kirby 64: The Crystal Shards','2013','Released'</v>
      </c>
    </row>
    <row r="757" spans="1:7" x14ac:dyDescent="0.25">
      <c r="A757" t="s">
        <v>1345</v>
      </c>
      <c r="B757">
        <v>2004</v>
      </c>
      <c r="C757">
        <v>756</v>
      </c>
      <c r="D757" t="str">
        <f t="shared" si="36"/>
        <v>Game Description For Dead or Alive 3</v>
      </c>
      <c r="E757" t="str">
        <f t="shared" si="34"/>
        <v>Released</v>
      </c>
      <c r="G757" t="str">
        <f t="shared" si="35"/>
        <v>'Dead or Alive 3','Game Description For Dead or Alive 3','2004','Released'</v>
      </c>
    </row>
    <row r="758" spans="1:7" x14ac:dyDescent="0.25">
      <c r="A758" t="s">
        <v>1346</v>
      </c>
      <c r="B758">
        <v>2007</v>
      </c>
      <c r="C758">
        <v>757</v>
      </c>
      <c r="D758" t="str">
        <f t="shared" si="36"/>
        <v>Game Description For Metroid II: Return of Samus</v>
      </c>
      <c r="E758" t="str">
        <f t="shared" si="34"/>
        <v>Released</v>
      </c>
      <c r="G758" t="str">
        <f t="shared" si="35"/>
        <v>'Metroid II: Return of Samus','Game Description For Metroid II: Return of Samus','2007','Released'</v>
      </c>
    </row>
    <row r="759" spans="1:7" x14ac:dyDescent="0.25">
      <c r="A759" t="s">
        <v>1347</v>
      </c>
      <c r="B759">
        <v>2004</v>
      </c>
      <c r="C759">
        <v>758</v>
      </c>
      <c r="D759" t="str">
        <f t="shared" si="36"/>
        <v>Game Description For WWF Attitude</v>
      </c>
      <c r="E759" t="str">
        <f t="shared" si="34"/>
        <v>Released</v>
      </c>
      <c r="G759" t="str">
        <f t="shared" si="35"/>
        <v>'WWF Attitude','Game Description For WWF Attitude','2004','Released'</v>
      </c>
    </row>
    <row r="760" spans="1:7" x14ac:dyDescent="0.25">
      <c r="A760" t="s">
        <v>1348</v>
      </c>
      <c r="B760">
        <v>1984</v>
      </c>
      <c r="C760">
        <v>759</v>
      </c>
      <c r="D760" t="str">
        <f t="shared" si="36"/>
        <v>Game Description For The SpongeBob SquarePants Movie</v>
      </c>
      <c r="E760" t="str">
        <f t="shared" si="34"/>
        <v>Released</v>
      </c>
      <c r="G760" t="str">
        <f t="shared" si="35"/>
        <v>'The SpongeBob SquarePants Movie','Game Description For The SpongeBob SquarePants Movie','1984','Released'</v>
      </c>
    </row>
    <row r="761" spans="1:7" x14ac:dyDescent="0.25">
      <c r="A761" t="s">
        <v>1349</v>
      </c>
      <c r="B761">
        <v>2011</v>
      </c>
      <c r="C761">
        <v>760</v>
      </c>
      <c r="D761" t="str">
        <f t="shared" si="36"/>
        <v>Game Description For Golden Sun</v>
      </c>
      <c r="E761" t="str">
        <f t="shared" si="34"/>
        <v>Released</v>
      </c>
      <c r="G761" t="str">
        <f t="shared" si="35"/>
        <v>'Golden Sun','Game Description For Golden Sun','2011','Released'</v>
      </c>
    </row>
    <row r="762" spans="1:7" x14ac:dyDescent="0.25">
      <c r="A762" t="s">
        <v>1350</v>
      </c>
      <c r="B762">
        <v>2001</v>
      </c>
      <c r="C762">
        <v>761</v>
      </c>
      <c r="D762" t="str">
        <f t="shared" si="36"/>
        <v>Game Description For Sonic the Hedgehog 3</v>
      </c>
      <c r="E762" t="str">
        <f t="shared" si="34"/>
        <v>Released</v>
      </c>
      <c r="G762" t="str">
        <f t="shared" si="35"/>
        <v>'Sonic the Hedgehog 3','Game Description For Sonic the Hedgehog 3','2001','Released'</v>
      </c>
    </row>
    <row r="763" spans="1:7" x14ac:dyDescent="0.25">
      <c r="A763" t="s">
        <v>1351</v>
      </c>
      <c r="B763">
        <v>2005</v>
      </c>
      <c r="C763">
        <v>762</v>
      </c>
      <c r="D763" t="str">
        <f t="shared" si="36"/>
        <v>Game Description For Kid Icarus</v>
      </c>
      <c r="E763" t="str">
        <f t="shared" si="34"/>
        <v>Released</v>
      </c>
      <c r="G763" t="str">
        <f t="shared" si="35"/>
        <v>'Kid Icarus','Game Description For Kid Icarus','2005','Released'</v>
      </c>
    </row>
    <row r="764" spans="1:7" x14ac:dyDescent="0.25">
      <c r="A764" t="s">
        <v>1352</v>
      </c>
      <c r="B764">
        <v>1998</v>
      </c>
      <c r="C764">
        <v>763</v>
      </c>
      <c r="D764" t="str">
        <f t="shared" si="36"/>
        <v>Game Description For Def Jam: Fight for NY</v>
      </c>
      <c r="E764" t="str">
        <f t="shared" si="34"/>
        <v>Released</v>
      </c>
      <c r="G764" t="str">
        <f t="shared" si="35"/>
        <v>'Def Jam: Fight for NY','Game Description For Def Jam: Fight for NY','1998','Released'</v>
      </c>
    </row>
    <row r="765" spans="1:7" x14ac:dyDescent="0.25">
      <c r="A765" t="s">
        <v>1353</v>
      </c>
      <c r="B765">
        <v>2005</v>
      </c>
      <c r="C765">
        <v>764</v>
      </c>
      <c r="D765" t="str">
        <f t="shared" si="36"/>
        <v>Game Description For State of Emergency</v>
      </c>
      <c r="E765" t="str">
        <f t="shared" si="34"/>
        <v>Released</v>
      </c>
      <c r="G765" t="str">
        <f t="shared" si="35"/>
        <v>'State of Emergency','Game Description For State of Emergency','2005','Released'</v>
      </c>
    </row>
    <row r="766" spans="1:7" x14ac:dyDescent="0.25">
      <c r="A766" t="s">
        <v>1354</v>
      </c>
      <c r="B766">
        <v>2012</v>
      </c>
      <c r="C766">
        <v>765</v>
      </c>
      <c r="D766" t="str">
        <f t="shared" si="36"/>
        <v>Game Description For 2 Games in 1 Double Pack: The Incredibles / Finding Nemo: The Continuing Adventures</v>
      </c>
      <c r="E766" t="str">
        <f t="shared" si="34"/>
        <v>Released</v>
      </c>
      <c r="G766" t="str">
        <f t="shared" si="35"/>
        <v>'2 Games in 1 Double Pack: The Incredibles / Finding Nemo: The Continuing Adventures','Game Description For 2 Games in 1 Double Pack: The Incredibles / Finding Nemo: The Continuing Adventures','2012','Released'</v>
      </c>
    </row>
    <row r="767" spans="1:7" x14ac:dyDescent="0.25">
      <c r="A767" t="s">
        <v>1355</v>
      </c>
      <c r="B767">
        <v>1996</v>
      </c>
      <c r="C767">
        <v>766</v>
      </c>
      <c r="D767" t="str">
        <f t="shared" si="36"/>
        <v>Game Description For The Urbz: Sims in the City</v>
      </c>
      <c r="E767" t="str">
        <f t="shared" si="34"/>
        <v>Released</v>
      </c>
      <c r="G767" t="str">
        <f t="shared" si="35"/>
        <v>'The Urbz: Sims in the City','Game Description For The Urbz: Sims in the City','1996','Released'</v>
      </c>
    </row>
    <row r="768" spans="1:7" x14ac:dyDescent="0.25">
      <c r="A768" t="s">
        <v>1356</v>
      </c>
      <c r="B768">
        <v>2015</v>
      </c>
      <c r="C768">
        <v>767</v>
      </c>
      <c r="D768" t="str">
        <f t="shared" si="36"/>
        <v>Game Description For Star Wars: Starfighter</v>
      </c>
      <c r="E768" t="str">
        <f t="shared" si="34"/>
        <v>Released</v>
      </c>
      <c r="G768" t="str">
        <f t="shared" si="35"/>
        <v>'Star Wars: Starfighter','Game Description For Star Wars: Starfighter','2015','Released'</v>
      </c>
    </row>
    <row r="769" spans="1:7" x14ac:dyDescent="0.25">
      <c r="A769" t="s">
        <v>1357</v>
      </c>
      <c r="B769">
        <v>1993</v>
      </c>
      <c r="C769">
        <v>768</v>
      </c>
      <c r="D769" t="str">
        <f t="shared" si="36"/>
        <v>Game Description For Madden NFL 2000</v>
      </c>
      <c r="E769" t="str">
        <f t="shared" si="34"/>
        <v>Released</v>
      </c>
      <c r="G769" t="str">
        <f t="shared" si="35"/>
        <v>'Madden NFL 2000','Game Description For Madden NFL 2000','1993','Released'</v>
      </c>
    </row>
    <row r="770" spans="1:7" x14ac:dyDescent="0.25">
      <c r="A770" t="s">
        <v>1358</v>
      </c>
      <c r="B770">
        <v>2007</v>
      </c>
      <c r="C770">
        <v>769</v>
      </c>
      <c r="D770" t="str">
        <f t="shared" si="36"/>
        <v>Game Description For Pro Evolution Soccer</v>
      </c>
      <c r="E770" t="str">
        <f t="shared" si="34"/>
        <v>Released</v>
      </c>
      <c r="G770" t="str">
        <f t="shared" si="35"/>
        <v>'Pro Evolution Soccer','Game Description For Pro Evolution Soccer','2007','Released'</v>
      </c>
    </row>
    <row r="771" spans="1:7" x14ac:dyDescent="0.25">
      <c r="A771" t="s">
        <v>1359</v>
      </c>
      <c r="B771">
        <v>1995</v>
      </c>
      <c r="C771">
        <v>770</v>
      </c>
      <c r="D771" t="str">
        <f t="shared" si="36"/>
        <v>Game Description For Crackdown</v>
      </c>
      <c r="E771" t="str">
        <f t="shared" ref="E771:E834" si="37">IF(B771&lt;&gt;2020,"Released","Upcoming")</f>
        <v>Released</v>
      </c>
      <c r="G771" t="str">
        <f t="shared" ref="G771:G834" si="38">_xlfn.CONCAT("'",A771,"'",",","'",D771,"'",",","'","",B771,"'",",","'",E771,"'")</f>
        <v>'Crackdown','Game Description For Crackdown','1995','Released'</v>
      </c>
    </row>
    <row r="772" spans="1:7" x14ac:dyDescent="0.25">
      <c r="A772" t="s">
        <v>1360</v>
      </c>
      <c r="B772">
        <v>2014</v>
      </c>
      <c r="C772">
        <v>771</v>
      </c>
      <c r="D772" t="str">
        <f t="shared" si="36"/>
        <v>Game Description For Yoshi</v>
      </c>
      <c r="E772" t="str">
        <f t="shared" si="37"/>
        <v>Released</v>
      </c>
      <c r="G772" t="str">
        <f t="shared" si="38"/>
        <v>'Yoshi','Game Description For Yoshi','2014','Released'</v>
      </c>
    </row>
    <row r="773" spans="1:7" x14ac:dyDescent="0.25">
      <c r="A773" t="s">
        <v>1361</v>
      </c>
      <c r="B773">
        <v>1994</v>
      </c>
      <c r="C773">
        <v>772</v>
      </c>
      <c r="D773" t="str">
        <f t="shared" si="36"/>
        <v>Game Description For Cooking Mama 3: Shop &amp; Chop</v>
      </c>
      <c r="E773" t="str">
        <f t="shared" si="37"/>
        <v>Released</v>
      </c>
      <c r="G773" t="str">
        <f t="shared" si="38"/>
        <v>'Cooking Mama 3: Shop &amp; Chop','Game Description For Cooking Mama 3: Shop &amp; Chop','1994','Released'</v>
      </c>
    </row>
    <row r="774" spans="1:7" x14ac:dyDescent="0.25">
      <c r="A774" t="s">
        <v>1362</v>
      </c>
      <c r="B774">
        <v>2001</v>
      </c>
      <c r="C774">
        <v>773</v>
      </c>
      <c r="D774" t="str">
        <f t="shared" si="36"/>
        <v>Game Description For Dance Dance Revolution X</v>
      </c>
      <c r="E774" t="str">
        <f t="shared" si="37"/>
        <v>Released</v>
      </c>
      <c r="G774" t="str">
        <f t="shared" si="38"/>
        <v>'Dance Dance Revolution X','Game Description For Dance Dance Revolution X','2001','Released'</v>
      </c>
    </row>
    <row r="775" spans="1:7" x14ac:dyDescent="0.25">
      <c r="A775" t="s">
        <v>1363</v>
      </c>
      <c r="B775">
        <v>2007</v>
      </c>
      <c r="C775">
        <v>774</v>
      </c>
      <c r="D775" t="str">
        <f t="shared" ref="D775:D833" si="39">_xlfn.CONCAT("Game Description For ",A775)</f>
        <v>Game Description For 2 Games in 1: Disney Princess &amp; The Lion King</v>
      </c>
      <c r="E775" t="str">
        <f t="shared" si="37"/>
        <v>Released</v>
      </c>
      <c r="G775" t="str">
        <f t="shared" si="38"/>
        <v>'2 Games in 1: Disney Princess &amp; The Lion King','Game Description For 2 Games in 1: Disney Princess &amp; The Lion King','2007','Released'</v>
      </c>
    </row>
    <row r="776" spans="1:7" x14ac:dyDescent="0.25">
      <c r="A776" t="s">
        <v>1364</v>
      </c>
      <c r="B776">
        <v>2010</v>
      </c>
      <c r="C776">
        <v>775</v>
      </c>
      <c r="D776" t="str">
        <f t="shared" si="39"/>
        <v>Game Description For Star Wars Episode I: The Phantom Menace</v>
      </c>
      <c r="E776" t="str">
        <f t="shared" si="37"/>
        <v>Released</v>
      </c>
      <c r="G776" t="str">
        <f t="shared" si="38"/>
        <v>'Star Wars Episode I: The Phantom Menace','Game Description For Star Wars Episode I: The Phantom Menace','2010','Released'</v>
      </c>
    </row>
    <row r="777" spans="1:7" x14ac:dyDescent="0.25">
      <c r="A777" t="s">
        <v>1365</v>
      </c>
      <c r="B777">
        <v>2014</v>
      </c>
      <c r="C777">
        <v>776</v>
      </c>
      <c r="D777" t="str">
        <f t="shared" si="39"/>
        <v>Game Description For Xenosaga Episode I: Der Wille zur Macht</v>
      </c>
      <c r="E777" t="str">
        <f t="shared" si="37"/>
        <v>Released</v>
      </c>
      <c r="G777" t="str">
        <f t="shared" si="38"/>
        <v>'Xenosaga Episode I: Der Wille zur Macht','Game Description For Xenosaga Episode I: Der Wille zur Macht','2014','Released'</v>
      </c>
    </row>
    <row r="778" spans="1:7" x14ac:dyDescent="0.25">
      <c r="A778" t="s">
        <v>1366</v>
      </c>
      <c r="B778">
        <v>2003</v>
      </c>
      <c r="C778">
        <v>777</v>
      </c>
      <c r="D778" t="str">
        <f t="shared" si="39"/>
        <v>Game Description For The Beatles: Rock Band</v>
      </c>
      <c r="E778" t="str">
        <f t="shared" si="37"/>
        <v>Released</v>
      </c>
      <c r="G778" t="str">
        <f t="shared" si="38"/>
        <v>'The Beatles: Rock Band','Game Description For The Beatles: Rock Band','2003','Released'</v>
      </c>
    </row>
    <row r="779" spans="1:7" x14ac:dyDescent="0.25">
      <c r="A779" t="s">
        <v>1367</v>
      </c>
      <c r="B779">
        <v>2000</v>
      </c>
      <c r="C779">
        <v>778</v>
      </c>
      <c r="D779" t="str">
        <f t="shared" si="39"/>
        <v>Game Description For Forza Motorsport 6</v>
      </c>
      <c r="E779" t="str">
        <f t="shared" si="37"/>
        <v>Released</v>
      </c>
      <c r="G779" t="str">
        <f t="shared" si="38"/>
        <v>'Forza Motorsport 6','Game Description For Forza Motorsport 6','2000','Released'</v>
      </c>
    </row>
    <row r="780" spans="1:7" x14ac:dyDescent="0.25">
      <c r="A780" t="s">
        <v>1368</v>
      </c>
      <c r="B780">
        <v>2002</v>
      </c>
      <c r="C780">
        <v>779</v>
      </c>
      <c r="D780" t="str">
        <f t="shared" si="39"/>
        <v>Game Description For Sonic Colors</v>
      </c>
      <c r="E780" t="str">
        <f t="shared" si="37"/>
        <v>Released</v>
      </c>
      <c r="G780" t="str">
        <f t="shared" si="38"/>
        <v>'Sonic Colors','Game Description For Sonic Colors','2002','Released'</v>
      </c>
    </row>
    <row r="781" spans="1:7" x14ac:dyDescent="0.25">
      <c r="A781" t="s">
        <v>1369</v>
      </c>
      <c r="B781">
        <v>2004</v>
      </c>
      <c r="C781">
        <v>780</v>
      </c>
      <c r="D781" t="str">
        <f t="shared" si="39"/>
        <v>Game Description For Madden NFL 99</v>
      </c>
      <c r="E781" t="str">
        <f t="shared" si="37"/>
        <v>Released</v>
      </c>
      <c r="G781" t="str">
        <f t="shared" si="38"/>
        <v>'Madden NFL 99','Game Description For Madden NFL 99','2004','Released'</v>
      </c>
    </row>
    <row r="782" spans="1:7" x14ac:dyDescent="0.25">
      <c r="A782" t="s">
        <v>1370</v>
      </c>
      <c r="B782">
        <v>2002</v>
      </c>
      <c r="C782">
        <v>781</v>
      </c>
      <c r="D782" t="str">
        <f t="shared" si="39"/>
        <v>Game Description For Uncharted: Golden Abyss</v>
      </c>
      <c r="E782" t="str">
        <f t="shared" si="37"/>
        <v>Released</v>
      </c>
      <c r="G782" t="str">
        <f t="shared" si="38"/>
        <v>'Uncharted: Golden Abyss','Game Description For Uncharted: Golden Abyss','2002','Released'</v>
      </c>
    </row>
    <row r="783" spans="1:7" x14ac:dyDescent="0.25">
      <c r="A783" t="s">
        <v>1371</v>
      </c>
      <c r="B783">
        <v>1999</v>
      </c>
      <c r="C783">
        <v>782</v>
      </c>
      <c r="D783" t="str">
        <f t="shared" si="39"/>
        <v>Game Description For SSX Tricky</v>
      </c>
      <c r="E783" t="str">
        <f t="shared" si="37"/>
        <v>Released</v>
      </c>
      <c r="G783" t="str">
        <f t="shared" si="38"/>
        <v>'SSX Tricky','Game Description For SSX Tricky','1999','Released'</v>
      </c>
    </row>
    <row r="784" spans="1:7" x14ac:dyDescent="0.25">
      <c r="A784" t="s">
        <v>1372</v>
      </c>
      <c r="B784">
        <v>2013</v>
      </c>
      <c r="C784">
        <v>783</v>
      </c>
      <c r="D784" t="str">
        <f t="shared" si="39"/>
        <v>Game Description For Overwatch</v>
      </c>
      <c r="E784" t="str">
        <f t="shared" si="37"/>
        <v>Released</v>
      </c>
      <c r="G784" t="str">
        <f t="shared" si="38"/>
        <v>'Overwatch','Game Description For Overwatch','2013','Released'</v>
      </c>
    </row>
    <row r="785" spans="1:7" x14ac:dyDescent="0.25">
      <c r="A785" t="s">
        <v>1373</v>
      </c>
      <c r="B785">
        <v>2012</v>
      </c>
      <c r="C785">
        <v>784</v>
      </c>
      <c r="D785" t="str">
        <f t="shared" si="39"/>
        <v>Game Description For Twisted Metal III</v>
      </c>
      <c r="E785" t="str">
        <f t="shared" si="37"/>
        <v>Released</v>
      </c>
      <c r="G785" t="str">
        <f t="shared" si="38"/>
        <v>'Twisted Metal III','Game Description For Twisted Metal III','2012','Released'</v>
      </c>
    </row>
    <row r="786" spans="1:7" x14ac:dyDescent="0.25">
      <c r="A786" t="s">
        <v>1374</v>
      </c>
      <c r="B786">
        <v>2003</v>
      </c>
      <c r="C786">
        <v>785</v>
      </c>
      <c r="D786" t="str">
        <f t="shared" si="39"/>
        <v>Game Description For Disney Infinity</v>
      </c>
      <c r="E786" t="str">
        <f t="shared" si="37"/>
        <v>Released</v>
      </c>
      <c r="G786" t="str">
        <f t="shared" si="38"/>
        <v>'Disney Infinity','Game Description For Disney Infinity','2003','Released'</v>
      </c>
    </row>
    <row r="787" spans="1:7" x14ac:dyDescent="0.25">
      <c r="A787" t="s">
        <v>1375</v>
      </c>
      <c r="B787">
        <v>2006</v>
      </c>
      <c r="C787">
        <v>786</v>
      </c>
      <c r="D787" t="str">
        <f t="shared" si="39"/>
        <v>Game Description For Crash Bandicoot: The Huge Adventure</v>
      </c>
      <c r="E787" t="str">
        <f t="shared" si="37"/>
        <v>Released</v>
      </c>
      <c r="G787" t="str">
        <f t="shared" si="38"/>
        <v>'Crash Bandicoot: The Huge Adventure','Game Description For Crash Bandicoot: The Huge Adventure','2006','Released'</v>
      </c>
    </row>
    <row r="788" spans="1:7" x14ac:dyDescent="0.25">
      <c r="A788" t="s">
        <v>1376</v>
      </c>
      <c r="B788">
        <v>2001</v>
      </c>
      <c r="C788">
        <v>787</v>
      </c>
      <c r="D788" t="str">
        <f t="shared" si="39"/>
        <v>Game Description For Dishonored</v>
      </c>
      <c r="E788" t="str">
        <f t="shared" si="37"/>
        <v>Released</v>
      </c>
      <c r="G788" t="str">
        <f t="shared" si="38"/>
        <v>'Dishonored','Game Description For Dishonored','2001','Released'</v>
      </c>
    </row>
    <row r="789" spans="1:7" x14ac:dyDescent="0.25">
      <c r="A789" t="s">
        <v>1377</v>
      </c>
      <c r="B789">
        <v>2004</v>
      </c>
      <c r="C789">
        <v>788</v>
      </c>
      <c r="D789" t="str">
        <f t="shared" si="39"/>
        <v>Game Description For The Order: 1886</v>
      </c>
      <c r="E789" t="str">
        <f t="shared" si="37"/>
        <v>Released</v>
      </c>
      <c r="G789" t="str">
        <f t="shared" si="38"/>
        <v>'The Order: 1886','Game Description For The Order: 1886','2004','Released'</v>
      </c>
    </row>
    <row r="790" spans="1:7" x14ac:dyDescent="0.25">
      <c r="A790" t="s">
        <v>1378</v>
      </c>
      <c r="B790">
        <v>2011</v>
      </c>
      <c r="C790">
        <v>789</v>
      </c>
      <c r="D790" t="str">
        <f t="shared" si="39"/>
        <v>Game Description For The Elder Scrolls Online</v>
      </c>
      <c r="E790" t="str">
        <f t="shared" si="37"/>
        <v>Released</v>
      </c>
      <c r="G790" t="str">
        <f t="shared" si="38"/>
        <v>'The Elder Scrolls Online','Game Description For The Elder Scrolls Online','2011','Released'</v>
      </c>
    </row>
    <row r="791" spans="1:7" x14ac:dyDescent="0.25">
      <c r="A791" t="s">
        <v>1379</v>
      </c>
      <c r="B791">
        <v>2010</v>
      </c>
      <c r="C791">
        <v>790</v>
      </c>
      <c r="D791" t="str">
        <f t="shared" si="39"/>
        <v>Game Description For Call of Duty: World at War Final Fronts</v>
      </c>
      <c r="E791" t="str">
        <f t="shared" si="37"/>
        <v>Released</v>
      </c>
      <c r="G791" t="str">
        <f t="shared" si="38"/>
        <v>'Call of Duty: World at War Final Fronts','Game Description For Call of Duty: World at War Final Fronts','2010','Released'</v>
      </c>
    </row>
    <row r="792" spans="1:7" x14ac:dyDescent="0.25">
      <c r="A792" t="s">
        <v>1380</v>
      </c>
      <c r="B792">
        <v>2013</v>
      </c>
      <c r="C792">
        <v>791</v>
      </c>
      <c r="D792" t="str">
        <f t="shared" si="39"/>
        <v>Game Description For Imagine: Teacher</v>
      </c>
      <c r="E792" t="str">
        <f t="shared" si="37"/>
        <v>Released</v>
      </c>
      <c r="G792" t="str">
        <f t="shared" si="38"/>
        <v>'Imagine: Teacher','Game Description For Imagine: Teacher','2013','Released'</v>
      </c>
    </row>
    <row r="793" spans="1:7" x14ac:dyDescent="0.25">
      <c r="A793" t="s">
        <v>1381</v>
      </c>
      <c r="B793">
        <v>2005</v>
      </c>
      <c r="C793">
        <v>792</v>
      </c>
      <c r="D793" t="str">
        <f t="shared" si="39"/>
        <v>Game Description For Star Ocean: Till The End of Time</v>
      </c>
      <c r="E793" t="str">
        <f t="shared" si="37"/>
        <v>Released</v>
      </c>
      <c r="G793" t="str">
        <f t="shared" si="38"/>
        <v>'Star Ocean: Till The End of Time','Game Description For Star Ocean: Till The End of Time','2005','Released'</v>
      </c>
    </row>
    <row r="794" spans="1:7" x14ac:dyDescent="0.25">
      <c r="A794" t="s">
        <v>1382</v>
      </c>
      <c r="B794">
        <v>2013</v>
      </c>
      <c r="C794">
        <v>793</v>
      </c>
      <c r="D794" t="str">
        <f t="shared" si="39"/>
        <v>Game Description For The Sims 3: Late Night Expansion Pack</v>
      </c>
      <c r="E794" t="str">
        <f t="shared" si="37"/>
        <v>Released</v>
      </c>
      <c r="G794" t="str">
        <f t="shared" si="38"/>
        <v>'The Sims 3: Late Night Expansion Pack','Game Description For The Sims 3: Late Night Expansion Pack','2013','Released'</v>
      </c>
    </row>
    <row r="795" spans="1:7" x14ac:dyDescent="0.25">
      <c r="A795" t="s">
        <v>1383</v>
      </c>
      <c r="B795">
        <v>1991</v>
      </c>
      <c r="C795">
        <v>794</v>
      </c>
      <c r="D795" t="str">
        <f t="shared" si="39"/>
        <v>Game Description For Game Party 3</v>
      </c>
      <c r="E795" t="str">
        <f t="shared" si="37"/>
        <v>Released</v>
      </c>
      <c r="G795" t="str">
        <f t="shared" si="38"/>
        <v>'Game Party 3','Game Description For Game Party 3','1991','Released'</v>
      </c>
    </row>
    <row r="796" spans="1:7" x14ac:dyDescent="0.25">
      <c r="A796" t="s">
        <v>1384</v>
      </c>
      <c r="B796">
        <v>2000</v>
      </c>
      <c r="C796">
        <v>795</v>
      </c>
      <c r="D796" t="str">
        <f t="shared" si="39"/>
        <v>Game Description For Toy Story 2: Buzz Lightyear to the Rescue!</v>
      </c>
      <c r="E796" t="str">
        <f t="shared" si="37"/>
        <v>Released</v>
      </c>
      <c r="G796" t="str">
        <f t="shared" si="38"/>
        <v>'Toy Story 2: Buzz Lightyear to the Rescue!','Game Description For Toy Story 2: Buzz Lightyear to the Rescue!','2000','Released'</v>
      </c>
    </row>
    <row r="797" spans="1:7" x14ac:dyDescent="0.25">
      <c r="A797" t="s">
        <v>1385</v>
      </c>
      <c r="B797">
        <v>2001</v>
      </c>
      <c r="C797">
        <v>796</v>
      </c>
      <c r="D797" t="str">
        <f t="shared" si="39"/>
        <v>Game Description For Deal or No Deal</v>
      </c>
      <c r="E797" t="str">
        <f t="shared" si="37"/>
        <v>Released</v>
      </c>
      <c r="G797" t="str">
        <f t="shared" si="38"/>
        <v>'Deal or No Deal','Game Description For Deal or No Deal','2001','Released'</v>
      </c>
    </row>
    <row r="798" spans="1:7" x14ac:dyDescent="0.25">
      <c r="A798" t="s">
        <v>1386</v>
      </c>
      <c r="B798">
        <v>1991</v>
      </c>
      <c r="C798">
        <v>797</v>
      </c>
      <c r="D798" t="str">
        <f t="shared" si="39"/>
        <v>Game Description For Ace Combat 5: The Unsung War</v>
      </c>
      <c r="E798" t="str">
        <f t="shared" si="37"/>
        <v>Released</v>
      </c>
      <c r="G798" t="str">
        <f t="shared" si="38"/>
        <v>'Ace Combat 5: The Unsung War','Game Description For Ace Combat 5: The Unsung War','1991','Released'</v>
      </c>
    </row>
    <row r="799" spans="1:7" x14ac:dyDescent="0.25">
      <c r="A799" t="s">
        <v>1387</v>
      </c>
      <c r="B799">
        <v>1998</v>
      </c>
      <c r="C799">
        <v>798</v>
      </c>
      <c r="D799" t="str">
        <f t="shared" si="39"/>
        <v>Game Description For Kanshuu Nippon Joushikiryoku Kentei Kyoukai: Imasara Hito ni wa Kikenai Otona no Joushikiryoku Training DS</v>
      </c>
      <c r="E799" t="str">
        <f t="shared" si="37"/>
        <v>Released</v>
      </c>
      <c r="G799" t="str">
        <f t="shared" si="38"/>
        <v>'Kanshuu Nippon Joushikiryoku Kentei Kyoukai: Imasara Hito ni wa Kikenai Otona no Joushikiryoku Training DS','Game Description For Kanshuu Nippon Joushikiryoku Kentei Kyoukai: Imasara Hito ni wa Kikenai Otona no Joushikiryoku Training DS','1998','Released'</v>
      </c>
    </row>
    <row r="800" spans="1:7" x14ac:dyDescent="0.25">
      <c r="A800" t="s">
        <v>1388</v>
      </c>
      <c r="B800">
        <v>2004</v>
      </c>
      <c r="C800">
        <v>799</v>
      </c>
      <c r="D800" t="str">
        <f t="shared" si="39"/>
        <v>Game Description For The Crew</v>
      </c>
      <c r="E800" t="str">
        <f t="shared" si="37"/>
        <v>Released</v>
      </c>
      <c r="G800" t="str">
        <f t="shared" si="38"/>
        <v>'The Crew','Game Description For The Crew','2004','Released'</v>
      </c>
    </row>
    <row r="801" spans="1:7" x14ac:dyDescent="0.25">
      <c r="A801" t="s">
        <v>1389</v>
      </c>
      <c r="B801">
        <v>2001</v>
      </c>
      <c r="C801">
        <v>800</v>
      </c>
      <c r="D801" t="str">
        <f t="shared" si="39"/>
        <v>Game Description For We Ski</v>
      </c>
      <c r="E801" t="str">
        <f t="shared" si="37"/>
        <v>Released</v>
      </c>
      <c r="G801" t="str">
        <f t="shared" si="38"/>
        <v>'We Ski','Game Description For We Ski','2001','Released'</v>
      </c>
    </row>
    <row r="802" spans="1:7" x14ac:dyDescent="0.25">
      <c r="A802" t="s">
        <v>1390</v>
      </c>
      <c r="B802">
        <v>1994</v>
      </c>
      <c r="C802">
        <v>801</v>
      </c>
      <c r="D802" t="str">
        <f t="shared" si="39"/>
        <v>Game Description For Personal Trainer: Math</v>
      </c>
      <c r="E802" t="str">
        <f t="shared" si="37"/>
        <v>Released</v>
      </c>
      <c r="G802" t="str">
        <f t="shared" si="38"/>
        <v>'Personal Trainer: Math','Game Description For Personal Trainer: Math','1994','Released'</v>
      </c>
    </row>
    <row r="803" spans="1:7" x14ac:dyDescent="0.25">
      <c r="A803" t="s">
        <v>1391</v>
      </c>
      <c r="B803">
        <v>1986</v>
      </c>
      <c r="C803">
        <v>802</v>
      </c>
      <c r="D803" t="str">
        <f t="shared" si="39"/>
        <v>Game Description For Super Puyo Puyo</v>
      </c>
      <c r="E803" t="str">
        <f t="shared" si="37"/>
        <v>Released</v>
      </c>
      <c r="G803" t="str">
        <f t="shared" si="38"/>
        <v>'Super Puyo Puyo','Game Description For Super Puyo Puyo','1986','Released'</v>
      </c>
    </row>
    <row r="804" spans="1:7" x14ac:dyDescent="0.25">
      <c r="A804" t="s">
        <v>1392</v>
      </c>
      <c r="B804">
        <v>2004</v>
      </c>
      <c r="C804">
        <v>803</v>
      </c>
      <c r="D804" t="str">
        <f t="shared" si="39"/>
        <v>Game Description For Ben 10: Protector of Earth</v>
      </c>
      <c r="E804" t="str">
        <f t="shared" si="37"/>
        <v>Released</v>
      </c>
      <c r="G804" t="str">
        <f t="shared" si="38"/>
        <v>'Ben 10: Protector of Earth','Game Description For Ben 10: Protector of Earth','2004','Released'</v>
      </c>
    </row>
    <row r="805" spans="1:7" x14ac:dyDescent="0.25">
      <c r="A805" t="s">
        <v>1393</v>
      </c>
      <c r="B805">
        <v>2002</v>
      </c>
      <c r="C805">
        <v>804</v>
      </c>
      <c r="D805" t="str">
        <f t="shared" si="39"/>
        <v>Game Description For NCAA Football 07</v>
      </c>
      <c r="E805" t="str">
        <f t="shared" si="37"/>
        <v>Released</v>
      </c>
      <c r="G805" t="str">
        <f t="shared" si="38"/>
        <v>'NCAA Football 07','Game Description For NCAA Football 07','2002','Released'</v>
      </c>
    </row>
    <row r="806" spans="1:7" x14ac:dyDescent="0.25">
      <c r="A806" t="s">
        <v>1394</v>
      </c>
      <c r="B806">
        <v>2007</v>
      </c>
      <c r="C806">
        <v>805</v>
      </c>
      <c r="D806" t="str">
        <f t="shared" si="39"/>
        <v>Game Description For SOCOM 3: U.S. Navy SEALs</v>
      </c>
      <c r="E806" t="str">
        <f t="shared" si="37"/>
        <v>Released</v>
      </c>
      <c r="G806" t="str">
        <f t="shared" si="38"/>
        <v>'SOCOM 3: U.S. Navy SEALs','Game Description For SOCOM 3: U.S. Navy SEALs','2007','Released'</v>
      </c>
    </row>
    <row r="807" spans="1:7" x14ac:dyDescent="0.25">
      <c r="A807" t="s">
        <v>1395</v>
      </c>
      <c r="B807">
        <v>2004</v>
      </c>
      <c r="C807">
        <v>806</v>
      </c>
      <c r="D807" t="str">
        <f t="shared" si="39"/>
        <v>Game Description For Saints Row IV</v>
      </c>
      <c r="E807" t="str">
        <f t="shared" si="37"/>
        <v>Released</v>
      </c>
      <c r="G807" t="str">
        <f t="shared" si="38"/>
        <v>'Saints Row IV','Game Description For Saints Row IV','2004','Released'</v>
      </c>
    </row>
    <row r="808" spans="1:7" x14ac:dyDescent="0.25">
      <c r="A808" t="s">
        <v>1396</v>
      </c>
      <c r="B808">
        <v>2001</v>
      </c>
      <c r="C808">
        <v>807</v>
      </c>
      <c r="D808" t="str">
        <f t="shared" si="39"/>
        <v>Game Description For WCW vs. nWo: World Tour</v>
      </c>
      <c r="E808" t="str">
        <f t="shared" si="37"/>
        <v>Released</v>
      </c>
      <c r="G808" t="str">
        <f t="shared" si="38"/>
        <v>'WCW vs. nWo: World Tour','Game Description For WCW vs. nWo: World Tour','2001','Released'</v>
      </c>
    </row>
    <row r="809" spans="1:7" x14ac:dyDescent="0.25">
      <c r="A809" t="s">
        <v>1397</v>
      </c>
      <c r="B809">
        <v>1998</v>
      </c>
      <c r="C809">
        <v>808</v>
      </c>
      <c r="D809" t="str">
        <f t="shared" si="39"/>
        <v>Game Description For WCW/NWO Thunder</v>
      </c>
      <c r="E809" t="str">
        <f t="shared" si="37"/>
        <v>Released</v>
      </c>
      <c r="G809" t="str">
        <f t="shared" si="38"/>
        <v>'WCW/NWO Thunder','Game Description For WCW/NWO Thunder','1998','Released'</v>
      </c>
    </row>
    <row r="810" spans="1:7" x14ac:dyDescent="0.25">
      <c r="A810" t="s">
        <v>1398</v>
      </c>
      <c r="B810">
        <v>2013</v>
      </c>
      <c r="C810">
        <v>809</v>
      </c>
      <c r="D810" t="str">
        <f t="shared" si="39"/>
        <v>Game Description For Dragon Ball Z: The Legacy of Goku</v>
      </c>
      <c r="E810" t="str">
        <f t="shared" si="37"/>
        <v>Released</v>
      </c>
      <c r="G810" t="str">
        <f t="shared" si="38"/>
        <v>'Dragon Ball Z: The Legacy of Goku','Game Description For Dragon Ball Z: The Legacy of Goku','2013','Released'</v>
      </c>
    </row>
    <row r="811" spans="1:7" x14ac:dyDescent="0.25">
      <c r="A811" t="s">
        <v>1399</v>
      </c>
      <c r="B811">
        <v>2001</v>
      </c>
      <c r="C811">
        <v>810</v>
      </c>
      <c r="D811" t="str">
        <f t="shared" si="39"/>
        <v>Game Description For Call of Duty Black Ops: Declassified</v>
      </c>
      <c r="E811" t="str">
        <f t="shared" si="37"/>
        <v>Released</v>
      </c>
      <c r="G811" t="str">
        <f t="shared" si="38"/>
        <v>'Call of Duty Black Ops: Declassified','Game Description For Call of Duty Black Ops: Declassified','2001','Released'</v>
      </c>
    </row>
    <row r="812" spans="1:7" x14ac:dyDescent="0.25">
      <c r="A812" t="s">
        <v>1400</v>
      </c>
      <c r="B812">
        <v>2007</v>
      </c>
      <c r="C812">
        <v>811</v>
      </c>
      <c r="D812" t="str">
        <f t="shared" si="39"/>
        <v>Game Description For Star Wars Battlefront: Renegade Squadron</v>
      </c>
      <c r="E812" t="str">
        <f t="shared" si="37"/>
        <v>Released</v>
      </c>
      <c r="G812" t="str">
        <f t="shared" si="38"/>
        <v>'Star Wars Battlefront: Renegade Squadron','Game Description For Star Wars Battlefront: Renegade Squadron','2007','Released'</v>
      </c>
    </row>
    <row r="813" spans="1:7" x14ac:dyDescent="0.25">
      <c r="A813" t="s">
        <v>1401</v>
      </c>
      <c r="B813">
        <v>1991</v>
      </c>
      <c r="C813">
        <v>812</v>
      </c>
      <c r="D813" t="str">
        <f t="shared" si="39"/>
        <v>Game Description For World Championship Poker: Featuring Howard Lederer - All In</v>
      </c>
      <c r="E813" t="str">
        <f t="shared" si="37"/>
        <v>Released</v>
      </c>
      <c r="G813" t="str">
        <f t="shared" si="38"/>
        <v>'World Championship Poker: Featuring Howard Lederer - All In','Game Description For World Championship Poker: Featuring Howard Lederer - All In','1991','Released'</v>
      </c>
    </row>
    <row r="814" spans="1:7" x14ac:dyDescent="0.25">
      <c r="A814" t="s">
        <v>1402</v>
      </c>
      <c r="B814">
        <v>2009</v>
      </c>
      <c r="C814">
        <v>813</v>
      </c>
      <c r="D814" t="str">
        <f t="shared" si="39"/>
        <v>Game Description For NFL GameDay 98</v>
      </c>
      <c r="E814" t="str">
        <f t="shared" si="37"/>
        <v>Released</v>
      </c>
      <c r="G814" t="str">
        <f t="shared" si="38"/>
        <v>'NFL GameDay 98','Game Description For NFL GameDay 98','2009','Released'</v>
      </c>
    </row>
    <row r="815" spans="1:7" x14ac:dyDescent="0.25">
      <c r="A815" t="s">
        <v>1403</v>
      </c>
      <c r="B815">
        <v>2008</v>
      </c>
      <c r="C815">
        <v>814</v>
      </c>
      <c r="D815" t="str">
        <f t="shared" si="39"/>
        <v>Game Description For LEGO Batman 2: DC Super Heroes</v>
      </c>
      <c r="E815" t="str">
        <f t="shared" si="37"/>
        <v>Released</v>
      </c>
      <c r="G815" t="str">
        <f t="shared" si="38"/>
        <v>'LEGO Batman 2: DC Super Heroes','Game Description For LEGO Batman 2: DC Super Heroes','2008','Released'</v>
      </c>
    </row>
    <row r="816" spans="1:7" x14ac:dyDescent="0.25">
      <c r="A816" t="s">
        <v>1404</v>
      </c>
      <c r="B816">
        <v>2004</v>
      </c>
      <c r="C816">
        <v>815</v>
      </c>
      <c r="D816" t="str">
        <f t="shared" si="39"/>
        <v>Game Description For Time Crisis</v>
      </c>
      <c r="E816" t="str">
        <f t="shared" si="37"/>
        <v>Released</v>
      </c>
      <c r="G816" t="str">
        <f t="shared" si="38"/>
        <v>'Time Crisis','Game Description For Time Crisis','2004','Released'</v>
      </c>
    </row>
    <row r="817" spans="1:7" x14ac:dyDescent="0.25">
      <c r="A817" t="s">
        <v>1405</v>
      </c>
      <c r="B817">
        <v>1999</v>
      </c>
      <c r="C817">
        <v>816</v>
      </c>
      <c r="D817" t="str">
        <f t="shared" si="39"/>
        <v>Game Description For The Sims: Superstar</v>
      </c>
      <c r="E817" t="str">
        <f t="shared" si="37"/>
        <v>Released</v>
      </c>
      <c r="G817" t="str">
        <f t="shared" si="38"/>
        <v>'The Sims: Superstar','Game Description For The Sims: Superstar','1999','Released'</v>
      </c>
    </row>
    <row r="818" spans="1:7" x14ac:dyDescent="0.25">
      <c r="A818" t="s">
        <v>1406</v>
      </c>
      <c r="B818">
        <v>2002</v>
      </c>
      <c r="C818">
        <v>817</v>
      </c>
      <c r="D818" t="str">
        <f t="shared" si="39"/>
        <v>Game Description For Star Wars The Clone Wars: Lightsaber Duels</v>
      </c>
      <c r="E818" t="str">
        <f t="shared" si="37"/>
        <v>Released</v>
      </c>
      <c r="G818" t="str">
        <f t="shared" si="38"/>
        <v>'Star Wars The Clone Wars: Lightsaber Duels','Game Description For Star Wars The Clone Wars: Lightsaber Duels','2002','Released'</v>
      </c>
    </row>
    <row r="819" spans="1:7" x14ac:dyDescent="0.25">
      <c r="A819" t="s">
        <v>1407</v>
      </c>
      <c r="B819">
        <v>2009</v>
      </c>
      <c r="C819">
        <v>818</v>
      </c>
      <c r="D819" t="str">
        <f t="shared" si="39"/>
        <v>Game Description For Metroid Fusion</v>
      </c>
      <c r="E819" t="str">
        <f t="shared" si="37"/>
        <v>Released</v>
      </c>
      <c r="G819" t="str">
        <f t="shared" si="38"/>
        <v>'Metroid Fusion','Game Description For Metroid Fusion','2009','Released'</v>
      </c>
    </row>
    <row r="820" spans="1:7" x14ac:dyDescent="0.25">
      <c r="A820" t="s">
        <v>1408</v>
      </c>
      <c r="B820">
        <v>2015</v>
      </c>
      <c r="C820">
        <v>819</v>
      </c>
      <c r="D820" t="str">
        <f t="shared" si="39"/>
        <v>Game Description For Shaun White Snowboarding: Road Trip</v>
      </c>
      <c r="E820" t="str">
        <f t="shared" si="37"/>
        <v>Released</v>
      </c>
      <c r="G820" t="str">
        <f t="shared" si="38"/>
        <v>'Shaun White Snowboarding: Road Trip','Game Description For Shaun White Snowboarding: Road Trip','2015','Released'</v>
      </c>
    </row>
    <row r="821" spans="1:7" x14ac:dyDescent="0.25">
      <c r="A821" t="s">
        <v>1409</v>
      </c>
      <c r="B821">
        <v>2010</v>
      </c>
      <c r="C821">
        <v>820</v>
      </c>
      <c r="D821" t="str">
        <f t="shared" si="39"/>
        <v>Game Description For SSX 3</v>
      </c>
      <c r="E821" t="str">
        <f t="shared" si="37"/>
        <v>Released</v>
      </c>
      <c r="G821" t="str">
        <f t="shared" si="38"/>
        <v>'SSX 3','Game Description For SSX 3','2010','Released'</v>
      </c>
    </row>
    <row r="822" spans="1:7" x14ac:dyDescent="0.25">
      <c r="A822" t="s">
        <v>1410</v>
      </c>
      <c r="B822">
        <v>1998</v>
      </c>
      <c r="C822">
        <v>821</v>
      </c>
      <c r="D822" t="str">
        <f t="shared" si="39"/>
        <v>Game Description For Big Beach Sports</v>
      </c>
      <c r="E822" t="str">
        <f t="shared" si="37"/>
        <v>Released</v>
      </c>
      <c r="G822" t="str">
        <f t="shared" si="38"/>
        <v>'Big Beach Sports','Game Description For Big Beach Sports','1998','Released'</v>
      </c>
    </row>
    <row r="823" spans="1:7" x14ac:dyDescent="0.25">
      <c r="A823" t="s">
        <v>1411</v>
      </c>
      <c r="B823">
        <v>2014</v>
      </c>
      <c r="C823">
        <v>822</v>
      </c>
      <c r="D823" t="str">
        <f t="shared" si="39"/>
        <v>Game Description For Madden NFL 2001</v>
      </c>
      <c r="E823" t="str">
        <f t="shared" si="37"/>
        <v>Released</v>
      </c>
      <c r="G823" t="str">
        <f t="shared" si="38"/>
        <v>'Madden NFL 2001','Game Description For Madden NFL 2001','2014','Released'</v>
      </c>
    </row>
    <row r="824" spans="1:7" x14ac:dyDescent="0.25">
      <c r="A824" t="s">
        <v>1412</v>
      </c>
      <c r="B824">
        <v>2011</v>
      </c>
      <c r="C824">
        <v>823</v>
      </c>
      <c r="D824" t="str">
        <f t="shared" si="39"/>
        <v>Game Description For Fight Night Round 3</v>
      </c>
      <c r="E824" t="str">
        <f t="shared" si="37"/>
        <v>Released</v>
      </c>
      <c r="G824" t="str">
        <f t="shared" si="38"/>
        <v>'Fight Night Round 3','Game Description For Fight Night Round 3','2011','Released'</v>
      </c>
    </row>
    <row r="825" spans="1:7" x14ac:dyDescent="0.25">
      <c r="A825" t="s">
        <v>1413</v>
      </c>
      <c r="B825">
        <v>2001</v>
      </c>
      <c r="C825">
        <v>824</v>
      </c>
      <c r="D825" t="str">
        <f t="shared" si="39"/>
        <v>Game Description For Knack</v>
      </c>
      <c r="E825" t="str">
        <f t="shared" si="37"/>
        <v>Released</v>
      </c>
      <c r="G825" t="str">
        <f t="shared" si="38"/>
        <v>'Knack','Game Description For Knack','2001','Released'</v>
      </c>
    </row>
    <row r="826" spans="1:7" x14ac:dyDescent="0.25">
      <c r="A826" t="s">
        <v>1414</v>
      </c>
      <c r="B826">
        <v>2016</v>
      </c>
      <c r="C826">
        <v>825</v>
      </c>
      <c r="D826" t="str">
        <f t="shared" si="39"/>
        <v>Game Description For Monsters, Inc.</v>
      </c>
      <c r="E826" t="str">
        <f t="shared" si="37"/>
        <v>Released</v>
      </c>
      <c r="G826" t="str">
        <f t="shared" si="38"/>
        <v>'Monsters, Inc.','Game Description For Monsters, Inc.','2016','Released'</v>
      </c>
    </row>
    <row r="827" spans="1:7" x14ac:dyDescent="0.25">
      <c r="A827" t="s">
        <v>1415</v>
      </c>
      <c r="B827">
        <v>1998</v>
      </c>
      <c r="C827">
        <v>826</v>
      </c>
      <c r="D827" t="str">
        <f t="shared" si="39"/>
        <v>Game Description For StarCraft II: Heart of the Swarm</v>
      </c>
      <c r="E827" t="str">
        <f t="shared" si="37"/>
        <v>Released</v>
      </c>
      <c r="G827" t="str">
        <f t="shared" si="38"/>
        <v>'StarCraft II: Heart of the Swarm','Game Description For StarCraft II: Heart of the Swarm','1998','Released'</v>
      </c>
    </row>
    <row r="828" spans="1:7" x14ac:dyDescent="0.25">
      <c r="A828" t="s">
        <v>1416</v>
      </c>
      <c r="B828">
        <v>2013</v>
      </c>
      <c r="C828">
        <v>827</v>
      </c>
      <c r="D828" t="str">
        <f t="shared" si="39"/>
        <v>Game Description For PGR: Project Gotham Racing 2</v>
      </c>
      <c r="E828" t="str">
        <f t="shared" si="37"/>
        <v>Released</v>
      </c>
      <c r="G828" t="str">
        <f t="shared" si="38"/>
        <v>'PGR: Project Gotham Racing 2','Game Description For PGR: Project Gotham Racing 2','2013','Released'</v>
      </c>
    </row>
    <row r="829" spans="1:7" x14ac:dyDescent="0.25">
      <c r="A829" t="s">
        <v>1417</v>
      </c>
      <c r="B829">
        <v>2002</v>
      </c>
      <c r="C829">
        <v>828</v>
      </c>
      <c r="D829" t="str">
        <f t="shared" si="39"/>
        <v>Game Description For Spy Hunter</v>
      </c>
      <c r="E829" t="str">
        <f t="shared" si="37"/>
        <v>Released</v>
      </c>
      <c r="G829" t="str">
        <f t="shared" si="38"/>
        <v>'Spy Hunter','Game Description For Spy Hunter','2002','Released'</v>
      </c>
    </row>
    <row r="830" spans="1:7" x14ac:dyDescent="0.25">
      <c r="A830" t="s">
        <v>1418</v>
      </c>
      <c r="B830">
        <v>2012</v>
      </c>
      <c r="C830">
        <v>829</v>
      </c>
      <c r="D830" t="str">
        <f t="shared" si="39"/>
        <v>Game Description For NCAA Football 2004</v>
      </c>
      <c r="E830" t="str">
        <f t="shared" si="37"/>
        <v>Released</v>
      </c>
      <c r="G830" t="str">
        <f t="shared" si="38"/>
        <v>'NCAA Football 2004','Game Description For NCAA Football 2004','2012','Released'</v>
      </c>
    </row>
    <row r="831" spans="1:7" x14ac:dyDescent="0.25">
      <c r="A831" t="s">
        <v>1419</v>
      </c>
      <c r="B831">
        <v>2015</v>
      </c>
      <c r="C831">
        <v>830</v>
      </c>
      <c r="D831" t="str">
        <f t="shared" si="39"/>
        <v>Game Description For SpongeBob SquarePants: Battle for Bikini Bottom</v>
      </c>
      <c r="E831" t="str">
        <f t="shared" si="37"/>
        <v>Released</v>
      </c>
      <c r="G831" t="str">
        <f t="shared" si="38"/>
        <v>'SpongeBob SquarePants: Battle for Bikini Bottom','Game Description For SpongeBob SquarePants: Battle for Bikini Bottom','2015','Released'</v>
      </c>
    </row>
    <row r="832" spans="1:7" x14ac:dyDescent="0.25">
      <c r="A832" t="s">
        <v>1420</v>
      </c>
      <c r="B832">
        <v>2015</v>
      </c>
      <c r="C832">
        <v>831</v>
      </c>
      <c r="D832" t="str">
        <f t="shared" si="39"/>
        <v>Game Description For Dying Light</v>
      </c>
      <c r="E832" t="str">
        <f t="shared" si="37"/>
        <v>Released</v>
      </c>
      <c r="G832" t="str">
        <f t="shared" si="38"/>
        <v>'Dying Light','Game Description For Dying Light','2015','Released'</v>
      </c>
    </row>
    <row r="833" spans="1:7" x14ac:dyDescent="0.25">
      <c r="A833" t="s">
        <v>1421</v>
      </c>
      <c r="B833">
        <v>2008</v>
      </c>
      <c r="C833">
        <v>832</v>
      </c>
      <c r="D833" t="str">
        <f t="shared" si="39"/>
        <v>Game Description For Heavenly Sword</v>
      </c>
      <c r="E833" t="str">
        <f t="shared" si="37"/>
        <v>Released</v>
      </c>
      <c r="G833" t="str">
        <f t="shared" si="38"/>
        <v>'Heavenly Sword','Game Description For Heavenly Sword','2008','Released'</v>
      </c>
    </row>
    <row r="834" spans="1:7" x14ac:dyDescent="0.25">
      <c r="A834" t="s">
        <v>1422</v>
      </c>
      <c r="B834">
        <v>2008</v>
      </c>
      <c r="C834">
        <v>833</v>
      </c>
      <c r="D834" t="str">
        <f t="shared" ref="D834:D890" si="40">_xlfn.CONCAT("Game Description For ",A834)</f>
        <v>Game Description For SSX</v>
      </c>
      <c r="E834" t="str">
        <f t="shared" si="37"/>
        <v>Released</v>
      </c>
      <c r="G834" t="str">
        <f t="shared" si="38"/>
        <v>'SSX','Game Description For SSX','2008','Released'</v>
      </c>
    </row>
    <row r="835" spans="1:7" x14ac:dyDescent="0.25">
      <c r="A835" t="s">
        <v>1423</v>
      </c>
      <c r="B835">
        <v>2003</v>
      </c>
      <c r="C835">
        <v>834</v>
      </c>
      <c r="D835" t="str">
        <f t="shared" si="40"/>
        <v>Game Description For NBA Ballers</v>
      </c>
      <c r="E835" t="str">
        <f t="shared" ref="E835:E898" si="41">IF(B835&lt;&gt;2020,"Released","Upcoming")</f>
        <v>Released</v>
      </c>
      <c r="G835" t="str">
        <f t="shared" ref="G835:G898" si="42">_xlfn.CONCAT("'",A835,"'",",","'",D835,"'",",","'","",B835,"'",",","'",E835,"'")</f>
        <v>'NBA Ballers','Game Description For NBA Ballers','2003','Released'</v>
      </c>
    </row>
    <row r="836" spans="1:7" x14ac:dyDescent="0.25">
      <c r="A836" t="s">
        <v>1424</v>
      </c>
      <c r="B836">
        <v>2010</v>
      </c>
      <c r="C836">
        <v>835</v>
      </c>
      <c r="D836" t="str">
        <f t="shared" si="40"/>
        <v>Game Description For Need for Speed Carbon</v>
      </c>
      <c r="E836" t="str">
        <f t="shared" si="41"/>
        <v>Released</v>
      </c>
      <c r="G836" t="str">
        <f t="shared" si="42"/>
        <v>'Need for Speed Carbon','Game Description For Need for Speed Carbon','2010','Released'</v>
      </c>
    </row>
    <row r="837" spans="1:7" x14ac:dyDescent="0.25">
      <c r="A837" t="s">
        <v>1425</v>
      </c>
      <c r="B837">
        <v>2009</v>
      </c>
      <c r="C837">
        <v>836</v>
      </c>
      <c r="D837" t="str">
        <f t="shared" si="40"/>
        <v>Game Description For NBA Live 2003</v>
      </c>
      <c r="E837" t="str">
        <f t="shared" si="41"/>
        <v>Released</v>
      </c>
      <c r="G837" t="str">
        <f t="shared" si="42"/>
        <v>'NBA Live 2003','Game Description For NBA Live 2003','2009','Released'</v>
      </c>
    </row>
    <row r="838" spans="1:7" x14ac:dyDescent="0.25">
      <c r="A838" t="s">
        <v>1426</v>
      </c>
      <c r="B838">
        <v>1998</v>
      </c>
      <c r="C838">
        <v>837</v>
      </c>
      <c r="D838" t="str">
        <f t="shared" si="40"/>
        <v>Game Description For Dragon Ball Z: Budokai Tenkaichi</v>
      </c>
      <c r="E838" t="str">
        <f t="shared" si="41"/>
        <v>Released</v>
      </c>
      <c r="G838" t="str">
        <f t="shared" si="42"/>
        <v>'Dragon Ball Z: Budokai Tenkaichi','Game Description For Dragon Ball Z: Budokai Tenkaichi','1998','Released'</v>
      </c>
    </row>
    <row r="839" spans="1:7" x14ac:dyDescent="0.25">
      <c r="A839" t="s">
        <v>1427</v>
      </c>
      <c r="B839">
        <v>2007</v>
      </c>
      <c r="C839">
        <v>838</v>
      </c>
      <c r="D839" t="str">
        <f t="shared" si="40"/>
        <v>Game Description For Ms. Pac-Man</v>
      </c>
      <c r="E839" t="str">
        <f t="shared" si="41"/>
        <v>Released</v>
      </c>
      <c r="G839" t="str">
        <f t="shared" si="42"/>
        <v>'Ms. Pac-Man','Game Description For Ms. Pac-Man','2007','Released'</v>
      </c>
    </row>
    <row r="840" spans="1:7" x14ac:dyDescent="0.25">
      <c r="A840" t="s">
        <v>1428</v>
      </c>
      <c r="B840">
        <v>2004</v>
      </c>
      <c r="C840">
        <v>839</v>
      </c>
      <c r="D840" t="str">
        <f t="shared" si="40"/>
        <v>Game Description For Mario Party 6</v>
      </c>
      <c r="E840" t="str">
        <f t="shared" si="41"/>
        <v>Released</v>
      </c>
      <c r="G840" t="str">
        <f t="shared" si="42"/>
        <v>'Mario Party 6','Game Description For Mario Party 6','2004','Released'</v>
      </c>
    </row>
    <row r="841" spans="1:7" x14ac:dyDescent="0.25">
      <c r="A841" t="s">
        <v>1429</v>
      </c>
      <c r="B841">
        <v>2006</v>
      </c>
      <c r="C841">
        <v>840</v>
      </c>
      <c r="D841" t="str">
        <f t="shared" si="40"/>
        <v>Game Description For Super Scope 6</v>
      </c>
      <c r="E841" t="str">
        <f t="shared" si="41"/>
        <v>Released</v>
      </c>
      <c r="G841" t="str">
        <f t="shared" si="42"/>
        <v>'Super Scope 6','Game Description For Super Scope 6','2006','Released'</v>
      </c>
    </row>
    <row r="842" spans="1:7" x14ac:dyDescent="0.25">
      <c r="A842" t="s">
        <v>1430</v>
      </c>
      <c r="B842">
        <v>2001</v>
      </c>
      <c r="C842">
        <v>841</v>
      </c>
      <c r="D842" t="str">
        <f t="shared" si="40"/>
        <v>Game Description For Go Vacation</v>
      </c>
      <c r="E842" t="str">
        <f t="shared" si="41"/>
        <v>Released</v>
      </c>
      <c r="G842" t="str">
        <f t="shared" si="42"/>
        <v>'Go Vacation','Game Description For Go Vacation','2001','Released'</v>
      </c>
    </row>
    <row r="843" spans="1:7" x14ac:dyDescent="0.25">
      <c r="A843" t="s">
        <v>1431</v>
      </c>
      <c r="B843">
        <v>2014</v>
      </c>
      <c r="C843">
        <v>842</v>
      </c>
      <c r="D843" t="str">
        <f t="shared" si="40"/>
        <v>Game Description For Army of Two</v>
      </c>
      <c r="E843" t="str">
        <f t="shared" si="41"/>
        <v>Released</v>
      </c>
      <c r="G843" t="str">
        <f t="shared" si="42"/>
        <v>'Army of Two','Game Description For Army of Two','2014','Released'</v>
      </c>
    </row>
    <row r="844" spans="1:7" x14ac:dyDescent="0.25">
      <c r="A844" t="s">
        <v>1432</v>
      </c>
      <c r="B844">
        <v>2008</v>
      </c>
      <c r="C844">
        <v>843</v>
      </c>
      <c r="D844" t="str">
        <f t="shared" si="40"/>
        <v>Game Description For Dragon Quest IV: Chapters of the Chosen</v>
      </c>
      <c r="E844" t="str">
        <f t="shared" si="41"/>
        <v>Released</v>
      </c>
      <c r="G844" t="str">
        <f t="shared" si="42"/>
        <v>'Dragon Quest IV: Chapters of the Chosen','Game Description For Dragon Quest IV: Chapters of the Chosen','2008','Released'</v>
      </c>
    </row>
    <row r="845" spans="1:7" x14ac:dyDescent="0.25">
      <c r="A845" t="s">
        <v>1433</v>
      </c>
      <c r="B845">
        <v>2007</v>
      </c>
      <c r="C845">
        <v>844</v>
      </c>
      <c r="D845" t="str">
        <f t="shared" si="40"/>
        <v>Game Description For Kirby &amp; the Amazing Mirror</v>
      </c>
      <c r="E845" t="str">
        <f t="shared" si="41"/>
        <v>Released</v>
      </c>
      <c r="G845" t="str">
        <f t="shared" si="42"/>
        <v>'Kirby &amp; the Amazing Mirror','Game Description For Kirby &amp; the Amazing Mirror','2007','Released'</v>
      </c>
    </row>
    <row r="846" spans="1:7" x14ac:dyDescent="0.25">
      <c r="A846" t="s">
        <v>1434</v>
      </c>
      <c r="B846">
        <v>1993</v>
      </c>
      <c r="C846">
        <v>845</v>
      </c>
      <c r="D846" t="str">
        <f t="shared" si="40"/>
        <v>Game Description For LEGO Pirates of the Caribbean: The Video Game</v>
      </c>
      <c r="E846" t="str">
        <f t="shared" si="41"/>
        <v>Released</v>
      </c>
      <c r="G846" t="str">
        <f t="shared" si="42"/>
        <v>'LEGO Pirates of the Caribbean: The Video Game','Game Description For LEGO Pirates of the Caribbean: The Video Game','1993','Released'</v>
      </c>
    </row>
    <row r="847" spans="1:7" x14ac:dyDescent="0.25">
      <c r="A847" t="s">
        <v>1435</v>
      </c>
      <c r="B847">
        <v>2007</v>
      </c>
      <c r="C847">
        <v>846</v>
      </c>
      <c r="D847" t="str">
        <f t="shared" si="40"/>
        <v>Game Description For Dig Dug</v>
      </c>
      <c r="E847" t="str">
        <f t="shared" si="41"/>
        <v>Released</v>
      </c>
      <c r="G847" t="str">
        <f t="shared" si="42"/>
        <v>'Dig Dug','Game Description For Dig Dug','2007','Released'</v>
      </c>
    </row>
    <row r="848" spans="1:7" x14ac:dyDescent="0.25">
      <c r="A848" t="s">
        <v>1436</v>
      </c>
      <c r="B848">
        <v>2006</v>
      </c>
      <c r="C848">
        <v>847</v>
      </c>
      <c r="D848" t="str">
        <f t="shared" si="40"/>
        <v>Game Description For Tiger Woods PGA Tour 2003</v>
      </c>
      <c r="E848" t="str">
        <f t="shared" si="41"/>
        <v>Released</v>
      </c>
      <c r="G848" t="str">
        <f t="shared" si="42"/>
        <v>'Tiger Woods PGA Tour 2003','Game Description For Tiger Woods PGA Tour 2003','2006','Released'</v>
      </c>
    </row>
    <row r="849" spans="1:7" x14ac:dyDescent="0.25">
      <c r="A849" t="s">
        <v>1437</v>
      </c>
      <c r="B849">
        <v>2005</v>
      </c>
      <c r="C849">
        <v>848</v>
      </c>
      <c r="D849" t="str">
        <f t="shared" si="40"/>
        <v>Game Description For NBA Live 06 (All region sales)</v>
      </c>
      <c r="E849" t="str">
        <f t="shared" si="41"/>
        <v>Released</v>
      </c>
      <c r="G849" t="str">
        <f t="shared" si="42"/>
        <v>'NBA Live 06 (All region sales)','Game Description For NBA Live 06 (All region sales)','2005','Released'</v>
      </c>
    </row>
    <row r="850" spans="1:7" x14ac:dyDescent="0.25">
      <c r="A850" t="s">
        <v>1438</v>
      </c>
      <c r="B850">
        <v>2013</v>
      </c>
      <c r="C850">
        <v>849</v>
      </c>
      <c r="D850" t="str">
        <f t="shared" si="40"/>
        <v>Game Description For Prince of Persia: Warrior Within</v>
      </c>
      <c r="E850" t="str">
        <f t="shared" si="41"/>
        <v>Released</v>
      </c>
      <c r="G850" t="str">
        <f t="shared" si="42"/>
        <v>'Prince of Persia: Warrior Within','Game Description For Prince of Persia: Warrior Within','2013','Released'</v>
      </c>
    </row>
    <row r="851" spans="1:7" x14ac:dyDescent="0.25">
      <c r="A851" t="s">
        <v>1439</v>
      </c>
      <c r="B851">
        <v>1997</v>
      </c>
      <c r="C851">
        <v>850</v>
      </c>
      <c r="D851" t="str">
        <f t="shared" si="40"/>
        <v>Game Description For Kinectimals</v>
      </c>
      <c r="E851" t="str">
        <f t="shared" si="41"/>
        <v>Released</v>
      </c>
      <c r="G851" t="str">
        <f t="shared" si="42"/>
        <v>'Kinectimals','Game Description For Kinectimals','1997','Released'</v>
      </c>
    </row>
    <row r="852" spans="1:7" x14ac:dyDescent="0.25">
      <c r="A852" t="s">
        <v>1440</v>
      </c>
      <c r="B852">
        <v>1998</v>
      </c>
      <c r="C852">
        <v>851</v>
      </c>
      <c r="D852" t="str">
        <f t="shared" si="40"/>
        <v>Game Description For Until Dawn</v>
      </c>
      <c r="E852" t="str">
        <f t="shared" si="41"/>
        <v>Released</v>
      </c>
      <c r="G852" t="str">
        <f t="shared" si="42"/>
        <v>'Until Dawn','Game Description For Until Dawn','1998','Released'</v>
      </c>
    </row>
    <row r="853" spans="1:7" x14ac:dyDescent="0.25">
      <c r="A853" t="s">
        <v>1441</v>
      </c>
      <c r="B853">
        <v>2002</v>
      </c>
      <c r="C853">
        <v>852</v>
      </c>
      <c r="D853" t="str">
        <f t="shared" si="40"/>
        <v>Game Description For Viva Pinata</v>
      </c>
      <c r="E853" t="str">
        <f t="shared" si="41"/>
        <v>Released</v>
      </c>
      <c r="G853" t="str">
        <f t="shared" si="42"/>
        <v>'Viva Pinata','Game Description For Viva Pinata','2002','Released'</v>
      </c>
    </row>
    <row r="854" spans="1:7" x14ac:dyDescent="0.25">
      <c r="A854" t="s">
        <v>1442</v>
      </c>
      <c r="B854">
        <v>2012</v>
      </c>
      <c r="C854">
        <v>853</v>
      </c>
      <c r="D854" t="str">
        <f t="shared" si="40"/>
        <v>Game Description For Pikmin</v>
      </c>
      <c r="E854" t="str">
        <f t="shared" si="41"/>
        <v>Released</v>
      </c>
      <c r="G854" t="str">
        <f t="shared" si="42"/>
        <v>'Pikmin','Game Description For Pikmin','2012','Released'</v>
      </c>
    </row>
    <row r="855" spans="1:7" x14ac:dyDescent="0.25">
      <c r="A855" t="s">
        <v>1443</v>
      </c>
      <c r="B855">
        <v>2007</v>
      </c>
      <c r="C855">
        <v>854</v>
      </c>
      <c r="D855" t="str">
        <f t="shared" si="40"/>
        <v>Game Description For Sonic Generations</v>
      </c>
      <c r="E855" t="str">
        <f t="shared" si="41"/>
        <v>Released</v>
      </c>
      <c r="G855" t="str">
        <f t="shared" si="42"/>
        <v>'Sonic Generations','Game Description For Sonic Generations','2007','Released'</v>
      </c>
    </row>
    <row r="856" spans="1:7" x14ac:dyDescent="0.25">
      <c r="A856" t="s">
        <v>1444</v>
      </c>
      <c r="B856">
        <v>2006</v>
      </c>
      <c r="C856">
        <v>855</v>
      </c>
      <c r="D856" t="str">
        <f t="shared" si="40"/>
        <v>Game Description For Tiger Woods PGA Tour 2004</v>
      </c>
      <c r="E856" t="str">
        <f t="shared" si="41"/>
        <v>Released</v>
      </c>
      <c r="G856" t="str">
        <f t="shared" si="42"/>
        <v>'Tiger Woods PGA Tour 2004','Game Description For Tiger Woods PGA Tour 2004','2006','Released'</v>
      </c>
    </row>
    <row r="857" spans="1:7" x14ac:dyDescent="0.25">
      <c r="A857" t="s">
        <v>1445</v>
      </c>
      <c r="B857">
        <v>1997</v>
      </c>
      <c r="C857">
        <v>856</v>
      </c>
      <c r="D857" t="str">
        <f t="shared" si="40"/>
        <v>Game Description For Ape Escape</v>
      </c>
      <c r="E857" t="str">
        <f t="shared" si="41"/>
        <v>Released</v>
      </c>
      <c r="G857" t="str">
        <f t="shared" si="42"/>
        <v>'Ape Escape','Game Description For Ape Escape','1997','Released'</v>
      </c>
    </row>
    <row r="858" spans="1:7" x14ac:dyDescent="0.25">
      <c r="A858" t="s">
        <v>1446</v>
      </c>
      <c r="B858">
        <v>2012</v>
      </c>
      <c r="C858">
        <v>857</v>
      </c>
      <c r="D858" t="str">
        <f t="shared" si="40"/>
        <v>Game Description For NCAA Football 2005</v>
      </c>
      <c r="E858" t="str">
        <f t="shared" si="41"/>
        <v>Released</v>
      </c>
      <c r="G858" t="str">
        <f t="shared" si="42"/>
        <v>'NCAA Football 2005','Game Description For NCAA Football 2005','2012','Released'</v>
      </c>
    </row>
    <row r="859" spans="1:7" x14ac:dyDescent="0.25">
      <c r="A859" t="s">
        <v>1447</v>
      </c>
      <c r="B859">
        <v>1997</v>
      </c>
      <c r="C859">
        <v>858</v>
      </c>
      <c r="D859" t="str">
        <f t="shared" si="40"/>
        <v>Game Description For Rage</v>
      </c>
      <c r="E859" t="str">
        <f t="shared" si="41"/>
        <v>Released</v>
      </c>
      <c r="G859" t="str">
        <f t="shared" si="42"/>
        <v>'Rage','Game Description For Rage','1997','Released'</v>
      </c>
    </row>
    <row r="860" spans="1:7" x14ac:dyDescent="0.25">
      <c r="A860" t="s">
        <v>1448</v>
      </c>
      <c r="B860">
        <v>2003</v>
      </c>
      <c r="C860">
        <v>859</v>
      </c>
      <c r="D860" t="str">
        <f t="shared" si="40"/>
        <v>Game Description For Mario Hoops 3 on 3</v>
      </c>
      <c r="E860" t="str">
        <f t="shared" si="41"/>
        <v>Released</v>
      </c>
      <c r="G860" t="str">
        <f t="shared" si="42"/>
        <v>'Mario Hoops 3 on 3','Game Description For Mario Hoops 3 on 3','2003','Released'</v>
      </c>
    </row>
    <row r="861" spans="1:7" x14ac:dyDescent="0.25">
      <c r="A861" t="s">
        <v>1449</v>
      </c>
      <c r="B861">
        <v>2008</v>
      </c>
      <c r="C861">
        <v>860</v>
      </c>
      <c r="D861" t="str">
        <f t="shared" si="40"/>
        <v>Game Description For Kirby Air Ride</v>
      </c>
      <c r="E861" t="str">
        <f t="shared" si="41"/>
        <v>Released</v>
      </c>
      <c r="G861" t="str">
        <f t="shared" si="42"/>
        <v>'Kirby Air Ride','Game Description For Kirby Air Ride','2008','Released'</v>
      </c>
    </row>
    <row r="862" spans="1:7" x14ac:dyDescent="0.25">
      <c r="A862" t="s">
        <v>1450</v>
      </c>
      <c r="B862">
        <v>2002</v>
      </c>
      <c r="C862">
        <v>861</v>
      </c>
      <c r="D862" t="str">
        <f t="shared" si="40"/>
        <v>Game Description For Sled Storm</v>
      </c>
      <c r="E862" t="str">
        <f t="shared" si="41"/>
        <v>Released</v>
      </c>
      <c r="G862" t="str">
        <f t="shared" si="42"/>
        <v>'Sled Storm','Game Description For Sled Storm','2002','Released'</v>
      </c>
    </row>
    <row r="863" spans="1:7" x14ac:dyDescent="0.25">
      <c r="A863" t="s">
        <v>1451</v>
      </c>
      <c r="B863">
        <v>2008</v>
      </c>
      <c r="C863">
        <v>862</v>
      </c>
      <c r="D863" t="str">
        <f t="shared" si="40"/>
        <v>Game Description For Pokemon Battle Revolution</v>
      </c>
      <c r="E863" t="str">
        <f t="shared" si="41"/>
        <v>Released</v>
      </c>
      <c r="G863" t="str">
        <f t="shared" si="42"/>
        <v>'Pokemon Battle Revolution','Game Description For Pokemon Battle Revolution','2008','Released'</v>
      </c>
    </row>
    <row r="864" spans="1:7" x14ac:dyDescent="0.25">
      <c r="A864" t="s">
        <v>1452</v>
      </c>
      <c r="B864">
        <v>2003</v>
      </c>
      <c r="C864">
        <v>863</v>
      </c>
      <c r="D864" t="str">
        <f t="shared" si="40"/>
        <v>Game Description For NFL Street 2</v>
      </c>
      <c r="E864" t="str">
        <f t="shared" si="41"/>
        <v>Released</v>
      </c>
      <c r="G864" t="str">
        <f t="shared" si="42"/>
        <v>'NFL Street 2','Game Description For NFL Street 2','2003','Released'</v>
      </c>
    </row>
    <row r="865" spans="1:7" x14ac:dyDescent="0.25">
      <c r="A865" t="s">
        <v>1453</v>
      </c>
      <c r="B865">
        <v>2008</v>
      </c>
      <c r="C865">
        <v>864</v>
      </c>
      <c r="D865" t="str">
        <f t="shared" si="40"/>
        <v>Game Description For Gears of War: Judgment</v>
      </c>
      <c r="E865" t="str">
        <f t="shared" si="41"/>
        <v>Released</v>
      </c>
      <c r="G865" t="str">
        <f t="shared" si="42"/>
        <v>'Gears of War: Judgment','Game Description For Gears of War: Judgment','2008','Released'</v>
      </c>
    </row>
    <row r="866" spans="1:7" x14ac:dyDescent="0.25">
      <c r="A866" t="s">
        <v>1454</v>
      </c>
      <c r="B866">
        <v>2000</v>
      </c>
      <c r="C866">
        <v>865</v>
      </c>
      <c r="D866" t="str">
        <f t="shared" si="40"/>
        <v>Game Description For Yu-Gi-Oh! Duel Monsters</v>
      </c>
      <c r="E866" t="str">
        <f t="shared" si="41"/>
        <v>Released</v>
      </c>
      <c r="G866" t="str">
        <f t="shared" si="42"/>
        <v>'Yu-Gi-Oh! Duel Monsters','Game Description For Yu-Gi-Oh! Duel Monsters','2000','Released'</v>
      </c>
    </row>
    <row r="867" spans="1:7" x14ac:dyDescent="0.25">
      <c r="A867" t="s">
        <v>1455</v>
      </c>
      <c r="B867">
        <v>2006</v>
      </c>
      <c r="C867">
        <v>866</v>
      </c>
      <c r="D867" t="str">
        <f t="shared" si="40"/>
        <v>Game Description For Super Mario Strikers</v>
      </c>
      <c r="E867" t="str">
        <f t="shared" si="41"/>
        <v>Released</v>
      </c>
      <c r="G867" t="str">
        <f t="shared" si="42"/>
        <v>'Super Mario Strikers','Game Description For Super Mario Strikers','2006','Released'</v>
      </c>
    </row>
    <row r="868" spans="1:7" x14ac:dyDescent="0.25">
      <c r="A868" t="s">
        <v>1456</v>
      </c>
      <c r="B868">
        <v>2013</v>
      </c>
      <c r="C868">
        <v>867</v>
      </c>
      <c r="D868" t="str">
        <f t="shared" si="40"/>
        <v>Game Description For Buzz! The Music Quiz</v>
      </c>
      <c r="E868" t="str">
        <f t="shared" si="41"/>
        <v>Released</v>
      </c>
      <c r="G868" t="str">
        <f t="shared" si="42"/>
        <v>'Buzz! The Music Quiz','Game Description For Buzz! The Music Quiz','2013','Released'</v>
      </c>
    </row>
    <row r="869" spans="1:7" x14ac:dyDescent="0.25">
      <c r="A869" t="s">
        <v>1457</v>
      </c>
      <c r="B869">
        <v>2001</v>
      </c>
      <c r="C869">
        <v>868</v>
      </c>
      <c r="D869" t="str">
        <f t="shared" si="40"/>
        <v>Game Description For Dance Dance Revolution: Hottest Party 2</v>
      </c>
      <c r="E869" t="str">
        <f t="shared" si="41"/>
        <v>Released</v>
      </c>
      <c r="G869" t="str">
        <f t="shared" si="42"/>
        <v>'Dance Dance Revolution: Hottest Party 2','Game Description For Dance Dance Revolution: Hottest Party 2','2001','Released'</v>
      </c>
    </row>
    <row r="870" spans="1:7" x14ac:dyDescent="0.25">
      <c r="A870" t="s">
        <v>1458</v>
      </c>
      <c r="B870">
        <v>2013</v>
      </c>
      <c r="C870">
        <v>869</v>
      </c>
      <c r="D870" t="str">
        <f t="shared" si="40"/>
        <v>Game Description For Moshi Monsters: Moshling Zoo</v>
      </c>
      <c r="E870" t="str">
        <f t="shared" si="41"/>
        <v>Released</v>
      </c>
      <c r="G870" t="str">
        <f t="shared" si="42"/>
        <v>'Moshi Monsters: Moshling Zoo','Game Description For Moshi Monsters: Moshling Zoo','2013','Released'</v>
      </c>
    </row>
    <row r="871" spans="1:7" x14ac:dyDescent="0.25">
      <c r="A871" t="s">
        <v>1459</v>
      </c>
      <c r="B871">
        <v>2003</v>
      </c>
      <c r="C871">
        <v>870</v>
      </c>
      <c r="D871" t="str">
        <f t="shared" si="40"/>
        <v>Game Description For Dollar Dash</v>
      </c>
      <c r="E871" t="str">
        <f t="shared" si="41"/>
        <v>Released</v>
      </c>
      <c r="G871" t="str">
        <f t="shared" si="42"/>
        <v>'Dollar Dash','Game Description For Dollar Dash','2003','Released'</v>
      </c>
    </row>
    <row r="872" spans="1:7" x14ac:dyDescent="0.25">
      <c r="A872" t="s">
        <v>1460</v>
      </c>
      <c r="B872">
        <v>2001</v>
      </c>
      <c r="C872">
        <v>871</v>
      </c>
      <c r="D872" t="str">
        <f t="shared" si="40"/>
        <v>Game Description For Far Cry 2</v>
      </c>
      <c r="E872" t="str">
        <f t="shared" si="41"/>
        <v>Released</v>
      </c>
      <c r="G872" t="str">
        <f t="shared" si="42"/>
        <v>'Far Cry 2','Game Description For Far Cry 2','2001','Released'</v>
      </c>
    </row>
    <row r="873" spans="1:7" x14ac:dyDescent="0.25">
      <c r="A873" t="s">
        <v>1461</v>
      </c>
      <c r="B873">
        <v>2003</v>
      </c>
      <c r="C873">
        <v>872</v>
      </c>
      <c r="D873" t="str">
        <f t="shared" si="40"/>
        <v>Game Description For F-1 World Grand Prix</v>
      </c>
      <c r="E873" t="str">
        <f t="shared" si="41"/>
        <v>Released</v>
      </c>
      <c r="G873" t="str">
        <f t="shared" si="42"/>
        <v>'F-1 World Grand Prix','Game Description For F-1 World Grand Prix','2003','Released'</v>
      </c>
    </row>
    <row r="874" spans="1:7" x14ac:dyDescent="0.25">
      <c r="A874" t="s">
        <v>1462</v>
      </c>
      <c r="B874">
        <v>2003</v>
      </c>
      <c r="C874">
        <v>873</v>
      </c>
      <c r="D874" t="str">
        <f t="shared" si="40"/>
        <v>Game Description For River Raid</v>
      </c>
      <c r="E874" t="str">
        <f t="shared" si="41"/>
        <v>Released</v>
      </c>
      <c r="G874" t="str">
        <f t="shared" si="42"/>
        <v>'River Raid','Game Description For River Raid','2003','Released'</v>
      </c>
    </row>
    <row r="875" spans="1:7" x14ac:dyDescent="0.25">
      <c r="A875" t="s">
        <v>1463</v>
      </c>
      <c r="B875">
        <v>2015</v>
      </c>
      <c r="C875">
        <v>874</v>
      </c>
      <c r="D875" t="str">
        <f t="shared" si="40"/>
        <v>Game Description For Silent Hill</v>
      </c>
      <c r="E875" t="str">
        <f t="shared" si="41"/>
        <v>Released</v>
      </c>
      <c r="G875" t="str">
        <f t="shared" si="42"/>
        <v>'Silent Hill','Game Description For Silent Hill','2015','Released'</v>
      </c>
    </row>
    <row r="876" spans="1:7" x14ac:dyDescent="0.25">
      <c r="A876" t="s">
        <v>1464</v>
      </c>
      <c r="B876">
        <v>2007</v>
      </c>
      <c r="C876">
        <v>875</v>
      </c>
      <c r="D876" t="str">
        <f t="shared" si="40"/>
        <v>Game Description For Dragon Quest V: Hand of the Heavenly Bride</v>
      </c>
      <c r="E876" t="str">
        <f t="shared" si="41"/>
        <v>Released</v>
      </c>
      <c r="G876" t="str">
        <f t="shared" si="42"/>
        <v>'Dragon Quest V: Hand of the Heavenly Bride','Game Description For Dragon Quest V: Hand of the Heavenly Bride','2007','Released'</v>
      </c>
    </row>
    <row r="877" spans="1:7" x14ac:dyDescent="0.25">
      <c r="A877" t="s">
        <v>1465</v>
      </c>
      <c r="B877">
        <v>2000</v>
      </c>
      <c r="C877">
        <v>876</v>
      </c>
      <c r="D877" t="str">
        <f t="shared" si="40"/>
        <v>Game Description For ESPN NBA 2K5</v>
      </c>
      <c r="E877" t="str">
        <f t="shared" si="41"/>
        <v>Released</v>
      </c>
      <c r="G877" t="str">
        <f t="shared" si="42"/>
        <v>'ESPN NBA 2K5','Game Description For ESPN NBA 2K5','2000','Released'</v>
      </c>
    </row>
    <row r="878" spans="1:7" x14ac:dyDescent="0.25">
      <c r="A878" t="s">
        <v>1466</v>
      </c>
      <c r="B878">
        <v>2004</v>
      </c>
      <c r="C878">
        <v>877</v>
      </c>
      <c r="D878" t="str">
        <f t="shared" si="40"/>
        <v>Game Description For Diablo</v>
      </c>
      <c r="E878" t="str">
        <f t="shared" si="41"/>
        <v>Released</v>
      </c>
      <c r="G878" t="str">
        <f t="shared" si="42"/>
        <v>'Diablo','Game Description For Diablo','2004','Released'</v>
      </c>
    </row>
    <row r="879" spans="1:7" x14ac:dyDescent="0.25">
      <c r="A879" t="s">
        <v>1467</v>
      </c>
      <c r="B879">
        <v>2006</v>
      </c>
      <c r="C879">
        <v>878</v>
      </c>
      <c r="D879" t="str">
        <f t="shared" si="40"/>
        <v>Game Description For Soul Edge</v>
      </c>
      <c r="E879" t="str">
        <f t="shared" si="41"/>
        <v>Released</v>
      </c>
      <c r="G879" t="str">
        <f t="shared" si="42"/>
        <v>'Soul Edge','Game Description For Soul Edge','2006','Released'</v>
      </c>
    </row>
    <row r="880" spans="1:7" x14ac:dyDescent="0.25">
      <c r="A880" t="s">
        <v>1468</v>
      </c>
      <c r="B880">
        <v>2002</v>
      </c>
      <c r="C880">
        <v>879</v>
      </c>
      <c r="D880" t="str">
        <f t="shared" si="40"/>
        <v>Game Description For Devil May Cry 4</v>
      </c>
      <c r="E880" t="str">
        <f t="shared" si="41"/>
        <v>Released</v>
      </c>
      <c r="G880" t="str">
        <f t="shared" si="42"/>
        <v>'Devil May Cry 4','Game Description For Devil May Cry 4','2002','Released'</v>
      </c>
    </row>
    <row r="881" spans="1:7" x14ac:dyDescent="0.25">
      <c r="A881" t="s">
        <v>1469</v>
      </c>
      <c r="B881">
        <v>2005</v>
      </c>
      <c r="C881">
        <v>880</v>
      </c>
      <c r="D881" t="str">
        <f t="shared" si="40"/>
        <v>Game Description For SoulCalibur IV</v>
      </c>
      <c r="E881" t="str">
        <f t="shared" si="41"/>
        <v>Released</v>
      </c>
      <c r="G881" t="str">
        <f t="shared" si="42"/>
        <v>'SoulCalibur IV','Game Description For SoulCalibur IV','2005','Released'</v>
      </c>
    </row>
    <row r="882" spans="1:7" x14ac:dyDescent="0.25">
      <c r="A882" t="s">
        <v>1470</v>
      </c>
      <c r="B882">
        <v>1981</v>
      </c>
      <c r="C882">
        <v>881</v>
      </c>
      <c r="D882" t="str">
        <f t="shared" si="40"/>
        <v>Game Description For NASCAR 2000</v>
      </c>
      <c r="E882" t="str">
        <f t="shared" si="41"/>
        <v>Released</v>
      </c>
      <c r="G882" t="str">
        <f t="shared" si="42"/>
        <v>'NASCAR 2000','Game Description For NASCAR 2000','1981','Released'</v>
      </c>
    </row>
    <row r="883" spans="1:7" x14ac:dyDescent="0.25">
      <c r="A883" t="s">
        <v>1471</v>
      </c>
      <c r="B883">
        <v>2004</v>
      </c>
      <c r="C883">
        <v>882</v>
      </c>
      <c r="D883" t="str">
        <f t="shared" si="40"/>
        <v>Game Description For Wolfenstein: The New Order</v>
      </c>
      <c r="E883" t="str">
        <f t="shared" si="41"/>
        <v>Released</v>
      </c>
      <c r="G883" t="str">
        <f t="shared" si="42"/>
        <v>'Wolfenstein: The New Order','Game Description For Wolfenstein: The New Order','2004','Released'</v>
      </c>
    </row>
    <row r="884" spans="1:7" x14ac:dyDescent="0.25">
      <c r="A884" t="s">
        <v>1472</v>
      </c>
      <c r="B884">
        <v>1991</v>
      </c>
      <c r="C884">
        <v>883</v>
      </c>
      <c r="D884" t="str">
        <f t="shared" si="40"/>
        <v>Game Description For Carnival Games: Mini Golf</v>
      </c>
      <c r="E884" t="str">
        <f t="shared" si="41"/>
        <v>Released</v>
      </c>
      <c r="G884" t="str">
        <f t="shared" si="42"/>
        <v>'Carnival Games: Mini Golf','Game Description For Carnival Games: Mini Golf','1991','Released'</v>
      </c>
    </row>
    <row r="885" spans="1:7" x14ac:dyDescent="0.25">
      <c r="A885" t="s">
        <v>1473</v>
      </c>
      <c r="B885">
        <v>2011</v>
      </c>
      <c r="C885">
        <v>884</v>
      </c>
      <c r="D885" t="str">
        <f t="shared" si="40"/>
        <v>Game Description For Guitar Hero: On Tour Decades</v>
      </c>
      <c r="E885" t="str">
        <f t="shared" si="41"/>
        <v>Released</v>
      </c>
      <c r="G885" t="str">
        <f t="shared" si="42"/>
        <v>'Guitar Hero: On Tour Decades','Game Description For Guitar Hero: On Tour Decades','2011','Released'</v>
      </c>
    </row>
    <row r="886" spans="1:7" x14ac:dyDescent="0.25">
      <c r="A886" t="s">
        <v>1474</v>
      </c>
      <c r="B886">
        <v>2004</v>
      </c>
      <c r="C886">
        <v>885</v>
      </c>
      <c r="D886" t="str">
        <f t="shared" si="40"/>
        <v>Game Description For MySims Kingdom</v>
      </c>
      <c r="E886" t="str">
        <f t="shared" si="41"/>
        <v>Released</v>
      </c>
      <c r="G886" t="str">
        <f t="shared" si="42"/>
        <v>'MySims Kingdom','Game Description For MySims Kingdom','2004','Released'</v>
      </c>
    </row>
    <row r="887" spans="1:7" x14ac:dyDescent="0.25">
      <c r="A887" t="s">
        <v>1475</v>
      </c>
      <c r="B887">
        <v>2008</v>
      </c>
      <c r="C887">
        <v>886</v>
      </c>
      <c r="D887" t="str">
        <f t="shared" si="40"/>
        <v>Game Description For Jampack Summer 2K</v>
      </c>
      <c r="E887" t="str">
        <f t="shared" si="41"/>
        <v>Released</v>
      </c>
      <c r="G887" t="str">
        <f t="shared" si="42"/>
        <v>'Jampack Summer 2K','Game Description For Jampack Summer 2K','2008','Released'</v>
      </c>
    </row>
    <row r="888" spans="1:7" x14ac:dyDescent="0.25">
      <c r="A888" t="s">
        <v>1476</v>
      </c>
      <c r="B888">
        <v>2007</v>
      </c>
      <c r="C888">
        <v>887</v>
      </c>
      <c r="D888" t="str">
        <f t="shared" si="40"/>
        <v>Game Description For Guitar Hero 5</v>
      </c>
      <c r="E888" t="str">
        <f t="shared" si="41"/>
        <v>Released</v>
      </c>
      <c r="G888" t="str">
        <f t="shared" si="42"/>
        <v>'Guitar Hero 5','Game Description For Guitar Hero 5','2007','Released'</v>
      </c>
    </row>
    <row r="889" spans="1:7" x14ac:dyDescent="0.25">
      <c r="A889" t="s">
        <v>1477</v>
      </c>
      <c r="B889">
        <v>2004</v>
      </c>
      <c r="C889">
        <v>888</v>
      </c>
      <c r="D889" t="str">
        <f t="shared" si="40"/>
        <v>Game Description For High School Musical 3: Senior Year</v>
      </c>
      <c r="E889" t="str">
        <f t="shared" si="41"/>
        <v>Released</v>
      </c>
      <c r="G889" t="str">
        <f t="shared" si="42"/>
        <v>'High School Musical 3: Senior Year','Game Description For High School Musical 3: Senior Year','2004','Released'</v>
      </c>
    </row>
    <row r="890" spans="1:7" x14ac:dyDescent="0.25">
      <c r="A890" t="s">
        <v>1478</v>
      </c>
      <c r="B890">
        <v>2011</v>
      </c>
      <c r="C890">
        <v>889</v>
      </c>
      <c r="D890" t="str">
        <f t="shared" si="40"/>
        <v>Game Description For Kingdom Hearts 3D: Dream Drop Distance</v>
      </c>
      <c r="E890" t="str">
        <f t="shared" si="41"/>
        <v>Released</v>
      </c>
      <c r="G890" t="str">
        <f t="shared" si="42"/>
        <v>'Kingdom Hearts 3D: Dream Drop Distance','Game Description For Kingdom Hearts 3D: Dream Drop Distance','2011','Released'</v>
      </c>
    </row>
    <row r="891" spans="1:7" x14ac:dyDescent="0.25">
      <c r="A891" t="s">
        <v>1479</v>
      </c>
      <c r="B891">
        <v>1982</v>
      </c>
      <c r="C891">
        <v>890</v>
      </c>
      <c r="D891" t="str">
        <f t="shared" ref="D891:D948" si="43">_xlfn.CONCAT("Game Description For ",A891)</f>
        <v>Game Description For Hannah Montana: Music Jam</v>
      </c>
      <c r="E891" t="str">
        <f t="shared" si="41"/>
        <v>Released</v>
      </c>
      <c r="G891" t="str">
        <f t="shared" si="42"/>
        <v>'Hannah Montana: Music Jam','Game Description For Hannah Montana: Music Jam','1982','Released'</v>
      </c>
    </row>
    <row r="892" spans="1:7" x14ac:dyDescent="0.25">
      <c r="A892" t="s">
        <v>1480</v>
      </c>
      <c r="B892">
        <v>2002</v>
      </c>
      <c r="C892">
        <v>891</v>
      </c>
      <c r="D892" t="str">
        <f t="shared" si="43"/>
        <v>Game Description For Pokemon Mystery Dungeon: Explorers of Sky</v>
      </c>
      <c r="E892" t="str">
        <f t="shared" si="41"/>
        <v>Released</v>
      </c>
      <c r="G892" t="str">
        <f t="shared" si="42"/>
        <v>'Pokemon Mystery Dungeon: Explorers of Sky','Game Description For Pokemon Mystery Dungeon: Explorers of Sky','2002','Released'</v>
      </c>
    </row>
    <row r="893" spans="1:7" x14ac:dyDescent="0.25">
      <c r="A893" t="s">
        <v>1481</v>
      </c>
      <c r="B893">
        <v>2005</v>
      </c>
      <c r="C893">
        <v>892</v>
      </c>
      <c r="D893" t="str">
        <f t="shared" si="43"/>
        <v>Game Description For Spyro 2: Season of Flame</v>
      </c>
      <c r="E893" t="str">
        <f t="shared" si="41"/>
        <v>Released</v>
      </c>
      <c r="G893" t="str">
        <f t="shared" si="42"/>
        <v>'Spyro 2: Season of Flame','Game Description For Spyro 2: Season of Flame','2005','Released'</v>
      </c>
    </row>
    <row r="894" spans="1:7" x14ac:dyDescent="0.25">
      <c r="A894" t="s">
        <v>1482</v>
      </c>
      <c r="B894">
        <v>2004</v>
      </c>
      <c r="C894">
        <v>893</v>
      </c>
      <c r="D894" t="str">
        <f t="shared" si="43"/>
        <v>Game Description For NCAA Football 2002</v>
      </c>
      <c r="E894" t="str">
        <f t="shared" si="41"/>
        <v>Released</v>
      </c>
      <c r="G894" t="str">
        <f t="shared" si="42"/>
        <v>'NCAA Football 2002','Game Description For NCAA Football 2002','2004','Released'</v>
      </c>
    </row>
    <row r="895" spans="1:7" x14ac:dyDescent="0.25">
      <c r="A895" t="s">
        <v>1483</v>
      </c>
      <c r="B895">
        <v>2010</v>
      </c>
      <c r="C895">
        <v>894</v>
      </c>
      <c r="D895" t="str">
        <f t="shared" si="43"/>
        <v>Game Description For Conflict: Desert Storm</v>
      </c>
      <c r="E895" t="str">
        <f t="shared" si="41"/>
        <v>Released</v>
      </c>
      <c r="G895" t="str">
        <f t="shared" si="42"/>
        <v>'Conflict: Desert Storm','Game Description For Conflict: Desert Storm','2010','Released'</v>
      </c>
    </row>
    <row r="896" spans="1:7" x14ac:dyDescent="0.25">
      <c r="A896" t="s">
        <v>1484</v>
      </c>
      <c r="B896">
        <v>2015</v>
      </c>
      <c r="C896">
        <v>895</v>
      </c>
      <c r="D896" t="str">
        <f t="shared" si="43"/>
        <v>Game Description For Mario Party 7</v>
      </c>
      <c r="E896" t="str">
        <f t="shared" si="41"/>
        <v>Released</v>
      </c>
      <c r="G896" t="str">
        <f t="shared" si="42"/>
        <v>'Mario Party 7','Game Description For Mario Party 7','2015','Released'</v>
      </c>
    </row>
    <row r="897" spans="1:7" x14ac:dyDescent="0.25">
      <c r="A897" t="s">
        <v>1485</v>
      </c>
      <c r="B897">
        <v>2006</v>
      </c>
      <c r="C897">
        <v>896</v>
      </c>
      <c r="D897" t="str">
        <f t="shared" si="43"/>
        <v>Game Description For Pro Evolution Soccer 2013</v>
      </c>
      <c r="E897" t="str">
        <f t="shared" si="41"/>
        <v>Released</v>
      </c>
      <c r="G897" t="str">
        <f t="shared" si="42"/>
        <v>'Pro Evolution Soccer 2013','Game Description For Pro Evolution Soccer 2013','2006','Released'</v>
      </c>
    </row>
    <row r="898" spans="1:7" x14ac:dyDescent="0.25">
      <c r="A898" t="s">
        <v>1486</v>
      </c>
      <c r="B898">
        <v>2001</v>
      </c>
      <c r="C898">
        <v>897</v>
      </c>
      <c r="D898" t="str">
        <f t="shared" si="43"/>
        <v>Game Description For Donkey Kong Classics</v>
      </c>
      <c r="E898" t="str">
        <f t="shared" si="41"/>
        <v>Released</v>
      </c>
      <c r="G898" t="str">
        <f t="shared" si="42"/>
        <v>'Donkey Kong Classics','Game Description For Donkey Kong Classics','2001','Released'</v>
      </c>
    </row>
    <row r="899" spans="1:7" x14ac:dyDescent="0.25">
      <c r="A899" t="s">
        <v>1487</v>
      </c>
      <c r="B899">
        <v>2020</v>
      </c>
      <c r="C899">
        <v>898</v>
      </c>
      <c r="D899" t="str">
        <f t="shared" si="43"/>
        <v>Game Description For Twisted Metal</v>
      </c>
      <c r="E899" t="str">
        <f t="shared" ref="E899:E962" si="44">IF(B899&lt;&gt;2020,"Released","Upcoming")</f>
        <v>Upcoming</v>
      </c>
      <c r="G899" t="str">
        <f t="shared" ref="G899:G962" si="45">_xlfn.CONCAT("'",A899,"'",",","'",D899,"'",",","'","",B899,"'",",","'",E899,"'")</f>
        <v>'Twisted Metal','Game Description For Twisted Metal','2020','Upcoming'</v>
      </c>
    </row>
    <row r="900" spans="1:7" x14ac:dyDescent="0.25">
      <c r="A900" t="s">
        <v>1488</v>
      </c>
      <c r="B900">
        <v>2011</v>
      </c>
      <c r="C900">
        <v>899</v>
      </c>
      <c r="D900" t="str">
        <f t="shared" si="43"/>
        <v>Game Description For Dark Souls III</v>
      </c>
      <c r="E900" t="str">
        <f t="shared" si="44"/>
        <v>Released</v>
      </c>
      <c r="G900" t="str">
        <f t="shared" si="45"/>
        <v>'Dark Souls III','Game Description For Dark Souls III','2011','Released'</v>
      </c>
    </row>
    <row r="901" spans="1:7" x14ac:dyDescent="0.25">
      <c r="A901" t="s">
        <v>1489</v>
      </c>
      <c r="B901">
        <v>2003</v>
      </c>
      <c r="C901">
        <v>900</v>
      </c>
      <c r="D901" t="str">
        <f t="shared" si="43"/>
        <v>Game Description For Final Fight</v>
      </c>
      <c r="E901" t="str">
        <f t="shared" si="44"/>
        <v>Released</v>
      </c>
      <c r="G901" t="str">
        <f t="shared" si="45"/>
        <v>'Final Fight','Game Description For Final Fight','2003','Released'</v>
      </c>
    </row>
    <row r="902" spans="1:7" x14ac:dyDescent="0.25">
      <c r="A902" t="s">
        <v>1490</v>
      </c>
      <c r="B902">
        <v>1999</v>
      </c>
      <c r="C902">
        <v>901</v>
      </c>
      <c r="D902" t="str">
        <f t="shared" si="43"/>
        <v>Game Description For Dragon Quest Monsters 2</v>
      </c>
      <c r="E902" t="str">
        <f t="shared" si="44"/>
        <v>Released</v>
      </c>
      <c r="G902" t="str">
        <f t="shared" si="45"/>
        <v>'Dragon Quest Monsters 2','Game Description For Dragon Quest Monsters 2','1999','Released'</v>
      </c>
    </row>
    <row r="903" spans="1:7" x14ac:dyDescent="0.25">
      <c r="A903" t="s">
        <v>1491</v>
      </c>
      <c r="B903">
        <v>2004</v>
      </c>
      <c r="C903">
        <v>902</v>
      </c>
      <c r="D903" t="str">
        <f t="shared" si="43"/>
        <v>Game Description For Pokemon Pinball: Ruby &amp; Sapphire</v>
      </c>
      <c r="E903" t="str">
        <f t="shared" si="44"/>
        <v>Released</v>
      </c>
      <c r="G903" t="str">
        <f t="shared" si="45"/>
        <v>'Pokemon Pinball: Ruby &amp; Sapphire','Game Description For Pokemon Pinball: Ruby &amp; Sapphire','2004','Released'</v>
      </c>
    </row>
    <row r="904" spans="1:7" x14ac:dyDescent="0.25">
      <c r="A904" t="s">
        <v>1492</v>
      </c>
      <c r="B904">
        <v>2011</v>
      </c>
      <c r="C904">
        <v>903</v>
      </c>
      <c r="D904" t="str">
        <f t="shared" si="43"/>
        <v>Game Description For Mafia II</v>
      </c>
      <c r="E904" t="str">
        <f t="shared" si="44"/>
        <v>Released</v>
      </c>
      <c r="G904" t="str">
        <f t="shared" si="45"/>
        <v>'Mafia II','Game Description For Mafia II','2011','Released'</v>
      </c>
    </row>
    <row r="905" spans="1:7" x14ac:dyDescent="0.25">
      <c r="A905" t="s">
        <v>1493</v>
      </c>
      <c r="B905">
        <v>2006</v>
      </c>
      <c r="C905">
        <v>904</v>
      </c>
      <c r="D905" t="str">
        <f t="shared" si="43"/>
        <v>Game Description For Stuntman</v>
      </c>
      <c r="E905" t="str">
        <f t="shared" si="44"/>
        <v>Released</v>
      </c>
      <c r="G905" t="str">
        <f t="shared" si="45"/>
        <v>'Stuntman','Game Description For Stuntman','2006','Released'</v>
      </c>
    </row>
    <row r="906" spans="1:7" x14ac:dyDescent="0.25">
      <c r="A906" t="s">
        <v>1494</v>
      </c>
      <c r="B906">
        <v>2003</v>
      </c>
      <c r="C906">
        <v>905</v>
      </c>
      <c r="D906" t="str">
        <f t="shared" si="43"/>
        <v>Game Description For Active Life: Outdoor Challenge</v>
      </c>
      <c r="E906" t="str">
        <f t="shared" si="44"/>
        <v>Released</v>
      </c>
      <c r="G906" t="str">
        <f t="shared" si="45"/>
        <v>'Active Life: Outdoor Challenge','Game Description For Active Life: Outdoor Challenge','2003','Released'</v>
      </c>
    </row>
    <row r="907" spans="1:7" x14ac:dyDescent="0.25">
      <c r="A907" t="s">
        <v>1495</v>
      </c>
      <c r="B907">
        <v>1998</v>
      </c>
      <c r="C907">
        <v>906</v>
      </c>
      <c r="D907" t="str">
        <f t="shared" si="43"/>
        <v>Game Description For 007: The World is not Enough</v>
      </c>
      <c r="E907" t="str">
        <f t="shared" si="44"/>
        <v>Released</v>
      </c>
      <c r="G907" t="str">
        <f t="shared" si="45"/>
        <v>'007: The World is not Enough','Game Description For 007: The World is not Enough','1998','Released'</v>
      </c>
    </row>
    <row r="908" spans="1:7" x14ac:dyDescent="0.25">
      <c r="A908" t="s">
        <v>1496</v>
      </c>
      <c r="B908">
        <v>2006</v>
      </c>
      <c r="C908">
        <v>907</v>
      </c>
      <c r="D908" t="str">
        <f t="shared" si="43"/>
        <v>Game Description For Spider-Man 2: Enter: Electro</v>
      </c>
      <c r="E908" t="str">
        <f t="shared" si="44"/>
        <v>Released</v>
      </c>
      <c r="G908" t="str">
        <f t="shared" si="45"/>
        <v>'Spider-Man 2: Enter: Electro','Game Description For Spider-Man 2: Enter: Electro','2006','Released'</v>
      </c>
    </row>
    <row r="909" spans="1:7" x14ac:dyDescent="0.25">
      <c r="A909" t="s">
        <v>1497</v>
      </c>
      <c r="B909">
        <v>2004</v>
      </c>
      <c r="C909">
        <v>908</v>
      </c>
      <c r="D909" t="str">
        <f t="shared" si="43"/>
        <v>Game Description For Star Wars: The Force Unleashed II</v>
      </c>
      <c r="E909" t="str">
        <f t="shared" si="44"/>
        <v>Released</v>
      </c>
      <c r="G909" t="str">
        <f t="shared" si="45"/>
        <v>'Star Wars: The Force Unleashed II','Game Description For Star Wars: The Force Unleashed II','2004','Released'</v>
      </c>
    </row>
    <row r="910" spans="1:7" x14ac:dyDescent="0.25">
      <c r="A910" t="s">
        <v>1498</v>
      </c>
      <c r="B910">
        <v>2013</v>
      </c>
      <c r="C910">
        <v>909</v>
      </c>
      <c r="D910" t="str">
        <f t="shared" si="43"/>
        <v>Game Description For Ni no Kuni: Wrath of the White Witch</v>
      </c>
      <c r="E910" t="str">
        <f t="shared" si="44"/>
        <v>Released</v>
      </c>
      <c r="G910" t="str">
        <f t="shared" si="45"/>
        <v>'Ni no Kuni: Wrath of the White Witch','Game Description For Ni no Kuni: Wrath of the White Witch','2013','Released'</v>
      </c>
    </row>
    <row r="911" spans="1:7" x14ac:dyDescent="0.25">
      <c r="A911" t="s">
        <v>1499</v>
      </c>
      <c r="B911">
        <v>1989</v>
      </c>
      <c r="C911">
        <v>910</v>
      </c>
      <c r="D911" t="str">
        <f t="shared" si="43"/>
        <v>Game Description For Command &amp; Conquer: Tiberian Sun</v>
      </c>
      <c r="E911" t="str">
        <f t="shared" si="44"/>
        <v>Released</v>
      </c>
      <c r="G911" t="str">
        <f t="shared" si="45"/>
        <v>'Command &amp; Conquer: Tiberian Sun','Game Description For Command &amp; Conquer: Tiberian Sun','1989','Released'</v>
      </c>
    </row>
    <row r="912" spans="1:7" x14ac:dyDescent="0.25">
      <c r="A912" t="s">
        <v>1500</v>
      </c>
      <c r="B912">
        <v>1998</v>
      </c>
      <c r="C912">
        <v>911</v>
      </c>
      <c r="D912" t="str">
        <f t="shared" si="43"/>
        <v>Game Description For LEGO Battles: Ninjago</v>
      </c>
      <c r="E912" t="str">
        <f t="shared" si="44"/>
        <v>Released</v>
      </c>
      <c r="G912" t="str">
        <f t="shared" si="45"/>
        <v>'LEGO Battles: Ninjago','Game Description For LEGO Battles: Ninjago','1998','Released'</v>
      </c>
    </row>
    <row r="913" spans="1:7" x14ac:dyDescent="0.25">
      <c r="A913" t="s">
        <v>1501</v>
      </c>
      <c r="B913">
        <v>2005</v>
      </c>
      <c r="C913">
        <v>912</v>
      </c>
      <c r="D913" t="str">
        <f t="shared" si="43"/>
        <v>Game Description For Mario Party 10</v>
      </c>
      <c r="E913" t="str">
        <f t="shared" si="44"/>
        <v>Released</v>
      </c>
      <c r="G913" t="str">
        <f t="shared" si="45"/>
        <v>'Mario Party 10','Game Description For Mario Party 10','2005','Released'</v>
      </c>
    </row>
    <row r="914" spans="1:7" x14ac:dyDescent="0.25">
      <c r="A914" t="s">
        <v>1502</v>
      </c>
      <c r="B914">
        <v>2005</v>
      </c>
      <c r="C914">
        <v>913</v>
      </c>
      <c r="D914" t="str">
        <f t="shared" si="43"/>
        <v>Game Description For Dead Rising 3</v>
      </c>
      <c r="E914" t="str">
        <f t="shared" si="44"/>
        <v>Released</v>
      </c>
      <c r="G914" t="str">
        <f t="shared" si="45"/>
        <v>'Dead Rising 3','Game Description For Dead Rising 3','2005','Released'</v>
      </c>
    </row>
    <row r="915" spans="1:7" x14ac:dyDescent="0.25">
      <c r="A915" t="s">
        <v>1503</v>
      </c>
      <c r="B915">
        <v>2008</v>
      </c>
      <c r="C915">
        <v>914</v>
      </c>
      <c r="D915" t="str">
        <f t="shared" si="43"/>
        <v>Game Description For Resident Evil: The Umbrella Chronicles</v>
      </c>
      <c r="E915" t="str">
        <f t="shared" si="44"/>
        <v>Released</v>
      </c>
      <c r="G915" t="str">
        <f t="shared" si="45"/>
        <v>'Resident Evil: The Umbrella Chronicles','Game Description For Resident Evil: The Umbrella Chronicles','2008','Released'</v>
      </c>
    </row>
    <row r="916" spans="1:7" x14ac:dyDescent="0.25">
      <c r="A916" t="s">
        <v>1504</v>
      </c>
      <c r="B916">
        <v>2011</v>
      </c>
      <c r="C916">
        <v>915</v>
      </c>
      <c r="D916" t="str">
        <f t="shared" si="43"/>
        <v>Game Description For Fire Emblem Fates</v>
      </c>
      <c r="E916" t="str">
        <f t="shared" si="44"/>
        <v>Released</v>
      </c>
      <c r="G916" t="str">
        <f t="shared" si="45"/>
        <v>'Fire Emblem Fates','Game Description For Fire Emblem Fates','2011','Released'</v>
      </c>
    </row>
    <row r="917" spans="1:7" x14ac:dyDescent="0.25">
      <c r="A917" t="s">
        <v>1505</v>
      </c>
      <c r="B917">
        <v>2005</v>
      </c>
      <c r="C917">
        <v>916</v>
      </c>
      <c r="D917" t="str">
        <f t="shared" si="43"/>
        <v>Game Description For Dark Cloud</v>
      </c>
      <c r="E917" t="str">
        <f t="shared" si="44"/>
        <v>Released</v>
      </c>
      <c r="G917" t="str">
        <f t="shared" si="45"/>
        <v>'Dark Cloud','Game Description For Dark Cloud','2005','Released'</v>
      </c>
    </row>
    <row r="918" spans="1:7" x14ac:dyDescent="0.25">
      <c r="A918" t="s">
        <v>1506</v>
      </c>
      <c r="B918">
        <v>2008</v>
      </c>
      <c r="C918">
        <v>917</v>
      </c>
      <c r="D918" t="str">
        <f t="shared" si="43"/>
        <v>Game Description For Warcraft III: The Frozen Throne</v>
      </c>
      <c r="E918" t="str">
        <f t="shared" si="44"/>
        <v>Released</v>
      </c>
      <c r="G918" t="str">
        <f t="shared" si="45"/>
        <v>'Warcraft III: The Frozen Throne','Game Description For Warcraft III: The Frozen Throne','2008','Released'</v>
      </c>
    </row>
    <row r="919" spans="1:7" x14ac:dyDescent="0.25">
      <c r="A919" t="s">
        <v>1507</v>
      </c>
      <c r="B919">
        <v>1998</v>
      </c>
      <c r="C919">
        <v>918</v>
      </c>
      <c r="D919" t="str">
        <f t="shared" si="43"/>
        <v>Game Description For Disney Fairies: Tinker Bell</v>
      </c>
      <c r="E919" t="str">
        <f t="shared" si="44"/>
        <v>Released</v>
      </c>
      <c r="G919" t="str">
        <f t="shared" si="45"/>
        <v>'Disney Fairies: Tinker Bell','Game Description For Disney Fairies: Tinker Bell','1998','Released'</v>
      </c>
    </row>
    <row r="920" spans="1:7" x14ac:dyDescent="0.25">
      <c r="A920" t="s">
        <v>1508</v>
      </c>
      <c r="B920">
        <v>1981</v>
      </c>
      <c r="C920">
        <v>919</v>
      </c>
      <c r="D920" t="str">
        <f t="shared" si="43"/>
        <v>Game Description For MVP Baseball 2005</v>
      </c>
      <c r="E920" t="str">
        <f t="shared" si="44"/>
        <v>Released</v>
      </c>
      <c r="G920" t="str">
        <f t="shared" si="45"/>
        <v>'MVP Baseball 2005','Game Description For MVP Baseball 2005','1981','Released'</v>
      </c>
    </row>
    <row r="921" spans="1:7" x14ac:dyDescent="0.25">
      <c r="A921" t="s">
        <v>1509</v>
      </c>
      <c r="B921">
        <v>1999</v>
      </c>
      <c r="C921">
        <v>920</v>
      </c>
      <c r="D921" t="str">
        <f t="shared" si="43"/>
        <v>Game Description For Die Hard Trilogy</v>
      </c>
      <c r="E921" t="str">
        <f t="shared" si="44"/>
        <v>Released</v>
      </c>
      <c r="G921" t="str">
        <f t="shared" si="45"/>
        <v>'Die Hard Trilogy','Game Description For Die Hard Trilogy','1999','Released'</v>
      </c>
    </row>
    <row r="922" spans="1:7" x14ac:dyDescent="0.25">
      <c r="A922" t="s">
        <v>1510</v>
      </c>
      <c r="B922">
        <v>2008</v>
      </c>
      <c r="C922">
        <v>921</v>
      </c>
      <c r="D922" t="str">
        <f t="shared" si="43"/>
        <v>Game Description For Fight Night Round 4</v>
      </c>
      <c r="E922" t="str">
        <f t="shared" si="44"/>
        <v>Released</v>
      </c>
      <c r="G922" t="str">
        <f t="shared" si="45"/>
        <v>'Fight Night Round 4','Game Description For Fight Night Round 4','2008','Released'</v>
      </c>
    </row>
    <row r="923" spans="1:7" x14ac:dyDescent="0.25">
      <c r="A923" t="s">
        <v>1511</v>
      </c>
      <c r="B923">
        <v>2004</v>
      </c>
      <c r="C923">
        <v>922</v>
      </c>
      <c r="D923" t="str">
        <f t="shared" si="43"/>
        <v>Game Description For The Simpsons Game</v>
      </c>
      <c r="E923" t="str">
        <f t="shared" si="44"/>
        <v>Released</v>
      </c>
      <c r="G923" t="str">
        <f t="shared" si="45"/>
        <v>'The Simpsons Game','Game Description For The Simpsons Game','2004','Released'</v>
      </c>
    </row>
    <row r="924" spans="1:7" x14ac:dyDescent="0.25">
      <c r="A924" t="s">
        <v>1512</v>
      </c>
      <c r="B924">
        <v>1996</v>
      </c>
      <c r="C924">
        <v>923</v>
      </c>
      <c r="D924" t="str">
        <f t="shared" si="43"/>
        <v>Game Description For Mortal Kombat 3</v>
      </c>
      <c r="E924" t="str">
        <f t="shared" si="44"/>
        <v>Released</v>
      </c>
      <c r="G924" t="str">
        <f t="shared" si="45"/>
        <v>'Mortal Kombat 3','Game Description For Mortal Kombat 3','1996','Released'</v>
      </c>
    </row>
    <row r="925" spans="1:7" x14ac:dyDescent="0.25">
      <c r="A925" t="s">
        <v>1513</v>
      </c>
      <c r="B925">
        <v>1996</v>
      </c>
      <c r="C925">
        <v>924</v>
      </c>
      <c r="D925" t="str">
        <f t="shared" si="43"/>
        <v>Game Description For NFL GameDay 99</v>
      </c>
      <c r="E925" t="str">
        <f t="shared" si="44"/>
        <v>Released</v>
      </c>
      <c r="G925" t="str">
        <f t="shared" si="45"/>
        <v>'NFL GameDay 99','Game Description For NFL GameDay 99','1996','Released'</v>
      </c>
    </row>
    <row r="926" spans="1:7" x14ac:dyDescent="0.25">
      <c r="A926" t="s">
        <v>1514</v>
      </c>
      <c r="B926">
        <v>2008</v>
      </c>
      <c r="C926">
        <v>925</v>
      </c>
      <c r="D926" t="str">
        <f t="shared" si="43"/>
        <v>Game Description For Call of Duty: Modern Warfare: Reflex Edition</v>
      </c>
      <c r="E926" t="str">
        <f t="shared" si="44"/>
        <v>Released</v>
      </c>
      <c r="G926" t="str">
        <f t="shared" si="45"/>
        <v>'Call of Duty: Modern Warfare: Reflex Edition','Game Description For Call of Duty: Modern Warfare: Reflex Edition','2008','Released'</v>
      </c>
    </row>
    <row r="927" spans="1:7" x14ac:dyDescent="0.25">
      <c r="A927" t="s">
        <v>1515</v>
      </c>
      <c r="B927">
        <v>1982</v>
      </c>
      <c r="C927">
        <v>926</v>
      </c>
      <c r="D927" t="str">
        <f t="shared" si="43"/>
        <v>Game Description For Mario Golf: Toadstool Tour</v>
      </c>
      <c r="E927" t="str">
        <f t="shared" si="44"/>
        <v>Released</v>
      </c>
      <c r="G927" t="str">
        <f t="shared" si="45"/>
        <v>'Mario Golf: Toadstool Tour','Game Description For Mario Golf: Toadstool Tour','1982','Released'</v>
      </c>
    </row>
    <row r="928" spans="1:7" x14ac:dyDescent="0.25">
      <c r="A928" t="s">
        <v>1516</v>
      </c>
      <c r="B928">
        <v>2008</v>
      </c>
      <c r="C928">
        <v>927</v>
      </c>
      <c r="D928" t="str">
        <f t="shared" si="43"/>
        <v>Game Description For Tiger Woods 99 PGA Tour Golf</v>
      </c>
      <c r="E928" t="str">
        <f t="shared" si="44"/>
        <v>Released</v>
      </c>
      <c r="G928" t="str">
        <f t="shared" si="45"/>
        <v>'Tiger Woods 99 PGA Tour Golf','Game Description For Tiger Woods 99 PGA Tour Golf','2008','Released'</v>
      </c>
    </row>
    <row r="929" spans="1:7" x14ac:dyDescent="0.25">
      <c r="A929" t="s">
        <v>1517</v>
      </c>
      <c r="B929">
        <v>1999</v>
      </c>
      <c r="C929">
        <v>928</v>
      </c>
      <c r="D929" t="str">
        <f t="shared" si="43"/>
        <v>Game Description For Donkey Kong Country: Tropical Freeze</v>
      </c>
      <c r="E929" t="str">
        <f t="shared" si="44"/>
        <v>Released</v>
      </c>
      <c r="G929" t="str">
        <f t="shared" si="45"/>
        <v>'Donkey Kong Country: Tropical Freeze','Game Description For Donkey Kong Country: Tropical Freeze','1999','Released'</v>
      </c>
    </row>
    <row r="930" spans="1:7" x14ac:dyDescent="0.25">
      <c r="A930" t="s">
        <v>1518</v>
      </c>
      <c r="B930">
        <v>2014</v>
      </c>
      <c r="C930">
        <v>929</v>
      </c>
      <c r="D930" t="str">
        <f t="shared" si="43"/>
        <v>Game Description For Dead Space 2</v>
      </c>
      <c r="E930" t="str">
        <f t="shared" si="44"/>
        <v>Released</v>
      </c>
      <c r="G930" t="str">
        <f t="shared" si="45"/>
        <v>'Dead Space 2','Game Description For Dead Space 2','2014','Released'</v>
      </c>
    </row>
    <row r="931" spans="1:7" x14ac:dyDescent="0.25">
      <c r="A931" t="s">
        <v>1519</v>
      </c>
      <c r="B931">
        <v>2008</v>
      </c>
      <c r="C931">
        <v>930</v>
      </c>
      <c r="D931" t="str">
        <f t="shared" si="43"/>
        <v>Game Description For Sonic Rivals 2</v>
      </c>
      <c r="E931" t="str">
        <f t="shared" si="44"/>
        <v>Released</v>
      </c>
      <c r="G931" t="str">
        <f t="shared" si="45"/>
        <v>'Sonic Rivals 2','Game Description For Sonic Rivals 2','2008','Released'</v>
      </c>
    </row>
    <row r="932" spans="1:7" x14ac:dyDescent="0.25">
      <c r="A932" t="s">
        <v>1520</v>
      </c>
      <c r="B932">
        <v>2008</v>
      </c>
      <c r="C932">
        <v>931</v>
      </c>
      <c r="D932" t="str">
        <f t="shared" si="43"/>
        <v>Game Description For Knockout Kings</v>
      </c>
      <c r="E932" t="str">
        <f t="shared" si="44"/>
        <v>Released</v>
      </c>
      <c r="G932" t="str">
        <f t="shared" si="45"/>
        <v>'Knockout Kings','Game Description For Knockout Kings','2008','Released'</v>
      </c>
    </row>
    <row r="933" spans="1:7" x14ac:dyDescent="0.25">
      <c r="A933" t="s">
        <v>1521</v>
      </c>
      <c r="B933">
        <v>2008</v>
      </c>
      <c r="C933">
        <v>932</v>
      </c>
      <c r="D933" t="str">
        <f t="shared" si="43"/>
        <v>Game Description For The Simpsons Skateboarding</v>
      </c>
      <c r="E933" t="str">
        <f t="shared" si="44"/>
        <v>Released</v>
      </c>
      <c r="G933" t="str">
        <f t="shared" si="45"/>
        <v>'The Simpsons Skateboarding','Game Description For The Simpsons Skateboarding','2008','Released'</v>
      </c>
    </row>
    <row r="934" spans="1:7" x14ac:dyDescent="0.25">
      <c r="A934" t="s">
        <v>1522</v>
      </c>
      <c r="B934">
        <v>2000</v>
      </c>
      <c r="C934">
        <v>933</v>
      </c>
      <c r="D934" t="str">
        <f t="shared" si="43"/>
        <v>Game Description For NASCAR 98</v>
      </c>
      <c r="E934" t="str">
        <f t="shared" si="44"/>
        <v>Released</v>
      </c>
      <c r="G934" t="str">
        <f t="shared" si="45"/>
        <v>'NASCAR 98','Game Description For NASCAR 98','2000','Released'</v>
      </c>
    </row>
    <row r="935" spans="1:7" x14ac:dyDescent="0.25">
      <c r="A935" t="s">
        <v>1523</v>
      </c>
      <c r="B935">
        <v>2009</v>
      </c>
      <c r="C935">
        <v>934</v>
      </c>
      <c r="D935" t="str">
        <f t="shared" si="43"/>
        <v>Game Description For F1 Race</v>
      </c>
      <c r="E935" t="str">
        <f t="shared" si="44"/>
        <v>Released</v>
      </c>
      <c r="G935" t="str">
        <f t="shared" si="45"/>
        <v>'F1 Race','Game Description For F1 Race','2009','Released'</v>
      </c>
    </row>
    <row r="936" spans="1:7" x14ac:dyDescent="0.25">
      <c r="A936" t="s">
        <v>1524</v>
      </c>
      <c r="B936">
        <v>2008</v>
      </c>
      <c r="C936">
        <v>935</v>
      </c>
      <c r="D936" t="str">
        <f t="shared" si="43"/>
        <v>Game Description For Xevious</v>
      </c>
      <c r="E936" t="str">
        <f t="shared" si="44"/>
        <v>Released</v>
      </c>
      <c r="G936" t="str">
        <f t="shared" si="45"/>
        <v>'Xevious','Game Description For Xevious','2008','Released'</v>
      </c>
    </row>
    <row r="937" spans="1:7" x14ac:dyDescent="0.25">
      <c r="A937" t="s">
        <v>1525</v>
      </c>
      <c r="B937">
        <v>2012</v>
      </c>
      <c r="C937">
        <v>936</v>
      </c>
      <c r="D937" t="str">
        <f t="shared" si="43"/>
        <v>Game Description For NASCAR 99</v>
      </c>
      <c r="E937" t="str">
        <f t="shared" si="44"/>
        <v>Released</v>
      </c>
      <c r="G937" t="str">
        <f t="shared" si="45"/>
        <v>'NASCAR 99','Game Description For NASCAR 99','2012','Released'</v>
      </c>
    </row>
    <row r="938" spans="1:7" x14ac:dyDescent="0.25">
      <c r="A938" t="s">
        <v>1526</v>
      </c>
      <c r="B938">
        <v>2007</v>
      </c>
      <c r="C938">
        <v>937</v>
      </c>
      <c r="D938" t="str">
        <f t="shared" si="43"/>
        <v>Game Description For NBA Live 2000</v>
      </c>
      <c r="E938" t="str">
        <f t="shared" si="44"/>
        <v>Released</v>
      </c>
      <c r="G938" t="str">
        <f t="shared" si="45"/>
        <v>'NBA Live 2000','Game Description For NBA Live 2000','2007','Released'</v>
      </c>
    </row>
    <row r="939" spans="1:7" x14ac:dyDescent="0.25">
      <c r="A939" t="s">
        <v>1527</v>
      </c>
      <c r="B939">
        <v>2009</v>
      </c>
      <c r="C939">
        <v>938</v>
      </c>
      <c r="D939" t="str">
        <f t="shared" si="43"/>
        <v>Game Description For Super Monkey Ball 2</v>
      </c>
      <c r="E939" t="str">
        <f t="shared" si="44"/>
        <v>Released</v>
      </c>
      <c r="G939" t="str">
        <f t="shared" si="45"/>
        <v>'Super Monkey Ball 2','Game Description For Super Monkey Ball 2','2009','Released'</v>
      </c>
    </row>
    <row r="940" spans="1:7" x14ac:dyDescent="0.25">
      <c r="A940" t="s">
        <v>1528</v>
      </c>
      <c r="B940">
        <v>2002</v>
      </c>
      <c r="C940">
        <v>939</v>
      </c>
      <c r="D940" t="str">
        <f t="shared" si="43"/>
        <v>Game Description For Pac-Man World 2</v>
      </c>
      <c r="E940" t="str">
        <f t="shared" si="44"/>
        <v>Released</v>
      </c>
      <c r="G940" t="str">
        <f t="shared" si="45"/>
        <v>'Pac-Man World 2','Game Description For Pac-Man World 2','2002','Released'</v>
      </c>
    </row>
    <row r="941" spans="1:7" x14ac:dyDescent="0.25">
      <c r="A941" t="s">
        <v>1529</v>
      </c>
      <c r="B941">
        <v>2001</v>
      </c>
      <c r="C941">
        <v>940</v>
      </c>
      <c r="D941" t="str">
        <f t="shared" si="43"/>
        <v>Game Description For Sonic &amp; Sega All-Stars Racing</v>
      </c>
      <c r="E941" t="str">
        <f t="shared" si="44"/>
        <v>Released</v>
      </c>
      <c r="G941" t="str">
        <f t="shared" si="45"/>
        <v>'Sonic &amp; Sega All-Stars Racing','Game Description For Sonic &amp; Sega All-Stars Racing','2001','Released'</v>
      </c>
    </row>
    <row r="942" spans="1:7" x14ac:dyDescent="0.25">
      <c r="A942" t="s">
        <v>1530</v>
      </c>
      <c r="B942">
        <v>2002</v>
      </c>
      <c r="C942">
        <v>941</v>
      </c>
      <c r="D942" t="str">
        <f t="shared" si="43"/>
        <v>Game Description For Football Manager 2012</v>
      </c>
      <c r="E942" t="str">
        <f t="shared" si="44"/>
        <v>Released</v>
      </c>
      <c r="G942" t="str">
        <f t="shared" si="45"/>
        <v>'Football Manager 2012','Game Description For Football Manager 2012','2002','Released'</v>
      </c>
    </row>
    <row r="943" spans="1:7" x14ac:dyDescent="0.25">
      <c r="A943" t="s">
        <v>1531</v>
      </c>
      <c r="B943">
        <v>2005</v>
      </c>
      <c r="C943">
        <v>942</v>
      </c>
      <c r="D943" t="str">
        <f t="shared" si="43"/>
        <v>Game Description For Puzzle &amp; Dragons</v>
      </c>
      <c r="E943" t="str">
        <f t="shared" si="44"/>
        <v>Released</v>
      </c>
      <c r="G943" t="str">
        <f t="shared" si="45"/>
        <v>'Puzzle &amp; Dragons','Game Description For Puzzle &amp; Dragons','2005','Released'</v>
      </c>
    </row>
    <row r="944" spans="1:7" x14ac:dyDescent="0.25">
      <c r="A944" t="s">
        <v>1532</v>
      </c>
      <c r="B944">
        <v>2012</v>
      </c>
      <c r="C944">
        <v>943</v>
      </c>
      <c r="D944" t="str">
        <f t="shared" si="43"/>
        <v>Game Description For Mega Man 2</v>
      </c>
      <c r="E944" t="str">
        <f t="shared" si="44"/>
        <v>Released</v>
      </c>
      <c r="G944" t="str">
        <f t="shared" si="45"/>
        <v>'Mega Man 2','Game Description For Mega Man 2','2012','Released'</v>
      </c>
    </row>
    <row r="945" spans="1:7" x14ac:dyDescent="0.25">
      <c r="A945" t="s">
        <v>1533</v>
      </c>
      <c r="B945">
        <v>1988</v>
      </c>
      <c r="C945">
        <v>944</v>
      </c>
      <c r="D945" t="str">
        <f t="shared" si="43"/>
        <v>Game Description For Simpsons Wrestling</v>
      </c>
      <c r="E945" t="str">
        <f t="shared" si="44"/>
        <v>Released</v>
      </c>
      <c r="G945" t="str">
        <f t="shared" si="45"/>
        <v>'Simpsons Wrestling','Game Description For Simpsons Wrestling','1988','Released'</v>
      </c>
    </row>
    <row r="946" spans="1:7" x14ac:dyDescent="0.25">
      <c r="A946" t="s">
        <v>1534</v>
      </c>
      <c r="B946">
        <v>1995</v>
      </c>
      <c r="C946">
        <v>945</v>
      </c>
      <c r="D946" t="str">
        <f t="shared" si="43"/>
        <v>Game Description For NBA Live 98</v>
      </c>
      <c r="E946" t="str">
        <f t="shared" si="44"/>
        <v>Released</v>
      </c>
      <c r="G946" t="str">
        <f t="shared" si="45"/>
        <v>'NBA Live 98','Game Description For NBA Live 98','1995','Released'</v>
      </c>
    </row>
    <row r="947" spans="1:7" x14ac:dyDescent="0.25">
      <c r="A947" t="s">
        <v>1535</v>
      </c>
      <c r="B947">
        <v>2016</v>
      </c>
      <c r="C947">
        <v>946</v>
      </c>
      <c r="D947" t="str">
        <f t="shared" si="43"/>
        <v>Game Description For Resistance 3</v>
      </c>
      <c r="E947" t="str">
        <f t="shared" si="44"/>
        <v>Released</v>
      </c>
      <c r="G947" t="str">
        <f t="shared" si="45"/>
        <v>'Resistance 3','Game Description For Resistance 3','2016','Released'</v>
      </c>
    </row>
    <row r="948" spans="1:7" x14ac:dyDescent="0.25">
      <c r="A948" t="s">
        <v>1536</v>
      </c>
      <c r="B948">
        <v>1990</v>
      </c>
      <c r="C948">
        <v>947</v>
      </c>
      <c r="D948" t="str">
        <f t="shared" si="43"/>
        <v>Game Description For Tokyo Xtreme Racer Zero</v>
      </c>
      <c r="E948" t="str">
        <f t="shared" si="44"/>
        <v>Released</v>
      </c>
      <c r="G948" t="str">
        <f t="shared" si="45"/>
        <v>'Tokyo Xtreme Racer Zero','Game Description For Tokyo Xtreme Racer Zero','1990','Released'</v>
      </c>
    </row>
    <row r="949" spans="1:7" x14ac:dyDescent="0.25">
      <c r="A949" t="s">
        <v>1537</v>
      </c>
      <c r="B949">
        <v>2001</v>
      </c>
      <c r="C949">
        <v>948</v>
      </c>
      <c r="D949" t="str">
        <f t="shared" ref="D949:D1010" si="46">_xlfn.CONCAT("Game Description For ",A949)</f>
        <v>Game Description For Final Fantasy XIV: A Realm Reborn</v>
      </c>
      <c r="E949" t="str">
        <f t="shared" si="44"/>
        <v>Released</v>
      </c>
      <c r="G949" t="str">
        <f t="shared" si="45"/>
        <v>'Final Fantasy XIV: A Realm Reborn','Game Description For Final Fantasy XIV: A Realm Reborn','2001','Released'</v>
      </c>
    </row>
    <row r="950" spans="1:7" x14ac:dyDescent="0.25">
      <c r="A950" t="s">
        <v>1538</v>
      </c>
      <c r="B950">
        <v>2003</v>
      </c>
      <c r="C950">
        <v>949</v>
      </c>
      <c r="D950" t="str">
        <f t="shared" si="46"/>
        <v>Game Description For NFL Blitz</v>
      </c>
      <c r="E950" t="str">
        <f t="shared" si="44"/>
        <v>Released</v>
      </c>
      <c r="G950" t="str">
        <f t="shared" si="45"/>
        <v>'NFL Blitz','Game Description For NFL Blitz','2003','Released'</v>
      </c>
    </row>
    <row r="951" spans="1:7" x14ac:dyDescent="0.25">
      <c r="A951" t="s">
        <v>1539</v>
      </c>
      <c r="B951">
        <v>2010</v>
      </c>
      <c r="C951">
        <v>950</v>
      </c>
      <c r="D951" t="str">
        <f t="shared" si="46"/>
        <v>Game Description For Red Faction II</v>
      </c>
      <c r="E951" t="str">
        <f t="shared" si="44"/>
        <v>Released</v>
      </c>
      <c r="G951" t="str">
        <f t="shared" si="45"/>
        <v>'Red Faction II','Game Description For Red Faction II','2010','Released'</v>
      </c>
    </row>
    <row r="952" spans="1:7" x14ac:dyDescent="0.25">
      <c r="A952" t="s">
        <v>1540</v>
      </c>
      <c r="B952">
        <v>2002</v>
      </c>
      <c r="C952">
        <v>951</v>
      </c>
      <c r="D952" t="str">
        <f t="shared" si="46"/>
        <v>Game Description For Super Scribblenauts</v>
      </c>
      <c r="E952" t="str">
        <f t="shared" si="44"/>
        <v>Released</v>
      </c>
      <c r="G952" t="str">
        <f t="shared" si="45"/>
        <v>'Super Scribblenauts','Game Description For Super Scribblenauts','2002','Released'</v>
      </c>
    </row>
    <row r="953" spans="1:7" x14ac:dyDescent="0.25">
      <c r="A953" t="s">
        <v>1541</v>
      </c>
      <c r="B953">
        <v>2008</v>
      </c>
      <c r="C953">
        <v>952</v>
      </c>
      <c r="D953" t="str">
        <f t="shared" si="46"/>
        <v>Game Description For WWF No Mercy</v>
      </c>
      <c r="E953" t="str">
        <f t="shared" si="44"/>
        <v>Released</v>
      </c>
      <c r="G953" t="str">
        <f t="shared" si="45"/>
        <v>'WWF No Mercy','Game Description For WWF No Mercy','2008','Released'</v>
      </c>
    </row>
    <row r="954" spans="1:7" x14ac:dyDescent="0.25">
      <c r="A954" t="s">
        <v>1542</v>
      </c>
      <c r="B954">
        <v>2000</v>
      </c>
      <c r="C954">
        <v>953</v>
      </c>
      <c r="D954" t="str">
        <f t="shared" si="46"/>
        <v>Game Description For Ice Climber</v>
      </c>
      <c r="E954" t="str">
        <f t="shared" si="44"/>
        <v>Released</v>
      </c>
      <c r="G954" t="str">
        <f t="shared" si="45"/>
        <v>'Ice Climber','Game Description For Ice Climber','2000','Released'</v>
      </c>
    </row>
    <row r="955" spans="1:7" x14ac:dyDescent="0.25">
      <c r="A955" t="s">
        <v>1543</v>
      </c>
      <c r="B955">
        <v>2001</v>
      </c>
      <c r="C955">
        <v>954</v>
      </c>
      <c r="D955" t="str">
        <f t="shared" si="46"/>
        <v>Game Description For Sonic CD</v>
      </c>
      <c r="E955" t="str">
        <f t="shared" si="44"/>
        <v>Released</v>
      </c>
      <c r="G955" t="str">
        <f t="shared" si="45"/>
        <v>'Sonic CD','Game Description For Sonic CD','2001','Released'</v>
      </c>
    </row>
    <row r="956" spans="1:7" x14ac:dyDescent="0.25">
      <c r="A956" t="s">
        <v>1544</v>
      </c>
      <c r="B956">
        <v>2010</v>
      </c>
      <c r="C956">
        <v>955</v>
      </c>
      <c r="D956" t="str">
        <f t="shared" si="46"/>
        <v>Game Description For Ninja Hattori Kun: Ninja wa Shuugyou Degogiru no Maki</v>
      </c>
      <c r="E956" t="str">
        <f t="shared" si="44"/>
        <v>Released</v>
      </c>
      <c r="G956" t="str">
        <f t="shared" si="45"/>
        <v>'Ninja Hattori Kun: Ninja wa Shuugyou Degogiru no Maki','Game Description For Ninja Hattori Kun: Ninja wa Shuugyou Degogiru no Maki','2010','Released'</v>
      </c>
    </row>
    <row r="957" spans="1:7" x14ac:dyDescent="0.25">
      <c r="A957" t="s">
        <v>1545</v>
      </c>
      <c r="B957">
        <v>2011</v>
      </c>
      <c r="C957">
        <v>956</v>
      </c>
      <c r="D957" t="str">
        <f t="shared" si="46"/>
        <v>Game Description For Dead Rising 2</v>
      </c>
      <c r="E957" t="str">
        <f t="shared" si="44"/>
        <v>Released</v>
      </c>
      <c r="G957" t="str">
        <f t="shared" si="45"/>
        <v>'Dead Rising 2','Game Description For Dead Rising 2','2011','Released'</v>
      </c>
    </row>
    <row r="958" spans="1:7" x14ac:dyDescent="0.25">
      <c r="A958" t="s">
        <v>1546</v>
      </c>
      <c r="B958">
        <v>1999</v>
      </c>
      <c r="C958">
        <v>957</v>
      </c>
      <c r="D958" t="str">
        <f t="shared" si="46"/>
        <v>Game Description For Pac-Man World</v>
      </c>
      <c r="E958" t="str">
        <f t="shared" si="44"/>
        <v>Released</v>
      </c>
      <c r="G958" t="str">
        <f t="shared" si="45"/>
        <v>'Pac-Man World','Game Description For Pac-Man World','1999','Released'</v>
      </c>
    </row>
    <row r="959" spans="1:7" x14ac:dyDescent="0.25">
      <c r="A959" t="s">
        <v>1547</v>
      </c>
      <c r="B959">
        <v>2011</v>
      </c>
      <c r="C959">
        <v>958</v>
      </c>
      <c r="D959" t="str">
        <f t="shared" si="46"/>
        <v>Game Description For Disney Sing It: Pop Hits</v>
      </c>
      <c r="E959" t="str">
        <f t="shared" si="44"/>
        <v>Released</v>
      </c>
      <c r="G959" t="str">
        <f t="shared" si="45"/>
        <v>'Disney Sing It: Pop Hits','Game Description For Disney Sing It: Pop Hits','2011','Released'</v>
      </c>
    </row>
    <row r="960" spans="1:7" x14ac:dyDescent="0.25">
      <c r="A960" t="s">
        <v>1548</v>
      </c>
      <c r="B960">
        <v>2015</v>
      </c>
      <c r="C960">
        <v>959</v>
      </c>
      <c r="D960" t="str">
        <f t="shared" si="46"/>
        <v>Game Description For Final Fantasy: Crystal Chronicles</v>
      </c>
      <c r="E960" t="str">
        <f t="shared" si="44"/>
        <v>Released</v>
      </c>
      <c r="G960" t="str">
        <f t="shared" si="45"/>
        <v>'Final Fantasy: Crystal Chronicles','Game Description For Final Fantasy: Crystal Chronicles','2015','Released'</v>
      </c>
    </row>
    <row r="961" spans="1:7" x14ac:dyDescent="0.25">
      <c r="A961" t="s">
        <v>1549</v>
      </c>
      <c r="B961">
        <v>2013</v>
      </c>
      <c r="C961">
        <v>960</v>
      </c>
      <c r="D961" t="str">
        <f t="shared" si="46"/>
        <v>Game Description For Drawn To Life: SpongeBob SquarePants Edition</v>
      </c>
      <c r="E961" t="str">
        <f t="shared" si="44"/>
        <v>Released</v>
      </c>
      <c r="G961" t="str">
        <f t="shared" si="45"/>
        <v>'Drawn To Life: SpongeBob SquarePants Edition','Game Description For Drawn To Life: SpongeBob SquarePants Edition','2013','Released'</v>
      </c>
    </row>
    <row r="962" spans="1:7" x14ac:dyDescent="0.25">
      <c r="A962" t="s">
        <v>1550</v>
      </c>
      <c r="B962">
        <v>2007</v>
      </c>
      <c r="C962">
        <v>961</v>
      </c>
      <c r="D962" t="str">
        <f t="shared" si="46"/>
        <v>Game Description For Banjo-Tooie</v>
      </c>
      <c r="E962" t="str">
        <f t="shared" si="44"/>
        <v>Released</v>
      </c>
      <c r="G962" t="str">
        <f t="shared" si="45"/>
        <v>'Banjo-Tooie','Game Description For Banjo-Tooie','2007','Released'</v>
      </c>
    </row>
    <row r="963" spans="1:7" x14ac:dyDescent="0.25">
      <c r="A963" t="s">
        <v>1551</v>
      </c>
      <c r="B963">
        <v>2015</v>
      </c>
      <c r="C963">
        <v>962</v>
      </c>
      <c r="D963" t="str">
        <f t="shared" si="46"/>
        <v>Game Description For Buzz! The BIG Quiz</v>
      </c>
      <c r="E963" t="str">
        <f t="shared" ref="E963:E1026" si="47">IF(B963&lt;&gt;2020,"Released","Upcoming")</f>
        <v>Released</v>
      </c>
      <c r="G963" t="str">
        <f t="shared" ref="G963:G1026" si="48">_xlfn.CONCAT("'",A963,"'",",","'",D963,"'",",","'","",B963,"'",",","'",E963,"'")</f>
        <v>'Buzz! The BIG Quiz','Game Description For Buzz! The BIG Quiz','2015','Released'</v>
      </c>
    </row>
    <row r="964" spans="1:7" x14ac:dyDescent="0.25">
      <c r="A964" t="s">
        <v>1552</v>
      </c>
      <c r="B964">
        <v>2000</v>
      </c>
      <c r="C964">
        <v>963</v>
      </c>
      <c r="D964" t="str">
        <f t="shared" si="46"/>
        <v>Game Description For 007: Quantum of Solace</v>
      </c>
      <c r="E964" t="str">
        <f t="shared" si="47"/>
        <v>Released</v>
      </c>
      <c r="G964" t="str">
        <f t="shared" si="48"/>
        <v>'007: Quantum of Solace','Game Description For 007: Quantum of Solace','2000','Released'</v>
      </c>
    </row>
    <row r="965" spans="1:7" x14ac:dyDescent="0.25">
      <c r="A965" t="s">
        <v>1553</v>
      </c>
      <c r="B965">
        <v>2003</v>
      </c>
      <c r="C965">
        <v>964</v>
      </c>
      <c r="D965" t="str">
        <f t="shared" si="46"/>
        <v>Game Description For New Play Control! Mario Power Tennis</v>
      </c>
      <c r="E965" t="str">
        <f t="shared" si="47"/>
        <v>Released</v>
      </c>
      <c r="G965" t="str">
        <f t="shared" si="48"/>
        <v>'New Play Control! Mario Power Tennis','Game Description For New Play Control! Mario Power Tennis','2003','Released'</v>
      </c>
    </row>
    <row r="966" spans="1:7" x14ac:dyDescent="0.25">
      <c r="A966" t="s">
        <v>1554</v>
      </c>
      <c r="B966">
        <v>2008</v>
      </c>
      <c r="C966">
        <v>965</v>
      </c>
      <c r="D966" t="str">
        <f t="shared" si="46"/>
        <v>Game Description For Bratz: Forever Diamondz</v>
      </c>
      <c r="E966" t="str">
        <f t="shared" si="47"/>
        <v>Released</v>
      </c>
      <c r="G966" t="str">
        <f t="shared" si="48"/>
        <v>'Bratz: Forever Diamondz','Game Description For Bratz: Forever Diamondz','2008','Released'</v>
      </c>
    </row>
    <row r="967" spans="1:7" x14ac:dyDescent="0.25">
      <c r="A967" t="s">
        <v>1555</v>
      </c>
      <c r="B967">
        <v>2005</v>
      </c>
      <c r="C967">
        <v>966</v>
      </c>
      <c r="D967" t="str">
        <f t="shared" si="46"/>
        <v>Game Description For Dirge of Cerberus: Final Fantasy VII</v>
      </c>
      <c r="E967" t="str">
        <f t="shared" si="47"/>
        <v>Released</v>
      </c>
      <c r="G967" t="str">
        <f t="shared" si="48"/>
        <v>'Dirge of Cerberus: Final Fantasy VII','Game Description For Dirge of Cerberus: Final Fantasy VII','2005','Released'</v>
      </c>
    </row>
    <row r="968" spans="1:7" x14ac:dyDescent="0.25">
      <c r="A968" t="s">
        <v>1556</v>
      </c>
      <c r="B968">
        <v>1996</v>
      </c>
      <c r="C968">
        <v>967</v>
      </c>
      <c r="D968" t="str">
        <f t="shared" si="46"/>
        <v>Game Description For Nintendo World Cup</v>
      </c>
      <c r="E968" t="str">
        <f t="shared" si="47"/>
        <v>Released</v>
      </c>
      <c r="G968" t="str">
        <f t="shared" si="48"/>
        <v>'Nintendo World Cup','Game Description For Nintendo World Cup','1996','Released'</v>
      </c>
    </row>
    <row r="969" spans="1:7" x14ac:dyDescent="0.25">
      <c r="A969" t="s">
        <v>1557</v>
      </c>
      <c r="B969">
        <v>2009</v>
      </c>
      <c r="C969">
        <v>968</v>
      </c>
      <c r="D969" t="str">
        <f t="shared" si="46"/>
        <v>Game Description For WWF WrestleMania 2000</v>
      </c>
      <c r="E969" t="str">
        <f t="shared" si="47"/>
        <v>Released</v>
      </c>
      <c r="G969" t="str">
        <f t="shared" si="48"/>
        <v>'WWF WrestleMania 2000','Game Description For WWF WrestleMania 2000','2009','Released'</v>
      </c>
    </row>
    <row r="970" spans="1:7" x14ac:dyDescent="0.25">
      <c r="A970" t="s">
        <v>1558</v>
      </c>
      <c r="B970">
        <v>2007</v>
      </c>
      <c r="C970">
        <v>969</v>
      </c>
      <c r="D970" t="str">
        <f t="shared" si="46"/>
        <v>Game Description For Wario Land II</v>
      </c>
      <c r="E970" t="str">
        <f t="shared" si="47"/>
        <v>Released</v>
      </c>
      <c r="G970" t="str">
        <f t="shared" si="48"/>
        <v>'Wario Land II','Game Description For Wario Land II','2007','Released'</v>
      </c>
    </row>
    <row r="971" spans="1:7" x14ac:dyDescent="0.25">
      <c r="A971" t="s">
        <v>1559</v>
      </c>
      <c r="B971">
        <v>1994</v>
      </c>
      <c r="C971">
        <v>970</v>
      </c>
      <c r="D971" t="str">
        <f t="shared" si="46"/>
        <v>Game Description For Major League Baseball 2K5</v>
      </c>
      <c r="E971" t="str">
        <f t="shared" si="47"/>
        <v>Released</v>
      </c>
      <c r="G971" t="str">
        <f t="shared" si="48"/>
        <v>'Major League Baseball 2K5','Game Description For Major League Baseball 2K5','1994','Released'</v>
      </c>
    </row>
    <row r="972" spans="1:7" x14ac:dyDescent="0.25">
      <c r="A972" t="s">
        <v>1560</v>
      </c>
      <c r="B972">
        <v>1998</v>
      </c>
      <c r="C972">
        <v>971</v>
      </c>
      <c r="D972" t="str">
        <f t="shared" si="46"/>
        <v>Game Description For Fight Night 2004</v>
      </c>
      <c r="E972" t="str">
        <f t="shared" si="47"/>
        <v>Released</v>
      </c>
      <c r="G972" t="str">
        <f t="shared" si="48"/>
        <v>'Fight Night 2004','Game Description For Fight Night 2004','1998','Released'</v>
      </c>
    </row>
    <row r="973" spans="1:7" x14ac:dyDescent="0.25">
      <c r="A973" t="s">
        <v>1561</v>
      </c>
      <c r="B973">
        <v>2009</v>
      </c>
      <c r="C973">
        <v>972</v>
      </c>
      <c r="D973" t="str">
        <f t="shared" si="46"/>
        <v>Game Description For Imagine: Master Chef</v>
      </c>
      <c r="E973" t="str">
        <f t="shared" si="47"/>
        <v>Released</v>
      </c>
      <c r="G973" t="str">
        <f t="shared" si="48"/>
        <v>'Imagine: Master Chef','Game Description For Imagine: Master Chef','2009','Released'</v>
      </c>
    </row>
    <row r="974" spans="1:7" x14ac:dyDescent="0.25">
      <c r="A974" t="s">
        <v>1562</v>
      </c>
      <c r="B974">
        <v>2003</v>
      </c>
      <c r="C974">
        <v>973</v>
      </c>
      <c r="D974" t="str">
        <f t="shared" si="46"/>
        <v>Game Description For Mario Golf</v>
      </c>
      <c r="E974" t="str">
        <f t="shared" si="47"/>
        <v>Released</v>
      </c>
      <c r="G974" t="str">
        <f t="shared" si="48"/>
        <v>'Mario Golf','Game Description For Mario Golf','2003','Released'</v>
      </c>
    </row>
    <row r="975" spans="1:7" x14ac:dyDescent="0.25">
      <c r="A975" t="s">
        <v>1563</v>
      </c>
      <c r="B975">
        <v>1997</v>
      </c>
      <c r="C975">
        <v>974</v>
      </c>
      <c r="D975" t="str">
        <f t="shared" si="46"/>
        <v>Game Description For Disney Princess</v>
      </c>
      <c r="E975" t="str">
        <f t="shared" si="47"/>
        <v>Released</v>
      </c>
      <c r="G975" t="str">
        <f t="shared" si="48"/>
        <v>'Disney Princess','Game Description For Disney Princess','1997','Released'</v>
      </c>
    </row>
    <row r="976" spans="1:7" x14ac:dyDescent="0.25">
      <c r="A976" t="s">
        <v>1564</v>
      </c>
      <c r="B976">
        <v>2014</v>
      </c>
      <c r="C976">
        <v>975</v>
      </c>
      <c r="D976" t="str">
        <f t="shared" si="46"/>
        <v>Game Description For Metal Gear Rising: Revengeance</v>
      </c>
      <c r="E976" t="str">
        <f t="shared" si="47"/>
        <v>Released</v>
      </c>
      <c r="G976" t="str">
        <f t="shared" si="48"/>
        <v>'Metal Gear Rising: Revengeance','Game Description For Metal Gear Rising: Revengeance','2014','Released'</v>
      </c>
    </row>
    <row r="977" spans="1:7" x14ac:dyDescent="0.25">
      <c r="A977" t="s">
        <v>1565</v>
      </c>
      <c r="B977">
        <v>2011</v>
      </c>
      <c r="C977">
        <v>976</v>
      </c>
      <c r="D977" t="str">
        <f t="shared" si="46"/>
        <v>Game Description For The House of the Dead 2 &amp; 3 Return</v>
      </c>
      <c r="E977" t="str">
        <f t="shared" si="47"/>
        <v>Released</v>
      </c>
      <c r="G977" t="str">
        <f t="shared" si="48"/>
        <v>'The House of the Dead 2 &amp; 3 Return','Game Description For The House of the Dead 2 &amp; 3 Return','2011','Released'</v>
      </c>
    </row>
    <row r="978" spans="1:7" x14ac:dyDescent="0.25">
      <c r="A978" t="s">
        <v>1566</v>
      </c>
      <c r="B978">
        <v>2007</v>
      </c>
      <c r="C978">
        <v>977</v>
      </c>
      <c r="D978" t="str">
        <f t="shared" si="46"/>
        <v>Game Description For Disney Princess: Magical Jewels</v>
      </c>
      <c r="E978" t="str">
        <f t="shared" si="47"/>
        <v>Released</v>
      </c>
      <c r="G978" t="str">
        <f t="shared" si="48"/>
        <v>'Disney Princess: Magical Jewels','Game Description For Disney Princess: Magical Jewels','2007','Released'</v>
      </c>
    </row>
    <row r="979" spans="1:7" x14ac:dyDescent="0.25">
      <c r="A979" t="s">
        <v>1567</v>
      </c>
      <c r="B979">
        <v>1997</v>
      </c>
      <c r="C979">
        <v>978</v>
      </c>
      <c r="D979" t="str">
        <f t="shared" si="46"/>
        <v>Game Description For LittleBigPlanet PS Vita</v>
      </c>
      <c r="E979" t="str">
        <f t="shared" si="47"/>
        <v>Released</v>
      </c>
      <c r="G979" t="str">
        <f t="shared" si="48"/>
        <v>'LittleBigPlanet PS Vita','Game Description For LittleBigPlanet PS Vita','1997','Released'</v>
      </c>
    </row>
    <row r="980" spans="1:7" x14ac:dyDescent="0.25">
      <c r="A980" t="s">
        <v>1568</v>
      </c>
      <c r="B980">
        <v>2002</v>
      </c>
      <c r="C980">
        <v>979</v>
      </c>
      <c r="D980" t="str">
        <f t="shared" si="46"/>
        <v>Game Description For Xenogears</v>
      </c>
      <c r="E980" t="str">
        <f t="shared" si="47"/>
        <v>Released</v>
      </c>
      <c r="G980" t="str">
        <f t="shared" si="48"/>
        <v>'Xenogears','Game Description For Xenogears','2002','Released'</v>
      </c>
    </row>
    <row r="981" spans="1:7" x14ac:dyDescent="0.25">
      <c r="A981" t="s">
        <v>1569</v>
      </c>
      <c r="B981">
        <v>1996</v>
      </c>
      <c r="C981">
        <v>980</v>
      </c>
      <c r="D981" t="str">
        <f t="shared" si="46"/>
        <v>Game Description For Battlefield: Bad Company</v>
      </c>
      <c r="E981" t="str">
        <f t="shared" si="47"/>
        <v>Released</v>
      </c>
      <c r="G981" t="str">
        <f t="shared" si="48"/>
        <v>'Battlefield: Bad Company','Game Description For Battlefield: Bad Company','1996','Released'</v>
      </c>
    </row>
    <row r="982" spans="1:7" x14ac:dyDescent="0.25">
      <c r="A982" t="s">
        <v>1570</v>
      </c>
      <c r="B982">
        <v>1984</v>
      </c>
      <c r="C982">
        <v>981</v>
      </c>
      <c r="D982" t="str">
        <f t="shared" si="46"/>
        <v>Game Description For Midway Arcade Treasures</v>
      </c>
      <c r="E982" t="str">
        <f t="shared" si="47"/>
        <v>Released</v>
      </c>
      <c r="G982" t="str">
        <f t="shared" si="48"/>
        <v>'Midway Arcade Treasures','Game Description For Midway Arcade Treasures','1984','Released'</v>
      </c>
    </row>
    <row r="983" spans="1:7" x14ac:dyDescent="0.25">
      <c r="A983" t="s">
        <v>1571</v>
      </c>
      <c r="B983">
        <v>1984</v>
      </c>
      <c r="C983">
        <v>982</v>
      </c>
      <c r="D983" t="str">
        <f t="shared" si="46"/>
        <v>Game Description For Wall-E</v>
      </c>
      <c r="E983" t="str">
        <f t="shared" si="47"/>
        <v>Released</v>
      </c>
      <c r="G983" t="str">
        <f t="shared" si="48"/>
        <v>'Wall-E','Game Description For Wall-E','1984','Released'</v>
      </c>
    </row>
    <row r="984" spans="1:7" x14ac:dyDescent="0.25">
      <c r="A984" t="s">
        <v>1572</v>
      </c>
      <c r="B984">
        <v>1998</v>
      </c>
      <c r="C984">
        <v>983</v>
      </c>
      <c r="D984" t="str">
        <f t="shared" si="46"/>
        <v>Game Description For Triple Play 99</v>
      </c>
      <c r="E984" t="str">
        <f t="shared" si="47"/>
        <v>Released</v>
      </c>
      <c r="G984" t="str">
        <f t="shared" si="48"/>
        <v>'Triple Play 99','Game Description For Triple Play 99','1998','Released'</v>
      </c>
    </row>
    <row r="985" spans="1:7" x14ac:dyDescent="0.25">
      <c r="A985" t="s">
        <v>1573</v>
      </c>
      <c r="B985">
        <v>1998</v>
      </c>
      <c r="C985">
        <v>984</v>
      </c>
      <c r="D985" t="str">
        <f t="shared" si="46"/>
        <v>Game Description For Homefront</v>
      </c>
      <c r="E985" t="str">
        <f t="shared" si="47"/>
        <v>Released</v>
      </c>
      <c r="G985" t="str">
        <f t="shared" si="48"/>
        <v>'Homefront','Game Description For Homefront','1998','Released'</v>
      </c>
    </row>
    <row r="986" spans="1:7" x14ac:dyDescent="0.25">
      <c r="A986" t="s">
        <v>1574</v>
      </c>
      <c r="B986">
        <v>2002</v>
      </c>
      <c r="C986">
        <v>985</v>
      </c>
      <c r="D986" t="str">
        <f t="shared" si="46"/>
        <v>Game Description For Super Monkey Ball</v>
      </c>
      <c r="E986" t="str">
        <f t="shared" si="47"/>
        <v>Released</v>
      </c>
      <c r="G986" t="str">
        <f t="shared" si="48"/>
        <v>'Super Monkey Ball','Game Description For Super Monkey Ball','2002','Released'</v>
      </c>
    </row>
    <row r="987" spans="1:7" x14ac:dyDescent="0.25">
      <c r="A987" t="s">
        <v>1575</v>
      </c>
      <c r="B987">
        <v>2002</v>
      </c>
      <c r="C987">
        <v>986</v>
      </c>
      <c r="D987" t="str">
        <f t="shared" si="46"/>
        <v>Game Description For Mortal Kombat 4</v>
      </c>
      <c r="E987" t="str">
        <f t="shared" si="47"/>
        <v>Released</v>
      </c>
      <c r="G987" t="str">
        <f t="shared" si="48"/>
        <v>'Mortal Kombat 4','Game Description For Mortal Kombat 4','2002','Released'</v>
      </c>
    </row>
    <row r="988" spans="1:7" x14ac:dyDescent="0.25">
      <c r="A988" t="s">
        <v>1576</v>
      </c>
      <c r="B988">
        <v>2010</v>
      </c>
      <c r="C988">
        <v>987</v>
      </c>
      <c r="D988" t="str">
        <f t="shared" si="46"/>
        <v>Game Description For Mario Superstar Baseball</v>
      </c>
      <c r="E988" t="str">
        <f t="shared" si="47"/>
        <v>Released</v>
      </c>
      <c r="G988" t="str">
        <f t="shared" si="48"/>
        <v>'Mario Superstar Baseball','Game Description For Mario Superstar Baseball','2010','Released'</v>
      </c>
    </row>
    <row r="989" spans="1:7" x14ac:dyDescent="0.25">
      <c r="A989" t="s">
        <v>1577</v>
      </c>
      <c r="B989">
        <v>2011</v>
      </c>
      <c r="C989">
        <v>988</v>
      </c>
      <c r="D989" t="str">
        <f t="shared" si="46"/>
        <v>Game Description For Medal of Honor: Warfighter</v>
      </c>
      <c r="E989" t="str">
        <f t="shared" si="47"/>
        <v>Released</v>
      </c>
      <c r="G989" t="str">
        <f t="shared" si="48"/>
        <v>'Medal of Honor: Warfighter','Game Description For Medal of Honor: Warfighter','2011','Released'</v>
      </c>
    </row>
    <row r="990" spans="1:7" x14ac:dyDescent="0.25">
      <c r="A990" t="s">
        <v>1578</v>
      </c>
      <c r="B990">
        <v>2013</v>
      </c>
      <c r="C990">
        <v>989</v>
      </c>
      <c r="D990" t="str">
        <f t="shared" si="46"/>
        <v>Game Description For WCW vs the World</v>
      </c>
      <c r="E990" t="str">
        <f t="shared" si="47"/>
        <v>Released</v>
      </c>
      <c r="G990" t="str">
        <f t="shared" si="48"/>
        <v>'WCW vs the World','Game Description For WCW vs the World','2013','Released'</v>
      </c>
    </row>
    <row r="991" spans="1:7" x14ac:dyDescent="0.25">
      <c r="A991" t="s">
        <v>1579</v>
      </c>
      <c r="B991">
        <v>1988</v>
      </c>
      <c r="C991">
        <v>990</v>
      </c>
      <c r="D991" t="str">
        <f t="shared" si="46"/>
        <v>Game Description For SNK vs. Capcom: The Match of the Millennium</v>
      </c>
      <c r="E991" t="str">
        <f t="shared" si="47"/>
        <v>Released</v>
      </c>
      <c r="G991" t="str">
        <f t="shared" si="48"/>
        <v>'SNK vs. Capcom: The Match of the Millennium','Game Description For SNK vs. Capcom: The Match of the Millennium','1988','Released'</v>
      </c>
    </row>
    <row r="992" spans="1:7" x14ac:dyDescent="0.25">
      <c r="A992" t="s">
        <v>1580</v>
      </c>
      <c r="B992">
        <v>2001</v>
      </c>
      <c r="C992">
        <v>991</v>
      </c>
      <c r="D992" t="str">
        <f t="shared" si="46"/>
        <v>Game Description For LEGO City Undercover</v>
      </c>
      <c r="E992" t="str">
        <f t="shared" si="47"/>
        <v>Released</v>
      </c>
      <c r="G992" t="str">
        <f t="shared" si="48"/>
        <v>'LEGO City Undercover','Game Description For LEGO City Undercover','2001','Released'</v>
      </c>
    </row>
    <row r="993" spans="1:7" x14ac:dyDescent="0.25">
      <c r="A993" t="s">
        <v>1581</v>
      </c>
      <c r="B993">
        <v>1997</v>
      </c>
      <c r="C993">
        <v>992</v>
      </c>
      <c r="D993" t="str">
        <f t="shared" si="46"/>
        <v>Game Description For Onimusha 3: Demon Siege</v>
      </c>
      <c r="E993" t="str">
        <f t="shared" si="47"/>
        <v>Released</v>
      </c>
      <c r="G993" t="str">
        <f t="shared" si="48"/>
        <v>'Onimusha 3: Demon Siege','Game Description For Onimusha 3: Demon Siege','1997','Released'</v>
      </c>
    </row>
    <row r="994" spans="1:7" x14ac:dyDescent="0.25">
      <c r="A994" t="s">
        <v>1582</v>
      </c>
      <c r="B994">
        <v>1997</v>
      </c>
      <c r="C994">
        <v>993</v>
      </c>
      <c r="D994" t="str">
        <f t="shared" si="46"/>
        <v>Game Description For Red Dead Revolver</v>
      </c>
      <c r="E994" t="str">
        <f t="shared" si="47"/>
        <v>Released</v>
      </c>
      <c r="G994" t="str">
        <f t="shared" si="48"/>
        <v>'Red Dead Revolver','Game Description For Red Dead Revolver','1997','Released'</v>
      </c>
    </row>
    <row r="995" spans="1:7" x14ac:dyDescent="0.25">
      <c r="A995" t="s">
        <v>1583</v>
      </c>
      <c r="B995">
        <v>2011</v>
      </c>
      <c r="C995">
        <v>994</v>
      </c>
      <c r="D995" t="str">
        <f t="shared" si="46"/>
        <v>Game Description For Anno 2070</v>
      </c>
      <c r="E995" t="str">
        <f t="shared" si="47"/>
        <v>Released</v>
      </c>
      <c r="G995" t="str">
        <f t="shared" si="48"/>
        <v>'Anno 2070','Game Description For Anno 2070','2011','Released'</v>
      </c>
    </row>
    <row r="996" spans="1:7" x14ac:dyDescent="0.25">
      <c r="A996" t="s">
        <v>1584</v>
      </c>
      <c r="B996">
        <v>2000</v>
      </c>
      <c r="C996">
        <v>995</v>
      </c>
      <c r="D996" t="str">
        <f t="shared" si="46"/>
        <v>Game Description For Resident Evil: Outbreak</v>
      </c>
      <c r="E996" t="str">
        <f t="shared" si="47"/>
        <v>Released</v>
      </c>
      <c r="G996" t="str">
        <f t="shared" si="48"/>
        <v>'Resident Evil: Outbreak','Game Description For Resident Evil: Outbreak','2000','Released'</v>
      </c>
    </row>
    <row r="997" spans="1:7" x14ac:dyDescent="0.25">
      <c r="A997" t="s">
        <v>1585</v>
      </c>
      <c r="B997">
        <v>2010</v>
      </c>
      <c r="C997">
        <v>996</v>
      </c>
      <c r="D997" t="str">
        <f t="shared" si="46"/>
        <v>Game Description For Smarty Pants</v>
      </c>
      <c r="E997" t="str">
        <f t="shared" si="47"/>
        <v>Released</v>
      </c>
      <c r="G997" t="str">
        <f t="shared" si="48"/>
        <v>'Smarty Pants','Game Description For Smarty Pants','2010','Released'</v>
      </c>
    </row>
    <row r="998" spans="1:7" x14ac:dyDescent="0.25">
      <c r="A998" t="s">
        <v>1586</v>
      </c>
      <c r="B998">
        <v>1998</v>
      </c>
      <c r="C998">
        <v>997</v>
      </c>
      <c r="D998" t="str">
        <f t="shared" si="46"/>
        <v>Game Description For Tamagotchi</v>
      </c>
      <c r="E998" t="str">
        <f t="shared" si="47"/>
        <v>Released</v>
      </c>
      <c r="G998" t="str">
        <f t="shared" si="48"/>
        <v>'Tamagotchi','Game Description For Tamagotchi','1998','Released'</v>
      </c>
    </row>
    <row r="999" spans="1:7" x14ac:dyDescent="0.25">
      <c r="A999" t="s">
        <v>1587</v>
      </c>
      <c r="B999">
        <v>2002</v>
      </c>
      <c r="C999">
        <v>998</v>
      </c>
      <c r="D999" t="str">
        <f t="shared" si="46"/>
        <v>Game Description For 4 Nin uchi Mahjong</v>
      </c>
      <c r="E999" t="str">
        <f t="shared" si="47"/>
        <v>Released</v>
      </c>
      <c r="G999" t="str">
        <f t="shared" si="48"/>
        <v>'4 Nin uchi Mahjong','Game Description For 4 Nin uchi Mahjong','2002','Released'</v>
      </c>
    </row>
    <row r="1000" spans="1:7" x14ac:dyDescent="0.25">
      <c r="A1000" t="s">
        <v>1588</v>
      </c>
      <c r="B1000">
        <v>2010</v>
      </c>
      <c r="C1000">
        <v>999</v>
      </c>
      <c r="D1000" t="str">
        <f t="shared" si="46"/>
        <v>Game Description For Dragon Ball Z</v>
      </c>
      <c r="E1000" t="str">
        <f t="shared" si="47"/>
        <v>Released</v>
      </c>
      <c r="G1000" t="str">
        <f t="shared" si="48"/>
        <v>'Dragon Ball Z','Game Description For Dragon Ball Z','2010','Released'</v>
      </c>
    </row>
    <row r="1001" spans="1:7" x14ac:dyDescent="0.25">
      <c r="A1001" t="s">
        <v>1589</v>
      </c>
      <c r="B1001">
        <v>2000</v>
      </c>
      <c r="C1001">
        <v>1000</v>
      </c>
      <c r="D1001" t="str">
        <f t="shared" si="46"/>
        <v>Game Description For Game de Hakken!! Tamagotchi 2</v>
      </c>
      <c r="E1001" t="str">
        <f t="shared" si="47"/>
        <v>Released</v>
      </c>
      <c r="G1001" t="str">
        <f t="shared" si="48"/>
        <v>'Game de Hakken!! Tamagotchi 2','Game Description For Game de Hakken!! Tamagotchi 2','2000','Released'</v>
      </c>
    </row>
    <row r="1002" spans="1:7" x14ac:dyDescent="0.25">
      <c r="A1002" t="s">
        <v>1590</v>
      </c>
      <c r="B1002">
        <v>1985</v>
      </c>
      <c r="C1002">
        <v>1001</v>
      </c>
      <c r="D1002" t="str">
        <f t="shared" si="46"/>
        <v>Game Description For Namco Museum 64</v>
      </c>
      <c r="E1002" t="str">
        <f t="shared" si="47"/>
        <v>Released</v>
      </c>
      <c r="G1002" t="str">
        <f t="shared" si="48"/>
        <v>'Namco Museum 64','Game Description For Namco Museum 64','1985','Released'</v>
      </c>
    </row>
    <row r="1003" spans="1:7" x14ac:dyDescent="0.25">
      <c r="A1003" t="s">
        <v>1591</v>
      </c>
      <c r="B1003">
        <v>1993</v>
      </c>
      <c r="C1003">
        <v>1002</v>
      </c>
      <c r="D1003" t="str">
        <f t="shared" si="46"/>
        <v>Game Description For Hasbro Family Game Night</v>
      </c>
      <c r="E1003" t="str">
        <f t="shared" si="47"/>
        <v>Released</v>
      </c>
      <c r="G1003" t="str">
        <f t="shared" si="48"/>
        <v>'Hasbro Family Game Night','Game Description For Hasbro Family Game Night','1993','Released'</v>
      </c>
    </row>
    <row r="1004" spans="1:7" x14ac:dyDescent="0.25">
      <c r="A1004" t="s">
        <v>1592</v>
      </c>
      <c r="B1004">
        <v>1986</v>
      </c>
      <c r="C1004">
        <v>1003</v>
      </c>
      <c r="D1004" t="str">
        <f t="shared" si="46"/>
        <v>Game Description For Dragon Quest Monsters: Joker 2</v>
      </c>
      <c r="E1004" t="str">
        <f t="shared" si="47"/>
        <v>Released</v>
      </c>
      <c r="G1004" t="str">
        <f t="shared" si="48"/>
        <v>'Dragon Quest Monsters: Joker 2','Game Description For Dragon Quest Monsters: Joker 2','1986','Released'</v>
      </c>
    </row>
    <row r="1005" spans="1:7" x14ac:dyDescent="0.25">
      <c r="A1005" t="s">
        <v>1593</v>
      </c>
      <c r="B1005">
        <v>2010</v>
      </c>
      <c r="C1005">
        <v>1004</v>
      </c>
      <c r="D1005" t="str">
        <f t="shared" si="46"/>
        <v>Game Description For My Word Coach</v>
      </c>
      <c r="E1005" t="str">
        <f t="shared" si="47"/>
        <v>Released</v>
      </c>
      <c r="G1005" t="str">
        <f t="shared" si="48"/>
        <v>'My Word Coach','Game Description For My Word Coach','2010','Released'</v>
      </c>
    </row>
    <row r="1006" spans="1:7" x14ac:dyDescent="0.25">
      <c r="A1006" t="s">
        <v>1594</v>
      </c>
      <c r="B1006">
        <v>1998</v>
      </c>
      <c r="C1006">
        <v>1005</v>
      </c>
      <c r="D1006" t="str">
        <f t="shared" si="46"/>
        <v>Game Description For Hello Kitty Party</v>
      </c>
      <c r="E1006" t="str">
        <f t="shared" si="47"/>
        <v>Released</v>
      </c>
      <c r="G1006" t="str">
        <f t="shared" si="48"/>
        <v>'Hello Kitty Party','Game Description For Hello Kitty Party','1998','Released'</v>
      </c>
    </row>
    <row r="1007" spans="1:7" x14ac:dyDescent="0.25">
      <c r="A1007" t="s">
        <v>1595</v>
      </c>
      <c r="B1007">
        <v>2009</v>
      </c>
      <c r="C1007">
        <v>1006</v>
      </c>
      <c r="D1007" t="str">
        <f t="shared" si="46"/>
        <v>Game Description For SingStar Pop</v>
      </c>
      <c r="E1007" t="str">
        <f t="shared" si="47"/>
        <v>Released</v>
      </c>
      <c r="G1007" t="str">
        <f t="shared" si="48"/>
        <v>'SingStar Pop','Game Description For SingStar Pop','2009','Released'</v>
      </c>
    </row>
    <row r="1008" spans="1:7" x14ac:dyDescent="0.25">
      <c r="A1008" t="s">
        <v>1596</v>
      </c>
      <c r="B1008">
        <v>2003</v>
      </c>
      <c r="C1008">
        <v>1007</v>
      </c>
      <c r="D1008" t="str">
        <f t="shared" si="46"/>
        <v>Game Description For Sonic Rivals</v>
      </c>
      <c r="E1008" t="str">
        <f t="shared" si="47"/>
        <v>Released</v>
      </c>
      <c r="G1008" t="str">
        <f t="shared" si="48"/>
        <v>'Sonic Rivals','Game Description For Sonic Rivals','2003','Released'</v>
      </c>
    </row>
    <row r="1009" spans="1:7" x14ac:dyDescent="0.25">
      <c r="A1009" t="s">
        <v>1597</v>
      </c>
      <c r="B1009">
        <v>2008</v>
      </c>
      <c r="C1009">
        <v>1008</v>
      </c>
      <c r="D1009" t="str">
        <f t="shared" si="46"/>
        <v>Game Description For SimCity (2013)</v>
      </c>
      <c r="E1009" t="str">
        <f t="shared" si="47"/>
        <v>Released</v>
      </c>
      <c r="G1009" t="str">
        <f t="shared" si="48"/>
        <v>'SimCity (2013)','Game Description For SimCity (2013)','2008','Released'</v>
      </c>
    </row>
    <row r="1010" spans="1:7" x14ac:dyDescent="0.25">
      <c r="A1010" t="s">
        <v>1598</v>
      </c>
      <c r="B1010">
        <v>2000</v>
      </c>
      <c r="C1010">
        <v>1009</v>
      </c>
      <c r="D1010" t="str">
        <f t="shared" si="46"/>
        <v>Game Description For Kirby Super Star</v>
      </c>
      <c r="E1010" t="str">
        <f t="shared" si="47"/>
        <v>Released</v>
      </c>
      <c r="G1010" t="str">
        <f t="shared" si="48"/>
        <v>'Kirby Super Star','Game Description For Kirby Super Star','2000','Released'</v>
      </c>
    </row>
    <row r="1011" spans="1:7" x14ac:dyDescent="0.25">
      <c r="A1011" t="s">
        <v>1599</v>
      </c>
      <c r="B1011">
        <v>2006</v>
      </c>
      <c r="C1011">
        <v>1010</v>
      </c>
      <c r="D1011" t="str">
        <f t="shared" ref="D1011:D1068" si="49">_xlfn.CONCAT("Game Description For ",A1011)</f>
        <v>Game Description For Kinect Joy Ride</v>
      </c>
      <c r="E1011" t="str">
        <f t="shared" si="47"/>
        <v>Released</v>
      </c>
      <c r="G1011" t="str">
        <f t="shared" si="48"/>
        <v>'Kinect Joy Ride','Game Description For Kinect Joy Ride','2006','Released'</v>
      </c>
    </row>
    <row r="1012" spans="1:7" x14ac:dyDescent="0.25">
      <c r="A1012" t="s">
        <v>1600</v>
      </c>
      <c r="B1012">
        <v>2008</v>
      </c>
      <c r="C1012">
        <v>1011</v>
      </c>
      <c r="D1012" t="str">
        <f t="shared" si="49"/>
        <v>Game Description For Rayman Raving Rabbids</v>
      </c>
      <c r="E1012" t="str">
        <f t="shared" si="47"/>
        <v>Released</v>
      </c>
      <c r="G1012" t="str">
        <f t="shared" si="48"/>
        <v>'Rayman Raving Rabbids','Game Description For Rayman Raving Rabbids','2008','Released'</v>
      </c>
    </row>
    <row r="1013" spans="1:7" x14ac:dyDescent="0.25">
      <c r="A1013" t="s">
        <v>1601</v>
      </c>
      <c r="B1013">
        <v>2009</v>
      </c>
      <c r="C1013">
        <v>1012</v>
      </c>
      <c r="D1013" t="str">
        <f t="shared" si="49"/>
        <v>Game Description For Tiger Woods PGA Tour 2005</v>
      </c>
      <c r="E1013" t="str">
        <f t="shared" si="47"/>
        <v>Released</v>
      </c>
      <c r="G1013" t="str">
        <f t="shared" si="48"/>
        <v>'Tiger Woods PGA Tour 2005','Game Description For Tiger Woods PGA Tour 2005','2009','Released'</v>
      </c>
    </row>
    <row r="1014" spans="1:7" x14ac:dyDescent="0.25">
      <c r="A1014" t="s">
        <v>1602</v>
      </c>
      <c r="B1014">
        <v>2006</v>
      </c>
      <c r="C1014">
        <v>1013</v>
      </c>
      <c r="D1014" t="str">
        <f t="shared" si="49"/>
        <v>Game Description For NCAA Football 2003</v>
      </c>
      <c r="E1014" t="str">
        <f t="shared" si="47"/>
        <v>Released</v>
      </c>
      <c r="G1014" t="str">
        <f t="shared" si="48"/>
        <v>'NCAA Football 2003','Game Description For NCAA Football 2003','2006','Released'</v>
      </c>
    </row>
    <row r="1015" spans="1:7" x14ac:dyDescent="0.25">
      <c r="A1015" t="s">
        <v>1603</v>
      </c>
      <c r="B1015">
        <v>2006</v>
      </c>
      <c r="C1015">
        <v>1014</v>
      </c>
      <c r="D1015" t="str">
        <f t="shared" si="49"/>
        <v>Game Description For LEGO Indiana Jones 2: The Adventure Continues</v>
      </c>
      <c r="E1015" t="str">
        <f t="shared" si="47"/>
        <v>Released</v>
      </c>
      <c r="G1015" t="str">
        <f t="shared" si="48"/>
        <v>'LEGO Indiana Jones 2: The Adventure Continues','Game Description For LEGO Indiana Jones 2: The Adventure Continues','2006','Released'</v>
      </c>
    </row>
    <row r="1016" spans="1:7" x14ac:dyDescent="0.25">
      <c r="A1016" t="s">
        <v>1604</v>
      </c>
      <c r="B1016">
        <v>1990</v>
      </c>
      <c r="C1016">
        <v>1015</v>
      </c>
      <c r="D1016" t="str">
        <f t="shared" si="49"/>
        <v>Game Description For Tiger Woods PGA Tour 09 All-Play</v>
      </c>
      <c r="E1016" t="str">
        <f t="shared" si="47"/>
        <v>Released</v>
      </c>
      <c r="G1016" t="str">
        <f t="shared" si="48"/>
        <v>'Tiger Woods PGA Tour 09 All-Play','Game Description For Tiger Woods PGA Tour 09 All-Play','1990','Released'</v>
      </c>
    </row>
    <row r="1017" spans="1:7" x14ac:dyDescent="0.25">
      <c r="A1017" t="s">
        <v>1605</v>
      </c>
      <c r="B1017">
        <v>1999</v>
      </c>
      <c r="C1017">
        <v>1016</v>
      </c>
      <c r="D1017" t="str">
        <f t="shared" si="49"/>
        <v>Game Description For Classic NES Series: Super Mario Bros.</v>
      </c>
      <c r="E1017" t="str">
        <f t="shared" si="47"/>
        <v>Released</v>
      </c>
      <c r="G1017" t="str">
        <f t="shared" si="48"/>
        <v>'Classic NES Series: Super Mario Bros.','Game Description For Classic NES Series: Super Mario Bros.','1999','Released'</v>
      </c>
    </row>
    <row r="1018" spans="1:7" x14ac:dyDescent="0.25">
      <c r="A1018" t="s">
        <v>1606</v>
      </c>
      <c r="B1018">
        <v>1997</v>
      </c>
      <c r="C1018">
        <v>1017</v>
      </c>
      <c r="D1018" t="str">
        <f t="shared" si="49"/>
        <v>Game Description For Triple Play 2000</v>
      </c>
      <c r="E1018" t="str">
        <f t="shared" si="47"/>
        <v>Released</v>
      </c>
      <c r="G1018" t="str">
        <f t="shared" si="48"/>
        <v>'Triple Play 2000','Game Description For Triple Play 2000','1997','Released'</v>
      </c>
    </row>
    <row r="1019" spans="1:7" x14ac:dyDescent="0.25">
      <c r="A1019" t="s">
        <v>1607</v>
      </c>
      <c r="B1019">
        <v>2011</v>
      </c>
      <c r="C1019">
        <v>1018</v>
      </c>
      <c r="D1019" t="str">
        <f t="shared" si="49"/>
        <v>Game Description For UFC Undisputed 2010</v>
      </c>
      <c r="E1019" t="str">
        <f t="shared" si="47"/>
        <v>Released</v>
      </c>
      <c r="G1019" t="str">
        <f t="shared" si="48"/>
        <v>'UFC Undisputed 2010','Game Description For UFC Undisputed 2010','2011','Released'</v>
      </c>
    </row>
    <row r="1020" spans="1:7" x14ac:dyDescent="0.25">
      <c r="A1020" t="s">
        <v>1608</v>
      </c>
      <c r="B1020">
        <v>2005</v>
      </c>
      <c r="C1020">
        <v>1019</v>
      </c>
      <c r="D1020" t="str">
        <f t="shared" si="49"/>
        <v>Game Description For NBA Live 06 (Weekly american sales)</v>
      </c>
      <c r="E1020" t="str">
        <f t="shared" si="47"/>
        <v>Released</v>
      </c>
      <c r="G1020" t="str">
        <f t="shared" si="48"/>
        <v>'NBA Live 06 (Weekly american sales)','Game Description For NBA Live 06 (Weekly american sales)','2005','Released'</v>
      </c>
    </row>
    <row r="1021" spans="1:7" x14ac:dyDescent="0.25">
      <c r="A1021" t="s">
        <v>1609</v>
      </c>
      <c r="B1021">
        <v>2004</v>
      </c>
      <c r="C1021">
        <v>1020</v>
      </c>
      <c r="D1021" t="str">
        <f t="shared" si="49"/>
        <v>Game Description For The Legend of Zelda: The Minish Cap</v>
      </c>
      <c r="E1021" t="str">
        <f t="shared" si="47"/>
        <v>Released</v>
      </c>
      <c r="G1021" t="str">
        <f t="shared" si="48"/>
        <v>'The Legend of Zelda: The Minish Cap','Game Description For The Legend of Zelda: The Minish Cap','2004','Released'</v>
      </c>
    </row>
    <row r="1022" spans="1:7" x14ac:dyDescent="0.25">
      <c r="A1022" t="s">
        <v>1610</v>
      </c>
      <c r="B1022">
        <v>2007</v>
      </c>
      <c r="C1022">
        <v>1021</v>
      </c>
      <c r="D1022" t="str">
        <f t="shared" si="49"/>
        <v>Game Description For NFL Street</v>
      </c>
      <c r="E1022" t="str">
        <f t="shared" si="47"/>
        <v>Released</v>
      </c>
      <c r="G1022" t="str">
        <f t="shared" si="48"/>
        <v>'NFL Street','Game Description For NFL Street','2007','Released'</v>
      </c>
    </row>
    <row r="1023" spans="1:7" x14ac:dyDescent="0.25">
      <c r="A1023" t="s">
        <v>1611</v>
      </c>
      <c r="B1023">
        <v>1999</v>
      </c>
      <c r="C1023">
        <v>1022</v>
      </c>
      <c r="D1023" t="str">
        <f t="shared" si="49"/>
        <v>Game Description For Super Metroid</v>
      </c>
      <c r="E1023" t="str">
        <f t="shared" si="47"/>
        <v>Released</v>
      </c>
      <c r="G1023" t="str">
        <f t="shared" si="48"/>
        <v>'Super Metroid','Game Description For Super Metroid','1999','Released'</v>
      </c>
    </row>
    <row r="1024" spans="1:7" x14ac:dyDescent="0.25">
      <c r="A1024" t="s">
        <v>1612</v>
      </c>
      <c r="B1024">
        <v>2003</v>
      </c>
      <c r="C1024">
        <v>1023</v>
      </c>
      <c r="D1024" t="str">
        <f t="shared" si="49"/>
        <v>Game Description For Resident Evil (Remake)</v>
      </c>
      <c r="E1024" t="str">
        <f t="shared" si="47"/>
        <v>Released</v>
      </c>
      <c r="G1024" t="str">
        <f t="shared" si="48"/>
        <v>'Resident Evil (Remake)','Game Description For Resident Evil (Remake)','2003','Released'</v>
      </c>
    </row>
    <row r="1025" spans="1:7" x14ac:dyDescent="0.25">
      <c r="A1025" t="s">
        <v>1613</v>
      </c>
      <c r="B1025">
        <v>2013</v>
      </c>
      <c r="C1025">
        <v>1024</v>
      </c>
      <c r="D1025" t="str">
        <f t="shared" si="49"/>
        <v>Game Description For Inazuma Eleven 2</v>
      </c>
      <c r="E1025" t="str">
        <f t="shared" si="47"/>
        <v>Released</v>
      </c>
      <c r="G1025" t="str">
        <f t="shared" si="48"/>
        <v>'Inazuma Eleven 2','Game Description For Inazuma Eleven 2','2013','Released'</v>
      </c>
    </row>
    <row r="1026" spans="1:7" x14ac:dyDescent="0.25">
      <c r="A1026" t="s">
        <v>1614</v>
      </c>
      <c r="B1026">
        <v>2008</v>
      </c>
      <c r="C1026">
        <v>1025</v>
      </c>
      <c r="D1026" t="str">
        <f t="shared" si="49"/>
        <v>Game Description For Injustice: Gods Among Us</v>
      </c>
      <c r="E1026" t="str">
        <f t="shared" si="47"/>
        <v>Released</v>
      </c>
      <c r="G1026" t="str">
        <f t="shared" si="48"/>
        <v>'Injustice: Gods Among Us','Game Description For Injustice: Gods Among Us','2008','Released'</v>
      </c>
    </row>
    <row r="1027" spans="1:7" x14ac:dyDescent="0.25">
      <c r="A1027" t="s">
        <v>1615</v>
      </c>
      <c r="B1027">
        <v>2008</v>
      </c>
      <c r="C1027">
        <v>1026</v>
      </c>
      <c r="D1027" t="str">
        <f t="shared" si="49"/>
        <v>Game Description For Ridge Racer</v>
      </c>
      <c r="E1027" t="str">
        <f t="shared" ref="E1027:E1090" si="50">IF(B1027&lt;&gt;2020,"Released","Upcoming")</f>
        <v>Released</v>
      </c>
      <c r="G1027" t="str">
        <f t="shared" ref="G1027:G1090" si="51">_xlfn.CONCAT("'",A1027,"'",",","'",D1027,"'",",","'","",B1027,"'",",","'",E1027,"'")</f>
        <v>'Ridge Racer','Game Description For Ridge Racer','2008','Released'</v>
      </c>
    </row>
    <row r="1028" spans="1:7" x14ac:dyDescent="0.25">
      <c r="A1028" t="s">
        <v>1616</v>
      </c>
      <c r="B1028">
        <v>2007</v>
      </c>
      <c r="C1028">
        <v>1027</v>
      </c>
      <c r="D1028" t="str">
        <f t="shared" si="49"/>
        <v>Game Description For Metroid: Other M</v>
      </c>
      <c r="E1028" t="str">
        <f t="shared" si="50"/>
        <v>Released</v>
      </c>
      <c r="G1028" t="str">
        <f t="shared" si="51"/>
        <v>'Metroid: Other M','Game Description For Metroid: Other M','2007','Released'</v>
      </c>
    </row>
    <row r="1029" spans="1:7" x14ac:dyDescent="0.25">
      <c r="A1029" t="s">
        <v>1617</v>
      </c>
      <c r="B1029">
        <v>2012</v>
      </c>
      <c r="C1029">
        <v>1028</v>
      </c>
      <c r="D1029" t="str">
        <f t="shared" si="49"/>
        <v>Game Description For Knockout Kings 2000</v>
      </c>
      <c r="E1029" t="str">
        <f t="shared" si="50"/>
        <v>Released</v>
      </c>
      <c r="G1029" t="str">
        <f t="shared" si="51"/>
        <v>'Knockout Kings 2000','Game Description For Knockout Kings 2000','2012','Released'</v>
      </c>
    </row>
    <row r="1030" spans="1:7" x14ac:dyDescent="0.25">
      <c r="A1030" t="s">
        <v>1618</v>
      </c>
      <c r="B1030">
        <v>1998</v>
      </c>
      <c r="C1030">
        <v>1029</v>
      </c>
      <c r="D1030" t="str">
        <f t="shared" si="49"/>
        <v>Game Description For Gran Turismo 4 Prologue</v>
      </c>
      <c r="E1030" t="str">
        <f t="shared" si="50"/>
        <v>Released</v>
      </c>
      <c r="G1030" t="str">
        <f t="shared" si="51"/>
        <v>'Gran Turismo 4 Prologue','Game Description For Gran Turismo 4 Prologue','1998','Released'</v>
      </c>
    </row>
    <row r="1031" spans="1:7" x14ac:dyDescent="0.25">
      <c r="A1031" t="s">
        <v>1619</v>
      </c>
      <c r="B1031">
        <v>2008</v>
      </c>
      <c r="C1031">
        <v>1030</v>
      </c>
      <c r="D1031" t="str">
        <f t="shared" si="49"/>
        <v>Game Description For Twisted Metal: Black</v>
      </c>
      <c r="E1031" t="str">
        <f t="shared" si="50"/>
        <v>Released</v>
      </c>
      <c r="G1031" t="str">
        <f t="shared" si="51"/>
        <v>'Twisted Metal: Black','Game Description For Twisted Metal: Black','2008','Released'</v>
      </c>
    </row>
    <row r="1032" spans="1:7" x14ac:dyDescent="0.25">
      <c r="A1032" t="s">
        <v>1620</v>
      </c>
      <c r="B1032">
        <v>2003</v>
      </c>
      <c r="C1032">
        <v>1031</v>
      </c>
      <c r="D1032" t="str">
        <f t="shared" si="49"/>
        <v>Game Description For NASCAR 2005: Chase for the Cup</v>
      </c>
      <c r="E1032" t="str">
        <f t="shared" si="50"/>
        <v>Released</v>
      </c>
      <c r="G1032" t="str">
        <f t="shared" si="51"/>
        <v>'NASCAR 2005: Chase for the Cup','Game Description For NASCAR 2005: Chase for the Cup','2003','Released'</v>
      </c>
    </row>
    <row r="1033" spans="1:7" x14ac:dyDescent="0.25">
      <c r="A1033" t="s">
        <v>1621</v>
      </c>
      <c r="B1033">
        <v>2008</v>
      </c>
      <c r="C1033">
        <v>1032</v>
      </c>
      <c r="D1033" t="str">
        <f t="shared" si="49"/>
        <v>Game Description For 2Xtreme</v>
      </c>
      <c r="E1033" t="str">
        <f t="shared" si="50"/>
        <v>Released</v>
      </c>
      <c r="G1033" t="str">
        <f t="shared" si="51"/>
        <v>'2Xtreme','Game Description For 2Xtreme','2008','Released'</v>
      </c>
    </row>
    <row r="1034" spans="1:7" x14ac:dyDescent="0.25">
      <c r="A1034" t="s">
        <v>1622</v>
      </c>
      <c r="B1034">
        <v>2020</v>
      </c>
      <c r="C1034">
        <v>1033</v>
      </c>
      <c r="D1034" t="str">
        <f t="shared" si="49"/>
        <v>Game Description For Sonic Advance 3</v>
      </c>
      <c r="E1034" t="str">
        <f t="shared" si="50"/>
        <v>Upcoming</v>
      </c>
      <c r="G1034" t="str">
        <f t="shared" si="51"/>
        <v>'Sonic Advance 3','Game Description For Sonic Advance 3','2020','Upcoming'</v>
      </c>
    </row>
    <row r="1035" spans="1:7" x14ac:dyDescent="0.25">
      <c r="A1035" t="s">
        <v>1623</v>
      </c>
      <c r="B1035">
        <v>2011</v>
      </c>
      <c r="C1035">
        <v>1034</v>
      </c>
      <c r="D1035" t="str">
        <f t="shared" si="49"/>
        <v>Game Description For Colin McRae Rally 3</v>
      </c>
      <c r="E1035" t="str">
        <f t="shared" si="50"/>
        <v>Released</v>
      </c>
      <c r="G1035" t="str">
        <f t="shared" si="51"/>
        <v>'Colin McRae Rally 3','Game Description For Colin McRae Rally 3','2011','Released'</v>
      </c>
    </row>
    <row r="1036" spans="1:7" x14ac:dyDescent="0.25">
      <c r="A1036" t="s">
        <v>1624</v>
      </c>
      <c r="B1036">
        <v>2001</v>
      </c>
      <c r="C1036">
        <v>1035</v>
      </c>
      <c r="D1036" t="str">
        <f t="shared" si="49"/>
        <v>Game Description For Doom (2016)</v>
      </c>
      <c r="E1036" t="str">
        <f t="shared" si="50"/>
        <v>Released</v>
      </c>
      <c r="G1036" t="str">
        <f t="shared" si="51"/>
        <v>'Doom (2016)','Game Description For Doom (2016)','2001','Released'</v>
      </c>
    </row>
    <row r="1037" spans="1:7" x14ac:dyDescent="0.25">
      <c r="A1037" t="s">
        <v>1625</v>
      </c>
      <c r="B1037">
        <v>1981</v>
      </c>
      <c r="C1037">
        <v>1036</v>
      </c>
      <c r="D1037" t="str">
        <f t="shared" si="49"/>
        <v>Game Description For Final Fantasy XII: Revenant Wings</v>
      </c>
      <c r="E1037" t="str">
        <f t="shared" si="50"/>
        <v>Released</v>
      </c>
      <c r="G1037" t="str">
        <f t="shared" si="51"/>
        <v>'Final Fantasy XII: Revenant Wings','Game Description For Final Fantasy XII: Revenant Wings','1981','Released'</v>
      </c>
    </row>
    <row r="1038" spans="1:7" x14ac:dyDescent="0.25">
      <c r="A1038" t="s">
        <v>1626</v>
      </c>
      <c r="B1038">
        <v>1998</v>
      </c>
      <c r="C1038">
        <v>1037</v>
      </c>
      <c r="D1038" t="str">
        <f t="shared" si="49"/>
        <v>Game Description For Bakugan: Battle Brawlers</v>
      </c>
      <c r="E1038" t="str">
        <f t="shared" si="50"/>
        <v>Released</v>
      </c>
      <c r="G1038" t="str">
        <f t="shared" si="51"/>
        <v>'Bakugan: Battle Brawlers','Game Description For Bakugan: Battle Brawlers','1998','Released'</v>
      </c>
    </row>
    <row r="1039" spans="1:7" x14ac:dyDescent="0.25">
      <c r="A1039" t="s">
        <v>1627</v>
      </c>
      <c r="B1039">
        <v>2005</v>
      </c>
      <c r="C1039">
        <v>1038</v>
      </c>
      <c r="D1039" t="str">
        <f t="shared" si="49"/>
        <v>Game Description For Deus Ex: Human Revolution</v>
      </c>
      <c r="E1039" t="str">
        <f t="shared" si="50"/>
        <v>Released</v>
      </c>
      <c r="G1039" t="str">
        <f t="shared" si="51"/>
        <v>'Deus Ex: Human Revolution','Game Description For Deus Ex: Human Revolution','2005','Released'</v>
      </c>
    </row>
    <row r="1040" spans="1:7" x14ac:dyDescent="0.25">
      <c r="A1040" t="s">
        <v>1628</v>
      </c>
      <c r="B1040">
        <v>2012</v>
      </c>
      <c r="C1040">
        <v>1039</v>
      </c>
      <c r="D1040" t="str">
        <f t="shared" si="49"/>
        <v>Game Description For Teenage Mutant Ninja Turtles III: The Manhattan Project</v>
      </c>
      <c r="E1040" t="str">
        <f t="shared" si="50"/>
        <v>Released</v>
      </c>
      <c r="G1040" t="str">
        <f t="shared" si="51"/>
        <v>'Teenage Mutant Ninja Turtles III: The Manhattan Project','Game Description For Teenage Mutant Ninja Turtles III: The Manhattan Project','2012','Released'</v>
      </c>
    </row>
    <row r="1041" spans="1:7" x14ac:dyDescent="0.25">
      <c r="A1041" t="s">
        <v>1629</v>
      </c>
      <c r="B1041">
        <v>1998</v>
      </c>
      <c r="C1041">
        <v>1040</v>
      </c>
      <c r="D1041" t="str">
        <f t="shared" si="49"/>
        <v>Game Description For Dynasty Warriors 5</v>
      </c>
      <c r="E1041" t="str">
        <f t="shared" si="50"/>
        <v>Released</v>
      </c>
      <c r="G1041" t="str">
        <f t="shared" si="51"/>
        <v>'Dynasty Warriors 5','Game Description For Dynasty Warriors 5','1998','Released'</v>
      </c>
    </row>
    <row r="1042" spans="1:7" x14ac:dyDescent="0.25">
      <c r="A1042" t="s">
        <v>1630</v>
      </c>
      <c r="B1042">
        <v>2006</v>
      </c>
      <c r="C1042">
        <v>1041</v>
      </c>
      <c r="D1042" t="str">
        <f t="shared" si="49"/>
        <v>Game Description For Hannah Montana: Spotlight World Tour</v>
      </c>
      <c r="E1042" t="str">
        <f t="shared" si="50"/>
        <v>Released</v>
      </c>
      <c r="G1042" t="str">
        <f t="shared" si="51"/>
        <v>'Hannah Montana: Spotlight World Tour','Game Description For Hannah Montana: Spotlight World Tour','2006','Released'</v>
      </c>
    </row>
    <row r="1043" spans="1:7" x14ac:dyDescent="0.25">
      <c r="A1043" t="s">
        <v>1631</v>
      </c>
      <c r="B1043">
        <v>2013</v>
      </c>
      <c r="C1043">
        <v>1042</v>
      </c>
      <c r="D1043" t="str">
        <f t="shared" si="49"/>
        <v>Game Description For The Sims 2</v>
      </c>
      <c r="E1043" t="str">
        <f t="shared" si="50"/>
        <v>Released</v>
      </c>
      <c r="G1043" t="str">
        <f t="shared" si="51"/>
        <v>'The Sims 2','Game Description For The Sims 2','2013','Released'</v>
      </c>
    </row>
    <row r="1044" spans="1:7" x14ac:dyDescent="0.25">
      <c r="A1044" t="s">
        <v>1632</v>
      </c>
      <c r="B1044">
        <v>2004</v>
      </c>
      <c r="C1044">
        <v>1043</v>
      </c>
      <c r="D1044" t="str">
        <f t="shared" si="49"/>
        <v>Game Description For Paper Mario</v>
      </c>
      <c r="E1044" t="str">
        <f t="shared" si="50"/>
        <v>Released</v>
      </c>
      <c r="G1044" t="str">
        <f t="shared" si="51"/>
        <v>'Paper Mario','Game Description For Paper Mario','2004','Released'</v>
      </c>
    </row>
    <row r="1045" spans="1:7" x14ac:dyDescent="0.25">
      <c r="A1045" t="s">
        <v>1633</v>
      </c>
      <c r="B1045">
        <v>2008</v>
      </c>
      <c r="C1045">
        <v>1044</v>
      </c>
      <c r="D1045" t="str">
        <f t="shared" si="49"/>
        <v>Game Description For Bravely Default: Flying Fairy</v>
      </c>
      <c r="E1045" t="str">
        <f t="shared" si="50"/>
        <v>Released</v>
      </c>
      <c r="G1045" t="str">
        <f t="shared" si="51"/>
        <v>'Bravely Default: Flying Fairy','Game Description For Bravely Default: Flying Fairy','2008','Released'</v>
      </c>
    </row>
    <row r="1046" spans="1:7" x14ac:dyDescent="0.25">
      <c r="A1046" t="s">
        <v>1634</v>
      </c>
      <c r="B1046">
        <v>2004</v>
      </c>
      <c r="C1046">
        <v>1045</v>
      </c>
      <c r="D1046" t="str">
        <f t="shared" si="49"/>
        <v>Game Description For Duke Nukem: Time to Kill</v>
      </c>
      <c r="E1046" t="str">
        <f t="shared" si="50"/>
        <v>Released</v>
      </c>
      <c r="G1046" t="str">
        <f t="shared" si="51"/>
        <v>'Duke Nukem: Time to Kill','Game Description For Duke Nukem: Time to Kill','2004','Released'</v>
      </c>
    </row>
    <row r="1047" spans="1:7" x14ac:dyDescent="0.25">
      <c r="A1047" t="s">
        <v>1635</v>
      </c>
      <c r="B1047">
        <v>2011</v>
      </c>
      <c r="C1047">
        <v>1046</v>
      </c>
      <c r="D1047" t="str">
        <f t="shared" si="49"/>
        <v>Game Description For Persona 4: Golden</v>
      </c>
      <c r="E1047" t="str">
        <f t="shared" si="50"/>
        <v>Released</v>
      </c>
      <c r="G1047" t="str">
        <f t="shared" si="51"/>
        <v>'Persona 4: Golden','Game Description For Persona 4: Golden','2011','Released'</v>
      </c>
    </row>
    <row r="1048" spans="1:7" x14ac:dyDescent="0.25">
      <c r="A1048" t="s">
        <v>1636</v>
      </c>
      <c r="B1048">
        <v>2003</v>
      </c>
      <c r="C1048">
        <v>1047</v>
      </c>
      <c r="D1048" t="str">
        <f t="shared" si="49"/>
        <v>Game Description For Hasbro Family Game Night 2</v>
      </c>
      <c r="E1048" t="str">
        <f t="shared" si="50"/>
        <v>Released</v>
      </c>
      <c r="G1048" t="str">
        <f t="shared" si="51"/>
        <v>'Hasbro Family Game Night 2','Game Description For Hasbro Family Game Night 2','2003','Released'</v>
      </c>
    </row>
    <row r="1049" spans="1:7" x14ac:dyDescent="0.25">
      <c r="A1049" t="s">
        <v>1637</v>
      </c>
      <c r="B1049">
        <v>2007</v>
      </c>
      <c r="C1049">
        <v>1048</v>
      </c>
      <c r="D1049" t="str">
        <f t="shared" si="49"/>
        <v>Game Description For Disney Princess: Enchanted Journey</v>
      </c>
      <c r="E1049" t="str">
        <f t="shared" si="50"/>
        <v>Released</v>
      </c>
      <c r="G1049" t="str">
        <f t="shared" si="51"/>
        <v>'Disney Princess: Enchanted Journey','Game Description For Disney Princess: Enchanted Journey','2007','Released'</v>
      </c>
    </row>
    <row r="1050" spans="1:7" x14ac:dyDescent="0.25">
      <c r="A1050" t="s">
        <v>1638</v>
      </c>
      <c r="B1050">
        <v>1996</v>
      </c>
      <c r="C1050">
        <v>1049</v>
      </c>
      <c r="D1050" t="str">
        <f t="shared" si="49"/>
        <v>Game Description For Gardening Mama</v>
      </c>
      <c r="E1050" t="str">
        <f t="shared" si="50"/>
        <v>Released</v>
      </c>
      <c r="G1050" t="str">
        <f t="shared" si="51"/>
        <v>'Gardening Mama','Game Description For Gardening Mama','1996','Released'</v>
      </c>
    </row>
    <row r="1051" spans="1:7" x14ac:dyDescent="0.25">
      <c r="A1051" t="s">
        <v>1639</v>
      </c>
      <c r="B1051">
        <v>1984</v>
      </c>
      <c r="C1051">
        <v>1050</v>
      </c>
      <c r="D1051" t="str">
        <f t="shared" si="49"/>
        <v>Game Description For Dave Mirra Freestyle BMX 2</v>
      </c>
      <c r="E1051" t="str">
        <f t="shared" si="50"/>
        <v>Released</v>
      </c>
      <c r="G1051" t="str">
        <f t="shared" si="51"/>
        <v>'Dave Mirra Freestyle BMX 2','Game Description For Dave Mirra Freestyle BMX 2','1984','Released'</v>
      </c>
    </row>
    <row r="1052" spans="1:7" x14ac:dyDescent="0.25">
      <c r="A1052" t="s">
        <v>1640</v>
      </c>
      <c r="B1052">
        <v>1993</v>
      </c>
      <c r="C1052">
        <v>1051</v>
      </c>
      <c r="D1052" t="str">
        <f t="shared" si="49"/>
        <v>Game Description For Ridge Racer 7</v>
      </c>
      <c r="E1052" t="str">
        <f t="shared" si="50"/>
        <v>Released</v>
      </c>
      <c r="G1052" t="str">
        <f t="shared" si="51"/>
        <v>'Ridge Racer 7','Game Description For Ridge Racer 7','1993','Released'</v>
      </c>
    </row>
    <row r="1053" spans="1:7" x14ac:dyDescent="0.25">
      <c r="A1053" t="s">
        <v>1641</v>
      </c>
      <c r="B1053">
        <v>1997</v>
      </c>
      <c r="C1053">
        <v>1052</v>
      </c>
      <c r="D1053" t="str">
        <f t="shared" si="49"/>
        <v>Game Description For A Collection of Activision Classic Games for the Atari 2600</v>
      </c>
      <c r="E1053" t="str">
        <f t="shared" si="50"/>
        <v>Released</v>
      </c>
      <c r="G1053" t="str">
        <f t="shared" si="51"/>
        <v>'A Collection of Activision Classic Games for the Atari 2600','Game Description For A Collection of Activision Classic Games for the Atari 2600','1997','Released'</v>
      </c>
    </row>
    <row r="1054" spans="1:7" x14ac:dyDescent="0.25">
      <c r="A1054" t="s">
        <v>1642</v>
      </c>
      <c r="B1054">
        <v>1999</v>
      </c>
      <c r="C1054">
        <v>1053</v>
      </c>
      <c r="D1054" t="str">
        <f t="shared" si="49"/>
        <v>Game Description For Forza Horizon 2</v>
      </c>
      <c r="E1054" t="str">
        <f t="shared" si="50"/>
        <v>Released</v>
      </c>
      <c r="G1054" t="str">
        <f t="shared" si="51"/>
        <v>'Forza Horizon 2','Game Description For Forza Horizon 2','1999','Released'</v>
      </c>
    </row>
    <row r="1055" spans="1:7" x14ac:dyDescent="0.25">
      <c r="A1055" t="s">
        <v>1643</v>
      </c>
      <c r="B1055">
        <v>2008</v>
      </c>
      <c r="C1055">
        <v>1054</v>
      </c>
      <c r="D1055" t="str">
        <f t="shared" si="49"/>
        <v>Game Description For MotorStorm: Pacific Rift</v>
      </c>
      <c r="E1055" t="str">
        <f t="shared" si="50"/>
        <v>Released</v>
      </c>
      <c r="G1055" t="str">
        <f t="shared" si="51"/>
        <v>'MotorStorm: Pacific Rift','Game Description For MotorStorm: Pacific Rift','2008','Released'</v>
      </c>
    </row>
    <row r="1056" spans="1:7" x14ac:dyDescent="0.25">
      <c r="A1056" t="s">
        <v>1644</v>
      </c>
      <c r="B1056">
        <v>2010</v>
      </c>
      <c r="C1056">
        <v>1055</v>
      </c>
      <c r="D1056" t="str">
        <f t="shared" si="49"/>
        <v>Game Description For Star Wars Knights of the Old Republic II: The Sith Lords</v>
      </c>
      <c r="E1056" t="str">
        <f t="shared" si="50"/>
        <v>Released</v>
      </c>
      <c r="G1056" t="str">
        <f t="shared" si="51"/>
        <v>'Star Wars Knights of the Old Republic II: The Sith Lords','Game Description For Star Wars Knights of the Old Republic II: The Sith Lords','2010','Released'</v>
      </c>
    </row>
    <row r="1057" spans="1:7" x14ac:dyDescent="0.25">
      <c r="A1057" t="s">
        <v>1645</v>
      </c>
      <c r="B1057">
        <v>2007</v>
      </c>
      <c r="C1057">
        <v>1056</v>
      </c>
      <c r="D1057" t="str">
        <f t="shared" si="49"/>
        <v>Game Description For Pocket Monsters Stadium</v>
      </c>
      <c r="E1057" t="str">
        <f t="shared" si="50"/>
        <v>Released</v>
      </c>
      <c r="G1057" t="str">
        <f t="shared" si="51"/>
        <v>'Pocket Monsters Stadium','Game Description For Pocket Monsters Stadium','2007','Released'</v>
      </c>
    </row>
    <row r="1058" spans="1:7" x14ac:dyDescent="0.25">
      <c r="A1058" t="s">
        <v>1646</v>
      </c>
      <c r="B1058">
        <v>2007</v>
      </c>
      <c r="C1058">
        <v>1057</v>
      </c>
      <c r="D1058" t="str">
        <f t="shared" si="49"/>
        <v>Game Description For Crash Bandicoot 2: N-Tranced</v>
      </c>
      <c r="E1058" t="str">
        <f t="shared" si="50"/>
        <v>Released</v>
      </c>
      <c r="G1058" t="str">
        <f t="shared" si="51"/>
        <v>'Crash Bandicoot 2: N-Tranced','Game Description For Crash Bandicoot 2: N-Tranced','2007','Released'</v>
      </c>
    </row>
    <row r="1059" spans="1:7" x14ac:dyDescent="0.25">
      <c r="A1059" t="s">
        <v>1647</v>
      </c>
      <c r="B1059">
        <v>2007</v>
      </c>
      <c r="C1059">
        <v>1058</v>
      </c>
      <c r="D1059" t="str">
        <f t="shared" si="49"/>
        <v>Game Description For SingStar Abba</v>
      </c>
      <c r="E1059" t="str">
        <f t="shared" si="50"/>
        <v>Released</v>
      </c>
      <c r="G1059" t="str">
        <f t="shared" si="51"/>
        <v>'SingStar Abba','Game Description For SingStar Abba','2007','Released'</v>
      </c>
    </row>
    <row r="1060" spans="1:7" x14ac:dyDescent="0.25">
      <c r="A1060" t="s">
        <v>1648</v>
      </c>
      <c r="B1060">
        <v>2006</v>
      </c>
      <c r="C1060">
        <v>1059</v>
      </c>
      <c r="D1060" t="str">
        <f t="shared" si="49"/>
        <v>Game Description For Gradius</v>
      </c>
      <c r="E1060" t="str">
        <f t="shared" si="50"/>
        <v>Released</v>
      </c>
      <c r="G1060" t="str">
        <f t="shared" si="51"/>
        <v>'Gradius','Game Description For Gradius','2006','Released'</v>
      </c>
    </row>
    <row r="1061" spans="1:7" x14ac:dyDescent="0.25">
      <c r="A1061" t="s">
        <v>1649</v>
      </c>
      <c r="B1061">
        <v>2013</v>
      </c>
      <c r="C1061">
        <v>1060</v>
      </c>
      <c r="D1061" t="str">
        <f t="shared" si="49"/>
        <v>Game Description For Dragon Quest III: Soshite Densetsu e...</v>
      </c>
      <c r="E1061" t="str">
        <f t="shared" si="50"/>
        <v>Released</v>
      </c>
      <c r="G1061" t="str">
        <f t="shared" si="51"/>
        <v>'Dragon Quest III: Soshite Densetsu e...','Game Description For Dragon Quest III: Soshite Densetsu e...','2013','Released'</v>
      </c>
    </row>
    <row r="1062" spans="1:7" x14ac:dyDescent="0.25">
      <c r="A1062" t="s">
        <v>1650</v>
      </c>
      <c r="B1062">
        <v>1996</v>
      </c>
      <c r="C1062">
        <v>1061</v>
      </c>
      <c r="D1062" t="str">
        <f t="shared" si="49"/>
        <v>Game Description For Centipede</v>
      </c>
      <c r="E1062" t="str">
        <f t="shared" si="50"/>
        <v>Released</v>
      </c>
      <c r="G1062" t="str">
        <f t="shared" si="51"/>
        <v>'Centipede','Game Description For Centipede','1996','Released'</v>
      </c>
    </row>
    <row r="1063" spans="1:7" x14ac:dyDescent="0.25">
      <c r="A1063" t="s">
        <v>1651</v>
      </c>
      <c r="B1063">
        <v>2010</v>
      </c>
      <c r="C1063">
        <v>1062</v>
      </c>
      <c r="D1063" t="str">
        <f t="shared" si="49"/>
        <v>Game Description For Ryse: Son of Rome</v>
      </c>
      <c r="E1063" t="str">
        <f t="shared" si="50"/>
        <v>Released</v>
      </c>
      <c r="G1063" t="str">
        <f t="shared" si="51"/>
        <v>'Ryse: Son of Rome','Game Description For Ryse: Son of Rome','2010','Released'</v>
      </c>
    </row>
    <row r="1064" spans="1:7" x14ac:dyDescent="0.25">
      <c r="A1064" t="s">
        <v>1652</v>
      </c>
      <c r="B1064">
        <v>2006</v>
      </c>
      <c r="C1064">
        <v>1063</v>
      </c>
      <c r="D1064" t="str">
        <f t="shared" si="49"/>
        <v>Game Description For Dead to Rights</v>
      </c>
      <c r="E1064" t="str">
        <f t="shared" si="50"/>
        <v>Released</v>
      </c>
      <c r="G1064" t="str">
        <f t="shared" si="51"/>
        <v>'Dead to Rights','Game Description For Dead to Rights','2006','Released'</v>
      </c>
    </row>
    <row r="1065" spans="1:7" x14ac:dyDescent="0.25">
      <c r="A1065" t="s">
        <v>1653</v>
      </c>
      <c r="B1065">
        <v>2004</v>
      </c>
      <c r="C1065">
        <v>1064</v>
      </c>
      <c r="D1065" t="str">
        <f t="shared" si="49"/>
        <v>Game Description For LEGO Harry Potter: Years 5-7</v>
      </c>
      <c r="E1065" t="str">
        <f t="shared" si="50"/>
        <v>Released</v>
      </c>
      <c r="G1065" t="str">
        <f t="shared" si="51"/>
        <v>'LEGO Harry Potter: Years 5-7','Game Description For LEGO Harry Potter: Years 5-7','2004','Released'</v>
      </c>
    </row>
    <row r="1066" spans="1:7" x14ac:dyDescent="0.25">
      <c r="A1066" t="s">
        <v>1654</v>
      </c>
      <c r="B1066">
        <v>2002</v>
      </c>
      <c r="C1066">
        <v>1065</v>
      </c>
      <c r="D1066" t="str">
        <f t="shared" si="49"/>
        <v>Game Description For Marvel vs. Capcom 3: Fate of Two Worlds</v>
      </c>
      <c r="E1066" t="str">
        <f t="shared" si="50"/>
        <v>Released</v>
      </c>
      <c r="G1066" t="str">
        <f t="shared" si="51"/>
        <v>'Marvel vs. Capcom 3: Fate of Two Worlds','Game Description For Marvel vs. Capcom 3: Fate of Two Worlds','2002','Released'</v>
      </c>
    </row>
    <row r="1067" spans="1:7" x14ac:dyDescent="0.25">
      <c r="A1067" t="s">
        <v>1655</v>
      </c>
      <c r="B1067">
        <v>2009</v>
      </c>
      <c r="C1067">
        <v>1066</v>
      </c>
      <c r="D1067" t="str">
        <f t="shared" si="49"/>
        <v>Game Description For Dance Dance Revolution (Japan)</v>
      </c>
      <c r="E1067" t="str">
        <f t="shared" si="50"/>
        <v>Released</v>
      </c>
      <c r="G1067" t="str">
        <f t="shared" si="51"/>
        <v>'Dance Dance Revolution (Japan)','Game Description For Dance Dance Revolution (Japan)','2009','Released'</v>
      </c>
    </row>
    <row r="1068" spans="1:7" x14ac:dyDescent="0.25">
      <c r="A1068" t="s">
        <v>1656</v>
      </c>
      <c r="B1068">
        <v>2008</v>
      </c>
      <c r="C1068">
        <v>1067</v>
      </c>
      <c r="D1068" t="str">
        <f t="shared" si="49"/>
        <v>Game Description For F1 2010</v>
      </c>
      <c r="E1068" t="str">
        <f t="shared" si="50"/>
        <v>Released</v>
      </c>
      <c r="G1068" t="str">
        <f t="shared" si="51"/>
        <v>'F1 2010','Game Description For F1 2010','2008','Released'</v>
      </c>
    </row>
    <row r="1069" spans="1:7" x14ac:dyDescent="0.25">
      <c r="A1069" t="s">
        <v>1657</v>
      </c>
      <c r="B1069">
        <v>2004</v>
      </c>
      <c r="C1069">
        <v>1068</v>
      </c>
      <c r="D1069" t="str">
        <f t="shared" ref="D1069:D1126" si="52">_xlfn.CONCAT("Game Description For ",A1069)</f>
        <v>Game Description For Madden NFL 98</v>
      </c>
      <c r="E1069" t="str">
        <f t="shared" si="50"/>
        <v>Released</v>
      </c>
      <c r="G1069" t="str">
        <f t="shared" si="51"/>
        <v>'Madden NFL 98','Game Description For Madden NFL 98','2004','Released'</v>
      </c>
    </row>
    <row r="1070" spans="1:7" x14ac:dyDescent="0.25">
      <c r="A1070" t="s">
        <v>1658</v>
      </c>
      <c r="B1070">
        <v>1999</v>
      </c>
      <c r="C1070">
        <v>1069</v>
      </c>
      <c r="D1070" t="str">
        <f t="shared" si="52"/>
        <v>Game Description For Namco Museum DS</v>
      </c>
      <c r="E1070" t="str">
        <f t="shared" si="50"/>
        <v>Released</v>
      </c>
      <c r="G1070" t="str">
        <f t="shared" si="51"/>
        <v>'Namco Museum DS','Game Description For Namco Museum DS','1999','Released'</v>
      </c>
    </row>
    <row r="1071" spans="1:7" x14ac:dyDescent="0.25">
      <c r="A1071" t="s">
        <v>1659</v>
      </c>
      <c r="B1071">
        <v>2013</v>
      </c>
      <c r="C1071">
        <v>1070</v>
      </c>
      <c r="D1071" t="str">
        <f t="shared" si="52"/>
        <v>Game Description For Grand Theft Auto: Chinatown Wars</v>
      </c>
      <c r="E1071" t="str">
        <f t="shared" si="50"/>
        <v>Released</v>
      </c>
      <c r="G1071" t="str">
        <f t="shared" si="51"/>
        <v>'Grand Theft Auto: Chinatown Wars','Game Description For Grand Theft Auto: Chinatown Wars','2013','Released'</v>
      </c>
    </row>
    <row r="1072" spans="1:7" x14ac:dyDescent="0.25">
      <c r="A1072" t="s">
        <v>1660</v>
      </c>
      <c r="B1072">
        <v>2010</v>
      </c>
      <c r="C1072">
        <v>1071</v>
      </c>
      <c r="D1072" t="str">
        <f t="shared" si="52"/>
        <v>Game Description For Alan Wake</v>
      </c>
      <c r="E1072" t="str">
        <f t="shared" si="50"/>
        <v>Released</v>
      </c>
      <c r="G1072" t="str">
        <f t="shared" si="51"/>
        <v>'Alan Wake','Game Description For Alan Wake','2010','Released'</v>
      </c>
    </row>
    <row r="1073" spans="1:7" x14ac:dyDescent="0.25">
      <c r="A1073" t="s">
        <v>1661</v>
      </c>
      <c r="B1073">
        <v>2005</v>
      </c>
      <c r="C1073">
        <v>1072</v>
      </c>
      <c r="D1073" t="str">
        <f t="shared" si="52"/>
        <v>Game Description For Samurai Warriors</v>
      </c>
      <c r="E1073" t="str">
        <f t="shared" si="50"/>
        <v>Released</v>
      </c>
      <c r="G1073" t="str">
        <f t="shared" si="51"/>
        <v>'Samurai Warriors','Game Description For Samurai Warriors','2005','Released'</v>
      </c>
    </row>
    <row r="1074" spans="1:7" x14ac:dyDescent="0.25">
      <c r="A1074" t="s">
        <v>1662</v>
      </c>
      <c r="B1074">
        <v>2004</v>
      </c>
      <c r="C1074">
        <v>1073</v>
      </c>
      <c r="D1074" t="str">
        <f t="shared" si="52"/>
        <v>Game Description For Monster Hunter Freedom</v>
      </c>
      <c r="E1074" t="str">
        <f t="shared" si="50"/>
        <v>Released</v>
      </c>
      <c r="G1074" t="str">
        <f t="shared" si="51"/>
        <v>'Monster Hunter Freedom','Game Description For Monster Hunter Freedom','2004','Released'</v>
      </c>
    </row>
    <row r="1075" spans="1:7" x14ac:dyDescent="0.25">
      <c r="A1075" t="s">
        <v>1663</v>
      </c>
      <c r="B1075">
        <v>2004</v>
      </c>
      <c r="C1075">
        <v>1074</v>
      </c>
      <c r="D1075" t="str">
        <f t="shared" si="52"/>
        <v>Game Description For Crysis 2</v>
      </c>
      <c r="E1075" t="str">
        <f t="shared" si="50"/>
        <v>Released</v>
      </c>
      <c r="G1075" t="str">
        <f t="shared" si="51"/>
        <v>'Crysis 2','Game Description For Crysis 2','2004','Released'</v>
      </c>
    </row>
    <row r="1076" spans="1:7" x14ac:dyDescent="0.25">
      <c r="A1076" t="s">
        <v>1664</v>
      </c>
      <c r="B1076">
        <v>1994</v>
      </c>
      <c r="C1076">
        <v>1075</v>
      </c>
      <c r="D1076" t="str">
        <f t="shared" si="52"/>
        <v>Game Description For SaGa Frontier</v>
      </c>
      <c r="E1076" t="str">
        <f t="shared" si="50"/>
        <v>Released</v>
      </c>
      <c r="G1076" t="str">
        <f t="shared" si="51"/>
        <v>'SaGa Frontier','Game Description For SaGa Frontier','1994','Released'</v>
      </c>
    </row>
    <row r="1077" spans="1:7" x14ac:dyDescent="0.25">
      <c r="A1077" t="s">
        <v>1665</v>
      </c>
      <c r="B1077">
        <v>2002</v>
      </c>
      <c r="C1077">
        <v>1076</v>
      </c>
      <c r="D1077" t="str">
        <f t="shared" si="52"/>
        <v>Game Description For SingStar Party</v>
      </c>
      <c r="E1077" t="str">
        <f t="shared" si="50"/>
        <v>Released</v>
      </c>
      <c r="G1077" t="str">
        <f t="shared" si="51"/>
        <v>'SingStar Party','Game Description For SingStar Party','2002','Released'</v>
      </c>
    </row>
    <row r="1078" spans="1:7" x14ac:dyDescent="0.25">
      <c r="A1078" t="s">
        <v>1666</v>
      </c>
      <c r="B1078">
        <v>2009</v>
      </c>
      <c r="C1078">
        <v>1077</v>
      </c>
      <c r="D1078" t="str">
        <f t="shared" si="52"/>
        <v>Game Description For The ICO &amp; Shadow of the Colossus Collection</v>
      </c>
      <c r="E1078" t="str">
        <f t="shared" si="50"/>
        <v>Released</v>
      </c>
      <c r="G1078" t="str">
        <f t="shared" si="51"/>
        <v>'The ICO &amp; Shadow of the Colossus Collection','Game Description For The ICO &amp; Shadow of the Colossus Collection','2009','Released'</v>
      </c>
    </row>
    <row r="1079" spans="1:7" x14ac:dyDescent="0.25">
      <c r="A1079" t="s">
        <v>1667</v>
      </c>
      <c r="B1079">
        <v>2014</v>
      </c>
      <c r="C1079">
        <v>1078</v>
      </c>
      <c r="D1079" t="str">
        <f t="shared" si="52"/>
        <v>Game Description For Test Drive</v>
      </c>
      <c r="E1079" t="str">
        <f t="shared" si="50"/>
        <v>Released</v>
      </c>
      <c r="G1079" t="str">
        <f t="shared" si="51"/>
        <v>'Test Drive','Game Description For Test Drive','2014','Released'</v>
      </c>
    </row>
    <row r="1080" spans="1:7" x14ac:dyDescent="0.25">
      <c r="A1080" t="s">
        <v>1668</v>
      </c>
      <c r="B1080">
        <v>2013</v>
      </c>
      <c r="C1080">
        <v>1079</v>
      </c>
      <c r="D1080" t="str">
        <f t="shared" si="52"/>
        <v>Game Description For Mario &amp; Luigi: Partners in Time</v>
      </c>
      <c r="E1080" t="str">
        <f t="shared" si="50"/>
        <v>Released</v>
      </c>
      <c r="G1080" t="str">
        <f t="shared" si="51"/>
        <v>'Mario &amp; Luigi: Partners in Time','Game Description For Mario &amp; Luigi: Partners in Time','2013','Released'</v>
      </c>
    </row>
    <row r="1081" spans="1:7" x14ac:dyDescent="0.25">
      <c r="A1081" t="s">
        <v>1669</v>
      </c>
      <c r="B1081">
        <v>2004</v>
      </c>
      <c r="C1081">
        <v>1080</v>
      </c>
      <c r="D1081" t="str">
        <f t="shared" si="52"/>
        <v>Game Description For Lost Planet: Extreme Condition</v>
      </c>
      <c r="E1081" t="str">
        <f t="shared" si="50"/>
        <v>Released</v>
      </c>
      <c r="G1081" t="str">
        <f t="shared" si="51"/>
        <v>'Lost Planet: Extreme Condition','Game Description For Lost Planet: Extreme Condition','2004','Released'</v>
      </c>
    </row>
    <row r="1082" spans="1:7" x14ac:dyDescent="0.25">
      <c r="A1082" t="s">
        <v>1670</v>
      </c>
      <c r="B1082">
        <v>2010</v>
      </c>
      <c r="C1082">
        <v>1081</v>
      </c>
      <c r="D1082" t="str">
        <f t="shared" si="52"/>
        <v>Game Description For Doom 3</v>
      </c>
      <c r="E1082" t="str">
        <f t="shared" si="50"/>
        <v>Released</v>
      </c>
      <c r="G1082" t="str">
        <f t="shared" si="51"/>
        <v>'Doom 3','Game Description For Doom 3','2010','Released'</v>
      </c>
    </row>
    <row r="1083" spans="1:7" x14ac:dyDescent="0.25">
      <c r="A1083" t="s">
        <v>1671</v>
      </c>
      <c r="B1083">
        <v>1999</v>
      </c>
      <c r="C1083">
        <v>1082</v>
      </c>
      <c r="D1083" t="str">
        <f t="shared" si="52"/>
        <v>Game Description For Donkey Kong Jungle Beat</v>
      </c>
      <c r="E1083" t="str">
        <f t="shared" si="50"/>
        <v>Released</v>
      </c>
      <c r="G1083" t="str">
        <f t="shared" si="51"/>
        <v>'Donkey Kong Jungle Beat','Game Description For Donkey Kong Jungle Beat','1999','Released'</v>
      </c>
    </row>
    <row r="1084" spans="1:7" x14ac:dyDescent="0.25">
      <c r="A1084" t="s">
        <v>1672</v>
      </c>
      <c r="B1084">
        <v>2003</v>
      </c>
      <c r="C1084">
        <v>1083</v>
      </c>
      <c r="D1084" t="str">
        <f t="shared" si="52"/>
        <v>Game Description For Max Payne 2: The Fall of Max Payne</v>
      </c>
      <c r="E1084" t="str">
        <f t="shared" si="50"/>
        <v>Released</v>
      </c>
      <c r="G1084" t="str">
        <f t="shared" si="51"/>
        <v>'Max Payne 2: The Fall of Max Payne','Game Description For Max Payne 2: The Fall of Max Payne','2003','Released'</v>
      </c>
    </row>
    <row r="1085" spans="1:7" x14ac:dyDescent="0.25">
      <c r="A1085" t="s">
        <v>1673</v>
      </c>
      <c r="B1085">
        <v>2001</v>
      </c>
      <c r="C1085">
        <v>1084</v>
      </c>
      <c r="D1085" t="str">
        <f t="shared" si="52"/>
        <v>Game Description For Command &amp; Conquer: Red Alert 2</v>
      </c>
      <c r="E1085" t="str">
        <f t="shared" si="50"/>
        <v>Released</v>
      </c>
      <c r="G1085" t="str">
        <f t="shared" si="51"/>
        <v>'Command &amp; Conquer: Red Alert 2','Game Description For Command &amp; Conquer: Red Alert 2','2001','Released'</v>
      </c>
    </row>
    <row r="1086" spans="1:7" x14ac:dyDescent="0.25">
      <c r="A1086" t="s">
        <v>1674</v>
      </c>
      <c r="B1086">
        <v>2004</v>
      </c>
      <c r="C1086">
        <v>1085</v>
      </c>
      <c r="D1086" t="str">
        <f t="shared" si="52"/>
        <v>Game Description For MVP Baseball 2004</v>
      </c>
      <c r="E1086" t="str">
        <f t="shared" si="50"/>
        <v>Released</v>
      </c>
      <c r="G1086" t="str">
        <f t="shared" si="51"/>
        <v>'MVP Baseball 2004','Game Description For MVP Baseball 2004','2004','Released'</v>
      </c>
    </row>
    <row r="1087" spans="1:7" x14ac:dyDescent="0.25">
      <c r="A1087" t="s">
        <v>1675</v>
      </c>
      <c r="B1087">
        <v>1996</v>
      </c>
      <c r="C1087">
        <v>1086</v>
      </c>
      <c r="D1087" t="str">
        <f t="shared" si="52"/>
        <v>Game Description For Ratchet &amp; Clank: Up Your Arsenal (Weekly american sales)</v>
      </c>
      <c r="E1087" t="str">
        <f t="shared" si="50"/>
        <v>Released</v>
      </c>
      <c r="G1087" t="str">
        <f t="shared" si="51"/>
        <v>'Ratchet &amp; Clank: Up Your Arsenal (Weekly american sales)','Game Description For Ratchet &amp; Clank: Up Your Arsenal (Weekly american sales)','1996','Released'</v>
      </c>
    </row>
    <row r="1088" spans="1:7" x14ac:dyDescent="0.25">
      <c r="A1088" t="s">
        <v>1676</v>
      </c>
      <c r="B1088">
        <v>2004</v>
      </c>
      <c r="C1088">
        <v>1087</v>
      </c>
      <c r="D1088" t="str">
        <f t="shared" si="52"/>
        <v>Game Description For Your Shape: Fitness Evolved</v>
      </c>
      <c r="E1088" t="str">
        <f t="shared" si="50"/>
        <v>Released</v>
      </c>
      <c r="G1088" t="str">
        <f t="shared" si="51"/>
        <v>'Your Shape: Fitness Evolved','Game Description For Your Shape: Fitness Evolved','2004','Released'</v>
      </c>
    </row>
    <row r="1089" spans="1:7" x14ac:dyDescent="0.25">
      <c r="A1089" t="s">
        <v>1677</v>
      </c>
      <c r="B1089">
        <v>1990</v>
      </c>
      <c r="C1089">
        <v>1088</v>
      </c>
      <c r="D1089" t="str">
        <f t="shared" si="52"/>
        <v>Game Description For Triple Play 2001</v>
      </c>
      <c r="E1089" t="str">
        <f t="shared" si="50"/>
        <v>Released</v>
      </c>
      <c r="G1089" t="str">
        <f t="shared" si="51"/>
        <v>'Triple Play 2001','Game Description For Triple Play 2001','1990','Released'</v>
      </c>
    </row>
    <row r="1090" spans="1:7" x14ac:dyDescent="0.25">
      <c r="A1090" t="s">
        <v>1678</v>
      </c>
      <c r="B1090">
        <v>2002</v>
      </c>
      <c r="C1090">
        <v>1089</v>
      </c>
      <c r="D1090" t="str">
        <f t="shared" si="52"/>
        <v>Game Description For Metroid Prime 2: Echoes</v>
      </c>
      <c r="E1090" t="str">
        <f t="shared" si="50"/>
        <v>Released</v>
      </c>
      <c r="G1090" t="str">
        <f t="shared" si="51"/>
        <v>'Metroid Prime 2: Echoes','Game Description For Metroid Prime 2: Echoes','2002','Released'</v>
      </c>
    </row>
    <row r="1091" spans="1:7" x14ac:dyDescent="0.25">
      <c r="A1091" t="s">
        <v>1679</v>
      </c>
      <c r="B1091">
        <v>2016</v>
      </c>
      <c r="C1091">
        <v>1090</v>
      </c>
      <c r="D1091" t="str">
        <f t="shared" si="52"/>
        <v>Game Description For Final Fantasy X / X-2 HD Remaster</v>
      </c>
      <c r="E1091" t="str">
        <f t="shared" ref="E1091:E1154" si="53">IF(B1091&lt;&gt;2020,"Released","Upcoming")</f>
        <v>Released</v>
      </c>
      <c r="G1091" t="str">
        <f t="shared" ref="G1091:G1154" si="54">_xlfn.CONCAT("'",A1091,"'",",","'",D1091,"'",",","'","",B1091,"'",",","'",E1091,"'")</f>
        <v>'Final Fantasy X / X-2 HD Remaster','Game Description For Final Fantasy X / X-2 HD Remaster','2016','Released'</v>
      </c>
    </row>
    <row r="1092" spans="1:7" x14ac:dyDescent="0.25">
      <c r="A1092" t="s">
        <v>1680</v>
      </c>
      <c r="B1092">
        <v>2007</v>
      </c>
      <c r="C1092">
        <v>1091</v>
      </c>
      <c r="D1092" t="str">
        <f t="shared" si="52"/>
        <v>Game Description For Corvette</v>
      </c>
      <c r="E1092" t="str">
        <f t="shared" si="53"/>
        <v>Released</v>
      </c>
      <c r="G1092" t="str">
        <f t="shared" si="54"/>
        <v>'Corvette','Game Description For Corvette','2007','Released'</v>
      </c>
    </row>
    <row r="1093" spans="1:7" x14ac:dyDescent="0.25">
      <c r="A1093" t="s">
        <v>1681</v>
      </c>
      <c r="B1093">
        <v>2009</v>
      </c>
      <c r="C1093">
        <v>1092</v>
      </c>
      <c r="D1093" t="str">
        <f t="shared" si="52"/>
        <v>Game Description For Petz Wild Animals: Dolphinz</v>
      </c>
      <c r="E1093" t="str">
        <f t="shared" si="53"/>
        <v>Released</v>
      </c>
      <c r="G1093" t="str">
        <f t="shared" si="54"/>
        <v>'Petz Wild Animals: Dolphinz','Game Description For Petz Wild Animals: Dolphinz','2009','Released'</v>
      </c>
    </row>
    <row r="1094" spans="1:7" x14ac:dyDescent="0.25">
      <c r="A1094" t="s">
        <v>1682</v>
      </c>
      <c r="B1094">
        <v>2011</v>
      </c>
      <c r="C1094">
        <v>1093</v>
      </c>
      <c r="D1094" t="str">
        <f t="shared" si="52"/>
        <v>Game Description For Pokemon Ranger: Guardian Signs</v>
      </c>
      <c r="E1094" t="str">
        <f t="shared" si="53"/>
        <v>Released</v>
      </c>
      <c r="G1094" t="str">
        <f t="shared" si="54"/>
        <v>'Pokemon Ranger: Guardian Signs','Game Description For Pokemon Ranger: Guardian Signs','2011','Released'</v>
      </c>
    </row>
    <row r="1095" spans="1:7" x14ac:dyDescent="0.25">
      <c r="A1095" t="s">
        <v>1683</v>
      </c>
      <c r="B1095">
        <v>1994</v>
      </c>
      <c r="C1095">
        <v>1094</v>
      </c>
      <c r="D1095" t="str">
        <f t="shared" si="52"/>
        <v>Game Description For Need for Speed Underground Rivals</v>
      </c>
      <c r="E1095" t="str">
        <f t="shared" si="53"/>
        <v>Released</v>
      </c>
      <c r="G1095" t="str">
        <f t="shared" si="54"/>
        <v>'Need for Speed Underground Rivals','Game Description For Need for Speed Underground Rivals','1994','Released'</v>
      </c>
    </row>
    <row r="1096" spans="1:7" x14ac:dyDescent="0.25">
      <c r="A1096" t="s">
        <v>1684</v>
      </c>
      <c r="B1096">
        <v>1991</v>
      </c>
      <c r="C1096">
        <v>1095</v>
      </c>
      <c r="D1096" t="str">
        <f t="shared" si="52"/>
        <v>Game Description For Dark Souls II</v>
      </c>
      <c r="E1096" t="str">
        <f t="shared" si="53"/>
        <v>Released</v>
      </c>
      <c r="G1096" t="str">
        <f t="shared" si="54"/>
        <v>'Dark Souls II','Game Description For Dark Souls II','1991','Released'</v>
      </c>
    </row>
    <row r="1097" spans="1:7" x14ac:dyDescent="0.25">
      <c r="A1097" t="s">
        <v>1685</v>
      </c>
      <c r="B1097">
        <v>2005</v>
      </c>
      <c r="C1097">
        <v>1096</v>
      </c>
      <c r="D1097" t="str">
        <f t="shared" si="52"/>
        <v>Game Description For World of Warcraft: Wrath of the Lich King</v>
      </c>
      <c r="E1097" t="str">
        <f t="shared" si="53"/>
        <v>Released</v>
      </c>
      <c r="G1097" t="str">
        <f t="shared" si="54"/>
        <v>'World of Warcraft: Wrath of the Lich King','Game Description For World of Warcraft: Wrath of the Lich King','2005','Released'</v>
      </c>
    </row>
    <row r="1098" spans="1:7" x14ac:dyDescent="0.25">
      <c r="A1098" t="s">
        <v>1686</v>
      </c>
      <c r="B1098">
        <v>2007</v>
      </c>
      <c r="C1098">
        <v>1097</v>
      </c>
      <c r="D1098" t="str">
        <f t="shared" si="52"/>
        <v>Game Description For The LEGO Movie Videogame</v>
      </c>
      <c r="E1098" t="str">
        <f t="shared" si="53"/>
        <v>Released</v>
      </c>
      <c r="G1098" t="str">
        <f t="shared" si="54"/>
        <v>'The LEGO Movie Videogame','Game Description For The LEGO Movie Videogame','2007','Released'</v>
      </c>
    </row>
    <row r="1099" spans="1:7" x14ac:dyDescent="0.25">
      <c r="A1099" t="s">
        <v>1687</v>
      </c>
      <c r="B1099">
        <v>2005</v>
      </c>
      <c r="C1099">
        <v>1098</v>
      </c>
      <c r="D1099" t="str">
        <f t="shared" si="52"/>
        <v>Game Description For TOCA 2: Touring Cars</v>
      </c>
      <c r="E1099" t="str">
        <f t="shared" si="53"/>
        <v>Released</v>
      </c>
      <c r="G1099" t="str">
        <f t="shared" si="54"/>
        <v>'TOCA 2: Touring Cars','Game Description For TOCA 2: Touring Cars','2005','Released'</v>
      </c>
    </row>
    <row r="1100" spans="1:7" x14ac:dyDescent="0.25">
      <c r="A1100" t="s">
        <v>1688</v>
      </c>
      <c r="B1100">
        <v>2000</v>
      </c>
      <c r="C1100">
        <v>1099</v>
      </c>
      <c r="D1100" t="str">
        <f t="shared" si="52"/>
        <v>Game Description For Gyromite</v>
      </c>
      <c r="E1100" t="str">
        <f t="shared" si="53"/>
        <v>Released</v>
      </c>
      <c r="G1100" t="str">
        <f t="shared" si="54"/>
        <v>'Gyromite','Game Description For Gyromite','2000','Released'</v>
      </c>
    </row>
    <row r="1101" spans="1:7" x14ac:dyDescent="0.25">
      <c r="A1101" t="s">
        <v>1689</v>
      </c>
      <c r="B1101">
        <v>2012</v>
      </c>
      <c r="C1101">
        <v>1100</v>
      </c>
      <c r="D1101" t="str">
        <f t="shared" si="52"/>
        <v>Game Description For NFL 2K3</v>
      </c>
      <c r="E1101" t="str">
        <f t="shared" si="53"/>
        <v>Released</v>
      </c>
      <c r="G1101" t="str">
        <f t="shared" si="54"/>
        <v>'NFL 2K3','Game Description For NFL 2K3','2012','Released'</v>
      </c>
    </row>
    <row r="1102" spans="1:7" x14ac:dyDescent="0.25">
      <c r="A1102" t="s">
        <v>1690</v>
      </c>
      <c r="B1102">
        <v>1998</v>
      </c>
      <c r="C1102">
        <v>1101</v>
      </c>
      <c r="D1102" t="str">
        <f t="shared" si="52"/>
        <v>Game Description For Fighting Force</v>
      </c>
      <c r="E1102" t="str">
        <f t="shared" si="53"/>
        <v>Released</v>
      </c>
      <c r="G1102" t="str">
        <f t="shared" si="54"/>
        <v>'Fighting Force','Game Description For Fighting Force','1998','Released'</v>
      </c>
    </row>
    <row r="1103" spans="1:7" x14ac:dyDescent="0.25">
      <c r="A1103" t="s">
        <v>1691</v>
      </c>
      <c r="B1103">
        <v>2012</v>
      </c>
      <c r="C1103">
        <v>1102</v>
      </c>
      <c r="D1103" t="str">
        <f t="shared" si="52"/>
        <v>Game Description For Mega Man Battle Network 4: Red Sun / Blue Moon</v>
      </c>
      <c r="E1103" t="str">
        <f t="shared" si="53"/>
        <v>Released</v>
      </c>
      <c r="G1103" t="str">
        <f t="shared" si="54"/>
        <v>'Mega Man Battle Network 4: Red Sun / Blue Moon','Game Description For Mega Man Battle Network 4: Red Sun / Blue Moon','2012','Released'</v>
      </c>
    </row>
    <row r="1104" spans="1:7" x14ac:dyDescent="0.25">
      <c r="A1104" t="s">
        <v>1692</v>
      </c>
      <c r="B1104">
        <v>2009</v>
      </c>
      <c r="C1104">
        <v>1103</v>
      </c>
      <c r="D1104" t="str">
        <f t="shared" si="52"/>
        <v>Game Description For MAG: Massive Action Game</v>
      </c>
      <c r="E1104" t="str">
        <f t="shared" si="53"/>
        <v>Released</v>
      </c>
      <c r="G1104" t="str">
        <f t="shared" si="54"/>
        <v>'MAG: Massive Action Game','Game Description For MAG: Massive Action Game','2009','Released'</v>
      </c>
    </row>
    <row r="1105" spans="1:7" x14ac:dyDescent="0.25">
      <c r="A1105" t="s">
        <v>1693</v>
      </c>
      <c r="B1105">
        <v>2007</v>
      </c>
      <c r="C1105">
        <v>1104</v>
      </c>
      <c r="D1105" t="str">
        <f t="shared" si="52"/>
        <v>Game Description For Madden NFL 97</v>
      </c>
      <c r="E1105" t="str">
        <f t="shared" si="53"/>
        <v>Released</v>
      </c>
      <c r="G1105" t="str">
        <f t="shared" si="54"/>
        <v>'Madden NFL 97','Game Description For Madden NFL 97','2007','Released'</v>
      </c>
    </row>
    <row r="1106" spans="1:7" x14ac:dyDescent="0.25">
      <c r="A1106" t="s">
        <v>1694</v>
      </c>
      <c r="B1106">
        <v>2009</v>
      </c>
      <c r="C1106">
        <v>1105</v>
      </c>
      <c r="D1106" t="str">
        <f t="shared" si="52"/>
        <v>Game Description For Cars 2</v>
      </c>
      <c r="E1106" t="str">
        <f t="shared" si="53"/>
        <v>Released</v>
      </c>
      <c r="G1106" t="str">
        <f t="shared" si="54"/>
        <v>'Cars 2','Game Description For Cars 2','2009','Released'</v>
      </c>
    </row>
    <row r="1107" spans="1:7" x14ac:dyDescent="0.25">
      <c r="A1107" t="s">
        <v>1695</v>
      </c>
      <c r="B1107">
        <v>2001</v>
      </c>
      <c r="C1107">
        <v>1106</v>
      </c>
      <c r="D1107" t="str">
        <f t="shared" si="52"/>
        <v>Game Description For TNN Motor Sports Hardcore 4x4</v>
      </c>
      <c r="E1107" t="str">
        <f t="shared" si="53"/>
        <v>Released</v>
      </c>
      <c r="G1107" t="str">
        <f t="shared" si="54"/>
        <v>'TNN Motor Sports Hardcore 4x4','Game Description For TNN Motor Sports Hardcore 4x4','2001','Released'</v>
      </c>
    </row>
    <row r="1108" spans="1:7" x14ac:dyDescent="0.25">
      <c r="A1108" t="s">
        <v>1696</v>
      </c>
      <c r="B1108">
        <v>2006</v>
      </c>
      <c r="C1108">
        <v>1107</v>
      </c>
      <c r="D1108" t="str">
        <f t="shared" si="52"/>
        <v>Game Description For IHRA Drag Racing 2</v>
      </c>
      <c r="E1108" t="str">
        <f t="shared" si="53"/>
        <v>Released</v>
      </c>
      <c r="G1108" t="str">
        <f t="shared" si="54"/>
        <v>'IHRA Drag Racing 2','Game Description For IHRA Drag Racing 2','2006','Released'</v>
      </c>
    </row>
    <row r="1109" spans="1:7" x14ac:dyDescent="0.25">
      <c r="A1109" t="s">
        <v>1697</v>
      </c>
      <c r="B1109">
        <v>1998</v>
      </c>
      <c r="C1109">
        <v>1108</v>
      </c>
      <c r="D1109" t="str">
        <f t="shared" si="52"/>
        <v>Game Description For [Prototype]</v>
      </c>
      <c r="E1109" t="str">
        <f t="shared" si="53"/>
        <v>Released</v>
      </c>
      <c r="G1109" t="str">
        <f t="shared" si="54"/>
        <v>'[Prototype]','Game Description For [Prototype]','1998','Released'</v>
      </c>
    </row>
    <row r="1110" spans="1:7" x14ac:dyDescent="0.25">
      <c r="A1110" t="s">
        <v>1698</v>
      </c>
      <c r="B1110">
        <v>2014</v>
      </c>
      <c r="C1110">
        <v>1109</v>
      </c>
      <c r="D1110" t="str">
        <f t="shared" si="52"/>
        <v>Game Description For Madagascar</v>
      </c>
      <c r="E1110" t="str">
        <f t="shared" si="53"/>
        <v>Released</v>
      </c>
      <c r="G1110" t="str">
        <f t="shared" si="54"/>
        <v>'Madagascar','Game Description For Madagascar','2014','Released'</v>
      </c>
    </row>
    <row r="1111" spans="1:7" x14ac:dyDescent="0.25">
      <c r="A1111" t="s">
        <v>1699</v>
      </c>
      <c r="B1111">
        <v>2008</v>
      </c>
      <c r="C1111">
        <v>1110</v>
      </c>
      <c r="D1111" t="str">
        <f t="shared" si="52"/>
        <v>Game Description For Rugrats Studio Tour</v>
      </c>
      <c r="E1111" t="str">
        <f t="shared" si="53"/>
        <v>Released</v>
      </c>
      <c r="G1111" t="str">
        <f t="shared" si="54"/>
        <v>'Rugrats Studio Tour','Game Description For Rugrats Studio Tour','2008','Released'</v>
      </c>
    </row>
    <row r="1112" spans="1:7" x14ac:dyDescent="0.25">
      <c r="A1112" t="s">
        <v>1700</v>
      </c>
      <c r="B1112">
        <v>2004</v>
      </c>
      <c r="C1112">
        <v>1111</v>
      </c>
      <c r="D1112" t="str">
        <f t="shared" si="52"/>
        <v>Game Description For LEGO Battles</v>
      </c>
      <c r="E1112" t="str">
        <f t="shared" si="53"/>
        <v>Released</v>
      </c>
      <c r="G1112" t="str">
        <f t="shared" si="54"/>
        <v>'LEGO Battles','Game Description For LEGO Battles','2004','Released'</v>
      </c>
    </row>
    <row r="1113" spans="1:7" x14ac:dyDescent="0.25">
      <c r="A1113" t="s">
        <v>1701</v>
      </c>
      <c r="B1113">
        <v>1998</v>
      </c>
      <c r="C1113">
        <v>1112</v>
      </c>
      <c r="D1113" t="str">
        <f t="shared" si="52"/>
        <v>Game Description For Pitfall II: Lost Caverns</v>
      </c>
      <c r="E1113" t="str">
        <f t="shared" si="53"/>
        <v>Released</v>
      </c>
      <c r="G1113" t="str">
        <f t="shared" si="54"/>
        <v>'Pitfall II: Lost Caverns','Game Description For Pitfall II: Lost Caverns','1998','Released'</v>
      </c>
    </row>
    <row r="1114" spans="1:7" x14ac:dyDescent="0.25">
      <c r="A1114" t="s">
        <v>1702</v>
      </c>
      <c r="B1114">
        <v>2003</v>
      </c>
      <c r="C1114">
        <v>1113</v>
      </c>
      <c r="D1114" t="str">
        <f t="shared" si="52"/>
        <v>Game Description For Turok: Evolution</v>
      </c>
      <c r="E1114" t="str">
        <f t="shared" si="53"/>
        <v>Released</v>
      </c>
      <c r="G1114" t="str">
        <f t="shared" si="54"/>
        <v>'Turok: Evolution','Game Description For Turok: Evolution','2003','Released'</v>
      </c>
    </row>
    <row r="1115" spans="1:7" x14ac:dyDescent="0.25">
      <c r="A1115" t="s">
        <v>1703</v>
      </c>
      <c r="B1115">
        <v>2008</v>
      </c>
      <c r="C1115">
        <v>1114</v>
      </c>
      <c r="D1115" t="str">
        <f t="shared" si="52"/>
        <v>Game Description For High School Musical 3: Senior Year DANCE!</v>
      </c>
      <c r="E1115" t="str">
        <f t="shared" si="53"/>
        <v>Released</v>
      </c>
      <c r="G1115" t="str">
        <f t="shared" si="54"/>
        <v>'High School Musical 3: Senior Year DANCE!','Game Description For High School Musical 3: Senior Year DANCE!','2008','Released'</v>
      </c>
    </row>
    <row r="1116" spans="1:7" x14ac:dyDescent="0.25">
      <c r="A1116" t="s">
        <v>1704</v>
      </c>
      <c r="B1116">
        <v>1986</v>
      </c>
      <c r="C1116">
        <v>1115</v>
      </c>
      <c r="D1116" t="str">
        <f t="shared" si="52"/>
        <v>Game Description For Adventure</v>
      </c>
      <c r="E1116" t="str">
        <f t="shared" si="53"/>
        <v>Released</v>
      </c>
      <c r="G1116" t="str">
        <f t="shared" si="54"/>
        <v>'Adventure','Game Description For Adventure','1986','Released'</v>
      </c>
    </row>
    <row r="1117" spans="1:7" x14ac:dyDescent="0.25">
      <c r="A1117" t="s">
        <v>1705</v>
      </c>
      <c r="B1117">
        <v>1996</v>
      </c>
      <c r="C1117">
        <v>1116</v>
      </c>
      <c r="D1117" t="str">
        <f t="shared" si="52"/>
        <v>Game Description For Yu-Gi-Oh! The Sacred Cards</v>
      </c>
      <c r="E1117" t="str">
        <f t="shared" si="53"/>
        <v>Released</v>
      </c>
      <c r="G1117" t="str">
        <f t="shared" si="54"/>
        <v>'Yu-Gi-Oh! The Sacred Cards','Game Description For Yu-Gi-Oh! The Sacred Cards','1996','Released'</v>
      </c>
    </row>
    <row r="1118" spans="1:7" x14ac:dyDescent="0.25">
      <c r="A1118" t="s">
        <v>1706</v>
      </c>
      <c r="B1118">
        <v>1981</v>
      </c>
      <c r="C1118">
        <v>1117</v>
      </c>
      <c r="D1118" t="str">
        <f t="shared" si="52"/>
        <v>Game Description For NBA Live 07</v>
      </c>
      <c r="E1118" t="str">
        <f t="shared" si="53"/>
        <v>Released</v>
      </c>
      <c r="G1118" t="str">
        <f t="shared" si="54"/>
        <v>'NBA Live 07','Game Description For NBA Live 07','1981','Released'</v>
      </c>
    </row>
    <row r="1119" spans="1:7" x14ac:dyDescent="0.25">
      <c r="A1119" t="s">
        <v>1707</v>
      </c>
      <c r="B1119">
        <v>2013</v>
      </c>
      <c r="C1119">
        <v>1118</v>
      </c>
      <c r="D1119" t="str">
        <f t="shared" si="52"/>
        <v>Game Description For EA Playground</v>
      </c>
      <c r="E1119" t="str">
        <f t="shared" si="53"/>
        <v>Released</v>
      </c>
      <c r="G1119" t="str">
        <f t="shared" si="54"/>
        <v>'EA Playground','Game Description For EA Playground','2013','Released'</v>
      </c>
    </row>
    <row r="1120" spans="1:7" x14ac:dyDescent="0.25">
      <c r="A1120" t="s">
        <v>1708</v>
      </c>
      <c r="B1120">
        <v>2002</v>
      </c>
      <c r="C1120">
        <v>1119</v>
      </c>
      <c r="D1120" t="str">
        <f t="shared" si="52"/>
        <v>Game Description For Test Drive 5</v>
      </c>
      <c r="E1120" t="str">
        <f t="shared" si="53"/>
        <v>Released</v>
      </c>
      <c r="G1120" t="str">
        <f t="shared" si="54"/>
        <v>'Test Drive 5','Game Description For Test Drive 5','2002','Released'</v>
      </c>
    </row>
    <row r="1121" spans="1:7" x14ac:dyDescent="0.25">
      <c r="A1121" t="s">
        <v>1709</v>
      </c>
      <c r="B1121">
        <v>2020</v>
      </c>
      <c r="C1121">
        <v>1120</v>
      </c>
      <c r="D1121" t="str">
        <f t="shared" si="52"/>
        <v>Game Description For Romancing SaGa 3</v>
      </c>
      <c r="E1121" t="str">
        <f t="shared" si="53"/>
        <v>Upcoming</v>
      </c>
      <c r="G1121" t="str">
        <f t="shared" si="54"/>
        <v>'Romancing SaGa 3','Game Description For Romancing SaGa 3','2020','Upcoming'</v>
      </c>
    </row>
    <row r="1122" spans="1:7" x14ac:dyDescent="0.25">
      <c r="A1122" t="s">
        <v>1710</v>
      </c>
      <c r="B1122">
        <v>2011</v>
      </c>
      <c r="C1122">
        <v>1121</v>
      </c>
      <c r="D1122" t="str">
        <f t="shared" si="52"/>
        <v>Game Description For EA Sports Active 2</v>
      </c>
      <c r="E1122" t="str">
        <f t="shared" si="53"/>
        <v>Released</v>
      </c>
      <c r="G1122" t="str">
        <f t="shared" si="54"/>
        <v>'EA Sports Active 2','Game Description For EA Sports Active 2','2011','Released'</v>
      </c>
    </row>
    <row r="1123" spans="1:7" x14ac:dyDescent="0.25">
      <c r="A1123" t="s">
        <v>1711</v>
      </c>
      <c r="B1123">
        <v>1999</v>
      </c>
      <c r="C1123">
        <v>1122</v>
      </c>
      <c r="D1123" t="str">
        <f t="shared" si="52"/>
        <v>Game Description For Digimon World</v>
      </c>
      <c r="E1123" t="str">
        <f t="shared" si="53"/>
        <v>Released</v>
      </c>
      <c r="G1123" t="str">
        <f t="shared" si="54"/>
        <v>'Digimon World','Game Description For Digimon World','1999','Released'</v>
      </c>
    </row>
    <row r="1124" spans="1:7" x14ac:dyDescent="0.25">
      <c r="A1124" t="s">
        <v>1712</v>
      </c>
      <c r="B1124">
        <v>2010</v>
      </c>
      <c r="C1124">
        <v>1123</v>
      </c>
      <c r="D1124" t="str">
        <f t="shared" si="52"/>
        <v>Game Description For Rise of the Tomb Raider</v>
      </c>
      <c r="E1124" t="str">
        <f t="shared" si="53"/>
        <v>Released</v>
      </c>
      <c r="G1124" t="str">
        <f t="shared" si="54"/>
        <v>'Rise of the Tomb Raider','Game Description For Rise of the Tomb Raider','2010','Released'</v>
      </c>
    </row>
    <row r="1125" spans="1:7" x14ac:dyDescent="0.25">
      <c r="A1125" t="s">
        <v>1713</v>
      </c>
      <c r="B1125">
        <v>1997</v>
      </c>
      <c r="C1125">
        <v>1124</v>
      </c>
      <c r="D1125" t="str">
        <f t="shared" si="52"/>
        <v>Game Description For Mega Man Battle Network 3 Blue / White Version</v>
      </c>
      <c r="E1125" t="str">
        <f t="shared" si="53"/>
        <v>Released</v>
      </c>
      <c r="G1125" t="str">
        <f t="shared" si="54"/>
        <v>'Mega Man Battle Network 3 Blue / White Version','Game Description For Mega Man Battle Network 3 Blue / White Version','1997','Released'</v>
      </c>
    </row>
    <row r="1126" spans="1:7" x14ac:dyDescent="0.25">
      <c r="A1126" t="s">
        <v>1714</v>
      </c>
      <c r="B1126">
        <v>2007</v>
      </c>
      <c r="C1126">
        <v>1125</v>
      </c>
      <c r="D1126" t="str">
        <f t="shared" si="52"/>
        <v>Game Description For FIFA Street</v>
      </c>
      <c r="E1126" t="str">
        <f t="shared" si="53"/>
        <v>Released</v>
      </c>
      <c r="G1126" t="str">
        <f t="shared" si="54"/>
        <v>'FIFA Street','Game Description For FIFA Street','2007','Released'</v>
      </c>
    </row>
    <row r="1127" spans="1:7" x14ac:dyDescent="0.25">
      <c r="A1127" t="s">
        <v>1715</v>
      </c>
      <c r="B1127">
        <v>2009</v>
      </c>
      <c r="C1127">
        <v>1126</v>
      </c>
      <c r="D1127" t="str">
        <f t="shared" ref="D1127:D1187" si="55">_xlfn.CONCAT("Game Description For ",A1127)</f>
        <v>Game Description For Resident Evil Zero</v>
      </c>
      <c r="E1127" t="str">
        <f t="shared" si="53"/>
        <v>Released</v>
      </c>
      <c r="G1127" t="str">
        <f t="shared" si="54"/>
        <v>'Resident Evil Zero','Game Description For Resident Evil Zero','2009','Released'</v>
      </c>
    </row>
    <row r="1128" spans="1:7" x14ac:dyDescent="0.25">
      <c r="A1128" t="s">
        <v>1716</v>
      </c>
      <c r="B1128">
        <v>2010</v>
      </c>
      <c r="C1128">
        <v>1127</v>
      </c>
      <c r="D1128" t="str">
        <f t="shared" si="55"/>
        <v>Game Description For Pirates of the Caribbean: The Curse of the Black Pearl</v>
      </c>
      <c r="E1128" t="str">
        <f t="shared" si="53"/>
        <v>Released</v>
      </c>
      <c r="G1128" t="str">
        <f t="shared" si="54"/>
        <v>'Pirates of the Caribbean: The Curse of the Black Pearl','Game Description For Pirates of the Caribbean: The Curse of the Black Pearl','2010','Released'</v>
      </c>
    </row>
    <row r="1129" spans="1:7" x14ac:dyDescent="0.25">
      <c r="A1129" t="s">
        <v>1717</v>
      </c>
      <c r="B1129">
        <v>2004</v>
      </c>
      <c r="C1129">
        <v>1128</v>
      </c>
      <c r="D1129" t="str">
        <f t="shared" si="55"/>
        <v>Game Description For Transformers</v>
      </c>
      <c r="E1129" t="str">
        <f t="shared" si="53"/>
        <v>Released</v>
      </c>
      <c r="G1129" t="str">
        <f t="shared" si="54"/>
        <v>'Transformers','Game Description For Transformers','2004','Released'</v>
      </c>
    </row>
    <row r="1130" spans="1:7" x14ac:dyDescent="0.25">
      <c r="A1130" t="s">
        <v>1718</v>
      </c>
      <c r="B1130">
        <v>2005</v>
      </c>
      <c r="C1130">
        <v>1129</v>
      </c>
      <c r="D1130" t="str">
        <f t="shared" si="55"/>
        <v>Game Description For Guitar Hero: Aerosmith</v>
      </c>
      <c r="E1130" t="str">
        <f t="shared" si="53"/>
        <v>Released</v>
      </c>
      <c r="G1130" t="str">
        <f t="shared" si="54"/>
        <v>'Guitar Hero: Aerosmith','Game Description For Guitar Hero: Aerosmith','2005','Released'</v>
      </c>
    </row>
    <row r="1131" spans="1:7" x14ac:dyDescent="0.25">
      <c r="A1131" t="s">
        <v>1719</v>
      </c>
      <c r="B1131">
        <v>2011</v>
      </c>
      <c r="C1131">
        <v>1130</v>
      </c>
      <c r="D1131" t="str">
        <f t="shared" si="55"/>
        <v>Game Description For Mystery Case Files: MillionHeir</v>
      </c>
      <c r="E1131" t="str">
        <f t="shared" si="53"/>
        <v>Released</v>
      </c>
      <c r="G1131" t="str">
        <f t="shared" si="54"/>
        <v>'Mystery Case Files: MillionHeir','Game Description For Mystery Case Files: MillionHeir','2011','Released'</v>
      </c>
    </row>
    <row r="1132" spans="1:7" x14ac:dyDescent="0.25">
      <c r="A1132" t="s">
        <v>1720</v>
      </c>
      <c r="B1132">
        <v>1997</v>
      </c>
      <c r="C1132">
        <v>1131</v>
      </c>
      <c r="D1132" t="str">
        <f t="shared" si="55"/>
        <v>Game Description For Valkyria Chronicles</v>
      </c>
      <c r="E1132" t="str">
        <f t="shared" si="53"/>
        <v>Released</v>
      </c>
      <c r="G1132" t="str">
        <f t="shared" si="54"/>
        <v>'Valkyria Chronicles','Game Description For Valkyria Chronicles','1997','Released'</v>
      </c>
    </row>
    <row r="1133" spans="1:7" x14ac:dyDescent="0.25">
      <c r="A1133" t="s">
        <v>1721</v>
      </c>
      <c r="B1133">
        <v>2004</v>
      </c>
      <c r="C1133">
        <v>1132</v>
      </c>
      <c r="D1133" t="str">
        <f t="shared" si="55"/>
        <v>Game Description For Midnight Club 3: DUB Edition (America weekly sales)</v>
      </c>
      <c r="E1133" t="str">
        <f t="shared" si="53"/>
        <v>Released</v>
      </c>
      <c r="G1133" t="str">
        <f t="shared" si="54"/>
        <v>'Midnight Club 3: DUB Edition (America weekly sales)','Game Description For Midnight Club 3: DUB Edition (America weekly sales)','2004','Released'</v>
      </c>
    </row>
    <row r="1134" spans="1:7" x14ac:dyDescent="0.25">
      <c r="A1134" t="s">
        <v>1722</v>
      </c>
      <c r="B1134">
        <v>2011</v>
      </c>
      <c r="C1134">
        <v>1133</v>
      </c>
      <c r="D1134" t="str">
        <f t="shared" si="55"/>
        <v>Game Description For Champions of Norrath</v>
      </c>
      <c r="E1134" t="str">
        <f t="shared" si="53"/>
        <v>Released</v>
      </c>
      <c r="G1134" t="str">
        <f t="shared" si="54"/>
        <v>'Champions of Norrath','Game Description For Champions of Norrath','2011','Released'</v>
      </c>
    </row>
    <row r="1135" spans="1:7" x14ac:dyDescent="0.25">
      <c r="A1135" t="s">
        <v>1723</v>
      </c>
      <c r="B1135">
        <v>2002</v>
      </c>
      <c r="C1135">
        <v>1134</v>
      </c>
      <c r="D1135" t="str">
        <f t="shared" si="55"/>
        <v>Game Description For Imagine: Wedding Designer</v>
      </c>
      <c r="E1135" t="str">
        <f t="shared" si="53"/>
        <v>Released</v>
      </c>
      <c r="G1135" t="str">
        <f t="shared" si="54"/>
        <v>'Imagine: Wedding Designer','Game Description For Imagine: Wedding Designer','2002','Released'</v>
      </c>
    </row>
    <row r="1136" spans="1:7" x14ac:dyDescent="0.25">
      <c r="A1136" t="s">
        <v>1724</v>
      </c>
      <c r="B1136">
        <v>2005</v>
      </c>
      <c r="C1136">
        <v>1135</v>
      </c>
      <c r="D1136" t="str">
        <f t="shared" si="55"/>
        <v>Game Description For Metal Gear Solid V: Ground Zeroes</v>
      </c>
      <c r="E1136" t="str">
        <f t="shared" si="53"/>
        <v>Released</v>
      </c>
      <c r="G1136" t="str">
        <f t="shared" si="54"/>
        <v>'Metal Gear Solid V: Ground Zeroes','Game Description For Metal Gear Solid V: Ground Zeroes','2005','Released'</v>
      </c>
    </row>
    <row r="1137" spans="1:7" x14ac:dyDescent="0.25">
      <c r="A1137" t="s">
        <v>1725</v>
      </c>
      <c r="B1137">
        <v>2006</v>
      </c>
      <c r="C1137">
        <v>1136</v>
      </c>
      <c r="D1137" t="str">
        <f t="shared" si="55"/>
        <v>Game Description For Yakuman</v>
      </c>
      <c r="E1137" t="str">
        <f t="shared" si="53"/>
        <v>Released</v>
      </c>
      <c r="G1137" t="str">
        <f t="shared" si="54"/>
        <v>'Yakuman','Game Description For Yakuman','2006','Released'</v>
      </c>
    </row>
    <row r="1138" spans="1:7" x14ac:dyDescent="0.25">
      <c r="A1138" t="s">
        <v>1726</v>
      </c>
      <c r="B1138">
        <v>2005</v>
      </c>
      <c r="C1138">
        <v>1137</v>
      </c>
      <c r="D1138" t="str">
        <f t="shared" si="55"/>
        <v>Game Description For Army Men 3D</v>
      </c>
      <c r="E1138" t="str">
        <f t="shared" si="53"/>
        <v>Released</v>
      </c>
      <c r="G1138" t="str">
        <f t="shared" si="54"/>
        <v>'Army Men 3D','Game Description For Army Men 3D','2005','Released'</v>
      </c>
    </row>
    <row r="1139" spans="1:7" x14ac:dyDescent="0.25">
      <c r="A1139" t="s">
        <v>1727</v>
      </c>
      <c r="B1139">
        <v>2004</v>
      </c>
      <c r="C1139">
        <v>1138</v>
      </c>
      <c r="D1139" t="str">
        <f t="shared" si="55"/>
        <v>Game Description For Twisted Metal 4</v>
      </c>
      <c r="E1139" t="str">
        <f t="shared" si="53"/>
        <v>Released</v>
      </c>
      <c r="G1139" t="str">
        <f t="shared" si="54"/>
        <v>'Twisted Metal 4','Game Description For Twisted Metal 4','2004','Released'</v>
      </c>
    </row>
    <row r="1140" spans="1:7" x14ac:dyDescent="0.25">
      <c r="A1140" t="s">
        <v>1728</v>
      </c>
      <c r="B1140">
        <v>2003</v>
      </c>
      <c r="C1140">
        <v>1139</v>
      </c>
      <c r="D1140" t="str">
        <f t="shared" si="55"/>
        <v>Game Description For Manhunt</v>
      </c>
      <c r="E1140" t="str">
        <f t="shared" si="53"/>
        <v>Released</v>
      </c>
      <c r="G1140" t="str">
        <f t="shared" si="54"/>
        <v>'Manhunt','Game Description For Manhunt','2003','Released'</v>
      </c>
    </row>
    <row r="1141" spans="1:7" x14ac:dyDescent="0.25">
      <c r="A1141" t="s">
        <v>1729</v>
      </c>
      <c r="B1141">
        <v>2000</v>
      </c>
      <c r="C1141">
        <v>1140</v>
      </c>
      <c r="D1141" t="str">
        <f t="shared" si="55"/>
        <v>Game Description For Kid Icarus: Uprising</v>
      </c>
      <c r="E1141" t="str">
        <f t="shared" si="53"/>
        <v>Released</v>
      </c>
      <c r="G1141" t="str">
        <f t="shared" si="54"/>
        <v>'Kid Icarus: Uprising','Game Description For Kid Icarus: Uprising','2000','Released'</v>
      </c>
    </row>
    <row r="1142" spans="1:7" x14ac:dyDescent="0.25">
      <c r="A1142" t="s">
        <v>1730</v>
      </c>
      <c r="B1142">
        <v>2004</v>
      </c>
      <c r="C1142">
        <v>1141</v>
      </c>
      <c r="D1142" t="str">
        <f t="shared" si="55"/>
        <v>Game Description For Silent Hill 2</v>
      </c>
      <c r="E1142" t="str">
        <f t="shared" si="53"/>
        <v>Released</v>
      </c>
      <c r="G1142" t="str">
        <f t="shared" si="54"/>
        <v>'Silent Hill 2','Game Description For Silent Hill 2','2004','Released'</v>
      </c>
    </row>
    <row r="1143" spans="1:7" x14ac:dyDescent="0.25">
      <c r="A1143" t="s">
        <v>1731</v>
      </c>
      <c r="B1143">
        <v>2004</v>
      </c>
      <c r="C1143">
        <v>1142</v>
      </c>
      <c r="D1143" t="str">
        <f t="shared" si="55"/>
        <v>Game Description For Tomb Raider: Underworld</v>
      </c>
      <c r="E1143" t="str">
        <f t="shared" si="53"/>
        <v>Released</v>
      </c>
      <c r="G1143" t="str">
        <f t="shared" si="54"/>
        <v>'Tomb Raider: Underworld','Game Description For Tomb Raider: Underworld','2004','Released'</v>
      </c>
    </row>
    <row r="1144" spans="1:7" x14ac:dyDescent="0.25">
      <c r="A1144" t="s">
        <v>1732</v>
      </c>
      <c r="B1144">
        <v>2010</v>
      </c>
      <c r="C1144">
        <v>1143</v>
      </c>
      <c r="D1144" t="str">
        <f t="shared" si="55"/>
        <v>Game Description For Castlevania: Symphony of the Night</v>
      </c>
      <c r="E1144" t="str">
        <f t="shared" si="53"/>
        <v>Released</v>
      </c>
      <c r="G1144" t="str">
        <f t="shared" si="54"/>
        <v>'Castlevania: Symphony of the Night','Game Description For Castlevania: Symphony of the Night','2010','Released'</v>
      </c>
    </row>
    <row r="1145" spans="1:7" x14ac:dyDescent="0.25">
      <c r="A1145" t="s">
        <v>1733</v>
      </c>
      <c r="B1145">
        <v>2000</v>
      </c>
      <c r="C1145">
        <v>1144</v>
      </c>
      <c r="D1145" t="str">
        <f t="shared" si="55"/>
        <v>Game Description For The Sims 2: Nightlife</v>
      </c>
      <c r="E1145" t="str">
        <f t="shared" si="53"/>
        <v>Released</v>
      </c>
      <c r="G1145" t="str">
        <f t="shared" si="54"/>
        <v>'The Sims 2: Nightlife','Game Description For The Sims 2: Nightlife','2000','Released'</v>
      </c>
    </row>
    <row r="1146" spans="1:7" x14ac:dyDescent="0.25">
      <c r="A1146" t="s">
        <v>1734</v>
      </c>
      <c r="B1146">
        <v>2004</v>
      </c>
      <c r="C1146">
        <v>1145</v>
      </c>
      <c r="D1146" t="str">
        <f t="shared" si="55"/>
        <v>Game Description For Road Rash</v>
      </c>
      <c r="E1146" t="str">
        <f t="shared" si="53"/>
        <v>Released</v>
      </c>
      <c r="G1146" t="str">
        <f t="shared" si="54"/>
        <v>'Road Rash','Game Description For Road Rash','2004','Released'</v>
      </c>
    </row>
    <row r="1147" spans="1:7" x14ac:dyDescent="0.25">
      <c r="A1147" t="s">
        <v>1735</v>
      </c>
      <c r="B1147">
        <v>2013</v>
      </c>
      <c r="C1147">
        <v>1146</v>
      </c>
      <c r="D1147" t="str">
        <f t="shared" si="55"/>
        <v>Game Description For Pokemon Mystery Dungeon: Gates to Infinity</v>
      </c>
      <c r="E1147" t="str">
        <f t="shared" si="53"/>
        <v>Released</v>
      </c>
      <c r="G1147" t="str">
        <f t="shared" si="54"/>
        <v>'Pokemon Mystery Dungeon: Gates to Infinity','Game Description For Pokemon Mystery Dungeon: Gates to Infinity','2013','Released'</v>
      </c>
    </row>
    <row r="1148" spans="1:7" x14ac:dyDescent="0.25">
      <c r="A1148" t="s">
        <v>1736</v>
      </c>
      <c r="B1148">
        <v>2004</v>
      </c>
      <c r="C1148">
        <v>1147</v>
      </c>
      <c r="D1148" t="str">
        <f t="shared" si="55"/>
        <v>Game Description For Atlantis</v>
      </c>
      <c r="E1148" t="str">
        <f t="shared" si="53"/>
        <v>Released</v>
      </c>
      <c r="G1148" t="str">
        <f t="shared" si="54"/>
        <v>'Atlantis','Game Description For Atlantis','2004','Released'</v>
      </c>
    </row>
    <row r="1149" spans="1:7" x14ac:dyDescent="0.25">
      <c r="A1149" t="s">
        <v>1737</v>
      </c>
      <c r="B1149">
        <v>2007</v>
      </c>
      <c r="C1149">
        <v>1148</v>
      </c>
      <c r="D1149" t="str">
        <f t="shared" si="55"/>
        <v>Game Description For NBA 2K9</v>
      </c>
      <c r="E1149" t="str">
        <f t="shared" si="53"/>
        <v>Released</v>
      </c>
      <c r="G1149" t="str">
        <f t="shared" si="54"/>
        <v>'NBA 2K9','Game Description For NBA 2K9','2007','Released'</v>
      </c>
    </row>
    <row r="1150" spans="1:7" x14ac:dyDescent="0.25">
      <c r="A1150" t="s">
        <v>1738</v>
      </c>
      <c r="B1150">
        <v>2010</v>
      </c>
      <c r="C1150">
        <v>1149</v>
      </c>
      <c r="D1150" t="str">
        <f t="shared" si="55"/>
        <v>Game Description For .hack//Infection Part 1</v>
      </c>
      <c r="E1150" t="str">
        <f t="shared" si="53"/>
        <v>Released</v>
      </c>
      <c r="G1150" t="str">
        <f t="shared" si="54"/>
        <v>'.hack//Infection Part 1','Game Description For .hack//Infection Part 1','2010','Released'</v>
      </c>
    </row>
    <row r="1151" spans="1:7" x14ac:dyDescent="0.25">
      <c r="A1151" t="s">
        <v>1739</v>
      </c>
      <c r="B1151">
        <v>2005</v>
      </c>
      <c r="C1151">
        <v>1150</v>
      </c>
      <c r="D1151" t="str">
        <f t="shared" si="55"/>
        <v>Game Description For Rockstar Games presents Table Tennis</v>
      </c>
      <c r="E1151" t="str">
        <f t="shared" si="53"/>
        <v>Released</v>
      </c>
      <c r="G1151" t="str">
        <f t="shared" si="54"/>
        <v>'Rockstar Games presents Table Tennis','Game Description For Rockstar Games presents Table Tennis','2005','Released'</v>
      </c>
    </row>
    <row r="1152" spans="1:7" x14ac:dyDescent="0.25">
      <c r="A1152" t="s">
        <v>1740</v>
      </c>
      <c r="B1152">
        <v>2014</v>
      </c>
      <c r="C1152">
        <v>1151</v>
      </c>
      <c r="D1152" t="str">
        <f t="shared" si="55"/>
        <v>Game Description For Jet Li: Rise to Honor</v>
      </c>
      <c r="E1152" t="str">
        <f t="shared" si="53"/>
        <v>Released</v>
      </c>
      <c r="G1152" t="str">
        <f t="shared" si="54"/>
        <v>'Jet Li: Rise to Honor','Game Description For Jet Li: Rise to Honor','2014','Released'</v>
      </c>
    </row>
    <row r="1153" spans="1:7" x14ac:dyDescent="0.25">
      <c r="A1153" t="s">
        <v>1741</v>
      </c>
      <c r="B1153">
        <v>2008</v>
      </c>
      <c r="C1153">
        <v>1152</v>
      </c>
      <c r="D1153" t="str">
        <f t="shared" si="55"/>
        <v>Game Description For Battle Arena Toshinden</v>
      </c>
      <c r="E1153" t="str">
        <f t="shared" si="53"/>
        <v>Released</v>
      </c>
      <c r="G1153" t="str">
        <f t="shared" si="54"/>
        <v>'Battle Arena Toshinden','Game Description For Battle Arena Toshinden','2008','Released'</v>
      </c>
    </row>
    <row r="1154" spans="1:7" x14ac:dyDescent="0.25">
      <c r="A1154" t="s">
        <v>1742</v>
      </c>
      <c r="B1154">
        <v>2014</v>
      </c>
      <c r="C1154">
        <v>1153</v>
      </c>
      <c r="D1154" t="str">
        <f t="shared" si="55"/>
        <v>Game Description For Yokai Watch 3</v>
      </c>
      <c r="E1154" t="str">
        <f t="shared" si="53"/>
        <v>Released</v>
      </c>
      <c r="G1154" t="str">
        <f t="shared" si="54"/>
        <v>'Yokai Watch 3','Game Description For Yokai Watch 3','2014','Released'</v>
      </c>
    </row>
    <row r="1155" spans="1:7" x14ac:dyDescent="0.25">
      <c r="A1155" t="s">
        <v>1743</v>
      </c>
      <c r="B1155">
        <v>2014</v>
      </c>
      <c r="C1155">
        <v>1154</v>
      </c>
      <c r="D1155" t="str">
        <f t="shared" si="55"/>
        <v>Game Description For Tamagotchi Connection: Corner Shop</v>
      </c>
      <c r="E1155" t="str">
        <f t="shared" ref="E1155:E1218" si="56">IF(B1155&lt;&gt;2020,"Released","Upcoming")</f>
        <v>Released</v>
      </c>
      <c r="G1155" t="str">
        <f t="shared" ref="G1155:G1218" si="57">_xlfn.CONCAT("'",A1155,"'",",","'",D1155,"'",",","'","",B1155,"'",",","'",E1155,"'")</f>
        <v>'Tamagotchi Connection: Corner Shop','Game Description For Tamagotchi Connection: Corner Shop','2014','Released'</v>
      </c>
    </row>
    <row r="1156" spans="1:7" x14ac:dyDescent="0.25">
      <c r="A1156" t="s">
        <v>1744</v>
      </c>
      <c r="B1156">
        <v>1998</v>
      </c>
      <c r="C1156">
        <v>1155</v>
      </c>
      <c r="D1156" t="str">
        <f t="shared" si="55"/>
        <v>Game Description For Football Manager 2011</v>
      </c>
      <c r="E1156" t="str">
        <f t="shared" si="56"/>
        <v>Released</v>
      </c>
      <c r="G1156" t="str">
        <f t="shared" si="57"/>
        <v>'Football Manager 2011','Game Description For Football Manager 2011','1998','Released'</v>
      </c>
    </row>
    <row r="1157" spans="1:7" x14ac:dyDescent="0.25">
      <c r="A1157" t="s">
        <v>1745</v>
      </c>
      <c r="B1157">
        <v>1985</v>
      </c>
      <c r="C1157">
        <v>1156</v>
      </c>
      <c r="D1157" t="str">
        <f t="shared" si="55"/>
        <v>Game Description For Devil Dice</v>
      </c>
      <c r="E1157" t="str">
        <f t="shared" si="56"/>
        <v>Released</v>
      </c>
      <c r="G1157" t="str">
        <f t="shared" si="57"/>
        <v>'Devil Dice','Game Description For Devil Dice','1985','Released'</v>
      </c>
    </row>
    <row r="1158" spans="1:7" x14ac:dyDescent="0.25">
      <c r="A1158" t="s">
        <v>1746</v>
      </c>
      <c r="B1158">
        <v>2002</v>
      </c>
      <c r="C1158">
        <v>1157</v>
      </c>
      <c r="D1158" t="str">
        <f t="shared" si="55"/>
        <v>Game Description For Final Fantasy IV</v>
      </c>
      <c r="E1158" t="str">
        <f t="shared" si="56"/>
        <v>Released</v>
      </c>
      <c r="G1158" t="str">
        <f t="shared" si="57"/>
        <v>'Final Fantasy IV','Game Description For Final Fantasy IV','2002','Released'</v>
      </c>
    </row>
    <row r="1159" spans="1:7" x14ac:dyDescent="0.25">
      <c r="A1159" t="s">
        <v>1747</v>
      </c>
      <c r="B1159">
        <v>1997</v>
      </c>
      <c r="C1159">
        <v>1158</v>
      </c>
      <c r="D1159" t="str">
        <f t="shared" si="55"/>
        <v>Game Description For Hyrule Warriors</v>
      </c>
      <c r="E1159" t="str">
        <f t="shared" si="56"/>
        <v>Released</v>
      </c>
      <c r="G1159" t="str">
        <f t="shared" si="57"/>
        <v>'Hyrule Warriors','Game Description For Hyrule Warriors','1997','Released'</v>
      </c>
    </row>
    <row r="1160" spans="1:7" x14ac:dyDescent="0.25">
      <c r="A1160" t="s">
        <v>1748</v>
      </c>
      <c r="B1160">
        <v>2003</v>
      </c>
      <c r="C1160">
        <v>1159</v>
      </c>
      <c r="D1160" t="str">
        <f t="shared" si="55"/>
        <v>Game Description For Championship Manager 03/04</v>
      </c>
      <c r="E1160" t="str">
        <f t="shared" si="56"/>
        <v>Released</v>
      </c>
      <c r="G1160" t="str">
        <f t="shared" si="57"/>
        <v>'Championship Manager 03/04','Game Description For Championship Manager 03/04','2003','Released'</v>
      </c>
    </row>
    <row r="1161" spans="1:7" x14ac:dyDescent="0.25">
      <c r="A1161" t="s">
        <v>1749</v>
      </c>
      <c r="B1161">
        <v>2010</v>
      </c>
      <c r="C1161">
        <v>1160</v>
      </c>
      <c r="D1161" t="str">
        <f t="shared" si="55"/>
        <v>Game Description For Brian Lara Cricket</v>
      </c>
      <c r="E1161" t="str">
        <f t="shared" si="56"/>
        <v>Released</v>
      </c>
      <c r="G1161" t="str">
        <f t="shared" si="57"/>
        <v>'Brian Lara Cricket','Game Description For Brian Lara Cricket','2010','Released'</v>
      </c>
    </row>
    <row r="1162" spans="1:7" x14ac:dyDescent="0.25">
      <c r="A1162" t="s">
        <v>1750</v>
      </c>
      <c r="B1162">
        <v>1996</v>
      </c>
      <c r="C1162">
        <v>1161</v>
      </c>
      <c r="D1162" t="str">
        <f t="shared" si="55"/>
        <v>Game Description For Ratatouille</v>
      </c>
      <c r="E1162" t="str">
        <f t="shared" si="56"/>
        <v>Released</v>
      </c>
      <c r="G1162" t="str">
        <f t="shared" si="57"/>
        <v>'Ratatouille','Game Description For Ratatouille','1996','Released'</v>
      </c>
    </row>
    <row r="1163" spans="1:7" x14ac:dyDescent="0.25">
      <c r="A1163" t="s">
        <v>1751</v>
      </c>
      <c r="B1163">
        <v>2011</v>
      </c>
      <c r="C1163">
        <v>1162</v>
      </c>
      <c r="D1163" t="str">
        <f t="shared" si="55"/>
        <v>Game Description For Wheel of Fortune</v>
      </c>
      <c r="E1163" t="str">
        <f t="shared" si="56"/>
        <v>Released</v>
      </c>
      <c r="G1163" t="str">
        <f t="shared" si="57"/>
        <v>'Wheel of Fortune','Game Description For Wheel of Fortune','2011','Released'</v>
      </c>
    </row>
    <row r="1164" spans="1:7" x14ac:dyDescent="0.25">
      <c r="A1164" t="s">
        <v>1752</v>
      </c>
      <c r="B1164">
        <v>1996</v>
      </c>
      <c r="C1164">
        <v>1163</v>
      </c>
      <c r="D1164" t="str">
        <f t="shared" si="55"/>
        <v>Game Description For LEGO The Lord of the Rings</v>
      </c>
      <c r="E1164" t="str">
        <f t="shared" si="56"/>
        <v>Released</v>
      </c>
      <c r="G1164" t="str">
        <f t="shared" si="57"/>
        <v>'LEGO The Lord of the Rings','Game Description For LEGO The Lord of the Rings','1996','Released'</v>
      </c>
    </row>
    <row r="1165" spans="1:7" x14ac:dyDescent="0.25">
      <c r="A1165" t="s">
        <v>1753</v>
      </c>
      <c r="B1165">
        <v>2002</v>
      </c>
      <c r="C1165">
        <v>1164</v>
      </c>
      <c r="D1165" t="str">
        <f t="shared" si="55"/>
        <v>Game Description For Winter Sports: The Ultimate Challenge</v>
      </c>
      <c r="E1165" t="str">
        <f t="shared" si="56"/>
        <v>Released</v>
      </c>
      <c r="G1165" t="str">
        <f t="shared" si="57"/>
        <v>'Winter Sports: The Ultimate Challenge','Game Description For Winter Sports: The Ultimate Challenge','2002','Released'</v>
      </c>
    </row>
    <row r="1166" spans="1:7" x14ac:dyDescent="0.25">
      <c r="A1166" t="s">
        <v>1754</v>
      </c>
      <c r="B1166">
        <v>2009</v>
      </c>
      <c r="C1166">
        <v>1165</v>
      </c>
      <c r="D1166" t="str">
        <f t="shared" si="55"/>
        <v>Game Description For SOCOM: U.S. Navy SEALs Confrontation</v>
      </c>
      <c r="E1166" t="str">
        <f t="shared" si="56"/>
        <v>Released</v>
      </c>
      <c r="G1166" t="str">
        <f t="shared" si="57"/>
        <v>'SOCOM: U.S. Navy SEALs Confrontation','Game Description For SOCOM: U.S. Navy SEALs Confrontation','2009','Released'</v>
      </c>
    </row>
    <row r="1167" spans="1:7" x14ac:dyDescent="0.25">
      <c r="A1167" t="s">
        <v>1755</v>
      </c>
      <c r="B1167">
        <v>2009</v>
      </c>
      <c r="C1167">
        <v>1166</v>
      </c>
      <c r="D1167" t="str">
        <f t="shared" si="55"/>
        <v>Game Description For NBA Live 2001</v>
      </c>
      <c r="E1167" t="str">
        <f t="shared" si="56"/>
        <v>Released</v>
      </c>
      <c r="G1167" t="str">
        <f t="shared" si="57"/>
        <v>'NBA Live 2001','Game Description For NBA Live 2001','2009','Released'</v>
      </c>
    </row>
    <row r="1168" spans="1:7" x14ac:dyDescent="0.25">
      <c r="A1168" t="s">
        <v>1756</v>
      </c>
      <c r="B1168">
        <v>2005</v>
      </c>
      <c r="C1168">
        <v>1167</v>
      </c>
      <c r="D1168" t="str">
        <f t="shared" si="55"/>
        <v>Game Description For Combat</v>
      </c>
      <c r="E1168" t="str">
        <f t="shared" si="56"/>
        <v>Released</v>
      </c>
      <c r="G1168" t="str">
        <f t="shared" si="57"/>
        <v>'Combat','Game Description For Combat','2005','Released'</v>
      </c>
    </row>
    <row r="1169" spans="1:7" x14ac:dyDescent="0.25">
      <c r="A1169" t="s">
        <v>1757</v>
      </c>
      <c r="B1169">
        <v>1999</v>
      </c>
      <c r="C1169">
        <v>1168</v>
      </c>
      <c r="D1169" t="str">
        <f t="shared" si="55"/>
        <v>Game Description For Dragon Ball: Daimaou Fukkatsu</v>
      </c>
      <c r="E1169" t="str">
        <f t="shared" si="56"/>
        <v>Released</v>
      </c>
      <c r="G1169" t="str">
        <f t="shared" si="57"/>
        <v>'Dragon Ball: Daimaou Fukkatsu','Game Description For Dragon Ball: Daimaou Fukkatsu','1999','Released'</v>
      </c>
    </row>
    <row r="1170" spans="1:7" x14ac:dyDescent="0.25">
      <c r="A1170" t="s">
        <v>1758</v>
      </c>
      <c r="B1170">
        <v>2009</v>
      </c>
      <c r="C1170">
        <v>1169</v>
      </c>
      <c r="D1170" t="str">
        <f t="shared" si="55"/>
        <v>Game Description For Gegege no Kitarou 2: Youkai Gundan no Chousen</v>
      </c>
      <c r="E1170" t="str">
        <f t="shared" si="56"/>
        <v>Released</v>
      </c>
      <c r="G1170" t="str">
        <f t="shared" si="57"/>
        <v>'Gegege no Kitarou 2: Youkai Gundan no Chousen','Game Description For Gegege no Kitarou 2: Youkai Gundan no Chousen','2009','Released'</v>
      </c>
    </row>
    <row r="1171" spans="1:7" x14ac:dyDescent="0.25">
      <c r="A1171" t="s">
        <v>1759</v>
      </c>
      <c r="B1171">
        <v>1983</v>
      </c>
      <c r="C1171">
        <v>1170</v>
      </c>
      <c r="D1171" t="str">
        <f t="shared" si="55"/>
        <v>Game Description For Reel Fishing</v>
      </c>
      <c r="E1171" t="str">
        <f t="shared" si="56"/>
        <v>Released</v>
      </c>
      <c r="G1171" t="str">
        <f t="shared" si="57"/>
        <v>'Reel Fishing','Game Description For Reel Fishing','1983','Released'</v>
      </c>
    </row>
    <row r="1172" spans="1:7" x14ac:dyDescent="0.25">
      <c r="A1172" t="s">
        <v>1760</v>
      </c>
      <c r="B1172">
        <v>2002</v>
      </c>
      <c r="C1172">
        <v>1171</v>
      </c>
      <c r="D1172" t="str">
        <f t="shared" si="55"/>
        <v>Game Description For Pokemon XD: Gale of Darkness</v>
      </c>
      <c r="E1172" t="str">
        <f t="shared" si="56"/>
        <v>Released</v>
      </c>
      <c r="G1172" t="str">
        <f t="shared" si="57"/>
        <v>'Pokemon XD: Gale of Darkness','Game Description For Pokemon XD: Gale of Darkness','2002','Released'</v>
      </c>
    </row>
    <row r="1173" spans="1:7" x14ac:dyDescent="0.25">
      <c r="A1173" t="s">
        <v>1761</v>
      </c>
      <c r="B1173">
        <v>2008</v>
      </c>
      <c r="C1173">
        <v>1172</v>
      </c>
      <c r="D1173" t="str">
        <f t="shared" si="55"/>
        <v>Game Description For Black</v>
      </c>
      <c r="E1173" t="str">
        <f t="shared" si="56"/>
        <v>Released</v>
      </c>
      <c r="G1173" t="str">
        <f t="shared" si="57"/>
        <v>'Black','Game Description For Black','2008','Released'</v>
      </c>
    </row>
    <row r="1174" spans="1:7" x14ac:dyDescent="0.25">
      <c r="A1174" t="s">
        <v>1762</v>
      </c>
      <c r="B1174">
        <v>2020</v>
      </c>
      <c r="C1174">
        <v>1173</v>
      </c>
      <c r="D1174" t="str">
        <f t="shared" si="55"/>
        <v>Game Description For RollerCoaster Tycoon 2</v>
      </c>
      <c r="E1174" t="str">
        <f t="shared" si="56"/>
        <v>Upcoming</v>
      </c>
      <c r="G1174" t="str">
        <f t="shared" si="57"/>
        <v>'RollerCoaster Tycoon 2','Game Description For RollerCoaster Tycoon 2','2020','Upcoming'</v>
      </c>
    </row>
    <row r="1175" spans="1:7" x14ac:dyDescent="0.25">
      <c r="A1175" t="s">
        <v>1763</v>
      </c>
      <c r="B1175">
        <v>2002</v>
      </c>
      <c r="C1175">
        <v>1174</v>
      </c>
      <c r="D1175" t="str">
        <f t="shared" si="55"/>
        <v>Game Description For Lara Croft Tomb Raider: The Angel of Darkness</v>
      </c>
      <c r="E1175" t="str">
        <f t="shared" si="56"/>
        <v>Released</v>
      </c>
      <c r="G1175" t="str">
        <f t="shared" si="57"/>
        <v>'Lara Croft Tomb Raider: The Angel of Darkness','Game Description For Lara Croft Tomb Raider: The Angel of Darkness','2002','Released'</v>
      </c>
    </row>
    <row r="1176" spans="1:7" x14ac:dyDescent="0.25">
      <c r="A1176" t="s">
        <v>1764</v>
      </c>
      <c r="B1176">
        <v>2006</v>
      </c>
      <c r="C1176">
        <v>1175</v>
      </c>
      <c r="D1176" t="str">
        <f t="shared" si="55"/>
        <v>Game Description For Road Rash 3D</v>
      </c>
      <c r="E1176" t="str">
        <f t="shared" si="56"/>
        <v>Released</v>
      </c>
      <c r="G1176" t="str">
        <f t="shared" si="57"/>
        <v>'Road Rash 3D','Game Description For Road Rash 3D','2006','Released'</v>
      </c>
    </row>
    <row r="1177" spans="1:7" x14ac:dyDescent="0.25">
      <c r="A1177" t="s">
        <v>1765</v>
      </c>
      <c r="B1177">
        <v>2007</v>
      </c>
      <c r="C1177">
        <v>1176</v>
      </c>
      <c r="D1177" t="str">
        <f t="shared" si="55"/>
        <v>Game Description For Ratchet: Deadlocked</v>
      </c>
      <c r="E1177" t="str">
        <f t="shared" si="56"/>
        <v>Released</v>
      </c>
      <c r="G1177" t="str">
        <f t="shared" si="57"/>
        <v>'Ratchet: Deadlocked','Game Description For Ratchet: Deadlocked','2007','Released'</v>
      </c>
    </row>
    <row r="1178" spans="1:7" x14ac:dyDescent="0.25">
      <c r="A1178" t="s">
        <v>1766</v>
      </c>
      <c r="B1178">
        <v>1997</v>
      </c>
      <c r="C1178">
        <v>1177</v>
      </c>
      <c r="D1178" t="str">
        <f t="shared" si="55"/>
        <v>Game Description For Transformers: Autobots / Decepticons</v>
      </c>
      <c r="E1178" t="str">
        <f t="shared" si="56"/>
        <v>Released</v>
      </c>
      <c r="G1178" t="str">
        <f t="shared" si="57"/>
        <v>'Transformers: Autobots / Decepticons','Game Description For Transformers: Autobots / Decepticons','1997','Released'</v>
      </c>
    </row>
    <row r="1179" spans="1:7" x14ac:dyDescent="0.25">
      <c r="A1179" t="s">
        <v>1767</v>
      </c>
      <c r="B1179">
        <v>1995</v>
      </c>
      <c r="C1179">
        <v>1178</v>
      </c>
      <c r="D1179" t="str">
        <f t="shared" si="55"/>
        <v>Game Description For Tales of Xillia</v>
      </c>
      <c r="E1179" t="str">
        <f t="shared" si="56"/>
        <v>Released</v>
      </c>
      <c r="G1179" t="str">
        <f t="shared" si="57"/>
        <v>'Tales of Xillia','Game Description For Tales of Xillia','1995','Released'</v>
      </c>
    </row>
    <row r="1180" spans="1:7" x14ac:dyDescent="0.25">
      <c r="A1180" t="s">
        <v>1768</v>
      </c>
      <c r="B1180">
        <v>2010</v>
      </c>
      <c r="C1180">
        <v>1179</v>
      </c>
      <c r="D1180" t="str">
        <f t="shared" si="55"/>
        <v>Game Description For Diddy Kong Racing DS</v>
      </c>
      <c r="E1180" t="str">
        <f t="shared" si="56"/>
        <v>Released</v>
      </c>
      <c r="G1180" t="str">
        <f t="shared" si="57"/>
        <v>'Diddy Kong Racing DS','Game Description For Diddy Kong Racing DS','2010','Released'</v>
      </c>
    </row>
    <row r="1181" spans="1:7" x14ac:dyDescent="0.25">
      <c r="A1181" t="s">
        <v>1769</v>
      </c>
      <c r="B1181">
        <v>1999</v>
      </c>
      <c r="C1181">
        <v>1180</v>
      </c>
      <c r="D1181" t="str">
        <f t="shared" si="55"/>
        <v>Game Description For Ridge Racer V</v>
      </c>
      <c r="E1181" t="str">
        <f t="shared" si="56"/>
        <v>Released</v>
      </c>
      <c r="G1181" t="str">
        <f t="shared" si="57"/>
        <v>'Ridge Racer V','Game Description For Ridge Racer V','1999','Released'</v>
      </c>
    </row>
    <row r="1182" spans="1:7" x14ac:dyDescent="0.25">
      <c r="A1182" t="s">
        <v>1770</v>
      </c>
      <c r="B1182">
        <v>2015</v>
      </c>
      <c r="C1182">
        <v>1181</v>
      </c>
      <c r="D1182" t="str">
        <f t="shared" si="55"/>
        <v>Game Description For WWE SmackDown vs. Raw 2009</v>
      </c>
      <c r="E1182" t="str">
        <f t="shared" si="56"/>
        <v>Released</v>
      </c>
      <c r="G1182" t="str">
        <f t="shared" si="57"/>
        <v>'WWE SmackDown vs. Raw 2009','Game Description For WWE SmackDown vs. Raw 2009','2015','Released'</v>
      </c>
    </row>
    <row r="1183" spans="1:7" x14ac:dyDescent="0.25">
      <c r="A1183" t="s">
        <v>1771</v>
      </c>
      <c r="B1183">
        <v>2002</v>
      </c>
      <c r="C1183">
        <v>1182</v>
      </c>
      <c r="D1183" t="str">
        <f t="shared" si="55"/>
        <v>Game Description For Tetris 2 (All region sales)</v>
      </c>
      <c r="E1183" t="str">
        <f t="shared" si="56"/>
        <v>Released</v>
      </c>
      <c r="G1183" t="str">
        <f t="shared" si="57"/>
        <v>'Tetris 2 (All region sales)','Game Description For Tetris 2 (All region sales)','2002','Released'</v>
      </c>
    </row>
    <row r="1184" spans="1:7" x14ac:dyDescent="0.25">
      <c r="A1184" t="s">
        <v>1772</v>
      </c>
      <c r="B1184">
        <v>2012</v>
      </c>
      <c r="C1184">
        <v>1183</v>
      </c>
      <c r="D1184" t="str">
        <f t="shared" si="55"/>
        <v>Game Description For Frogger: The Great Quest</v>
      </c>
      <c r="E1184" t="str">
        <f t="shared" si="56"/>
        <v>Released</v>
      </c>
      <c r="G1184" t="str">
        <f t="shared" si="57"/>
        <v>'Frogger: The Great Quest','Game Description For Frogger: The Great Quest','2012','Released'</v>
      </c>
    </row>
    <row r="1185" spans="1:7" x14ac:dyDescent="0.25">
      <c r="A1185" t="s">
        <v>1773</v>
      </c>
      <c r="B1185">
        <v>2002</v>
      </c>
      <c r="C1185">
        <v>1184</v>
      </c>
      <c r="D1185" t="str">
        <f t="shared" si="55"/>
        <v>Game Description For 2010 FIFA World Cup South Africa</v>
      </c>
      <c r="E1185" t="str">
        <f t="shared" si="56"/>
        <v>Released</v>
      </c>
      <c r="G1185" t="str">
        <f t="shared" si="57"/>
        <v>'2010 FIFA World Cup South Africa','Game Description For 2010 FIFA World Cup South Africa','2002','Released'</v>
      </c>
    </row>
    <row r="1186" spans="1:7" x14ac:dyDescent="0.25">
      <c r="A1186" t="s">
        <v>1774</v>
      </c>
      <c r="B1186">
        <v>2003</v>
      </c>
      <c r="C1186">
        <v>1185</v>
      </c>
      <c r="D1186" t="str">
        <f t="shared" si="55"/>
        <v>Game Description For Ninja Gaiden</v>
      </c>
      <c r="E1186" t="str">
        <f t="shared" si="56"/>
        <v>Released</v>
      </c>
      <c r="G1186" t="str">
        <f t="shared" si="57"/>
        <v>'Ninja Gaiden','Game Description For Ninja Gaiden','2003','Released'</v>
      </c>
    </row>
    <row r="1187" spans="1:7" x14ac:dyDescent="0.25">
      <c r="A1187" t="s">
        <v>1775</v>
      </c>
      <c r="B1187">
        <v>2004</v>
      </c>
      <c r="C1187">
        <v>1186</v>
      </c>
      <c r="D1187" t="str">
        <f t="shared" si="55"/>
        <v>Game Description For Driv3r</v>
      </c>
      <c r="E1187" t="str">
        <f t="shared" si="56"/>
        <v>Released</v>
      </c>
      <c r="G1187" t="str">
        <f t="shared" si="57"/>
        <v>'Driv3r','Game Description For Driv3r','2004','Released'</v>
      </c>
    </row>
    <row r="1188" spans="1:7" x14ac:dyDescent="0.25">
      <c r="A1188" t="s">
        <v>1776</v>
      </c>
      <c r="B1188">
        <v>2008</v>
      </c>
      <c r="C1188">
        <v>1187</v>
      </c>
      <c r="D1188" t="str">
        <f t="shared" ref="D1188:D1243" si="58">_xlfn.CONCAT("Game Description For ",A1188)</f>
        <v>Game Description For Farming Simulator 2015</v>
      </c>
      <c r="E1188" t="str">
        <f t="shared" si="56"/>
        <v>Released</v>
      </c>
      <c r="G1188" t="str">
        <f t="shared" si="57"/>
        <v>'Farming Simulator 2015','Game Description For Farming Simulator 2015','2008','Released'</v>
      </c>
    </row>
    <row r="1189" spans="1:7" x14ac:dyDescent="0.25">
      <c r="A1189" t="s">
        <v>1777</v>
      </c>
      <c r="B1189">
        <v>2008</v>
      </c>
      <c r="C1189">
        <v>1188</v>
      </c>
      <c r="D1189" t="str">
        <f t="shared" si="58"/>
        <v>Game Description For Medal of Honor: Airborne</v>
      </c>
      <c r="E1189" t="str">
        <f t="shared" si="56"/>
        <v>Released</v>
      </c>
      <c r="G1189" t="str">
        <f t="shared" si="57"/>
        <v>'Medal of Honor: Airborne','Game Description For Medal of Honor: Airborne','2008','Released'</v>
      </c>
    </row>
    <row r="1190" spans="1:7" x14ac:dyDescent="0.25">
      <c r="A1190" t="s">
        <v>1778</v>
      </c>
      <c r="B1190">
        <v>2008</v>
      </c>
      <c r="C1190">
        <v>1189</v>
      </c>
      <c r="D1190" t="str">
        <f t="shared" si="58"/>
        <v>Game Description For Vigilante 8</v>
      </c>
      <c r="E1190" t="str">
        <f t="shared" si="56"/>
        <v>Released</v>
      </c>
      <c r="G1190" t="str">
        <f t="shared" si="57"/>
        <v>'Vigilante 8','Game Description For Vigilante 8','2008','Released'</v>
      </c>
    </row>
    <row r="1191" spans="1:7" x14ac:dyDescent="0.25">
      <c r="A1191" t="s">
        <v>1779</v>
      </c>
      <c r="B1191">
        <v>2005</v>
      </c>
      <c r="C1191">
        <v>1190</v>
      </c>
      <c r="D1191" t="str">
        <f t="shared" si="58"/>
        <v>Game Description For Castlevania</v>
      </c>
      <c r="E1191" t="str">
        <f t="shared" si="56"/>
        <v>Released</v>
      </c>
      <c r="G1191" t="str">
        <f t="shared" si="57"/>
        <v>'Castlevania','Game Description For Castlevania','2005','Released'</v>
      </c>
    </row>
    <row r="1192" spans="1:7" x14ac:dyDescent="0.25">
      <c r="A1192" t="s">
        <v>1780</v>
      </c>
      <c r="B1192">
        <v>2004</v>
      </c>
      <c r="C1192">
        <v>1191</v>
      </c>
      <c r="D1192" t="str">
        <f t="shared" si="58"/>
        <v>Game Description For Donkey Kong Country 2</v>
      </c>
      <c r="E1192" t="str">
        <f t="shared" si="56"/>
        <v>Released</v>
      </c>
      <c r="G1192" t="str">
        <f t="shared" si="57"/>
        <v>'Donkey Kong Country 2','Game Description For Donkey Kong Country 2','2004','Released'</v>
      </c>
    </row>
    <row r="1193" spans="1:7" x14ac:dyDescent="0.25">
      <c r="A1193" t="s">
        <v>1781</v>
      </c>
      <c r="B1193">
        <v>2008</v>
      </c>
      <c r="C1193">
        <v>1192</v>
      </c>
      <c r="D1193" t="str">
        <f t="shared" si="58"/>
        <v>Game Description For Bayonetta</v>
      </c>
      <c r="E1193" t="str">
        <f t="shared" si="56"/>
        <v>Released</v>
      </c>
      <c r="G1193" t="str">
        <f t="shared" si="57"/>
        <v>'Bayonetta','Game Description For Bayonetta','2008','Released'</v>
      </c>
    </row>
    <row r="1194" spans="1:7" x14ac:dyDescent="0.25">
      <c r="A1194" t="s">
        <v>1782</v>
      </c>
      <c r="B1194">
        <v>2014</v>
      </c>
      <c r="C1194">
        <v>1193</v>
      </c>
      <c r="D1194" t="str">
        <f t="shared" si="58"/>
        <v>Game Description For WarioWare, Inc.: Mega MicroGame$</v>
      </c>
      <c r="E1194" t="str">
        <f t="shared" si="56"/>
        <v>Released</v>
      </c>
      <c r="G1194" t="str">
        <f t="shared" si="57"/>
        <v>'WarioWare, Inc.: Mega MicroGame$','Game Description For WarioWare, Inc.: Mega MicroGame$','2014','Released'</v>
      </c>
    </row>
    <row r="1195" spans="1:7" x14ac:dyDescent="0.25">
      <c r="A1195" t="s">
        <v>1783</v>
      </c>
      <c r="B1195">
        <v>1989</v>
      </c>
      <c r="C1195">
        <v>1194</v>
      </c>
      <c r="D1195" t="str">
        <f t="shared" si="58"/>
        <v>Game Description For Madden NFL 17</v>
      </c>
      <c r="E1195" t="str">
        <f t="shared" si="56"/>
        <v>Released</v>
      </c>
      <c r="G1195" t="str">
        <f t="shared" si="57"/>
        <v>'Madden NFL 17','Game Description For Madden NFL 17','1989','Released'</v>
      </c>
    </row>
    <row r="1196" spans="1:7" x14ac:dyDescent="0.25">
      <c r="A1196" t="s">
        <v>1784</v>
      </c>
      <c r="B1196">
        <v>1999</v>
      </c>
      <c r="C1196">
        <v>1195</v>
      </c>
      <c r="D1196" t="str">
        <f t="shared" si="58"/>
        <v>Game Description For Boom Blox</v>
      </c>
      <c r="E1196" t="str">
        <f t="shared" si="56"/>
        <v>Released</v>
      </c>
      <c r="G1196" t="str">
        <f t="shared" si="57"/>
        <v>'Boom Blox','Game Description For Boom Blox','1999','Released'</v>
      </c>
    </row>
    <row r="1197" spans="1:7" x14ac:dyDescent="0.25">
      <c r="A1197" t="s">
        <v>1785</v>
      </c>
      <c r="B1197">
        <v>1999</v>
      </c>
      <c r="C1197">
        <v>1196</v>
      </c>
      <c r="D1197" t="str">
        <f t="shared" si="58"/>
        <v>Game Description For The Sims 2: Castaway</v>
      </c>
      <c r="E1197" t="str">
        <f t="shared" si="56"/>
        <v>Released</v>
      </c>
      <c r="G1197" t="str">
        <f t="shared" si="57"/>
        <v>'The Sims 2: Castaway','Game Description For The Sims 2: Castaway','1999','Released'</v>
      </c>
    </row>
    <row r="1198" spans="1:7" x14ac:dyDescent="0.25">
      <c r="A1198" t="s">
        <v>1786</v>
      </c>
      <c r="B1198">
        <v>2003</v>
      </c>
      <c r="C1198">
        <v>1197</v>
      </c>
      <c r="D1198" t="str">
        <f t="shared" si="58"/>
        <v>Game Description For Naruto Shippuden: Ultimate Ninja Storm 2</v>
      </c>
      <c r="E1198" t="str">
        <f t="shared" si="56"/>
        <v>Released</v>
      </c>
      <c r="G1198" t="str">
        <f t="shared" si="57"/>
        <v>'Naruto Shippuden: Ultimate Ninja Storm 2','Game Description For Naruto Shippuden: Ultimate Ninja Storm 2','2003','Released'</v>
      </c>
    </row>
    <row r="1199" spans="1:7" x14ac:dyDescent="0.25">
      <c r="A1199" t="s">
        <v>1787</v>
      </c>
      <c r="B1199">
        <v>2012</v>
      </c>
      <c r="C1199">
        <v>1198</v>
      </c>
      <c r="D1199" t="str">
        <f t="shared" si="58"/>
        <v>Game Description For Mario Power Tennis</v>
      </c>
      <c r="E1199" t="str">
        <f t="shared" si="56"/>
        <v>Released</v>
      </c>
      <c r="G1199" t="str">
        <f t="shared" si="57"/>
        <v>'Mario Power Tennis','Game Description For Mario Power Tennis','2012','Released'</v>
      </c>
    </row>
    <row r="1200" spans="1:7" x14ac:dyDescent="0.25">
      <c r="A1200" t="s">
        <v>1788</v>
      </c>
      <c r="B1200">
        <v>2001</v>
      </c>
      <c r="C1200">
        <v>1199</v>
      </c>
      <c r="D1200" t="str">
        <f t="shared" si="58"/>
        <v>Game Description For Intelligent Qube</v>
      </c>
      <c r="E1200" t="str">
        <f t="shared" si="56"/>
        <v>Released</v>
      </c>
      <c r="G1200" t="str">
        <f t="shared" si="57"/>
        <v>'Intelligent Qube','Game Description For Intelligent Qube','2001','Released'</v>
      </c>
    </row>
    <row r="1201" spans="1:7" x14ac:dyDescent="0.25">
      <c r="A1201" t="s">
        <v>1789</v>
      </c>
      <c r="B1201">
        <v>2008</v>
      </c>
      <c r="C1201">
        <v>1200</v>
      </c>
      <c r="D1201" t="str">
        <f t="shared" si="58"/>
        <v>Game Description For Game &amp; Watch Gallery 2</v>
      </c>
      <c r="E1201" t="str">
        <f t="shared" si="56"/>
        <v>Released</v>
      </c>
      <c r="G1201" t="str">
        <f t="shared" si="57"/>
        <v>'Game &amp; Watch Gallery 2','Game Description For Game &amp; Watch Gallery 2','2008','Released'</v>
      </c>
    </row>
    <row r="1202" spans="1:7" x14ac:dyDescent="0.25">
      <c r="A1202" t="s">
        <v>1790</v>
      </c>
      <c r="B1202">
        <v>1997</v>
      </c>
      <c r="C1202">
        <v>1201</v>
      </c>
      <c r="D1202" t="str">
        <f t="shared" si="58"/>
        <v>Game Description For Game &amp; Watch Gallery 3</v>
      </c>
      <c r="E1202" t="str">
        <f t="shared" si="56"/>
        <v>Released</v>
      </c>
      <c r="G1202" t="str">
        <f t="shared" si="57"/>
        <v>'Game &amp; Watch Gallery 3','Game Description For Game &amp; Watch Gallery 3','1997','Released'</v>
      </c>
    </row>
    <row r="1203" spans="1:7" x14ac:dyDescent="0.25">
      <c r="A1203" t="s">
        <v>1791</v>
      </c>
      <c r="B1203">
        <v>2005</v>
      </c>
      <c r="C1203">
        <v>1202</v>
      </c>
      <c r="D1203" t="str">
        <f t="shared" si="58"/>
        <v>Game Description For Parfait: Chocolat Second Style</v>
      </c>
      <c r="E1203" t="str">
        <f t="shared" si="56"/>
        <v>Released</v>
      </c>
      <c r="G1203" t="str">
        <f t="shared" si="57"/>
        <v>'Parfait: Chocolat Second Style','Game Description For Parfait: Chocolat Second Style','2005','Released'</v>
      </c>
    </row>
    <row r="1204" spans="1:7" x14ac:dyDescent="0.25">
      <c r="A1204" t="s">
        <v>1792</v>
      </c>
      <c r="B1204">
        <v>1995</v>
      </c>
      <c r="C1204">
        <v>1203</v>
      </c>
      <c r="D1204" t="str">
        <f t="shared" si="58"/>
        <v>Game Description For F1 2011</v>
      </c>
      <c r="E1204" t="str">
        <f t="shared" si="56"/>
        <v>Released</v>
      </c>
      <c r="G1204" t="str">
        <f t="shared" si="57"/>
        <v>'F1 2011','Game Description For F1 2011','1995','Released'</v>
      </c>
    </row>
    <row r="1205" spans="1:7" x14ac:dyDescent="0.25">
      <c r="A1205" t="s">
        <v>1793</v>
      </c>
      <c r="B1205">
        <v>2012</v>
      </c>
      <c r="C1205">
        <v>1204</v>
      </c>
      <c r="D1205" t="str">
        <f t="shared" si="58"/>
        <v>Game Description For Cars</v>
      </c>
      <c r="E1205" t="str">
        <f t="shared" si="56"/>
        <v>Released</v>
      </c>
      <c r="G1205" t="str">
        <f t="shared" si="57"/>
        <v>'Cars','Game Description For Cars','2012','Released'</v>
      </c>
    </row>
    <row r="1206" spans="1:7" x14ac:dyDescent="0.25">
      <c r="A1206" t="s">
        <v>1794</v>
      </c>
      <c r="B1206">
        <v>1981</v>
      </c>
      <c r="C1206">
        <v>1205</v>
      </c>
      <c r="D1206" t="str">
        <f t="shared" si="58"/>
        <v>Game Description For NBA Live 99</v>
      </c>
      <c r="E1206" t="str">
        <f t="shared" si="56"/>
        <v>Released</v>
      </c>
      <c r="G1206" t="str">
        <f t="shared" si="57"/>
        <v>'NBA Live 99','Game Description For NBA Live 99','1981','Released'</v>
      </c>
    </row>
    <row r="1207" spans="1:7" x14ac:dyDescent="0.25">
      <c r="A1207" t="s">
        <v>1795</v>
      </c>
      <c r="B1207">
        <v>2008</v>
      </c>
      <c r="C1207">
        <v>1206</v>
      </c>
      <c r="D1207" t="str">
        <f t="shared" si="58"/>
        <v>Game Description For Chocobo no Fushigi Dungeon</v>
      </c>
      <c r="E1207" t="str">
        <f t="shared" si="56"/>
        <v>Released</v>
      </c>
      <c r="G1207" t="str">
        <f t="shared" si="57"/>
        <v>'Chocobo no Fushigi Dungeon','Game Description For Chocobo no Fushigi Dungeon','2008','Released'</v>
      </c>
    </row>
    <row r="1208" spans="1:7" x14ac:dyDescent="0.25">
      <c r="A1208" t="s">
        <v>1796</v>
      </c>
      <c r="B1208">
        <v>2002</v>
      </c>
      <c r="C1208">
        <v>1207</v>
      </c>
      <c r="D1208" t="str">
        <f t="shared" si="58"/>
        <v>Game Description For Golden Sun: The Lost Age</v>
      </c>
      <c r="E1208" t="str">
        <f t="shared" si="56"/>
        <v>Released</v>
      </c>
      <c r="G1208" t="str">
        <f t="shared" si="57"/>
        <v>'Golden Sun: The Lost Age','Game Description For Golden Sun: The Lost Age','2002','Released'</v>
      </c>
    </row>
    <row r="1209" spans="1:7" x14ac:dyDescent="0.25">
      <c r="A1209" t="s">
        <v>1797</v>
      </c>
      <c r="B1209">
        <v>2007</v>
      </c>
      <c r="C1209">
        <v>1208</v>
      </c>
      <c r="D1209" t="str">
        <f t="shared" si="58"/>
        <v>Game Description For WCW Mayhem</v>
      </c>
      <c r="E1209" t="str">
        <f t="shared" si="56"/>
        <v>Released</v>
      </c>
      <c r="G1209" t="str">
        <f t="shared" si="57"/>
        <v>'WCW Mayhem','Game Description For WCW Mayhem','2007','Released'</v>
      </c>
    </row>
    <row r="1210" spans="1:7" x14ac:dyDescent="0.25">
      <c r="A1210" t="s">
        <v>1798</v>
      </c>
      <c r="B1210">
        <v>2004</v>
      </c>
      <c r="C1210">
        <v>1209</v>
      </c>
      <c r="D1210" t="str">
        <f t="shared" si="58"/>
        <v>Game Description For NBA 2K2</v>
      </c>
      <c r="E1210" t="str">
        <f t="shared" si="56"/>
        <v>Released</v>
      </c>
      <c r="G1210" t="str">
        <f t="shared" si="57"/>
        <v>'NBA 2K2','Game Description For NBA 2K2','2004','Released'</v>
      </c>
    </row>
    <row r="1211" spans="1:7" x14ac:dyDescent="0.25">
      <c r="A1211" t="s">
        <v>1799</v>
      </c>
      <c r="B1211">
        <v>1994</v>
      </c>
      <c r="C1211">
        <v>1210</v>
      </c>
      <c r="D1211" t="str">
        <f t="shared" si="58"/>
        <v>Game Description For NASCAR Thunder 2003</v>
      </c>
      <c r="E1211" t="str">
        <f t="shared" si="56"/>
        <v>Released</v>
      </c>
      <c r="G1211" t="str">
        <f t="shared" si="57"/>
        <v>'NASCAR Thunder 2003','Game Description For NASCAR Thunder 2003','1994','Released'</v>
      </c>
    </row>
    <row r="1212" spans="1:7" x14ac:dyDescent="0.25">
      <c r="A1212" t="s">
        <v>1800</v>
      </c>
      <c r="B1212">
        <v>2016</v>
      </c>
      <c r="C1212">
        <v>1211</v>
      </c>
      <c r="D1212" t="str">
        <f t="shared" si="58"/>
        <v>Game Description For Super Street Fighter IV: 3D Edition</v>
      </c>
      <c r="E1212" t="str">
        <f t="shared" si="56"/>
        <v>Released</v>
      </c>
      <c r="G1212" t="str">
        <f t="shared" si="57"/>
        <v>'Super Street Fighter IV: 3D Edition','Game Description For Super Street Fighter IV: 3D Edition','2016','Released'</v>
      </c>
    </row>
    <row r="1213" spans="1:7" x14ac:dyDescent="0.25">
      <c r="A1213" t="s">
        <v>1801</v>
      </c>
      <c r="B1213">
        <v>2005</v>
      </c>
      <c r="C1213">
        <v>1212</v>
      </c>
      <c r="D1213" t="str">
        <f t="shared" si="58"/>
        <v>Game Description For Fuzion Frenzy</v>
      </c>
      <c r="E1213" t="str">
        <f t="shared" si="56"/>
        <v>Released</v>
      </c>
      <c r="G1213" t="str">
        <f t="shared" si="57"/>
        <v>'Fuzion Frenzy','Game Description For Fuzion Frenzy','2005','Released'</v>
      </c>
    </row>
    <row r="1214" spans="1:7" x14ac:dyDescent="0.25">
      <c r="A1214" t="s">
        <v>1802</v>
      </c>
      <c r="B1214">
        <v>2010</v>
      </c>
      <c r="C1214">
        <v>1213</v>
      </c>
      <c r="D1214" t="str">
        <f t="shared" si="58"/>
        <v>Game Description For Sly Cooper and the Thievius Raccoonus</v>
      </c>
      <c r="E1214" t="str">
        <f t="shared" si="56"/>
        <v>Released</v>
      </c>
      <c r="G1214" t="str">
        <f t="shared" si="57"/>
        <v>'Sly Cooper and the Thievius Raccoonus','Game Description For Sly Cooper and the Thievius Raccoonus','2010','Released'</v>
      </c>
    </row>
    <row r="1215" spans="1:7" x14ac:dyDescent="0.25">
      <c r="A1215" t="s">
        <v>1803</v>
      </c>
      <c r="B1215">
        <v>1998</v>
      </c>
      <c r="C1215">
        <v>1214</v>
      </c>
      <c r="D1215" t="str">
        <f t="shared" si="58"/>
        <v>Game Description For The Magical Quest starring Mickey Mouse</v>
      </c>
      <c r="E1215" t="str">
        <f t="shared" si="56"/>
        <v>Released</v>
      </c>
      <c r="G1215" t="str">
        <f t="shared" si="57"/>
        <v>'The Magical Quest starring Mickey Mouse','Game Description For The Magical Quest starring Mickey Mouse','1998','Released'</v>
      </c>
    </row>
    <row r="1216" spans="1:7" x14ac:dyDescent="0.25">
      <c r="A1216" t="s">
        <v>1804</v>
      </c>
      <c r="B1216">
        <v>2007</v>
      </c>
      <c r="C1216">
        <v>1215</v>
      </c>
      <c r="D1216" t="str">
        <f t="shared" si="58"/>
        <v>Game Description For Dragon Quest IV: Michibikareshi Monotachi</v>
      </c>
      <c r="E1216" t="str">
        <f t="shared" si="56"/>
        <v>Released</v>
      </c>
      <c r="G1216" t="str">
        <f t="shared" si="57"/>
        <v>'Dragon Quest IV: Michibikareshi Monotachi','Game Description For Dragon Quest IV: Michibikareshi Monotachi','2007','Released'</v>
      </c>
    </row>
    <row r="1217" spans="1:7" x14ac:dyDescent="0.25">
      <c r="A1217" t="s">
        <v>1805</v>
      </c>
      <c r="B1217">
        <v>2014</v>
      </c>
      <c r="C1217">
        <v>1216</v>
      </c>
      <c r="D1217" t="str">
        <f t="shared" si="58"/>
        <v>Game Description For Star Wars Episode 1: Jedi Power Battles</v>
      </c>
      <c r="E1217" t="str">
        <f t="shared" si="56"/>
        <v>Released</v>
      </c>
      <c r="G1217" t="str">
        <f t="shared" si="57"/>
        <v>'Star Wars Episode 1: Jedi Power Battles','Game Description For Star Wars Episode 1: Jedi Power Battles','2014','Released'</v>
      </c>
    </row>
    <row r="1218" spans="1:7" x14ac:dyDescent="0.25">
      <c r="A1218" t="s">
        <v>1806</v>
      </c>
      <c r="B1218">
        <v>2003</v>
      </c>
      <c r="C1218">
        <v>1217</v>
      </c>
      <c r="D1218" t="str">
        <f t="shared" si="58"/>
        <v>Game Description For Dino Crisis 2</v>
      </c>
      <c r="E1218" t="str">
        <f t="shared" si="56"/>
        <v>Released</v>
      </c>
      <c r="G1218" t="str">
        <f t="shared" si="57"/>
        <v>'Dino Crisis 2','Game Description For Dino Crisis 2','2003','Released'</v>
      </c>
    </row>
    <row r="1219" spans="1:7" x14ac:dyDescent="0.25">
      <c r="A1219" t="s">
        <v>1807</v>
      </c>
      <c r="B1219">
        <v>1998</v>
      </c>
      <c r="C1219">
        <v>1218</v>
      </c>
      <c r="D1219" t="str">
        <f t="shared" si="58"/>
        <v>Game Description For Shrek / Shrek 2 2-in-1 Gameboy Advance Video</v>
      </c>
      <c r="E1219" t="str">
        <f t="shared" ref="E1219:E1282" si="59">IF(B1219&lt;&gt;2020,"Released","Upcoming")</f>
        <v>Released</v>
      </c>
      <c r="G1219" t="str">
        <f t="shared" ref="G1219:G1282" si="60">_xlfn.CONCAT("'",A1219,"'",",","'",D1219,"'",",","'","",B1219,"'",",","'",E1219,"'")</f>
        <v>'Shrek / Shrek 2 2-in-1 Gameboy Advance Video','Game Description For Shrek / Shrek 2 2-in-1 Gameboy Advance Video','1998','Released'</v>
      </c>
    </row>
    <row r="1220" spans="1:7" x14ac:dyDescent="0.25">
      <c r="A1220" t="s">
        <v>1808</v>
      </c>
      <c r="B1220">
        <v>2007</v>
      </c>
      <c r="C1220">
        <v>1219</v>
      </c>
      <c r="D1220" t="str">
        <f t="shared" si="58"/>
        <v>Game Description For Test Drive 4</v>
      </c>
      <c r="E1220" t="str">
        <f t="shared" si="59"/>
        <v>Released</v>
      </c>
      <c r="G1220" t="str">
        <f t="shared" si="60"/>
        <v>'Test Drive 4','Game Description For Test Drive 4','2007','Released'</v>
      </c>
    </row>
    <row r="1221" spans="1:7" x14ac:dyDescent="0.25">
      <c r="A1221" t="s">
        <v>1809</v>
      </c>
      <c r="B1221">
        <v>1998</v>
      </c>
      <c r="C1221">
        <v>1220</v>
      </c>
      <c r="D1221" t="str">
        <f t="shared" si="58"/>
        <v>Game Description For World Soccer Winning Eleven 9 (JP &amp; Others sales)</v>
      </c>
      <c r="E1221" t="str">
        <f t="shared" si="59"/>
        <v>Released</v>
      </c>
      <c r="G1221" t="str">
        <f t="shared" si="60"/>
        <v>'World Soccer Winning Eleven 9 (JP &amp; Others sales)','Game Description For World Soccer Winning Eleven 9 (JP &amp; Others sales)','1998','Released'</v>
      </c>
    </row>
    <row r="1222" spans="1:7" x14ac:dyDescent="0.25">
      <c r="A1222" t="s">
        <v>1810</v>
      </c>
      <c r="B1222">
        <v>2012</v>
      </c>
      <c r="C1222">
        <v>1221</v>
      </c>
      <c r="D1222" t="str">
        <f t="shared" si="58"/>
        <v>Game Description For The Lord of the Rings: The Fellowship of the Ring</v>
      </c>
      <c r="E1222" t="str">
        <f t="shared" si="59"/>
        <v>Released</v>
      </c>
      <c r="G1222" t="str">
        <f t="shared" si="60"/>
        <v>'The Lord of the Rings: The Fellowship of the Ring','Game Description For The Lord of the Rings: The Fellowship of the Ring','2012','Released'</v>
      </c>
    </row>
    <row r="1223" spans="1:7" x14ac:dyDescent="0.25">
      <c r="A1223" t="s">
        <v>1811</v>
      </c>
      <c r="B1223">
        <v>2007</v>
      </c>
      <c r="C1223">
        <v>1222</v>
      </c>
      <c r="D1223" t="str">
        <f t="shared" si="58"/>
        <v>Game Description For ATV Offroad Fury 3</v>
      </c>
      <c r="E1223" t="str">
        <f t="shared" si="59"/>
        <v>Released</v>
      </c>
      <c r="G1223" t="str">
        <f t="shared" si="60"/>
        <v>'ATV Offroad Fury 3','Game Description For ATV Offroad Fury 3','2007','Released'</v>
      </c>
    </row>
    <row r="1224" spans="1:7" x14ac:dyDescent="0.25">
      <c r="A1224" t="s">
        <v>1812</v>
      </c>
      <c r="B1224">
        <v>2008</v>
      </c>
      <c r="C1224">
        <v>1223</v>
      </c>
      <c r="D1224" t="str">
        <f t="shared" si="58"/>
        <v>Game Description For Pikmin 2</v>
      </c>
      <c r="E1224" t="str">
        <f t="shared" si="59"/>
        <v>Released</v>
      </c>
      <c r="G1224" t="str">
        <f t="shared" si="60"/>
        <v>'Pikmin 2','Game Description For Pikmin 2','2008','Released'</v>
      </c>
    </row>
    <row r="1225" spans="1:7" x14ac:dyDescent="0.25">
      <c r="A1225" t="s">
        <v>1813</v>
      </c>
      <c r="B1225">
        <v>2000</v>
      </c>
      <c r="C1225">
        <v>1224</v>
      </c>
      <c r="D1225" t="str">
        <f t="shared" si="58"/>
        <v>Game Description For Just Dance 2016</v>
      </c>
      <c r="E1225" t="str">
        <f t="shared" si="59"/>
        <v>Released</v>
      </c>
      <c r="G1225" t="str">
        <f t="shared" si="60"/>
        <v>'Just Dance 2016','Game Description For Just Dance 2016','2000','Released'</v>
      </c>
    </row>
    <row r="1226" spans="1:7" x14ac:dyDescent="0.25">
      <c r="A1226" t="s">
        <v>1814</v>
      </c>
      <c r="B1226">
        <v>2020</v>
      </c>
      <c r="C1226">
        <v>1225</v>
      </c>
      <c r="D1226" t="str">
        <f t="shared" si="58"/>
        <v>Game Description For Disney Sing It</v>
      </c>
      <c r="E1226" t="str">
        <f t="shared" si="59"/>
        <v>Upcoming</v>
      </c>
      <c r="G1226" t="str">
        <f t="shared" si="60"/>
        <v>'Disney Sing It','Game Description For Disney Sing It','2020','Upcoming'</v>
      </c>
    </row>
    <row r="1227" spans="1:7" x14ac:dyDescent="0.25">
      <c r="A1227" t="s">
        <v>1815</v>
      </c>
      <c r="B1227">
        <v>1988</v>
      </c>
      <c r="C1227">
        <v>1226</v>
      </c>
      <c r="D1227" t="str">
        <f t="shared" si="58"/>
        <v>Game Description For WWE 2K16</v>
      </c>
      <c r="E1227" t="str">
        <f t="shared" si="59"/>
        <v>Released</v>
      </c>
      <c r="G1227" t="str">
        <f t="shared" si="60"/>
        <v>'WWE 2K16','Game Description For WWE 2K16','1988','Released'</v>
      </c>
    </row>
    <row r="1228" spans="1:7" x14ac:dyDescent="0.25">
      <c r="A1228" t="s">
        <v>1816</v>
      </c>
      <c r="B1228">
        <v>1987</v>
      </c>
      <c r="C1228">
        <v>1227</v>
      </c>
      <c r="D1228" t="str">
        <f t="shared" si="58"/>
        <v>Game Description For Dragon Ball Z: La Legende Saien</v>
      </c>
      <c r="E1228" t="str">
        <f t="shared" si="59"/>
        <v>Released</v>
      </c>
      <c r="G1228" t="str">
        <f t="shared" si="60"/>
        <v>'Dragon Ball Z: La Legende Saien','Game Description For Dragon Ball Z: La Legende Saien','1987','Released'</v>
      </c>
    </row>
    <row r="1229" spans="1:7" x14ac:dyDescent="0.25">
      <c r="A1229" t="s">
        <v>1817</v>
      </c>
      <c r="B1229">
        <v>1996</v>
      </c>
      <c r="C1229">
        <v>1228</v>
      </c>
      <c r="D1229" t="str">
        <f t="shared" si="58"/>
        <v>Game Description For TwinBee</v>
      </c>
      <c r="E1229" t="str">
        <f t="shared" si="59"/>
        <v>Released</v>
      </c>
      <c r="G1229" t="str">
        <f t="shared" si="60"/>
        <v>'TwinBee','Game Description For TwinBee','1996','Released'</v>
      </c>
    </row>
    <row r="1230" spans="1:7" x14ac:dyDescent="0.25">
      <c r="A1230" t="s">
        <v>1818</v>
      </c>
      <c r="B1230">
        <v>2005</v>
      </c>
      <c r="C1230">
        <v>1229</v>
      </c>
      <c r="D1230" t="str">
        <f t="shared" si="58"/>
        <v>Game Description For Ganbare Goemon! Karakuri Douchuu</v>
      </c>
      <c r="E1230" t="str">
        <f t="shared" si="59"/>
        <v>Released</v>
      </c>
      <c r="G1230" t="str">
        <f t="shared" si="60"/>
        <v>'Ganbare Goemon! Karakuri Douchuu','Game Description For Ganbare Goemon! Karakuri Douchuu','2005','Released'</v>
      </c>
    </row>
    <row r="1231" spans="1:7" x14ac:dyDescent="0.25">
      <c r="A1231" t="s">
        <v>1819</v>
      </c>
      <c r="B1231">
        <v>2006</v>
      </c>
      <c r="C1231">
        <v>1230</v>
      </c>
      <c r="D1231" t="str">
        <f t="shared" si="58"/>
        <v>Game Description For NFL 2K</v>
      </c>
      <c r="E1231" t="str">
        <f t="shared" si="59"/>
        <v>Released</v>
      </c>
      <c r="G1231" t="str">
        <f t="shared" si="60"/>
        <v>'NFL 2K','Game Description For NFL 2K','2006','Released'</v>
      </c>
    </row>
    <row r="1232" spans="1:7" x14ac:dyDescent="0.25">
      <c r="A1232" t="s">
        <v>1820</v>
      </c>
      <c r="B1232">
        <v>2002</v>
      </c>
      <c r="C1232">
        <v>1231</v>
      </c>
      <c r="D1232" t="str">
        <f t="shared" si="58"/>
        <v>Game Description For SolarStriker</v>
      </c>
      <c r="E1232" t="str">
        <f t="shared" si="59"/>
        <v>Released</v>
      </c>
      <c r="G1232" t="str">
        <f t="shared" si="60"/>
        <v>'SolarStriker','Game Description For SolarStriker','2002','Released'</v>
      </c>
    </row>
    <row r="1233" spans="1:7" x14ac:dyDescent="0.25">
      <c r="A1233" t="s">
        <v>1821</v>
      </c>
      <c r="B1233">
        <v>2003</v>
      </c>
      <c r="C1233">
        <v>1232</v>
      </c>
      <c r="D1233" t="str">
        <f t="shared" si="58"/>
        <v>Game Description For NHL 2002</v>
      </c>
      <c r="E1233" t="str">
        <f t="shared" si="59"/>
        <v>Released</v>
      </c>
      <c r="G1233" t="str">
        <f t="shared" si="60"/>
        <v>'NHL 2002','Game Description For NHL 2002','2003','Released'</v>
      </c>
    </row>
    <row r="1234" spans="1:7" x14ac:dyDescent="0.25">
      <c r="A1234" t="s">
        <v>1822</v>
      </c>
      <c r="B1234">
        <v>1998</v>
      </c>
      <c r="C1234">
        <v>1233</v>
      </c>
      <c r="D1234" t="str">
        <f t="shared" si="58"/>
        <v>Game Description For Mario vs. Donkey Kong 2: March of the Minis</v>
      </c>
      <c r="E1234" t="str">
        <f t="shared" si="59"/>
        <v>Released</v>
      </c>
      <c r="G1234" t="str">
        <f t="shared" si="60"/>
        <v>'Mario vs. Donkey Kong 2: March of the Minis','Game Description For Mario vs. Donkey Kong 2: March of the Minis','1998','Released'</v>
      </c>
    </row>
    <row r="1235" spans="1:7" x14ac:dyDescent="0.25">
      <c r="A1235" t="s">
        <v>1823</v>
      </c>
      <c r="B1235">
        <v>2005</v>
      </c>
      <c r="C1235">
        <v>1234</v>
      </c>
      <c r="D1235" t="str">
        <f t="shared" si="58"/>
        <v>Game Description For One Piece: Pirate Warriors</v>
      </c>
      <c r="E1235" t="str">
        <f t="shared" si="59"/>
        <v>Released</v>
      </c>
      <c r="G1235" t="str">
        <f t="shared" si="60"/>
        <v>'One Piece: Pirate Warriors','Game Description For One Piece: Pirate Warriors','2005','Released'</v>
      </c>
    </row>
    <row r="1236" spans="1:7" x14ac:dyDescent="0.25">
      <c r="A1236" t="s">
        <v>1824</v>
      </c>
      <c r="B1236">
        <v>2007</v>
      </c>
      <c r="C1236">
        <v>1235</v>
      </c>
      <c r="D1236" t="str">
        <f t="shared" si="58"/>
        <v>Game Description For WWE 2K14</v>
      </c>
      <c r="E1236" t="str">
        <f t="shared" si="59"/>
        <v>Released</v>
      </c>
      <c r="G1236" t="str">
        <f t="shared" si="60"/>
        <v>'WWE 2K14','Game Description For WWE 2K14','2007','Released'</v>
      </c>
    </row>
    <row r="1237" spans="1:7" x14ac:dyDescent="0.25">
      <c r="A1237" t="s">
        <v>1825</v>
      </c>
      <c r="B1237">
        <v>2011</v>
      </c>
      <c r="C1237">
        <v>1236</v>
      </c>
      <c r="D1237" t="str">
        <f t="shared" si="58"/>
        <v>Game Description For Metal Gear Solid: Portable Ops</v>
      </c>
      <c r="E1237" t="str">
        <f t="shared" si="59"/>
        <v>Released</v>
      </c>
      <c r="G1237" t="str">
        <f t="shared" si="60"/>
        <v>'Metal Gear Solid: Portable Ops','Game Description For Metal Gear Solid: Portable Ops','2011','Released'</v>
      </c>
    </row>
    <row r="1238" spans="1:7" x14ac:dyDescent="0.25">
      <c r="A1238" t="s">
        <v>1826</v>
      </c>
      <c r="B1238">
        <v>2007</v>
      </c>
      <c r="C1238">
        <v>1237</v>
      </c>
      <c r="D1238" t="str">
        <f t="shared" si="58"/>
        <v>Game Description For Nuclear Strike</v>
      </c>
      <c r="E1238" t="str">
        <f t="shared" si="59"/>
        <v>Released</v>
      </c>
      <c r="G1238" t="str">
        <f t="shared" si="60"/>
        <v>'Nuclear Strike','Game Description For Nuclear Strike','2007','Released'</v>
      </c>
    </row>
    <row r="1239" spans="1:7" x14ac:dyDescent="0.25">
      <c r="A1239" t="s">
        <v>1827</v>
      </c>
      <c r="B1239">
        <v>2000</v>
      </c>
      <c r="C1239">
        <v>1238</v>
      </c>
      <c r="D1239" t="str">
        <f t="shared" si="58"/>
        <v>Game Description For Captain Toad: Treasure Tracker</v>
      </c>
      <c r="E1239" t="str">
        <f t="shared" si="59"/>
        <v>Released</v>
      </c>
      <c r="G1239" t="str">
        <f t="shared" si="60"/>
        <v>'Captain Toad: Treasure Tracker','Game Description For Captain Toad: Treasure Tracker','2000','Released'</v>
      </c>
    </row>
    <row r="1240" spans="1:7" x14ac:dyDescent="0.25">
      <c r="A1240" t="s">
        <v>1828</v>
      </c>
      <c r="B1240">
        <v>2008</v>
      </c>
      <c r="C1240">
        <v>1239</v>
      </c>
      <c r="D1240" t="str">
        <f t="shared" si="58"/>
        <v>Game Description For SpongeBob SquarePants: Revenge of the Flying Dutchman</v>
      </c>
      <c r="E1240" t="str">
        <f t="shared" si="59"/>
        <v>Released</v>
      </c>
      <c r="G1240" t="str">
        <f t="shared" si="60"/>
        <v>'SpongeBob SquarePants: Revenge of the Flying Dutchman','Game Description For SpongeBob SquarePants: Revenge of the Flying Dutchman','2008','Released'</v>
      </c>
    </row>
    <row r="1241" spans="1:7" x14ac:dyDescent="0.25">
      <c r="A1241" t="s">
        <v>1829</v>
      </c>
      <c r="B1241">
        <v>1992</v>
      </c>
      <c r="C1241">
        <v>1240</v>
      </c>
      <c r="D1241" t="str">
        <f t="shared" si="58"/>
        <v>Game Description For Scarface: The World is Yours</v>
      </c>
      <c r="E1241" t="str">
        <f t="shared" si="59"/>
        <v>Released</v>
      </c>
      <c r="G1241" t="str">
        <f t="shared" si="60"/>
        <v>'Scarface: The World is Yours','Game Description For Scarface: The World is Yours','1992','Released'</v>
      </c>
    </row>
    <row r="1242" spans="1:7" x14ac:dyDescent="0.25">
      <c r="A1242" t="s">
        <v>1830</v>
      </c>
      <c r="B1242">
        <v>2001</v>
      </c>
      <c r="C1242">
        <v>1241</v>
      </c>
      <c r="D1242" t="str">
        <f t="shared" si="58"/>
        <v>Game Description For Kobe Bryant in NBA Courtside</v>
      </c>
      <c r="E1242" t="str">
        <f t="shared" si="59"/>
        <v>Released</v>
      </c>
      <c r="G1242" t="str">
        <f t="shared" si="60"/>
        <v>'Kobe Bryant in NBA Courtside','Game Description For Kobe Bryant in NBA Courtside','2001','Released'</v>
      </c>
    </row>
    <row r="1243" spans="1:7" x14ac:dyDescent="0.25">
      <c r="A1243" t="s">
        <v>1831</v>
      </c>
      <c r="B1243">
        <v>2010</v>
      </c>
      <c r="C1243">
        <v>1242</v>
      </c>
      <c r="D1243" t="str">
        <f t="shared" si="58"/>
        <v>Game Description For The Dukes of Hazzard: Racing for Home</v>
      </c>
      <c r="E1243" t="str">
        <f t="shared" si="59"/>
        <v>Released</v>
      </c>
      <c r="G1243" t="str">
        <f t="shared" si="60"/>
        <v>'The Dukes of Hazzard: Racing for Home','Game Description For The Dukes of Hazzard: Racing for Home','2010','Released'</v>
      </c>
    </row>
    <row r="1244" spans="1:7" x14ac:dyDescent="0.25">
      <c r="A1244" t="s">
        <v>1832</v>
      </c>
      <c r="B1244">
        <v>2004</v>
      </c>
      <c r="C1244">
        <v>1243</v>
      </c>
      <c r="D1244" t="str">
        <f t="shared" ref="D1244:D1304" si="61">_xlfn.CONCAT("Game Description For ",A1244)</f>
        <v>Game Description For Final Fantasy I &amp; II: Dawn of Souls</v>
      </c>
      <c r="E1244" t="str">
        <f t="shared" si="59"/>
        <v>Released</v>
      </c>
      <c r="G1244" t="str">
        <f t="shared" si="60"/>
        <v>'Final Fantasy I &amp; II: Dawn of Souls','Game Description For Final Fantasy I &amp; II: Dawn of Souls','2004','Released'</v>
      </c>
    </row>
    <row r="1245" spans="1:7" x14ac:dyDescent="0.25">
      <c r="A1245" t="s">
        <v>1833</v>
      </c>
      <c r="B1245">
        <v>2002</v>
      </c>
      <c r="C1245">
        <v>1244</v>
      </c>
      <c r="D1245" t="str">
        <f t="shared" si="61"/>
        <v>Game Description For NBA 2K17</v>
      </c>
      <c r="E1245" t="str">
        <f t="shared" si="59"/>
        <v>Released</v>
      </c>
      <c r="G1245" t="str">
        <f t="shared" si="60"/>
        <v>'NBA 2K17','Game Description For NBA 2K17','2002','Released'</v>
      </c>
    </row>
    <row r="1246" spans="1:7" x14ac:dyDescent="0.25">
      <c r="A1246" t="s">
        <v>1834</v>
      </c>
      <c r="B1246">
        <v>2004</v>
      </c>
      <c r="C1246">
        <v>1245</v>
      </c>
      <c r="D1246" t="str">
        <f t="shared" si="61"/>
        <v>Game Description For Pokemon Super Mystery Dungeon</v>
      </c>
      <c r="E1246" t="str">
        <f t="shared" si="59"/>
        <v>Released</v>
      </c>
      <c r="G1246" t="str">
        <f t="shared" si="60"/>
        <v>'Pokemon Super Mystery Dungeon','Game Description For Pokemon Super Mystery Dungeon','2004','Released'</v>
      </c>
    </row>
    <row r="1247" spans="1:7" x14ac:dyDescent="0.25">
      <c r="A1247" t="s">
        <v>1835</v>
      </c>
      <c r="B1247">
        <v>2014</v>
      </c>
      <c r="C1247">
        <v>1246</v>
      </c>
      <c r="D1247" t="str">
        <f t="shared" si="61"/>
        <v>Game Description For Metal Gear Solid VR Missions</v>
      </c>
      <c r="E1247" t="str">
        <f t="shared" si="59"/>
        <v>Released</v>
      </c>
      <c r="G1247" t="str">
        <f t="shared" si="60"/>
        <v>'Metal Gear Solid VR Missions','Game Description For Metal Gear Solid VR Missions','2014','Released'</v>
      </c>
    </row>
    <row r="1248" spans="1:7" x14ac:dyDescent="0.25">
      <c r="A1248" t="s">
        <v>1836</v>
      </c>
      <c r="B1248">
        <v>2007</v>
      </c>
      <c r="C1248">
        <v>1247</v>
      </c>
      <c r="D1248" t="str">
        <f t="shared" si="61"/>
        <v>Game Description For Pole Position</v>
      </c>
      <c r="E1248" t="str">
        <f t="shared" si="59"/>
        <v>Released</v>
      </c>
      <c r="G1248" t="str">
        <f t="shared" si="60"/>
        <v>'Pole Position','Game Description For Pole Position','2007','Released'</v>
      </c>
    </row>
    <row r="1249" spans="1:7" x14ac:dyDescent="0.25">
      <c r="A1249" t="s">
        <v>1837</v>
      </c>
      <c r="B1249">
        <v>1998</v>
      </c>
      <c r="C1249">
        <v>1248</v>
      </c>
      <c r="D1249" t="str">
        <f t="shared" si="61"/>
        <v>Game Description For Resident Evil: Operation Raccoon City</v>
      </c>
      <c r="E1249" t="str">
        <f t="shared" si="59"/>
        <v>Released</v>
      </c>
      <c r="G1249" t="str">
        <f t="shared" si="60"/>
        <v>'Resident Evil: Operation Raccoon City','Game Description For Resident Evil: Operation Raccoon City','1998','Released'</v>
      </c>
    </row>
    <row r="1250" spans="1:7" x14ac:dyDescent="0.25">
      <c r="A1250" t="s">
        <v>1838</v>
      </c>
      <c r="B1250">
        <v>1986</v>
      </c>
      <c r="C1250">
        <v>1249</v>
      </c>
      <c r="D1250" t="str">
        <f t="shared" si="61"/>
        <v>Game Description For Shenmue</v>
      </c>
      <c r="E1250" t="str">
        <f t="shared" si="59"/>
        <v>Released</v>
      </c>
      <c r="G1250" t="str">
        <f t="shared" si="60"/>
        <v>'Shenmue','Game Description For Shenmue','1986','Released'</v>
      </c>
    </row>
    <row r="1251" spans="1:7" x14ac:dyDescent="0.25">
      <c r="A1251" t="s">
        <v>1839</v>
      </c>
      <c r="B1251">
        <v>2004</v>
      </c>
      <c r="C1251">
        <v>1250</v>
      </c>
      <c r="D1251" t="str">
        <f t="shared" si="61"/>
        <v>Game Description For WWE SmackDown vs. Raw 2010</v>
      </c>
      <c r="E1251" t="str">
        <f t="shared" si="59"/>
        <v>Released</v>
      </c>
      <c r="G1251" t="str">
        <f t="shared" si="60"/>
        <v>'WWE SmackDown vs. Raw 2010','Game Description For WWE SmackDown vs. Raw 2010','2004','Released'</v>
      </c>
    </row>
    <row r="1252" spans="1:7" x14ac:dyDescent="0.25">
      <c r="A1252" t="s">
        <v>1840</v>
      </c>
      <c r="B1252">
        <v>2009</v>
      </c>
      <c r="C1252">
        <v>1251</v>
      </c>
      <c r="D1252" t="str">
        <f t="shared" si="61"/>
        <v>Game Description For Plants vs. Zombies</v>
      </c>
      <c r="E1252" t="str">
        <f t="shared" si="59"/>
        <v>Released</v>
      </c>
      <c r="G1252" t="str">
        <f t="shared" si="60"/>
        <v>'Plants vs. Zombies','Game Description For Plants vs. Zombies','2009','Released'</v>
      </c>
    </row>
    <row r="1253" spans="1:7" x14ac:dyDescent="0.25">
      <c r="A1253" t="s">
        <v>1841</v>
      </c>
      <c r="B1253">
        <v>2003</v>
      </c>
      <c r="C1253">
        <v>1252</v>
      </c>
      <c r="D1253" t="str">
        <f t="shared" si="61"/>
        <v>Game Description For Spore</v>
      </c>
      <c r="E1253" t="str">
        <f t="shared" si="59"/>
        <v>Released</v>
      </c>
      <c r="G1253" t="str">
        <f t="shared" si="60"/>
        <v>'Spore','Game Description For Spore','2003','Released'</v>
      </c>
    </row>
    <row r="1254" spans="1:7" x14ac:dyDescent="0.25">
      <c r="A1254" t="s">
        <v>1842</v>
      </c>
      <c r="B1254">
        <v>2016</v>
      </c>
      <c r="C1254">
        <v>1253</v>
      </c>
      <c r="D1254" t="str">
        <f t="shared" si="61"/>
        <v>Game Description For Soviet Strike</v>
      </c>
      <c r="E1254" t="str">
        <f t="shared" si="59"/>
        <v>Released</v>
      </c>
      <c r="G1254" t="str">
        <f t="shared" si="60"/>
        <v>'Soviet Strike','Game Description For Soviet Strike','2016','Released'</v>
      </c>
    </row>
    <row r="1255" spans="1:7" x14ac:dyDescent="0.25">
      <c r="A1255" t="s">
        <v>1843</v>
      </c>
      <c r="B1255">
        <v>2008</v>
      </c>
      <c r="C1255">
        <v>1254</v>
      </c>
      <c r="D1255" t="str">
        <f t="shared" si="61"/>
        <v>Game Description For Your Shape: Fitness Evolved 2012</v>
      </c>
      <c r="E1255" t="str">
        <f t="shared" si="59"/>
        <v>Released</v>
      </c>
      <c r="G1255" t="str">
        <f t="shared" si="60"/>
        <v>'Your Shape: Fitness Evolved 2012','Game Description For Your Shape: Fitness Evolved 2012','2008','Released'</v>
      </c>
    </row>
    <row r="1256" spans="1:7" x14ac:dyDescent="0.25">
      <c r="A1256" t="s">
        <v>1844</v>
      </c>
      <c r="B1256">
        <v>2007</v>
      </c>
      <c r="C1256">
        <v>1255</v>
      </c>
      <c r="D1256" t="str">
        <f t="shared" si="61"/>
        <v>Game Description For Gun</v>
      </c>
      <c r="E1256" t="str">
        <f t="shared" si="59"/>
        <v>Released</v>
      </c>
      <c r="G1256" t="str">
        <f t="shared" si="60"/>
        <v>'Gun','Game Description For Gun','2007','Released'</v>
      </c>
    </row>
    <row r="1257" spans="1:7" x14ac:dyDescent="0.25">
      <c r="A1257" t="s">
        <v>1845</v>
      </c>
      <c r="B1257">
        <v>2010</v>
      </c>
      <c r="C1257">
        <v>1256</v>
      </c>
      <c r="D1257" t="str">
        <f t="shared" si="61"/>
        <v>Game Description For Ty the Tasmanian Tiger</v>
      </c>
      <c r="E1257" t="str">
        <f t="shared" si="59"/>
        <v>Released</v>
      </c>
      <c r="G1257" t="str">
        <f t="shared" si="60"/>
        <v>'Ty the Tasmanian Tiger','Game Description For Ty the Tasmanian Tiger','2010','Released'</v>
      </c>
    </row>
    <row r="1258" spans="1:7" x14ac:dyDescent="0.25">
      <c r="A1258" t="s">
        <v>1846</v>
      </c>
      <c r="B1258">
        <v>2004</v>
      </c>
      <c r="C1258">
        <v>1257</v>
      </c>
      <c r="D1258" t="str">
        <f t="shared" si="61"/>
        <v>Game Description For Wario Land: Shake It!</v>
      </c>
      <c r="E1258" t="str">
        <f t="shared" si="59"/>
        <v>Released</v>
      </c>
      <c r="G1258" t="str">
        <f t="shared" si="60"/>
        <v>'Wario Land: Shake It!','Game Description For Wario Land: Shake It!','2004','Released'</v>
      </c>
    </row>
    <row r="1259" spans="1:7" x14ac:dyDescent="0.25">
      <c r="A1259" t="s">
        <v>1847</v>
      </c>
      <c r="B1259">
        <v>1997</v>
      </c>
      <c r="C1259">
        <v>1258</v>
      </c>
      <c r="D1259" t="str">
        <f t="shared" si="61"/>
        <v>Game Description For Sonic Rush Adventure</v>
      </c>
      <c r="E1259" t="str">
        <f t="shared" si="59"/>
        <v>Released</v>
      </c>
      <c r="G1259" t="str">
        <f t="shared" si="60"/>
        <v>'Sonic Rush Adventure','Game Description For Sonic Rush Adventure','1997','Released'</v>
      </c>
    </row>
    <row r="1260" spans="1:7" x14ac:dyDescent="0.25">
      <c r="A1260" t="s">
        <v>1848</v>
      </c>
      <c r="B1260">
        <v>1997</v>
      </c>
      <c r="C1260">
        <v>1259</v>
      </c>
      <c r="D1260" t="str">
        <f t="shared" si="61"/>
        <v>Game Description For Mega Man 3</v>
      </c>
      <c r="E1260" t="str">
        <f t="shared" si="59"/>
        <v>Released</v>
      </c>
      <c r="G1260" t="str">
        <f t="shared" si="60"/>
        <v>'Mega Man 3','Game Description For Mega Man 3','1997','Released'</v>
      </c>
    </row>
    <row r="1261" spans="1:7" x14ac:dyDescent="0.25">
      <c r="A1261" t="s">
        <v>1849</v>
      </c>
      <c r="B1261">
        <v>1999</v>
      </c>
      <c r="C1261">
        <v>1260</v>
      </c>
      <c r="D1261" t="str">
        <f t="shared" si="61"/>
        <v>Game Description For Ratchet &amp; Clank (2016)</v>
      </c>
      <c r="E1261" t="str">
        <f t="shared" si="59"/>
        <v>Released</v>
      </c>
      <c r="G1261" t="str">
        <f t="shared" si="60"/>
        <v>'Ratchet &amp; Clank (2016)','Game Description For Ratchet &amp; Clank (2016)','1999','Released'</v>
      </c>
    </row>
    <row r="1262" spans="1:7" x14ac:dyDescent="0.25">
      <c r="A1262" t="s">
        <v>1850</v>
      </c>
      <c r="B1262">
        <v>1984</v>
      </c>
      <c r="C1262">
        <v>1261</v>
      </c>
      <c r="D1262" t="str">
        <f t="shared" si="61"/>
        <v>Game Description For Mission: Impossible</v>
      </c>
      <c r="E1262" t="str">
        <f t="shared" si="59"/>
        <v>Released</v>
      </c>
      <c r="G1262" t="str">
        <f t="shared" si="60"/>
        <v>'Mission: Impossible','Game Description For Mission: Impossible','1984','Released'</v>
      </c>
    </row>
    <row r="1263" spans="1:7" x14ac:dyDescent="0.25">
      <c r="A1263" t="s">
        <v>1851</v>
      </c>
      <c r="B1263">
        <v>2006</v>
      </c>
      <c r="C1263">
        <v>1262</v>
      </c>
      <c r="D1263" t="str">
        <f t="shared" si="61"/>
        <v>Game Description For Romancing SaGa 2</v>
      </c>
      <c r="E1263" t="str">
        <f t="shared" si="59"/>
        <v>Released</v>
      </c>
      <c r="G1263" t="str">
        <f t="shared" si="60"/>
        <v>'Romancing SaGa 2','Game Description For Romancing SaGa 2','2006','Released'</v>
      </c>
    </row>
    <row r="1264" spans="1:7" x14ac:dyDescent="0.25">
      <c r="A1264" t="s">
        <v>1852</v>
      </c>
      <c r="B1264">
        <v>2011</v>
      </c>
      <c r="C1264">
        <v>1263</v>
      </c>
      <c r="D1264" t="str">
        <f t="shared" si="61"/>
        <v>Game Description For Cool Boarders 4</v>
      </c>
      <c r="E1264" t="str">
        <f t="shared" si="59"/>
        <v>Released</v>
      </c>
      <c r="G1264" t="str">
        <f t="shared" si="60"/>
        <v>'Cool Boarders 4','Game Description For Cool Boarders 4','2011','Released'</v>
      </c>
    </row>
    <row r="1265" spans="1:7" x14ac:dyDescent="0.25">
      <c r="A1265" t="s">
        <v>1853</v>
      </c>
      <c r="B1265">
        <v>2006</v>
      </c>
      <c r="C1265">
        <v>1264</v>
      </c>
      <c r="D1265" t="str">
        <f t="shared" si="61"/>
        <v>Game Description For Rage Racer</v>
      </c>
      <c r="E1265" t="str">
        <f t="shared" si="59"/>
        <v>Released</v>
      </c>
      <c r="G1265" t="str">
        <f t="shared" si="60"/>
        <v>'Rage Racer','Game Description For Rage Racer','2006','Released'</v>
      </c>
    </row>
    <row r="1266" spans="1:7" x14ac:dyDescent="0.25">
      <c r="A1266" t="s">
        <v>1854</v>
      </c>
      <c r="B1266">
        <v>1997</v>
      </c>
      <c r="C1266">
        <v>1265</v>
      </c>
      <c r="D1266" t="str">
        <f t="shared" si="61"/>
        <v>Game Description For Football Manager 2013</v>
      </c>
      <c r="E1266" t="str">
        <f t="shared" si="59"/>
        <v>Released</v>
      </c>
      <c r="G1266" t="str">
        <f t="shared" si="60"/>
        <v>'Football Manager 2013','Game Description For Football Manager 2013','1997','Released'</v>
      </c>
    </row>
    <row r="1267" spans="1:7" x14ac:dyDescent="0.25">
      <c r="A1267" t="s">
        <v>1855</v>
      </c>
      <c r="B1267">
        <v>1997</v>
      </c>
      <c r="C1267">
        <v>1266</v>
      </c>
      <c r="D1267" t="str">
        <f t="shared" si="61"/>
        <v>Game Description For Destruction Derby 2</v>
      </c>
      <c r="E1267" t="str">
        <f t="shared" si="59"/>
        <v>Released</v>
      </c>
      <c r="G1267" t="str">
        <f t="shared" si="60"/>
        <v>'Destruction Derby 2','Game Description For Destruction Derby 2','1997','Released'</v>
      </c>
    </row>
    <row r="1268" spans="1:7" x14ac:dyDescent="0.25">
      <c r="A1268" t="s">
        <v>1856</v>
      </c>
      <c r="B1268">
        <v>2002</v>
      </c>
      <c r="C1268">
        <v>1267</v>
      </c>
      <c r="D1268" t="str">
        <f t="shared" si="61"/>
        <v>Game Description For Mario vs. Donkey Kong</v>
      </c>
      <c r="E1268" t="str">
        <f t="shared" si="59"/>
        <v>Released</v>
      </c>
      <c r="G1268" t="str">
        <f t="shared" si="60"/>
        <v>'Mario vs. Donkey Kong','Game Description For Mario vs. Donkey Kong','2002','Released'</v>
      </c>
    </row>
    <row r="1269" spans="1:7" x14ac:dyDescent="0.25">
      <c r="A1269" t="s">
        <v>1857</v>
      </c>
      <c r="B1269">
        <v>1996</v>
      </c>
      <c r="C1269">
        <v>1268</v>
      </c>
      <c r="D1269" t="str">
        <f t="shared" si="61"/>
        <v>Game Description For EA Sports Active: More Workouts</v>
      </c>
      <c r="E1269" t="str">
        <f t="shared" si="59"/>
        <v>Released</v>
      </c>
      <c r="G1269" t="str">
        <f t="shared" si="60"/>
        <v>'EA Sports Active: More Workouts','Game Description For EA Sports Active: More Workouts','1996','Released'</v>
      </c>
    </row>
    <row r="1270" spans="1:7" x14ac:dyDescent="0.25">
      <c r="A1270" t="s">
        <v>1858</v>
      </c>
      <c r="B1270">
        <v>1998</v>
      </c>
      <c r="C1270">
        <v>1269</v>
      </c>
      <c r="D1270" t="str">
        <f t="shared" si="61"/>
        <v>Game Description For Final Fantasy Tactics: The War of the Lions</v>
      </c>
      <c r="E1270" t="str">
        <f t="shared" si="59"/>
        <v>Released</v>
      </c>
      <c r="G1270" t="str">
        <f t="shared" si="60"/>
        <v>'Final Fantasy Tactics: The War of the Lions','Game Description For Final Fantasy Tactics: The War of the Lions','1998','Released'</v>
      </c>
    </row>
    <row r="1271" spans="1:7" x14ac:dyDescent="0.25">
      <c r="A1271" t="s">
        <v>1859</v>
      </c>
      <c r="B1271">
        <v>2002</v>
      </c>
      <c r="C1271">
        <v>1270</v>
      </c>
      <c r="D1271" t="str">
        <f t="shared" si="61"/>
        <v>Game Description For Midnight Club 3: DUB Edition Remix</v>
      </c>
      <c r="E1271" t="str">
        <f t="shared" si="59"/>
        <v>Released</v>
      </c>
      <c r="G1271" t="str">
        <f t="shared" si="60"/>
        <v>'Midnight Club 3: DUB Edition Remix','Game Description For Midnight Club 3: DUB Edition Remix','2002','Released'</v>
      </c>
    </row>
    <row r="1272" spans="1:7" x14ac:dyDescent="0.25">
      <c r="A1272" t="s">
        <v>1860</v>
      </c>
      <c r="B1272">
        <v>2020</v>
      </c>
      <c r="C1272">
        <v>1271</v>
      </c>
      <c r="D1272" t="str">
        <f t="shared" si="61"/>
        <v>Game Description For Bushido Blade</v>
      </c>
      <c r="E1272" t="str">
        <f t="shared" si="59"/>
        <v>Upcoming</v>
      </c>
      <c r="G1272" t="str">
        <f t="shared" si="60"/>
        <v>'Bushido Blade','Game Description For Bushido Blade','2020','Upcoming'</v>
      </c>
    </row>
    <row r="1273" spans="1:7" x14ac:dyDescent="0.25">
      <c r="A1273" t="s">
        <v>1861</v>
      </c>
      <c r="B1273">
        <v>2011</v>
      </c>
      <c r="C1273">
        <v>1272</v>
      </c>
      <c r="D1273" t="str">
        <f t="shared" si="61"/>
        <v>Game Description For NASCAR Thunder 2002</v>
      </c>
      <c r="E1273" t="str">
        <f t="shared" si="59"/>
        <v>Released</v>
      </c>
      <c r="G1273" t="str">
        <f t="shared" si="60"/>
        <v>'NASCAR Thunder 2002','Game Description For NASCAR Thunder 2002','2011','Released'</v>
      </c>
    </row>
    <row r="1274" spans="1:7" x14ac:dyDescent="0.25">
      <c r="A1274" t="s">
        <v>1862</v>
      </c>
      <c r="B1274">
        <v>2001</v>
      </c>
      <c r="C1274">
        <v>1273</v>
      </c>
      <c r="D1274" t="str">
        <f t="shared" si="61"/>
        <v>Game Description For Jet Force Gemini</v>
      </c>
      <c r="E1274" t="str">
        <f t="shared" si="59"/>
        <v>Released</v>
      </c>
      <c r="G1274" t="str">
        <f t="shared" si="60"/>
        <v>'Jet Force Gemini','Game Description For Jet Force Gemini','2001','Released'</v>
      </c>
    </row>
    <row r="1275" spans="1:7" x14ac:dyDescent="0.25">
      <c r="A1275" t="s">
        <v>1863</v>
      </c>
      <c r="B1275">
        <v>2002</v>
      </c>
      <c r="C1275">
        <v>1274</v>
      </c>
      <c r="D1275" t="str">
        <f t="shared" si="61"/>
        <v>Game Description For Mega Man X</v>
      </c>
      <c r="E1275" t="str">
        <f t="shared" si="59"/>
        <v>Released</v>
      </c>
      <c r="G1275" t="str">
        <f t="shared" si="60"/>
        <v>'Mega Man X','Game Description For Mega Man X','2002','Released'</v>
      </c>
    </row>
    <row r="1276" spans="1:7" x14ac:dyDescent="0.25">
      <c r="A1276" t="s">
        <v>1864</v>
      </c>
      <c r="B1276">
        <v>1992</v>
      </c>
      <c r="C1276">
        <v>1275</v>
      </c>
      <c r="D1276" t="str">
        <f t="shared" si="61"/>
        <v>Game Description For Yu-Gi-Oh! The Sacred Cards (American and Others sales)</v>
      </c>
      <c r="E1276" t="str">
        <f t="shared" si="59"/>
        <v>Released</v>
      </c>
      <c r="G1276" t="str">
        <f t="shared" si="60"/>
        <v>'Yu-Gi-Oh! The Sacred Cards (American and Others sales)','Game Description For Yu-Gi-Oh! The Sacred Cards (American and Others sales)','1992','Released'</v>
      </c>
    </row>
    <row r="1277" spans="1:7" x14ac:dyDescent="0.25">
      <c r="A1277" t="s">
        <v>1865</v>
      </c>
      <c r="B1277">
        <v>2001</v>
      </c>
      <c r="C1277">
        <v>1276</v>
      </c>
      <c r="D1277" t="str">
        <f t="shared" si="61"/>
        <v>Game Description For Sega Rally Championship</v>
      </c>
      <c r="E1277" t="str">
        <f t="shared" si="59"/>
        <v>Released</v>
      </c>
      <c r="G1277" t="str">
        <f t="shared" si="60"/>
        <v>'Sega Rally Championship','Game Description For Sega Rally Championship','2001','Released'</v>
      </c>
    </row>
    <row r="1278" spans="1:7" x14ac:dyDescent="0.25">
      <c r="A1278" t="s">
        <v>1866</v>
      </c>
      <c r="B1278">
        <v>1999</v>
      </c>
      <c r="C1278">
        <v>1277</v>
      </c>
      <c r="D1278" t="str">
        <f t="shared" si="61"/>
        <v>Game Description For Test Drive: Off Road</v>
      </c>
      <c r="E1278" t="str">
        <f t="shared" si="59"/>
        <v>Released</v>
      </c>
      <c r="G1278" t="str">
        <f t="shared" si="60"/>
        <v>'Test Drive: Off Road','Game Description For Test Drive: Off Road','1999','Released'</v>
      </c>
    </row>
    <row r="1279" spans="1:7" x14ac:dyDescent="0.25">
      <c r="A1279" t="s">
        <v>1867</v>
      </c>
      <c r="B1279">
        <v>2000</v>
      </c>
      <c r="C1279">
        <v>1278</v>
      </c>
      <c r="D1279" t="str">
        <f t="shared" si="61"/>
        <v>Game Description For Medal of Honor Heroes 2</v>
      </c>
      <c r="E1279" t="str">
        <f t="shared" si="59"/>
        <v>Released</v>
      </c>
      <c r="G1279" t="str">
        <f t="shared" si="60"/>
        <v>'Medal of Honor Heroes 2','Game Description For Medal of Honor Heroes 2','2000','Released'</v>
      </c>
    </row>
    <row r="1280" spans="1:7" x14ac:dyDescent="0.25">
      <c r="A1280" t="s">
        <v>1868</v>
      </c>
      <c r="B1280">
        <v>2007</v>
      </c>
      <c r="C1280">
        <v>1279</v>
      </c>
      <c r="D1280" t="str">
        <f t="shared" si="61"/>
        <v>Game Description For Sniper: Ghost Warrior</v>
      </c>
      <c r="E1280" t="str">
        <f t="shared" si="59"/>
        <v>Released</v>
      </c>
      <c r="G1280" t="str">
        <f t="shared" si="60"/>
        <v>'Sniper: Ghost Warrior','Game Description For Sniper: Ghost Warrior','2007','Released'</v>
      </c>
    </row>
    <row r="1281" spans="1:7" x14ac:dyDescent="0.25">
      <c r="A1281" t="s">
        <v>1869</v>
      </c>
      <c r="B1281">
        <v>1997</v>
      </c>
      <c r="C1281">
        <v>1280</v>
      </c>
      <c r="D1281" t="str">
        <f t="shared" si="61"/>
        <v>Game Description For Rocksmith</v>
      </c>
      <c r="E1281" t="str">
        <f t="shared" si="59"/>
        <v>Released</v>
      </c>
      <c r="G1281" t="str">
        <f t="shared" si="60"/>
        <v>'Rocksmith','Game Description For Rocksmith','1997','Released'</v>
      </c>
    </row>
    <row r="1282" spans="1:7" x14ac:dyDescent="0.25">
      <c r="A1282" t="s">
        <v>1870</v>
      </c>
      <c r="B1282">
        <v>2005</v>
      </c>
      <c r="C1282">
        <v>1281</v>
      </c>
      <c r="D1282" t="str">
        <f t="shared" si="61"/>
        <v>Game Description For Plants vs. Zombies: Garden Warfare</v>
      </c>
      <c r="E1282" t="str">
        <f t="shared" si="59"/>
        <v>Released</v>
      </c>
      <c r="G1282" t="str">
        <f t="shared" si="60"/>
        <v>'Plants vs. Zombies: Garden Warfare','Game Description For Plants vs. Zombies: Garden Warfare','2005','Released'</v>
      </c>
    </row>
    <row r="1283" spans="1:7" x14ac:dyDescent="0.25">
      <c r="A1283" t="s">
        <v>1871</v>
      </c>
      <c r="B1283">
        <v>2002</v>
      </c>
      <c r="C1283">
        <v>1282</v>
      </c>
      <c r="D1283" t="str">
        <f t="shared" si="61"/>
        <v>Game Description For Worldwide Soccer Manager 2009</v>
      </c>
      <c r="E1283" t="str">
        <f t="shared" ref="E1283:E1346" si="62">IF(B1283&lt;&gt;2020,"Released","Upcoming")</f>
        <v>Released</v>
      </c>
      <c r="G1283" t="str">
        <f t="shared" ref="G1283:G1346" si="63">_xlfn.CONCAT("'",A1283,"'",",","'",D1283,"'",",","'","",B1283,"'",",","'",E1283,"'")</f>
        <v>'Worldwide Soccer Manager 2009','Game Description For Worldwide Soccer Manager 2009','2002','Released'</v>
      </c>
    </row>
    <row r="1284" spans="1:7" x14ac:dyDescent="0.25">
      <c r="A1284" t="s">
        <v>1872</v>
      </c>
      <c r="B1284">
        <v>2004</v>
      </c>
      <c r="C1284">
        <v>1283</v>
      </c>
      <c r="D1284" t="str">
        <f t="shared" si="61"/>
        <v>Game Description For Omerta: City of Gangsters</v>
      </c>
      <c r="E1284" t="str">
        <f t="shared" si="62"/>
        <v>Released</v>
      </c>
      <c r="G1284" t="str">
        <f t="shared" si="63"/>
        <v>'Omerta: City of Gangsters','Game Description For Omerta: City of Gangsters','2004','Released'</v>
      </c>
    </row>
    <row r="1285" spans="1:7" x14ac:dyDescent="0.25">
      <c r="A1285" t="s">
        <v>1873</v>
      </c>
      <c r="B1285">
        <v>2004</v>
      </c>
      <c r="C1285">
        <v>1284</v>
      </c>
      <c r="D1285" t="str">
        <f t="shared" si="61"/>
        <v>Game Description For Gauntlet: Dark Legacy</v>
      </c>
      <c r="E1285" t="str">
        <f t="shared" si="62"/>
        <v>Released</v>
      </c>
      <c r="G1285" t="str">
        <f t="shared" si="63"/>
        <v>'Gauntlet: Dark Legacy','Game Description For Gauntlet: Dark Legacy','2004','Released'</v>
      </c>
    </row>
    <row r="1286" spans="1:7" x14ac:dyDescent="0.25">
      <c r="A1286" t="s">
        <v>1874</v>
      </c>
      <c r="B1286">
        <v>2015</v>
      </c>
      <c r="C1286">
        <v>1285</v>
      </c>
      <c r="D1286" t="str">
        <f t="shared" si="61"/>
        <v>Game Description For Ninja Gaiden Sigma</v>
      </c>
      <c r="E1286" t="str">
        <f t="shared" si="62"/>
        <v>Released</v>
      </c>
      <c r="G1286" t="str">
        <f t="shared" si="63"/>
        <v>'Ninja Gaiden Sigma','Game Description For Ninja Gaiden Sigma','2015','Released'</v>
      </c>
    </row>
    <row r="1287" spans="1:7" x14ac:dyDescent="0.25">
      <c r="A1287" t="s">
        <v>1875</v>
      </c>
      <c r="B1287">
        <v>2008</v>
      </c>
      <c r="C1287">
        <v>1286</v>
      </c>
      <c r="D1287" t="str">
        <f t="shared" si="61"/>
        <v>Game Description For Bad Boys: Miami Takedown</v>
      </c>
      <c r="E1287" t="str">
        <f t="shared" si="62"/>
        <v>Released</v>
      </c>
      <c r="G1287" t="str">
        <f t="shared" si="63"/>
        <v>'Bad Boys: Miami Takedown','Game Description For Bad Boys: Miami Takedown','2008','Released'</v>
      </c>
    </row>
    <row r="1288" spans="1:7" x14ac:dyDescent="0.25">
      <c r="A1288" t="s">
        <v>1876</v>
      </c>
      <c r="B1288">
        <v>2015</v>
      </c>
      <c r="C1288">
        <v>1287</v>
      </c>
      <c r="D1288" t="str">
        <f t="shared" si="61"/>
        <v>Game Description For Kaboom!</v>
      </c>
      <c r="E1288" t="str">
        <f t="shared" si="62"/>
        <v>Released</v>
      </c>
      <c r="G1288" t="str">
        <f t="shared" si="63"/>
        <v>'Kaboom!','Game Description For Kaboom!','2015','Released'</v>
      </c>
    </row>
    <row r="1289" spans="1:7" x14ac:dyDescent="0.25">
      <c r="A1289" t="s">
        <v>1877</v>
      </c>
      <c r="B1289">
        <v>1993</v>
      </c>
      <c r="C1289">
        <v>1288</v>
      </c>
      <c r="D1289" t="str">
        <f t="shared" si="61"/>
        <v>Game Description For Red Dead Redemption: Undead Nightmare</v>
      </c>
      <c r="E1289" t="str">
        <f t="shared" si="62"/>
        <v>Released</v>
      </c>
      <c r="G1289" t="str">
        <f t="shared" si="63"/>
        <v>'Red Dead Redemption: Undead Nightmare','Game Description For Red Dead Redemption: Undead Nightmare','1993','Released'</v>
      </c>
    </row>
    <row r="1290" spans="1:7" x14ac:dyDescent="0.25">
      <c r="A1290" t="s">
        <v>1878</v>
      </c>
      <c r="B1290">
        <v>1986</v>
      </c>
      <c r="C1290">
        <v>1289</v>
      </c>
      <c r="D1290" t="str">
        <f t="shared" si="61"/>
        <v>Game Description For Sonic and the Black Knight</v>
      </c>
      <c r="E1290" t="str">
        <f t="shared" si="62"/>
        <v>Released</v>
      </c>
      <c r="G1290" t="str">
        <f t="shared" si="63"/>
        <v>'Sonic and the Black Knight','Game Description For Sonic and the Black Knight','1986','Released'</v>
      </c>
    </row>
    <row r="1291" spans="1:7" x14ac:dyDescent="0.25">
      <c r="A1291" t="s">
        <v>1879</v>
      </c>
      <c r="B1291">
        <v>1986</v>
      </c>
      <c r="C1291">
        <v>1290</v>
      </c>
      <c r="D1291" t="str">
        <f t="shared" si="61"/>
        <v>Game Description For Qix</v>
      </c>
      <c r="E1291" t="str">
        <f t="shared" si="62"/>
        <v>Released</v>
      </c>
      <c r="G1291" t="str">
        <f t="shared" si="63"/>
        <v>'Qix','Game Description For Qix','1986','Released'</v>
      </c>
    </row>
    <row r="1292" spans="1:7" x14ac:dyDescent="0.25">
      <c r="A1292" t="s">
        <v>1880</v>
      </c>
      <c r="B1292">
        <v>1999</v>
      </c>
      <c r="C1292">
        <v>1291</v>
      </c>
      <c r="D1292" t="str">
        <f t="shared" si="61"/>
        <v>Game Description For Derby Stallion III</v>
      </c>
      <c r="E1292" t="str">
        <f t="shared" si="62"/>
        <v>Released</v>
      </c>
      <c r="G1292" t="str">
        <f t="shared" si="63"/>
        <v>'Derby Stallion III','Game Description For Derby Stallion III','1999','Released'</v>
      </c>
    </row>
    <row r="1293" spans="1:7" x14ac:dyDescent="0.25">
      <c r="A1293" t="s">
        <v>1881</v>
      </c>
      <c r="B1293">
        <v>1989</v>
      </c>
      <c r="C1293">
        <v>1292</v>
      </c>
      <c r="D1293" t="str">
        <f t="shared" si="61"/>
        <v>Game Description For Doraemon</v>
      </c>
      <c r="E1293" t="str">
        <f t="shared" si="62"/>
        <v>Released</v>
      </c>
      <c r="G1293" t="str">
        <f t="shared" si="63"/>
        <v>'Doraemon','Game Description For Doraemon','1989','Released'</v>
      </c>
    </row>
    <row r="1294" spans="1:7" x14ac:dyDescent="0.25">
      <c r="A1294" t="s">
        <v>1882</v>
      </c>
      <c r="B1294">
        <v>2001</v>
      </c>
      <c r="C1294">
        <v>1293</v>
      </c>
      <c r="D1294" t="str">
        <f t="shared" si="61"/>
        <v>Game Description For High School Musical 2: Work This Out!</v>
      </c>
      <c r="E1294" t="str">
        <f t="shared" si="62"/>
        <v>Released</v>
      </c>
      <c r="G1294" t="str">
        <f t="shared" si="63"/>
        <v>'High School Musical 2: Work This Out!','Game Description For High School Musical 2: Work This Out!','2001','Released'</v>
      </c>
    </row>
    <row r="1295" spans="1:7" x14ac:dyDescent="0.25">
      <c r="A1295" t="s">
        <v>1883</v>
      </c>
      <c r="B1295">
        <v>2006</v>
      </c>
      <c r="C1295">
        <v>1294</v>
      </c>
      <c r="D1295" t="str">
        <f t="shared" si="61"/>
        <v>Game Description For Ratchet &amp; Clank: All 4 One</v>
      </c>
      <c r="E1295" t="str">
        <f t="shared" si="62"/>
        <v>Released</v>
      </c>
      <c r="G1295" t="str">
        <f t="shared" si="63"/>
        <v>'Ratchet &amp; Clank: All 4 One','Game Description For Ratchet &amp; Clank: All 4 One','2006','Released'</v>
      </c>
    </row>
    <row r="1296" spans="1:7" x14ac:dyDescent="0.25">
      <c r="A1296" t="s">
        <v>1884</v>
      </c>
      <c r="B1296">
        <v>2012</v>
      </c>
      <c r="C1296">
        <v>1295</v>
      </c>
      <c r="D1296" t="str">
        <f t="shared" si="61"/>
        <v>Game Description For Donkey Konga</v>
      </c>
      <c r="E1296" t="str">
        <f t="shared" si="62"/>
        <v>Released</v>
      </c>
      <c r="G1296" t="str">
        <f t="shared" si="63"/>
        <v>'Donkey Konga','Game Description For Donkey Konga','2012','Released'</v>
      </c>
    </row>
    <row r="1297" spans="1:7" x14ac:dyDescent="0.25">
      <c r="A1297" t="s">
        <v>1885</v>
      </c>
      <c r="B1297">
        <v>2013</v>
      </c>
      <c r="C1297">
        <v>1296</v>
      </c>
      <c r="D1297" t="str">
        <f t="shared" si="61"/>
        <v>Game Description For Fight Night Champion</v>
      </c>
      <c r="E1297" t="str">
        <f t="shared" si="62"/>
        <v>Released</v>
      </c>
      <c r="G1297" t="str">
        <f t="shared" si="63"/>
        <v>'Fight Night Champion','Game Description For Fight Night Champion','2013','Released'</v>
      </c>
    </row>
    <row r="1298" spans="1:7" x14ac:dyDescent="0.25">
      <c r="A1298" t="s">
        <v>1886</v>
      </c>
      <c r="B1298">
        <v>2006</v>
      </c>
      <c r="C1298">
        <v>1297</v>
      </c>
      <c r="D1298" t="str">
        <f t="shared" si="61"/>
        <v>Game Description For Dragon Quest I &amp; II</v>
      </c>
      <c r="E1298" t="str">
        <f t="shared" si="62"/>
        <v>Released</v>
      </c>
      <c r="G1298" t="str">
        <f t="shared" si="63"/>
        <v>'Dragon Quest I &amp; II','Game Description For Dragon Quest I &amp; II','2006','Released'</v>
      </c>
    </row>
    <row r="1299" spans="1:7" x14ac:dyDescent="0.25">
      <c r="A1299" t="s">
        <v>1887</v>
      </c>
      <c r="B1299">
        <v>1997</v>
      </c>
      <c r="C1299">
        <v>1298</v>
      </c>
      <c r="D1299" t="str">
        <f t="shared" si="61"/>
        <v>Game Description For Tak and the Power of Juju</v>
      </c>
      <c r="E1299" t="str">
        <f t="shared" si="62"/>
        <v>Released</v>
      </c>
      <c r="G1299" t="str">
        <f t="shared" si="63"/>
        <v>'Tak and the Power of Juju','Game Description For Tak and the Power of Juju','1997','Released'</v>
      </c>
    </row>
    <row r="1300" spans="1:7" x14ac:dyDescent="0.25">
      <c r="A1300" t="s">
        <v>1888</v>
      </c>
      <c r="B1300">
        <v>2014</v>
      </c>
      <c r="C1300">
        <v>1299</v>
      </c>
      <c r="D1300" t="str">
        <f t="shared" si="61"/>
        <v>Game Description For Puyo Puyo Sun Ketteiban</v>
      </c>
      <c r="E1300" t="str">
        <f t="shared" si="62"/>
        <v>Released</v>
      </c>
      <c r="G1300" t="str">
        <f t="shared" si="63"/>
        <v>'Puyo Puyo Sun Ketteiban','Game Description For Puyo Puyo Sun Ketteiban','2014','Released'</v>
      </c>
    </row>
    <row r="1301" spans="1:7" x14ac:dyDescent="0.25">
      <c r="A1301" t="s">
        <v>1889</v>
      </c>
      <c r="B1301">
        <v>2003</v>
      </c>
      <c r="C1301">
        <v>1300</v>
      </c>
      <c r="D1301" t="str">
        <f t="shared" si="61"/>
        <v>Game Description For Pokemon Rumble Blast</v>
      </c>
      <c r="E1301" t="str">
        <f t="shared" si="62"/>
        <v>Released</v>
      </c>
      <c r="G1301" t="str">
        <f t="shared" si="63"/>
        <v>'Pokemon Rumble Blast','Game Description For Pokemon Rumble Blast','2003','Released'</v>
      </c>
    </row>
    <row r="1302" spans="1:7" x14ac:dyDescent="0.25">
      <c r="A1302" t="s">
        <v>1890</v>
      </c>
      <c r="B1302">
        <v>2008</v>
      </c>
      <c r="C1302">
        <v>1301</v>
      </c>
      <c r="D1302" t="str">
        <f t="shared" si="61"/>
        <v>Game Description For Action Bass</v>
      </c>
      <c r="E1302" t="str">
        <f t="shared" si="62"/>
        <v>Released</v>
      </c>
      <c r="G1302" t="str">
        <f t="shared" si="63"/>
        <v>'Action Bass','Game Description For Action Bass','2008','Released'</v>
      </c>
    </row>
    <row r="1303" spans="1:7" x14ac:dyDescent="0.25">
      <c r="A1303" t="s">
        <v>1891</v>
      </c>
      <c r="B1303">
        <v>2002</v>
      </c>
      <c r="C1303">
        <v>1302</v>
      </c>
      <c r="D1303" t="str">
        <f t="shared" si="61"/>
        <v>Game Description For Tenchu: Wrath of Heaven</v>
      </c>
      <c r="E1303" t="str">
        <f t="shared" si="62"/>
        <v>Released</v>
      </c>
      <c r="G1303" t="str">
        <f t="shared" si="63"/>
        <v>'Tenchu: Wrath of Heaven','Game Description For Tenchu: Wrath of Heaven','2002','Released'</v>
      </c>
    </row>
    <row r="1304" spans="1:7" x14ac:dyDescent="0.25">
      <c r="A1304" t="s">
        <v>1892</v>
      </c>
      <c r="B1304">
        <v>2012</v>
      </c>
      <c r="C1304">
        <v>1303</v>
      </c>
      <c r="D1304" t="str">
        <f t="shared" si="61"/>
        <v>Game Description For Shadow of the Colossus</v>
      </c>
      <c r="E1304" t="str">
        <f t="shared" si="62"/>
        <v>Released</v>
      </c>
      <c r="G1304" t="str">
        <f t="shared" si="63"/>
        <v>'Shadow of the Colossus','Game Description For Shadow of the Colossus','2012','Released'</v>
      </c>
    </row>
    <row r="1305" spans="1:7" x14ac:dyDescent="0.25">
      <c r="A1305" t="s">
        <v>1893</v>
      </c>
      <c r="B1305">
        <v>2006</v>
      </c>
      <c r="C1305">
        <v>1304</v>
      </c>
      <c r="D1305" t="str">
        <f t="shared" ref="D1305:D1361" si="64">_xlfn.CONCAT("Game Description For ",A1305)</f>
        <v>Game Description For Brave Fencer Musashi</v>
      </c>
      <c r="E1305" t="str">
        <f t="shared" si="62"/>
        <v>Released</v>
      </c>
      <c r="G1305" t="str">
        <f t="shared" si="63"/>
        <v>'Brave Fencer Musashi','Game Description For Brave Fencer Musashi','2006','Released'</v>
      </c>
    </row>
    <row r="1306" spans="1:7" x14ac:dyDescent="0.25">
      <c r="A1306" t="s">
        <v>1894</v>
      </c>
      <c r="B1306">
        <v>1998</v>
      </c>
      <c r="C1306">
        <v>1305</v>
      </c>
      <c r="D1306" t="str">
        <f t="shared" si="64"/>
        <v>Game Description For Hot Shots Golf: Out of Bounds</v>
      </c>
      <c r="E1306" t="str">
        <f t="shared" si="62"/>
        <v>Released</v>
      </c>
      <c r="G1306" t="str">
        <f t="shared" si="63"/>
        <v>'Hot Shots Golf: Out of Bounds','Game Description For Hot Shots Golf: Out of Bounds','1998','Released'</v>
      </c>
    </row>
    <row r="1307" spans="1:7" x14ac:dyDescent="0.25">
      <c r="A1307" t="s">
        <v>1895</v>
      </c>
      <c r="B1307">
        <v>1999</v>
      </c>
      <c r="C1307">
        <v>1306</v>
      </c>
      <c r="D1307" t="str">
        <f t="shared" si="64"/>
        <v>Game Description For Dance Dance Revolution Extreme 2</v>
      </c>
      <c r="E1307" t="str">
        <f t="shared" si="62"/>
        <v>Released</v>
      </c>
      <c r="G1307" t="str">
        <f t="shared" si="63"/>
        <v>'Dance Dance Revolution Extreme 2','Game Description For Dance Dance Revolution Extreme 2','1999','Released'</v>
      </c>
    </row>
    <row r="1308" spans="1:7" x14ac:dyDescent="0.25">
      <c r="A1308" t="s">
        <v>1896</v>
      </c>
      <c r="B1308">
        <v>2020</v>
      </c>
      <c r="C1308">
        <v>1307</v>
      </c>
      <c r="D1308" t="str">
        <f t="shared" si="64"/>
        <v>Game Description For Rabbids Go Home</v>
      </c>
      <c r="E1308" t="str">
        <f t="shared" si="62"/>
        <v>Upcoming</v>
      </c>
      <c r="G1308" t="str">
        <f t="shared" si="63"/>
        <v>'Rabbids Go Home','Game Description For Rabbids Go Home','2020','Upcoming'</v>
      </c>
    </row>
    <row r="1309" spans="1:7" x14ac:dyDescent="0.25">
      <c r="A1309" t="s">
        <v>1897</v>
      </c>
      <c r="B1309">
        <v>2004</v>
      </c>
      <c r="C1309">
        <v>1308</v>
      </c>
      <c r="D1309" t="str">
        <f t="shared" si="64"/>
        <v>Game Description For South Park</v>
      </c>
      <c r="E1309" t="str">
        <f t="shared" si="62"/>
        <v>Released</v>
      </c>
      <c r="G1309" t="str">
        <f t="shared" si="63"/>
        <v>'South Park','Game Description For South Park','2004','Released'</v>
      </c>
    </row>
    <row r="1310" spans="1:7" x14ac:dyDescent="0.25">
      <c r="A1310" t="s">
        <v>1898</v>
      </c>
      <c r="B1310">
        <v>2016</v>
      </c>
      <c r="C1310">
        <v>1309</v>
      </c>
      <c r="D1310" t="str">
        <f t="shared" si="64"/>
        <v>Game Description For Commando</v>
      </c>
      <c r="E1310" t="str">
        <f t="shared" si="62"/>
        <v>Released</v>
      </c>
      <c r="G1310" t="str">
        <f t="shared" si="63"/>
        <v>'Commando','Game Description For Commando','2016','Released'</v>
      </c>
    </row>
    <row r="1311" spans="1:7" x14ac:dyDescent="0.25">
      <c r="A1311" t="s">
        <v>1899</v>
      </c>
      <c r="B1311">
        <v>2015</v>
      </c>
      <c r="C1311">
        <v>1310</v>
      </c>
      <c r="D1311" t="str">
        <f t="shared" si="64"/>
        <v>Game Description For Pilotwings</v>
      </c>
      <c r="E1311" t="str">
        <f t="shared" si="62"/>
        <v>Released</v>
      </c>
      <c r="G1311" t="str">
        <f t="shared" si="63"/>
        <v>'Pilotwings','Game Description For Pilotwings','2015','Released'</v>
      </c>
    </row>
    <row r="1312" spans="1:7" x14ac:dyDescent="0.25">
      <c r="A1312" t="s">
        <v>1900</v>
      </c>
      <c r="B1312">
        <v>1999</v>
      </c>
      <c r="C1312">
        <v>1311</v>
      </c>
      <c r="D1312" t="str">
        <f t="shared" si="64"/>
        <v>Game Description For Resident Evil - Code: Veronica</v>
      </c>
      <c r="E1312" t="str">
        <f t="shared" si="62"/>
        <v>Released</v>
      </c>
      <c r="G1312" t="str">
        <f t="shared" si="63"/>
        <v>'Resident Evil - Code: Veronica','Game Description For Resident Evil - Code: Veronica','1999','Released'</v>
      </c>
    </row>
    <row r="1313" spans="1:7" x14ac:dyDescent="0.25">
      <c r="A1313" t="s">
        <v>1901</v>
      </c>
      <c r="B1313">
        <v>1982</v>
      </c>
      <c r="C1313">
        <v>1312</v>
      </c>
      <c r="D1313" t="str">
        <f t="shared" si="64"/>
        <v>Game Description For Super R.C. Pro-Am</v>
      </c>
      <c r="E1313" t="str">
        <f t="shared" si="62"/>
        <v>Released</v>
      </c>
      <c r="G1313" t="str">
        <f t="shared" si="63"/>
        <v>'Super R.C. Pro-Am','Game Description For Super R.C. Pro-Am','1982','Released'</v>
      </c>
    </row>
    <row r="1314" spans="1:7" x14ac:dyDescent="0.25">
      <c r="A1314" t="s">
        <v>1902</v>
      </c>
      <c r="B1314">
        <v>2012</v>
      </c>
      <c r="C1314">
        <v>1313</v>
      </c>
      <c r="D1314" t="str">
        <f t="shared" si="64"/>
        <v>Game Description For Royal Palace of White Sword and The City of Gentiles</v>
      </c>
      <c r="E1314" t="str">
        <f t="shared" si="62"/>
        <v>Released</v>
      </c>
      <c r="G1314" t="str">
        <f t="shared" si="63"/>
        <v>'Royal Palace of White Sword and The City of Gentiles','Game Description For Royal Palace of White Sword and The City of Gentiles','2012','Released'</v>
      </c>
    </row>
    <row r="1315" spans="1:7" x14ac:dyDescent="0.25">
      <c r="A1315" t="s">
        <v>1903</v>
      </c>
      <c r="B1315">
        <v>1999</v>
      </c>
      <c r="C1315">
        <v>1314</v>
      </c>
      <c r="D1315" t="str">
        <f t="shared" si="64"/>
        <v>Game Description For Mobile Suit Gundam: Federation vs. Zeon</v>
      </c>
      <c r="E1315" t="str">
        <f t="shared" si="62"/>
        <v>Released</v>
      </c>
      <c r="G1315" t="str">
        <f t="shared" si="63"/>
        <v>'Mobile Suit Gundam: Federation vs. Zeon','Game Description For Mobile Suit Gundam: Federation vs. Zeon','1999','Released'</v>
      </c>
    </row>
    <row r="1316" spans="1:7" x14ac:dyDescent="0.25">
      <c r="A1316" t="s">
        <v>1904</v>
      </c>
      <c r="B1316">
        <v>2009</v>
      </c>
      <c r="C1316">
        <v>1315</v>
      </c>
      <c r="D1316" t="str">
        <f t="shared" si="64"/>
        <v>Game Description For MechAssault</v>
      </c>
      <c r="E1316" t="str">
        <f t="shared" si="62"/>
        <v>Released</v>
      </c>
      <c r="G1316" t="str">
        <f t="shared" si="63"/>
        <v>'MechAssault','Game Description For MechAssault','2009','Released'</v>
      </c>
    </row>
    <row r="1317" spans="1:7" x14ac:dyDescent="0.25">
      <c r="A1317" t="s">
        <v>1905</v>
      </c>
      <c r="B1317">
        <v>2011</v>
      </c>
      <c r="C1317">
        <v>1316</v>
      </c>
      <c r="D1317" t="str">
        <f t="shared" si="64"/>
        <v>Game Description For ModNation Racers</v>
      </c>
      <c r="E1317" t="str">
        <f t="shared" si="62"/>
        <v>Released</v>
      </c>
      <c r="G1317" t="str">
        <f t="shared" si="63"/>
        <v>'ModNation Racers','Game Description For ModNation Racers','2011','Released'</v>
      </c>
    </row>
    <row r="1318" spans="1:7" x14ac:dyDescent="0.25">
      <c r="A1318" t="s">
        <v>1906</v>
      </c>
      <c r="B1318">
        <v>2006</v>
      </c>
      <c r="C1318">
        <v>1317</v>
      </c>
      <c r="D1318" t="str">
        <f t="shared" si="64"/>
        <v>Game Description For Derby Stallion 99</v>
      </c>
      <c r="E1318" t="str">
        <f t="shared" si="62"/>
        <v>Released</v>
      </c>
      <c r="G1318" t="str">
        <f t="shared" si="63"/>
        <v>'Derby Stallion 99','Game Description For Derby Stallion 99','2006','Released'</v>
      </c>
    </row>
    <row r="1319" spans="1:7" x14ac:dyDescent="0.25">
      <c r="A1319" t="s">
        <v>1907</v>
      </c>
      <c r="B1319">
        <v>2008</v>
      </c>
      <c r="C1319">
        <v>1318</v>
      </c>
      <c r="D1319" t="str">
        <f t="shared" si="64"/>
        <v>Game Description For Fantasy Life</v>
      </c>
      <c r="E1319" t="str">
        <f t="shared" si="62"/>
        <v>Released</v>
      </c>
      <c r="G1319" t="str">
        <f t="shared" si="63"/>
        <v>'Fantasy Life','Game Description For Fantasy Life','2008','Released'</v>
      </c>
    </row>
    <row r="1320" spans="1:7" x14ac:dyDescent="0.25">
      <c r="A1320" t="s">
        <v>1908</v>
      </c>
      <c r="B1320">
        <v>1996</v>
      </c>
      <c r="C1320">
        <v>1319</v>
      </c>
      <c r="D1320" t="str">
        <f t="shared" si="64"/>
        <v>Game Description For WWE 2K15</v>
      </c>
      <c r="E1320" t="str">
        <f t="shared" si="62"/>
        <v>Released</v>
      </c>
      <c r="G1320" t="str">
        <f t="shared" si="63"/>
        <v>'WWE 2K15','Game Description For WWE 2K15','1996','Released'</v>
      </c>
    </row>
    <row r="1321" spans="1:7" x14ac:dyDescent="0.25">
      <c r="A1321" t="s">
        <v>1909</v>
      </c>
      <c r="B1321">
        <v>2011</v>
      </c>
      <c r="C1321">
        <v>1320</v>
      </c>
      <c r="D1321" t="str">
        <f t="shared" si="64"/>
        <v>Game Description For Alien: Isolation</v>
      </c>
      <c r="E1321" t="str">
        <f t="shared" si="62"/>
        <v>Released</v>
      </c>
      <c r="G1321" t="str">
        <f t="shared" si="63"/>
        <v>'Alien: Isolation','Game Description For Alien: Isolation','2011','Released'</v>
      </c>
    </row>
    <row r="1322" spans="1:7" x14ac:dyDescent="0.25">
      <c r="A1322" t="s">
        <v>1910</v>
      </c>
      <c r="B1322">
        <v>2005</v>
      </c>
      <c r="C1322">
        <v>1321</v>
      </c>
      <c r="D1322" t="str">
        <f t="shared" si="64"/>
        <v>Game Description For Yakuza 3</v>
      </c>
      <c r="E1322" t="str">
        <f t="shared" si="62"/>
        <v>Released</v>
      </c>
      <c r="G1322" t="str">
        <f t="shared" si="63"/>
        <v>'Yakuza 3','Game Description For Yakuza 3','2005','Released'</v>
      </c>
    </row>
    <row r="1323" spans="1:7" x14ac:dyDescent="0.25">
      <c r="A1323" t="s">
        <v>1911</v>
      </c>
      <c r="B1323">
        <v>2002</v>
      </c>
      <c r="C1323">
        <v>1322</v>
      </c>
      <c r="D1323" t="str">
        <f t="shared" si="64"/>
        <v>Game Description For PokÃ©mon Mystery Dungeon: Red Rescue Team (US weekly sales)</v>
      </c>
      <c r="E1323" t="str">
        <f t="shared" si="62"/>
        <v>Released</v>
      </c>
      <c r="G1323" t="str">
        <f t="shared" si="63"/>
        <v>'PokÃ©mon Mystery Dungeon: Red Rescue Team (US weekly sales)','Game Description For PokÃ©mon Mystery Dungeon: Red Rescue Team (US weekly sales)','2002','Released'</v>
      </c>
    </row>
    <row r="1324" spans="1:7" x14ac:dyDescent="0.25">
      <c r="A1324" t="s">
        <v>1912</v>
      </c>
      <c r="B1324">
        <v>2008</v>
      </c>
      <c r="C1324">
        <v>1323</v>
      </c>
      <c r="D1324" t="str">
        <f t="shared" si="64"/>
        <v>Game Description For Dragon Age II</v>
      </c>
      <c r="E1324" t="str">
        <f t="shared" si="62"/>
        <v>Released</v>
      </c>
      <c r="G1324" t="str">
        <f t="shared" si="63"/>
        <v>'Dragon Age II','Game Description For Dragon Age II','2008','Released'</v>
      </c>
    </row>
    <row r="1325" spans="1:7" x14ac:dyDescent="0.25">
      <c r="A1325" t="s">
        <v>1913</v>
      </c>
      <c r="B1325">
        <v>2007</v>
      </c>
      <c r="C1325">
        <v>1324</v>
      </c>
      <c r="D1325" t="str">
        <f t="shared" si="64"/>
        <v>Game Description For Moon Patrol</v>
      </c>
      <c r="E1325" t="str">
        <f t="shared" si="62"/>
        <v>Released</v>
      </c>
      <c r="G1325" t="str">
        <f t="shared" si="63"/>
        <v>'Moon Patrol','Game Description For Moon Patrol','2007','Released'</v>
      </c>
    </row>
    <row r="1326" spans="1:7" x14ac:dyDescent="0.25">
      <c r="A1326" t="s">
        <v>1914</v>
      </c>
      <c r="B1326">
        <v>1990</v>
      </c>
      <c r="C1326">
        <v>1325</v>
      </c>
      <c r="D1326" t="str">
        <f t="shared" si="64"/>
        <v>Game Description For Supercar Street Challenge</v>
      </c>
      <c r="E1326" t="str">
        <f t="shared" si="62"/>
        <v>Released</v>
      </c>
      <c r="G1326" t="str">
        <f t="shared" si="63"/>
        <v>'Supercar Street Challenge','Game Description For Supercar Street Challenge','1990','Released'</v>
      </c>
    </row>
    <row r="1327" spans="1:7" x14ac:dyDescent="0.25">
      <c r="A1327" t="s">
        <v>1915</v>
      </c>
      <c r="B1327">
        <v>2016</v>
      </c>
      <c r="C1327">
        <v>1326</v>
      </c>
      <c r="D1327" t="str">
        <f t="shared" si="64"/>
        <v>Game Description For Pilotwings 64</v>
      </c>
      <c r="E1327" t="str">
        <f t="shared" si="62"/>
        <v>Released</v>
      </c>
      <c r="G1327" t="str">
        <f t="shared" si="63"/>
        <v>'Pilotwings 64','Game Description For Pilotwings 64','2016','Released'</v>
      </c>
    </row>
    <row r="1328" spans="1:7" x14ac:dyDescent="0.25">
      <c r="A1328" t="s">
        <v>1916</v>
      </c>
      <c r="B1328">
        <v>1997</v>
      </c>
      <c r="C1328">
        <v>1327</v>
      </c>
      <c r="D1328" t="str">
        <f t="shared" si="64"/>
        <v>Game Description For Crackdown 2</v>
      </c>
      <c r="E1328" t="str">
        <f t="shared" si="62"/>
        <v>Released</v>
      </c>
      <c r="G1328" t="str">
        <f t="shared" si="63"/>
        <v>'Crackdown 2','Game Description For Crackdown 2','1997','Released'</v>
      </c>
    </row>
    <row r="1329" spans="1:7" x14ac:dyDescent="0.25">
      <c r="A1329" t="s">
        <v>1917</v>
      </c>
      <c r="B1329">
        <v>1993</v>
      </c>
      <c r="C1329">
        <v>1328</v>
      </c>
      <c r="D1329" t="str">
        <f t="shared" si="64"/>
        <v>Game Description For Castlevania: Lords of Shadow</v>
      </c>
      <c r="E1329" t="str">
        <f t="shared" si="62"/>
        <v>Released</v>
      </c>
      <c r="G1329" t="str">
        <f t="shared" si="63"/>
        <v>'Castlevania: Lords of Shadow','Game Description For Castlevania: Lords of Shadow','1993','Released'</v>
      </c>
    </row>
    <row r="1330" spans="1:7" x14ac:dyDescent="0.25">
      <c r="A1330" t="s">
        <v>1918</v>
      </c>
      <c r="B1330">
        <v>1998</v>
      </c>
      <c r="C1330">
        <v>1329</v>
      </c>
      <c r="D1330" t="str">
        <f t="shared" si="64"/>
        <v>Game Description For Disney Infinity 2.0: Marvel Super Heroes</v>
      </c>
      <c r="E1330" t="str">
        <f t="shared" si="62"/>
        <v>Released</v>
      </c>
      <c r="G1330" t="str">
        <f t="shared" si="63"/>
        <v>'Disney Infinity 2.0: Marvel Super Heroes','Game Description For Disney Infinity 2.0: Marvel Super Heroes','1998','Released'</v>
      </c>
    </row>
    <row r="1331" spans="1:7" x14ac:dyDescent="0.25">
      <c r="A1331" t="s">
        <v>1919</v>
      </c>
      <c r="B1331">
        <v>1996</v>
      </c>
      <c r="C1331">
        <v>1330</v>
      </c>
      <c r="D1331" t="str">
        <f t="shared" si="64"/>
        <v>Game Description For SOCOM: U.S. Navy SEALs Fireteam Bravo</v>
      </c>
      <c r="E1331" t="str">
        <f t="shared" si="62"/>
        <v>Released</v>
      </c>
      <c r="G1331" t="str">
        <f t="shared" si="63"/>
        <v>'SOCOM: U.S. Navy SEALs Fireteam Bravo','Game Description For SOCOM: U.S. Navy SEALs Fireteam Bravo','1996','Released'</v>
      </c>
    </row>
    <row r="1332" spans="1:7" x14ac:dyDescent="0.25">
      <c r="A1332" t="s">
        <v>1920</v>
      </c>
      <c r="B1332">
        <v>2012</v>
      </c>
      <c r="C1332">
        <v>1331</v>
      </c>
      <c r="D1332" t="str">
        <f t="shared" si="64"/>
        <v>Game Description For Worldwide Soccer Manager 2008</v>
      </c>
      <c r="E1332" t="str">
        <f t="shared" si="62"/>
        <v>Released</v>
      </c>
      <c r="G1332" t="str">
        <f t="shared" si="63"/>
        <v>'Worldwide Soccer Manager 2008','Game Description For Worldwide Soccer Manager 2008','2012','Released'</v>
      </c>
    </row>
    <row r="1333" spans="1:7" x14ac:dyDescent="0.25">
      <c r="A1333" t="s">
        <v>1921</v>
      </c>
      <c r="B1333">
        <v>1996</v>
      </c>
      <c r="C1333">
        <v>1332</v>
      </c>
      <c r="D1333" t="str">
        <f t="shared" si="64"/>
        <v>Game Description For Counter-Strike</v>
      </c>
      <c r="E1333" t="str">
        <f t="shared" si="62"/>
        <v>Released</v>
      </c>
      <c r="G1333" t="str">
        <f t="shared" si="63"/>
        <v>'Counter-Strike','Game Description For Counter-Strike','1996','Released'</v>
      </c>
    </row>
    <row r="1334" spans="1:7" x14ac:dyDescent="0.25">
      <c r="A1334" t="s">
        <v>1922</v>
      </c>
      <c r="B1334">
        <v>2004</v>
      </c>
      <c r="C1334">
        <v>1333</v>
      </c>
      <c r="D1334" t="str">
        <f t="shared" si="64"/>
        <v>Game Description For Mad Max (2015)</v>
      </c>
      <c r="E1334" t="str">
        <f t="shared" si="62"/>
        <v>Released</v>
      </c>
      <c r="G1334" t="str">
        <f t="shared" si="63"/>
        <v>'Mad Max (2015)','Game Description For Mad Max (2015)','2004','Released'</v>
      </c>
    </row>
    <row r="1335" spans="1:7" x14ac:dyDescent="0.25">
      <c r="A1335" t="s">
        <v>1923</v>
      </c>
      <c r="B1335">
        <v>2009</v>
      </c>
      <c r="C1335">
        <v>1334</v>
      </c>
      <c r="D1335" t="str">
        <f t="shared" si="64"/>
        <v>Game Description For Transformers: The Game (XBox 360, PS2, PS3, Wii &amp; PC Versions)</v>
      </c>
      <c r="E1335" t="str">
        <f t="shared" si="62"/>
        <v>Released</v>
      </c>
      <c r="G1335" t="str">
        <f t="shared" si="63"/>
        <v>'Transformers: The Game (XBox 360, PS2, PS3, Wii &amp; PC Versions)','Game Description For Transformers: The Game (XBox 360, PS2, PS3, Wii &amp; PC Versions)','2009','Released'</v>
      </c>
    </row>
    <row r="1336" spans="1:7" x14ac:dyDescent="0.25">
      <c r="A1336" t="s">
        <v>1924</v>
      </c>
      <c r="B1336">
        <v>2007</v>
      </c>
      <c r="C1336">
        <v>1335</v>
      </c>
      <c r="D1336" t="str">
        <f t="shared" si="64"/>
        <v>Game Description For GRID</v>
      </c>
      <c r="E1336" t="str">
        <f t="shared" si="62"/>
        <v>Released</v>
      </c>
      <c r="G1336" t="str">
        <f t="shared" si="63"/>
        <v>'GRID','Game Description For GRID','2007','Released'</v>
      </c>
    </row>
    <row r="1337" spans="1:7" x14ac:dyDescent="0.25">
      <c r="A1337" t="s">
        <v>1925</v>
      </c>
      <c r="B1337">
        <v>2006</v>
      </c>
      <c r="C1337">
        <v>1336</v>
      </c>
      <c r="D1337" t="str">
        <f t="shared" si="64"/>
        <v>Game Description For Guitar Hero Encore: Rocks The 80s</v>
      </c>
      <c r="E1337" t="str">
        <f t="shared" si="62"/>
        <v>Released</v>
      </c>
      <c r="G1337" t="str">
        <f t="shared" si="63"/>
        <v>'Guitar Hero Encore: Rocks The 80s','Game Description For Guitar Hero Encore: Rocks The 80s','2006','Released'</v>
      </c>
    </row>
    <row r="1338" spans="1:7" x14ac:dyDescent="0.25">
      <c r="A1338" t="s">
        <v>1926</v>
      </c>
      <c r="B1338">
        <v>2007</v>
      </c>
      <c r="C1338">
        <v>1337</v>
      </c>
      <c r="D1338" t="str">
        <f t="shared" si="64"/>
        <v>Game Description For Sunset Overdrive</v>
      </c>
      <c r="E1338" t="str">
        <f t="shared" si="62"/>
        <v>Released</v>
      </c>
      <c r="G1338" t="str">
        <f t="shared" si="63"/>
        <v>'Sunset Overdrive','Game Description For Sunset Overdrive','2007','Released'</v>
      </c>
    </row>
    <row r="1339" spans="1:7" x14ac:dyDescent="0.25">
      <c r="A1339" t="s">
        <v>1927</v>
      </c>
      <c r="B1339">
        <v>1997</v>
      </c>
      <c r="C1339">
        <v>1338</v>
      </c>
      <c r="D1339" t="str">
        <f t="shared" si="64"/>
        <v>Game Description For Donkey Kong Jr.</v>
      </c>
      <c r="E1339" t="str">
        <f t="shared" si="62"/>
        <v>Released</v>
      </c>
      <c r="G1339" t="str">
        <f t="shared" si="63"/>
        <v>'Donkey Kong Jr.','Game Description For Donkey Kong Jr.','1997','Released'</v>
      </c>
    </row>
    <row r="1340" spans="1:7" x14ac:dyDescent="0.25">
      <c r="A1340" t="s">
        <v>1928</v>
      </c>
      <c r="B1340">
        <v>2001</v>
      </c>
      <c r="C1340">
        <v>1339</v>
      </c>
      <c r="D1340" t="str">
        <f t="shared" si="64"/>
        <v>Game Description For Arc the Lad</v>
      </c>
      <c r="E1340" t="str">
        <f t="shared" si="62"/>
        <v>Released</v>
      </c>
      <c r="G1340" t="str">
        <f t="shared" si="63"/>
        <v>'Arc the Lad','Game Description For Arc the Lad','2001','Released'</v>
      </c>
    </row>
    <row r="1341" spans="1:7" x14ac:dyDescent="0.25">
      <c r="A1341" t="s">
        <v>1929</v>
      </c>
      <c r="B1341">
        <v>1999</v>
      </c>
      <c r="C1341">
        <v>1340</v>
      </c>
      <c r="D1341" t="str">
        <f t="shared" si="64"/>
        <v>Game Description For NBA Jam Tournament Edition</v>
      </c>
      <c r="E1341" t="str">
        <f t="shared" si="62"/>
        <v>Released</v>
      </c>
      <c r="G1341" t="str">
        <f t="shared" si="63"/>
        <v>'NBA Jam Tournament Edition','Game Description For NBA Jam Tournament Edition','1999','Released'</v>
      </c>
    </row>
    <row r="1342" spans="1:7" x14ac:dyDescent="0.25">
      <c r="A1342" t="s">
        <v>1930</v>
      </c>
      <c r="B1342">
        <v>1993</v>
      </c>
      <c r="C1342">
        <v>1341</v>
      </c>
      <c r="D1342" t="str">
        <f t="shared" si="64"/>
        <v>Game Description For Pikmin 3</v>
      </c>
      <c r="E1342" t="str">
        <f t="shared" si="62"/>
        <v>Released</v>
      </c>
      <c r="G1342" t="str">
        <f t="shared" si="63"/>
        <v>'Pikmin 3','Game Description For Pikmin 3','1993','Released'</v>
      </c>
    </row>
    <row r="1343" spans="1:7" x14ac:dyDescent="0.25">
      <c r="A1343" t="s">
        <v>1931</v>
      </c>
      <c r="B1343">
        <v>2002</v>
      </c>
      <c r="C1343">
        <v>1342</v>
      </c>
      <c r="D1343" t="str">
        <f t="shared" si="64"/>
        <v>Game Description For Legend of Mana</v>
      </c>
      <c r="E1343" t="str">
        <f t="shared" si="62"/>
        <v>Released</v>
      </c>
      <c r="G1343" t="str">
        <f t="shared" si="63"/>
        <v>'Legend of Mana','Game Description For Legend of Mana','2002','Released'</v>
      </c>
    </row>
    <row r="1344" spans="1:7" x14ac:dyDescent="0.25">
      <c r="A1344" t="s">
        <v>1932</v>
      </c>
      <c r="B1344">
        <v>1995</v>
      </c>
      <c r="C1344">
        <v>1343</v>
      </c>
      <c r="D1344" t="str">
        <f t="shared" si="64"/>
        <v>Game Description For Lumines: Puzzle Fusion</v>
      </c>
      <c r="E1344" t="str">
        <f t="shared" si="62"/>
        <v>Released</v>
      </c>
      <c r="G1344" t="str">
        <f t="shared" si="63"/>
        <v>'Lumines: Puzzle Fusion','Game Description For Lumines: Puzzle Fusion','1995','Released'</v>
      </c>
    </row>
    <row r="1345" spans="1:7" x14ac:dyDescent="0.25">
      <c r="A1345" t="s">
        <v>1933</v>
      </c>
      <c r="B1345">
        <v>1997</v>
      </c>
      <c r="C1345">
        <v>1344</v>
      </c>
      <c r="D1345" t="str">
        <f t="shared" si="64"/>
        <v>Game Description For Megamania</v>
      </c>
      <c r="E1345" t="str">
        <f t="shared" si="62"/>
        <v>Released</v>
      </c>
      <c r="G1345" t="str">
        <f t="shared" si="63"/>
        <v>'Megamania','Game Description For Megamania','1997','Released'</v>
      </c>
    </row>
    <row r="1346" spans="1:7" x14ac:dyDescent="0.25">
      <c r="A1346" t="s">
        <v>1934</v>
      </c>
      <c r="B1346">
        <v>2007</v>
      </c>
      <c r="C1346">
        <v>1345</v>
      </c>
      <c r="D1346" t="str">
        <f t="shared" si="64"/>
        <v>Game Description For The Legend of Zelda: Tri Force Heroes</v>
      </c>
      <c r="E1346" t="str">
        <f t="shared" si="62"/>
        <v>Released</v>
      </c>
      <c r="G1346" t="str">
        <f t="shared" si="63"/>
        <v>'The Legend of Zelda: Tri Force Heroes','Game Description For The Legend of Zelda: Tri Force Heroes','2007','Released'</v>
      </c>
    </row>
    <row r="1347" spans="1:7" x14ac:dyDescent="0.25">
      <c r="A1347" t="s">
        <v>1935</v>
      </c>
      <c r="B1347">
        <v>2010</v>
      </c>
      <c r="C1347">
        <v>1346</v>
      </c>
      <c r="D1347" t="str">
        <f t="shared" si="64"/>
        <v>Game Description For Jungle Hunt</v>
      </c>
      <c r="E1347" t="str">
        <f t="shared" ref="E1347:E1410" si="65">IF(B1347&lt;&gt;2020,"Released","Upcoming")</f>
        <v>Released</v>
      </c>
      <c r="G1347" t="str">
        <f t="shared" ref="G1347:G1410" si="66">_xlfn.CONCAT("'",A1347,"'",",","'",D1347,"'",",","'","",B1347,"'",",","'",E1347,"'")</f>
        <v>'Jungle Hunt','Game Description For Jungle Hunt','2010','Released'</v>
      </c>
    </row>
    <row r="1348" spans="1:7" x14ac:dyDescent="0.25">
      <c r="A1348" t="s">
        <v>1936</v>
      </c>
      <c r="B1348">
        <v>2011</v>
      </c>
      <c r="C1348">
        <v>1347</v>
      </c>
      <c r="D1348" t="str">
        <f t="shared" si="64"/>
        <v>Game Description For Triple Play 98</v>
      </c>
      <c r="E1348" t="str">
        <f t="shared" si="65"/>
        <v>Released</v>
      </c>
      <c r="G1348" t="str">
        <f t="shared" si="66"/>
        <v>'Triple Play 98','Game Description For Triple Play 98','2011','Released'</v>
      </c>
    </row>
    <row r="1349" spans="1:7" x14ac:dyDescent="0.25">
      <c r="A1349" t="s">
        <v>1937</v>
      </c>
      <c r="B1349">
        <v>2014</v>
      </c>
      <c r="C1349">
        <v>1348</v>
      </c>
      <c r="D1349" t="str">
        <f t="shared" si="64"/>
        <v>Game Description For Petz Dogz 2</v>
      </c>
      <c r="E1349" t="str">
        <f t="shared" si="65"/>
        <v>Released</v>
      </c>
      <c r="G1349" t="str">
        <f t="shared" si="66"/>
        <v>'Petz Dogz 2','Game Description For Petz Dogz 2','2014','Released'</v>
      </c>
    </row>
    <row r="1350" spans="1:7" x14ac:dyDescent="0.25">
      <c r="A1350" t="s">
        <v>1938</v>
      </c>
      <c r="B1350">
        <v>2008</v>
      </c>
      <c r="C1350">
        <v>1349</v>
      </c>
      <c r="D1350" t="str">
        <f t="shared" si="64"/>
        <v>Game Description For WWE SmackDown vs. Raw 2011</v>
      </c>
      <c r="E1350" t="str">
        <f t="shared" si="65"/>
        <v>Released</v>
      </c>
      <c r="G1350" t="str">
        <f t="shared" si="66"/>
        <v>'WWE SmackDown vs. Raw 2011','Game Description For WWE SmackDown vs. Raw 2011','2008','Released'</v>
      </c>
    </row>
    <row r="1351" spans="1:7" x14ac:dyDescent="0.25">
      <c r="A1351" t="s">
        <v>1939</v>
      </c>
      <c r="B1351">
        <v>2011</v>
      </c>
      <c r="C1351">
        <v>1350</v>
      </c>
      <c r="D1351" t="str">
        <f t="shared" si="64"/>
        <v>Game Description For Yu-Gi-Oh! Duel Monsters II: Dark Duel Stories</v>
      </c>
      <c r="E1351" t="str">
        <f t="shared" si="65"/>
        <v>Released</v>
      </c>
      <c r="G1351" t="str">
        <f t="shared" si="66"/>
        <v>'Yu-Gi-Oh! Duel Monsters II: Dark Duel Stories','Game Description For Yu-Gi-Oh! Duel Monsters II: Dark Duel Stories','2011','Released'</v>
      </c>
    </row>
    <row r="1352" spans="1:7" x14ac:dyDescent="0.25">
      <c r="A1352" t="s">
        <v>1940</v>
      </c>
      <c r="B1352">
        <v>2001</v>
      </c>
      <c r="C1352">
        <v>1351</v>
      </c>
      <c r="D1352" t="str">
        <f t="shared" si="64"/>
        <v>Game Description For Lode Runner</v>
      </c>
      <c r="E1352" t="str">
        <f t="shared" si="65"/>
        <v>Released</v>
      </c>
      <c r="G1352" t="str">
        <f t="shared" si="66"/>
        <v>'Lode Runner','Game Description For Lode Runner','2001','Released'</v>
      </c>
    </row>
    <row r="1353" spans="1:7" x14ac:dyDescent="0.25">
      <c r="A1353" t="s">
        <v>1941</v>
      </c>
      <c r="B1353">
        <v>2007</v>
      </c>
      <c r="C1353">
        <v>1352</v>
      </c>
      <c r="D1353" t="str">
        <f t="shared" si="64"/>
        <v>Game Description For The Final Fantasy Legend</v>
      </c>
      <c r="E1353" t="str">
        <f t="shared" si="65"/>
        <v>Released</v>
      </c>
      <c r="G1353" t="str">
        <f t="shared" si="66"/>
        <v>'The Final Fantasy Legend','Game Description For The Final Fantasy Legend','2007','Released'</v>
      </c>
    </row>
    <row r="1354" spans="1:7" x14ac:dyDescent="0.25">
      <c r="A1354" t="s">
        <v>1942</v>
      </c>
      <c r="B1354">
        <v>2004</v>
      </c>
      <c r="C1354">
        <v>1353</v>
      </c>
      <c r="D1354" t="str">
        <f t="shared" si="64"/>
        <v>Game Description For Famicom Jump: Eiyuu Retsuden</v>
      </c>
      <c r="E1354" t="str">
        <f t="shared" si="65"/>
        <v>Released</v>
      </c>
      <c r="G1354" t="str">
        <f t="shared" si="66"/>
        <v>'Famicom Jump: Eiyuu Retsuden','Game Description For Famicom Jump: Eiyuu Retsuden','2004','Released'</v>
      </c>
    </row>
    <row r="1355" spans="1:7" x14ac:dyDescent="0.25">
      <c r="A1355" t="s">
        <v>1943</v>
      </c>
      <c r="B1355">
        <v>1980</v>
      </c>
      <c r="C1355">
        <v>1354</v>
      </c>
      <c r="D1355" t="str">
        <f t="shared" si="64"/>
        <v>Game Description For F-Zero X</v>
      </c>
      <c r="E1355" t="str">
        <f t="shared" si="65"/>
        <v>Released</v>
      </c>
      <c r="G1355" t="str">
        <f t="shared" si="66"/>
        <v>'F-Zero X','Game Description For F-Zero X','1980','Released'</v>
      </c>
    </row>
    <row r="1356" spans="1:7" x14ac:dyDescent="0.25">
      <c r="A1356" t="s">
        <v>1944</v>
      </c>
      <c r="B1356">
        <v>2010</v>
      </c>
      <c r="C1356">
        <v>1355</v>
      </c>
      <c r="D1356" t="str">
        <f t="shared" si="64"/>
        <v>Game Description For Popeye</v>
      </c>
      <c r="E1356" t="str">
        <f t="shared" si="65"/>
        <v>Released</v>
      </c>
      <c r="G1356" t="str">
        <f t="shared" si="66"/>
        <v>'Popeye','Game Description For Popeye','2010','Released'</v>
      </c>
    </row>
    <row r="1357" spans="1:7" x14ac:dyDescent="0.25">
      <c r="A1357" t="s">
        <v>1945</v>
      </c>
      <c r="B1357">
        <v>2009</v>
      </c>
      <c r="C1357">
        <v>1356</v>
      </c>
      <c r="D1357" t="str">
        <f t="shared" si="64"/>
        <v>Game Description For NERF N-Strike</v>
      </c>
      <c r="E1357" t="str">
        <f t="shared" si="65"/>
        <v>Released</v>
      </c>
      <c r="G1357" t="str">
        <f t="shared" si="66"/>
        <v>'NERF N-Strike','Game Description For NERF N-Strike','2009','Released'</v>
      </c>
    </row>
    <row r="1358" spans="1:7" x14ac:dyDescent="0.25">
      <c r="A1358" t="s">
        <v>1946</v>
      </c>
      <c r="B1358">
        <v>1990</v>
      </c>
      <c r="C1358">
        <v>1357</v>
      </c>
      <c r="D1358" t="str">
        <f t="shared" si="64"/>
        <v>Game Description For SingStar Legends</v>
      </c>
      <c r="E1358" t="str">
        <f t="shared" si="65"/>
        <v>Released</v>
      </c>
      <c r="G1358" t="str">
        <f t="shared" si="66"/>
        <v>'SingStar Legends','Game Description For SingStar Legends','1990','Released'</v>
      </c>
    </row>
    <row r="1359" spans="1:7" x14ac:dyDescent="0.25">
      <c r="A1359" t="s">
        <v>1947</v>
      </c>
      <c r="B1359">
        <v>1995</v>
      </c>
      <c r="C1359">
        <v>1358</v>
      </c>
      <c r="D1359" t="str">
        <f t="shared" si="64"/>
        <v>Game Description For SingStar Rocks!</v>
      </c>
      <c r="E1359" t="str">
        <f t="shared" si="65"/>
        <v>Released</v>
      </c>
      <c r="G1359" t="str">
        <f t="shared" si="66"/>
        <v>'SingStar Rocks!','Game Description For SingStar Rocks!','1995','Released'</v>
      </c>
    </row>
    <row r="1360" spans="1:7" x14ac:dyDescent="0.25">
      <c r="A1360" t="s">
        <v>1948</v>
      </c>
      <c r="B1360">
        <v>1986</v>
      </c>
      <c r="C1360">
        <v>1359</v>
      </c>
      <c r="D1360" t="str">
        <f t="shared" si="64"/>
        <v>Game Description For Tales of Symphonia</v>
      </c>
      <c r="E1360" t="str">
        <f t="shared" si="65"/>
        <v>Released</v>
      </c>
      <c r="G1360" t="str">
        <f t="shared" si="66"/>
        <v>'Tales of Symphonia','Game Description For Tales of Symphonia','1986','Released'</v>
      </c>
    </row>
    <row r="1361" spans="1:7" x14ac:dyDescent="0.25">
      <c r="A1361" t="s">
        <v>1949</v>
      </c>
      <c r="B1361">
        <v>2008</v>
      </c>
      <c r="C1361">
        <v>1360</v>
      </c>
      <c r="D1361" t="str">
        <f t="shared" si="64"/>
        <v>Game Description For Untold Legends: Brotherhood of the Blade</v>
      </c>
      <c r="E1361" t="str">
        <f t="shared" si="65"/>
        <v>Released</v>
      </c>
      <c r="G1361" t="str">
        <f t="shared" si="66"/>
        <v>'Untold Legends: Brotherhood of the Blade','Game Description For Untold Legends: Brotherhood of the Blade','2008','Released'</v>
      </c>
    </row>
    <row r="1362" spans="1:7" x14ac:dyDescent="0.25">
      <c r="A1362" t="s">
        <v>1950</v>
      </c>
      <c r="B1362">
        <v>2011</v>
      </c>
      <c r="C1362">
        <v>1361</v>
      </c>
      <c r="D1362" t="str">
        <f t="shared" ref="D1362:D1422" si="67">_xlfn.CONCAT("Game Description For ",A1362)</f>
        <v>Game Description For Star Ocean: The Second Story</v>
      </c>
      <c r="E1362" t="str">
        <f t="shared" si="65"/>
        <v>Released</v>
      </c>
      <c r="G1362" t="str">
        <f t="shared" si="66"/>
        <v>'Star Ocean: The Second Story','Game Description For Star Ocean: The Second Story','2011','Released'</v>
      </c>
    </row>
    <row r="1363" spans="1:7" x14ac:dyDescent="0.25">
      <c r="A1363" t="s">
        <v>1951</v>
      </c>
      <c r="B1363">
        <v>2003</v>
      </c>
      <c r="C1363">
        <v>1362</v>
      </c>
      <c r="D1363" t="str">
        <f t="shared" si="67"/>
        <v>Game Description For Lightning Returns: Final Fantasy XIII</v>
      </c>
      <c r="E1363" t="str">
        <f t="shared" si="65"/>
        <v>Released</v>
      </c>
      <c r="G1363" t="str">
        <f t="shared" si="66"/>
        <v>'Lightning Returns: Final Fantasy XIII','Game Description For Lightning Returns: Final Fantasy XIII','2003','Released'</v>
      </c>
    </row>
    <row r="1364" spans="1:7" x14ac:dyDescent="0.25">
      <c r="A1364" t="s">
        <v>1952</v>
      </c>
      <c r="B1364">
        <v>2011</v>
      </c>
      <c r="C1364">
        <v>1363</v>
      </c>
      <c r="D1364" t="str">
        <f t="shared" si="67"/>
        <v>Game Description For Imagine: Babysitters</v>
      </c>
      <c r="E1364" t="str">
        <f t="shared" si="65"/>
        <v>Released</v>
      </c>
      <c r="G1364" t="str">
        <f t="shared" si="66"/>
        <v>'Imagine: Babysitters','Game Description For Imagine: Babysitters','2011','Released'</v>
      </c>
    </row>
    <row r="1365" spans="1:7" x14ac:dyDescent="0.25">
      <c r="A1365" t="s">
        <v>1953</v>
      </c>
      <c r="B1365">
        <v>1993</v>
      </c>
      <c r="C1365">
        <v>1364</v>
      </c>
      <c r="D1365" t="str">
        <f t="shared" si="67"/>
        <v>Game Description For Yakuza 2</v>
      </c>
      <c r="E1365" t="str">
        <f t="shared" si="65"/>
        <v>Released</v>
      </c>
      <c r="G1365" t="str">
        <f t="shared" si="66"/>
        <v>'Yakuza 2','Game Description For Yakuza 2','1993','Released'</v>
      </c>
    </row>
    <row r="1366" spans="1:7" x14ac:dyDescent="0.25">
      <c r="A1366" t="s">
        <v>1954</v>
      </c>
      <c r="B1366">
        <v>2003</v>
      </c>
      <c r="C1366">
        <v>1365</v>
      </c>
      <c r="D1366" t="str">
        <f t="shared" si="67"/>
        <v>Game Description For Skate 2</v>
      </c>
      <c r="E1366" t="str">
        <f t="shared" si="65"/>
        <v>Released</v>
      </c>
      <c r="G1366" t="str">
        <f t="shared" si="66"/>
        <v>'Skate 2','Game Description For Skate 2','2003','Released'</v>
      </c>
    </row>
    <row r="1367" spans="1:7" x14ac:dyDescent="0.25">
      <c r="A1367" t="s">
        <v>1955</v>
      </c>
      <c r="B1367">
        <v>1998</v>
      </c>
      <c r="C1367">
        <v>1366</v>
      </c>
      <c r="D1367" t="str">
        <f t="shared" si="67"/>
        <v>Game Description For Dragon Ball Z: The Legacy of Goku II</v>
      </c>
      <c r="E1367" t="str">
        <f t="shared" si="65"/>
        <v>Released</v>
      </c>
      <c r="G1367" t="str">
        <f t="shared" si="66"/>
        <v>'Dragon Ball Z: The Legacy of Goku II','Game Description For Dragon Ball Z: The Legacy of Goku II','1998','Released'</v>
      </c>
    </row>
    <row r="1368" spans="1:7" x14ac:dyDescent="0.25">
      <c r="A1368" t="s">
        <v>1956</v>
      </c>
      <c r="B1368">
        <v>1997</v>
      </c>
      <c r="C1368">
        <v>1367</v>
      </c>
      <c r="D1368" t="str">
        <f t="shared" si="67"/>
        <v>Game Description For Virtua Fighter 5</v>
      </c>
      <c r="E1368" t="str">
        <f t="shared" si="65"/>
        <v>Released</v>
      </c>
      <c r="G1368" t="str">
        <f t="shared" si="66"/>
        <v>'Virtua Fighter 5','Game Description For Virtua Fighter 5','1997','Released'</v>
      </c>
    </row>
    <row r="1369" spans="1:7" x14ac:dyDescent="0.25">
      <c r="A1369" t="s">
        <v>1957</v>
      </c>
      <c r="B1369">
        <v>2011</v>
      </c>
      <c r="C1369">
        <v>1368</v>
      </c>
      <c r="D1369" t="str">
        <f t="shared" si="67"/>
        <v>Game Description For NFL 2K1</v>
      </c>
      <c r="E1369" t="str">
        <f t="shared" si="65"/>
        <v>Released</v>
      </c>
      <c r="G1369" t="str">
        <f t="shared" si="66"/>
        <v>'NFL 2K1','Game Description For NFL 2K1','2011','Released'</v>
      </c>
    </row>
    <row r="1370" spans="1:7" x14ac:dyDescent="0.25">
      <c r="A1370" t="s">
        <v>1958</v>
      </c>
      <c r="B1370">
        <v>2000</v>
      </c>
      <c r="C1370">
        <v>1369</v>
      </c>
      <c r="D1370" t="str">
        <f t="shared" si="67"/>
        <v>Game Description For BeatMania</v>
      </c>
      <c r="E1370" t="str">
        <f t="shared" si="65"/>
        <v>Released</v>
      </c>
      <c r="G1370" t="str">
        <f t="shared" si="66"/>
        <v>'BeatMania','Game Description For BeatMania','2000','Released'</v>
      </c>
    </row>
    <row r="1371" spans="1:7" x14ac:dyDescent="0.25">
      <c r="A1371" t="s">
        <v>1959</v>
      </c>
      <c r="B1371">
        <v>2003</v>
      </c>
      <c r="C1371">
        <v>1370</v>
      </c>
      <c r="D1371" t="str">
        <f t="shared" si="67"/>
        <v>Game Description For Namco Museum Battle Collection</v>
      </c>
      <c r="E1371" t="str">
        <f t="shared" si="65"/>
        <v>Released</v>
      </c>
      <c r="G1371" t="str">
        <f t="shared" si="66"/>
        <v>'Namco Museum Battle Collection','Game Description For Namco Museum Battle Collection','2003','Released'</v>
      </c>
    </row>
    <row r="1372" spans="1:7" x14ac:dyDescent="0.25">
      <c r="A1372" t="s">
        <v>1960</v>
      </c>
      <c r="B1372">
        <v>2005</v>
      </c>
      <c r="C1372">
        <v>1371</v>
      </c>
      <c r="D1372" t="str">
        <f t="shared" si="67"/>
        <v>Game Description For Empire: Total War</v>
      </c>
      <c r="E1372" t="str">
        <f t="shared" si="65"/>
        <v>Released</v>
      </c>
      <c r="G1372" t="str">
        <f t="shared" si="66"/>
        <v>'Empire: Total War','Game Description For Empire: Total War','2005','Released'</v>
      </c>
    </row>
    <row r="1373" spans="1:7" x14ac:dyDescent="0.25">
      <c r="A1373" t="s">
        <v>1961</v>
      </c>
      <c r="B1373">
        <v>1998</v>
      </c>
      <c r="C1373">
        <v>1372</v>
      </c>
      <c r="D1373" t="str">
        <f t="shared" si="67"/>
        <v>Game Description For The Godfather</v>
      </c>
      <c r="E1373" t="str">
        <f t="shared" si="65"/>
        <v>Released</v>
      </c>
      <c r="G1373" t="str">
        <f t="shared" si="66"/>
        <v>'The Godfather','Game Description For The Godfather','1998','Released'</v>
      </c>
    </row>
    <row r="1374" spans="1:7" x14ac:dyDescent="0.25">
      <c r="A1374" t="s">
        <v>1962</v>
      </c>
      <c r="B1374">
        <v>2007</v>
      </c>
      <c r="C1374">
        <v>1373</v>
      </c>
      <c r="D1374" t="str">
        <f t="shared" si="67"/>
        <v>Game Description For Tiger Woods PGA Tour 10</v>
      </c>
      <c r="E1374" t="str">
        <f t="shared" si="65"/>
        <v>Released</v>
      </c>
      <c r="G1374" t="str">
        <f t="shared" si="66"/>
        <v>'Tiger Woods PGA Tour 10','Game Description For Tiger Woods PGA Tour 10','2007','Released'</v>
      </c>
    </row>
    <row r="1375" spans="1:7" x14ac:dyDescent="0.25">
      <c r="A1375" t="s">
        <v>1963</v>
      </c>
      <c r="B1375">
        <v>2005</v>
      </c>
      <c r="C1375">
        <v>1374</v>
      </c>
      <c r="D1375" t="str">
        <f t="shared" si="67"/>
        <v>Game Description For Star Wars: Bounty Hunter</v>
      </c>
      <c r="E1375" t="str">
        <f t="shared" si="65"/>
        <v>Released</v>
      </c>
      <c r="G1375" t="str">
        <f t="shared" si="66"/>
        <v>'Star Wars: Bounty Hunter','Game Description For Star Wars: Bounty Hunter','2005','Released'</v>
      </c>
    </row>
    <row r="1376" spans="1:7" x14ac:dyDescent="0.25">
      <c r="A1376" t="s">
        <v>1964</v>
      </c>
      <c r="B1376">
        <v>2009</v>
      </c>
      <c r="C1376">
        <v>1375</v>
      </c>
      <c r="D1376" t="str">
        <f t="shared" si="67"/>
        <v>Game Description For Densha De Go!</v>
      </c>
      <c r="E1376" t="str">
        <f t="shared" si="65"/>
        <v>Released</v>
      </c>
      <c r="G1376" t="str">
        <f t="shared" si="66"/>
        <v>'Densha De Go!','Game Description For Densha De Go!','2009','Released'</v>
      </c>
    </row>
    <row r="1377" spans="1:7" x14ac:dyDescent="0.25">
      <c r="A1377" t="s">
        <v>1965</v>
      </c>
      <c r="B1377">
        <v>1998</v>
      </c>
      <c r="C1377">
        <v>1376</v>
      </c>
      <c r="D1377" t="str">
        <f t="shared" si="67"/>
        <v>Game Description For Endless Ocean</v>
      </c>
      <c r="E1377" t="str">
        <f t="shared" si="65"/>
        <v>Released</v>
      </c>
      <c r="G1377" t="str">
        <f t="shared" si="66"/>
        <v>'Endless Ocean','Game Description For Endless Ocean','1998','Released'</v>
      </c>
    </row>
    <row r="1378" spans="1:7" x14ac:dyDescent="0.25">
      <c r="A1378" t="s">
        <v>1966</v>
      </c>
      <c r="B1378">
        <v>1986</v>
      </c>
      <c r="C1378">
        <v>1377</v>
      </c>
      <c r="D1378" t="str">
        <f t="shared" si="67"/>
        <v>Game Description For NFL Blitz 2000</v>
      </c>
      <c r="E1378" t="str">
        <f t="shared" si="65"/>
        <v>Released</v>
      </c>
      <c r="G1378" t="str">
        <f t="shared" si="66"/>
        <v>'NFL Blitz 2000','Game Description For NFL Blitz 2000','1986','Released'</v>
      </c>
    </row>
    <row r="1379" spans="1:7" x14ac:dyDescent="0.25">
      <c r="A1379" t="s">
        <v>1967</v>
      </c>
      <c r="B1379">
        <v>1990</v>
      </c>
      <c r="C1379">
        <v>1378</v>
      </c>
      <c r="D1379" t="str">
        <f t="shared" si="67"/>
        <v>Game Description For Sonic Free Riders</v>
      </c>
      <c r="E1379" t="str">
        <f t="shared" si="65"/>
        <v>Released</v>
      </c>
      <c r="G1379" t="str">
        <f t="shared" si="66"/>
        <v>'Sonic Free Riders','Game Description For Sonic Free Riders','1990','Released'</v>
      </c>
    </row>
    <row r="1380" spans="1:7" x14ac:dyDescent="0.25">
      <c r="A1380" t="s">
        <v>1968</v>
      </c>
      <c r="B1380">
        <v>2000</v>
      </c>
      <c r="C1380">
        <v>1379</v>
      </c>
      <c r="D1380" t="str">
        <f t="shared" si="67"/>
        <v>Game Description For NASCAR Thunder 2004</v>
      </c>
      <c r="E1380" t="str">
        <f t="shared" si="65"/>
        <v>Released</v>
      </c>
      <c r="G1380" t="str">
        <f t="shared" si="66"/>
        <v>'NASCAR Thunder 2004','Game Description For NASCAR Thunder 2004','2000','Released'</v>
      </c>
    </row>
    <row r="1381" spans="1:7" x14ac:dyDescent="0.25">
      <c r="A1381" t="s">
        <v>1969</v>
      </c>
      <c r="B1381">
        <v>1991</v>
      </c>
      <c r="C1381">
        <v>1380</v>
      </c>
      <c r="D1381" t="str">
        <f t="shared" si="67"/>
        <v>Game Description For Prince of Persia</v>
      </c>
      <c r="E1381" t="str">
        <f t="shared" si="65"/>
        <v>Released</v>
      </c>
      <c r="G1381" t="str">
        <f t="shared" si="66"/>
        <v>'Prince of Persia','Game Description For Prince of Persia','1991','Released'</v>
      </c>
    </row>
    <row r="1382" spans="1:7" x14ac:dyDescent="0.25">
      <c r="A1382" t="s">
        <v>1970</v>
      </c>
      <c r="B1382">
        <v>2005</v>
      </c>
      <c r="C1382">
        <v>1381</v>
      </c>
      <c r="D1382" t="str">
        <f t="shared" si="67"/>
        <v>Game Description For The Biggest Loser</v>
      </c>
      <c r="E1382" t="str">
        <f t="shared" si="65"/>
        <v>Released</v>
      </c>
      <c r="G1382" t="str">
        <f t="shared" si="66"/>
        <v>'The Biggest Loser','Game Description For The Biggest Loser','2005','Released'</v>
      </c>
    </row>
    <row r="1383" spans="1:7" x14ac:dyDescent="0.25">
      <c r="A1383" t="s">
        <v>1971</v>
      </c>
      <c r="B1383">
        <v>2001</v>
      </c>
      <c r="C1383">
        <v>1382</v>
      </c>
      <c r="D1383" t="str">
        <f t="shared" si="67"/>
        <v>Game Description For MySims Agents</v>
      </c>
      <c r="E1383" t="str">
        <f t="shared" si="65"/>
        <v>Released</v>
      </c>
      <c r="G1383" t="str">
        <f t="shared" si="66"/>
        <v>'MySims Agents','Game Description For MySims Agents','2001','Released'</v>
      </c>
    </row>
    <row r="1384" spans="1:7" x14ac:dyDescent="0.25">
      <c r="A1384" t="s">
        <v>1972</v>
      </c>
      <c r="B1384">
        <v>2002</v>
      </c>
      <c r="C1384">
        <v>1383</v>
      </c>
      <c r="D1384" t="str">
        <f t="shared" si="67"/>
        <v>Game Description For Resident Evil: The Darkside Chronicles</v>
      </c>
      <c r="E1384" t="str">
        <f t="shared" si="65"/>
        <v>Released</v>
      </c>
      <c r="G1384" t="str">
        <f t="shared" si="66"/>
        <v>'Resident Evil: The Darkside Chronicles','Game Description For Resident Evil: The Darkside Chronicles','2002','Released'</v>
      </c>
    </row>
    <row r="1385" spans="1:7" x14ac:dyDescent="0.25">
      <c r="A1385" t="s">
        <v>1973</v>
      </c>
      <c r="B1385">
        <v>2010</v>
      </c>
      <c r="C1385">
        <v>1384</v>
      </c>
      <c r="D1385" t="str">
        <f t="shared" si="67"/>
        <v>Game Description For NCAA Football 13</v>
      </c>
      <c r="E1385" t="str">
        <f t="shared" si="65"/>
        <v>Released</v>
      </c>
      <c r="G1385" t="str">
        <f t="shared" si="66"/>
        <v>'NCAA Football 13','Game Description For NCAA Football 13','2010','Released'</v>
      </c>
    </row>
    <row r="1386" spans="1:7" x14ac:dyDescent="0.25">
      <c r="A1386" t="s">
        <v>1974</v>
      </c>
      <c r="B1386">
        <v>1999</v>
      </c>
      <c r="C1386">
        <v>1385</v>
      </c>
      <c r="D1386" t="str">
        <f t="shared" si="67"/>
        <v>Game Description For Joust</v>
      </c>
      <c r="E1386" t="str">
        <f t="shared" si="65"/>
        <v>Released</v>
      </c>
      <c r="G1386" t="str">
        <f t="shared" si="66"/>
        <v>'Joust','Game Description For Joust','1999','Released'</v>
      </c>
    </row>
    <row r="1387" spans="1:7" x14ac:dyDescent="0.25">
      <c r="A1387" t="s">
        <v>1975</v>
      </c>
      <c r="B1387">
        <v>2012</v>
      </c>
      <c r="C1387">
        <v>1386</v>
      </c>
      <c r="D1387" t="str">
        <f t="shared" si="67"/>
        <v>Game Description For DiRT 3</v>
      </c>
      <c r="E1387" t="str">
        <f t="shared" si="65"/>
        <v>Released</v>
      </c>
      <c r="G1387" t="str">
        <f t="shared" si="66"/>
        <v>'DiRT 3','Game Description For DiRT 3','2012','Released'</v>
      </c>
    </row>
    <row r="1388" spans="1:7" x14ac:dyDescent="0.25">
      <c r="A1388" t="s">
        <v>1976</v>
      </c>
      <c r="B1388">
        <v>2014</v>
      </c>
      <c r="C1388">
        <v>1387</v>
      </c>
      <c r="D1388" t="str">
        <f t="shared" si="67"/>
        <v>Game Description For Spore Creatures</v>
      </c>
      <c r="E1388" t="str">
        <f t="shared" si="65"/>
        <v>Released</v>
      </c>
      <c r="G1388" t="str">
        <f t="shared" si="66"/>
        <v>'Spore Creatures','Game Description For Spore Creatures','2014','Released'</v>
      </c>
    </row>
    <row r="1389" spans="1:7" x14ac:dyDescent="0.25">
      <c r="A1389" t="s">
        <v>1977</v>
      </c>
      <c r="B1389">
        <v>1983</v>
      </c>
      <c r="C1389">
        <v>1388</v>
      </c>
      <c r="D1389" t="str">
        <f t="shared" si="67"/>
        <v>Game Description For Ready 2 Rumble Boxing</v>
      </c>
      <c r="E1389" t="str">
        <f t="shared" si="65"/>
        <v>Released</v>
      </c>
      <c r="G1389" t="str">
        <f t="shared" si="66"/>
        <v>'Ready 2 Rumble Boxing','Game Description For Ready 2 Rumble Boxing','1983','Released'</v>
      </c>
    </row>
    <row r="1390" spans="1:7" x14ac:dyDescent="0.25">
      <c r="A1390" t="s">
        <v>1978</v>
      </c>
      <c r="B1390">
        <v>2014</v>
      </c>
      <c r="C1390">
        <v>1389</v>
      </c>
      <c r="D1390" t="str">
        <f t="shared" si="67"/>
        <v>Game Description For Dragon Ball Z: Taiketsu</v>
      </c>
      <c r="E1390" t="str">
        <f t="shared" si="65"/>
        <v>Released</v>
      </c>
      <c r="G1390" t="str">
        <f t="shared" si="66"/>
        <v>'Dragon Ball Z: Taiketsu','Game Description For Dragon Ball Z: Taiketsu','2014','Released'</v>
      </c>
    </row>
    <row r="1391" spans="1:7" x14ac:dyDescent="0.25">
      <c r="A1391" t="s">
        <v>1979</v>
      </c>
      <c r="B1391">
        <v>2009</v>
      </c>
      <c r="C1391">
        <v>1390</v>
      </c>
      <c r="D1391" t="str">
        <f t="shared" si="67"/>
        <v>Game Description For Star Fox: Assault</v>
      </c>
      <c r="E1391" t="str">
        <f t="shared" si="65"/>
        <v>Released</v>
      </c>
      <c r="G1391" t="str">
        <f t="shared" si="66"/>
        <v>'Star Fox: Assault','Game Description For Star Fox: Assault','2009','Released'</v>
      </c>
    </row>
    <row r="1392" spans="1:7" x14ac:dyDescent="0.25">
      <c r="A1392" t="s">
        <v>1980</v>
      </c>
      <c r="B1392">
        <v>2005</v>
      </c>
      <c r="C1392">
        <v>1391</v>
      </c>
      <c r="D1392" t="str">
        <f t="shared" si="67"/>
        <v>Game Description For Naruto: Ultimate Ninja Storm</v>
      </c>
      <c r="E1392" t="str">
        <f t="shared" si="65"/>
        <v>Released</v>
      </c>
      <c r="G1392" t="str">
        <f t="shared" si="66"/>
        <v>'Naruto: Ultimate Ninja Storm','Game Description For Naruto: Ultimate Ninja Storm','2005','Released'</v>
      </c>
    </row>
    <row r="1393" spans="1:7" x14ac:dyDescent="0.25">
      <c r="A1393" t="s">
        <v>1981</v>
      </c>
      <c r="B1393">
        <v>2011</v>
      </c>
      <c r="C1393">
        <v>1392</v>
      </c>
      <c r="D1393" t="str">
        <f t="shared" si="67"/>
        <v>Game Description For NCAA Football 14</v>
      </c>
      <c r="E1393" t="str">
        <f t="shared" si="65"/>
        <v>Released</v>
      </c>
      <c r="G1393" t="str">
        <f t="shared" si="66"/>
        <v>'NCAA Football 14','Game Description For NCAA Football 14','2011','Released'</v>
      </c>
    </row>
    <row r="1394" spans="1:7" x14ac:dyDescent="0.25">
      <c r="A1394" t="s">
        <v>1982</v>
      </c>
      <c r="B1394">
        <v>1982</v>
      </c>
      <c r="C1394">
        <v>1393</v>
      </c>
      <c r="D1394" t="str">
        <f t="shared" si="67"/>
        <v>Game Description For Doko Demo Issyo</v>
      </c>
      <c r="E1394" t="str">
        <f t="shared" si="65"/>
        <v>Released</v>
      </c>
      <c r="G1394" t="str">
        <f t="shared" si="66"/>
        <v>'Doko Demo Issyo','Game Description For Doko Demo Issyo','1982','Released'</v>
      </c>
    </row>
    <row r="1395" spans="1:7" x14ac:dyDescent="0.25">
      <c r="A1395" t="s">
        <v>1983</v>
      </c>
      <c r="B1395">
        <v>2001</v>
      </c>
      <c r="C1395">
        <v>1394</v>
      </c>
      <c r="D1395" t="str">
        <f t="shared" si="67"/>
        <v>Game Description For Imagine: Fashion Designer New York</v>
      </c>
      <c r="E1395" t="str">
        <f t="shared" si="65"/>
        <v>Released</v>
      </c>
      <c r="G1395" t="str">
        <f t="shared" si="66"/>
        <v>'Imagine: Fashion Designer New York','Game Description For Imagine: Fashion Designer New York','2001','Released'</v>
      </c>
    </row>
    <row r="1396" spans="1:7" x14ac:dyDescent="0.25">
      <c r="A1396" t="s">
        <v>1984</v>
      </c>
      <c r="B1396">
        <v>1996</v>
      </c>
      <c r="C1396">
        <v>1395</v>
      </c>
      <c r="D1396" t="str">
        <f t="shared" si="67"/>
        <v>Game Description For Bully: Scholarship Edition</v>
      </c>
      <c r="E1396" t="str">
        <f t="shared" si="65"/>
        <v>Released</v>
      </c>
      <c r="G1396" t="str">
        <f t="shared" si="66"/>
        <v>'Bully: Scholarship Edition','Game Description For Bully: Scholarship Edition','1996','Released'</v>
      </c>
    </row>
    <row r="1397" spans="1:7" x14ac:dyDescent="0.25">
      <c r="A1397" t="s">
        <v>1985</v>
      </c>
      <c r="B1397">
        <v>2010</v>
      </c>
      <c r="C1397">
        <v>1396</v>
      </c>
      <c r="D1397" t="str">
        <f t="shared" si="67"/>
        <v>Game Description For Virtua Fighter</v>
      </c>
      <c r="E1397" t="str">
        <f t="shared" si="65"/>
        <v>Released</v>
      </c>
      <c r="G1397" t="str">
        <f t="shared" si="66"/>
        <v>'Virtua Fighter','Game Description For Virtua Fighter','2010','Released'</v>
      </c>
    </row>
    <row r="1398" spans="1:7" x14ac:dyDescent="0.25">
      <c r="A1398" t="s">
        <v>1986</v>
      </c>
      <c r="B1398">
        <v>2013</v>
      </c>
      <c r="C1398">
        <v>1397</v>
      </c>
      <c r="D1398" t="str">
        <f t="shared" si="67"/>
        <v>Game Description For Championship Manager 99/00</v>
      </c>
      <c r="E1398" t="str">
        <f t="shared" si="65"/>
        <v>Released</v>
      </c>
      <c r="G1398" t="str">
        <f t="shared" si="66"/>
        <v>'Championship Manager 99/00','Game Description For Championship Manager 99/00','2013','Released'</v>
      </c>
    </row>
    <row r="1399" spans="1:7" x14ac:dyDescent="0.25">
      <c r="A1399" t="s">
        <v>1987</v>
      </c>
      <c r="B1399">
        <v>2010</v>
      </c>
      <c r="C1399">
        <v>1398</v>
      </c>
      <c r="D1399" t="str">
        <f t="shared" si="67"/>
        <v>Game Description For Super Princess Peach</v>
      </c>
      <c r="E1399" t="str">
        <f t="shared" si="65"/>
        <v>Released</v>
      </c>
      <c r="G1399" t="str">
        <f t="shared" si="66"/>
        <v>'Super Princess Peach','Game Description For Super Princess Peach','2010','Released'</v>
      </c>
    </row>
    <row r="1400" spans="1:7" x14ac:dyDescent="0.25">
      <c r="A1400" t="s">
        <v>1988</v>
      </c>
      <c r="B1400">
        <v>2014</v>
      </c>
      <c r="C1400">
        <v>1399</v>
      </c>
      <c r="D1400" t="str">
        <f t="shared" si="67"/>
        <v>Game Description For NHL 99</v>
      </c>
      <c r="E1400" t="str">
        <f t="shared" si="65"/>
        <v>Released</v>
      </c>
      <c r="G1400" t="str">
        <f t="shared" si="66"/>
        <v>'NHL 99','Game Description For NHL 99','2014','Released'</v>
      </c>
    </row>
    <row r="1401" spans="1:7" x14ac:dyDescent="0.25">
      <c r="A1401" t="s">
        <v>1989</v>
      </c>
      <c r="B1401">
        <v>2005</v>
      </c>
      <c r="C1401">
        <v>1400</v>
      </c>
      <c r="D1401" t="str">
        <f t="shared" si="67"/>
        <v>Game Description For SoulCalibur III</v>
      </c>
      <c r="E1401" t="str">
        <f t="shared" si="65"/>
        <v>Released</v>
      </c>
      <c r="G1401" t="str">
        <f t="shared" si="66"/>
        <v>'SoulCalibur III','Game Description For SoulCalibur III','2005','Released'</v>
      </c>
    </row>
    <row r="1402" spans="1:7" x14ac:dyDescent="0.25">
      <c r="A1402" t="s">
        <v>1990</v>
      </c>
      <c r="B1402">
        <v>2007</v>
      </c>
      <c r="C1402">
        <v>1401</v>
      </c>
      <c r="D1402" t="str">
        <f t="shared" si="67"/>
        <v>Game Description For F1 2012</v>
      </c>
      <c r="E1402" t="str">
        <f t="shared" si="65"/>
        <v>Released</v>
      </c>
      <c r="G1402" t="str">
        <f t="shared" si="66"/>
        <v>'F1 2012','Game Description For F1 2012','2007','Released'</v>
      </c>
    </row>
    <row r="1403" spans="1:7" x14ac:dyDescent="0.25">
      <c r="A1403" t="s">
        <v>1991</v>
      </c>
      <c r="B1403">
        <v>2003</v>
      </c>
      <c r="C1403">
        <v>1402</v>
      </c>
      <c r="D1403" t="str">
        <f t="shared" si="67"/>
        <v>Game Description For World Tour Soccer</v>
      </c>
      <c r="E1403" t="str">
        <f t="shared" si="65"/>
        <v>Released</v>
      </c>
      <c r="G1403" t="str">
        <f t="shared" si="66"/>
        <v>'World Tour Soccer','Game Description For World Tour Soccer','2003','Released'</v>
      </c>
    </row>
    <row r="1404" spans="1:7" x14ac:dyDescent="0.25">
      <c r="A1404" t="s">
        <v>1992</v>
      </c>
      <c r="B1404">
        <v>2015</v>
      </c>
      <c r="C1404">
        <v>1403</v>
      </c>
      <c r="D1404" t="str">
        <f t="shared" si="67"/>
        <v>Game Description For Disney Universe</v>
      </c>
      <c r="E1404" t="str">
        <f t="shared" si="65"/>
        <v>Released</v>
      </c>
      <c r="G1404" t="str">
        <f t="shared" si="66"/>
        <v>'Disney Universe','Game Description For Disney Universe','2015','Released'</v>
      </c>
    </row>
    <row r="1405" spans="1:7" x14ac:dyDescent="0.25">
      <c r="A1405" t="s">
        <v>1993</v>
      </c>
      <c r="B1405">
        <v>2007</v>
      </c>
      <c r="C1405">
        <v>1404</v>
      </c>
      <c r="D1405" t="str">
        <f t="shared" si="67"/>
        <v>Game Description For Ridge Racer Revolution</v>
      </c>
      <c r="E1405" t="str">
        <f t="shared" si="65"/>
        <v>Released</v>
      </c>
      <c r="G1405" t="str">
        <f t="shared" si="66"/>
        <v>'Ridge Racer Revolution','Game Description For Ridge Racer Revolution','2007','Released'</v>
      </c>
    </row>
    <row r="1406" spans="1:7" x14ac:dyDescent="0.25">
      <c r="A1406" t="s">
        <v>1994</v>
      </c>
      <c r="B1406">
        <v>2008</v>
      </c>
      <c r="C1406">
        <v>1405</v>
      </c>
      <c r="D1406" t="str">
        <f t="shared" si="67"/>
        <v>Game Description For Hot Wheels Turbo Racing</v>
      </c>
      <c r="E1406" t="str">
        <f t="shared" si="65"/>
        <v>Released</v>
      </c>
      <c r="G1406" t="str">
        <f t="shared" si="66"/>
        <v>'Hot Wheels Turbo Racing','Game Description For Hot Wheels Turbo Racing','2008','Released'</v>
      </c>
    </row>
    <row r="1407" spans="1:7" x14ac:dyDescent="0.25">
      <c r="A1407" t="s">
        <v>1995</v>
      </c>
      <c r="B1407">
        <v>2007</v>
      </c>
      <c r="C1407">
        <v>1406</v>
      </c>
      <c r="D1407" t="str">
        <f t="shared" si="67"/>
        <v>Game Description For NCAA Football 99</v>
      </c>
      <c r="E1407" t="str">
        <f t="shared" si="65"/>
        <v>Released</v>
      </c>
      <c r="G1407" t="str">
        <f t="shared" si="66"/>
        <v>'NCAA Football 99','Game Description For NCAA Football 99','2007','Released'</v>
      </c>
    </row>
    <row r="1408" spans="1:7" x14ac:dyDescent="0.25">
      <c r="A1408" t="s">
        <v>1996</v>
      </c>
      <c r="B1408">
        <v>2014</v>
      </c>
      <c r="C1408">
        <v>1407</v>
      </c>
      <c r="D1408" t="str">
        <f t="shared" si="67"/>
        <v>Game Description For Mortal Kombat: Armageddon</v>
      </c>
      <c r="E1408" t="str">
        <f t="shared" si="65"/>
        <v>Released</v>
      </c>
      <c r="G1408" t="str">
        <f t="shared" si="66"/>
        <v>'Mortal Kombat: Armageddon','Game Description For Mortal Kombat: Armageddon','2014','Released'</v>
      </c>
    </row>
    <row r="1409" spans="1:7" x14ac:dyDescent="0.25">
      <c r="A1409" t="s">
        <v>1997</v>
      </c>
      <c r="B1409">
        <v>1983</v>
      </c>
      <c r="C1409">
        <v>1408</v>
      </c>
      <c r="D1409" t="str">
        <f t="shared" si="67"/>
        <v>Game Description For Aliens vs Predator</v>
      </c>
      <c r="E1409" t="str">
        <f t="shared" si="65"/>
        <v>Released</v>
      </c>
      <c r="G1409" t="str">
        <f t="shared" si="66"/>
        <v>'Aliens vs Predator','Game Description For Aliens vs Predator','1983','Released'</v>
      </c>
    </row>
    <row r="1410" spans="1:7" x14ac:dyDescent="0.25">
      <c r="A1410" t="s">
        <v>1998</v>
      </c>
      <c r="B1410">
        <v>1995</v>
      </c>
      <c r="C1410">
        <v>1409</v>
      </c>
      <c r="D1410" t="str">
        <f t="shared" si="67"/>
        <v>Game Description For Freekstyle</v>
      </c>
      <c r="E1410" t="str">
        <f t="shared" si="65"/>
        <v>Released</v>
      </c>
      <c r="G1410" t="str">
        <f t="shared" si="66"/>
        <v>'Freekstyle','Game Description For Freekstyle','1995','Released'</v>
      </c>
    </row>
    <row r="1411" spans="1:7" x14ac:dyDescent="0.25">
      <c r="A1411" t="s">
        <v>1999</v>
      </c>
      <c r="B1411">
        <v>1994</v>
      </c>
      <c r="C1411">
        <v>1410</v>
      </c>
      <c r="D1411" t="str">
        <f t="shared" si="67"/>
        <v>Game Description For Junior Brain Trainer</v>
      </c>
      <c r="E1411" t="str">
        <f t="shared" ref="E1411:E1474" si="68">IF(B1411&lt;&gt;2020,"Released","Upcoming")</f>
        <v>Released</v>
      </c>
      <c r="G1411" t="str">
        <f t="shared" ref="G1411:G1474" si="69">_xlfn.CONCAT("'",A1411,"'",",","'",D1411,"'",",","'","",B1411,"'",",","'",E1411,"'")</f>
        <v>'Junior Brain Trainer','Game Description For Junior Brain Trainer','1994','Released'</v>
      </c>
    </row>
    <row r="1412" spans="1:7" x14ac:dyDescent="0.25">
      <c r="A1412" t="s">
        <v>2000</v>
      </c>
      <c r="B1412">
        <v>2013</v>
      </c>
      <c r="C1412">
        <v>1411</v>
      </c>
      <c r="D1412" t="str">
        <f t="shared" si="67"/>
        <v>Game Description For Darksiders</v>
      </c>
      <c r="E1412" t="str">
        <f t="shared" si="68"/>
        <v>Released</v>
      </c>
      <c r="G1412" t="str">
        <f t="shared" si="69"/>
        <v>'Darksiders','Game Description For Darksiders','2013','Released'</v>
      </c>
    </row>
    <row r="1413" spans="1:7" x14ac:dyDescent="0.25">
      <c r="A1413" t="s">
        <v>2001</v>
      </c>
      <c r="B1413">
        <v>1999</v>
      </c>
      <c r="C1413">
        <v>1412</v>
      </c>
      <c r="D1413" t="str">
        <f t="shared" si="67"/>
        <v>Game Description For DiRT</v>
      </c>
      <c r="E1413" t="str">
        <f t="shared" si="68"/>
        <v>Released</v>
      </c>
      <c r="G1413" t="str">
        <f t="shared" si="69"/>
        <v>'DiRT','Game Description For DiRT','1999','Released'</v>
      </c>
    </row>
    <row r="1414" spans="1:7" x14ac:dyDescent="0.25">
      <c r="A1414" t="s">
        <v>2002</v>
      </c>
      <c r="B1414">
        <v>2004</v>
      </c>
      <c r="C1414">
        <v>1413</v>
      </c>
      <c r="D1414" t="str">
        <f t="shared" si="67"/>
        <v>Game Description For Simple 1500 Series Vol. 1: The Mahjong</v>
      </c>
      <c r="E1414" t="str">
        <f t="shared" si="68"/>
        <v>Released</v>
      </c>
      <c r="G1414" t="str">
        <f t="shared" si="69"/>
        <v>'Simple 1500 Series Vol. 1: The Mahjong','Game Description For Simple 1500 Series Vol. 1: The Mahjong','2004','Released'</v>
      </c>
    </row>
    <row r="1415" spans="1:7" x14ac:dyDescent="0.25">
      <c r="A1415" t="s">
        <v>2003</v>
      </c>
      <c r="B1415">
        <v>1981</v>
      </c>
      <c r="C1415">
        <v>1414</v>
      </c>
      <c r="D1415" t="str">
        <f t="shared" si="67"/>
        <v>Game Description For NBA Street V3</v>
      </c>
      <c r="E1415" t="str">
        <f t="shared" si="68"/>
        <v>Released</v>
      </c>
      <c r="G1415" t="str">
        <f t="shared" si="69"/>
        <v>'NBA Street V3','Game Description For NBA Street V3','1981','Released'</v>
      </c>
    </row>
    <row r="1416" spans="1:7" x14ac:dyDescent="0.25">
      <c r="A1416" t="s">
        <v>2004</v>
      </c>
      <c r="B1416">
        <v>2015</v>
      </c>
      <c r="C1416">
        <v>1415</v>
      </c>
      <c r="D1416" t="str">
        <f t="shared" si="67"/>
        <v>Game Description For Sleeping Dogs</v>
      </c>
      <c r="E1416" t="str">
        <f t="shared" si="68"/>
        <v>Released</v>
      </c>
      <c r="G1416" t="str">
        <f t="shared" si="69"/>
        <v>'Sleeping Dogs','Game Description For Sleeping Dogs','2015','Released'</v>
      </c>
    </row>
    <row r="1417" spans="1:7" x14ac:dyDescent="0.25">
      <c r="A1417" t="s">
        <v>2005</v>
      </c>
      <c r="B1417">
        <v>1982</v>
      </c>
      <c r="C1417">
        <v>1416</v>
      </c>
      <c r="D1417" t="str">
        <f t="shared" si="67"/>
        <v>Game Description For Mercenaries 2: World in Flames</v>
      </c>
      <c r="E1417" t="str">
        <f t="shared" si="68"/>
        <v>Released</v>
      </c>
      <c r="G1417" t="str">
        <f t="shared" si="69"/>
        <v>'Mercenaries 2: World in Flames','Game Description For Mercenaries 2: World in Flames','1982','Released'</v>
      </c>
    </row>
    <row r="1418" spans="1:7" x14ac:dyDescent="0.25">
      <c r="A1418" t="s">
        <v>2006</v>
      </c>
      <c r="B1418">
        <v>1997</v>
      </c>
      <c r="C1418">
        <v>1417</v>
      </c>
      <c r="D1418" t="str">
        <f t="shared" si="67"/>
        <v>Game Description For Worms Armageddon</v>
      </c>
      <c r="E1418" t="str">
        <f t="shared" si="68"/>
        <v>Released</v>
      </c>
      <c r="G1418" t="str">
        <f t="shared" si="69"/>
        <v>'Worms Armageddon','Game Description For Worms Armageddon','1997','Released'</v>
      </c>
    </row>
    <row r="1419" spans="1:7" x14ac:dyDescent="0.25">
      <c r="A1419" t="s">
        <v>2007</v>
      </c>
      <c r="B1419">
        <v>2007</v>
      </c>
      <c r="C1419">
        <v>1418</v>
      </c>
      <c r="D1419" t="str">
        <f t="shared" si="67"/>
        <v>Game Description For Hulk</v>
      </c>
      <c r="E1419" t="str">
        <f t="shared" si="68"/>
        <v>Released</v>
      </c>
      <c r="G1419" t="str">
        <f t="shared" si="69"/>
        <v>'Hulk','Game Description For Hulk','2007','Released'</v>
      </c>
    </row>
    <row r="1420" spans="1:7" x14ac:dyDescent="0.25">
      <c r="A1420" t="s">
        <v>2008</v>
      </c>
      <c r="B1420">
        <v>2010</v>
      </c>
      <c r="C1420">
        <v>1419</v>
      </c>
      <c r="D1420" t="str">
        <f t="shared" si="67"/>
        <v>Game Description For NFL Quarterback Club 98</v>
      </c>
      <c r="E1420" t="str">
        <f t="shared" si="68"/>
        <v>Released</v>
      </c>
      <c r="G1420" t="str">
        <f t="shared" si="69"/>
        <v>'NFL Quarterback Club 98','Game Description For NFL Quarterback Club 98','2010','Released'</v>
      </c>
    </row>
    <row r="1421" spans="1:7" x14ac:dyDescent="0.25">
      <c r="A1421" t="s">
        <v>2009</v>
      </c>
      <c r="B1421">
        <v>1999</v>
      </c>
      <c r="C1421">
        <v>1420</v>
      </c>
      <c r="D1421" t="str">
        <f t="shared" si="67"/>
        <v>Game Description For DJ Hero</v>
      </c>
      <c r="E1421" t="str">
        <f t="shared" si="68"/>
        <v>Released</v>
      </c>
      <c r="G1421" t="str">
        <f t="shared" si="69"/>
        <v>'DJ Hero','Game Description For DJ Hero','1999','Released'</v>
      </c>
    </row>
    <row r="1422" spans="1:7" x14ac:dyDescent="0.25">
      <c r="A1422" t="s">
        <v>2010</v>
      </c>
      <c r="B1422">
        <v>1984</v>
      </c>
      <c r="C1422">
        <v>1421</v>
      </c>
      <c r="D1422" t="str">
        <f t="shared" si="67"/>
        <v>Game Description For Dora the Explorer: Dora Saves the Mermaids</v>
      </c>
      <c r="E1422" t="str">
        <f t="shared" si="68"/>
        <v>Released</v>
      </c>
      <c r="G1422" t="str">
        <f t="shared" si="69"/>
        <v>'Dora the Explorer: Dora Saves the Mermaids','Game Description For Dora the Explorer: Dora Saves the Mermaids','1984','Released'</v>
      </c>
    </row>
    <row r="1423" spans="1:7" x14ac:dyDescent="0.25">
      <c r="A1423" t="s">
        <v>2011</v>
      </c>
      <c r="B1423">
        <v>1989</v>
      </c>
      <c r="C1423">
        <v>1422</v>
      </c>
      <c r="D1423" t="str">
        <f t="shared" ref="D1423:D1483" si="70">_xlfn.CONCAT("Game Description For ",A1423)</f>
        <v>Game Description For Diablo II: Lord of Destruction</v>
      </c>
      <c r="E1423" t="str">
        <f t="shared" si="68"/>
        <v>Released</v>
      </c>
      <c r="G1423" t="str">
        <f t="shared" si="69"/>
        <v>'Diablo II: Lord of Destruction','Game Description For Diablo II: Lord of Destruction','1989','Released'</v>
      </c>
    </row>
    <row r="1424" spans="1:7" x14ac:dyDescent="0.25">
      <c r="A1424" t="s">
        <v>2012</v>
      </c>
      <c r="B1424">
        <v>1989</v>
      </c>
      <c r="C1424">
        <v>1423</v>
      </c>
      <c r="D1424" t="str">
        <f t="shared" si="70"/>
        <v>Game Description For Naruto Shippuden: Ultimate Ninja Storm 4</v>
      </c>
      <c r="E1424" t="str">
        <f t="shared" si="68"/>
        <v>Released</v>
      </c>
      <c r="G1424" t="str">
        <f t="shared" si="69"/>
        <v>'Naruto Shippuden: Ultimate Ninja Storm 4','Game Description For Naruto Shippuden: Ultimate Ninja Storm 4','1989','Released'</v>
      </c>
    </row>
    <row r="1425" spans="1:7" x14ac:dyDescent="0.25">
      <c r="A1425" t="s">
        <v>2013</v>
      </c>
      <c r="B1425">
        <v>1998</v>
      </c>
      <c r="C1425">
        <v>1424</v>
      </c>
      <c r="D1425" t="str">
        <f t="shared" si="70"/>
        <v>Game Description For Virtua Tennis 3</v>
      </c>
      <c r="E1425" t="str">
        <f t="shared" si="68"/>
        <v>Released</v>
      </c>
      <c r="G1425" t="str">
        <f t="shared" si="69"/>
        <v>'Virtua Tennis 3','Game Description For Virtua Tennis 3','1998','Released'</v>
      </c>
    </row>
    <row r="1426" spans="1:7" x14ac:dyDescent="0.25">
      <c r="A1426" t="s">
        <v>2014</v>
      </c>
      <c r="B1426">
        <v>1983</v>
      </c>
      <c r="C1426">
        <v>1425</v>
      </c>
      <c r="D1426" t="str">
        <f t="shared" si="70"/>
        <v>Game Description For Seek and Destroy</v>
      </c>
      <c r="E1426" t="str">
        <f t="shared" si="68"/>
        <v>Released</v>
      </c>
      <c r="G1426" t="str">
        <f t="shared" si="69"/>
        <v>'Seek and Destroy','Game Description For Seek and Destroy','1983','Released'</v>
      </c>
    </row>
    <row r="1427" spans="1:7" x14ac:dyDescent="0.25">
      <c r="A1427" t="s">
        <v>2015</v>
      </c>
      <c r="B1427">
        <v>2008</v>
      </c>
      <c r="C1427">
        <v>1426</v>
      </c>
      <c r="D1427" t="str">
        <f t="shared" si="70"/>
        <v>Game Description For Warhawk</v>
      </c>
      <c r="E1427" t="str">
        <f t="shared" si="68"/>
        <v>Released</v>
      </c>
      <c r="G1427" t="str">
        <f t="shared" si="69"/>
        <v>'Warhawk','Game Description For Warhawk','2008','Released'</v>
      </c>
    </row>
    <row r="1428" spans="1:7" x14ac:dyDescent="0.25">
      <c r="A1428" t="s">
        <v>2016</v>
      </c>
      <c r="B1428">
        <v>2001</v>
      </c>
      <c r="C1428">
        <v>1427</v>
      </c>
      <c r="D1428" t="str">
        <f t="shared" si="70"/>
        <v>Game Description For Apollo Justice: Ace Attorney</v>
      </c>
      <c r="E1428" t="str">
        <f t="shared" si="68"/>
        <v>Released</v>
      </c>
      <c r="G1428" t="str">
        <f t="shared" si="69"/>
        <v>'Apollo Justice: Ace Attorney','Game Description For Apollo Justice: Ace Attorney','2001','Released'</v>
      </c>
    </row>
    <row r="1429" spans="1:7" x14ac:dyDescent="0.25">
      <c r="A1429" t="s">
        <v>2017</v>
      </c>
      <c r="B1429">
        <v>2006</v>
      </c>
      <c r="C1429">
        <v>1428</v>
      </c>
      <c r="D1429" t="str">
        <f t="shared" si="70"/>
        <v>Game Description For Cosmic Ark</v>
      </c>
      <c r="E1429" t="str">
        <f t="shared" si="68"/>
        <v>Released</v>
      </c>
      <c r="G1429" t="str">
        <f t="shared" si="69"/>
        <v>'Cosmic Ark','Game Description For Cosmic Ark','2006','Released'</v>
      </c>
    </row>
    <row r="1430" spans="1:7" x14ac:dyDescent="0.25">
      <c r="A1430" t="s">
        <v>2018</v>
      </c>
      <c r="B1430">
        <v>2006</v>
      </c>
      <c r="C1430">
        <v>1429</v>
      </c>
      <c r="D1430" t="str">
        <f t="shared" si="70"/>
        <v>Game Description For SOCOM: U.S. Navy SEALs Fireteam Bravo 2</v>
      </c>
      <c r="E1430" t="str">
        <f t="shared" si="68"/>
        <v>Released</v>
      </c>
      <c r="G1430" t="str">
        <f t="shared" si="69"/>
        <v>'SOCOM: U.S. Navy SEALs Fireteam Bravo 2','Game Description For SOCOM: U.S. Navy SEALs Fireteam Bravo 2','2006','Released'</v>
      </c>
    </row>
    <row r="1431" spans="1:7" x14ac:dyDescent="0.25">
      <c r="A1431" t="s">
        <v>2019</v>
      </c>
      <c r="B1431">
        <v>2003</v>
      </c>
      <c r="C1431">
        <v>1430</v>
      </c>
      <c r="D1431" t="str">
        <f t="shared" si="70"/>
        <v>Game Description For Skylanders: Trap Team</v>
      </c>
      <c r="E1431" t="str">
        <f t="shared" si="68"/>
        <v>Released</v>
      </c>
      <c r="G1431" t="str">
        <f t="shared" si="69"/>
        <v>'Skylanders: Trap Team','Game Description For Skylanders: Trap Team','2003','Released'</v>
      </c>
    </row>
    <row r="1432" spans="1:7" x14ac:dyDescent="0.25">
      <c r="A1432" t="s">
        <v>2020</v>
      </c>
      <c r="B1432">
        <v>2005</v>
      </c>
      <c r="C1432">
        <v>1431</v>
      </c>
      <c r="D1432" t="str">
        <f t="shared" si="70"/>
        <v>Game Description For Defender</v>
      </c>
      <c r="E1432" t="str">
        <f t="shared" si="68"/>
        <v>Released</v>
      </c>
      <c r="G1432" t="str">
        <f t="shared" si="69"/>
        <v>'Defender','Game Description For Defender','2005','Released'</v>
      </c>
    </row>
    <row r="1433" spans="1:7" x14ac:dyDescent="0.25">
      <c r="A1433" t="s">
        <v>2021</v>
      </c>
      <c r="B1433">
        <v>1998</v>
      </c>
      <c r="C1433">
        <v>1432</v>
      </c>
      <c r="D1433" t="str">
        <f t="shared" si="70"/>
        <v>Game Description For Dance on Broadway</v>
      </c>
      <c r="E1433" t="str">
        <f t="shared" si="68"/>
        <v>Released</v>
      </c>
      <c r="G1433" t="str">
        <f t="shared" si="69"/>
        <v>'Dance on Broadway','Game Description For Dance on Broadway','1998','Released'</v>
      </c>
    </row>
    <row r="1434" spans="1:7" x14ac:dyDescent="0.25">
      <c r="A1434" t="s">
        <v>2022</v>
      </c>
      <c r="B1434">
        <v>2013</v>
      </c>
      <c r="C1434">
        <v>1433</v>
      </c>
      <c r="D1434" t="str">
        <f t="shared" si="70"/>
        <v>Game Description For Adventure Island</v>
      </c>
      <c r="E1434" t="str">
        <f t="shared" si="68"/>
        <v>Released</v>
      </c>
      <c r="G1434" t="str">
        <f t="shared" si="69"/>
        <v>'Adventure Island','Game Description For Adventure Island','2013','Released'</v>
      </c>
    </row>
    <row r="1435" spans="1:7" x14ac:dyDescent="0.25">
      <c r="A1435" t="s">
        <v>2023</v>
      </c>
      <c r="B1435">
        <v>2008</v>
      </c>
      <c r="C1435">
        <v>1434</v>
      </c>
      <c r="D1435" t="str">
        <f t="shared" si="70"/>
        <v>Game Description For Arc the Lad II</v>
      </c>
      <c r="E1435" t="str">
        <f t="shared" si="68"/>
        <v>Released</v>
      </c>
      <c r="G1435" t="str">
        <f t="shared" si="69"/>
        <v>'Arc the Lad II','Game Description For Arc the Lad II','2008','Released'</v>
      </c>
    </row>
    <row r="1436" spans="1:7" x14ac:dyDescent="0.25">
      <c r="A1436" t="s">
        <v>2024</v>
      </c>
      <c r="B1436">
        <v>2006</v>
      </c>
      <c r="C1436">
        <v>1435</v>
      </c>
      <c r="D1436" t="str">
        <f t="shared" si="70"/>
        <v>Game Description For Tag Team Match M.U.S.C.L.E.</v>
      </c>
      <c r="E1436" t="str">
        <f t="shared" si="68"/>
        <v>Released</v>
      </c>
      <c r="G1436" t="str">
        <f t="shared" si="69"/>
        <v>'Tag Team Match M.U.S.C.L.E.','Game Description For Tag Team Match M.U.S.C.L.E.','2006','Released'</v>
      </c>
    </row>
    <row r="1437" spans="1:7" x14ac:dyDescent="0.25">
      <c r="A1437" t="s">
        <v>2025</v>
      </c>
      <c r="B1437">
        <v>2009</v>
      </c>
      <c r="C1437">
        <v>1436</v>
      </c>
      <c r="D1437" t="str">
        <f t="shared" si="70"/>
        <v>Game Description For Derby Stallion 96</v>
      </c>
      <c r="E1437" t="str">
        <f t="shared" si="68"/>
        <v>Released</v>
      </c>
      <c r="G1437" t="str">
        <f t="shared" si="69"/>
        <v>'Derby Stallion 96','Game Description For Derby Stallion 96','2009','Released'</v>
      </c>
    </row>
    <row r="1438" spans="1:7" x14ac:dyDescent="0.25">
      <c r="A1438" t="s">
        <v>2026</v>
      </c>
      <c r="B1438">
        <v>2003</v>
      </c>
      <c r="C1438">
        <v>1437</v>
      </c>
      <c r="D1438" t="str">
        <f t="shared" si="70"/>
        <v>Game Description For UFC Undisputed 3</v>
      </c>
      <c r="E1438" t="str">
        <f t="shared" si="68"/>
        <v>Released</v>
      </c>
      <c r="G1438" t="str">
        <f t="shared" si="69"/>
        <v>'UFC Undisputed 3','Game Description For UFC Undisputed 3','2003','Released'</v>
      </c>
    </row>
    <row r="1439" spans="1:7" x14ac:dyDescent="0.25">
      <c r="A1439" t="s">
        <v>2027</v>
      </c>
      <c r="B1439">
        <v>2007</v>
      </c>
      <c r="C1439">
        <v>1438</v>
      </c>
      <c r="D1439" t="str">
        <f t="shared" si="70"/>
        <v>Game Description For NBA 2K3</v>
      </c>
      <c r="E1439" t="str">
        <f t="shared" si="68"/>
        <v>Released</v>
      </c>
      <c r="G1439" t="str">
        <f t="shared" si="69"/>
        <v>'NBA 2K3','Game Description For NBA 2K3','2007','Released'</v>
      </c>
    </row>
    <row r="1440" spans="1:7" x14ac:dyDescent="0.25">
      <c r="A1440" t="s">
        <v>2028</v>
      </c>
      <c r="B1440">
        <v>2000</v>
      </c>
      <c r="C1440">
        <v>1439</v>
      </c>
      <c r="D1440" t="str">
        <f t="shared" si="70"/>
        <v>Game Description For Dragon Ball: XenoVerse</v>
      </c>
      <c r="E1440" t="str">
        <f t="shared" si="68"/>
        <v>Released</v>
      </c>
      <c r="G1440" t="str">
        <f t="shared" si="69"/>
        <v>'Dragon Ball: XenoVerse','Game Description For Dragon Ball: XenoVerse','2000','Released'</v>
      </c>
    </row>
    <row r="1441" spans="1:7" x14ac:dyDescent="0.25">
      <c r="A1441" t="s">
        <v>2029</v>
      </c>
      <c r="B1441">
        <v>1998</v>
      </c>
      <c r="C1441">
        <v>1440</v>
      </c>
      <c r="D1441" t="str">
        <f t="shared" si="70"/>
        <v>Game Description For Dave Mirra Freestyle BMX</v>
      </c>
      <c r="E1441" t="str">
        <f t="shared" si="68"/>
        <v>Released</v>
      </c>
      <c r="G1441" t="str">
        <f t="shared" si="69"/>
        <v>'Dave Mirra Freestyle BMX','Game Description For Dave Mirra Freestyle BMX','1998','Released'</v>
      </c>
    </row>
    <row r="1442" spans="1:7" x14ac:dyDescent="0.25">
      <c r="A1442" t="s">
        <v>2030</v>
      </c>
      <c r="B1442">
        <v>2005</v>
      </c>
      <c r="C1442">
        <v>1441</v>
      </c>
      <c r="D1442" t="str">
        <f t="shared" si="70"/>
        <v>Game Description For Imagine: Animal Doctor</v>
      </c>
      <c r="E1442" t="str">
        <f t="shared" si="68"/>
        <v>Released</v>
      </c>
      <c r="G1442" t="str">
        <f t="shared" si="69"/>
        <v>'Imagine: Animal Doctor','Game Description For Imagine: Animal Doctor','2005','Released'</v>
      </c>
    </row>
    <row r="1443" spans="1:7" x14ac:dyDescent="0.25">
      <c r="A1443" t="s">
        <v>2031</v>
      </c>
      <c r="B1443">
        <v>2003</v>
      </c>
      <c r="C1443">
        <v>1442</v>
      </c>
      <c r="D1443" t="str">
        <f t="shared" si="70"/>
        <v>Game Description For Forza Motorsport</v>
      </c>
      <c r="E1443" t="str">
        <f t="shared" si="68"/>
        <v>Released</v>
      </c>
      <c r="G1443" t="str">
        <f t="shared" si="69"/>
        <v>'Forza Motorsport','Game Description For Forza Motorsport','2003','Released'</v>
      </c>
    </row>
    <row r="1444" spans="1:7" x14ac:dyDescent="0.25">
      <c r="A1444" t="s">
        <v>2032</v>
      </c>
      <c r="B1444">
        <v>2009</v>
      </c>
      <c r="C1444">
        <v>1443</v>
      </c>
      <c r="D1444" t="str">
        <f t="shared" si="70"/>
        <v>Game Description For Monster Rancher 2</v>
      </c>
      <c r="E1444" t="str">
        <f t="shared" si="68"/>
        <v>Released</v>
      </c>
      <c r="G1444" t="str">
        <f t="shared" si="69"/>
        <v>'Monster Rancher 2','Game Description For Monster Rancher 2','2009','Released'</v>
      </c>
    </row>
    <row r="1445" spans="1:7" x14ac:dyDescent="0.25">
      <c r="A1445" t="s">
        <v>2033</v>
      </c>
      <c r="B1445">
        <v>2006</v>
      </c>
      <c r="C1445">
        <v>1444</v>
      </c>
      <c r="D1445" t="str">
        <f t="shared" si="70"/>
        <v>Game Description For Pokemon Conquest</v>
      </c>
      <c r="E1445" t="str">
        <f t="shared" si="68"/>
        <v>Released</v>
      </c>
      <c r="G1445" t="str">
        <f t="shared" si="69"/>
        <v>'Pokemon Conquest','Game Description For Pokemon Conquest','2006','Released'</v>
      </c>
    </row>
    <row r="1446" spans="1:7" x14ac:dyDescent="0.25">
      <c r="A1446" t="s">
        <v>2034</v>
      </c>
      <c r="B1446">
        <v>2009</v>
      </c>
      <c r="C1446">
        <v>1445</v>
      </c>
      <c r="D1446" t="str">
        <f t="shared" si="70"/>
        <v>Game Description For Guinness World Records: The Videogame</v>
      </c>
      <c r="E1446" t="str">
        <f t="shared" si="68"/>
        <v>Released</v>
      </c>
      <c r="G1446" t="str">
        <f t="shared" si="69"/>
        <v>'Guinness World Records: The Videogame','Game Description For Guinness World Records: The Videogame','2009','Released'</v>
      </c>
    </row>
    <row r="1447" spans="1:7" x14ac:dyDescent="0.25">
      <c r="A1447" t="s">
        <v>2035</v>
      </c>
      <c r="B1447">
        <v>2002</v>
      </c>
      <c r="C1447">
        <v>1446</v>
      </c>
      <c r="D1447" t="str">
        <f t="shared" si="70"/>
        <v>Game Description For MVP Baseball 2003</v>
      </c>
      <c r="E1447" t="str">
        <f t="shared" si="68"/>
        <v>Released</v>
      </c>
      <c r="G1447" t="str">
        <f t="shared" si="69"/>
        <v>'MVP Baseball 2003','Game Description For MVP Baseball 2003','2002','Released'</v>
      </c>
    </row>
    <row r="1448" spans="1:7" x14ac:dyDescent="0.25">
      <c r="A1448" t="s">
        <v>2036</v>
      </c>
      <c r="B1448">
        <v>1997</v>
      </c>
      <c r="C1448">
        <v>1447</v>
      </c>
      <c r="D1448" t="str">
        <f t="shared" si="70"/>
        <v>Game Description For Legacy of Kain: Soul Reaver</v>
      </c>
      <c r="E1448" t="str">
        <f t="shared" si="68"/>
        <v>Released</v>
      </c>
      <c r="G1448" t="str">
        <f t="shared" si="69"/>
        <v>'Legacy of Kain: Soul Reaver','Game Description For Legacy of Kain: Soul Reaver','1997','Released'</v>
      </c>
    </row>
    <row r="1449" spans="1:7" x14ac:dyDescent="0.25">
      <c r="A1449" t="s">
        <v>2037</v>
      </c>
      <c r="B1449">
        <v>2007</v>
      </c>
      <c r="C1449">
        <v>1448</v>
      </c>
      <c r="D1449" t="str">
        <f t="shared" si="70"/>
        <v>Game Description For Disney Tangled</v>
      </c>
      <c r="E1449" t="str">
        <f t="shared" si="68"/>
        <v>Released</v>
      </c>
      <c r="G1449" t="str">
        <f t="shared" si="69"/>
        <v>'Disney Tangled','Game Description For Disney Tangled','2007','Released'</v>
      </c>
    </row>
    <row r="1450" spans="1:7" x14ac:dyDescent="0.25">
      <c r="A1450" t="s">
        <v>2038</v>
      </c>
      <c r="B1450">
        <v>1998</v>
      </c>
      <c r="C1450">
        <v>1449</v>
      </c>
      <c r="D1450" t="str">
        <f t="shared" si="70"/>
        <v>Game Description For Tales of Destiny</v>
      </c>
      <c r="E1450" t="str">
        <f t="shared" si="68"/>
        <v>Released</v>
      </c>
      <c r="G1450" t="str">
        <f t="shared" si="69"/>
        <v>'Tales of Destiny','Game Description For Tales of Destiny','1998','Released'</v>
      </c>
    </row>
    <row r="1451" spans="1:7" x14ac:dyDescent="0.25">
      <c r="A1451" t="s">
        <v>2039</v>
      </c>
      <c r="B1451">
        <v>2010</v>
      </c>
      <c r="C1451">
        <v>1450</v>
      </c>
      <c r="D1451" t="str">
        <f t="shared" si="70"/>
        <v>Game Description For ATV: Quad Power Racing</v>
      </c>
      <c r="E1451" t="str">
        <f t="shared" si="68"/>
        <v>Released</v>
      </c>
      <c r="G1451" t="str">
        <f t="shared" si="69"/>
        <v>'ATV: Quad Power Racing','Game Description For ATV: Quad Power Racing','2010','Released'</v>
      </c>
    </row>
    <row r="1452" spans="1:7" x14ac:dyDescent="0.25">
      <c r="A1452" t="s">
        <v>2040</v>
      </c>
      <c r="B1452">
        <v>2003</v>
      </c>
      <c r="C1452">
        <v>1451</v>
      </c>
      <c r="D1452" t="str">
        <f t="shared" si="70"/>
        <v>Game Description For Disney Fairies: Tinker Bell and the Lost Treasure</v>
      </c>
      <c r="E1452" t="str">
        <f t="shared" si="68"/>
        <v>Released</v>
      </c>
      <c r="G1452" t="str">
        <f t="shared" si="69"/>
        <v>'Disney Fairies: Tinker Bell and the Lost Treasure','Game Description For Disney Fairies: Tinker Bell and the Lost Treasure','2003','Released'</v>
      </c>
    </row>
    <row r="1453" spans="1:7" x14ac:dyDescent="0.25">
      <c r="A1453" t="s">
        <v>2041</v>
      </c>
      <c r="B1453">
        <v>2008</v>
      </c>
      <c r="C1453">
        <v>1452</v>
      </c>
      <c r="D1453" t="str">
        <f t="shared" si="70"/>
        <v>Game Description For Mega Man X4</v>
      </c>
      <c r="E1453" t="str">
        <f t="shared" si="68"/>
        <v>Released</v>
      </c>
      <c r="G1453" t="str">
        <f t="shared" si="69"/>
        <v>'Mega Man X4','Game Description For Mega Man X4','2008','Released'</v>
      </c>
    </row>
    <row r="1454" spans="1:7" x14ac:dyDescent="0.25">
      <c r="A1454" t="s">
        <v>2042</v>
      </c>
      <c r="B1454">
        <v>2015</v>
      </c>
      <c r="C1454">
        <v>1453</v>
      </c>
      <c r="D1454" t="str">
        <f t="shared" si="70"/>
        <v>Game Description For Naruto: Clash of Ninja 2</v>
      </c>
      <c r="E1454" t="str">
        <f t="shared" si="68"/>
        <v>Released</v>
      </c>
      <c r="G1454" t="str">
        <f t="shared" si="69"/>
        <v>'Naruto: Clash of Ninja 2','Game Description For Naruto: Clash of Ninja 2','2015','Released'</v>
      </c>
    </row>
    <row r="1455" spans="1:7" x14ac:dyDescent="0.25">
      <c r="A1455" t="s">
        <v>2043</v>
      </c>
      <c r="B1455">
        <v>2009</v>
      </c>
      <c r="C1455">
        <v>1454</v>
      </c>
      <c r="D1455" t="str">
        <f t="shared" si="70"/>
        <v>Game Description For Dance Dance Revolution SuperNOVA</v>
      </c>
      <c r="E1455" t="str">
        <f t="shared" si="68"/>
        <v>Released</v>
      </c>
      <c r="G1455" t="str">
        <f t="shared" si="69"/>
        <v>'Dance Dance Revolution SuperNOVA','Game Description For Dance Dance Revolution SuperNOVA','2009','Released'</v>
      </c>
    </row>
    <row r="1456" spans="1:7" x14ac:dyDescent="0.25">
      <c r="A1456" t="s">
        <v>2044</v>
      </c>
      <c r="B1456">
        <v>2009</v>
      </c>
      <c r="C1456">
        <v>1455</v>
      </c>
      <c r="D1456" t="str">
        <f t="shared" si="70"/>
        <v>Game Description For Brink</v>
      </c>
      <c r="E1456" t="str">
        <f t="shared" si="68"/>
        <v>Released</v>
      </c>
      <c r="G1456" t="str">
        <f t="shared" si="69"/>
        <v>'Brink','Game Description For Brink','2009','Released'</v>
      </c>
    </row>
    <row r="1457" spans="1:7" x14ac:dyDescent="0.25">
      <c r="A1457" t="s">
        <v>2045</v>
      </c>
      <c r="B1457">
        <v>2009</v>
      </c>
      <c r="C1457">
        <v>1456</v>
      </c>
      <c r="D1457" t="str">
        <f t="shared" si="70"/>
        <v>Game Description For F-Zero: Maximum Velocity</v>
      </c>
      <c r="E1457" t="str">
        <f t="shared" si="68"/>
        <v>Released</v>
      </c>
      <c r="G1457" t="str">
        <f t="shared" si="69"/>
        <v>'F-Zero: Maximum Velocity','Game Description For F-Zero: Maximum Velocity','2009','Released'</v>
      </c>
    </row>
    <row r="1458" spans="1:7" x14ac:dyDescent="0.25">
      <c r="A1458" t="s">
        <v>2046</v>
      </c>
      <c r="B1458">
        <v>2012</v>
      </c>
      <c r="C1458">
        <v>1457</v>
      </c>
      <c r="D1458" t="str">
        <f t="shared" si="70"/>
        <v>Game Description For Bomberman 64</v>
      </c>
      <c r="E1458" t="str">
        <f t="shared" si="68"/>
        <v>Released</v>
      </c>
      <c r="G1458" t="str">
        <f t="shared" si="69"/>
        <v>'Bomberman 64','Game Description For Bomberman 64','2012','Released'</v>
      </c>
    </row>
    <row r="1459" spans="1:7" x14ac:dyDescent="0.25">
      <c r="A1459" t="s">
        <v>2047</v>
      </c>
      <c r="B1459">
        <v>1982</v>
      </c>
      <c r="C1459">
        <v>1458</v>
      </c>
      <c r="D1459" t="str">
        <f t="shared" si="70"/>
        <v>Game Description For Jeremy McGrath Supercross 98</v>
      </c>
      <c r="E1459" t="str">
        <f t="shared" si="68"/>
        <v>Released</v>
      </c>
      <c r="G1459" t="str">
        <f t="shared" si="69"/>
        <v>'Jeremy McGrath Supercross 98','Game Description For Jeremy McGrath Supercross 98','1982','Released'</v>
      </c>
    </row>
    <row r="1460" spans="1:7" x14ac:dyDescent="0.25">
      <c r="A1460" t="s">
        <v>2048</v>
      </c>
      <c r="B1460">
        <v>2011</v>
      </c>
      <c r="C1460">
        <v>1459</v>
      </c>
      <c r="D1460" t="str">
        <f t="shared" si="70"/>
        <v>Game Description For Project CARS</v>
      </c>
      <c r="E1460" t="str">
        <f t="shared" si="68"/>
        <v>Released</v>
      </c>
      <c r="G1460" t="str">
        <f t="shared" si="69"/>
        <v>'Project CARS','Game Description For Project CARS','2011','Released'</v>
      </c>
    </row>
    <row r="1461" spans="1:7" x14ac:dyDescent="0.25">
      <c r="A1461" t="s">
        <v>2049</v>
      </c>
      <c r="B1461">
        <v>2008</v>
      </c>
      <c r="C1461">
        <v>1460</v>
      </c>
      <c r="D1461" t="str">
        <f t="shared" si="70"/>
        <v>Game Description For Kirby: Mass Attack</v>
      </c>
      <c r="E1461" t="str">
        <f t="shared" si="68"/>
        <v>Released</v>
      </c>
      <c r="G1461" t="str">
        <f t="shared" si="69"/>
        <v>'Kirby: Mass Attack','Game Description For Kirby: Mass Attack','2008','Released'</v>
      </c>
    </row>
    <row r="1462" spans="1:7" x14ac:dyDescent="0.25">
      <c r="A1462" t="s">
        <v>2050</v>
      </c>
      <c r="B1462">
        <v>1998</v>
      </c>
      <c r="C1462">
        <v>1461</v>
      </c>
      <c r="D1462" t="str">
        <f t="shared" si="70"/>
        <v>Game Description For ZhuZhu Pets</v>
      </c>
      <c r="E1462" t="str">
        <f t="shared" si="68"/>
        <v>Released</v>
      </c>
      <c r="G1462" t="str">
        <f t="shared" si="69"/>
        <v>'ZhuZhu Pets','Game Description For ZhuZhu Pets','1998','Released'</v>
      </c>
    </row>
    <row r="1463" spans="1:7" x14ac:dyDescent="0.25">
      <c r="A1463" t="s">
        <v>2051</v>
      </c>
      <c r="B1463">
        <v>2003</v>
      </c>
      <c r="C1463">
        <v>1462</v>
      </c>
      <c r="D1463" t="str">
        <f t="shared" si="70"/>
        <v>Game Description For MotorStorm: Arctic Edge</v>
      </c>
      <c r="E1463" t="str">
        <f t="shared" si="68"/>
        <v>Released</v>
      </c>
      <c r="G1463" t="str">
        <f t="shared" si="69"/>
        <v>'MotorStorm: Arctic Edge','Game Description For MotorStorm: Arctic Edge','2003','Released'</v>
      </c>
    </row>
    <row r="1464" spans="1:7" x14ac:dyDescent="0.25">
      <c r="A1464" t="s">
        <v>2052</v>
      </c>
      <c r="B1464">
        <v>2005</v>
      </c>
      <c r="C1464">
        <v>1463</v>
      </c>
      <c r="D1464" t="str">
        <f t="shared" si="70"/>
        <v>Game Description For WipEout Pure</v>
      </c>
      <c r="E1464" t="str">
        <f t="shared" si="68"/>
        <v>Released</v>
      </c>
      <c r="G1464" t="str">
        <f t="shared" si="69"/>
        <v>'WipEout Pure','Game Description For WipEout Pure','2005','Released'</v>
      </c>
    </row>
    <row r="1465" spans="1:7" x14ac:dyDescent="0.25">
      <c r="A1465" t="s">
        <v>2053</v>
      </c>
      <c r="B1465">
        <v>2008</v>
      </c>
      <c r="C1465">
        <v>1464</v>
      </c>
      <c r="D1465" t="str">
        <f t="shared" si="70"/>
        <v>Game Description For EA Sports UFC</v>
      </c>
      <c r="E1465" t="str">
        <f t="shared" si="68"/>
        <v>Released</v>
      </c>
      <c r="G1465" t="str">
        <f t="shared" si="69"/>
        <v>'EA Sports UFC','Game Description For EA Sports UFC','2008','Released'</v>
      </c>
    </row>
    <row r="1466" spans="1:7" x14ac:dyDescent="0.25">
      <c r="A1466" t="s">
        <v>2054</v>
      </c>
      <c r="B1466">
        <v>2013</v>
      </c>
      <c r="C1466">
        <v>1465</v>
      </c>
      <c r="D1466" t="str">
        <f t="shared" si="70"/>
        <v>Game Description For MX vs. ATV Unleashed</v>
      </c>
      <c r="E1466" t="str">
        <f t="shared" si="68"/>
        <v>Released</v>
      </c>
      <c r="G1466" t="str">
        <f t="shared" si="69"/>
        <v>'MX vs. ATV Unleashed','Game Description For MX vs. ATV Unleashed','2013','Released'</v>
      </c>
    </row>
    <row r="1467" spans="1:7" x14ac:dyDescent="0.25">
      <c r="A1467" t="s">
        <v>2055</v>
      </c>
      <c r="B1467">
        <v>1999</v>
      </c>
      <c r="C1467">
        <v>1466</v>
      </c>
      <c r="D1467" t="str">
        <f t="shared" si="70"/>
        <v>Game Description For Tiger Woods PGA Tour 08</v>
      </c>
      <c r="E1467" t="str">
        <f t="shared" si="68"/>
        <v>Released</v>
      </c>
      <c r="G1467" t="str">
        <f t="shared" si="69"/>
        <v>'Tiger Woods PGA Tour 08','Game Description For Tiger Woods PGA Tour 08','1999','Released'</v>
      </c>
    </row>
    <row r="1468" spans="1:7" x14ac:dyDescent="0.25">
      <c r="A1468" t="s">
        <v>2056</v>
      </c>
      <c r="B1468">
        <v>2008</v>
      </c>
      <c r="C1468">
        <v>1467</v>
      </c>
      <c r="D1468" t="str">
        <f t="shared" si="70"/>
        <v>Game Description For Rayman Origins</v>
      </c>
      <c r="E1468" t="str">
        <f t="shared" si="68"/>
        <v>Released</v>
      </c>
      <c r="G1468" t="str">
        <f t="shared" si="69"/>
        <v>'Rayman Origins','Game Description For Rayman Origins','2008','Released'</v>
      </c>
    </row>
    <row r="1469" spans="1:7" x14ac:dyDescent="0.25">
      <c r="A1469" t="s">
        <v>2057</v>
      </c>
      <c r="B1469">
        <v>2008</v>
      </c>
      <c r="C1469">
        <v>1468</v>
      </c>
      <c r="D1469" t="str">
        <f t="shared" si="70"/>
        <v>Game Description For Epic Mickey 2: The Power of Two</v>
      </c>
      <c r="E1469" t="str">
        <f t="shared" si="68"/>
        <v>Released</v>
      </c>
      <c r="G1469" t="str">
        <f t="shared" si="69"/>
        <v>'Epic Mickey 2: The Power of Two','Game Description For Epic Mickey 2: The Power of Two','2008','Released'</v>
      </c>
    </row>
    <row r="1470" spans="1:7" x14ac:dyDescent="0.25">
      <c r="A1470" t="s">
        <v>2058</v>
      </c>
      <c r="B1470">
        <v>1994</v>
      </c>
      <c r="C1470">
        <v>1469</v>
      </c>
      <c r="D1470" t="str">
        <f t="shared" si="70"/>
        <v>Game Description For NCAA March Madness 2004</v>
      </c>
      <c r="E1470" t="str">
        <f t="shared" si="68"/>
        <v>Released</v>
      </c>
      <c r="G1470" t="str">
        <f t="shared" si="69"/>
        <v>'NCAA March Madness 2004','Game Description For NCAA March Madness 2004','1994','Released'</v>
      </c>
    </row>
    <row r="1471" spans="1:7" x14ac:dyDescent="0.25">
      <c r="A1471" t="s">
        <v>2059</v>
      </c>
      <c r="B1471">
        <v>1999</v>
      </c>
      <c r="C1471">
        <v>1470</v>
      </c>
      <c r="D1471" t="str">
        <f t="shared" si="70"/>
        <v>Game Description For Donkey Kong Land III</v>
      </c>
      <c r="E1471" t="str">
        <f t="shared" si="68"/>
        <v>Released</v>
      </c>
      <c r="G1471" t="str">
        <f t="shared" si="69"/>
        <v>'Donkey Kong Land III','Game Description For Donkey Kong Land III','1999','Released'</v>
      </c>
    </row>
    <row r="1472" spans="1:7" x14ac:dyDescent="0.25">
      <c r="A1472" t="s">
        <v>2060</v>
      </c>
      <c r="B1472">
        <v>2005</v>
      </c>
      <c r="C1472">
        <v>1471</v>
      </c>
      <c r="D1472" t="str">
        <f t="shared" si="70"/>
        <v>Game Description For Bomberman</v>
      </c>
      <c r="E1472" t="str">
        <f t="shared" si="68"/>
        <v>Released</v>
      </c>
      <c r="G1472" t="str">
        <f t="shared" si="69"/>
        <v>'Bomberman','Game Description For Bomberman','2005','Released'</v>
      </c>
    </row>
    <row r="1473" spans="1:7" x14ac:dyDescent="0.25">
      <c r="A1473" t="s">
        <v>2061</v>
      </c>
      <c r="B1473">
        <v>1997</v>
      </c>
      <c r="C1473">
        <v>1472</v>
      </c>
      <c r="D1473" t="str">
        <f t="shared" si="70"/>
        <v>Game Description For Street Fighter Alpha 3</v>
      </c>
      <c r="E1473" t="str">
        <f t="shared" si="68"/>
        <v>Released</v>
      </c>
      <c r="G1473" t="str">
        <f t="shared" si="69"/>
        <v>'Street Fighter Alpha 3','Game Description For Street Fighter Alpha 3','1997','Released'</v>
      </c>
    </row>
    <row r="1474" spans="1:7" x14ac:dyDescent="0.25">
      <c r="A1474" t="s">
        <v>2062</v>
      </c>
      <c r="B1474">
        <v>2005</v>
      </c>
      <c r="C1474">
        <v>1473</v>
      </c>
      <c r="D1474" t="str">
        <f t="shared" si="70"/>
        <v>Game Description For Bulletstorm</v>
      </c>
      <c r="E1474" t="str">
        <f t="shared" si="68"/>
        <v>Released</v>
      </c>
      <c r="G1474" t="str">
        <f t="shared" si="69"/>
        <v>'Bulletstorm','Game Description For Bulletstorm','2005','Released'</v>
      </c>
    </row>
    <row r="1475" spans="1:7" x14ac:dyDescent="0.25">
      <c r="A1475" t="s">
        <v>2063</v>
      </c>
      <c r="B1475">
        <v>2012</v>
      </c>
      <c r="C1475">
        <v>1474</v>
      </c>
      <c r="D1475" t="str">
        <f t="shared" si="70"/>
        <v>Game Description For Naruto: Clash of Ninja Revolution</v>
      </c>
      <c r="E1475" t="str">
        <f t="shared" ref="E1475:E1538" si="71">IF(B1475&lt;&gt;2020,"Released","Upcoming")</f>
        <v>Released</v>
      </c>
      <c r="G1475" t="str">
        <f t="shared" ref="G1475:G1538" si="72">_xlfn.CONCAT("'",A1475,"'",",","'",D1475,"'",",","'","",B1475,"'",",","'",E1475,"'")</f>
        <v>'Naruto: Clash of Ninja Revolution','Game Description For Naruto: Clash of Ninja Revolution','2012','Released'</v>
      </c>
    </row>
    <row r="1476" spans="1:7" x14ac:dyDescent="0.25">
      <c r="A1476" t="s">
        <v>2064</v>
      </c>
      <c r="B1476">
        <v>2005</v>
      </c>
      <c r="C1476">
        <v>1475</v>
      </c>
      <c r="D1476" t="str">
        <f t="shared" si="70"/>
        <v>Game Description For ZombiU</v>
      </c>
      <c r="E1476" t="str">
        <f t="shared" si="71"/>
        <v>Released</v>
      </c>
      <c r="G1476" t="str">
        <f t="shared" si="72"/>
        <v>'ZombiU','Game Description For ZombiU','2005','Released'</v>
      </c>
    </row>
    <row r="1477" spans="1:7" x14ac:dyDescent="0.25">
      <c r="A1477" t="s">
        <v>2065</v>
      </c>
      <c r="B1477">
        <v>2011</v>
      </c>
      <c r="C1477">
        <v>1476</v>
      </c>
      <c r="D1477" t="str">
        <f t="shared" si="70"/>
        <v>Game Description For Petz: Catz 2</v>
      </c>
      <c r="E1477" t="str">
        <f t="shared" si="71"/>
        <v>Released</v>
      </c>
      <c r="G1477" t="str">
        <f t="shared" si="72"/>
        <v>'Petz: Catz 2','Game Description For Petz: Catz 2','2011','Released'</v>
      </c>
    </row>
    <row r="1478" spans="1:7" x14ac:dyDescent="0.25">
      <c r="A1478" t="s">
        <v>2066</v>
      </c>
      <c r="B1478">
        <v>1995</v>
      </c>
      <c r="C1478">
        <v>1477</v>
      </c>
      <c r="D1478" t="str">
        <f t="shared" si="70"/>
        <v>Game Description For Tales of Graces f</v>
      </c>
      <c r="E1478" t="str">
        <f t="shared" si="71"/>
        <v>Released</v>
      </c>
      <c r="G1478" t="str">
        <f t="shared" si="72"/>
        <v>'Tales of Graces f','Game Description For Tales of Graces f','1995','Released'</v>
      </c>
    </row>
    <row r="1479" spans="1:7" x14ac:dyDescent="0.25">
      <c r="A1479" t="s">
        <v>2067</v>
      </c>
      <c r="B1479">
        <v>1999</v>
      </c>
      <c r="C1479">
        <v>1478</v>
      </c>
      <c r="D1479" t="str">
        <f t="shared" si="70"/>
        <v>Game Description For Final Fight 2</v>
      </c>
      <c r="E1479" t="str">
        <f t="shared" si="71"/>
        <v>Released</v>
      </c>
      <c r="G1479" t="str">
        <f t="shared" si="72"/>
        <v>'Final Fight 2','Game Description For Final Fight 2','1999','Released'</v>
      </c>
    </row>
    <row r="1480" spans="1:7" x14ac:dyDescent="0.25">
      <c r="A1480" t="s">
        <v>2068</v>
      </c>
      <c r="B1480">
        <v>1998</v>
      </c>
      <c r="C1480">
        <v>1479</v>
      </c>
      <c r="D1480" t="str">
        <f t="shared" si="70"/>
        <v>Game Description For The Lost World: Jurassic Park</v>
      </c>
      <c r="E1480" t="str">
        <f t="shared" si="71"/>
        <v>Released</v>
      </c>
      <c r="G1480" t="str">
        <f t="shared" si="72"/>
        <v>'The Lost World: Jurassic Park','Game Description For The Lost World: Jurassic Park','1998','Released'</v>
      </c>
    </row>
    <row r="1481" spans="1:7" x14ac:dyDescent="0.25">
      <c r="A1481" t="s">
        <v>2069</v>
      </c>
      <c r="B1481">
        <v>2006</v>
      </c>
      <c r="C1481">
        <v>1480</v>
      </c>
      <c r="D1481" t="str">
        <f t="shared" si="70"/>
        <v>Game Description For Ace Combat 6: Fires of Liberation</v>
      </c>
      <c r="E1481" t="str">
        <f t="shared" si="71"/>
        <v>Released</v>
      </c>
      <c r="G1481" t="str">
        <f t="shared" si="72"/>
        <v>'Ace Combat 6: Fires of Liberation','Game Description For Ace Combat 6: Fires of Liberation','2006','Released'</v>
      </c>
    </row>
    <row r="1482" spans="1:7" x14ac:dyDescent="0.25">
      <c r="A1482" t="s">
        <v>2070</v>
      </c>
      <c r="B1482">
        <v>2010</v>
      </c>
      <c r="C1482">
        <v>1481</v>
      </c>
      <c r="D1482" t="str">
        <f t="shared" si="70"/>
        <v>Game Description For Harry Potter and the Prisoner of Azkaban</v>
      </c>
      <c r="E1482" t="str">
        <f t="shared" si="71"/>
        <v>Released</v>
      </c>
      <c r="G1482" t="str">
        <f t="shared" si="72"/>
        <v>'Harry Potter and the Prisoner of Azkaban','Game Description For Harry Potter and the Prisoner of Azkaban','2010','Released'</v>
      </c>
    </row>
    <row r="1483" spans="1:7" x14ac:dyDescent="0.25">
      <c r="A1483" t="s">
        <v>2071</v>
      </c>
      <c r="B1483">
        <v>2002</v>
      </c>
      <c r="C1483">
        <v>1482</v>
      </c>
      <c r="D1483" t="str">
        <f t="shared" si="70"/>
        <v>Game Description For Pong: The Next Level</v>
      </c>
      <c r="E1483" t="str">
        <f t="shared" si="71"/>
        <v>Released</v>
      </c>
      <c r="G1483" t="str">
        <f t="shared" si="72"/>
        <v>'Pong: The Next Level','Game Description For Pong: The Next Level','2002','Released'</v>
      </c>
    </row>
    <row r="1484" spans="1:7" x14ac:dyDescent="0.25">
      <c r="A1484" t="s">
        <v>2072</v>
      </c>
      <c r="B1484">
        <v>2008</v>
      </c>
      <c r="C1484">
        <v>1483</v>
      </c>
      <c r="D1484" t="str">
        <f t="shared" ref="D1484:D1546" si="73">_xlfn.CONCAT("Game Description For ",A1484)</f>
        <v>Game Description For Bayonetta 2</v>
      </c>
      <c r="E1484" t="str">
        <f t="shared" si="71"/>
        <v>Released</v>
      </c>
      <c r="G1484" t="str">
        <f t="shared" si="72"/>
        <v>'Bayonetta 2','Game Description For Bayonetta 2','2008','Released'</v>
      </c>
    </row>
    <row r="1485" spans="1:7" x14ac:dyDescent="0.25">
      <c r="A1485" t="s">
        <v>2073</v>
      </c>
      <c r="B1485">
        <v>2010</v>
      </c>
      <c r="C1485">
        <v>1484</v>
      </c>
      <c r="D1485" t="str">
        <f t="shared" si="73"/>
        <v>Game Description For God of War: Ghost of Sparta</v>
      </c>
      <c r="E1485" t="str">
        <f t="shared" si="71"/>
        <v>Released</v>
      </c>
      <c r="G1485" t="str">
        <f t="shared" si="72"/>
        <v>'God of War: Ghost of Sparta','Game Description For God of War: Ghost of Sparta','2010','Released'</v>
      </c>
    </row>
    <row r="1486" spans="1:7" x14ac:dyDescent="0.25">
      <c r="A1486" t="s">
        <v>2074</v>
      </c>
      <c r="B1486">
        <v>2007</v>
      </c>
      <c r="C1486">
        <v>1485</v>
      </c>
      <c r="D1486" t="str">
        <f t="shared" si="73"/>
        <v>Game Description For Ninja Gaiden II</v>
      </c>
      <c r="E1486" t="str">
        <f t="shared" si="71"/>
        <v>Released</v>
      </c>
      <c r="G1486" t="str">
        <f t="shared" si="72"/>
        <v>'Ninja Gaiden II','Game Description For Ninja Gaiden II','2007','Released'</v>
      </c>
    </row>
    <row r="1487" spans="1:7" x14ac:dyDescent="0.25">
      <c r="A1487" t="s">
        <v>2075</v>
      </c>
      <c r="B1487">
        <v>1998</v>
      </c>
      <c r="C1487">
        <v>1486</v>
      </c>
      <c r="D1487" t="str">
        <f t="shared" si="73"/>
        <v>Game Description For Championship Manager 3</v>
      </c>
      <c r="E1487" t="str">
        <f t="shared" si="71"/>
        <v>Released</v>
      </c>
      <c r="G1487" t="str">
        <f t="shared" si="72"/>
        <v>'Championship Manager 3','Game Description For Championship Manager 3','1998','Released'</v>
      </c>
    </row>
    <row r="1488" spans="1:7" x14ac:dyDescent="0.25">
      <c r="A1488" t="s">
        <v>2076</v>
      </c>
      <c r="B1488">
        <v>2005</v>
      </c>
      <c r="C1488">
        <v>1487</v>
      </c>
      <c r="D1488" t="str">
        <f t="shared" si="73"/>
        <v>Game Description For Guitar Hero: Warriors of Rock</v>
      </c>
      <c r="E1488" t="str">
        <f t="shared" si="71"/>
        <v>Released</v>
      </c>
      <c r="G1488" t="str">
        <f t="shared" si="72"/>
        <v>'Guitar Hero: Warriors of Rock','Game Description For Guitar Hero: Warriors of Rock','2005','Released'</v>
      </c>
    </row>
    <row r="1489" spans="1:7" x14ac:dyDescent="0.25">
      <c r="A1489" t="s">
        <v>2077</v>
      </c>
      <c r="B1489">
        <v>2012</v>
      </c>
      <c r="C1489">
        <v>1488</v>
      </c>
      <c r="D1489" t="str">
        <f t="shared" si="73"/>
        <v>Game Description For Oshare Majo Love and Berry: DS Collection</v>
      </c>
      <c r="E1489" t="str">
        <f t="shared" si="71"/>
        <v>Released</v>
      </c>
      <c r="G1489" t="str">
        <f t="shared" si="72"/>
        <v>'Oshare Majo Love and Berry: DS Collection','Game Description For Oshare Majo Love and Berry: DS Collection','2012','Released'</v>
      </c>
    </row>
    <row r="1490" spans="1:7" x14ac:dyDescent="0.25">
      <c r="A1490" t="s">
        <v>2078</v>
      </c>
      <c r="B1490">
        <v>2008</v>
      </c>
      <c r="C1490">
        <v>1489</v>
      </c>
      <c r="D1490" t="str">
        <f t="shared" si="73"/>
        <v>Game Description For Monster Rancher</v>
      </c>
      <c r="E1490" t="str">
        <f t="shared" si="71"/>
        <v>Released</v>
      </c>
      <c r="G1490" t="str">
        <f t="shared" si="72"/>
        <v>'Monster Rancher','Game Description For Monster Rancher','2008','Released'</v>
      </c>
    </row>
    <row r="1491" spans="1:7" x14ac:dyDescent="0.25">
      <c r="A1491" t="s">
        <v>2079</v>
      </c>
      <c r="B1491">
        <v>1999</v>
      </c>
      <c r="C1491">
        <v>1490</v>
      </c>
      <c r="D1491" t="str">
        <f t="shared" si="73"/>
        <v>Game Description For DiRT 2</v>
      </c>
      <c r="E1491" t="str">
        <f t="shared" si="71"/>
        <v>Released</v>
      </c>
      <c r="G1491" t="str">
        <f t="shared" si="72"/>
        <v>'DiRT 2','Game Description For DiRT 2','1999','Released'</v>
      </c>
    </row>
    <row r="1492" spans="1:7" x14ac:dyDescent="0.25">
      <c r="A1492" t="s">
        <v>2080</v>
      </c>
      <c r="B1492">
        <v>2003</v>
      </c>
      <c r="C1492">
        <v>1491</v>
      </c>
      <c r="D1492" t="str">
        <f t="shared" si="73"/>
        <v>Game Description For Rayman Legends</v>
      </c>
      <c r="E1492" t="str">
        <f t="shared" si="71"/>
        <v>Released</v>
      </c>
      <c r="G1492" t="str">
        <f t="shared" si="72"/>
        <v>'Rayman Legends','Game Description For Rayman Legends','2003','Released'</v>
      </c>
    </row>
    <row r="1493" spans="1:7" x14ac:dyDescent="0.25">
      <c r="A1493" t="s">
        <v>2081</v>
      </c>
      <c r="B1493">
        <v>1997</v>
      </c>
      <c r="C1493">
        <v>1492</v>
      </c>
      <c r="D1493" t="str">
        <f t="shared" si="73"/>
        <v>Game Description For NERF N-Strike Elite</v>
      </c>
      <c r="E1493" t="str">
        <f t="shared" si="71"/>
        <v>Released</v>
      </c>
      <c r="G1493" t="str">
        <f t="shared" si="72"/>
        <v>'NERF N-Strike Elite','Game Description For NERF N-Strike Elite','1997','Released'</v>
      </c>
    </row>
    <row r="1494" spans="1:7" x14ac:dyDescent="0.25">
      <c r="A1494" t="s">
        <v>2082</v>
      </c>
      <c r="B1494">
        <v>2009</v>
      </c>
      <c r="C1494">
        <v>1493</v>
      </c>
      <c r="D1494" t="str">
        <f t="shared" si="73"/>
        <v>Game Description For Ford Racing 2</v>
      </c>
      <c r="E1494" t="str">
        <f t="shared" si="71"/>
        <v>Released</v>
      </c>
      <c r="G1494" t="str">
        <f t="shared" si="72"/>
        <v>'Ford Racing 2','Game Description For Ford Racing 2','2009','Released'</v>
      </c>
    </row>
    <row r="1495" spans="1:7" x14ac:dyDescent="0.25">
      <c r="A1495" t="s">
        <v>2083</v>
      </c>
      <c r="B1495">
        <v>2007</v>
      </c>
      <c r="C1495">
        <v>1494</v>
      </c>
      <c r="D1495" t="str">
        <f t="shared" si="73"/>
        <v>Game Description For Breath of Fire III</v>
      </c>
      <c r="E1495" t="str">
        <f t="shared" si="71"/>
        <v>Released</v>
      </c>
      <c r="G1495" t="str">
        <f t="shared" si="72"/>
        <v>'Breath of Fire III','Game Description For Breath of Fire III','2007','Released'</v>
      </c>
    </row>
    <row r="1496" spans="1:7" x14ac:dyDescent="0.25">
      <c r="A1496" t="s">
        <v>2084</v>
      </c>
      <c r="B1496">
        <v>2001</v>
      </c>
      <c r="C1496">
        <v>1495</v>
      </c>
      <c r="D1496" t="str">
        <f t="shared" si="73"/>
        <v>Game Description For Dead or Alive 2</v>
      </c>
      <c r="E1496" t="str">
        <f t="shared" si="71"/>
        <v>Released</v>
      </c>
      <c r="G1496" t="str">
        <f t="shared" si="72"/>
        <v>'Dead or Alive 2','Game Description For Dead or Alive 2','2001','Released'</v>
      </c>
    </row>
    <row r="1497" spans="1:7" x14ac:dyDescent="0.25">
      <c r="A1497">
        <v>1942</v>
      </c>
      <c r="B1497">
        <v>2016</v>
      </c>
      <c r="C1497">
        <v>1496</v>
      </c>
      <c r="D1497" t="str">
        <f t="shared" si="73"/>
        <v>Game Description For 1942</v>
      </c>
      <c r="E1497" t="str">
        <f t="shared" si="71"/>
        <v>Released</v>
      </c>
      <c r="G1497" t="str">
        <f t="shared" si="72"/>
        <v>'1942','Game Description For 1942','2016','Released'</v>
      </c>
    </row>
    <row r="1498" spans="1:7" x14ac:dyDescent="0.25">
      <c r="A1498" t="s">
        <v>2085</v>
      </c>
      <c r="B1498">
        <v>2007</v>
      </c>
      <c r="C1498">
        <v>1497</v>
      </c>
      <c r="D1498" t="str">
        <f t="shared" si="73"/>
        <v>Game Description For Excitebike 64</v>
      </c>
      <c r="E1498" t="str">
        <f t="shared" si="71"/>
        <v>Released</v>
      </c>
      <c r="G1498" t="str">
        <f t="shared" si="72"/>
        <v>'Excitebike 64','Game Description For Excitebike 64','2007','Released'</v>
      </c>
    </row>
    <row r="1499" spans="1:7" x14ac:dyDescent="0.25">
      <c r="A1499" t="s">
        <v>2086</v>
      </c>
      <c r="B1499">
        <v>2002</v>
      </c>
      <c r="C1499">
        <v>1498</v>
      </c>
      <c r="D1499" t="str">
        <f t="shared" si="73"/>
        <v>Game Description For NES Open Tournament Golf</v>
      </c>
      <c r="E1499" t="str">
        <f t="shared" si="71"/>
        <v>Released</v>
      </c>
      <c r="G1499" t="str">
        <f t="shared" si="72"/>
        <v>'NES Open Tournament Golf','Game Description For NES Open Tournament Golf','2002','Released'</v>
      </c>
    </row>
    <row r="1500" spans="1:7" x14ac:dyDescent="0.25">
      <c r="A1500" t="s">
        <v>2087</v>
      </c>
      <c r="B1500">
        <v>2007</v>
      </c>
      <c r="C1500">
        <v>1499</v>
      </c>
      <c r="D1500" t="str">
        <f t="shared" si="73"/>
        <v>Game Description For Game &amp; Watch Gallery</v>
      </c>
      <c r="E1500" t="str">
        <f t="shared" si="71"/>
        <v>Released</v>
      </c>
      <c r="G1500" t="str">
        <f t="shared" si="72"/>
        <v>'Game &amp; Watch Gallery','Game Description For Game &amp; Watch Gallery','2007','Released'</v>
      </c>
    </row>
    <row r="1501" spans="1:7" x14ac:dyDescent="0.25">
      <c r="A1501" t="s">
        <v>2088</v>
      </c>
      <c r="B1501">
        <v>2007</v>
      </c>
      <c r="C1501">
        <v>1500</v>
      </c>
      <c r="D1501" t="str">
        <f t="shared" si="73"/>
        <v>Game Description For Jissen Pachi-Slot Hisshouhou: Hokuto no Ken</v>
      </c>
      <c r="E1501" t="str">
        <f t="shared" si="71"/>
        <v>Released</v>
      </c>
      <c r="G1501" t="str">
        <f t="shared" si="72"/>
        <v>'Jissen Pachi-Slot Hisshouhou: Hokuto no Ken','Game Description For Jissen Pachi-Slot Hisshouhou: Hokuto no Ken','2007','Released'</v>
      </c>
    </row>
    <row r="1502" spans="1:7" x14ac:dyDescent="0.25">
      <c r="A1502" t="s">
        <v>2089</v>
      </c>
      <c r="B1502">
        <v>1981</v>
      </c>
      <c r="C1502">
        <v>1501</v>
      </c>
      <c r="D1502" t="str">
        <f t="shared" si="73"/>
        <v>Game Description For Haze</v>
      </c>
      <c r="E1502" t="str">
        <f t="shared" si="71"/>
        <v>Released</v>
      </c>
      <c r="G1502" t="str">
        <f t="shared" si="72"/>
        <v>'Haze','Game Description For Haze','1981','Released'</v>
      </c>
    </row>
    <row r="1503" spans="1:7" x14ac:dyDescent="0.25">
      <c r="A1503" t="s">
        <v>2090</v>
      </c>
      <c r="B1503">
        <v>2006</v>
      </c>
      <c r="C1503">
        <v>1502</v>
      </c>
      <c r="D1503" t="str">
        <f t="shared" si="73"/>
        <v>Game Description For Winning Eleven: Pro Evolution Soccer 2007 (All Region sales)</v>
      </c>
      <c r="E1503" t="str">
        <f t="shared" si="71"/>
        <v>Released</v>
      </c>
      <c r="G1503" t="str">
        <f t="shared" si="72"/>
        <v>'Winning Eleven: Pro Evolution Soccer 2007 (All Region sales)','Game Description For Winning Eleven: Pro Evolution Soccer 2007 (All Region sales)','2006','Released'</v>
      </c>
    </row>
    <row r="1504" spans="1:7" x14ac:dyDescent="0.25">
      <c r="A1504" t="s">
        <v>2091</v>
      </c>
      <c r="B1504">
        <v>2014</v>
      </c>
      <c r="C1504">
        <v>1503</v>
      </c>
      <c r="D1504" t="str">
        <f t="shared" si="73"/>
        <v>Game Description For Road &amp; Track Presents: The Need for Speed</v>
      </c>
      <c r="E1504" t="str">
        <f t="shared" si="71"/>
        <v>Released</v>
      </c>
      <c r="G1504" t="str">
        <f t="shared" si="72"/>
        <v>'Road &amp; Track Presents: The Need for Speed','Game Description For Road &amp; Track Presents: The Need for Speed','2014','Released'</v>
      </c>
    </row>
    <row r="1505" spans="1:7" x14ac:dyDescent="0.25">
      <c r="A1505" t="s">
        <v>2092</v>
      </c>
      <c r="B1505">
        <v>1980</v>
      </c>
      <c r="C1505">
        <v>1504</v>
      </c>
      <c r="D1505" t="str">
        <f t="shared" si="73"/>
        <v>Game Description For NFL GameDay 2001</v>
      </c>
      <c r="E1505" t="str">
        <f t="shared" si="71"/>
        <v>Released</v>
      </c>
      <c r="G1505" t="str">
        <f t="shared" si="72"/>
        <v>'NFL GameDay 2001','Game Description For NFL GameDay 2001','1980','Released'</v>
      </c>
    </row>
    <row r="1506" spans="1:7" x14ac:dyDescent="0.25">
      <c r="A1506" t="s">
        <v>2093</v>
      </c>
      <c r="B1506">
        <v>2010</v>
      </c>
      <c r="C1506">
        <v>1505</v>
      </c>
      <c r="D1506" t="str">
        <f t="shared" si="73"/>
        <v>Game Description For Killzone: Mercenary</v>
      </c>
      <c r="E1506" t="str">
        <f t="shared" si="71"/>
        <v>Released</v>
      </c>
      <c r="G1506" t="str">
        <f t="shared" si="72"/>
        <v>'Killzone: Mercenary','Game Description For Killzone: Mercenary','2010','Released'</v>
      </c>
    </row>
    <row r="1507" spans="1:7" x14ac:dyDescent="0.25">
      <c r="A1507" t="s">
        <v>2094</v>
      </c>
      <c r="B1507">
        <v>1986</v>
      </c>
      <c r="C1507">
        <v>1506</v>
      </c>
      <c r="D1507" t="str">
        <f t="shared" si="73"/>
        <v>Game Description For NBA Live 97</v>
      </c>
      <c r="E1507" t="str">
        <f t="shared" si="71"/>
        <v>Released</v>
      </c>
      <c r="G1507" t="str">
        <f t="shared" si="72"/>
        <v>'NBA Live 97','Game Description For NBA Live 97','1986','Released'</v>
      </c>
    </row>
    <row r="1508" spans="1:7" x14ac:dyDescent="0.25">
      <c r="A1508" t="s">
        <v>2095</v>
      </c>
      <c r="B1508">
        <v>1996</v>
      </c>
      <c r="C1508">
        <v>1507</v>
      </c>
      <c r="D1508" t="str">
        <f t="shared" si="73"/>
        <v>Game Description For Dynasty Warriors 3: Xtreme Legends</v>
      </c>
      <c r="E1508" t="str">
        <f t="shared" si="71"/>
        <v>Released</v>
      </c>
      <c r="G1508" t="str">
        <f t="shared" si="72"/>
        <v>'Dynasty Warriors 3: Xtreme Legends','Game Description For Dynasty Warriors 3: Xtreme Legends','1996','Released'</v>
      </c>
    </row>
    <row r="1509" spans="1:7" x14ac:dyDescent="0.25">
      <c r="A1509" t="s">
        <v>2096</v>
      </c>
      <c r="B1509">
        <v>1985</v>
      </c>
      <c r="C1509">
        <v>1508</v>
      </c>
      <c r="D1509" t="str">
        <f t="shared" si="73"/>
        <v>Game Description For Zoo Tycoon DS</v>
      </c>
      <c r="E1509" t="str">
        <f t="shared" si="71"/>
        <v>Released</v>
      </c>
      <c r="G1509" t="str">
        <f t="shared" si="72"/>
        <v>'Zoo Tycoon DS','Game Description For Zoo Tycoon DS','1985','Released'</v>
      </c>
    </row>
    <row r="1510" spans="1:7" x14ac:dyDescent="0.25">
      <c r="A1510" t="s">
        <v>2097</v>
      </c>
      <c r="B1510">
        <v>1996</v>
      </c>
      <c r="C1510">
        <v>1509</v>
      </c>
      <c r="D1510" t="str">
        <f t="shared" si="73"/>
        <v>Game Description For Rocksmith 2014</v>
      </c>
      <c r="E1510" t="str">
        <f t="shared" si="71"/>
        <v>Released</v>
      </c>
      <c r="G1510" t="str">
        <f t="shared" si="72"/>
        <v>'Rocksmith 2014','Game Description For Rocksmith 2014','1996','Released'</v>
      </c>
    </row>
    <row r="1511" spans="1:7" x14ac:dyDescent="0.25">
      <c r="A1511" t="s">
        <v>2098</v>
      </c>
      <c r="B1511">
        <v>2012</v>
      </c>
      <c r="C1511">
        <v>1510</v>
      </c>
      <c r="D1511" t="str">
        <f t="shared" si="73"/>
        <v>Game Description For Dead Space 3</v>
      </c>
      <c r="E1511" t="str">
        <f t="shared" si="71"/>
        <v>Released</v>
      </c>
      <c r="G1511" t="str">
        <f t="shared" si="72"/>
        <v>'Dead Space 3','Game Description For Dead Space 3','2012','Released'</v>
      </c>
    </row>
    <row r="1512" spans="1:7" x14ac:dyDescent="0.25">
      <c r="A1512" t="s">
        <v>2099</v>
      </c>
      <c r="B1512">
        <v>2002</v>
      </c>
      <c r="C1512">
        <v>1511</v>
      </c>
      <c r="D1512" t="str">
        <f t="shared" si="73"/>
        <v>Game Description For Puzzler Collection</v>
      </c>
      <c r="E1512" t="str">
        <f t="shared" si="71"/>
        <v>Released</v>
      </c>
      <c r="G1512" t="str">
        <f t="shared" si="72"/>
        <v>'Puzzler Collection','Game Description For Puzzler Collection','2002','Released'</v>
      </c>
    </row>
    <row r="1513" spans="1:7" x14ac:dyDescent="0.25">
      <c r="A1513" t="s">
        <v>2100</v>
      </c>
      <c r="B1513">
        <v>2015</v>
      </c>
      <c r="C1513">
        <v>1512</v>
      </c>
      <c r="D1513" t="str">
        <f t="shared" si="73"/>
        <v>Game Description For Jampack Winter 2000</v>
      </c>
      <c r="E1513" t="str">
        <f t="shared" si="71"/>
        <v>Released</v>
      </c>
      <c r="G1513" t="str">
        <f t="shared" si="72"/>
        <v>'Jampack Winter 2000','Game Description For Jampack Winter 2000','2015','Released'</v>
      </c>
    </row>
    <row r="1514" spans="1:7" x14ac:dyDescent="0.25">
      <c r="A1514" t="s">
        <v>2101</v>
      </c>
      <c r="B1514">
        <v>2000</v>
      </c>
      <c r="C1514">
        <v>1513</v>
      </c>
      <c r="D1514" t="str">
        <f t="shared" si="73"/>
        <v>Game Description For Phoenix Wright: Ace Attorney</v>
      </c>
      <c r="E1514" t="str">
        <f t="shared" si="71"/>
        <v>Released</v>
      </c>
      <c r="G1514" t="str">
        <f t="shared" si="72"/>
        <v>'Phoenix Wright: Ace Attorney','Game Description For Phoenix Wright: Ace Attorney','2000','Released'</v>
      </c>
    </row>
    <row r="1515" spans="1:7" x14ac:dyDescent="0.25">
      <c r="A1515" t="s">
        <v>2102</v>
      </c>
      <c r="B1515">
        <v>2007</v>
      </c>
      <c r="C1515">
        <v>1514</v>
      </c>
      <c r="D1515" t="str">
        <f t="shared" si="73"/>
        <v>Game Description For NFL Fever 2002</v>
      </c>
      <c r="E1515" t="str">
        <f t="shared" si="71"/>
        <v>Released</v>
      </c>
      <c r="G1515" t="str">
        <f t="shared" si="72"/>
        <v>'NFL Fever 2002','Game Description For NFL Fever 2002','2007','Released'</v>
      </c>
    </row>
    <row r="1516" spans="1:7" x14ac:dyDescent="0.25">
      <c r="A1516" t="s">
        <v>2103</v>
      </c>
      <c r="B1516">
        <v>2005</v>
      </c>
      <c r="C1516">
        <v>1515</v>
      </c>
      <c r="D1516" t="str">
        <f t="shared" si="73"/>
        <v>Game Description For Littlest Pet Shop: Winter</v>
      </c>
      <c r="E1516" t="str">
        <f t="shared" si="71"/>
        <v>Released</v>
      </c>
      <c r="G1516" t="str">
        <f t="shared" si="72"/>
        <v>'Littlest Pet Shop: Winter','Game Description For Littlest Pet Shop: Winter','2005','Released'</v>
      </c>
    </row>
    <row r="1517" spans="1:7" x14ac:dyDescent="0.25">
      <c r="A1517" t="s">
        <v>2104</v>
      </c>
      <c r="B1517">
        <v>1998</v>
      </c>
      <c r="C1517">
        <v>1516</v>
      </c>
      <c r="D1517" t="str">
        <f t="shared" si="73"/>
        <v>Game Description For Ace Combat X: Skies of Deception</v>
      </c>
      <c r="E1517" t="str">
        <f t="shared" si="71"/>
        <v>Released</v>
      </c>
      <c r="G1517" t="str">
        <f t="shared" si="72"/>
        <v>'Ace Combat X: Skies of Deception','Game Description For Ace Combat X: Skies of Deception','1998','Released'</v>
      </c>
    </row>
    <row r="1518" spans="1:7" x14ac:dyDescent="0.25">
      <c r="A1518" t="s">
        <v>2105</v>
      </c>
      <c r="B1518">
        <v>2012</v>
      </c>
      <c r="C1518">
        <v>1517</v>
      </c>
      <c r="D1518" t="str">
        <f t="shared" si="73"/>
        <v>Game Description For NCAA Football 12</v>
      </c>
      <c r="E1518" t="str">
        <f t="shared" si="71"/>
        <v>Released</v>
      </c>
      <c r="G1518" t="str">
        <f t="shared" si="72"/>
        <v>'NCAA Football 12','Game Description For NCAA Football 12','2012','Released'</v>
      </c>
    </row>
    <row r="1519" spans="1:7" x14ac:dyDescent="0.25">
      <c r="A1519" t="s">
        <v>2106</v>
      </c>
      <c r="B1519">
        <v>2008</v>
      </c>
      <c r="C1519">
        <v>1518</v>
      </c>
      <c r="D1519" t="str">
        <f t="shared" si="73"/>
        <v>Game Description For Band Hero</v>
      </c>
      <c r="E1519" t="str">
        <f t="shared" si="71"/>
        <v>Released</v>
      </c>
      <c r="G1519" t="str">
        <f t="shared" si="72"/>
        <v>'Band Hero','Game Description For Band Hero','2008','Released'</v>
      </c>
    </row>
    <row r="1520" spans="1:7" x14ac:dyDescent="0.25">
      <c r="A1520" t="s">
        <v>2107</v>
      </c>
      <c r="B1520">
        <v>2003</v>
      </c>
      <c r="C1520">
        <v>1519</v>
      </c>
      <c r="D1520" t="str">
        <f t="shared" si="73"/>
        <v>Game Description For Cars: Race-O-Rama</v>
      </c>
      <c r="E1520" t="str">
        <f t="shared" si="71"/>
        <v>Released</v>
      </c>
      <c r="G1520" t="str">
        <f t="shared" si="72"/>
        <v>'Cars: Race-O-Rama','Game Description For Cars: Race-O-Rama','2003','Released'</v>
      </c>
    </row>
    <row r="1521" spans="1:7" x14ac:dyDescent="0.25">
      <c r="A1521" t="s">
        <v>2108</v>
      </c>
      <c r="B1521">
        <v>2020</v>
      </c>
      <c r="C1521">
        <v>1520</v>
      </c>
      <c r="D1521" t="str">
        <f t="shared" si="73"/>
        <v>Game Description For EyePet</v>
      </c>
      <c r="E1521" t="str">
        <f t="shared" si="71"/>
        <v>Upcoming</v>
      </c>
      <c r="G1521" t="str">
        <f t="shared" si="72"/>
        <v>'EyePet','Game Description For EyePet','2020','Upcoming'</v>
      </c>
    </row>
    <row r="1522" spans="1:7" x14ac:dyDescent="0.25">
      <c r="A1522" t="s">
        <v>2109</v>
      </c>
      <c r="B1522">
        <v>2010</v>
      </c>
      <c r="C1522">
        <v>1521</v>
      </c>
      <c r="D1522" t="str">
        <f t="shared" si="73"/>
        <v>Game Description For Scooby-Doo! First Frights</v>
      </c>
      <c r="E1522" t="str">
        <f t="shared" si="71"/>
        <v>Released</v>
      </c>
      <c r="G1522" t="str">
        <f t="shared" si="72"/>
        <v>'Scooby-Doo! First Frights','Game Description For Scooby-Doo! First Frights','2010','Released'</v>
      </c>
    </row>
    <row r="1523" spans="1:7" x14ac:dyDescent="0.25">
      <c r="A1523" t="s">
        <v>2110</v>
      </c>
      <c r="B1523">
        <v>1997</v>
      </c>
      <c r="C1523">
        <v>1522</v>
      </c>
      <c r="D1523" t="str">
        <f t="shared" si="73"/>
        <v>Game Description For Midnight Club: LA Remix</v>
      </c>
      <c r="E1523" t="str">
        <f t="shared" si="71"/>
        <v>Released</v>
      </c>
      <c r="G1523" t="str">
        <f t="shared" si="72"/>
        <v>'Midnight Club: LA Remix','Game Description For Midnight Club: LA Remix','1997','Released'</v>
      </c>
    </row>
    <row r="1524" spans="1:7" x14ac:dyDescent="0.25">
      <c r="A1524" t="s">
        <v>2111</v>
      </c>
      <c r="B1524">
        <v>2000</v>
      </c>
      <c r="C1524">
        <v>1523</v>
      </c>
      <c r="D1524" t="str">
        <f t="shared" si="73"/>
        <v>Game Description For The Bouncer</v>
      </c>
      <c r="E1524" t="str">
        <f t="shared" si="71"/>
        <v>Released</v>
      </c>
      <c r="G1524" t="str">
        <f t="shared" si="72"/>
        <v>'The Bouncer','Game Description For The Bouncer','2000','Released'</v>
      </c>
    </row>
    <row r="1525" spans="1:7" x14ac:dyDescent="0.25">
      <c r="A1525" t="s">
        <v>2112</v>
      </c>
      <c r="B1525">
        <v>2009</v>
      </c>
      <c r="C1525">
        <v>1524</v>
      </c>
      <c r="D1525" t="str">
        <f t="shared" si="73"/>
        <v>Game Description For Shadow The Hedgehog</v>
      </c>
      <c r="E1525" t="str">
        <f t="shared" si="71"/>
        <v>Released</v>
      </c>
      <c r="G1525" t="str">
        <f t="shared" si="72"/>
        <v>'Shadow The Hedgehog','Game Description For Shadow The Hedgehog','2009','Released'</v>
      </c>
    </row>
    <row r="1526" spans="1:7" x14ac:dyDescent="0.25">
      <c r="A1526" t="s">
        <v>2113</v>
      </c>
      <c r="B1526">
        <v>1996</v>
      </c>
      <c r="C1526">
        <v>1525</v>
      </c>
      <c r="D1526" t="str">
        <f t="shared" si="73"/>
        <v>Game Description For Farming Simulator 2013</v>
      </c>
      <c r="E1526" t="str">
        <f t="shared" si="71"/>
        <v>Released</v>
      </c>
      <c r="G1526" t="str">
        <f t="shared" si="72"/>
        <v>'Farming Simulator 2013','Game Description For Farming Simulator 2013','1996','Released'</v>
      </c>
    </row>
    <row r="1527" spans="1:7" x14ac:dyDescent="0.25">
      <c r="A1527" t="s">
        <v>2114</v>
      </c>
      <c r="B1527">
        <v>2003</v>
      </c>
      <c r="C1527">
        <v>1526</v>
      </c>
      <c r="D1527" t="str">
        <f t="shared" si="73"/>
        <v>Game Description For Xenoblade Chronicles</v>
      </c>
      <c r="E1527" t="str">
        <f t="shared" si="71"/>
        <v>Released</v>
      </c>
      <c r="G1527" t="str">
        <f t="shared" si="72"/>
        <v>'Xenoblade Chronicles','Game Description For Xenoblade Chronicles','2003','Released'</v>
      </c>
    </row>
    <row r="1528" spans="1:7" x14ac:dyDescent="0.25">
      <c r="A1528" t="s">
        <v>2115</v>
      </c>
      <c r="B1528">
        <v>2006</v>
      </c>
      <c r="C1528">
        <v>1527</v>
      </c>
      <c r="D1528" t="str">
        <f t="shared" si="73"/>
        <v>Game Description For Mario Party Advance</v>
      </c>
      <c r="E1528" t="str">
        <f t="shared" si="71"/>
        <v>Released</v>
      </c>
      <c r="G1528" t="str">
        <f t="shared" si="72"/>
        <v>'Mario Party Advance','Game Description For Mario Party Advance','2006','Released'</v>
      </c>
    </row>
    <row r="1529" spans="1:7" x14ac:dyDescent="0.25">
      <c r="A1529" t="s">
        <v>2116</v>
      </c>
      <c r="B1529">
        <v>2011</v>
      </c>
      <c r="C1529">
        <v>1528</v>
      </c>
      <c r="D1529" t="str">
        <f t="shared" si="73"/>
        <v>Game Description For Tetris 2</v>
      </c>
      <c r="E1529" t="str">
        <f t="shared" si="71"/>
        <v>Released</v>
      </c>
      <c r="G1529" t="str">
        <f t="shared" si="72"/>
        <v>'Tetris 2','Game Description For Tetris 2','2011','Released'</v>
      </c>
    </row>
    <row r="1530" spans="1:7" x14ac:dyDescent="0.25">
      <c r="A1530" t="s">
        <v>2117</v>
      </c>
      <c r="B1530">
        <v>2001</v>
      </c>
      <c r="C1530">
        <v>1529</v>
      </c>
      <c r="D1530" t="str">
        <f t="shared" si="73"/>
        <v>Game Description For Air-Sea Battle</v>
      </c>
      <c r="E1530" t="str">
        <f t="shared" si="71"/>
        <v>Released</v>
      </c>
      <c r="G1530" t="str">
        <f t="shared" si="72"/>
        <v>'Air-Sea Battle','Game Description For Air-Sea Battle','2001','Released'</v>
      </c>
    </row>
    <row r="1531" spans="1:7" x14ac:dyDescent="0.25">
      <c r="A1531" t="s">
        <v>2118</v>
      </c>
      <c r="B1531">
        <v>1997</v>
      </c>
      <c r="C1531">
        <v>1530</v>
      </c>
      <c r="D1531" t="str">
        <f t="shared" si="73"/>
        <v>Game Description For Suikoden III</v>
      </c>
      <c r="E1531" t="str">
        <f t="shared" si="71"/>
        <v>Released</v>
      </c>
      <c r="G1531" t="str">
        <f t="shared" si="72"/>
        <v>'Suikoden III','Game Description For Suikoden III','1997','Released'</v>
      </c>
    </row>
    <row r="1532" spans="1:7" x14ac:dyDescent="0.25">
      <c r="A1532" t="s">
        <v>2119</v>
      </c>
      <c r="B1532">
        <v>1998</v>
      </c>
      <c r="C1532">
        <v>1531</v>
      </c>
      <c r="D1532" t="str">
        <f t="shared" si="73"/>
        <v>Game Description For Kingdom Hearts Re:coded</v>
      </c>
      <c r="E1532" t="str">
        <f t="shared" si="71"/>
        <v>Released</v>
      </c>
      <c r="G1532" t="str">
        <f t="shared" si="72"/>
        <v>'Kingdom Hearts Re:coded','Game Description For Kingdom Hearts Re:coded','1998','Released'</v>
      </c>
    </row>
    <row r="1533" spans="1:7" x14ac:dyDescent="0.25">
      <c r="A1533" t="s">
        <v>2120</v>
      </c>
      <c r="B1533">
        <v>2015</v>
      </c>
      <c r="C1533">
        <v>1532</v>
      </c>
      <c r="D1533" t="str">
        <f t="shared" si="73"/>
        <v>Game Description For South Park: The Stick of Truth</v>
      </c>
      <c r="E1533" t="str">
        <f t="shared" si="71"/>
        <v>Released</v>
      </c>
      <c r="G1533" t="str">
        <f t="shared" si="72"/>
        <v>'South Park: The Stick of Truth','Game Description For South Park: The Stick of Truth','2015','Released'</v>
      </c>
    </row>
    <row r="1534" spans="1:7" x14ac:dyDescent="0.25">
      <c r="A1534" t="s">
        <v>2121</v>
      </c>
      <c r="B1534">
        <v>2011</v>
      </c>
      <c r="C1534">
        <v>1533</v>
      </c>
      <c r="D1534" t="str">
        <f t="shared" si="73"/>
        <v>Game Description For Driver: San Francisco</v>
      </c>
      <c r="E1534" t="str">
        <f t="shared" si="71"/>
        <v>Released</v>
      </c>
      <c r="G1534" t="str">
        <f t="shared" si="72"/>
        <v>'Driver: San Francisco','Game Description For Driver: San Francisco','2011','Released'</v>
      </c>
    </row>
    <row r="1535" spans="1:7" x14ac:dyDescent="0.25">
      <c r="A1535" t="s">
        <v>2122</v>
      </c>
      <c r="B1535">
        <v>2010</v>
      </c>
      <c r="C1535">
        <v>1534</v>
      </c>
      <c r="D1535" t="str">
        <f t="shared" si="73"/>
        <v>Game Description For Sniper Elite V2</v>
      </c>
      <c r="E1535" t="str">
        <f t="shared" si="71"/>
        <v>Released</v>
      </c>
      <c r="G1535" t="str">
        <f t="shared" si="72"/>
        <v>'Sniper Elite V2','Game Description For Sniper Elite V2','2010','Released'</v>
      </c>
    </row>
    <row r="1536" spans="1:7" x14ac:dyDescent="0.25">
      <c r="A1536" t="s">
        <v>2123</v>
      </c>
      <c r="B1536">
        <v>2009</v>
      </c>
      <c r="C1536">
        <v>1535</v>
      </c>
      <c r="D1536" t="str">
        <f t="shared" si="73"/>
        <v>Game Description For Pro Evolution Soccer 2014</v>
      </c>
      <c r="E1536" t="str">
        <f t="shared" si="71"/>
        <v>Released</v>
      </c>
      <c r="G1536" t="str">
        <f t="shared" si="72"/>
        <v>'Pro Evolution Soccer 2014','Game Description For Pro Evolution Soccer 2014','2009','Released'</v>
      </c>
    </row>
    <row r="1537" spans="1:7" x14ac:dyDescent="0.25">
      <c r="A1537" t="s">
        <v>2124</v>
      </c>
      <c r="B1537">
        <v>2005</v>
      </c>
      <c r="C1537">
        <v>1536</v>
      </c>
      <c r="D1537" t="str">
        <f t="shared" si="73"/>
        <v>Game Description For Brutal Legend</v>
      </c>
      <c r="E1537" t="str">
        <f t="shared" si="71"/>
        <v>Released</v>
      </c>
      <c r="G1537" t="str">
        <f t="shared" si="72"/>
        <v>'Brutal Legend','Game Description For Brutal Legend','2005','Released'</v>
      </c>
    </row>
    <row r="1538" spans="1:7" x14ac:dyDescent="0.25">
      <c r="A1538" t="s">
        <v>2125</v>
      </c>
      <c r="B1538">
        <v>2014</v>
      </c>
      <c r="C1538">
        <v>1537</v>
      </c>
      <c r="D1538" t="str">
        <f t="shared" si="73"/>
        <v>Game Description For Tamagotchi Connection: Corner Shop 2</v>
      </c>
      <c r="E1538" t="str">
        <f t="shared" si="71"/>
        <v>Released</v>
      </c>
      <c r="G1538" t="str">
        <f t="shared" si="72"/>
        <v>'Tamagotchi Connection: Corner Shop 2','Game Description For Tamagotchi Connection: Corner Shop 2','2014','Released'</v>
      </c>
    </row>
    <row r="1539" spans="1:7" x14ac:dyDescent="0.25">
      <c r="A1539" t="s">
        <v>2126</v>
      </c>
      <c r="B1539">
        <v>2005</v>
      </c>
      <c r="C1539">
        <v>1538</v>
      </c>
      <c r="D1539" t="str">
        <f t="shared" si="73"/>
        <v>Game Description For Final Fantasy Type-0</v>
      </c>
      <c r="E1539" t="str">
        <f t="shared" ref="E1539:E1602" si="74">IF(B1539&lt;&gt;2020,"Released","Upcoming")</f>
        <v>Released</v>
      </c>
      <c r="G1539" t="str">
        <f t="shared" ref="G1539:G1602" si="75">_xlfn.CONCAT("'",A1539,"'",",","'",D1539,"'",",","'","",B1539,"'",",","'",E1539,"'")</f>
        <v>'Final Fantasy Type-0','Game Description For Final Fantasy Type-0','2005','Released'</v>
      </c>
    </row>
    <row r="1540" spans="1:7" x14ac:dyDescent="0.25">
      <c r="A1540" t="s">
        <v>2127</v>
      </c>
      <c r="B1540">
        <v>2007</v>
      </c>
      <c r="C1540">
        <v>1539</v>
      </c>
      <c r="D1540" t="str">
        <f t="shared" si="73"/>
        <v>Game Description For de Blob</v>
      </c>
      <c r="E1540" t="str">
        <f t="shared" si="74"/>
        <v>Released</v>
      </c>
      <c r="G1540" t="str">
        <f t="shared" si="75"/>
        <v>'de Blob','Game Description For de Blob','2007','Released'</v>
      </c>
    </row>
    <row r="1541" spans="1:7" x14ac:dyDescent="0.25">
      <c r="A1541" t="s">
        <v>2128</v>
      </c>
      <c r="B1541">
        <v>2011</v>
      </c>
      <c r="C1541">
        <v>1540</v>
      </c>
      <c r="D1541" t="str">
        <f t="shared" si="73"/>
        <v>Game Description For NBA 2K10</v>
      </c>
      <c r="E1541" t="str">
        <f t="shared" si="74"/>
        <v>Released</v>
      </c>
      <c r="G1541" t="str">
        <f t="shared" si="75"/>
        <v>'NBA 2K10','Game Description For NBA 2K10','2011','Released'</v>
      </c>
    </row>
    <row r="1542" spans="1:7" x14ac:dyDescent="0.25">
      <c r="A1542" t="s">
        <v>2129</v>
      </c>
      <c r="B1542">
        <v>2012</v>
      </c>
      <c r="C1542">
        <v>1541</v>
      </c>
      <c r="D1542" t="str">
        <f t="shared" si="73"/>
        <v>Game Description For Fire Emblem</v>
      </c>
      <c r="E1542" t="str">
        <f t="shared" si="74"/>
        <v>Released</v>
      </c>
      <c r="G1542" t="str">
        <f t="shared" si="75"/>
        <v>'Fire Emblem','Game Description For Fire Emblem','2012','Released'</v>
      </c>
    </row>
    <row r="1543" spans="1:7" x14ac:dyDescent="0.25">
      <c r="A1543" t="s">
        <v>2130</v>
      </c>
      <c r="B1543">
        <v>2003</v>
      </c>
      <c r="C1543">
        <v>1542</v>
      </c>
      <c r="D1543" t="str">
        <f t="shared" si="73"/>
        <v>Game Description For Yakuza 4</v>
      </c>
      <c r="E1543" t="str">
        <f t="shared" si="74"/>
        <v>Released</v>
      </c>
      <c r="G1543" t="str">
        <f t="shared" si="75"/>
        <v>'Yakuza 4','Game Description For Yakuza 4','2003','Released'</v>
      </c>
    </row>
    <row r="1544" spans="1:7" x14ac:dyDescent="0.25">
      <c r="A1544" t="s">
        <v>2131</v>
      </c>
      <c r="B1544">
        <v>2020</v>
      </c>
      <c r="C1544">
        <v>1543</v>
      </c>
      <c r="D1544" t="str">
        <f t="shared" si="73"/>
        <v>Game Description For Club Penguin: Game Day!</v>
      </c>
      <c r="E1544" t="str">
        <f t="shared" si="74"/>
        <v>Upcoming</v>
      </c>
      <c r="G1544" t="str">
        <f t="shared" si="75"/>
        <v>'Club Penguin: Game Day!','Game Description For Club Penguin: Game Day!','2020','Upcoming'</v>
      </c>
    </row>
    <row r="1545" spans="1:7" x14ac:dyDescent="0.25">
      <c r="A1545" t="s">
        <v>2132</v>
      </c>
      <c r="B1545">
        <v>1985</v>
      </c>
      <c r="C1545">
        <v>1544</v>
      </c>
      <c r="D1545" t="str">
        <f t="shared" si="73"/>
        <v>Game Description For NHL 2004</v>
      </c>
      <c r="E1545" t="str">
        <f t="shared" si="74"/>
        <v>Released</v>
      </c>
      <c r="G1545" t="str">
        <f t="shared" si="75"/>
        <v>'NHL 2004','Game Description For NHL 2004','1985','Released'</v>
      </c>
    </row>
    <row r="1546" spans="1:7" x14ac:dyDescent="0.25">
      <c r="A1546" t="s">
        <v>2133</v>
      </c>
      <c r="B1546">
        <v>1998</v>
      </c>
      <c r="C1546">
        <v>1545</v>
      </c>
      <c r="D1546" t="str">
        <f t="shared" si="73"/>
        <v>Game Description For Romancing SaGa</v>
      </c>
      <c r="E1546" t="str">
        <f t="shared" si="74"/>
        <v>Released</v>
      </c>
      <c r="G1546" t="str">
        <f t="shared" si="75"/>
        <v>'Romancing SaGa','Game Description For Romancing SaGa','1998','Released'</v>
      </c>
    </row>
    <row r="1547" spans="1:7" x14ac:dyDescent="0.25">
      <c r="A1547" t="s">
        <v>2134</v>
      </c>
      <c r="B1547">
        <v>2011</v>
      </c>
      <c r="C1547">
        <v>1546</v>
      </c>
      <c r="D1547" t="str">
        <f t="shared" ref="D1547:D1608" si="76">_xlfn.CONCAT("Game Description For ",A1547)</f>
        <v>Game Description For Donkey Kong Junior</v>
      </c>
      <c r="E1547" t="str">
        <f t="shared" si="74"/>
        <v>Released</v>
      </c>
      <c r="G1547" t="str">
        <f t="shared" si="75"/>
        <v>'Donkey Kong Junior','Game Description For Donkey Kong Junior','2011','Released'</v>
      </c>
    </row>
    <row r="1548" spans="1:7" x14ac:dyDescent="0.25">
      <c r="A1548" t="s">
        <v>2135</v>
      </c>
      <c r="B1548">
        <v>2007</v>
      </c>
      <c r="C1548">
        <v>1547</v>
      </c>
      <c r="D1548" t="str">
        <f t="shared" si="76"/>
        <v>Game Description For Medal of Honor: Underground</v>
      </c>
      <c r="E1548" t="str">
        <f t="shared" si="74"/>
        <v>Released</v>
      </c>
      <c r="G1548" t="str">
        <f t="shared" si="75"/>
        <v>'Medal of Honor: Underground','Game Description For Medal of Honor: Underground','2007','Released'</v>
      </c>
    </row>
    <row r="1549" spans="1:7" x14ac:dyDescent="0.25">
      <c r="A1549" t="s">
        <v>2136</v>
      </c>
      <c r="B1549">
        <v>2012</v>
      </c>
      <c r="C1549">
        <v>1548</v>
      </c>
      <c r="D1549" t="str">
        <f t="shared" si="76"/>
        <v>Game Description For Dark Cloud 2</v>
      </c>
      <c r="E1549" t="str">
        <f t="shared" si="74"/>
        <v>Released</v>
      </c>
      <c r="G1549" t="str">
        <f t="shared" si="75"/>
        <v>'Dark Cloud 2','Game Description For Dark Cloud 2','2012','Released'</v>
      </c>
    </row>
    <row r="1550" spans="1:7" x14ac:dyDescent="0.25">
      <c r="A1550" t="s">
        <v>2137</v>
      </c>
      <c r="B1550">
        <v>2007</v>
      </c>
      <c r="C1550">
        <v>1549</v>
      </c>
      <c r="D1550" t="str">
        <f t="shared" si="76"/>
        <v>Game Description For PlayStation All-Stars Battle Royale</v>
      </c>
      <c r="E1550" t="str">
        <f t="shared" si="74"/>
        <v>Released</v>
      </c>
      <c r="G1550" t="str">
        <f t="shared" si="75"/>
        <v>'PlayStation All-Stars Battle Royale','Game Description For PlayStation All-Stars Battle Royale','2007','Released'</v>
      </c>
    </row>
    <row r="1551" spans="1:7" x14ac:dyDescent="0.25">
      <c r="A1551" t="s">
        <v>2138</v>
      </c>
      <c r="B1551">
        <v>2010</v>
      </c>
      <c r="C1551">
        <v>1550</v>
      </c>
      <c r="D1551" t="str">
        <f t="shared" si="76"/>
        <v>Game Description For Dance Dance Revolution 2nd ReMIX</v>
      </c>
      <c r="E1551" t="str">
        <f t="shared" si="74"/>
        <v>Released</v>
      </c>
      <c r="G1551" t="str">
        <f t="shared" si="75"/>
        <v>'Dance Dance Revolution 2nd ReMIX','Game Description For Dance Dance Revolution 2nd ReMIX','2010','Released'</v>
      </c>
    </row>
    <row r="1552" spans="1:7" x14ac:dyDescent="0.25">
      <c r="A1552" t="s">
        <v>2139</v>
      </c>
      <c r="B1552">
        <v>1993</v>
      </c>
      <c r="C1552">
        <v>1551</v>
      </c>
      <c r="D1552" t="str">
        <f t="shared" si="76"/>
        <v>Game Description For Monster High: Ghoul Spirit</v>
      </c>
      <c r="E1552" t="str">
        <f t="shared" si="74"/>
        <v>Released</v>
      </c>
      <c r="G1552" t="str">
        <f t="shared" si="75"/>
        <v>'Monster High: Ghoul Spirit','Game Description For Monster High: Ghoul Spirit','1993','Released'</v>
      </c>
    </row>
    <row r="1553" spans="1:7" x14ac:dyDescent="0.25">
      <c r="A1553" t="s">
        <v>2140</v>
      </c>
      <c r="B1553">
        <v>1997</v>
      </c>
      <c r="C1553">
        <v>1552</v>
      </c>
      <c r="D1553" t="str">
        <f t="shared" si="76"/>
        <v>Game Description For Dragon Quest X</v>
      </c>
      <c r="E1553" t="str">
        <f t="shared" si="74"/>
        <v>Released</v>
      </c>
      <c r="G1553" t="str">
        <f t="shared" si="75"/>
        <v>'Dragon Quest X','Game Description For Dragon Quest X','1997','Released'</v>
      </c>
    </row>
    <row r="1554" spans="1:7" x14ac:dyDescent="0.25">
      <c r="A1554" t="s">
        <v>2141</v>
      </c>
      <c r="B1554">
        <v>2007</v>
      </c>
      <c r="C1554">
        <v>1553</v>
      </c>
      <c r="D1554" t="str">
        <f t="shared" si="76"/>
        <v>Game Description For Gangs of London</v>
      </c>
      <c r="E1554" t="str">
        <f t="shared" si="74"/>
        <v>Released</v>
      </c>
      <c r="G1554" t="str">
        <f t="shared" si="75"/>
        <v>'Gangs of London','Game Description For Gangs of London','2007','Released'</v>
      </c>
    </row>
    <row r="1555" spans="1:7" x14ac:dyDescent="0.25">
      <c r="A1555" t="s">
        <v>2142</v>
      </c>
      <c r="B1555">
        <v>2004</v>
      </c>
      <c r="C1555">
        <v>1554</v>
      </c>
      <c r="D1555" t="str">
        <f t="shared" si="76"/>
        <v>Game Description For Star Soldier</v>
      </c>
      <c r="E1555" t="str">
        <f t="shared" si="74"/>
        <v>Released</v>
      </c>
      <c r="G1555" t="str">
        <f t="shared" si="75"/>
        <v>'Star Soldier','Game Description For Star Soldier','2004','Released'</v>
      </c>
    </row>
    <row r="1556" spans="1:7" x14ac:dyDescent="0.25">
      <c r="A1556" t="s">
        <v>2143</v>
      </c>
      <c r="B1556">
        <v>1998</v>
      </c>
      <c r="C1556">
        <v>1555</v>
      </c>
      <c r="D1556" t="str">
        <f t="shared" si="76"/>
        <v>Game Description For Lost Planet 2</v>
      </c>
      <c r="E1556" t="str">
        <f t="shared" si="74"/>
        <v>Released</v>
      </c>
      <c r="G1556" t="str">
        <f t="shared" si="75"/>
        <v>'Lost Planet 2','Game Description For Lost Planet 2','1998','Released'</v>
      </c>
    </row>
    <row r="1557" spans="1:7" x14ac:dyDescent="0.25">
      <c r="A1557" t="s">
        <v>2144</v>
      </c>
      <c r="B1557">
        <v>2014</v>
      </c>
      <c r="C1557">
        <v>1556</v>
      </c>
      <c r="D1557" t="str">
        <f t="shared" si="76"/>
        <v>Game Description For NHL 2001</v>
      </c>
      <c r="E1557" t="str">
        <f t="shared" si="74"/>
        <v>Released</v>
      </c>
      <c r="G1557" t="str">
        <f t="shared" si="75"/>
        <v>'NHL 2001','Game Description For NHL 2001','2014','Released'</v>
      </c>
    </row>
    <row r="1558" spans="1:7" x14ac:dyDescent="0.25">
      <c r="A1558" t="s">
        <v>2145</v>
      </c>
      <c r="B1558">
        <v>2010</v>
      </c>
      <c r="C1558">
        <v>1557</v>
      </c>
      <c r="D1558" t="str">
        <f t="shared" si="76"/>
        <v>Game Description For My Weight Loss Coach</v>
      </c>
      <c r="E1558" t="str">
        <f t="shared" si="74"/>
        <v>Released</v>
      </c>
      <c r="G1558" t="str">
        <f t="shared" si="75"/>
        <v>'My Weight Loss Coach','Game Description For My Weight Loss Coach','2010','Released'</v>
      </c>
    </row>
    <row r="1559" spans="1:7" x14ac:dyDescent="0.25">
      <c r="A1559" t="s">
        <v>2146</v>
      </c>
      <c r="B1559">
        <v>2008</v>
      </c>
      <c r="C1559">
        <v>1558</v>
      </c>
      <c r="D1559" t="str">
        <f t="shared" si="76"/>
        <v>Game Description For Mega Man Star Force Dragon / Leo / Pegasus</v>
      </c>
      <c r="E1559" t="str">
        <f t="shared" si="74"/>
        <v>Released</v>
      </c>
      <c r="G1559" t="str">
        <f t="shared" si="75"/>
        <v>'Mega Man Star Force Dragon / Leo / Pegasus','Game Description For Mega Man Star Force Dragon / Leo / Pegasus','2008','Released'</v>
      </c>
    </row>
    <row r="1560" spans="1:7" x14ac:dyDescent="0.25">
      <c r="A1560" t="s">
        <v>2147</v>
      </c>
      <c r="B1560">
        <v>1995</v>
      </c>
      <c r="C1560">
        <v>1559</v>
      </c>
      <c r="D1560" t="str">
        <f t="shared" si="76"/>
        <v>Game Description For Shinobi</v>
      </c>
      <c r="E1560" t="str">
        <f t="shared" si="74"/>
        <v>Released</v>
      </c>
      <c r="G1560" t="str">
        <f t="shared" si="75"/>
        <v>'Shinobi','Game Description For Shinobi','1995','Released'</v>
      </c>
    </row>
    <row r="1561" spans="1:7" x14ac:dyDescent="0.25">
      <c r="A1561" t="s">
        <v>2148</v>
      </c>
      <c r="B1561">
        <v>2003</v>
      </c>
      <c r="C1561">
        <v>1560</v>
      </c>
      <c r="D1561" t="str">
        <f t="shared" si="76"/>
        <v>Game Description For The Witcher 2: Assassins of Kings</v>
      </c>
      <c r="E1561" t="str">
        <f t="shared" si="74"/>
        <v>Released</v>
      </c>
      <c r="G1561" t="str">
        <f t="shared" si="75"/>
        <v>'The Witcher 2: Assassins of Kings','Game Description For The Witcher 2: Assassins of Kings','2003','Released'</v>
      </c>
    </row>
    <row r="1562" spans="1:7" x14ac:dyDescent="0.25">
      <c r="A1562" t="s">
        <v>2149</v>
      </c>
      <c r="B1562">
        <v>2010</v>
      </c>
      <c r="C1562">
        <v>1561</v>
      </c>
      <c r="D1562" t="str">
        <f t="shared" si="76"/>
        <v>Game Description For PilotWings Resort</v>
      </c>
      <c r="E1562" t="str">
        <f t="shared" si="74"/>
        <v>Released</v>
      </c>
      <c r="G1562" t="str">
        <f t="shared" si="75"/>
        <v>'PilotWings Resort','Game Description For PilotWings Resort','2010','Released'</v>
      </c>
    </row>
    <row r="1563" spans="1:7" x14ac:dyDescent="0.25">
      <c r="A1563" t="s">
        <v>2150</v>
      </c>
      <c r="B1563">
        <v>2006</v>
      </c>
      <c r="C1563">
        <v>1562</v>
      </c>
      <c r="D1563" t="str">
        <f t="shared" si="76"/>
        <v>Game Description For Naruto Shippuden: Ultimate Ninja Storm 3</v>
      </c>
      <c r="E1563" t="str">
        <f t="shared" si="74"/>
        <v>Released</v>
      </c>
      <c r="G1563" t="str">
        <f t="shared" si="75"/>
        <v>'Naruto Shippuden: Ultimate Ninja Storm 3','Game Description For Naruto Shippuden: Ultimate Ninja Storm 3','2006','Released'</v>
      </c>
    </row>
    <row r="1564" spans="1:7" x14ac:dyDescent="0.25">
      <c r="A1564" t="s">
        <v>2151</v>
      </c>
      <c r="B1564">
        <v>1997</v>
      </c>
      <c r="C1564">
        <v>1563</v>
      </c>
      <c r="D1564" t="str">
        <f t="shared" si="76"/>
        <v>Game Description For LEGO Jurassic World</v>
      </c>
      <c r="E1564" t="str">
        <f t="shared" si="74"/>
        <v>Released</v>
      </c>
      <c r="G1564" t="str">
        <f t="shared" si="75"/>
        <v>'LEGO Jurassic World','Game Description For LEGO Jurassic World','1997','Released'</v>
      </c>
    </row>
    <row r="1565" spans="1:7" x14ac:dyDescent="0.25">
      <c r="A1565" t="s">
        <v>2152</v>
      </c>
      <c r="B1565">
        <v>2009</v>
      </c>
      <c r="C1565">
        <v>1564</v>
      </c>
      <c r="D1565" t="str">
        <f t="shared" si="76"/>
        <v>Game Description For World Championship Poker</v>
      </c>
      <c r="E1565" t="str">
        <f t="shared" si="74"/>
        <v>Released</v>
      </c>
      <c r="G1565" t="str">
        <f t="shared" si="75"/>
        <v>'World Championship Poker','Game Description For World Championship Poker','2009','Released'</v>
      </c>
    </row>
    <row r="1566" spans="1:7" x14ac:dyDescent="0.25">
      <c r="A1566" t="s">
        <v>2153</v>
      </c>
      <c r="B1566">
        <v>2014</v>
      </c>
      <c r="C1566">
        <v>1565</v>
      </c>
      <c r="D1566" t="str">
        <f t="shared" si="76"/>
        <v>Game Description For Ben 10: Alien Force</v>
      </c>
      <c r="E1566" t="str">
        <f t="shared" si="74"/>
        <v>Released</v>
      </c>
      <c r="G1566" t="str">
        <f t="shared" si="75"/>
        <v>'Ben 10: Alien Force','Game Description For Ben 10: Alien Force','2014','Released'</v>
      </c>
    </row>
    <row r="1567" spans="1:7" x14ac:dyDescent="0.25">
      <c r="A1567" t="s">
        <v>2154</v>
      </c>
      <c r="B1567">
        <v>2009</v>
      </c>
      <c r="C1567">
        <v>1566</v>
      </c>
      <c r="D1567" t="str">
        <f t="shared" si="76"/>
        <v>Game Description For Wild ARMs</v>
      </c>
      <c r="E1567" t="str">
        <f t="shared" si="74"/>
        <v>Released</v>
      </c>
      <c r="G1567" t="str">
        <f t="shared" si="75"/>
        <v>'Wild ARMs','Game Description For Wild ARMs','2009','Released'</v>
      </c>
    </row>
    <row r="1568" spans="1:7" x14ac:dyDescent="0.25">
      <c r="A1568" t="s">
        <v>2155</v>
      </c>
      <c r="B1568">
        <v>2003</v>
      </c>
      <c r="C1568">
        <v>1567</v>
      </c>
      <c r="D1568" t="str">
        <f t="shared" si="76"/>
        <v>Game Description For Kessen</v>
      </c>
      <c r="E1568" t="str">
        <f t="shared" si="74"/>
        <v>Released</v>
      </c>
      <c r="G1568" t="str">
        <f t="shared" si="75"/>
        <v>'Kessen','Game Description For Kessen','2003','Released'</v>
      </c>
    </row>
    <row r="1569" spans="1:7" x14ac:dyDescent="0.25">
      <c r="A1569" t="s">
        <v>2156</v>
      </c>
      <c r="B1569">
        <v>1997</v>
      </c>
      <c r="C1569">
        <v>1568</v>
      </c>
      <c r="D1569" t="str">
        <f t="shared" si="76"/>
        <v>Game Description For Yu-Gi-Oh! Worldwide Edition: Stairway to the Destined Duel</v>
      </c>
      <c r="E1569" t="str">
        <f t="shared" si="74"/>
        <v>Released</v>
      </c>
      <c r="G1569" t="str">
        <f t="shared" si="75"/>
        <v>'Yu-Gi-Oh! Worldwide Edition: Stairway to the Destined Duel','Game Description For Yu-Gi-Oh! Worldwide Edition: Stairway to the Destined Duel','1997','Released'</v>
      </c>
    </row>
    <row r="1570" spans="1:7" x14ac:dyDescent="0.25">
      <c r="A1570" t="s">
        <v>2157</v>
      </c>
      <c r="B1570">
        <v>2000</v>
      </c>
      <c r="C1570">
        <v>1569</v>
      </c>
      <c r="D1570" t="str">
        <f t="shared" si="76"/>
        <v>Game Description For NCAA Football 2000</v>
      </c>
      <c r="E1570" t="str">
        <f t="shared" si="74"/>
        <v>Released</v>
      </c>
      <c r="G1570" t="str">
        <f t="shared" si="75"/>
        <v>'NCAA Football 2000','Game Description For NCAA Football 2000','2000','Released'</v>
      </c>
    </row>
    <row r="1571" spans="1:7" x14ac:dyDescent="0.25">
      <c r="A1571" t="s">
        <v>2158</v>
      </c>
      <c r="B1571">
        <v>1985</v>
      </c>
      <c r="C1571">
        <v>1570</v>
      </c>
      <c r="D1571" t="str">
        <f t="shared" si="76"/>
        <v>Game Description For Guitar Hero: Metallica</v>
      </c>
      <c r="E1571" t="str">
        <f t="shared" si="74"/>
        <v>Released</v>
      </c>
      <c r="G1571" t="str">
        <f t="shared" si="75"/>
        <v>'Guitar Hero: Metallica','Game Description For Guitar Hero: Metallica','1985','Released'</v>
      </c>
    </row>
    <row r="1572" spans="1:7" x14ac:dyDescent="0.25">
      <c r="A1572" t="s">
        <v>2159</v>
      </c>
      <c r="B1572">
        <v>2000</v>
      </c>
      <c r="C1572">
        <v>1571</v>
      </c>
      <c r="D1572" t="str">
        <f t="shared" si="76"/>
        <v>Game Description For Evolve</v>
      </c>
      <c r="E1572" t="str">
        <f t="shared" si="74"/>
        <v>Released</v>
      </c>
      <c r="G1572" t="str">
        <f t="shared" si="75"/>
        <v>'Evolve','Game Description For Evolve','2000','Released'</v>
      </c>
    </row>
    <row r="1573" spans="1:7" x14ac:dyDescent="0.25">
      <c r="A1573" t="s">
        <v>2160</v>
      </c>
      <c r="B1573">
        <v>1991</v>
      </c>
      <c r="C1573">
        <v>1572</v>
      </c>
      <c r="D1573" t="str">
        <f t="shared" si="76"/>
        <v>Game Description For Army of Two: The 40th Day</v>
      </c>
      <c r="E1573" t="str">
        <f t="shared" si="74"/>
        <v>Released</v>
      </c>
      <c r="G1573" t="str">
        <f t="shared" si="75"/>
        <v>'Army of Two: The 40th Day','Game Description For Army of Two: The 40th Day','1991','Released'</v>
      </c>
    </row>
    <row r="1574" spans="1:7" x14ac:dyDescent="0.25">
      <c r="A1574" t="s">
        <v>2161</v>
      </c>
      <c r="B1574">
        <v>1997</v>
      </c>
      <c r="C1574">
        <v>1573</v>
      </c>
      <c r="D1574" t="str">
        <f t="shared" si="76"/>
        <v>Game Description For Tony Hawk: RIDE</v>
      </c>
      <c r="E1574" t="str">
        <f t="shared" si="74"/>
        <v>Released</v>
      </c>
      <c r="G1574" t="str">
        <f t="shared" si="75"/>
        <v>'Tony Hawk: RIDE','Game Description For Tony Hawk: RIDE','1997','Released'</v>
      </c>
    </row>
    <row r="1575" spans="1:7" x14ac:dyDescent="0.25">
      <c r="A1575" t="s">
        <v>2162</v>
      </c>
      <c r="B1575">
        <v>2004</v>
      </c>
      <c r="C1575">
        <v>1574</v>
      </c>
      <c r="D1575" t="str">
        <f t="shared" si="76"/>
        <v>Game Description For Lego Batman 3: Beyond Gotham</v>
      </c>
      <c r="E1575" t="str">
        <f t="shared" si="74"/>
        <v>Released</v>
      </c>
      <c r="G1575" t="str">
        <f t="shared" si="75"/>
        <v>'Lego Batman 3: Beyond Gotham','Game Description For Lego Batman 3: Beyond Gotham','2004','Released'</v>
      </c>
    </row>
    <row r="1576" spans="1:7" x14ac:dyDescent="0.25">
      <c r="A1576" t="s">
        <v>2163</v>
      </c>
      <c r="B1576">
        <v>2008</v>
      </c>
      <c r="C1576">
        <v>1575</v>
      </c>
      <c r="D1576" t="str">
        <f t="shared" si="76"/>
        <v>Game Description For Wii Play: Motion</v>
      </c>
      <c r="E1576" t="str">
        <f t="shared" si="74"/>
        <v>Released</v>
      </c>
      <c r="G1576" t="str">
        <f t="shared" si="75"/>
        <v>'Wii Play: Motion','Game Description For Wii Play: Motion','2008','Released'</v>
      </c>
    </row>
    <row r="1577" spans="1:7" x14ac:dyDescent="0.25">
      <c r="A1577" t="s">
        <v>2164</v>
      </c>
      <c r="B1577">
        <v>2006</v>
      </c>
      <c r="C1577">
        <v>1576</v>
      </c>
      <c r="D1577" t="str">
        <f t="shared" si="76"/>
        <v>Game Description For Killzone</v>
      </c>
      <c r="E1577" t="str">
        <f t="shared" si="74"/>
        <v>Released</v>
      </c>
      <c r="G1577" t="str">
        <f t="shared" si="75"/>
        <v>'Killzone','Game Description For Killzone','2006','Released'</v>
      </c>
    </row>
    <row r="1578" spans="1:7" x14ac:dyDescent="0.25">
      <c r="A1578" t="s">
        <v>2165</v>
      </c>
      <c r="B1578">
        <v>1995</v>
      </c>
      <c r="C1578">
        <v>1577</v>
      </c>
      <c r="D1578" t="str">
        <f t="shared" si="76"/>
        <v>Game Description For The Tomb Raider Trilogy</v>
      </c>
      <c r="E1578" t="str">
        <f t="shared" si="74"/>
        <v>Released</v>
      </c>
      <c r="G1578" t="str">
        <f t="shared" si="75"/>
        <v>'The Tomb Raider Trilogy','Game Description For The Tomb Raider Trilogy','1995','Released'</v>
      </c>
    </row>
    <row r="1579" spans="1:7" x14ac:dyDescent="0.25">
      <c r="A1579" t="s">
        <v>2166</v>
      </c>
      <c r="B1579">
        <v>2000</v>
      </c>
      <c r="C1579">
        <v>1578</v>
      </c>
      <c r="D1579" t="str">
        <f t="shared" si="76"/>
        <v>Game Description For Colin McRae Rally 04</v>
      </c>
      <c r="E1579" t="str">
        <f t="shared" si="74"/>
        <v>Released</v>
      </c>
      <c r="G1579" t="str">
        <f t="shared" si="75"/>
        <v>'Colin McRae Rally 04','Game Description For Colin McRae Rally 04','2000','Released'</v>
      </c>
    </row>
    <row r="1580" spans="1:7" x14ac:dyDescent="0.25">
      <c r="A1580" t="s">
        <v>2167</v>
      </c>
      <c r="B1580">
        <v>2013</v>
      </c>
      <c r="C1580">
        <v>1579</v>
      </c>
      <c r="D1580" t="str">
        <f t="shared" si="76"/>
        <v>Game Description For Star Fox 64 3D</v>
      </c>
      <c r="E1580" t="str">
        <f t="shared" si="74"/>
        <v>Released</v>
      </c>
      <c r="G1580" t="str">
        <f t="shared" si="75"/>
        <v>'Star Fox 64 3D','Game Description For Star Fox 64 3D','2013','Released'</v>
      </c>
    </row>
    <row r="1581" spans="1:7" x14ac:dyDescent="0.25">
      <c r="A1581" t="s">
        <v>2168</v>
      </c>
      <c r="B1581">
        <v>1996</v>
      </c>
      <c r="C1581">
        <v>1580</v>
      </c>
      <c r="D1581" t="str">
        <f t="shared" si="76"/>
        <v>Game Description For Castlevania: Lament of Innocence</v>
      </c>
      <c r="E1581" t="str">
        <f t="shared" si="74"/>
        <v>Released</v>
      </c>
      <c r="G1581" t="str">
        <f t="shared" si="75"/>
        <v>'Castlevania: Lament of Innocence','Game Description For Castlevania: Lament of Innocence','1996','Released'</v>
      </c>
    </row>
    <row r="1582" spans="1:7" x14ac:dyDescent="0.25">
      <c r="A1582" t="s">
        <v>2169</v>
      </c>
      <c r="B1582">
        <v>2002</v>
      </c>
      <c r="C1582">
        <v>1581</v>
      </c>
      <c r="D1582" t="str">
        <f t="shared" si="76"/>
        <v>Game Description For Mario Tennis Open</v>
      </c>
      <c r="E1582" t="str">
        <f t="shared" si="74"/>
        <v>Released</v>
      </c>
      <c r="G1582" t="str">
        <f t="shared" si="75"/>
        <v>'Mario Tennis Open','Game Description For Mario Tennis Open','2002','Released'</v>
      </c>
    </row>
    <row r="1583" spans="1:7" x14ac:dyDescent="0.25">
      <c r="A1583" t="s">
        <v>2170</v>
      </c>
      <c r="B1583">
        <v>2005</v>
      </c>
      <c r="C1583">
        <v>1582</v>
      </c>
      <c r="D1583" t="str">
        <f t="shared" si="76"/>
        <v>Game Description For Destroy All Humans!</v>
      </c>
      <c r="E1583" t="str">
        <f t="shared" si="74"/>
        <v>Released</v>
      </c>
      <c r="G1583" t="str">
        <f t="shared" si="75"/>
        <v>'Destroy All Humans!','Game Description For Destroy All Humans!','2005','Released'</v>
      </c>
    </row>
    <row r="1584" spans="1:7" x14ac:dyDescent="0.25">
      <c r="A1584" t="s">
        <v>2171</v>
      </c>
      <c r="B1584">
        <v>2013</v>
      </c>
      <c r="C1584">
        <v>1583</v>
      </c>
      <c r="D1584" t="str">
        <f t="shared" si="76"/>
        <v>Game Description For SaGa Frontier 2</v>
      </c>
      <c r="E1584" t="str">
        <f t="shared" si="74"/>
        <v>Released</v>
      </c>
      <c r="G1584" t="str">
        <f t="shared" si="75"/>
        <v>'SaGa Frontier 2','Game Description For SaGa Frontier 2','2013','Released'</v>
      </c>
    </row>
    <row r="1585" spans="1:7" x14ac:dyDescent="0.25">
      <c r="A1585" t="s">
        <v>2172</v>
      </c>
      <c r="B1585">
        <v>2013</v>
      </c>
      <c r="C1585">
        <v>1584</v>
      </c>
      <c r="D1585" t="str">
        <f t="shared" si="76"/>
        <v>Game Description For NCAA Football 10</v>
      </c>
      <c r="E1585" t="str">
        <f t="shared" si="74"/>
        <v>Released</v>
      </c>
      <c r="G1585" t="str">
        <f t="shared" si="75"/>
        <v>'NCAA Football 10','Game Description For NCAA Football 10','2013','Released'</v>
      </c>
    </row>
    <row r="1586" spans="1:7" x14ac:dyDescent="0.25">
      <c r="A1586" t="s">
        <v>2173</v>
      </c>
      <c r="B1586">
        <v>2010</v>
      </c>
      <c r="C1586">
        <v>1585</v>
      </c>
      <c r="D1586" t="str">
        <f t="shared" si="76"/>
        <v>Game Description For MLB 2000</v>
      </c>
      <c r="E1586" t="str">
        <f t="shared" si="74"/>
        <v>Released</v>
      </c>
      <c r="G1586" t="str">
        <f t="shared" si="75"/>
        <v>'MLB 2000','Game Description For MLB 2000','2010','Released'</v>
      </c>
    </row>
    <row r="1587" spans="1:7" x14ac:dyDescent="0.25">
      <c r="A1587" t="s">
        <v>2174</v>
      </c>
      <c r="B1587">
        <v>2008</v>
      </c>
      <c r="C1587">
        <v>1586</v>
      </c>
      <c r="D1587" t="str">
        <f t="shared" si="76"/>
        <v>Game Description For The Legend of Zelda: Twilight Princess HD</v>
      </c>
      <c r="E1587" t="str">
        <f t="shared" si="74"/>
        <v>Released</v>
      </c>
      <c r="G1587" t="str">
        <f t="shared" si="75"/>
        <v>'The Legend of Zelda: Twilight Princess HD','Game Description For The Legend of Zelda: Twilight Princess HD','2008','Released'</v>
      </c>
    </row>
    <row r="1588" spans="1:7" x14ac:dyDescent="0.25">
      <c r="A1588" t="s">
        <v>2175</v>
      </c>
      <c r="B1588">
        <v>2000</v>
      </c>
      <c r="C1588">
        <v>1587</v>
      </c>
      <c r="D1588" t="str">
        <f t="shared" si="76"/>
        <v>Game Description For Bully</v>
      </c>
      <c r="E1588" t="str">
        <f t="shared" si="74"/>
        <v>Released</v>
      </c>
      <c r="G1588" t="str">
        <f t="shared" si="75"/>
        <v>'Bully','Game Description For Bully','2000','Released'</v>
      </c>
    </row>
    <row r="1589" spans="1:7" x14ac:dyDescent="0.25">
      <c r="A1589" t="s">
        <v>2176</v>
      </c>
      <c r="B1589">
        <v>2005</v>
      </c>
      <c r="C1589">
        <v>1588</v>
      </c>
      <c r="D1589" t="str">
        <f t="shared" si="76"/>
        <v>Game Description For Phantasy Star Portable</v>
      </c>
      <c r="E1589" t="str">
        <f t="shared" si="74"/>
        <v>Released</v>
      </c>
      <c r="G1589" t="str">
        <f t="shared" si="75"/>
        <v>'Phantasy Star Portable','Game Description For Phantasy Star Portable','2005','Released'</v>
      </c>
    </row>
    <row r="1590" spans="1:7" x14ac:dyDescent="0.25">
      <c r="A1590" t="s">
        <v>2177</v>
      </c>
      <c r="B1590">
        <v>2000</v>
      </c>
      <c r="C1590">
        <v>1589</v>
      </c>
      <c r="D1590" t="str">
        <f t="shared" si="76"/>
        <v>Game Description For Hot Shots Golf Fore!</v>
      </c>
      <c r="E1590" t="str">
        <f t="shared" si="74"/>
        <v>Released</v>
      </c>
      <c r="G1590" t="str">
        <f t="shared" si="75"/>
        <v>'Hot Shots Golf Fore!','Game Description For Hot Shots Golf Fore!','2000','Released'</v>
      </c>
    </row>
    <row r="1591" spans="1:7" x14ac:dyDescent="0.25">
      <c r="A1591" t="s">
        <v>2178</v>
      </c>
      <c r="B1591">
        <v>2008</v>
      </c>
      <c r="C1591">
        <v>1590</v>
      </c>
      <c r="D1591" t="str">
        <f t="shared" si="76"/>
        <v>Game Description For MLB 06: The Show</v>
      </c>
      <c r="E1591" t="str">
        <f t="shared" si="74"/>
        <v>Released</v>
      </c>
      <c r="G1591" t="str">
        <f t="shared" si="75"/>
        <v>'MLB 06: The Show','Game Description For MLB 06: The Show','2008','Released'</v>
      </c>
    </row>
    <row r="1592" spans="1:7" x14ac:dyDescent="0.25">
      <c r="A1592" t="s">
        <v>2179</v>
      </c>
      <c r="B1592">
        <v>2006</v>
      </c>
      <c r="C1592">
        <v>1591</v>
      </c>
      <c r="D1592" t="str">
        <f t="shared" si="76"/>
        <v>Game Description For NHL 2003</v>
      </c>
      <c r="E1592" t="str">
        <f t="shared" si="74"/>
        <v>Released</v>
      </c>
      <c r="G1592" t="str">
        <f t="shared" si="75"/>
        <v>'NHL 2003','Game Description For NHL 2003','2006','Released'</v>
      </c>
    </row>
    <row r="1593" spans="1:7" x14ac:dyDescent="0.25">
      <c r="A1593" t="s">
        <v>2180</v>
      </c>
      <c r="B1593">
        <v>2011</v>
      </c>
      <c r="C1593">
        <v>1592</v>
      </c>
      <c r="D1593" t="str">
        <f t="shared" si="76"/>
        <v>Game Description For Operation Flashpoint: Dragon Rising</v>
      </c>
      <c r="E1593" t="str">
        <f t="shared" si="74"/>
        <v>Released</v>
      </c>
      <c r="G1593" t="str">
        <f t="shared" si="75"/>
        <v>'Operation Flashpoint: Dragon Rising','Game Description For Operation Flashpoint: Dragon Rising','2011','Released'</v>
      </c>
    </row>
    <row r="1594" spans="1:7" x14ac:dyDescent="0.25">
      <c r="A1594" t="s">
        <v>2181</v>
      </c>
      <c r="B1594">
        <v>2009</v>
      </c>
      <c r="C1594">
        <v>1593</v>
      </c>
      <c r="D1594" t="str">
        <f t="shared" si="76"/>
        <v>Game Description For Nickelodeon Fit</v>
      </c>
      <c r="E1594" t="str">
        <f t="shared" si="74"/>
        <v>Released</v>
      </c>
      <c r="G1594" t="str">
        <f t="shared" si="75"/>
        <v>'Nickelodeon Fit','Game Description For Nickelodeon Fit','2009','Released'</v>
      </c>
    </row>
    <row r="1595" spans="1:7" x14ac:dyDescent="0.25">
      <c r="A1595" t="s">
        <v>2182</v>
      </c>
      <c r="B1595">
        <v>2009</v>
      </c>
      <c r="C1595">
        <v>1594</v>
      </c>
      <c r="D1595" t="str">
        <f t="shared" si="76"/>
        <v>Game Description For Buzz! Quiz World</v>
      </c>
      <c r="E1595" t="str">
        <f t="shared" si="74"/>
        <v>Released</v>
      </c>
      <c r="G1595" t="str">
        <f t="shared" si="75"/>
        <v>'Buzz! Quiz World','Game Description For Buzz! Quiz World','2009','Released'</v>
      </c>
    </row>
    <row r="1596" spans="1:7" x14ac:dyDescent="0.25">
      <c r="A1596" t="s">
        <v>2183</v>
      </c>
      <c r="B1596">
        <v>2009</v>
      </c>
      <c r="C1596">
        <v>1595</v>
      </c>
      <c r="D1596" t="str">
        <f t="shared" si="76"/>
        <v>Game Description For EA Sports Grand Slam Tennis</v>
      </c>
      <c r="E1596" t="str">
        <f t="shared" si="74"/>
        <v>Released</v>
      </c>
      <c r="G1596" t="str">
        <f t="shared" si="75"/>
        <v>'EA Sports Grand Slam Tennis','Game Description For EA Sports Grand Slam Tennis','2009','Released'</v>
      </c>
    </row>
    <row r="1597" spans="1:7" x14ac:dyDescent="0.25">
      <c r="A1597" t="s">
        <v>2184</v>
      </c>
      <c r="B1597">
        <v>2009</v>
      </c>
      <c r="C1597">
        <v>1596</v>
      </c>
      <c r="D1597" t="str">
        <f t="shared" si="76"/>
        <v>Game Description For White Knight Chronicles: International Edition</v>
      </c>
      <c r="E1597" t="str">
        <f t="shared" si="74"/>
        <v>Released</v>
      </c>
      <c r="G1597" t="str">
        <f t="shared" si="75"/>
        <v>'White Knight Chronicles: International Edition','Game Description For White Knight Chronicles: International Edition','2009','Released'</v>
      </c>
    </row>
    <row r="1598" spans="1:7" x14ac:dyDescent="0.25">
      <c r="A1598" t="s">
        <v>2185</v>
      </c>
      <c r="B1598">
        <v>2008</v>
      </c>
      <c r="C1598">
        <v>1597</v>
      </c>
      <c r="D1598" t="str">
        <f t="shared" si="76"/>
        <v>Game Description For Sonic Riders: Zero Gravity</v>
      </c>
      <c r="E1598" t="str">
        <f t="shared" si="74"/>
        <v>Released</v>
      </c>
      <c r="G1598" t="str">
        <f t="shared" si="75"/>
        <v>'Sonic Riders: Zero Gravity','Game Description For Sonic Riders: Zero Gravity','2008','Released'</v>
      </c>
    </row>
    <row r="1599" spans="1:7" x14ac:dyDescent="0.25">
      <c r="A1599" t="s">
        <v>2186</v>
      </c>
      <c r="B1599">
        <v>2000</v>
      </c>
      <c r="C1599">
        <v>1598</v>
      </c>
      <c r="D1599" t="str">
        <f t="shared" si="76"/>
        <v>Game Description For Build-A-Bear Workshop</v>
      </c>
      <c r="E1599" t="str">
        <f t="shared" si="74"/>
        <v>Released</v>
      </c>
      <c r="G1599" t="str">
        <f t="shared" si="75"/>
        <v>'Build-A-Bear Workshop','Game Description For Build-A-Bear Workshop','2000','Released'</v>
      </c>
    </row>
    <row r="1600" spans="1:7" x14ac:dyDescent="0.25">
      <c r="A1600" t="s">
        <v>2187</v>
      </c>
      <c r="B1600">
        <v>2005</v>
      </c>
      <c r="C1600">
        <v>1599</v>
      </c>
      <c r="D1600" t="str">
        <f t="shared" si="76"/>
        <v>Game Description For Crash City Mayhem</v>
      </c>
      <c r="E1600" t="str">
        <f t="shared" si="74"/>
        <v>Released</v>
      </c>
      <c r="G1600" t="str">
        <f t="shared" si="75"/>
        <v>'Crash City Mayhem','Game Description For Crash City Mayhem','2005','Released'</v>
      </c>
    </row>
    <row r="1601" spans="1:7" x14ac:dyDescent="0.25">
      <c r="A1601" t="s">
        <v>2188</v>
      </c>
      <c r="B1601">
        <v>2012</v>
      </c>
      <c r="C1601">
        <v>1600</v>
      </c>
      <c r="D1601" t="str">
        <f t="shared" si="76"/>
        <v>Game Description For Mega Man 4</v>
      </c>
      <c r="E1601" t="str">
        <f t="shared" si="74"/>
        <v>Released</v>
      </c>
      <c r="G1601" t="str">
        <f t="shared" si="75"/>
        <v>'Mega Man 4','Game Description For Mega Man 4','2012','Released'</v>
      </c>
    </row>
    <row r="1602" spans="1:7" x14ac:dyDescent="0.25">
      <c r="A1602" t="s">
        <v>2189</v>
      </c>
      <c r="B1602">
        <v>2010</v>
      </c>
      <c r="C1602">
        <v>1601</v>
      </c>
      <c r="D1602" t="str">
        <f t="shared" si="76"/>
        <v>Game Description For MLB 07: The Show</v>
      </c>
      <c r="E1602" t="str">
        <f t="shared" si="74"/>
        <v>Released</v>
      </c>
      <c r="G1602" t="str">
        <f t="shared" si="75"/>
        <v>'MLB 07: The Show','Game Description For MLB 07: The Show','2010','Released'</v>
      </c>
    </row>
    <row r="1603" spans="1:7" x14ac:dyDescent="0.25">
      <c r="A1603" t="s">
        <v>2190</v>
      </c>
      <c r="B1603">
        <v>2005</v>
      </c>
      <c r="C1603">
        <v>1602</v>
      </c>
      <c r="D1603" t="str">
        <f t="shared" si="76"/>
        <v>Game Description For Inazuma Eleven 3</v>
      </c>
      <c r="E1603" t="str">
        <f t="shared" ref="E1603:E1666" si="77">IF(B1603&lt;&gt;2020,"Released","Upcoming")</f>
        <v>Released</v>
      </c>
      <c r="G1603" t="str">
        <f t="shared" ref="G1603:G1666" si="78">_xlfn.CONCAT("'",A1603,"'",",","'",D1603,"'",",","'","",B1603,"'",",","'",E1603,"'")</f>
        <v>'Inazuma Eleven 3','Game Description For Inazuma Eleven 3','2005','Released'</v>
      </c>
    </row>
    <row r="1604" spans="1:7" x14ac:dyDescent="0.25">
      <c r="A1604" t="s">
        <v>2191</v>
      </c>
      <c r="B1604">
        <v>1993</v>
      </c>
      <c r="C1604">
        <v>1603</v>
      </c>
      <c r="D1604" t="str">
        <f t="shared" si="76"/>
        <v>Game Description For Pokken Tournament</v>
      </c>
      <c r="E1604" t="str">
        <f t="shared" si="77"/>
        <v>Released</v>
      </c>
      <c r="G1604" t="str">
        <f t="shared" si="78"/>
        <v>'Pokken Tournament','Game Description For Pokken Tournament','1993','Released'</v>
      </c>
    </row>
    <row r="1605" spans="1:7" x14ac:dyDescent="0.25">
      <c r="A1605" t="s">
        <v>2192</v>
      </c>
      <c r="B1605">
        <v>2020</v>
      </c>
      <c r="C1605">
        <v>1604</v>
      </c>
      <c r="D1605" t="str">
        <f t="shared" si="76"/>
        <v>Game Description For SnoCross Championship Racing</v>
      </c>
      <c r="E1605" t="str">
        <f t="shared" si="77"/>
        <v>Upcoming</v>
      </c>
      <c r="G1605" t="str">
        <f t="shared" si="78"/>
        <v>'SnoCross Championship Racing','Game Description For SnoCross Championship Racing','2020','Upcoming'</v>
      </c>
    </row>
    <row r="1606" spans="1:7" x14ac:dyDescent="0.25">
      <c r="A1606" t="s">
        <v>2193</v>
      </c>
      <c r="B1606">
        <v>2020</v>
      </c>
      <c r="C1606">
        <v>1605</v>
      </c>
      <c r="D1606" t="str">
        <f t="shared" si="76"/>
        <v>Game Description For Top Gun: Combat Zones</v>
      </c>
      <c r="E1606" t="str">
        <f t="shared" si="77"/>
        <v>Upcoming</v>
      </c>
      <c r="G1606" t="str">
        <f t="shared" si="78"/>
        <v>'Top Gun: Combat Zones','Game Description For Top Gun: Combat Zones','2020','Upcoming'</v>
      </c>
    </row>
    <row r="1607" spans="1:7" x14ac:dyDescent="0.25">
      <c r="A1607" t="s">
        <v>2194</v>
      </c>
      <c r="B1607">
        <v>2010</v>
      </c>
      <c r="C1607">
        <v>1606</v>
      </c>
      <c r="D1607" t="str">
        <f t="shared" si="76"/>
        <v>Game Description For Blue Dragon</v>
      </c>
      <c r="E1607" t="str">
        <f t="shared" si="77"/>
        <v>Released</v>
      </c>
      <c r="G1607" t="str">
        <f t="shared" si="78"/>
        <v>'Blue Dragon','Game Description For Blue Dragon','2010','Released'</v>
      </c>
    </row>
    <row r="1608" spans="1:7" x14ac:dyDescent="0.25">
      <c r="A1608" t="s">
        <v>2195</v>
      </c>
      <c r="B1608">
        <v>2014</v>
      </c>
      <c r="C1608">
        <v>1607</v>
      </c>
      <c r="D1608" t="str">
        <f t="shared" si="76"/>
        <v>Game Description For NCAA Football 11</v>
      </c>
      <c r="E1608" t="str">
        <f t="shared" si="77"/>
        <v>Released</v>
      </c>
      <c r="G1608" t="str">
        <f t="shared" si="78"/>
        <v>'NCAA Football 11','Game Description For NCAA Football 11','2014','Released'</v>
      </c>
    </row>
    <row r="1609" spans="1:7" x14ac:dyDescent="0.25">
      <c r="A1609" t="s">
        <v>2196</v>
      </c>
      <c r="B1609">
        <v>2011</v>
      </c>
      <c r="C1609">
        <v>1608</v>
      </c>
      <c r="D1609" t="str">
        <f t="shared" ref="D1609:D1669" si="79">_xlfn.CONCAT("Game Description For ",A1609)</f>
        <v>Game Description For NHL 98</v>
      </c>
      <c r="E1609" t="str">
        <f t="shared" si="77"/>
        <v>Released</v>
      </c>
      <c r="G1609" t="str">
        <f t="shared" si="78"/>
        <v>'NHL 98','Game Description For NHL 98','2011','Released'</v>
      </c>
    </row>
    <row r="1610" spans="1:7" x14ac:dyDescent="0.25">
      <c r="A1610" t="s">
        <v>2197</v>
      </c>
      <c r="B1610">
        <v>2012</v>
      </c>
      <c r="C1610">
        <v>1609</v>
      </c>
      <c r="D1610" t="str">
        <f t="shared" si="79"/>
        <v>Game Description For SpongeBob SquarePants: The Yellow Avenger</v>
      </c>
      <c r="E1610" t="str">
        <f t="shared" si="77"/>
        <v>Released</v>
      </c>
      <c r="G1610" t="str">
        <f t="shared" si="78"/>
        <v>'SpongeBob SquarePants: The Yellow Avenger','Game Description For SpongeBob SquarePants: The Yellow Avenger','2012','Released'</v>
      </c>
    </row>
    <row r="1611" spans="1:7" x14ac:dyDescent="0.25">
      <c r="A1611" t="s">
        <v>2198</v>
      </c>
      <c r="B1611">
        <v>2013</v>
      </c>
      <c r="C1611">
        <v>1610</v>
      </c>
      <c r="D1611" t="str">
        <f t="shared" si="79"/>
        <v>Game Description For Wipeout: In The Zone</v>
      </c>
      <c r="E1611" t="str">
        <f t="shared" si="77"/>
        <v>Released</v>
      </c>
      <c r="G1611" t="str">
        <f t="shared" si="78"/>
        <v>'Wipeout: In The Zone','Game Description For Wipeout: In The Zone','2013','Released'</v>
      </c>
    </row>
    <row r="1612" spans="1:7" x14ac:dyDescent="0.25">
      <c r="A1612" t="s">
        <v>2199</v>
      </c>
      <c r="B1612">
        <v>2009</v>
      </c>
      <c r="C1612">
        <v>1611</v>
      </c>
      <c r="D1612" t="str">
        <f t="shared" si="79"/>
        <v>Game Description For Space Jam</v>
      </c>
      <c r="E1612" t="str">
        <f t="shared" si="77"/>
        <v>Released</v>
      </c>
      <c r="G1612" t="str">
        <f t="shared" si="78"/>
        <v>'Space Jam','Game Description For Space Jam','2009','Released'</v>
      </c>
    </row>
    <row r="1613" spans="1:7" x14ac:dyDescent="0.25">
      <c r="A1613" t="s">
        <v>2200</v>
      </c>
      <c r="B1613">
        <v>2006</v>
      </c>
      <c r="C1613">
        <v>1612</v>
      </c>
      <c r="D1613" t="str">
        <f t="shared" si="79"/>
        <v>Game Description For Balloon Fight</v>
      </c>
      <c r="E1613" t="str">
        <f t="shared" si="77"/>
        <v>Released</v>
      </c>
      <c r="G1613" t="str">
        <f t="shared" si="78"/>
        <v>'Balloon Fight','Game Description For Balloon Fight','2006','Released'</v>
      </c>
    </row>
    <row r="1614" spans="1:7" x14ac:dyDescent="0.25">
      <c r="A1614" t="s">
        <v>2201</v>
      </c>
      <c r="B1614">
        <v>2015</v>
      </c>
      <c r="C1614">
        <v>1613</v>
      </c>
      <c r="D1614" t="str">
        <f t="shared" si="79"/>
        <v>Game Description For Disney Magical World</v>
      </c>
      <c r="E1614" t="str">
        <f t="shared" si="77"/>
        <v>Released</v>
      </c>
      <c r="G1614" t="str">
        <f t="shared" si="78"/>
        <v>'Disney Magical World','Game Description For Disney Magical World','2015','Released'</v>
      </c>
    </row>
    <row r="1615" spans="1:7" x14ac:dyDescent="0.25">
      <c r="A1615" t="s">
        <v>2202</v>
      </c>
      <c r="B1615">
        <v>2008</v>
      </c>
      <c r="C1615">
        <v>1614</v>
      </c>
      <c r="D1615" t="str">
        <f t="shared" si="79"/>
        <v>Game Description For Crysis 3</v>
      </c>
      <c r="E1615" t="str">
        <f t="shared" si="77"/>
        <v>Released</v>
      </c>
      <c r="G1615" t="str">
        <f t="shared" si="78"/>
        <v>'Crysis 3','Game Description For Crysis 3','2008','Released'</v>
      </c>
    </row>
    <row r="1616" spans="1:7" x14ac:dyDescent="0.25">
      <c r="A1616" t="s">
        <v>2203</v>
      </c>
      <c r="B1616">
        <v>2009</v>
      </c>
      <c r="C1616">
        <v>1615</v>
      </c>
      <c r="D1616" t="str">
        <f t="shared" si="79"/>
        <v>Game Description For Dynasty Warriors 7</v>
      </c>
      <c r="E1616" t="str">
        <f t="shared" si="77"/>
        <v>Released</v>
      </c>
      <c r="G1616" t="str">
        <f t="shared" si="78"/>
        <v>'Dynasty Warriors 7','Game Description For Dynasty Warriors 7','2009','Released'</v>
      </c>
    </row>
    <row r="1617" spans="1:7" x14ac:dyDescent="0.25">
      <c r="A1617" t="s">
        <v>2204</v>
      </c>
      <c r="B1617">
        <v>2003</v>
      </c>
      <c r="C1617">
        <v>1616</v>
      </c>
      <c r="D1617" t="str">
        <f t="shared" si="79"/>
        <v>Game Description For MLB 12: The Show</v>
      </c>
      <c r="E1617" t="str">
        <f t="shared" si="77"/>
        <v>Released</v>
      </c>
      <c r="G1617" t="str">
        <f t="shared" si="78"/>
        <v>'MLB 12: The Show','Game Description For MLB 12: The Show','2003','Released'</v>
      </c>
    </row>
    <row r="1618" spans="1:7" x14ac:dyDescent="0.25">
      <c r="A1618" t="s">
        <v>2205</v>
      </c>
      <c r="B1618">
        <v>2020</v>
      </c>
      <c r="C1618">
        <v>1617</v>
      </c>
      <c r="D1618" t="str">
        <f t="shared" si="79"/>
        <v>Game Description For Sonic Riders</v>
      </c>
      <c r="E1618" t="str">
        <f t="shared" si="77"/>
        <v>Upcoming</v>
      </c>
      <c r="G1618" t="str">
        <f t="shared" si="78"/>
        <v>'Sonic Riders','Game Description For Sonic Riders','2020','Upcoming'</v>
      </c>
    </row>
    <row r="1619" spans="1:7" x14ac:dyDescent="0.25">
      <c r="A1619" t="s">
        <v>2206</v>
      </c>
      <c r="B1619">
        <v>2010</v>
      </c>
      <c r="C1619">
        <v>1618</v>
      </c>
      <c r="D1619" t="str">
        <f t="shared" si="79"/>
        <v>Game Description For Starsky &amp; Hutch</v>
      </c>
      <c r="E1619" t="str">
        <f t="shared" si="77"/>
        <v>Released</v>
      </c>
      <c r="G1619" t="str">
        <f t="shared" si="78"/>
        <v>'Starsky &amp; Hutch','Game Description For Starsky &amp; Hutch','2010','Released'</v>
      </c>
    </row>
    <row r="1620" spans="1:7" x14ac:dyDescent="0.25">
      <c r="A1620" t="s">
        <v>2207</v>
      </c>
      <c r="B1620">
        <v>2003</v>
      </c>
      <c r="C1620">
        <v>1619</v>
      </c>
      <c r="D1620" t="str">
        <f t="shared" si="79"/>
        <v>Game Description For Tobal No.1</v>
      </c>
      <c r="E1620" t="str">
        <f t="shared" si="77"/>
        <v>Released</v>
      </c>
      <c r="G1620" t="str">
        <f t="shared" si="78"/>
        <v>'Tobal No.1','Game Description For Tobal No.1','2003','Released'</v>
      </c>
    </row>
    <row r="1621" spans="1:7" x14ac:dyDescent="0.25">
      <c r="A1621" t="s">
        <v>2208</v>
      </c>
      <c r="B1621">
        <v>2007</v>
      </c>
      <c r="C1621">
        <v>1620</v>
      </c>
      <c r="D1621" t="str">
        <f t="shared" si="79"/>
        <v>Game Description For Lost Odyssey</v>
      </c>
      <c r="E1621" t="str">
        <f t="shared" si="77"/>
        <v>Released</v>
      </c>
      <c r="G1621" t="str">
        <f t="shared" si="78"/>
        <v>'Lost Odyssey','Game Description For Lost Odyssey','2007','Released'</v>
      </c>
    </row>
    <row r="1622" spans="1:7" x14ac:dyDescent="0.25">
      <c r="A1622" t="s">
        <v>2209</v>
      </c>
      <c r="B1622">
        <v>1992</v>
      </c>
      <c r="C1622">
        <v>1621</v>
      </c>
      <c r="D1622" t="str">
        <f t="shared" si="79"/>
        <v>Game Description For MLB 15: The Show</v>
      </c>
      <c r="E1622" t="str">
        <f t="shared" si="77"/>
        <v>Released</v>
      </c>
      <c r="G1622" t="str">
        <f t="shared" si="78"/>
        <v>'MLB 15: The Show','Game Description For MLB 15: The Show','1992','Released'</v>
      </c>
    </row>
    <row r="1623" spans="1:7" x14ac:dyDescent="0.25">
      <c r="A1623" t="s">
        <v>2210</v>
      </c>
      <c r="B1623">
        <v>1981</v>
      </c>
      <c r="C1623">
        <v>1622</v>
      </c>
      <c r="D1623" t="str">
        <f t="shared" si="79"/>
        <v>Game Description For AMF Bowling Pinbusters!</v>
      </c>
      <c r="E1623" t="str">
        <f t="shared" si="77"/>
        <v>Released</v>
      </c>
      <c r="G1623" t="str">
        <f t="shared" si="78"/>
        <v>'AMF Bowling Pinbusters!','Game Description For AMF Bowling Pinbusters!','1981','Released'</v>
      </c>
    </row>
    <row r="1624" spans="1:7" x14ac:dyDescent="0.25">
      <c r="A1624" t="s">
        <v>2211</v>
      </c>
      <c r="B1624">
        <v>2000</v>
      </c>
      <c r="C1624">
        <v>1623</v>
      </c>
      <c r="D1624" t="str">
        <f t="shared" si="79"/>
        <v>Game Description For Street Hoops</v>
      </c>
      <c r="E1624" t="str">
        <f t="shared" si="77"/>
        <v>Released</v>
      </c>
      <c r="G1624" t="str">
        <f t="shared" si="78"/>
        <v>'Street Hoops','Game Description For Street Hoops','2000','Released'</v>
      </c>
    </row>
    <row r="1625" spans="1:7" x14ac:dyDescent="0.25">
      <c r="A1625" t="s">
        <v>2212</v>
      </c>
      <c r="B1625">
        <v>2002</v>
      </c>
      <c r="C1625">
        <v>1624</v>
      </c>
      <c r="D1625" t="str">
        <f t="shared" si="79"/>
        <v>Game Description For Avatar: The Game</v>
      </c>
      <c r="E1625" t="str">
        <f t="shared" si="77"/>
        <v>Released</v>
      </c>
      <c r="G1625" t="str">
        <f t="shared" si="78"/>
        <v>'Avatar: The Game','Game Description For Avatar: The Game','2002','Released'</v>
      </c>
    </row>
    <row r="1626" spans="1:7" x14ac:dyDescent="0.25">
      <c r="A1626" t="s">
        <v>2213</v>
      </c>
      <c r="B1626">
        <v>2012</v>
      </c>
      <c r="C1626">
        <v>1625</v>
      </c>
      <c r="D1626" t="str">
        <f t="shared" si="79"/>
        <v>Game Description For Harvest Moon 3D: A New Beginning</v>
      </c>
      <c r="E1626" t="str">
        <f t="shared" si="77"/>
        <v>Released</v>
      </c>
      <c r="G1626" t="str">
        <f t="shared" si="78"/>
        <v>'Harvest Moon 3D: A New Beginning','Game Description For Harvest Moon 3D: A New Beginning','2012','Released'</v>
      </c>
    </row>
    <row r="1627" spans="1:7" x14ac:dyDescent="0.25">
      <c r="A1627" t="s">
        <v>2214</v>
      </c>
      <c r="B1627">
        <v>1999</v>
      </c>
      <c r="C1627">
        <v>1626</v>
      </c>
      <c r="D1627" t="str">
        <f t="shared" si="79"/>
        <v>Game Description For Knockout Kings 2002</v>
      </c>
      <c r="E1627" t="str">
        <f t="shared" si="77"/>
        <v>Released</v>
      </c>
      <c r="G1627" t="str">
        <f t="shared" si="78"/>
        <v>'Knockout Kings 2002','Game Description For Knockout Kings 2002','1999','Released'</v>
      </c>
    </row>
    <row r="1628" spans="1:7" x14ac:dyDescent="0.25">
      <c r="A1628" t="s">
        <v>2215</v>
      </c>
      <c r="B1628">
        <v>2011</v>
      </c>
      <c r="C1628">
        <v>1627</v>
      </c>
      <c r="D1628" t="str">
        <f t="shared" si="79"/>
        <v>Game Description For Tokyo Xtreme Racer 3</v>
      </c>
      <c r="E1628" t="str">
        <f t="shared" si="77"/>
        <v>Released</v>
      </c>
      <c r="G1628" t="str">
        <f t="shared" si="78"/>
        <v>'Tokyo Xtreme Racer 3','Game Description For Tokyo Xtreme Racer 3','2011','Released'</v>
      </c>
    </row>
    <row r="1629" spans="1:7" x14ac:dyDescent="0.25">
      <c r="A1629" t="s">
        <v>2216</v>
      </c>
      <c r="B1629">
        <v>2012</v>
      </c>
      <c r="C1629">
        <v>1628</v>
      </c>
      <c r="D1629" t="str">
        <f t="shared" si="79"/>
        <v>Game Description For Colin McRae Rally 2.0</v>
      </c>
      <c r="E1629" t="str">
        <f t="shared" si="77"/>
        <v>Released</v>
      </c>
      <c r="G1629" t="str">
        <f t="shared" si="78"/>
        <v>'Colin McRae Rally 2.0','Game Description For Colin McRae Rally 2.0','2012','Released'</v>
      </c>
    </row>
    <row r="1630" spans="1:7" x14ac:dyDescent="0.25">
      <c r="A1630" t="s">
        <v>2217</v>
      </c>
      <c r="B1630">
        <v>2006</v>
      </c>
      <c r="C1630">
        <v>1629</v>
      </c>
      <c r="D1630" t="str">
        <f t="shared" si="79"/>
        <v>Game Description For Glover</v>
      </c>
      <c r="E1630" t="str">
        <f t="shared" si="77"/>
        <v>Released</v>
      </c>
      <c r="G1630" t="str">
        <f t="shared" si="78"/>
        <v>'Glover','Game Description For Glover','2006','Released'</v>
      </c>
    </row>
    <row r="1631" spans="1:7" x14ac:dyDescent="0.25">
      <c r="A1631" t="s">
        <v>2218</v>
      </c>
      <c r="B1631">
        <v>1986</v>
      </c>
      <c r="C1631">
        <v>1630</v>
      </c>
      <c r="D1631" t="str">
        <f t="shared" si="79"/>
        <v>Game Description For MX vs. ATV Reflex</v>
      </c>
      <c r="E1631" t="str">
        <f t="shared" si="77"/>
        <v>Released</v>
      </c>
      <c r="G1631" t="str">
        <f t="shared" si="78"/>
        <v>'MX vs. ATV Reflex','Game Description For MX vs. ATV Reflex','1986','Released'</v>
      </c>
    </row>
    <row r="1632" spans="1:7" x14ac:dyDescent="0.25">
      <c r="A1632" t="s">
        <v>2219</v>
      </c>
      <c r="B1632">
        <v>2010</v>
      </c>
      <c r="C1632">
        <v>1631</v>
      </c>
      <c r="D1632" t="str">
        <f t="shared" si="79"/>
        <v>Game Description For Minecraft: Story Mode</v>
      </c>
      <c r="E1632" t="str">
        <f t="shared" si="77"/>
        <v>Released</v>
      </c>
      <c r="G1632" t="str">
        <f t="shared" si="78"/>
        <v>'Minecraft: Story Mode','Game Description For Minecraft: Story Mode','2010','Released'</v>
      </c>
    </row>
    <row r="1633" spans="1:7" x14ac:dyDescent="0.25">
      <c r="A1633" t="s">
        <v>2220</v>
      </c>
      <c r="B1633">
        <v>2000</v>
      </c>
      <c r="C1633">
        <v>1632</v>
      </c>
      <c r="D1633" t="str">
        <f t="shared" si="79"/>
        <v>Game Description For Marvel: Ultimate Alliance 2</v>
      </c>
      <c r="E1633" t="str">
        <f t="shared" si="77"/>
        <v>Released</v>
      </c>
      <c r="G1633" t="str">
        <f t="shared" si="78"/>
        <v>'Marvel: Ultimate Alliance 2','Game Description For Marvel: Ultimate Alliance 2','2000','Released'</v>
      </c>
    </row>
    <row r="1634" spans="1:7" x14ac:dyDescent="0.25">
      <c r="A1634" t="s">
        <v>2221</v>
      </c>
      <c r="B1634">
        <v>2008</v>
      </c>
      <c r="C1634">
        <v>1633</v>
      </c>
      <c r="D1634" t="str">
        <f t="shared" si="79"/>
        <v>Game Description For Super Momotarou Dentetsu III</v>
      </c>
      <c r="E1634" t="str">
        <f t="shared" si="77"/>
        <v>Released</v>
      </c>
      <c r="G1634" t="str">
        <f t="shared" si="78"/>
        <v>'Super Momotarou Dentetsu III','Game Description For Super Momotarou Dentetsu III','2008','Released'</v>
      </c>
    </row>
    <row r="1635" spans="1:7" x14ac:dyDescent="0.25">
      <c r="A1635" t="s">
        <v>2222</v>
      </c>
      <c r="B1635">
        <v>2006</v>
      </c>
      <c r="C1635">
        <v>1634</v>
      </c>
      <c r="D1635" t="str">
        <f t="shared" si="79"/>
        <v>Game Description For Tiger Woods PGA Tour 2002</v>
      </c>
      <c r="E1635" t="str">
        <f t="shared" si="77"/>
        <v>Released</v>
      </c>
      <c r="G1635" t="str">
        <f t="shared" si="78"/>
        <v>'Tiger Woods PGA Tour 2002','Game Description For Tiger Woods PGA Tour 2002','2006','Released'</v>
      </c>
    </row>
    <row r="1636" spans="1:7" x14ac:dyDescent="0.25">
      <c r="A1636" t="s">
        <v>2223</v>
      </c>
      <c r="B1636">
        <v>2002</v>
      </c>
      <c r="C1636">
        <v>1635</v>
      </c>
      <c r="D1636" t="str">
        <f t="shared" si="79"/>
        <v>Game Description For MLB 2005</v>
      </c>
      <c r="E1636" t="str">
        <f t="shared" si="77"/>
        <v>Released</v>
      </c>
      <c r="G1636" t="str">
        <f t="shared" si="78"/>
        <v>'MLB 2005','Game Description For MLB 2005','2002','Released'</v>
      </c>
    </row>
    <row r="1637" spans="1:7" x14ac:dyDescent="0.25">
      <c r="A1637" t="s">
        <v>2224</v>
      </c>
      <c r="B1637">
        <v>2011</v>
      </c>
      <c r="C1637">
        <v>1636</v>
      </c>
      <c r="D1637" t="str">
        <f t="shared" si="79"/>
        <v>Game Description For SOCOM 4: U.S. Navy SEALs</v>
      </c>
      <c r="E1637" t="str">
        <f t="shared" si="77"/>
        <v>Released</v>
      </c>
      <c r="G1637" t="str">
        <f t="shared" si="78"/>
        <v>'SOCOM 4: U.S. Navy SEALs','Game Description For SOCOM 4: U.S. Navy SEALs','2011','Released'</v>
      </c>
    </row>
    <row r="1638" spans="1:7" x14ac:dyDescent="0.25">
      <c r="A1638" t="s">
        <v>2225</v>
      </c>
      <c r="B1638">
        <v>2011</v>
      </c>
      <c r="C1638">
        <v>1637</v>
      </c>
      <c r="D1638" t="str">
        <f t="shared" si="79"/>
        <v>Game Description For Burnout Revenge</v>
      </c>
      <c r="E1638" t="str">
        <f t="shared" si="77"/>
        <v>Released</v>
      </c>
      <c r="G1638" t="str">
        <f t="shared" si="78"/>
        <v>'Burnout Revenge','Game Description For Burnout Revenge','2011','Released'</v>
      </c>
    </row>
    <row r="1639" spans="1:7" x14ac:dyDescent="0.25">
      <c r="A1639" t="s">
        <v>2226</v>
      </c>
      <c r="B1639">
        <v>2013</v>
      </c>
      <c r="C1639">
        <v>1638</v>
      </c>
      <c r="D1639" t="str">
        <f t="shared" si="79"/>
        <v>Game Description For Buzz! Quiz TV</v>
      </c>
      <c r="E1639" t="str">
        <f t="shared" si="77"/>
        <v>Released</v>
      </c>
      <c r="G1639" t="str">
        <f t="shared" si="78"/>
        <v>'Buzz! Quiz TV','Game Description For Buzz! Quiz TV','2013','Released'</v>
      </c>
    </row>
    <row r="1640" spans="1:7" x14ac:dyDescent="0.25">
      <c r="A1640" t="s">
        <v>2227</v>
      </c>
      <c r="B1640">
        <v>2015</v>
      </c>
      <c r="C1640">
        <v>1639</v>
      </c>
      <c r="D1640" t="str">
        <f t="shared" si="79"/>
        <v>Game Description For We Ski &amp; Snowboard</v>
      </c>
      <c r="E1640" t="str">
        <f t="shared" si="77"/>
        <v>Released</v>
      </c>
      <c r="G1640" t="str">
        <f t="shared" si="78"/>
        <v>'We Ski &amp; Snowboard','Game Description For We Ski &amp; Snowboard','2015','Released'</v>
      </c>
    </row>
    <row r="1641" spans="1:7" x14ac:dyDescent="0.25">
      <c r="A1641" t="s">
        <v>2228</v>
      </c>
      <c r="B1641">
        <v>2020</v>
      </c>
      <c r="C1641">
        <v>1640</v>
      </c>
      <c r="D1641" t="str">
        <f t="shared" si="79"/>
        <v>Game Description For Destruction Derby</v>
      </c>
      <c r="E1641" t="str">
        <f t="shared" si="77"/>
        <v>Upcoming</v>
      </c>
      <c r="G1641" t="str">
        <f t="shared" si="78"/>
        <v>'Destruction Derby','Game Description For Destruction Derby','2020','Upcoming'</v>
      </c>
    </row>
    <row r="1642" spans="1:7" x14ac:dyDescent="0.25">
      <c r="A1642" t="s">
        <v>2229</v>
      </c>
      <c r="B1642">
        <v>2004</v>
      </c>
      <c r="C1642">
        <v>1641</v>
      </c>
      <c r="D1642" t="str">
        <f t="shared" si="79"/>
        <v>Game Description For TouchMaster 2</v>
      </c>
      <c r="E1642" t="str">
        <f t="shared" si="77"/>
        <v>Released</v>
      </c>
      <c r="G1642" t="str">
        <f t="shared" si="78"/>
        <v>'TouchMaster 2','Game Description For TouchMaster 2','2004','Released'</v>
      </c>
    </row>
    <row r="1643" spans="1:7" x14ac:dyDescent="0.25">
      <c r="A1643" t="s">
        <v>2230</v>
      </c>
      <c r="B1643">
        <v>2008</v>
      </c>
      <c r="C1643">
        <v>1642</v>
      </c>
      <c r="D1643" t="str">
        <f t="shared" si="79"/>
        <v>Game Description For 3Xtreme</v>
      </c>
      <c r="E1643" t="str">
        <f t="shared" si="77"/>
        <v>Released</v>
      </c>
      <c r="G1643" t="str">
        <f t="shared" si="78"/>
        <v>'3Xtreme','Game Description For 3Xtreme','2008','Released'</v>
      </c>
    </row>
    <row r="1644" spans="1:7" x14ac:dyDescent="0.25">
      <c r="A1644" t="s">
        <v>2231</v>
      </c>
      <c r="B1644">
        <v>1996</v>
      </c>
      <c r="C1644">
        <v>1643</v>
      </c>
      <c r="D1644" t="str">
        <f t="shared" si="79"/>
        <v>Game Description For Hot Shots Tennis</v>
      </c>
      <c r="E1644" t="str">
        <f t="shared" si="77"/>
        <v>Released</v>
      </c>
      <c r="G1644" t="str">
        <f t="shared" si="78"/>
        <v>'Hot Shots Tennis','Game Description For Hot Shots Tennis','1996','Released'</v>
      </c>
    </row>
    <row r="1645" spans="1:7" x14ac:dyDescent="0.25">
      <c r="A1645" t="s">
        <v>2232</v>
      </c>
      <c r="B1645">
        <v>2000</v>
      </c>
      <c r="C1645">
        <v>1644</v>
      </c>
      <c r="D1645" t="str">
        <f t="shared" si="79"/>
        <v>Game Description For Resistance: Retribution</v>
      </c>
      <c r="E1645" t="str">
        <f t="shared" si="77"/>
        <v>Released</v>
      </c>
      <c r="G1645" t="str">
        <f t="shared" si="78"/>
        <v>'Resistance: Retribution','Game Description For Resistance: Retribution','2000','Released'</v>
      </c>
    </row>
    <row r="1646" spans="1:7" x14ac:dyDescent="0.25">
      <c r="A1646" t="s">
        <v>2233</v>
      </c>
      <c r="B1646">
        <v>2003</v>
      </c>
      <c r="C1646">
        <v>1645</v>
      </c>
      <c r="D1646" t="str">
        <f t="shared" si="79"/>
        <v>Game Description For Tiger Woods PGA Tour 12: The Masters</v>
      </c>
      <c r="E1646" t="str">
        <f t="shared" si="77"/>
        <v>Released</v>
      </c>
      <c r="G1646" t="str">
        <f t="shared" si="78"/>
        <v>'Tiger Woods PGA Tour 12: The Masters','Game Description For Tiger Woods PGA Tour 12: The Masters','2003','Released'</v>
      </c>
    </row>
    <row r="1647" spans="1:7" x14ac:dyDescent="0.25">
      <c r="A1647" t="s">
        <v>2234</v>
      </c>
      <c r="B1647">
        <v>1999</v>
      </c>
      <c r="C1647">
        <v>1646</v>
      </c>
      <c r="D1647" t="str">
        <f t="shared" si="79"/>
        <v>Game Description For Spider-Man 3</v>
      </c>
      <c r="E1647" t="str">
        <f t="shared" si="77"/>
        <v>Released</v>
      </c>
      <c r="G1647" t="str">
        <f t="shared" si="78"/>
        <v>'Spider-Man 3','Game Description For Spider-Man 3','1999','Released'</v>
      </c>
    </row>
    <row r="1648" spans="1:7" x14ac:dyDescent="0.25">
      <c r="A1648" t="s">
        <v>2235</v>
      </c>
      <c r="B1648">
        <v>2009</v>
      </c>
      <c r="C1648">
        <v>1647</v>
      </c>
      <c r="D1648" t="str">
        <f t="shared" si="79"/>
        <v>Game Description For Samba De Amigo</v>
      </c>
      <c r="E1648" t="str">
        <f t="shared" si="77"/>
        <v>Released</v>
      </c>
      <c r="G1648" t="str">
        <f t="shared" si="78"/>
        <v>'Samba De Amigo','Game Description For Samba De Amigo','2009','Released'</v>
      </c>
    </row>
    <row r="1649" spans="1:7" x14ac:dyDescent="0.25">
      <c r="A1649" t="s">
        <v>2236</v>
      </c>
      <c r="B1649">
        <v>2015</v>
      </c>
      <c r="C1649">
        <v>1648</v>
      </c>
      <c r="D1649" t="str">
        <f t="shared" si="79"/>
        <v>Game Description For FIFA Soccer 09 All-Play</v>
      </c>
      <c r="E1649" t="str">
        <f t="shared" si="77"/>
        <v>Released</v>
      </c>
      <c r="G1649" t="str">
        <f t="shared" si="78"/>
        <v>'FIFA Soccer 09 All-Play','Game Description For FIFA Soccer 09 All-Play','2015','Released'</v>
      </c>
    </row>
    <row r="1650" spans="1:7" x14ac:dyDescent="0.25">
      <c r="A1650" t="s">
        <v>2237</v>
      </c>
      <c r="B1650">
        <v>2010</v>
      </c>
      <c r="C1650">
        <v>1649</v>
      </c>
      <c r="D1650" t="str">
        <f t="shared" si="79"/>
        <v>Game Description For Fossil Fighters</v>
      </c>
      <c r="E1650" t="str">
        <f t="shared" si="77"/>
        <v>Released</v>
      </c>
      <c r="G1650" t="str">
        <f t="shared" si="78"/>
        <v>'Fossil Fighters','Game Description For Fossil Fighters','2010','Released'</v>
      </c>
    </row>
    <row r="1651" spans="1:7" x14ac:dyDescent="0.25">
      <c r="A1651" t="s">
        <v>2238</v>
      </c>
      <c r="B1651">
        <v>2009</v>
      </c>
      <c r="C1651">
        <v>1650</v>
      </c>
      <c r="D1651" t="str">
        <f t="shared" si="79"/>
        <v>Game Description For LittleBigPlanet Karting</v>
      </c>
      <c r="E1651" t="str">
        <f t="shared" si="77"/>
        <v>Released</v>
      </c>
      <c r="G1651" t="str">
        <f t="shared" si="78"/>
        <v>'LittleBigPlanet Karting','Game Description For LittleBigPlanet Karting','2009','Released'</v>
      </c>
    </row>
    <row r="1652" spans="1:7" x14ac:dyDescent="0.25">
      <c r="A1652" t="s">
        <v>2239</v>
      </c>
      <c r="B1652">
        <v>2014</v>
      </c>
      <c r="C1652">
        <v>1651</v>
      </c>
      <c r="D1652" t="str">
        <f t="shared" si="79"/>
        <v>Game Description For Harry Potter: Quidditch World Cup</v>
      </c>
      <c r="E1652" t="str">
        <f t="shared" si="77"/>
        <v>Released</v>
      </c>
      <c r="G1652" t="str">
        <f t="shared" si="78"/>
        <v>'Harry Potter: Quidditch World Cup','Game Description For Harry Potter: Quidditch World Cup','2014','Released'</v>
      </c>
    </row>
    <row r="1653" spans="1:7" x14ac:dyDescent="0.25">
      <c r="A1653" t="s">
        <v>2240</v>
      </c>
      <c r="B1653">
        <v>2011</v>
      </c>
      <c r="C1653">
        <v>1652</v>
      </c>
      <c r="D1653" t="str">
        <f t="shared" si="79"/>
        <v>Game Description For The Biggest Loser: Ultimate Workout</v>
      </c>
      <c r="E1653" t="str">
        <f t="shared" si="77"/>
        <v>Released</v>
      </c>
      <c r="G1653" t="str">
        <f t="shared" si="78"/>
        <v>'The Biggest Loser: Ultimate Workout','Game Description For The Biggest Loser: Ultimate Workout','2011','Released'</v>
      </c>
    </row>
    <row r="1654" spans="1:7" x14ac:dyDescent="0.25">
      <c r="A1654" t="s">
        <v>2241</v>
      </c>
      <c r="B1654">
        <v>2004</v>
      </c>
      <c r="C1654">
        <v>1653</v>
      </c>
      <c r="D1654" t="str">
        <f t="shared" si="79"/>
        <v>Game Description For Call of Juarez: Bound in Blood</v>
      </c>
      <c r="E1654" t="str">
        <f t="shared" si="77"/>
        <v>Released</v>
      </c>
      <c r="G1654" t="str">
        <f t="shared" si="78"/>
        <v>'Call of Juarez: Bound in Blood','Game Description For Call of Juarez: Bound in Blood','2004','Released'</v>
      </c>
    </row>
    <row r="1655" spans="1:7" x14ac:dyDescent="0.25">
      <c r="A1655" t="s">
        <v>2242</v>
      </c>
      <c r="B1655">
        <v>2011</v>
      </c>
      <c r="C1655">
        <v>1654</v>
      </c>
      <c r="D1655" t="str">
        <f t="shared" si="79"/>
        <v>Game Description For Killzone: Liberation</v>
      </c>
      <c r="E1655" t="str">
        <f t="shared" si="77"/>
        <v>Released</v>
      </c>
      <c r="G1655" t="str">
        <f t="shared" si="78"/>
        <v>'Killzone: Liberation','Game Description For Killzone: Liberation','2011','Released'</v>
      </c>
    </row>
    <row r="1656" spans="1:7" x14ac:dyDescent="0.25">
      <c r="A1656" t="s">
        <v>2243</v>
      </c>
      <c r="B1656">
        <v>2003</v>
      </c>
      <c r="C1656">
        <v>1655</v>
      </c>
      <c r="D1656" t="str">
        <f t="shared" si="79"/>
        <v>Game Description For Blitz: The League</v>
      </c>
      <c r="E1656" t="str">
        <f t="shared" si="77"/>
        <v>Released</v>
      </c>
      <c r="G1656" t="str">
        <f t="shared" si="78"/>
        <v>'Blitz: The League','Game Description For Blitz: The League','2003','Released'</v>
      </c>
    </row>
    <row r="1657" spans="1:7" x14ac:dyDescent="0.25">
      <c r="A1657" t="s">
        <v>2244</v>
      </c>
      <c r="B1657">
        <v>2011</v>
      </c>
      <c r="C1657">
        <v>1656</v>
      </c>
      <c r="D1657" t="str">
        <f t="shared" si="79"/>
        <v>Game Description For Castlevania: Circle of the Moon</v>
      </c>
      <c r="E1657" t="str">
        <f t="shared" si="77"/>
        <v>Released</v>
      </c>
      <c r="G1657" t="str">
        <f t="shared" si="78"/>
        <v>'Castlevania: Circle of the Moon','Game Description For Castlevania: Circle of the Moon','2011','Released'</v>
      </c>
    </row>
    <row r="1658" spans="1:7" x14ac:dyDescent="0.25">
      <c r="A1658" t="s">
        <v>2245</v>
      </c>
      <c r="B1658">
        <v>2003</v>
      </c>
      <c r="C1658">
        <v>1657</v>
      </c>
      <c r="D1658" t="str">
        <f t="shared" si="79"/>
        <v>Game Description For Sonic Chronicles: The Dark Brotherhood</v>
      </c>
      <c r="E1658" t="str">
        <f t="shared" si="77"/>
        <v>Released</v>
      </c>
      <c r="G1658" t="str">
        <f t="shared" si="78"/>
        <v>'Sonic Chronicles: The Dark Brotherhood','Game Description For Sonic Chronicles: The Dark Brotherhood','2003','Released'</v>
      </c>
    </row>
    <row r="1659" spans="1:7" x14ac:dyDescent="0.25">
      <c r="A1659" t="s">
        <v>2246</v>
      </c>
      <c r="B1659">
        <v>2012</v>
      </c>
      <c r="C1659">
        <v>1658</v>
      </c>
      <c r="D1659" t="str">
        <f t="shared" si="79"/>
        <v>Game Description For Tiger Woods PGA Tour 06</v>
      </c>
      <c r="E1659" t="str">
        <f t="shared" si="77"/>
        <v>Released</v>
      </c>
      <c r="G1659" t="str">
        <f t="shared" si="78"/>
        <v>'Tiger Woods PGA Tour 06','Game Description For Tiger Woods PGA Tour 06','2012','Released'</v>
      </c>
    </row>
    <row r="1660" spans="1:7" x14ac:dyDescent="0.25">
      <c r="A1660" t="s">
        <v>2247</v>
      </c>
      <c r="B1660">
        <v>2012</v>
      </c>
      <c r="C1660">
        <v>1659</v>
      </c>
      <c r="D1660" t="str">
        <f t="shared" si="79"/>
        <v>Game Description For Classic NES Series: The Legend of Zelda</v>
      </c>
      <c r="E1660" t="str">
        <f t="shared" si="77"/>
        <v>Released</v>
      </c>
      <c r="G1660" t="str">
        <f t="shared" si="78"/>
        <v>'Classic NES Series: The Legend of Zelda','Game Description For Classic NES Series: The Legend of Zelda','2012','Released'</v>
      </c>
    </row>
    <row r="1661" spans="1:7" x14ac:dyDescent="0.25">
      <c r="A1661" t="s">
        <v>2248</v>
      </c>
      <c r="B1661">
        <v>2005</v>
      </c>
      <c r="C1661">
        <v>1660</v>
      </c>
      <c r="D1661" t="str">
        <f t="shared" si="79"/>
        <v>Game Description For The Jak and Daxter Collection</v>
      </c>
      <c r="E1661" t="str">
        <f t="shared" si="77"/>
        <v>Released</v>
      </c>
      <c r="G1661" t="str">
        <f t="shared" si="78"/>
        <v>'The Jak and Daxter Collection','Game Description For The Jak and Daxter Collection','2005','Released'</v>
      </c>
    </row>
    <row r="1662" spans="1:7" x14ac:dyDescent="0.25">
      <c r="A1662" t="s">
        <v>2249</v>
      </c>
      <c r="B1662">
        <v>1999</v>
      </c>
      <c r="C1662">
        <v>1661</v>
      </c>
      <c r="D1662" t="str">
        <f t="shared" si="79"/>
        <v>Game Description For Fire Emblem: The Sacred Stones</v>
      </c>
      <c r="E1662" t="str">
        <f t="shared" si="77"/>
        <v>Released</v>
      </c>
      <c r="G1662" t="str">
        <f t="shared" si="78"/>
        <v>'Fire Emblem: The Sacred Stones','Game Description For Fire Emblem: The Sacred Stones','1999','Released'</v>
      </c>
    </row>
    <row r="1663" spans="1:7" x14ac:dyDescent="0.25">
      <c r="A1663" t="s">
        <v>2250</v>
      </c>
      <c r="B1663">
        <v>2009</v>
      </c>
      <c r="C1663">
        <v>1662</v>
      </c>
      <c r="D1663" t="str">
        <f t="shared" si="79"/>
        <v>Game Description For Pokemon Card GB2: Here Comes Team GR!</v>
      </c>
      <c r="E1663" t="str">
        <f t="shared" si="77"/>
        <v>Released</v>
      </c>
      <c r="G1663" t="str">
        <f t="shared" si="78"/>
        <v>'Pokemon Card GB2: Here Comes Team GR!','Game Description For Pokemon Card GB2: Here Comes Team GR!','2009','Released'</v>
      </c>
    </row>
    <row r="1664" spans="1:7" x14ac:dyDescent="0.25">
      <c r="A1664" t="s">
        <v>2251</v>
      </c>
      <c r="B1664">
        <v>1999</v>
      </c>
      <c r="C1664">
        <v>1663</v>
      </c>
      <c r="D1664" t="str">
        <f t="shared" si="79"/>
        <v>Game Description For CSI: Hard Evidence</v>
      </c>
      <c r="E1664" t="str">
        <f t="shared" si="77"/>
        <v>Released</v>
      </c>
      <c r="G1664" t="str">
        <f t="shared" si="78"/>
        <v>'CSI: Hard Evidence','Game Description For CSI: Hard Evidence','1999','Released'</v>
      </c>
    </row>
    <row r="1665" spans="1:7" x14ac:dyDescent="0.25">
      <c r="A1665" t="s">
        <v>2252</v>
      </c>
      <c r="B1665">
        <v>2016</v>
      </c>
      <c r="C1665">
        <v>1664</v>
      </c>
      <c r="D1665" t="str">
        <f t="shared" si="79"/>
        <v>Game Description For Ace Combat 2</v>
      </c>
      <c r="E1665" t="str">
        <f t="shared" si="77"/>
        <v>Released</v>
      </c>
      <c r="G1665" t="str">
        <f t="shared" si="78"/>
        <v>'Ace Combat 2','Game Description For Ace Combat 2','2016','Released'</v>
      </c>
    </row>
    <row r="1666" spans="1:7" x14ac:dyDescent="0.25">
      <c r="A1666" t="s">
        <v>2253</v>
      </c>
      <c r="B1666">
        <v>2006</v>
      </c>
      <c r="C1666">
        <v>1665</v>
      </c>
      <c r="D1666" t="str">
        <f t="shared" si="79"/>
        <v>Game Description For F1 2009</v>
      </c>
      <c r="E1666" t="str">
        <f t="shared" si="77"/>
        <v>Released</v>
      </c>
      <c r="G1666" t="str">
        <f t="shared" si="78"/>
        <v>'F1 2009','Game Description For F1 2009','2006','Released'</v>
      </c>
    </row>
    <row r="1667" spans="1:7" x14ac:dyDescent="0.25">
      <c r="A1667" t="s">
        <v>2254</v>
      </c>
      <c r="B1667">
        <v>2008</v>
      </c>
      <c r="C1667">
        <v>1666</v>
      </c>
      <c r="D1667" t="str">
        <f t="shared" si="79"/>
        <v>Game Description For NFL 2K2</v>
      </c>
      <c r="E1667" t="str">
        <f t="shared" ref="E1667:E1730" si="80">IF(B1667&lt;&gt;2020,"Released","Upcoming")</f>
        <v>Released</v>
      </c>
      <c r="G1667" t="str">
        <f t="shared" ref="G1667:G1730" si="81">_xlfn.CONCAT("'",A1667,"'",",","'",D1667,"'",",","'","",B1667,"'",",","'",E1667,"'")</f>
        <v>'NFL 2K2','Game Description For NFL 2K2','2008','Released'</v>
      </c>
    </row>
    <row r="1668" spans="1:7" x14ac:dyDescent="0.25">
      <c r="A1668" t="s">
        <v>2255</v>
      </c>
      <c r="B1668">
        <v>2003</v>
      </c>
      <c r="C1668">
        <v>1667</v>
      </c>
      <c r="D1668" t="str">
        <f t="shared" si="79"/>
        <v>Game Description For EA Sports UFC 2</v>
      </c>
      <c r="E1668" t="str">
        <f t="shared" si="80"/>
        <v>Released</v>
      </c>
      <c r="G1668" t="str">
        <f t="shared" si="81"/>
        <v>'EA Sports UFC 2','Game Description For EA Sports UFC 2','2003','Released'</v>
      </c>
    </row>
    <row r="1669" spans="1:7" x14ac:dyDescent="0.25">
      <c r="A1669" t="s">
        <v>2256</v>
      </c>
      <c r="B1669">
        <v>2006</v>
      </c>
      <c r="C1669">
        <v>1668</v>
      </c>
      <c r="D1669" t="str">
        <f t="shared" si="79"/>
        <v>Game Description For Dissidia 012: Duodecim Final Fantasy</v>
      </c>
      <c r="E1669" t="str">
        <f t="shared" si="80"/>
        <v>Released</v>
      </c>
      <c r="G1669" t="str">
        <f t="shared" si="81"/>
        <v>'Dissidia 012: Duodecim Final Fantasy','Game Description For Dissidia 012: Duodecim Final Fantasy','2006','Released'</v>
      </c>
    </row>
    <row r="1670" spans="1:7" x14ac:dyDescent="0.25">
      <c r="A1670" t="s">
        <v>2257</v>
      </c>
      <c r="B1670">
        <v>2002</v>
      </c>
      <c r="C1670">
        <v>1669</v>
      </c>
      <c r="D1670" t="str">
        <f t="shared" ref="D1670:D1727" si="82">_xlfn.CONCAT("Game Description For ",A1670)</f>
        <v>Game Description For Monster 4X4: World Circuit</v>
      </c>
      <c r="E1670" t="str">
        <f t="shared" si="80"/>
        <v>Released</v>
      </c>
      <c r="G1670" t="str">
        <f t="shared" si="81"/>
        <v>'Monster 4X4: World Circuit','Game Description For Monster 4X4: World Circuit','2002','Released'</v>
      </c>
    </row>
    <row r="1671" spans="1:7" x14ac:dyDescent="0.25">
      <c r="A1671" t="s">
        <v>2258</v>
      </c>
      <c r="B1671">
        <v>2009</v>
      </c>
      <c r="C1671">
        <v>1670</v>
      </c>
      <c r="D1671" t="str">
        <f t="shared" si="82"/>
        <v>Game Description For Wii Fit U</v>
      </c>
      <c r="E1671" t="str">
        <f t="shared" si="80"/>
        <v>Released</v>
      </c>
      <c r="G1671" t="str">
        <f t="shared" si="81"/>
        <v>'Wii Fit U','Game Description For Wii Fit U','2009','Released'</v>
      </c>
    </row>
    <row r="1672" spans="1:7" x14ac:dyDescent="0.25">
      <c r="A1672" t="s">
        <v>2259</v>
      </c>
      <c r="B1672">
        <v>2010</v>
      </c>
      <c r="C1672">
        <v>1671</v>
      </c>
      <c r="D1672" t="str">
        <f t="shared" si="82"/>
        <v>Game Description For Kingdoms of Amalur: Reckoning</v>
      </c>
      <c r="E1672" t="str">
        <f t="shared" si="80"/>
        <v>Released</v>
      </c>
      <c r="G1672" t="str">
        <f t="shared" si="81"/>
        <v>'Kingdoms of Amalur: Reckoning','Game Description For Kingdoms of Amalur: Reckoning','2010','Released'</v>
      </c>
    </row>
    <row r="1673" spans="1:7" x14ac:dyDescent="0.25">
      <c r="A1673" t="s">
        <v>2260</v>
      </c>
      <c r="B1673">
        <v>2009</v>
      </c>
      <c r="C1673">
        <v>1672</v>
      </c>
      <c r="D1673" t="str">
        <f t="shared" si="82"/>
        <v>Game Description For MLB 2001</v>
      </c>
      <c r="E1673" t="str">
        <f t="shared" si="80"/>
        <v>Released</v>
      </c>
      <c r="G1673" t="str">
        <f t="shared" si="81"/>
        <v>'MLB 2001','Game Description For MLB 2001','2009','Released'</v>
      </c>
    </row>
    <row r="1674" spans="1:7" x14ac:dyDescent="0.25">
      <c r="A1674" t="s">
        <v>2261</v>
      </c>
      <c r="B1674">
        <v>2009</v>
      </c>
      <c r="C1674">
        <v>1673</v>
      </c>
      <c r="D1674" t="str">
        <f t="shared" si="82"/>
        <v>Game Description For SingStar Anthems</v>
      </c>
      <c r="E1674" t="str">
        <f t="shared" si="80"/>
        <v>Released</v>
      </c>
      <c r="G1674" t="str">
        <f t="shared" si="81"/>
        <v>'SingStar Anthems','Game Description For SingStar Anthems','2009','Released'</v>
      </c>
    </row>
    <row r="1675" spans="1:7" x14ac:dyDescent="0.25">
      <c r="A1675" t="s">
        <v>2262</v>
      </c>
      <c r="B1675">
        <v>2008</v>
      </c>
      <c r="C1675">
        <v>1674</v>
      </c>
      <c r="D1675" t="str">
        <f t="shared" si="82"/>
        <v>Game Description For Seiken Densetsu 3</v>
      </c>
      <c r="E1675" t="str">
        <f t="shared" si="80"/>
        <v>Released</v>
      </c>
      <c r="G1675" t="str">
        <f t="shared" si="81"/>
        <v>'Seiken Densetsu 3','Game Description For Seiken Densetsu 3','2008','Released'</v>
      </c>
    </row>
    <row r="1676" spans="1:7" x14ac:dyDescent="0.25">
      <c r="A1676" t="s">
        <v>2263</v>
      </c>
      <c r="B1676">
        <v>2012</v>
      </c>
      <c r="C1676">
        <v>1675</v>
      </c>
      <c r="D1676" t="str">
        <f t="shared" si="82"/>
        <v>Game Description For Peppa Pig: The Game</v>
      </c>
      <c r="E1676" t="str">
        <f t="shared" si="80"/>
        <v>Released</v>
      </c>
      <c r="G1676" t="str">
        <f t="shared" si="81"/>
        <v>'Peppa Pig: The Game','Game Description For Peppa Pig: The Game','2012','Released'</v>
      </c>
    </row>
    <row r="1677" spans="1:7" x14ac:dyDescent="0.25">
      <c r="A1677" t="s">
        <v>2264</v>
      </c>
      <c r="B1677">
        <v>2008</v>
      </c>
      <c r="C1677">
        <v>1676</v>
      </c>
      <c r="D1677" t="str">
        <f t="shared" si="82"/>
        <v>Game Description For Ghostbusters: The Video Game</v>
      </c>
      <c r="E1677" t="str">
        <f t="shared" si="80"/>
        <v>Released</v>
      </c>
      <c r="G1677" t="str">
        <f t="shared" si="81"/>
        <v>'Ghostbusters: The Video Game','Game Description For Ghostbusters: The Video Game','2008','Released'</v>
      </c>
    </row>
    <row r="1678" spans="1:7" x14ac:dyDescent="0.25">
      <c r="A1678" t="s">
        <v>2265</v>
      </c>
      <c r="B1678">
        <v>2007</v>
      </c>
      <c r="C1678">
        <v>1677</v>
      </c>
      <c r="D1678" t="str">
        <f t="shared" si="82"/>
        <v>Game Description For Rock Band 3</v>
      </c>
      <c r="E1678" t="str">
        <f t="shared" si="80"/>
        <v>Released</v>
      </c>
      <c r="G1678" t="str">
        <f t="shared" si="81"/>
        <v>'Rock Band 3','Game Description For Rock Band 3','2007','Released'</v>
      </c>
    </row>
    <row r="1679" spans="1:7" x14ac:dyDescent="0.25">
      <c r="A1679" t="s">
        <v>2266</v>
      </c>
      <c r="B1679">
        <v>2004</v>
      </c>
      <c r="C1679">
        <v>1678</v>
      </c>
      <c r="D1679" t="str">
        <f t="shared" si="82"/>
        <v>Game Description For Resident Evil: Revelations</v>
      </c>
      <c r="E1679" t="str">
        <f t="shared" si="80"/>
        <v>Released</v>
      </c>
      <c r="G1679" t="str">
        <f t="shared" si="81"/>
        <v>'Resident Evil: Revelations','Game Description For Resident Evil: Revelations','2004','Released'</v>
      </c>
    </row>
    <row r="1680" spans="1:7" x14ac:dyDescent="0.25">
      <c r="A1680" t="s">
        <v>2267</v>
      </c>
      <c r="B1680">
        <v>1981</v>
      </c>
      <c r="C1680">
        <v>1679</v>
      </c>
      <c r="D1680" t="str">
        <f t="shared" si="82"/>
        <v>Game Description For NBA 2K6</v>
      </c>
      <c r="E1680" t="str">
        <f t="shared" si="80"/>
        <v>Released</v>
      </c>
      <c r="G1680" t="str">
        <f t="shared" si="81"/>
        <v>'NBA 2K6','Game Description For NBA 2K6','1981','Released'</v>
      </c>
    </row>
    <row r="1681" spans="1:7" x14ac:dyDescent="0.25">
      <c r="A1681" t="s">
        <v>2268</v>
      </c>
      <c r="B1681">
        <v>1991</v>
      </c>
      <c r="C1681">
        <v>1680</v>
      </c>
      <c r="D1681" t="str">
        <f t="shared" si="82"/>
        <v>Game Description For Buzz! The Mega Quiz</v>
      </c>
      <c r="E1681" t="str">
        <f t="shared" si="80"/>
        <v>Released</v>
      </c>
      <c r="G1681" t="str">
        <f t="shared" si="81"/>
        <v>'Buzz! The Mega Quiz','Game Description For Buzz! The Mega Quiz','1991','Released'</v>
      </c>
    </row>
    <row r="1682" spans="1:7" x14ac:dyDescent="0.25">
      <c r="A1682" t="s">
        <v>2269</v>
      </c>
      <c r="B1682">
        <v>1999</v>
      </c>
      <c r="C1682">
        <v>1681</v>
      </c>
      <c r="D1682" t="str">
        <f t="shared" si="82"/>
        <v>Game Description For Endless Ocean: Blue World</v>
      </c>
      <c r="E1682" t="str">
        <f t="shared" si="80"/>
        <v>Released</v>
      </c>
      <c r="G1682" t="str">
        <f t="shared" si="81"/>
        <v>'Endless Ocean: Blue World','Game Description For Endless Ocean: Blue World','1999','Released'</v>
      </c>
    </row>
    <row r="1683" spans="1:7" x14ac:dyDescent="0.25">
      <c r="A1683" t="s">
        <v>2270</v>
      </c>
      <c r="B1683">
        <v>2003</v>
      </c>
      <c r="C1683">
        <v>1682</v>
      </c>
      <c r="D1683" t="str">
        <f t="shared" si="82"/>
        <v>Game Description For Star Wars: Rebel Assault II - The Hidden Empire</v>
      </c>
      <c r="E1683" t="str">
        <f t="shared" si="80"/>
        <v>Released</v>
      </c>
      <c r="G1683" t="str">
        <f t="shared" si="81"/>
        <v>'Star Wars: Rebel Assault II - The Hidden Empire','Game Description For Star Wars: Rebel Assault II - The Hidden Empire','2003','Released'</v>
      </c>
    </row>
    <row r="1684" spans="1:7" x14ac:dyDescent="0.25">
      <c r="A1684" t="s">
        <v>2271</v>
      </c>
      <c r="B1684">
        <v>2007</v>
      </c>
      <c r="C1684">
        <v>1683</v>
      </c>
      <c r="D1684" t="str">
        <f t="shared" si="82"/>
        <v>Game Description For Metal Gear Ac!d</v>
      </c>
      <c r="E1684" t="str">
        <f t="shared" si="80"/>
        <v>Released</v>
      </c>
      <c r="G1684" t="str">
        <f t="shared" si="81"/>
        <v>'Metal Gear Ac!d','Game Description For Metal Gear Ac!d','2007','Released'</v>
      </c>
    </row>
    <row r="1685" spans="1:7" x14ac:dyDescent="0.25">
      <c r="A1685" t="s">
        <v>2272</v>
      </c>
      <c r="B1685">
        <v>2010</v>
      </c>
      <c r="C1685">
        <v>1684</v>
      </c>
      <c r="D1685" t="str">
        <f t="shared" si="82"/>
        <v>Game Description For Cooking Mama: World Kitchen</v>
      </c>
      <c r="E1685" t="str">
        <f t="shared" si="80"/>
        <v>Released</v>
      </c>
      <c r="G1685" t="str">
        <f t="shared" si="81"/>
        <v>'Cooking Mama: World Kitchen','Game Description For Cooking Mama: World Kitchen','2010','Released'</v>
      </c>
    </row>
    <row r="1686" spans="1:7" x14ac:dyDescent="0.25">
      <c r="A1686" t="s">
        <v>2273</v>
      </c>
      <c r="B1686">
        <v>2016</v>
      </c>
      <c r="C1686">
        <v>1685</v>
      </c>
      <c r="D1686" t="str">
        <f t="shared" si="82"/>
        <v>Game Description For Tekken Tag Tournament 2</v>
      </c>
      <c r="E1686" t="str">
        <f t="shared" si="80"/>
        <v>Released</v>
      </c>
      <c r="G1686" t="str">
        <f t="shared" si="81"/>
        <v>'Tekken Tag Tournament 2','Game Description For Tekken Tag Tournament 2','2016','Released'</v>
      </c>
    </row>
    <row r="1687" spans="1:7" x14ac:dyDescent="0.25">
      <c r="A1687" t="s">
        <v>2274</v>
      </c>
      <c r="B1687">
        <v>1999</v>
      </c>
      <c r="C1687">
        <v>1686</v>
      </c>
      <c r="D1687" t="str">
        <f t="shared" si="82"/>
        <v>Game Description For ESPN NHL 2K5</v>
      </c>
      <c r="E1687" t="str">
        <f t="shared" si="80"/>
        <v>Released</v>
      </c>
      <c r="G1687" t="str">
        <f t="shared" si="81"/>
        <v>'ESPN NHL 2K5','Game Description For ESPN NHL 2K5','1999','Released'</v>
      </c>
    </row>
    <row r="1688" spans="1:7" x14ac:dyDescent="0.25">
      <c r="A1688" t="s">
        <v>2275</v>
      </c>
      <c r="B1688">
        <v>2001</v>
      </c>
      <c r="C1688">
        <v>1687</v>
      </c>
      <c r="D1688" t="str">
        <f t="shared" si="82"/>
        <v>Game Description For Phantasy Star Portable 2</v>
      </c>
      <c r="E1688" t="str">
        <f t="shared" si="80"/>
        <v>Released</v>
      </c>
      <c r="G1688" t="str">
        <f t="shared" si="81"/>
        <v>'Phantasy Star Portable 2','Game Description For Phantasy Star Portable 2','2001','Released'</v>
      </c>
    </row>
    <row r="1689" spans="1:7" x14ac:dyDescent="0.25">
      <c r="A1689" t="s">
        <v>2276</v>
      </c>
      <c r="B1689">
        <v>2006</v>
      </c>
      <c r="C1689">
        <v>1688</v>
      </c>
      <c r="D1689" t="str">
        <f t="shared" si="82"/>
        <v>Game Description For Crimson Skies: High Road to Revenge</v>
      </c>
      <c r="E1689" t="str">
        <f t="shared" si="80"/>
        <v>Released</v>
      </c>
      <c r="G1689" t="str">
        <f t="shared" si="81"/>
        <v>'Crimson Skies: High Road to Revenge','Game Description For Crimson Skies: High Road to Revenge','2006','Released'</v>
      </c>
    </row>
    <row r="1690" spans="1:7" x14ac:dyDescent="0.25">
      <c r="A1690" t="s">
        <v>2277</v>
      </c>
      <c r="B1690">
        <v>2010</v>
      </c>
      <c r="C1690">
        <v>1689</v>
      </c>
      <c r="D1690" t="str">
        <f t="shared" si="82"/>
        <v>Game Description For Spec Ops: Ranger Elite</v>
      </c>
      <c r="E1690" t="str">
        <f t="shared" si="80"/>
        <v>Released</v>
      </c>
      <c r="G1690" t="str">
        <f t="shared" si="81"/>
        <v>'Spec Ops: Ranger Elite','Game Description For Spec Ops: Ranger Elite','2010','Released'</v>
      </c>
    </row>
    <row r="1691" spans="1:7" x14ac:dyDescent="0.25">
      <c r="A1691" t="s">
        <v>2278</v>
      </c>
      <c r="B1691">
        <v>1997</v>
      </c>
      <c r="C1691">
        <v>1690</v>
      </c>
      <c r="D1691" t="str">
        <f t="shared" si="82"/>
        <v>Game Description For Gex</v>
      </c>
      <c r="E1691" t="str">
        <f t="shared" si="80"/>
        <v>Released</v>
      </c>
      <c r="G1691" t="str">
        <f t="shared" si="81"/>
        <v>'Gex','Game Description For Gex','1997','Released'</v>
      </c>
    </row>
    <row r="1692" spans="1:7" x14ac:dyDescent="0.25">
      <c r="A1692" t="s">
        <v>2279</v>
      </c>
      <c r="B1692">
        <v>2006</v>
      </c>
      <c r="C1692">
        <v>1691</v>
      </c>
      <c r="D1692" t="str">
        <f t="shared" si="82"/>
        <v>Game Description For Derby Stallion II</v>
      </c>
      <c r="E1692" t="str">
        <f t="shared" si="80"/>
        <v>Released</v>
      </c>
      <c r="G1692" t="str">
        <f t="shared" si="81"/>
        <v>'Derby Stallion II','Game Description For Derby Stallion II','2006','Released'</v>
      </c>
    </row>
    <row r="1693" spans="1:7" x14ac:dyDescent="0.25">
      <c r="A1693" t="s">
        <v>2280</v>
      </c>
      <c r="B1693">
        <v>2011</v>
      </c>
      <c r="C1693">
        <v>1692</v>
      </c>
      <c r="D1693" t="str">
        <f t="shared" si="82"/>
        <v>Game Description For Red Faction: Guerrilla</v>
      </c>
      <c r="E1693" t="str">
        <f t="shared" si="80"/>
        <v>Released</v>
      </c>
      <c r="G1693" t="str">
        <f t="shared" si="81"/>
        <v>'Red Faction: Guerrilla','Game Description For Red Faction: Guerrilla','2011','Released'</v>
      </c>
    </row>
    <row r="1694" spans="1:7" x14ac:dyDescent="0.25">
      <c r="A1694" t="s">
        <v>2281</v>
      </c>
      <c r="B1694">
        <v>1996</v>
      </c>
      <c r="C1694">
        <v>1693</v>
      </c>
      <c r="D1694" t="str">
        <f t="shared" si="82"/>
        <v>Game Description For Need for Speed: V-Rally</v>
      </c>
      <c r="E1694" t="str">
        <f t="shared" si="80"/>
        <v>Released</v>
      </c>
      <c r="G1694" t="str">
        <f t="shared" si="81"/>
        <v>'Need for Speed: V-Rally','Game Description For Need for Speed: V-Rally','1996','Released'</v>
      </c>
    </row>
    <row r="1695" spans="1:7" x14ac:dyDescent="0.25">
      <c r="A1695" t="s">
        <v>2282</v>
      </c>
      <c r="B1695">
        <v>1985</v>
      </c>
      <c r="C1695">
        <v>1694</v>
      </c>
      <c r="D1695" t="str">
        <f t="shared" si="82"/>
        <v>Game Description For Kingdom Hearts Re: Chain of Memories</v>
      </c>
      <c r="E1695" t="str">
        <f t="shared" si="80"/>
        <v>Released</v>
      </c>
      <c r="G1695" t="str">
        <f t="shared" si="81"/>
        <v>'Kingdom Hearts Re: Chain of Memories','Game Description For Kingdom Hearts Re: Chain of Memories','1985','Released'</v>
      </c>
    </row>
    <row r="1696" spans="1:7" x14ac:dyDescent="0.25">
      <c r="A1696" t="s">
        <v>2283</v>
      </c>
      <c r="B1696">
        <v>2013</v>
      </c>
      <c r="C1696">
        <v>1695</v>
      </c>
      <c r="D1696" t="str">
        <f t="shared" si="82"/>
        <v>Game Description For Pictionary</v>
      </c>
      <c r="E1696" t="str">
        <f t="shared" si="80"/>
        <v>Released</v>
      </c>
      <c r="G1696" t="str">
        <f t="shared" si="81"/>
        <v>'Pictionary','Game Description For Pictionary','2013','Released'</v>
      </c>
    </row>
    <row r="1697" spans="1:7" x14ac:dyDescent="0.25">
      <c r="A1697" t="s">
        <v>2284</v>
      </c>
      <c r="B1697">
        <v>2013</v>
      </c>
      <c r="C1697">
        <v>1696</v>
      </c>
      <c r="D1697" t="str">
        <f t="shared" si="82"/>
        <v>Game Description For Beijing 2008</v>
      </c>
      <c r="E1697" t="str">
        <f t="shared" si="80"/>
        <v>Released</v>
      </c>
      <c r="G1697" t="str">
        <f t="shared" si="81"/>
        <v>'Beijing 2008','Game Description For Beijing 2008','2013','Released'</v>
      </c>
    </row>
    <row r="1698" spans="1:7" x14ac:dyDescent="0.25">
      <c r="A1698" t="s">
        <v>2285</v>
      </c>
      <c r="B1698">
        <v>2011</v>
      </c>
      <c r="C1698">
        <v>1697</v>
      </c>
      <c r="D1698" t="str">
        <f t="shared" si="82"/>
        <v>Game Description For The House of the Dead: Overkill</v>
      </c>
      <c r="E1698" t="str">
        <f t="shared" si="80"/>
        <v>Released</v>
      </c>
      <c r="G1698" t="str">
        <f t="shared" si="81"/>
        <v>'The House of the Dead: Overkill','Game Description For The House of the Dead: Overkill','2011','Released'</v>
      </c>
    </row>
    <row r="1699" spans="1:7" x14ac:dyDescent="0.25">
      <c r="A1699" t="s">
        <v>2286</v>
      </c>
      <c r="B1699">
        <v>2012</v>
      </c>
      <c r="C1699">
        <v>1698</v>
      </c>
      <c r="D1699" t="str">
        <f t="shared" si="82"/>
        <v>Game Description For NHL 2000</v>
      </c>
      <c r="E1699" t="str">
        <f t="shared" si="80"/>
        <v>Released</v>
      </c>
      <c r="G1699" t="str">
        <f t="shared" si="81"/>
        <v>'NHL 2000','Game Description For NHL 2000','2012','Released'</v>
      </c>
    </row>
    <row r="1700" spans="1:7" x14ac:dyDescent="0.25">
      <c r="A1700" t="s">
        <v>2287</v>
      </c>
      <c r="B1700">
        <v>2006</v>
      </c>
      <c r="C1700">
        <v>1699</v>
      </c>
      <c r="D1700" t="str">
        <f t="shared" si="82"/>
        <v>Game Description For Buzz! Master Quiz</v>
      </c>
      <c r="E1700" t="str">
        <f t="shared" si="80"/>
        <v>Released</v>
      </c>
      <c r="G1700" t="str">
        <f t="shared" si="81"/>
        <v>'Buzz! Master Quiz','Game Description For Buzz! Master Quiz','2006','Released'</v>
      </c>
    </row>
    <row r="1701" spans="1:7" x14ac:dyDescent="0.25">
      <c r="A1701" t="s">
        <v>2288</v>
      </c>
      <c r="B1701">
        <v>2003</v>
      </c>
      <c r="C1701">
        <v>1700</v>
      </c>
      <c r="D1701" t="str">
        <f t="shared" si="82"/>
        <v>Game Description For Fight Night Round 2</v>
      </c>
      <c r="E1701" t="str">
        <f t="shared" si="80"/>
        <v>Released</v>
      </c>
      <c r="G1701" t="str">
        <f t="shared" si="81"/>
        <v>'Fight Night Round 2','Game Description For Fight Night Round 2','2003','Released'</v>
      </c>
    </row>
    <row r="1702" spans="1:7" x14ac:dyDescent="0.25">
      <c r="A1702" t="s">
        <v>2289</v>
      </c>
      <c r="B1702">
        <v>1996</v>
      </c>
      <c r="C1702">
        <v>1701</v>
      </c>
      <c r="D1702" t="str">
        <f t="shared" si="82"/>
        <v>Game Description For Wizards of Waverly Place</v>
      </c>
      <c r="E1702" t="str">
        <f t="shared" si="80"/>
        <v>Released</v>
      </c>
      <c r="G1702" t="str">
        <f t="shared" si="81"/>
        <v>'Wizards of Waverly Place','Game Description For Wizards of Waverly Place','1996','Released'</v>
      </c>
    </row>
    <row r="1703" spans="1:7" x14ac:dyDescent="0.25">
      <c r="A1703" t="s">
        <v>2290</v>
      </c>
      <c r="B1703">
        <v>2007</v>
      </c>
      <c r="C1703">
        <v>1702</v>
      </c>
      <c r="D1703" t="str">
        <f t="shared" si="82"/>
        <v>Game Description For Triple Play 2002</v>
      </c>
      <c r="E1703" t="str">
        <f t="shared" si="80"/>
        <v>Released</v>
      </c>
      <c r="G1703" t="str">
        <f t="shared" si="81"/>
        <v>'Triple Play 2002','Game Description For Triple Play 2002','2007','Released'</v>
      </c>
    </row>
    <row r="1704" spans="1:7" x14ac:dyDescent="0.25">
      <c r="A1704" t="s">
        <v>2291</v>
      </c>
      <c r="B1704">
        <v>2015</v>
      </c>
      <c r="C1704">
        <v>1703</v>
      </c>
      <c r="D1704" t="str">
        <f t="shared" si="82"/>
        <v>Game Description For Vagrant Story</v>
      </c>
      <c r="E1704" t="str">
        <f t="shared" si="80"/>
        <v>Released</v>
      </c>
      <c r="G1704" t="str">
        <f t="shared" si="81"/>
        <v>'Vagrant Story','Game Description For Vagrant Story','2015','Released'</v>
      </c>
    </row>
    <row r="1705" spans="1:7" x14ac:dyDescent="0.25">
      <c r="A1705" t="s">
        <v>2292</v>
      </c>
      <c r="B1705">
        <v>2007</v>
      </c>
      <c r="C1705">
        <v>1704</v>
      </c>
      <c r="D1705" t="str">
        <f t="shared" si="82"/>
        <v>Game Description For Lemmings</v>
      </c>
      <c r="E1705" t="str">
        <f t="shared" si="80"/>
        <v>Released</v>
      </c>
      <c r="G1705" t="str">
        <f t="shared" si="81"/>
        <v>'Lemmings','Game Description For Lemmings','2007','Released'</v>
      </c>
    </row>
    <row r="1706" spans="1:7" x14ac:dyDescent="0.25">
      <c r="A1706" t="s">
        <v>2293</v>
      </c>
      <c r="B1706">
        <v>2002</v>
      </c>
      <c r="C1706">
        <v>1705</v>
      </c>
      <c r="D1706" t="str">
        <f t="shared" si="82"/>
        <v>Game Description For Warriors Orochi</v>
      </c>
      <c r="E1706" t="str">
        <f t="shared" si="80"/>
        <v>Released</v>
      </c>
      <c r="G1706" t="str">
        <f t="shared" si="81"/>
        <v>'Warriors Orochi','Game Description For Warriors Orochi','2002','Released'</v>
      </c>
    </row>
    <row r="1707" spans="1:7" x14ac:dyDescent="0.25">
      <c r="A1707" t="s">
        <v>2294</v>
      </c>
      <c r="B1707">
        <v>2009</v>
      </c>
      <c r="C1707">
        <v>1706</v>
      </c>
      <c r="D1707" t="str">
        <f t="shared" si="82"/>
        <v>Game Description For Enduro</v>
      </c>
      <c r="E1707" t="str">
        <f t="shared" si="80"/>
        <v>Released</v>
      </c>
      <c r="G1707" t="str">
        <f t="shared" si="81"/>
        <v>'Enduro','Game Description For Enduro','2009','Released'</v>
      </c>
    </row>
    <row r="1708" spans="1:7" x14ac:dyDescent="0.25">
      <c r="A1708" t="s">
        <v>2295</v>
      </c>
      <c r="B1708">
        <v>2012</v>
      </c>
      <c r="C1708">
        <v>1707</v>
      </c>
      <c r="D1708" t="str">
        <f t="shared" si="82"/>
        <v>Game Description For Tales of Xillia 2</v>
      </c>
      <c r="E1708" t="str">
        <f t="shared" si="80"/>
        <v>Released</v>
      </c>
      <c r="G1708" t="str">
        <f t="shared" si="81"/>
        <v>'Tales of Xillia 2','Game Description For Tales of Xillia 2','2012','Released'</v>
      </c>
    </row>
    <row r="1709" spans="1:7" x14ac:dyDescent="0.25">
      <c r="A1709" t="s">
        <v>2296</v>
      </c>
      <c r="B1709">
        <v>2002</v>
      </c>
      <c r="C1709">
        <v>1708</v>
      </c>
      <c r="D1709" t="str">
        <f t="shared" si="82"/>
        <v>Game Description For Monster Strike 3DS</v>
      </c>
      <c r="E1709" t="str">
        <f t="shared" si="80"/>
        <v>Released</v>
      </c>
      <c r="G1709" t="str">
        <f t="shared" si="81"/>
        <v>'Monster Strike 3DS','Game Description For Monster Strike 3DS','2002','Released'</v>
      </c>
    </row>
    <row r="1710" spans="1:7" x14ac:dyDescent="0.25">
      <c r="A1710" t="s">
        <v>2297</v>
      </c>
      <c r="B1710">
        <v>2003</v>
      </c>
      <c r="C1710">
        <v>1709</v>
      </c>
      <c r="D1710" t="str">
        <f t="shared" si="82"/>
        <v>Game Description For Tomb Raider: Anniversary</v>
      </c>
      <c r="E1710" t="str">
        <f t="shared" si="80"/>
        <v>Released</v>
      </c>
      <c r="G1710" t="str">
        <f t="shared" si="81"/>
        <v>'Tomb Raider: Anniversary','Game Description For Tomb Raider: Anniversary','2003','Released'</v>
      </c>
    </row>
    <row r="1711" spans="1:7" x14ac:dyDescent="0.25">
      <c r="A1711" t="s">
        <v>2298</v>
      </c>
      <c r="B1711">
        <v>2000</v>
      </c>
      <c r="C1711">
        <v>1710</v>
      </c>
      <c r="D1711" t="str">
        <f t="shared" si="82"/>
        <v>Game Description For Darksiders II</v>
      </c>
      <c r="E1711" t="str">
        <f t="shared" si="80"/>
        <v>Released</v>
      </c>
      <c r="G1711" t="str">
        <f t="shared" si="81"/>
        <v>'Darksiders II','Game Description For Darksiders II','2000','Released'</v>
      </c>
    </row>
    <row r="1712" spans="1:7" x14ac:dyDescent="0.25">
      <c r="A1712" t="s">
        <v>2299</v>
      </c>
      <c r="B1712">
        <v>1998</v>
      </c>
      <c r="C1712">
        <v>1711</v>
      </c>
      <c r="D1712" t="str">
        <f t="shared" si="82"/>
        <v>Game Description For The World Ends With You</v>
      </c>
      <c r="E1712" t="str">
        <f t="shared" si="80"/>
        <v>Released</v>
      </c>
      <c r="G1712" t="str">
        <f t="shared" si="81"/>
        <v>'The World Ends With You','Game Description For The World Ends With You','1998','Released'</v>
      </c>
    </row>
    <row r="1713" spans="1:7" x14ac:dyDescent="0.25">
      <c r="A1713" t="s">
        <v>2300</v>
      </c>
      <c r="B1713">
        <v>2009</v>
      </c>
      <c r="C1713">
        <v>1712</v>
      </c>
      <c r="D1713" t="str">
        <f t="shared" si="82"/>
        <v>Game Description For The Lord of the Rings: War in the North</v>
      </c>
      <c r="E1713" t="str">
        <f t="shared" si="80"/>
        <v>Released</v>
      </c>
      <c r="G1713" t="str">
        <f t="shared" si="81"/>
        <v>'The Lord of the Rings: War in the North','Game Description For The Lord of the Rings: War in the North','2009','Released'</v>
      </c>
    </row>
    <row r="1714" spans="1:7" x14ac:dyDescent="0.25">
      <c r="A1714" t="s">
        <v>2301</v>
      </c>
      <c r="B1714">
        <v>2015</v>
      </c>
      <c r="C1714">
        <v>1713</v>
      </c>
      <c r="D1714" t="str">
        <f t="shared" si="82"/>
        <v>Game Description For Rocky</v>
      </c>
      <c r="E1714" t="str">
        <f t="shared" si="80"/>
        <v>Released</v>
      </c>
      <c r="G1714" t="str">
        <f t="shared" si="81"/>
        <v>'Rocky','Game Description For Rocky','2015','Released'</v>
      </c>
    </row>
    <row r="1715" spans="1:7" x14ac:dyDescent="0.25">
      <c r="A1715" t="s">
        <v>2302</v>
      </c>
      <c r="B1715">
        <v>2020</v>
      </c>
      <c r="C1715">
        <v>1714</v>
      </c>
      <c r="D1715" t="str">
        <f t="shared" si="82"/>
        <v>Game Description For Ford Racing</v>
      </c>
      <c r="E1715" t="str">
        <f t="shared" si="80"/>
        <v>Upcoming</v>
      </c>
      <c r="G1715" t="str">
        <f t="shared" si="81"/>
        <v>'Ford Racing','Game Description For Ford Racing','2020','Upcoming'</v>
      </c>
    </row>
    <row r="1716" spans="1:7" x14ac:dyDescent="0.25">
      <c r="A1716" t="s">
        <v>2303</v>
      </c>
      <c r="B1716">
        <v>2009</v>
      </c>
      <c r="C1716">
        <v>1715</v>
      </c>
      <c r="D1716" t="str">
        <f t="shared" si="82"/>
        <v>Game Description For Madden Football 64</v>
      </c>
      <c r="E1716" t="str">
        <f t="shared" si="80"/>
        <v>Released</v>
      </c>
      <c r="G1716" t="str">
        <f t="shared" si="81"/>
        <v>'Madden Football 64','Game Description For Madden Football 64','2009','Released'</v>
      </c>
    </row>
    <row r="1717" spans="1:7" x14ac:dyDescent="0.25">
      <c r="A1717" t="s">
        <v>2304</v>
      </c>
      <c r="B1717">
        <v>1994</v>
      </c>
      <c r="C1717">
        <v>1716</v>
      </c>
      <c r="D1717" t="str">
        <f t="shared" si="82"/>
        <v>Game Description For MLB 99</v>
      </c>
      <c r="E1717" t="str">
        <f t="shared" si="80"/>
        <v>Released</v>
      </c>
      <c r="G1717" t="str">
        <f t="shared" si="81"/>
        <v>'MLB 99','Game Description For MLB 99','1994','Released'</v>
      </c>
    </row>
    <row r="1718" spans="1:7" x14ac:dyDescent="0.25">
      <c r="A1718" t="s">
        <v>2305</v>
      </c>
      <c r="B1718">
        <v>2002</v>
      </c>
      <c r="C1718">
        <v>1717</v>
      </c>
      <c r="D1718" t="str">
        <f t="shared" si="82"/>
        <v>Game Description For Dragon Ball Z: Burst Limit</v>
      </c>
      <c r="E1718" t="str">
        <f t="shared" si="80"/>
        <v>Released</v>
      </c>
      <c r="G1718" t="str">
        <f t="shared" si="81"/>
        <v>'Dragon Ball Z: Burst Limit','Game Description For Dragon Ball Z: Burst Limit','2002','Released'</v>
      </c>
    </row>
    <row r="1719" spans="1:7" x14ac:dyDescent="0.25">
      <c r="A1719" t="s">
        <v>2306</v>
      </c>
      <c r="B1719">
        <v>2020</v>
      </c>
      <c r="C1719">
        <v>1718</v>
      </c>
      <c r="D1719" t="str">
        <f t="shared" si="82"/>
        <v>Game Description For The Legendary Starfy</v>
      </c>
      <c r="E1719" t="str">
        <f t="shared" si="80"/>
        <v>Upcoming</v>
      </c>
      <c r="G1719" t="str">
        <f t="shared" si="81"/>
        <v>'The Legendary Starfy','Game Description For The Legendary Starfy','2020','Upcoming'</v>
      </c>
    </row>
    <row r="1720" spans="1:7" x14ac:dyDescent="0.25">
      <c r="A1720" t="s">
        <v>2307</v>
      </c>
      <c r="B1720">
        <v>2004</v>
      </c>
      <c r="C1720">
        <v>1719</v>
      </c>
      <c r="D1720" t="str">
        <f t="shared" si="82"/>
        <v>Game Description For Dynasty Warriors 4: Xtreme Legends</v>
      </c>
      <c r="E1720" t="str">
        <f t="shared" si="80"/>
        <v>Released</v>
      </c>
      <c r="G1720" t="str">
        <f t="shared" si="81"/>
        <v>'Dynasty Warriors 4: Xtreme Legends','Game Description For Dynasty Warriors 4: Xtreme Legends','2004','Released'</v>
      </c>
    </row>
    <row r="1721" spans="1:7" x14ac:dyDescent="0.25">
      <c r="A1721" t="s">
        <v>2308</v>
      </c>
      <c r="B1721">
        <v>2011</v>
      </c>
      <c r="C1721">
        <v>1720</v>
      </c>
      <c r="D1721" t="str">
        <f t="shared" si="82"/>
        <v>Game Description For Ninja Gaiden Sigma 2</v>
      </c>
      <c r="E1721" t="str">
        <f t="shared" si="80"/>
        <v>Released</v>
      </c>
      <c r="G1721" t="str">
        <f t="shared" si="81"/>
        <v>'Ninja Gaiden Sigma 2','Game Description For Ninja Gaiden Sigma 2','2011','Released'</v>
      </c>
    </row>
    <row r="1722" spans="1:7" x14ac:dyDescent="0.25">
      <c r="A1722" t="s">
        <v>2309</v>
      </c>
      <c r="B1722">
        <v>2005</v>
      </c>
      <c r="C1722">
        <v>1721</v>
      </c>
      <c r="D1722" t="str">
        <f t="shared" si="82"/>
        <v>Game Description For Army Men: Air Attack</v>
      </c>
      <c r="E1722" t="str">
        <f t="shared" si="80"/>
        <v>Released</v>
      </c>
      <c r="G1722" t="str">
        <f t="shared" si="81"/>
        <v>'Army Men: Air Attack','Game Description For Army Men: Air Attack','2005','Released'</v>
      </c>
    </row>
    <row r="1723" spans="1:7" x14ac:dyDescent="0.25">
      <c r="A1723" t="s">
        <v>2310</v>
      </c>
      <c r="B1723">
        <v>2008</v>
      </c>
      <c r="C1723">
        <v>1722</v>
      </c>
      <c r="D1723" t="str">
        <f t="shared" si="82"/>
        <v>Game Description For Need for Speed: Nitro</v>
      </c>
      <c r="E1723" t="str">
        <f t="shared" si="80"/>
        <v>Released</v>
      </c>
      <c r="G1723" t="str">
        <f t="shared" si="81"/>
        <v>'Need for Speed: Nitro','Game Description For Need for Speed: Nitro','2008','Released'</v>
      </c>
    </row>
    <row r="1724" spans="1:7" x14ac:dyDescent="0.25">
      <c r="A1724" t="s">
        <v>2311</v>
      </c>
      <c r="B1724">
        <v>2008</v>
      </c>
      <c r="C1724">
        <v>1723</v>
      </c>
      <c r="D1724" t="str">
        <f t="shared" si="82"/>
        <v>Game Description For Madden NFL 09 All-Play</v>
      </c>
      <c r="E1724" t="str">
        <f t="shared" si="80"/>
        <v>Released</v>
      </c>
      <c r="G1724" t="str">
        <f t="shared" si="81"/>
        <v>'Madden NFL 09 All-Play','Game Description For Madden NFL 09 All-Play','2008','Released'</v>
      </c>
    </row>
    <row r="1725" spans="1:7" x14ac:dyDescent="0.25">
      <c r="A1725" t="s">
        <v>2312</v>
      </c>
      <c r="B1725">
        <v>1995</v>
      </c>
      <c r="C1725">
        <v>1724</v>
      </c>
      <c r="D1725" t="str">
        <f t="shared" si="82"/>
        <v>Game Description For NBA 2K8</v>
      </c>
      <c r="E1725" t="str">
        <f t="shared" si="80"/>
        <v>Released</v>
      </c>
      <c r="G1725" t="str">
        <f t="shared" si="81"/>
        <v>'NBA 2K8','Game Description For NBA 2K8','1995','Released'</v>
      </c>
    </row>
    <row r="1726" spans="1:7" x14ac:dyDescent="0.25">
      <c r="A1726" t="s">
        <v>2313</v>
      </c>
      <c r="B1726">
        <v>2008</v>
      </c>
      <c r="C1726">
        <v>1725</v>
      </c>
      <c r="D1726" t="str">
        <f t="shared" si="82"/>
        <v>Game Description For Street Fighter Alpha 2</v>
      </c>
      <c r="E1726" t="str">
        <f t="shared" si="80"/>
        <v>Released</v>
      </c>
      <c r="G1726" t="str">
        <f t="shared" si="81"/>
        <v>'Street Fighter Alpha 2','Game Description For Street Fighter Alpha 2','2008','Released'</v>
      </c>
    </row>
    <row r="1727" spans="1:7" x14ac:dyDescent="0.25">
      <c r="A1727" t="s">
        <v>2314</v>
      </c>
      <c r="B1727">
        <v>1999</v>
      </c>
      <c r="C1727">
        <v>1726</v>
      </c>
      <c r="D1727" t="str">
        <f t="shared" si="82"/>
        <v>Game Description For Blazing Angels: Squadrons of WWII</v>
      </c>
      <c r="E1727" t="str">
        <f t="shared" si="80"/>
        <v>Released</v>
      </c>
      <c r="G1727" t="str">
        <f t="shared" si="81"/>
        <v>'Blazing Angels: Squadrons of WWII','Game Description For Blazing Angels: Squadrons of WWII','1999','Released'</v>
      </c>
    </row>
    <row r="1728" spans="1:7" x14ac:dyDescent="0.25">
      <c r="A1728" t="s">
        <v>2315</v>
      </c>
      <c r="B1728">
        <v>2006</v>
      </c>
      <c r="C1728">
        <v>1727</v>
      </c>
      <c r="D1728" t="str">
        <f t="shared" ref="D1728:D1786" si="83">_xlfn.CONCAT("Game Description For ",A1728)</f>
        <v>Game Description For Harry Potter and the Order of the Phoenix</v>
      </c>
      <c r="E1728" t="str">
        <f t="shared" si="80"/>
        <v>Released</v>
      </c>
      <c r="G1728" t="str">
        <f t="shared" si="81"/>
        <v>'Harry Potter and the Order of the Phoenix','Game Description For Harry Potter and the Order of the Phoenix','2006','Released'</v>
      </c>
    </row>
    <row r="1729" spans="1:7" x14ac:dyDescent="0.25">
      <c r="A1729" t="s">
        <v>2316</v>
      </c>
      <c r="B1729">
        <v>2009</v>
      </c>
      <c r="C1729">
        <v>1728</v>
      </c>
      <c r="D1729" t="str">
        <f t="shared" si="83"/>
        <v>Game Description For Rampage World Tour</v>
      </c>
      <c r="E1729" t="str">
        <f t="shared" si="80"/>
        <v>Released</v>
      </c>
      <c r="G1729" t="str">
        <f t="shared" si="81"/>
        <v>'Rampage World Tour','Game Description For Rampage World Tour','2009','Released'</v>
      </c>
    </row>
    <row r="1730" spans="1:7" x14ac:dyDescent="0.25">
      <c r="A1730" t="s">
        <v>2317</v>
      </c>
      <c r="B1730">
        <v>2011</v>
      </c>
      <c r="C1730">
        <v>1729</v>
      </c>
      <c r="D1730" t="str">
        <f t="shared" si="83"/>
        <v>Game Description For Burnout Legends</v>
      </c>
      <c r="E1730" t="str">
        <f t="shared" si="80"/>
        <v>Released</v>
      </c>
      <c r="G1730" t="str">
        <f t="shared" si="81"/>
        <v>'Burnout Legends','Game Description For Burnout Legends','2011','Released'</v>
      </c>
    </row>
    <row r="1731" spans="1:7" x14ac:dyDescent="0.25">
      <c r="A1731" t="s">
        <v>2318</v>
      </c>
      <c r="B1731">
        <v>2007</v>
      </c>
      <c r="C1731">
        <v>1730</v>
      </c>
      <c r="D1731" t="str">
        <f t="shared" si="83"/>
        <v>Game Description For NFL GameDay</v>
      </c>
      <c r="E1731" t="str">
        <f t="shared" ref="E1731:E1794" si="84">IF(B1731&lt;&gt;2020,"Released","Upcoming")</f>
        <v>Released</v>
      </c>
      <c r="G1731" t="str">
        <f t="shared" ref="G1731:G1794" si="85">_xlfn.CONCAT("'",A1731,"'",",","'",D1731,"'",",","'","",B1731,"'",",","'",E1731,"'")</f>
        <v>'NFL GameDay','Game Description For NFL GameDay','2007','Released'</v>
      </c>
    </row>
    <row r="1732" spans="1:7" x14ac:dyDescent="0.25">
      <c r="A1732" t="s">
        <v>2319</v>
      </c>
      <c r="B1732">
        <v>2002</v>
      </c>
      <c r="C1732">
        <v>1731</v>
      </c>
      <c r="D1732" t="str">
        <f t="shared" si="83"/>
        <v>Game Description For Burnout 2: Point of Impact</v>
      </c>
      <c r="E1732" t="str">
        <f t="shared" si="84"/>
        <v>Released</v>
      </c>
      <c r="G1732" t="str">
        <f t="shared" si="85"/>
        <v>'Burnout 2: Point of Impact','Game Description For Burnout 2: Point of Impact','2002','Released'</v>
      </c>
    </row>
    <row r="1733" spans="1:7" x14ac:dyDescent="0.25">
      <c r="A1733" t="s">
        <v>2320</v>
      </c>
      <c r="B1733">
        <v>2008</v>
      </c>
      <c r="C1733">
        <v>1732</v>
      </c>
      <c r="D1733" t="str">
        <f t="shared" si="83"/>
        <v>Game Description For Kirby: Planet Robobot</v>
      </c>
      <c r="E1733" t="str">
        <f t="shared" si="84"/>
        <v>Released</v>
      </c>
      <c r="G1733" t="str">
        <f t="shared" si="85"/>
        <v>'Kirby: Planet Robobot','Game Description For Kirby: Planet Robobot','2008','Released'</v>
      </c>
    </row>
    <row r="1734" spans="1:7" x14ac:dyDescent="0.25">
      <c r="A1734" t="s">
        <v>2321</v>
      </c>
      <c r="B1734">
        <v>2014</v>
      </c>
      <c r="C1734">
        <v>1733</v>
      </c>
      <c r="D1734" t="str">
        <f t="shared" si="83"/>
        <v>Game Description For Street Fighter EX3</v>
      </c>
      <c r="E1734" t="str">
        <f t="shared" si="84"/>
        <v>Released</v>
      </c>
      <c r="G1734" t="str">
        <f t="shared" si="85"/>
        <v>'Street Fighter EX3','Game Description For Street Fighter EX3','2014','Released'</v>
      </c>
    </row>
    <row r="1735" spans="1:7" x14ac:dyDescent="0.25">
      <c r="A1735" t="s">
        <v>2322</v>
      </c>
      <c r="B1735">
        <v>2008</v>
      </c>
      <c r="C1735">
        <v>1734</v>
      </c>
      <c r="D1735" t="str">
        <f t="shared" si="83"/>
        <v>Game Description For Karaoke Revolution Glee</v>
      </c>
      <c r="E1735" t="str">
        <f t="shared" si="84"/>
        <v>Released</v>
      </c>
      <c r="G1735" t="str">
        <f t="shared" si="85"/>
        <v>'Karaoke Revolution Glee','Game Description For Karaoke Revolution Glee','2008','Released'</v>
      </c>
    </row>
    <row r="1736" spans="1:7" x14ac:dyDescent="0.25">
      <c r="A1736" t="s">
        <v>2323</v>
      </c>
      <c r="B1736">
        <v>2008</v>
      </c>
      <c r="C1736">
        <v>1735</v>
      </c>
      <c r="D1736" t="str">
        <f t="shared" si="83"/>
        <v>Game Description For Thief (2014)</v>
      </c>
      <c r="E1736" t="str">
        <f t="shared" si="84"/>
        <v>Released</v>
      </c>
      <c r="G1736" t="str">
        <f t="shared" si="85"/>
        <v>'Thief (2014)','Game Description For Thief (2014)','2008','Released'</v>
      </c>
    </row>
    <row r="1737" spans="1:7" x14ac:dyDescent="0.25">
      <c r="A1737" t="s">
        <v>2324</v>
      </c>
      <c r="B1737">
        <v>2012</v>
      </c>
      <c r="C1737">
        <v>1736</v>
      </c>
      <c r="D1737" t="str">
        <f t="shared" si="83"/>
        <v>Game Description For Golden Sun: Dark Dawn</v>
      </c>
      <c r="E1737" t="str">
        <f t="shared" si="84"/>
        <v>Released</v>
      </c>
      <c r="G1737" t="str">
        <f t="shared" si="85"/>
        <v>'Golden Sun: Dark Dawn','Game Description For Golden Sun: Dark Dawn','2012','Released'</v>
      </c>
    </row>
    <row r="1738" spans="1:7" x14ac:dyDescent="0.25">
      <c r="A1738" t="s">
        <v>2325</v>
      </c>
      <c r="B1738">
        <v>2003</v>
      </c>
      <c r="C1738">
        <v>1737</v>
      </c>
      <c r="D1738" t="str">
        <f t="shared" si="83"/>
        <v>Game Description For Tiger Woods PGA Tour 11</v>
      </c>
      <c r="E1738" t="str">
        <f t="shared" si="84"/>
        <v>Released</v>
      </c>
      <c r="G1738" t="str">
        <f t="shared" si="85"/>
        <v>'Tiger Woods PGA Tour 11','Game Description For Tiger Woods PGA Tour 11','2003','Released'</v>
      </c>
    </row>
    <row r="1739" spans="1:7" x14ac:dyDescent="0.25">
      <c r="A1739" t="s">
        <v>2326</v>
      </c>
      <c r="B1739">
        <v>2010</v>
      </c>
      <c r="C1739">
        <v>1738</v>
      </c>
      <c r="D1739" t="str">
        <f t="shared" si="83"/>
        <v>Game Description For Devil May Cry HD Collection</v>
      </c>
      <c r="E1739" t="str">
        <f t="shared" si="84"/>
        <v>Released</v>
      </c>
      <c r="G1739" t="str">
        <f t="shared" si="85"/>
        <v>'Devil May Cry HD Collection','Game Description For Devil May Cry HD Collection','2010','Released'</v>
      </c>
    </row>
    <row r="1740" spans="1:7" x14ac:dyDescent="0.25">
      <c r="A1740" t="s">
        <v>2327</v>
      </c>
      <c r="B1740">
        <v>2009</v>
      </c>
      <c r="C1740">
        <v>1739</v>
      </c>
      <c r="D1740" t="str">
        <f t="shared" si="83"/>
        <v>Game Description For MLB 16: The Show</v>
      </c>
      <c r="E1740" t="str">
        <f t="shared" si="84"/>
        <v>Released</v>
      </c>
      <c r="G1740" t="str">
        <f t="shared" si="85"/>
        <v>'MLB 16: The Show','Game Description For MLB 16: The Show','2009','Released'</v>
      </c>
    </row>
    <row r="1741" spans="1:7" x14ac:dyDescent="0.25">
      <c r="A1741" t="s">
        <v>2328</v>
      </c>
      <c r="B1741">
        <v>2006</v>
      </c>
      <c r="C1741">
        <v>1740</v>
      </c>
      <c r="D1741" t="str">
        <f t="shared" si="83"/>
        <v>Game Description For Xenoblade Chronicles X</v>
      </c>
      <c r="E1741" t="str">
        <f t="shared" si="84"/>
        <v>Released</v>
      </c>
      <c r="G1741" t="str">
        <f t="shared" si="85"/>
        <v>'Xenoblade Chronicles X','Game Description For Xenoblade Chronicles X','2006','Released'</v>
      </c>
    </row>
    <row r="1742" spans="1:7" x14ac:dyDescent="0.25">
      <c r="A1742" t="s">
        <v>2329</v>
      </c>
      <c r="B1742">
        <v>2005</v>
      </c>
      <c r="C1742">
        <v>1741</v>
      </c>
      <c r="D1742" t="str">
        <f t="shared" si="83"/>
        <v>Game Description For Petz Dogz Fashion</v>
      </c>
      <c r="E1742" t="str">
        <f t="shared" si="84"/>
        <v>Released</v>
      </c>
      <c r="G1742" t="str">
        <f t="shared" si="85"/>
        <v>'Petz Dogz Fashion','Game Description For Petz Dogz Fashion','2005','Released'</v>
      </c>
    </row>
    <row r="1743" spans="1:7" x14ac:dyDescent="0.25">
      <c r="A1743" t="s">
        <v>2330</v>
      </c>
      <c r="B1743">
        <v>2001</v>
      </c>
      <c r="C1743">
        <v>1742</v>
      </c>
      <c r="D1743" t="str">
        <f t="shared" si="83"/>
        <v>Game Description For ATV Quad Power Racing 2</v>
      </c>
      <c r="E1743" t="str">
        <f t="shared" si="84"/>
        <v>Released</v>
      </c>
      <c r="G1743" t="str">
        <f t="shared" si="85"/>
        <v>'ATV Quad Power Racing 2','Game Description For ATV Quad Power Racing 2','2001','Released'</v>
      </c>
    </row>
    <row r="1744" spans="1:7" x14ac:dyDescent="0.25">
      <c r="A1744" t="s">
        <v>2331</v>
      </c>
      <c r="B1744">
        <v>2008</v>
      </c>
      <c r="C1744">
        <v>1743</v>
      </c>
      <c r="D1744" t="str">
        <f t="shared" si="83"/>
        <v>Game Description For Harvest Moon: Tree of Tranquility</v>
      </c>
      <c r="E1744" t="str">
        <f t="shared" si="84"/>
        <v>Released</v>
      </c>
      <c r="G1744" t="str">
        <f t="shared" si="85"/>
        <v>'Harvest Moon: Tree of Tranquility','Game Description For Harvest Moon: Tree of Tranquility','2008','Released'</v>
      </c>
    </row>
    <row r="1745" spans="1:7" x14ac:dyDescent="0.25">
      <c r="A1745" t="s">
        <v>2332</v>
      </c>
      <c r="B1745">
        <v>2005</v>
      </c>
      <c r="C1745">
        <v>1744</v>
      </c>
      <c r="D1745" t="str">
        <f t="shared" si="83"/>
        <v>Game Description For Final Fantasy</v>
      </c>
      <c r="E1745" t="str">
        <f t="shared" si="84"/>
        <v>Released</v>
      </c>
      <c r="G1745" t="str">
        <f t="shared" si="85"/>
        <v>'Final Fantasy','Game Description For Final Fantasy','2005','Released'</v>
      </c>
    </row>
    <row r="1746" spans="1:7" x14ac:dyDescent="0.25">
      <c r="A1746" t="s">
        <v>2333</v>
      </c>
      <c r="B1746">
        <v>2004</v>
      </c>
      <c r="C1746">
        <v>1745</v>
      </c>
      <c r="D1746" t="str">
        <f t="shared" si="83"/>
        <v>Game Description For Street Fighter X Tekken</v>
      </c>
      <c r="E1746" t="str">
        <f t="shared" si="84"/>
        <v>Released</v>
      </c>
      <c r="G1746" t="str">
        <f t="shared" si="85"/>
        <v>'Street Fighter X Tekken','Game Description For Street Fighter X Tekken','2004','Released'</v>
      </c>
    </row>
    <row r="1747" spans="1:7" x14ac:dyDescent="0.25">
      <c r="A1747" t="s">
        <v>2334</v>
      </c>
      <c r="B1747">
        <v>2012</v>
      </c>
      <c r="C1747">
        <v>1746</v>
      </c>
      <c r="D1747" t="str">
        <f t="shared" si="83"/>
        <v>Game Description For Rocket Power: Team Rocket Rescue</v>
      </c>
      <c r="E1747" t="str">
        <f t="shared" si="84"/>
        <v>Released</v>
      </c>
      <c r="G1747" t="str">
        <f t="shared" si="85"/>
        <v>'Rocket Power: Team Rocket Rescue','Game Description For Rocket Power: Team Rocket Rescue','2012','Released'</v>
      </c>
    </row>
    <row r="1748" spans="1:7" x14ac:dyDescent="0.25">
      <c r="A1748" t="s">
        <v>2335</v>
      </c>
      <c r="B1748">
        <v>2004</v>
      </c>
      <c r="C1748">
        <v>1747</v>
      </c>
      <c r="D1748" t="str">
        <f t="shared" si="83"/>
        <v>Game Description For Duke Nukem Forever</v>
      </c>
      <c r="E1748" t="str">
        <f t="shared" si="84"/>
        <v>Released</v>
      </c>
      <c r="G1748" t="str">
        <f t="shared" si="85"/>
        <v>'Duke Nukem Forever','Game Description For Duke Nukem Forever','2004','Released'</v>
      </c>
    </row>
    <row r="1749" spans="1:7" x14ac:dyDescent="0.25">
      <c r="A1749" t="s">
        <v>2336</v>
      </c>
      <c r="B1749">
        <v>2001</v>
      </c>
      <c r="C1749">
        <v>1748</v>
      </c>
      <c r="D1749" t="str">
        <f t="shared" si="83"/>
        <v>Game Description For Big Mutha Truckers</v>
      </c>
      <c r="E1749" t="str">
        <f t="shared" si="84"/>
        <v>Released</v>
      </c>
      <c r="G1749" t="str">
        <f t="shared" si="85"/>
        <v>'Big Mutha Truckers','Game Description For Big Mutha Truckers','2001','Released'</v>
      </c>
    </row>
    <row r="1750" spans="1:7" x14ac:dyDescent="0.25">
      <c r="A1750" t="s">
        <v>2337</v>
      </c>
      <c r="B1750">
        <v>2008</v>
      </c>
      <c r="C1750">
        <v>1749</v>
      </c>
      <c r="D1750" t="str">
        <f t="shared" si="83"/>
        <v>Game Description For Borderlands: The Handsome Collection</v>
      </c>
      <c r="E1750" t="str">
        <f t="shared" si="84"/>
        <v>Released</v>
      </c>
      <c r="G1750" t="str">
        <f t="shared" si="85"/>
        <v>'Borderlands: The Handsome Collection','Game Description For Borderlands: The Handsome Collection','2008','Released'</v>
      </c>
    </row>
    <row r="1751" spans="1:7" x14ac:dyDescent="0.25">
      <c r="A1751" t="s">
        <v>2338</v>
      </c>
      <c r="B1751">
        <v>1997</v>
      </c>
      <c r="C1751">
        <v>1750</v>
      </c>
      <c r="D1751" t="str">
        <f t="shared" si="83"/>
        <v>Game Description For Rogue Galaxy</v>
      </c>
      <c r="E1751" t="str">
        <f t="shared" si="84"/>
        <v>Released</v>
      </c>
      <c r="G1751" t="str">
        <f t="shared" si="85"/>
        <v>'Rogue Galaxy','Game Description For Rogue Galaxy','1997','Released'</v>
      </c>
    </row>
    <row r="1752" spans="1:7" x14ac:dyDescent="0.25">
      <c r="A1752" t="s">
        <v>2339</v>
      </c>
      <c r="B1752">
        <v>2009</v>
      </c>
      <c r="C1752">
        <v>1751</v>
      </c>
      <c r="D1752" t="str">
        <f t="shared" si="83"/>
        <v>Game Description For ESPN College Hoops 2K5</v>
      </c>
      <c r="E1752" t="str">
        <f t="shared" si="84"/>
        <v>Released</v>
      </c>
      <c r="G1752" t="str">
        <f t="shared" si="85"/>
        <v>'ESPN College Hoops 2K5','Game Description For ESPN College Hoops 2K5','2009','Released'</v>
      </c>
    </row>
    <row r="1753" spans="1:7" x14ac:dyDescent="0.25">
      <c r="A1753" t="s">
        <v>2340</v>
      </c>
      <c r="B1753">
        <v>2001</v>
      </c>
      <c r="C1753">
        <v>1752</v>
      </c>
      <c r="D1753" t="str">
        <f t="shared" si="83"/>
        <v>Game Description For Metroid: Zero Mission</v>
      </c>
      <c r="E1753" t="str">
        <f t="shared" si="84"/>
        <v>Released</v>
      </c>
      <c r="G1753" t="str">
        <f t="shared" si="85"/>
        <v>'Metroid: Zero Mission','Game Description For Metroid: Zero Mission','2001','Released'</v>
      </c>
    </row>
    <row r="1754" spans="1:7" x14ac:dyDescent="0.25">
      <c r="A1754" t="s">
        <v>2341</v>
      </c>
      <c r="B1754">
        <v>2016</v>
      </c>
      <c r="C1754">
        <v>1753</v>
      </c>
      <c r="D1754" t="str">
        <f t="shared" si="83"/>
        <v>Game Description For Time Crisis 4</v>
      </c>
      <c r="E1754" t="str">
        <f t="shared" si="84"/>
        <v>Released</v>
      </c>
      <c r="G1754" t="str">
        <f t="shared" si="85"/>
        <v>'Time Crisis 4','Game Description For Time Crisis 4','2016','Released'</v>
      </c>
    </row>
    <row r="1755" spans="1:7" x14ac:dyDescent="0.25">
      <c r="A1755" t="s">
        <v>2342</v>
      </c>
      <c r="B1755">
        <v>2011</v>
      </c>
      <c r="C1755">
        <v>1754</v>
      </c>
      <c r="D1755" t="str">
        <f t="shared" si="83"/>
        <v>Game Description For Q*bert</v>
      </c>
      <c r="E1755" t="str">
        <f t="shared" si="84"/>
        <v>Released</v>
      </c>
      <c r="G1755" t="str">
        <f t="shared" si="85"/>
        <v>'Q*bert','Game Description For Q*bert','2011','Released'</v>
      </c>
    </row>
    <row r="1756" spans="1:7" x14ac:dyDescent="0.25">
      <c r="A1756" t="s">
        <v>2343</v>
      </c>
      <c r="B1756">
        <v>2006</v>
      </c>
      <c r="C1756">
        <v>1755</v>
      </c>
      <c r="D1756" t="str">
        <f t="shared" si="83"/>
        <v>Game Description For Ace Combat 3: Electrosphere</v>
      </c>
      <c r="E1756" t="str">
        <f t="shared" si="84"/>
        <v>Released</v>
      </c>
      <c r="G1756" t="str">
        <f t="shared" si="85"/>
        <v>'Ace Combat 3: Electrosphere','Game Description For Ace Combat 3: Electrosphere','2006','Released'</v>
      </c>
    </row>
    <row r="1757" spans="1:7" x14ac:dyDescent="0.25">
      <c r="A1757" t="s">
        <v>2344</v>
      </c>
      <c r="B1757">
        <v>2013</v>
      </c>
      <c r="C1757">
        <v>1756</v>
      </c>
      <c r="D1757" t="str">
        <f t="shared" si="83"/>
        <v>Game Description For Dynasty Warriors 2</v>
      </c>
      <c r="E1757" t="str">
        <f t="shared" si="84"/>
        <v>Released</v>
      </c>
      <c r="G1757" t="str">
        <f t="shared" si="85"/>
        <v>'Dynasty Warriors 2','Game Description For Dynasty Warriors 2','2013','Released'</v>
      </c>
    </row>
    <row r="1758" spans="1:7" x14ac:dyDescent="0.25">
      <c r="A1758" t="s">
        <v>2345</v>
      </c>
      <c r="B1758">
        <v>2012</v>
      </c>
      <c r="C1758">
        <v>1757</v>
      </c>
      <c r="D1758" t="str">
        <f t="shared" si="83"/>
        <v>Game Description For Battle of Giants: Dinosaurs</v>
      </c>
      <c r="E1758" t="str">
        <f t="shared" si="84"/>
        <v>Released</v>
      </c>
      <c r="G1758" t="str">
        <f t="shared" si="85"/>
        <v>'Battle of Giants: Dinosaurs','Game Description For Battle of Giants: Dinosaurs','2012','Released'</v>
      </c>
    </row>
    <row r="1759" spans="1:7" x14ac:dyDescent="0.25">
      <c r="A1759" t="s">
        <v>2346</v>
      </c>
      <c r="B1759">
        <v>2000</v>
      </c>
      <c r="C1759">
        <v>1758</v>
      </c>
      <c r="D1759" t="str">
        <f t="shared" si="83"/>
        <v>Game Description For Lizzie McGuire 2: Lizzie Diaries</v>
      </c>
      <c r="E1759" t="str">
        <f t="shared" si="84"/>
        <v>Released</v>
      </c>
      <c r="G1759" t="str">
        <f t="shared" si="85"/>
        <v>'Lizzie McGuire 2: Lizzie Diaries','Game Description For Lizzie McGuire 2: Lizzie Diaries','2000','Released'</v>
      </c>
    </row>
    <row r="1760" spans="1:7" x14ac:dyDescent="0.25">
      <c r="A1760" t="s">
        <v>2347</v>
      </c>
      <c r="B1760">
        <v>2006</v>
      </c>
      <c r="C1760">
        <v>1759</v>
      </c>
      <c r="D1760" t="str">
        <f t="shared" si="83"/>
        <v>Game Description For FIFA Soccer World Championship</v>
      </c>
      <c r="E1760" t="str">
        <f t="shared" si="84"/>
        <v>Released</v>
      </c>
      <c r="G1760" t="str">
        <f t="shared" si="85"/>
        <v>'FIFA Soccer World Championship','Game Description For FIFA Soccer World Championship','2006','Released'</v>
      </c>
    </row>
    <row r="1761" spans="1:7" x14ac:dyDescent="0.25">
      <c r="A1761" t="s">
        <v>2348</v>
      </c>
      <c r="B1761">
        <v>1995</v>
      </c>
      <c r="C1761">
        <v>1760</v>
      </c>
      <c r="D1761" t="str">
        <f t="shared" si="83"/>
        <v>Game Description For Brute Force</v>
      </c>
      <c r="E1761" t="str">
        <f t="shared" si="84"/>
        <v>Released</v>
      </c>
      <c r="G1761" t="str">
        <f t="shared" si="85"/>
        <v>'Brute Force','Game Description For Brute Force','1995','Released'</v>
      </c>
    </row>
    <row r="1762" spans="1:7" x14ac:dyDescent="0.25">
      <c r="A1762" t="s">
        <v>2349</v>
      </c>
      <c r="B1762">
        <v>2008</v>
      </c>
      <c r="C1762">
        <v>1761</v>
      </c>
      <c r="D1762" t="str">
        <f t="shared" si="83"/>
        <v>Game Description For Dance Central 3</v>
      </c>
      <c r="E1762" t="str">
        <f t="shared" si="84"/>
        <v>Released</v>
      </c>
      <c r="G1762" t="str">
        <f t="shared" si="85"/>
        <v>'Dance Central 3','Game Description For Dance Central 3','2008','Released'</v>
      </c>
    </row>
    <row r="1763" spans="1:7" x14ac:dyDescent="0.25">
      <c r="A1763" t="s">
        <v>2350</v>
      </c>
      <c r="B1763">
        <v>2011</v>
      </c>
      <c r="C1763">
        <v>1762</v>
      </c>
      <c r="D1763" t="str">
        <f t="shared" si="83"/>
        <v>Game Description For Yu-Gi-Oh! Dark Duel Stories</v>
      </c>
      <c r="E1763" t="str">
        <f t="shared" si="84"/>
        <v>Released</v>
      </c>
      <c r="G1763" t="str">
        <f t="shared" si="85"/>
        <v>'Yu-Gi-Oh! Dark Duel Stories','Game Description For Yu-Gi-Oh! Dark Duel Stories','2011','Released'</v>
      </c>
    </row>
    <row r="1764" spans="1:7" x14ac:dyDescent="0.25">
      <c r="A1764" t="s">
        <v>2351</v>
      </c>
      <c r="B1764">
        <v>2009</v>
      </c>
      <c r="C1764">
        <v>1763</v>
      </c>
      <c r="D1764" t="str">
        <f t="shared" si="83"/>
        <v>Game Description For The Game of Life</v>
      </c>
      <c r="E1764" t="str">
        <f t="shared" si="84"/>
        <v>Released</v>
      </c>
      <c r="G1764" t="str">
        <f t="shared" si="85"/>
        <v>'The Game of Life','Game Description For The Game of Life','2009','Released'</v>
      </c>
    </row>
    <row r="1765" spans="1:7" x14ac:dyDescent="0.25">
      <c r="A1765" t="s">
        <v>2352</v>
      </c>
      <c r="B1765">
        <v>2010</v>
      </c>
      <c r="C1765">
        <v>1764</v>
      </c>
      <c r="D1765" t="str">
        <f t="shared" si="83"/>
        <v>Game Description For Mega Man Legends</v>
      </c>
      <c r="E1765" t="str">
        <f t="shared" si="84"/>
        <v>Released</v>
      </c>
      <c r="G1765" t="str">
        <f t="shared" si="85"/>
        <v>'Mega Man Legends','Game Description For Mega Man Legends','2010','Released'</v>
      </c>
    </row>
    <row r="1766" spans="1:7" x14ac:dyDescent="0.25">
      <c r="A1766" t="s">
        <v>2353</v>
      </c>
      <c r="B1766">
        <v>2012</v>
      </c>
      <c r="C1766">
        <v>1765</v>
      </c>
      <c r="D1766" t="str">
        <f t="shared" si="83"/>
        <v>Game Description For Sly 3: Honor Among Thieves</v>
      </c>
      <c r="E1766" t="str">
        <f t="shared" si="84"/>
        <v>Released</v>
      </c>
      <c r="G1766" t="str">
        <f t="shared" si="85"/>
        <v>'Sly 3: Honor Among Thieves','Game Description For Sly 3: Honor Among Thieves','2012','Released'</v>
      </c>
    </row>
    <row r="1767" spans="1:7" x14ac:dyDescent="0.25">
      <c r="A1767" t="s">
        <v>2354</v>
      </c>
      <c r="B1767">
        <v>2005</v>
      </c>
      <c r="C1767">
        <v>1766</v>
      </c>
      <c r="D1767" t="str">
        <f t="shared" si="83"/>
        <v>Game Description For The Price is Right</v>
      </c>
      <c r="E1767" t="str">
        <f t="shared" si="84"/>
        <v>Released</v>
      </c>
      <c r="G1767" t="str">
        <f t="shared" si="85"/>
        <v>'The Price is Right','Game Description For The Price is Right','2005','Released'</v>
      </c>
    </row>
    <row r="1768" spans="1:7" x14ac:dyDescent="0.25">
      <c r="A1768" t="s">
        <v>2355</v>
      </c>
      <c r="B1768">
        <v>2007</v>
      </c>
      <c r="C1768">
        <v>1767</v>
      </c>
      <c r="D1768" t="str">
        <f t="shared" si="83"/>
        <v>Game Description For MLB SlugFest 20-03</v>
      </c>
      <c r="E1768" t="str">
        <f t="shared" si="84"/>
        <v>Released</v>
      </c>
      <c r="G1768" t="str">
        <f t="shared" si="85"/>
        <v>'MLB SlugFest 20-03','Game Description For MLB SlugFest 20-03','2007','Released'</v>
      </c>
    </row>
    <row r="1769" spans="1:7" x14ac:dyDescent="0.25">
      <c r="A1769" t="s">
        <v>2356</v>
      </c>
      <c r="B1769">
        <v>2009</v>
      </c>
      <c r="C1769">
        <v>1768</v>
      </c>
      <c r="D1769" t="str">
        <f t="shared" si="83"/>
        <v>Game Description For I Spy: Fun House</v>
      </c>
      <c r="E1769" t="str">
        <f t="shared" si="84"/>
        <v>Released</v>
      </c>
      <c r="G1769" t="str">
        <f t="shared" si="85"/>
        <v>'I Spy: Fun House','Game Description For I Spy: Fun House','2009','Released'</v>
      </c>
    </row>
    <row r="1770" spans="1:7" x14ac:dyDescent="0.25">
      <c r="A1770" t="s">
        <v>2357</v>
      </c>
      <c r="B1770">
        <v>1996</v>
      </c>
      <c r="C1770">
        <v>1769</v>
      </c>
      <c r="D1770" t="str">
        <f t="shared" si="83"/>
        <v>Game Description For The Amazing Spider-Man (Console Version)</v>
      </c>
      <c r="E1770" t="str">
        <f t="shared" si="84"/>
        <v>Released</v>
      </c>
      <c r="G1770" t="str">
        <f t="shared" si="85"/>
        <v>'The Amazing Spider-Man (Console Version)','Game Description For The Amazing Spider-Man (Console Version)','1996','Released'</v>
      </c>
    </row>
    <row r="1771" spans="1:7" x14ac:dyDescent="0.25">
      <c r="A1771" t="s">
        <v>2358</v>
      </c>
      <c r="B1771">
        <v>2004</v>
      </c>
      <c r="C1771">
        <v>1770</v>
      </c>
      <c r="D1771" t="str">
        <f t="shared" si="83"/>
        <v>Game Description For Dragon Ball: Raging Blast 2</v>
      </c>
      <c r="E1771" t="str">
        <f t="shared" si="84"/>
        <v>Released</v>
      </c>
      <c r="G1771" t="str">
        <f t="shared" si="85"/>
        <v>'Dragon Ball: Raging Blast 2','Game Description For Dragon Ball: Raging Blast 2','2004','Released'</v>
      </c>
    </row>
    <row r="1772" spans="1:7" x14ac:dyDescent="0.25">
      <c r="A1772" t="s">
        <v>2359</v>
      </c>
      <c r="B1772">
        <v>2008</v>
      </c>
      <c r="C1772">
        <v>1771</v>
      </c>
      <c r="D1772" t="str">
        <f t="shared" si="83"/>
        <v>Game Description For MediEvil</v>
      </c>
      <c r="E1772" t="str">
        <f t="shared" si="84"/>
        <v>Released</v>
      </c>
      <c r="G1772" t="str">
        <f t="shared" si="85"/>
        <v>'MediEvil','Game Description For MediEvil','2008','Released'</v>
      </c>
    </row>
    <row r="1773" spans="1:7" x14ac:dyDescent="0.25">
      <c r="A1773" t="s">
        <v>2360</v>
      </c>
      <c r="B1773">
        <v>2012</v>
      </c>
      <c r="C1773">
        <v>1772</v>
      </c>
      <c r="D1773" t="str">
        <f t="shared" si="83"/>
        <v>Game Description For Casper</v>
      </c>
      <c r="E1773" t="str">
        <f t="shared" si="84"/>
        <v>Released</v>
      </c>
      <c r="G1773" t="str">
        <f t="shared" si="85"/>
        <v>'Casper','Game Description For Casper','2012','Released'</v>
      </c>
    </row>
    <row r="1774" spans="1:7" x14ac:dyDescent="0.25">
      <c r="A1774" t="s">
        <v>2361</v>
      </c>
      <c r="B1774">
        <v>2004</v>
      </c>
      <c r="C1774">
        <v>1773</v>
      </c>
      <c r="D1774" t="str">
        <f t="shared" si="83"/>
        <v>Game Description For Deca Sports 2</v>
      </c>
      <c r="E1774" t="str">
        <f t="shared" si="84"/>
        <v>Released</v>
      </c>
      <c r="G1774" t="str">
        <f t="shared" si="85"/>
        <v>'Deca Sports 2','Game Description For Deca Sports 2','2004','Released'</v>
      </c>
    </row>
    <row r="1775" spans="1:7" x14ac:dyDescent="0.25">
      <c r="A1775" t="s">
        <v>2362</v>
      </c>
      <c r="B1775">
        <v>2009</v>
      </c>
      <c r="C1775">
        <v>1774</v>
      </c>
      <c r="D1775" t="str">
        <f t="shared" si="83"/>
        <v>Game Description For Star Wars The Clone Wars: Republic Heroes</v>
      </c>
      <c r="E1775" t="str">
        <f t="shared" si="84"/>
        <v>Released</v>
      </c>
      <c r="G1775" t="str">
        <f t="shared" si="85"/>
        <v>'Star Wars The Clone Wars: Republic Heroes','Game Description For Star Wars The Clone Wars: Republic Heroes','2009','Released'</v>
      </c>
    </row>
    <row r="1776" spans="1:7" x14ac:dyDescent="0.25">
      <c r="A1776" t="s">
        <v>2363</v>
      </c>
      <c r="B1776">
        <v>2003</v>
      </c>
      <c r="C1776">
        <v>1775</v>
      </c>
      <c r="D1776" t="str">
        <f t="shared" si="83"/>
        <v>Game Description For DJ Hero 2</v>
      </c>
      <c r="E1776" t="str">
        <f t="shared" si="84"/>
        <v>Released</v>
      </c>
      <c r="G1776" t="str">
        <f t="shared" si="85"/>
        <v>'DJ Hero 2','Game Description For DJ Hero 2','2003','Released'</v>
      </c>
    </row>
    <row r="1777" spans="1:7" x14ac:dyDescent="0.25">
      <c r="A1777" t="s">
        <v>2364</v>
      </c>
      <c r="B1777">
        <v>2001</v>
      </c>
      <c r="C1777">
        <v>1776</v>
      </c>
      <c r="D1777" t="str">
        <f t="shared" si="83"/>
        <v>Game Description For Street Fighter V</v>
      </c>
      <c r="E1777" t="str">
        <f t="shared" si="84"/>
        <v>Released</v>
      </c>
      <c r="G1777" t="str">
        <f t="shared" si="85"/>
        <v>'Street Fighter V','Game Description For Street Fighter V','2001','Released'</v>
      </c>
    </row>
    <row r="1778" spans="1:7" x14ac:dyDescent="0.25">
      <c r="A1778" t="s">
        <v>2365</v>
      </c>
      <c r="B1778">
        <v>1995</v>
      </c>
      <c r="C1778">
        <v>1777</v>
      </c>
      <c r="D1778" t="str">
        <f t="shared" si="83"/>
        <v>Game Description For Clu Clu Land</v>
      </c>
      <c r="E1778" t="str">
        <f t="shared" si="84"/>
        <v>Released</v>
      </c>
      <c r="G1778" t="str">
        <f t="shared" si="85"/>
        <v>'Clu Clu Land','Game Description For Clu Clu Land','1995','Released'</v>
      </c>
    </row>
    <row r="1779" spans="1:7" x14ac:dyDescent="0.25">
      <c r="A1779" t="s">
        <v>2366</v>
      </c>
      <c r="B1779">
        <v>1994</v>
      </c>
      <c r="C1779">
        <v>1778</v>
      </c>
      <c r="D1779" t="str">
        <f t="shared" si="83"/>
        <v>Game Description For Killer Instinct Gold</v>
      </c>
      <c r="E1779" t="str">
        <f t="shared" si="84"/>
        <v>Released</v>
      </c>
      <c r="G1779" t="str">
        <f t="shared" si="85"/>
        <v>'Killer Instinct Gold','Game Description For Killer Instinct Gold','1994','Released'</v>
      </c>
    </row>
    <row r="1780" spans="1:7" x14ac:dyDescent="0.25">
      <c r="A1780" t="s">
        <v>2367</v>
      </c>
      <c r="B1780">
        <v>2009</v>
      </c>
      <c r="C1780">
        <v>1779</v>
      </c>
      <c r="D1780" t="str">
        <f t="shared" si="83"/>
        <v>Game Description For Amped: Freestyle Snowboarding</v>
      </c>
      <c r="E1780" t="str">
        <f t="shared" si="84"/>
        <v>Released</v>
      </c>
      <c r="G1780" t="str">
        <f t="shared" si="85"/>
        <v>'Amped: Freestyle Snowboarding','Game Description For Amped: Freestyle Snowboarding','2009','Released'</v>
      </c>
    </row>
    <row r="1781" spans="1:7" x14ac:dyDescent="0.25">
      <c r="A1781" t="s">
        <v>2368</v>
      </c>
      <c r="B1781">
        <v>1997</v>
      </c>
      <c r="C1781">
        <v>1780</v>
      </c>
      <c r="D1781" t="str">
        <f t="shared" si="83"/>
        <v>Game Description For MediEvil: Resurrection</v>
      </c>
      <c r="E1781" t="str">
        <f t="shared" si="84"/>
        <v>Released</v>
      </c>
      <c r="G1781" t="str">
        <f t="shared" si="85"/>
        <v>'MediEvil: Resurrection','Game Description For MediEvil: Resurrection','1997','Released'</v>
      </c>
    </row>
    <row r="1782" spans="1:7" x14ac:dyDescent="0.25">
      <c r="A1782" t="s">
        <v>2369</v>
      </c>
      <c r="B1782">
        <v>2008</v>
      </c>
      <c r="C1782">
        <v>1781</v>
      </c>
      <c r="D1782" t="str">
        <f t="shared" si="83"/>
        <v>Game Description For DmC: Devil May Cry</v>
      </c>
      <c r="E1782" t="str">
        <f t="shared" si="84"/>
        <v>Released</v>
      </c>
      <c r="G1782" t="str">
        <f t="shared" si="85"/>
        <v>'DmC: Devil May Cry','Game Description For DmC: Devil May Cry','2008','Released'</v>
      </c>
    </row>
    <row r="1783" spans="1:7" x14ac:dyDescent="0.25">
      <c r="A1783" t="s">
        <v>2370</v>
      </c>
      <c r="B1783">
        <v>2010</v>
      </c>
      <c r="C1783">
        <v>1782</v>
      </c>
      <c r="D1783" t="str">
        <f t="shared" si="83"/>
        <v>Game Description For Tales of the Abyss</v>
      </c>
      <c r="E1783" t="str">
        <f t="shared" si="84"/>
        <v>Released</v>
      </c>
      <c r="G1783" t="str">
        <f t="shared" si="85"/>
        <v>'Tales of the Abyss','Game Description For Tales of the Abyss','2010','Released'</v>
      </c>
    </row>
    <row r="1784" spans="1:7" x14ac:dyDescent="0.25">
      <c r="A1784" t="s">
        <v>2371</v>
      </c>
      <c r="B1784">
        <v>2008</v>
      </c>
      <c r="C1784">
        <v>1783</v>
      </c>
      <c r="D1784" t="str">
        <f t="shared" si="83"/>
        <v>Game Description For Rocket Power: Beach Bandits</v>
      </c>
      <c r="E1784" t="str">
        <f t="shared" si="84"/>
        <v>Released</v>
      </c>
      <c r="G1784" t="str">
        <f t="shared" si="85"/>
        <v>'Rocket Power: Beach Bandits','Game Description For Rocket Power: Beach Bandits','2008','Released'</v>
      </c>
    </row>
    <row r="1785" spans="1:7" x14ac:dyDescent="0.25">
      <c r="A1785" t="s">
        <v>2372</v>
      </c>
      <c r="B1785">
        <v>2009</v>
      </c>
      <c r="C1785">
        <v>1784</v>
      </c>
      <c r="D1785" t="str">
        <f t="shared" si="83"/>
        <v>Game Description For Hasbro Family Game Night 3</v>
      </c>
      <c r="E1785" t="str">
        <f t="shared" si="84"/>
        <v>Released</v>
      </c>
      <c r="G1785" t="str">
        <f t="shared" si="85"/>
        <v>'Hasbro Family Game Night 3','Game Description For Hasbro Family Game Night 3','2009','Released'</v>
      </c>
    </row>
    <row r="1786" spans="1:7" x14ac:dyDescent="0.25">
      <c r="A1786" t="s">
        <v>2373</v>
      </c>
      <c r="B1786">
        <v>1998</v>
      </c>
      <c r="C1786">
        <v>1785</v>
      </c>
      <c r="D1786" t="str">
        <f t="shared" si="83"/>
        <v>Game Description For Stranglehold</v>
      </c>
      <c r="E1786" t="str">
        <f t="shared" si="84"/>
        <v>Released</v>
      </c>
      <c r="G1786" t="str">
        <f t="shared" si="85"/>
        <v>'Stranglehold','Game Description For Stranglehold','1998','Released'</v>
      </c>
    </row>
    <row r="1787" spans="1:7" x14ac:dyDescent="0.25">
      <c r="A1787" t="s">
        <v>2374</v>
      </c>
      <c r="B1787">
        <v>2008</v>
      </c>
      <c r="C1787">
        <v>1786</v>
      </c>
      <c r="D1787" t="str">
        <f t="shared" ref="D1787:D1848" si="86">_xlfn.CONCAT("Game Description For ",A1787)</f>
        <v>Game Description For Imagine: Rock Star</v>
      </c>
      <c r="E1787" t="str">
        <f t="shared" si="84"/>
        <v>Released</v>
      </c>
      <c r="G1787" t="str">
        <f t="shared" si="85"/>
        <v>'Imagine: Rock Star','Game Description For Imagine: Rock Star','2008','Released'</v>
      </c>
    </row>
    <row r="1788" spans="1:7" x14ac:dyDescent="0.25">
      <c r="A1788" t="s">
        <v>2375</v>
      </c>
      <c r="B1788">
        <v>2005</v>
      </c>
      <c r="C1788">
        <v>1787</v>
      </c>
      <c r="D1788" t="str">
        <f t="shared" si="86"/>
        <v>Game Description For Shin Megami Tensei: Persona 4</v>
      </c>
      <c r="E1788" t="str">
        <f t="shared" si="84"/>
        <v>Released</v>
      </c>
      <c r="G1788" t="str">
        <f t="shared" si="85"/>
        <v>'Shin Megami Tensei: Persona 4','Game Description For Shin Megami Tensei: Persona 4','2005','Released'</v>
      </c>
    </row>
    <row r="1789" spans="1:7" x14ac:dyDescent="0.25">
      <c r="A1789" t="s">
        <v>2376</v>
      </c>
      <c r="B1789">
        <v>2009</v>
      </c>
      <c r="C1789">
        <v>1788</v>
      </c>
      <c r="D1789" t="str">
        <f t="shared" si="86"/>
        <v>Game Description For SingStar Vol. 2</v>
      </c>
      <c r="E1789" t="str">
        <f t="shared" si="84"/>
        <v>Released</v>
      </c>
      <c r="G1789" t="str">
        <f t="shared" si="85"/>
        <v>'SingStar Vol. 2','Game Description For SingStar Vol. 2','2009','Released'</v>
      </c>
    </row>
    <row r="1790" spans="1:7" x14ac:dyDescent="0.25">
      <c r="A1790" t="s">
        <v>2377</v>
      </c>
      <c r="B1790">
        <v>2002</v>
      </c>
      <c r="C1790">
        <v>1789</v>
      </c>
      <c r="D1790" t="str">
        <f t="shared" si="86"/>
        <v>Game Description For Shaun White Snowboarding</v>
      </c>
      <c r="E1790" t="str">
        <f t="shared" si="84"/>
        <v>Released</v>
      </c>
      <c r="G1790" t="str">
        <f t="shared" si="85"/>
        <v>'Shaun White Snowboarding','Game Description For Shaun White Snowboarding','2002','Released'</v>
      </c>
    </row>
    <row r="1791" spans="1:7" x14ac:dyDescent="0.25">
      <c r="A1791" t="s">
        <v>2378</v>
      </c>
      <c r="B1791">
        <v>2000</v>
      </c>
      <c r="C1791">
        <v>1790</v>
      </c>
      <c r="D1791" t="str">
        <f t="shared" si="86"/>
        <v>Game Description For Twisted Metal (2012)</v>
      </c>
      <c r="E1791" t="str">
        <f t="shared" si="84"/>
        <v>Released</v>
      </c>
      <c r="G1791" t="str">
        <f t="shared" si="85"/>
        <v>'Twisted Metal (2012)','Game Description For Twisted Metal (2012)','2000','Released'</v>
      </c>
    </row>
    <row r="1792" spans="1:7" x14ac:dyDescent="0.25">
      <c r="A1792" t="s">
        <v>2379</v>
      </c>
      <c r="B1792">
        <v>2006</v>
      </c>
      <c r="C1792">
        <v>1791</v>
      </c>
      <c r="D1792" t="str">
        <f t="shared" si="86"/>
        <v>Game Description For Ready 2 Rumble Boxing: Round 2</v>
      </c>
      <c r="E1792" t="str">
        <f t="shared" si="84"/>
        <v>Released</v>
      </c>
      <c r="G1792" t="str">
        <f t="shared" si="85"/>
        <v>'Ready 2 Rumble Boxing: Round 2','Game Description For Ready 2 Rumble Boxing: Round 2','2006','Released'</v>
      </c>
    </row>
    <row r="1793" spans="1:7" x14ac:dyDescent="0.25">
      <c r="A1793" t="s">
        <v>2380</v>
      </c>
      <c r="B1793">
        <v>2007</v>
      </c>
      <c r="C1793">
        <v>1792</v>
      </c>
      <c r="D1793" t="str">
        <f t="shared" si="86"/>
        <v>Game Description For Kamaitachi no Yoru</v>
      </c>
      <c r="E1793" t="str">
        <f t="shared" si="84"/>
        <v>Released</v>
      </c>
      <c r="G1793" t="str">
        <f t="shared" si="85"/>
        <v>'Kamaitachi no Yoru','Game Description For Kamaitachi no Yoru','2007','Released'</v>
      </c>
    </row>
    <row r="1794" spans="1:7" x14ac:dyDescent="0.25">
      <c r="A1794" t="s">
        <v>2381</v>
      </c>
      <c r="B1794">
        <v>1982</v>
      </c>
      <c r="C1794">
        <v>1793</v>
      </c>
      <c r="D1794" t="str">
        <f t="shared" si="86"/>
        <v>Game Description For Patapon</v>
      </c>
      <c r="E1794" t="str">
        <f t="shared" si="84"/>
        <v>Released</v>
      </c>
      <c r="G1794" t="str">
        <f t="shared" si="85"/>
        <v>'Patapon','Game Description For Patapon','1982','Released'</v>
      </c>
    </row>
    <row r="1795" spans="1:7" x14ac:dyDescent="0.25">
      <c r="A1795" t="s">
        <v>2382</v>
      </c>
      <c r="B1795">
        <v>2012</v>
      </c>
      <c r="C1795">
        <v>1794</v>
      </c>
      <c r="D1795" t="str">
        <f t="shared" si="86"/>
        <v>Game Description For Tales of Destiny II</v>
      </c>
      <c r="E1795" t="str">
        <f t="shared" ref="E1795:E1858" si="87">IF(B1795&lt;&gt;2020,"Released","Upcoming")</f>
        <v>Released</v>
      </c>
      <c r="G1795" t="str">
        <f t="shared" ref="G1795:G1858" si="88">_xlfn.CONCAT("'",A1795,"'",",","'",D1795,"'",",","'","",B1795,"'",",","'",E1795,"'")</f>
        <v>'Tales of Destiny II','Game Description For Tales of Destiny II','2012','Released'</v>
      </c>
    </row>
    <row r="1796" spans="1:7" x14ac:dyDescent="0.25">
      <c r="A1796" t="s">
        <v>2383</v>
      </c>
      <c r="B1796">
        <v>2015</v>
      </c>
      <c r="C1796">
        <v>1795</v>
      </c>
      <c r="D1796" t="str">
        <f t="shared" si="86"/>
        <v>Game Description For Super Bomberman 2</v>
      </c>
      <c r="E1796" t="str">
        <f t="shared" si="87"/>
        <v>Released</v>
      </c>
      <c r="G1796" t="str">
        <f t="shared" si="88"/>
        <v>'Super Bomberman 2','Game Description For Super Bomberman 2','2015','Released'</v>
      </c>
    </row>
    <row r="1797" spans="1:7" x14ac:dyDescent="0.25">
      <c r="A1797" t="s">
        <v>2384</v>
      </c>
      <c r="B1797">
        <v>2007</v>
      </c>
      <c r="C1797">
        <v>1796</v>
      </c>
      <c r="D1797" t="str">
        <f t="shared" si="86"/>
        <v>Game Description For NASCAR 2001</v>
      </c>
      <c r="E1797" t="str">
        <f t="shared" si="87"/>
        <v>Released</v>
      </c>
      <c r="G1797" t="str">
        <f t="shared" si="88"/>
        <v>'NASCAR 2001','Game Description For NASCAR 2001','2007','Released'</v>
      </c>
    </row>
    <row r="1798" spans="1:7" x14ac:dyDescent="0.25">
      <c r="A1798" t="s">
        <v>2385</v>
      </c>
      <c r="B1798">
        <v>2012</v>
      </c>
      <c r="C1798">
        <v>1797</v>
      </c>
      <c r="D1798" t="str">
        <f t="shared" si="86"/>
        <v>Game Description For EA Sports Active NFL Training Camp</v>
      </c>
      <c r="E1798" t="str">
        <f t="shared" si="87"/>
        <v>Released</v>
      </c>
      <c r="G1798" t="str">
        <f t="shared" si="88"/>
        <v>'EA Sports Active NFL Training Camp','Game Description For EA Sports Active NFL Training Camp','2012','Released'</v>
      </c>
    </row>
    <row r="1799" spans="1:7" x14ac:dyDescent="0.25">
      <c r="A1799" t="s">
        <v>2386</v>
      </c>
      <c r="B1799">
        <v>2007</v>
      </c>
      <c r="C1799">
        <v>1798</v>
      </c>
      <c r="D1799" t="str">
        <f t="shared" si="86"/>
        <v>Game Description For The Legend of Zelda: Four Swords Adventures</v>
      </c>
      <c r="E1799" t="str">
        <f t="shared" si="87"/>
        <v>Released</v>
      </c>
      <c r="G1799" t="str">
        <f t="shared" si="88"/>
        <v>'The Legend of Zelda: Four Swords Adventures','Game Description For The Legend of Zelda: Four Swords Adventures','2007','Released'</v>
      </c>
    </row>
    <row r="1800" spans="1:7" x14ac:dyDescent="0.25">
      <c r="A1800" t="s">
        <v>2387</v>
      </c>
      <c r="B1800">
        <v>2020</v>
      </c>
      <c r="C1800">
        <v>1799</v>
      </c>
      <c r="D1800" t="str">
        <f t="shared" si="86"/>
        <v>Game Description For Guitar Hero Live</v>
      </c>
      <c r="E1800" t="str">
        <f t="shared" si="87"/>
        <v>Upcoming</v>
      </c>
      <c r="G1800" t="str">
        <f t="shared" si="88"/>
        <v>'Guitar Hero Live','Game Description For Guitar Hero Live','2020','Upcoming'</v>
      </c>
    </row>
    <row r="1801" spans="1:7" x14ac:dyDescent="0.25">
      <c r="A1801" t="s">
        <v>2388</v>
      </c>
      <c r="B1801">
        <v>2002</v>
      </c>
      <c r="C1801">
        <v>1800</v>
      </c>
      <c r="D1801" t="str">
        <f t="shared" si="86"/>
        <v>Game Description For Valkyrie Profile</v>
      </c>
      <c r="E1801" t="str">
        <f t="shared" si="87"/>
        <v>Released</v>
      </c>
      <c r="G1801" t="str">
        <f t="shared" si="88"/>
        <v>'Valkyrie Profile','Game Description For Valkyrie Profile','2002','Released'</v>
      </c>
    </row>
    <row r="1802" spans="1:7" x14ac:dyDescent="0.25">
      <c r="A1802" t="s">
        <v>2389</v>
      </c>
      <c r="B1802">
        <v>2015</v>
      </c>
      <c r="C1802">
        <v>1801</v>
      </c>
      <c r="D1802" t="str">
        <f t="shared" si="86"/>
        <v>Game Description For Mega Man</v>
      </c>
      <c r="E1802" t="str">
        <f t="shared" si="87"/>
        <v>Released</v>
      </c>
      <c r="G1802" t="str">
        <f t="shared" si="88"/>
        <v>'Mega Man','Game Description For Mega Man','2015','Released'</v>
      </c>
    </row>
    <row r="1803" spans="1:7" x14ac:dyDescent="0.25">
      <c r="A1803" t="s">
        <v>2390</v>
      </c>
      <c r="B1803">
        <v>2001</v>
      </c>
      <c r="C1803">
        <v>1802</v>
      </c>
      <c r="D1803" t="str">
        <f t="shared" si="86"/>
        <v>Game Description For EarthBound</v>
      </c>
      <c r="E1803" t="str">
        <f t="shared" si="87"/>
        <v>Released</v>
      </c>
      <c r="G1803" t="str">
        <f t="shared" si="88"/>
        <v>'EarthBound','Game Description For EarthBound','2001','Released'</v>
      </c>
    </row>
    <row r="1804" spans="1:7" x14ac:dyDescent="0.25">
      <c r="A1804" t="s">
        <v>2391</v>
      </c>
      <c r="B1804">
        <v>1997</v>
      </c>
      <c r="C1804">
        <v>1803</v>
      </c>
      <c r="D1804" t="str">
        <f t="shared" si="86"/>
        <v>Game Description For Professor Layton vs Phoenix Wright: Ace Attorney</v>
      </c>
      <c r="E1804" t="str">
        <f t="shared" si="87"/>
        <v>Released</v>
      </c>
      <c r="G1804" t="str">
        <f t="shared" si="88"/>
        <v>'Professor Layton vs Phoenix Wright: Ace Attorney','Game Description For Professor Layton vs Phoenix Wright: Ace Attorney','1997','Released'</v>
      </c>
    </row>
    <row r="1805" spans="1:7" x14ac:dyDescent="0.25">
      <c r="A1805" t="s">
        <v>2392</v>
      </c>
      <c r="B1805">
        <v>1998</v>
      </c>
      <c r="C1805">
        <v>1804</v>
      </c>
      <c r="D1805" t="str">
        <f t="shared" si="86"/>
        <v>Game Description For The Next Tetris</v>
      </c>
      <c r="E1805" t="str">
        <f t="shared" si="87"/>
        <v>Released</v>
      </c>
      <c r="G1805" t="str">
        <f t="shared" si="88"/>
        <v>'The Next Tetris','Game Description For The Next Tetris','1998','Released'</v>
      </c>
    </row>
    <row r="1806" spans="1:7" x14ac:dyDescent="0.25">
      <c r="A1806" t="s">
        <v>2393</v>
      </c>
      <c r="B1806">
        <v>2008</v>
      </c>
      <c r="C1806">
        <v>1805</v>
      </c>
      <c r="D1806" t="str">
        <f t="shared" si="86"/>
        <v>Game Description For Final Fantasy XI: Wings of the Goddess</v>
      </c>
      <c r="E1806" t="str">
        <f t="shared" si="87"/>
        <v>Released</v>
      </c>
      <c r="G1806" t="str">
        <f t="shared" si="88"/>
        <v>'Final Fantasy XI: Wings of the Goddess','Game Description For Final Fantasy XI: Wings of the Goddess','2008','Released'</v>
      </c>
    </row>
    <row r="1807" spans="1:7" x14ac:dyDescent="0.25">
      <c r="A1807" t="s">
        <v>2394</v>
      </c>
      <c r="B1807">
        <v>2008</v>
      </c>
      <c r="C1807">
        <v>1806</v>
      </c>
      <c r="D1807" t="str">
        <f t="shared" si="86"/>
        <v>Game Description For MadWorld</v>
      </c>
      <c r="E1807" t="str">
        <f t="shared" si="87"/>
        <v>Released</v>
      </c>
      <c r="G1807" t="str">
        <f t="shared" si="88"/>
        <v>'MadWorld','Game Description For MadWorld','2008','Released'</v>
      </c>
    </row>
    <row r="1808" spans="1:7" x14ac:dyDescent="0.25">
      <c r="A1808" t="s">
        <v>2395</v>
      </c>
      <c r="B1808">
        <v>2003</v>
      </c>
      <c r="C1808">
        <v>1807</v>
      </c>
      <c r="D1808" t="str">
        <f t="shared" si="86"/>
        <v>Game Description For Yakuza</v>
      </c>
      <c r="E1808" t="str">
        <f t="shared" si="87"/>
        <v>Released</v>
      </c>
      <c r="G1808" t="str">
        <f t="shared" si="88"/>
        <v>'Yakuza','Game Description For Yakuza','2003','Released'</v>
      </c>
    </row>
    <row r="1809" spans="1:7" x14ac:dyDescent="0.25">
      <c r="A1809" t="s">
        <v>2396</v>
      </c>
      <c r="B1809">
        <v>2009</v>
      </c>
      <c r="C1809">
        <v>1808</v>
      </c>
      <c r="D1809" t="str">
        <f t="shared" si="86"/>
        <v>Game Description For Star Wars Rogue Squadron III: Rebel Strike</v>
      </c>
      <c r="E1809" t="str">
        <f t="shared" si="87"/>
        <v>Released</v>
      </c>
      <c r="G1809" t="str">
        <f t="shared" si="88"/>
        <v>'Star Wars Rogue Squadron III: Rebel Strike','Game Description For Star Wars Rogue Squadron III: Rebel Strike','2009','Released'</v>
      </c>
    </row>
    <row r="1810" spans="1:7" x14ac:dyDescent="0.25">
      <c r="A1810" t="s">
        <v>2397</v>
      </c>
      <c r="B1810">
        <v>1999</v>
      </c>
      <c r="C1810">
        <v>1809</v>
      </c>
      <c r="D1810" t="str">
        <f t="shared" si="86"/>
        <v>Game Description For ABBA: You Can Dance</v>
      </c>
      <c r="E1810" t="str">
        <f t="shared" si="87"/>
        <v>Released</v>
      </c>
      <c r="G1810" t="str">
        <f t="shared" si="88"/>
        <v>'ABBA: You Can Dance','Game Description For ABBA: You Can Dance','1999','Released'</v>
      </c>
    </row>
    <row r="1811" spans="1:7" x14ac:dyDescent="0.25">
      <c r="A1811" t="s">
        <v>2398</v>
      </c>
      <c r="B1811">
        <v>2009</v>
      </c>
      <c r="C1811">
        <v>1810</v>
      </c>
      <c r="D1811" t="str">
        <f t="shared" si="86"/>
        <v>Game Description For Moto Racer</v>
      </c>
      <c r="E1811" t="str">
        <f t="shared" si="87"/>
        <v>Released</v>
      </c>
      <c r="G1811" t="str">
        <f t="shared" si="88"/>
        <v>'Moto Racer','Game Description For Moto Racer','2009','Released'</v>
      </c>
    </row>
    <row r="1812" spans="1:7" x14ac:dyDescent="0.25">
      <c r="A1812" t="s">
        <v>2399</v>
      </c>
      <c r="B1812">
        <v>2008</v>
      </c>
      <c r="C1812">
        <v>1811</v>
      </c>
      <c r="D1812" t="str">
        <f t="shared" si="86"/>
        <v>Game Description For Hitman: Contracts</v>
      </c>
      <c r="E1812" t="str">
        <f t="shared" si="87"/>
        <v>Released</v>
      </c>
      <c r="G1812" t="str">
        <f t="shared" si="88"/>
        <v>'Hitman: Contracts','Game Description For Hitman: Contracts','2008','Released'</v>
      </c>
    </row>
    <row r="1813" spans="1:7" x14ac:dyDescent="0.25">
      <c r="A1813" t="s">
        <v>2400</v>
      </c>
      <c r="B1813">
        <v>2007</v>
      </c>
      <c r="C1813">
        <v>1812</v>
      </c>
      <c r="D1813" t="str">
        <f t="shared" si="86"/>
        <v>Game Description For Final Fantasy Anthology</v>
      </c>
      <c r="E1813" t="str">
        <f t="shared" si="87"/>
        <v>Released</v>
      </c>
      <c r="G1813" t="str">
        <f t="shared" si="88"/>
        <v>'Final Fantasy Anthology','Game Description For Final Fantasy Anthology','2007','Released'</v>
      </c>
    </row>
    <row r="1814" spans="1:7" x14ac:dyDescent="0.25">
      <c r="A1814" t="s">
        <v>2401</v>
      </c>
      <c r="B1814">
        <v>1996</v>
      </c>
      <c r="C1814">
        <v>1813</v>
      </c>
      <c r="D1814" t="str">
        <f t="shared" si="86"/>
        <v>Game Description For Aliens: Colonial Marines</v>
      </c>
      <c r="E1814" t="str">
        <f t="shared" si="87"/>
        <v>Released</v>
      </c>
      <c r="G1814" t="str">
        <f t="shared" si="88"/>
        <v>'Aliens: Colonial Marines','Game Description For Aliens: Colonial Marines','1996','Released'</v>
      </c>
    </row>
    <row r="1815" spans="1:7" x14ac:dyDescent="0.25">
      <c r="A1815" t="s">
        <v>2402</v>
      </c>
      <c r="B1815">
        <v>2007</v>
      </c>
      <c r="C1815">
        <v>1814</v>
      </c>
      <c r="D1815" t="str">
        <f t="shared" si="86"/>
        <v>Game Description For [Prototype 2]</v>
      </c>
      <c r="E1815" t="str">
        <f t="shared" si="87"/>
        <v>Released</v>
      </c>
      <c r="G1815" t="str">
        <f t="shared" si="88"/>
        <v>'[Prototype 2]','Game Description For [Prototype 2]','2007','Released'</v>
      </c>
    </row>
    <row r="1816" spans="1:7" x14ac:dyDescent="0.25">
      <c r="A1816" t="s">
        <v>2403</v>
      </c>
      <c r="B1816">
        <v>2007</v>
      </c>
      <c r="C1816">
        <v>1815</v>
      </c>
      <c r="D1816" t="str">
        <f t="shared" si="86"/>
        <v>Game Description For Sonic &amp; SEGA All-Stars Racing with Banjo-Kazooie</v>
      </c>
      <c r="E1816" t="str">
        <f t="shared" si="87"/>
        <v>Released</v>
      </c>
      <c r="G1816" t="str">
        <f t="shared" si="88"/>
        <v>'Sonic &amp; SEGA All-Stars Racing with Banjo-Kazooie','Game Description For Sonic &amp; SEGA All-Stars Racing with Banjo-Kazooie','2007','Released'</v>
      </c>
    </row>
    <row r="1817" spans="1:7" x14ac:dyDescent="0.25">
      <c r="A1817" t="s">
        <v>2404</v>
      </c>
      <c r="B1817">
        <v>1997</v>
      </c>
      <c r="C1817">
        <v>1816</v>
      </c>
      <c r="D1817" t="str">
        <f t="shared" si="86"/>
        <v>Game Description For Goldeneye 007: Reloaded</v>
      </c>
      <c r="E1817" t="str">
        <f t="shared" si="87"/>
        <v>Released</v>
      </c>
      <c r="G1817" t="str">
        <f t="shared" si="88"/>
        <v>'Goldeneye 007: Reloaded','Game Description For Goldeneye 007: Reloaded','1997','Released'</v>
      </c>
    </row>
    <row r="1818" spans="1:7" x14ac:dyDescent="0.25">
      <c r="A1818" t="s">
        <v>2405</v>
      </c>
      <c r="B1818">
        <v>2005</v>
      </c>
      <c r="C1818">
        <v>1817</v>
      </c>
      <c r="D1818" t="str">
        <f t="shared" si="86"/>
        <v>Game Description For All Star Cheer Squad</v>
      </c>
      <c r="E1818" t="str">
        <f t="shared" si="87"/>
        <v>Released</v>
      </c>
      <c r="G1818" t="str">
        <f t="shared" si="88"/>
        <v>'All Star Cheer Squad','Game Description For All Star Cheer Squad','2005','Released'</v>
      </c>
    </row>
    <row r="1819" spans="1:7" x14ac:dyDescent="0.25">
      <c r="A1819" t="s">
        <v>2406</v>
      </c>
      <c r="B1819">
        <v>1995</v>
      </c>
      <c r="C1819">
        <v>1818</v>
      </c>
      <c r="D1819" t="str">
        <f t="shared" si="86"/>
        <v>Game Description For Super Robot Taisen Î±</v>
      </c>
      <c r="E1819" t="str">
        <f t="shared" si="87"/>
        <v>Released</v>
      </c>
      <c r="G1819" t="str">
        <f t="shared" si="88"/>
        <v>'Super Robot Taisen Î±','Game Description For Super Robot Taisen Î±','1995','Released'</v>
      </c>
    </row>
    <row r="1820" spans="1:7" x14ac:dyDescent="0.25">
      <c r="A1820" t="s">
        <v>2407</v>
      </c>
      <c r="B1820">
        <v>2002</v>
      </c>
      <c r="C1820">
        <v>1819</v>
      </c>
      <c r="D1820" t="str">
        <f t="shared" si="86"/>
        <v>Game Description For Mario &amp; Sonic at the Sochi 2014 Olympic Winter Games</v>
      </c>
      <c r="E1820" t="str">
        <f t="shared" si="87"/>
        <v>Released</v>
      </c>
      <c r="G1820" t="str">
        <f t="shared" si="88"/>
        <v>'Mario &amp; Sonic at the Sochi 2014 Olympic Winter Games','Game Description For Mario &amp; Sonic at the Sochi 2014 Olympic Winter Games','2002','Released'</v>
      </c>
    </row>
    <row r="1821" spans="1:7" x14ac:dyDescent="0.25">
      <c r="A1821" t="s">
        <v>2408</v>
      </c>
      <c r="B1821">
        <v>2016</v>
      </c>
      <c r="C1821">
        <v>1820</v>
      </c>
      <c r="D1821" t="str">
        <f t="shared" si="86"/>
        <v>Game Description For Tales of Destiny 2</v>
      </c>
      <c r="E1821" t="str">
        <f t="shared" si="87"/>
        <v>Released</v>
      </c>
      <c r="G1821" t="str">
        <f t="shared" si="88"/>
        <v>'Tales of Destiny 2','Game Description For Tales of Destiny 2','2016','Released'</v>
      </c>
    </row>
    <row r="1822" spans="1:7" x14ac:dyDescent="0.25">
      <c r="A1822" t="s">
        <v>2409</v>
      </c>
      <c r="B1822">
        <v>2000</v>
      </c>
      <c r="C1822">
        <v>1821</v>
      </c>
      <c r="D1822" t="str">
        <f t="shared" si="86"/>
        <v>Game Description For The Godfather II</v>
      </c>
      <c r="E1822" t="str">
        <f t="shared" si="87"/>
        <v>Released</v>
      </c>
      <c r="G1822" t="str">
        <f t="shared" si="88"/>
        <v>'The Godfather II','Game Description For The Godfather II','2000','Released'</v>
      </c>
    </row>
    <row r="1823" spans="1:7" x14ac:dyDescent="0.25">
      <c r="A1823" t="s">
        <v>2410</v>
      </c>
      <c r="B1823">
        <v>2010</v>
      </c>
      <c r="C1823">
        <v>1822</v>
      </c>
      <c r="D1823" t="str">
        <f t="shared" si="86"/>
        <v>Game Description For Alien</v>
      </c>
      <c r="E1823" t="str">
        <f t="shared" si="87"/>
        <v>Released</v>
      </c>
      <c r="G1823" t="str">
        <f t="shared" si="88"/>
        <v>'Alien','Game Description For Alien','2010','Released'</v>
      </c>
    </row>
    <row r="1824" spans="1:7" x14ac:dyDescent="0.25">
      <c r="A1824" t="s">
        <v>2411</v>
      </c>
      <c r="B1824">
        <v>2014</v>
      </c>
      <c r="C1824">
        <v>1823</v>
      </c>
      <c r="D1824" t="str">
        <f t="shared" si="86"/>
        <v>Game Description For Dragon Ball Z: Budokai Tenkaichi 2</v>
      </c>
      <c r="E1824" t="str">
        <f t="shared" si="87"/>
        <v>Released</v>
      </c>
      <c r="G1824" t="str">
        <f t="shared" si="88"/>
        <v>'Dragon Ball Z: Budokai Tenkaichi 2','Game Description For Dragon Ball Z: Budokai Tenkaichi 2','2014','Released'</v>
      </c>
    </row>
    <row r="1825" spans="1:7" x14ac:dyDescent="0.25">
      <c r="A1825" t="s">
        <v>2412</v>
      </c>
      <c r="B1825">
        <v>2010</v>
      </c>
      <c r="C1825">
        <v>1824</v>
      </c>
      <c r="D1825" t="str">
        <f t="shared" si="86"/>
        <v>Game Description For The Walking Dead: Season One</v>
      </c>
      <c r="E1825" t="str">
        <f t="shared" si="87"/>
        <v>Released</v>
      </c>
      <c r="G1825" t="str">
        <f t="shared" si="88"/>
        <v>'The Walking Dead: Season One','Game Description For The Walking Dead: Season One','2010','Released'</v>
      </c>
    </row>
    <row r="1826" spans="1:7" x14ac:dyDescent="0.25">
      <c r="A1826" t="s">
        <v>2413</v>
      </c>
      <c r="B1826">
        <v>2010</v>
      </c>
      <c r="C1826">
        <v>1825</v>
      </c>
      <c r="D1826" t="str">
        <f t="shared" si="86"/>
        <v>Game Description For Final Fantasy Tactics A2: Grimoire of the Rift</v>
      </c>
      <c r="E1826" t="str">
        <f t="shared" si="87"/>
        <v>Released</v>
      </c>
      <c r="G1826" t="str">
        <f t="shared" si="88"/>
        <v>'Final Fantasy Tactics A2: Grimoire of the Rift','Game Description For Final Fantasy Tactics A2: Grimoire of the Rift','2010','Released'</v>
      </c>
    </row>
    <row r="1827" spans="1:7" x14ac:dyDescent="0.25">
      <c r="A1827" t="s">
        <v>2414</v>
      </c>
      <c r="B1827">
        <v>2012</v>
      </c>
      <c r="C1827">
        <v>1826</v>
      </c>
      <c r="D1827" t="str">
        <f t="shared" si="86"/>
        <v>Game Description For Harvest Moon: A Wonderful Life</v>
      </c>
      <c r="E1827" t="str">
        <f t="shared" si="87"/>
        <v>Released</v>
      </c>
      <c r="G1827" t="str">
        <f t="shared" si="88"/>
        <v>'Harvest Moon: A Wonderful Life','Game Description For Harvest Moon: A Wonderful Life','2012','Released'</v>
      </c>
    </row>
    <row r="1828" spans="1:7" x14ac:dyDescent="0.25">
      <c r="A1828" t="s">
        <v>2415</v>
      </c>
      <c r="B1828">
        <v>2016</v>
      </c>
      <c r="C1828">
        <v>1827</v>
      </c>
      <c r="D1828" t="str">
        <f t="shared" si="86"/>
        <v>Game Description For Momotarou Dentetsu 7</v>
      </c>
      <c r="E1828" t="str">
        <f t="shared" si="87"/>
        <v>Released</v>
      </c>
      <c r="G1828" t="str">
        <f t="shared" si="88"/>
        <v>'Momotarou Dentetsu 7','Game Description For Momotarou Dentetsu 7','2016','Released'</v>
      </c>
    </row>
    <row r="1829" spans="1:7" x14ac:dyDescent="0.25">
      <c r="A1829" t="s">
        <v>2416</v>
      </c>
      <c r="B1829">
        <v>2015</v>
      </c>
      <c r="C1829">
        <v>1828</v>
      </c>
      <c r="D1829" t="str">
        <f t="shared" si="86"/>
        <v>Game Description For Invizimals</v>
      </c>
      <c r="E1829" t="str">
        <f t="shared" si="87"/>
        <v>Released</v>
      </c>
      <c r="G1829" t="str">
        <f t="shared" si="88"/>
        <v>'Invizimals','Game Description For Invizimals','2015','Released'</v>
      </c>
    </row>
    <row r="1830" spans="1:7" x14ac:dyDescent="0.25">
      <c r="A1830" t="s">
        <v>2417</v>
      </c>
      <c r="B1830">
        <v>2008</v>
      </c>
      <c r="C1830">
        <v>1829</v>
      </c>
      <c r="D1830" t="str">
        <f t="shared" si="86"/>
        <v>Game Description For Motocross Mania</v>
      </c>
      <c r="E1830" t="str">
        <f t="shared" si="87"/>
        <v>Released</v>
      </c>
      <c r="G1830" t="str">
        <f t="shared" si="88"/>
        <v>'Motocross Mania','Game Description For Motocross Mania','2008','Released'</v>
      </c>
    </row>
    <row r="1831" spans="1:7" x14ac:dyDescent="0.25">
      <c r="A1831" t="s">
        <v>2418</v>
      </c>
      <c r="B1831">
        <v>2003</v>
      </c>
      <c r="C1831">
        <v>1830</v>
      </c>
      <c r="D1831" t="str">
        <f t="shared" si="86"/>
        <v>Game Description For Star Wars The Clone Wars: Jedi Alliance</v>
      </c>
      <c r="E1831" t="str">
        <f t="shared" si="87"/>
        <v>Released</v>
      </c>
      <c r="G1831" t="str">
        <f t="shared" si="88"/>
        <v>'Star Wars The Clone Wars: Jedi Alliance','Game Description For Star Wars The Clone Wars: Jedi Alliance','2003','Released'</v>
      </c>
    </row>
    <row r="1832" spans="1:7" x14ac:dyDescent="0.25">
      <c r="A1832" t="s">
        <v>2419</v>
      </c>
      <c r="B1832">
        <v>2007</v>
      </c>
      <c r="C1832">
        <v>1831</v>
      </c>
      <c r="D1832" t="str">
        <f t="shared" si="86"/>
        <v>Game Description For Mega Man 5</v>
      </c>
      <c r="E1832" t="str">
        <f t="shared" si="87"/>
        <v>Released</v>
      </c>
      <c r="G1832" t="str">
        <f t="shared" si="88"/>
        <v>'Mega Man 5','Game Description For Mega Man 5','2007','Released'</v>
      </c>
    </row>
    <row r="1833" spans="1:7" x14ac:dyDescent="0.25">
      <c r="A1833" t="s">
        <v>2420</v>
      </c>
      <c r="B1833">
        <v>1987</v>
      </c>
      <c r="C1833">
        <v>1832</v>
      </c>
      <c r="D1833" t="str">
        <f t="shared" si="86"/>
        <v>Game Description For Star Ocean: The Last Hope</v>
      </c>
      <c r="E1833" t="str">
        <f t="shared" si="87"/>
        <v>Released</v>
      </c>
      <c r="G1833" t="str">
        <f t="shared" si="88"/>
        <v>'Star Ocean: The Last Hope','Game Description For Star Ocean: The Last Hope','1987','Released'</v>
      </c>
    </row>
    <row r="1834" spans="1:7" x14ac:dyDescent="0.25">
      <c r="A1834" t="s">
        <v>2421</v>
      </c>
      <c r="B1834">
        <v>2012</v>
      </c>
      <c r="C1834">
        <v>1833</v>
      </c>
      <c r="D1834" t="str">
        <f t="shared" si="86"/>
        <v>Game Description For Dance Dance Revolution SuperNOVA 2</v>
      </c>
      <c r="E1834" t="str">
        <f t="shared" si="87"/>
        <v>Released</v>
      </c>
      <c r="G1834" t="str">
        <f t="shared" si="88"/>
        <v>'Dance Dance Revolution SuperNOVA 2','Game Description For Dance Dance Revolution SuperNOVA 2','2012','Released'</v>
      </c>
    </row>
    <row r="1835" spans="1:7" x14ac:dyDescent="0.25">
      <c r="A1835" t="s">
        <v>2422</v>
      </c>
      <c r="B1835">
        <v>2001</v>
      </c>
      <c r="C1835">
        <v>1834</v>
      </c>
      <c r="D1835" t="str">
        <f t="shared" si="86"/>
        <v>Game Description For Armored Core 2</v>
      </c>
      <c r="E1835" t="str">
        <f t="shared" si="87"/>
        <v>Released</v>
      </c>
      <c r="G1835" t="str">
        <f t="shared" si="88"/>
        <v>'Armored Core 2','Game Description For Armored Core 2','2001','Released'</v>
      </c>
    </row>
    <row r="1836" spans="1:7" x14ac:dyDescent="0.25">
      <c r="A1836" t="s">
        <v>2423</v>
      </c>
      <c r="B1836">
        <v>2011</v>
      </c>
      <c r="C1836">
        <v>1835</v>
      </c>
      <c r="D1836" t="str">
        <f t="shared" si="86"/>
        <v>Game Description For Ghost Squad</v>
      </c>
      <c r="E1836" t="str">
        <f t="shared" si="87"/>
        <v>Released</v>
      </c>
      <c r="G1836" t="str">
        <f t="shared" si="88"/>
        <v>'Ghost Squad','Game Description For Ghost Squad','2011','Released'</v>
      </c>
    </row>
    <row r="1837" spans="1:7" x14ac:dyDescent="0.25">
      <c r="A1837" t="s">
        <v>2424</v>
      </c>
      <c r="B1837">
        <v>2002</v>
      </c>
      <c r="C1837">
        <v>1836</v>
      </c>
      <c r="D1837" t="str">
        <f t="shared" si="86"/>
        <v>Game Description For Dead Island: Riptide</v>
      </c>
      <c r="E1837" t="str">
        <f t="shared" si="87"/>
        <v>Released</v>
      </c>
      <c r="G1837" t="str">
        <f t="shared" si="88"/>
        <v>'Dead Island: Riptide','Game Description For Dead Island: Riptide','2002','Released'</v>
      </c>
    </row>
    <row r="1838" spans="1:7" x14ac:dyDescent="0.25">
      <c r="A1838" t="s">
        <v>2425</v>
      </c>
      <c r="B1838">
        <v>2015</v>
      </c>
      <c r="C1838">
        <v>1837</v>
      </c>
      <c r="D1838" t="str">
        <f t="shared" si="86"/>
        <v>Game Description For Drawn to Life</v>
      </c>
      <c r="E1838" t="str">
        <f t="shared" si="87"/>
        <v>Released</v>
      </c>
      <c r="G1838" t="str">
        <f t="shared" si="88"/>
        <v>'Drawn to Life','Game Description For Drawn to Life','2015','Released'</v>
      </c>
    </row>
    <row r="1839" spans="1:7" x14ac:dyDescent="0.25">
      <c r="A1839" t="s">
        <v>2426</v>
      </c>
      <c r="B1839">
        <v>2005</v>
      </c>
      <c r="C1839">
        <v>1838</v>
      </c>
      <c r="D1839" t="str">
        <f t="shared" si="86"/>
        <v>Game Description For Major League Baseball Featuring Ken Griffey Jr</v>
      </c>
      <c r="E1839" t="str">
        <f t="shared" si="87"/>
        <v>Released</v>
      </c>
      <c r="G1839" t="str">
        <f t="shared" si="88"/>
        <v>'Major League Baseball Featuring Ken Griffey Jr','Game Description For Major League Baseball Featuring Ken Griffey Jr','2005','Released'</v>
      </c>
    </row>
    <row r="1840" spans="1:7" x14ac:dyDescent="0.25">
      <c r="A1840" t="s">
        <v>2427</v>
      </c>
      <c r="B1840">
        <v>2004</v>
      </c>
      <c r="C1840">
        <v>1839</v>
      </c>
      <c r="D1840" t="str">
        <f t="shared" si="86"/>
        <v>Game Description For Too Human</v>
      </c>
      <c r="E1840" t="str">
        <f t="shared" si="87"/>
        <v>Released</v>
      </c>
      <c r="G1840" t="str">
        <f t="shared" si="88"/>
        <v>'Too Human','Game Description For Too Human','2004','Released'</v>
      </c>
    </row>
    <row r="1841" spans="1:7" x14ac:dyDescent="0.25">
      <c r="A1841" t="s">
        <v>2428</v>
      </c>
      <c r="B1841">
        <v>2004</v>
      </c>
      <c r="C1841">
        <v>1840</v>
      </c>
      <c r="D1841" t="str">
        <f t="shared" si="86"/>
        <v>Game Description For NCAA Football 08</v>
      </c>
      <c r="E1841" t="str">
        <f t="shared" si="87"/>
        <v>Released</v>
      </c>
      <c r="G1841" t="str">
        <f t="shared" si="88"/>
        <v>'NCAA Football 08','Game Description For NCAA Football 08','2004','Released'</v>
      </c>
    </row>
    <row r="1842" spans="1:7" x14ac:dyDescent="0.25">
      <c r="A1842" t="s">
        <v>2429</v>
      </c>
      <c r="B1842">
        <v>2007</v>
      </c>
      <c r="C1842">
        <v>1841</v>
      </c>
      <c r="D1842" t="str">
        <f t="shared" si="86"/>
        <v>Game Description For Personal Trainer: Walking</v>
      </c>
      <c r="E1842" t="str">
        <f t="shared" si="87"/>
        <v>Released</v>
      </c>
      <c r="G1842" t="str">
        <f t="shared" si="88"/>
        <v>'Personal Trainer: Walking','Game Description For Personal Trainer: Walking','2007','Released'</v>
      </c>
    </row>
    <row r="1843" spans="1:7" x14ac:dyDescent="0.25">
      <c r="A1843" t="s">
        <v>2430</v>
      </c>
      <c r="B1843">
        <v>1999</v>
      </c>
      <c r="C1843">
        <v>1842</v>
      </c>
      <c r="D1843" t="str">
        <f t="shared" si="86"/>
        <v>Game Description For PokePark 2: Wonders Beyond</v>
      </c>
      <c r="E1843" t="str">
        <f t="shared" si="87"/>
        <v>Released</v>
      </c>
      <c r="G1843" t="str">
        <f t="shared" si="88"/>
        <v>'PokePark 2: Wonders Beyond','Game Description For PokePark 2: Wonders Beyond','1999','Released'</v>
      </c>
    </row>
    <row r="1844" spans="1:7" x14ac:dyDescent="0.25">
      <c r="A1844" t="s">
        <v>2431</v>
      </c>
      <c r="B1844">
        <v>1999</v>
      </c>
      <c r="C1844">
        <v>1843</v>
      </c>
      <c r="D1844" t="str">
        <f t="shared" si="86"/>
        <v>Game Description For Professor Layton and the Azran Legacy</v>
      </c>
      <c r="E1844" t="str">
        <f t="shared" si="87"/>
        <v>Released</v>
      </c>
      <c r="G1844" t="str">
        <f t="shared" si="88"/>
        <v>'Professor Layton and the Azran Legacy','Game Description For Professor Layton and the Azran Legacy','1999','Released'</v>
      </c>
    </row>
    <row r="1845" spans="1:7" x14ac:dyDescent="0.25">
      <c r="A1845" t="s">
        <v>2432</v>
      </c>
      <c r="B1845">
        <v>2000</v>
      </c>
      <c r="C1845">
        <v>1844</v>
      </c>
      <c r="D1845" t="str">
        <f t="shared" si="86"/>
        <v>Game Description For Lips</v>
      </c>
      <c r="E1845" t="str">
        <f t="shared" si="87"/>
        <v>Released</v>
      </c>
      <c r="G1845" t="str">
        <f t="shared" si="88"/>
        <v>'Lips','Game Description For Lips','2000','Released'</v>
      </c>
    </row>
    <row r="1846" spans="1:7" x14ac:dyDescent="0.25">
      <c r="A1846" t="s">
        <v>2433</v>
      </c>
      <c r="B1846">
        <v>2008</v>
      </c>
      <c r="C1846">
        <v>1845</v>
      </c>
      <c r="D1846" t="str">
        <f t="shared" si="86"/>
        <v>Game Description For Secret Agent Barbie: Royal Jewels Mission</v>
      </c>
      <c r="E1846" t="str">
        <f t="shared" si="87"/>
        <v>Released</v>
      </c>
      <c r="G1846" t="str">
        <f t="shared" si="88"/>
        <v>'Secret Agent Barbie: Royal Jewels Mission','Game Description For Secret Agent Barbie: Royal Jewels Mission','2008','Released'</v>
      </c>
    </row>
    <row r="1847" spans="1:7" x14ac:dyDescent="0.25">
      <c r="A1847" t="s">
        <v>2434</v>
      </c>
      <c r="B1847">
        <v>2020</v>
      </c>
      <c r="C1847">
        <v>1846</v>
      </c>
      <c r="D1847" t="str">
        <f t="shared" si="86"/>
        <v>Game Description For Metroid Prime Hunters</v>
      </c>
      <c r="E1847" t="str">
        <f t="shared" si="87"/>
        <v>Upcoming</v>
      </c>
      <c r="G1847" t="str">
        <f t="shared" si="88"/>
        <v>'Metroid Prime Hunters','Game Description For Metroid Prime Hunters','2020','Upcoming'</v>
      </c>
    </row>
    <row r="1848" spans="1:7" x14ac:dyDescent="0.25">
      <c r="A1848" t="s">
        <v>2435</v>
      </c>
      <c r="B1848">
        <v>2004</v>
      </c>
      <c r="C1848">
        <v>1847</v>
      </c>
      <c r="D1848" t="str">
        <f t="shared" si="86"/>
        <v>Game Description For The 7th Guest</v>
      </c>
      <c r="E1848" t="str">
        <f t="shared" si="87"/>
        <v>Released</v>
      </c>
      <c r="G1848" t="str">
        <f t="shared" si="88"/>
        <v>'The 7th Guest','Game Description For The 7th Guest','2004','Released'</v>
      </c>
    </row>
    <row r="1849" spans="1:7" x14ac:dyDescent="0.25">
      <c r="A1849" t="s">
        <v>2436</v>
      </c>
      <c r="B1849">
        <v>2014</v>
      </c>
      <c r="C1849">
        <v>1848</v>
      </c>
      <c r="D1849" t="str">
        <f t="shared" ref="D1849:D1904" si="89">_xlfn.CONCAT("Game Description For ",A1849)</f>
        <v>Game Description For Doom</v>
      </c>
      <c r="E1849" t="str">
        <f t="shared" si="87"/>
        <v>Released</v>
      </c>
      <c r="G1849" t="str">
        <f t="shared" si="88"/>
        <v>'Doom','Game Description For Doom','2014','Released'</v>
      </c>
    </row>
    <row r="1850" spans="1:7" x14ac:dyDescent="0.25">
      <c r="A1850" t="s">
        <v>2437</v>
      </c>
      <c r="B1850">
        <v>2000</v>
      </c>
      <c r="C1850">
        <v>1849</v>
      </c>
      <c r="D1850" t="str">
        <f t="shared" si="89"/>
        <v>Game Description For Buzz! The Hollywood Quiz</v>
      </c>
      <c r="E1850" t="str">
        <f t="shared" si="87"/>
        <v>Released</v>
      </c>
      <c r="G1850" t="str">
        <f t="shared" si="88"/>
        <v>'Buzz! The Hollywood Quiz','Game Description For Buzz! The Hollywood Quiz','2000','Released'</v>
      </c>
    </row>
    <row r="1851" spans="1:7" x14ac:dyDescent="0.25">
      <c r="A1851" t="s">
        <v>2438</v>
      </c>
      <c r="B1851">
        <v>2003</v>
      </c>
      <c r="C1851">
        <v>1850</v>
      </c>
      <c r="D1851" t="str">
        <f t="shared" si="89"/>
        <v>Game Description For Puzzler World</v>
      </c>
      <c r="E1851" t="str">
        <f t="shared" si="87"/>
        <v>Released</v>
      </c>
      <c r="G1851" t="str">
        <f t="shared" si="88"/>
        <v>'Puzzler World','Game Description For Puzzler World','2003','Released'</v>
      </c>
    </row>
    <row r="1852" spans="1:7" x14ac:dyDescent="0.25">
      <c r="A1852" t="s">
        <v>2439</v>
      </c>
      <c r="B1852">
        <v>2012</v>
      </c>
      <c r="C1852">
        <v>1851</v>
      </c>
      <c r="D1852" t="str">
        <f t="shared" si="89"/>
        <v>Game Description For We Sing</v>
      </c>
      <c r="E1852" t="str">
        <f t="shared" si="87"/>
        <v>Released</v>
      </c>
      <c r="G1852" t="str">
        <f t="shared" si="88"/>
        <v>'We Sing','Game Description For We Sing','2012','Released'</v>
      </c>
    </row>
    <row r="1853" spans="1:7" x14ac:dyDescent="0.25">
      <c r="A1853" t="s">
        <v>2440</v>
      </c>
      <c r="B1853">
        <v>2000</v>
      </c>
      <c r="C1853">
        <v>1852</v>
      </c>
      <c r="D1853" t="str">
        <f t="shared" si="89"/>
        <v>Game Description For Marvel vs. Capcom: Clash of Super Heroes</v>
      </c>
      <c r="E1853" t="str">
        <f t="shared" si="87"/>
        <v>Released</v>
      </c>
      <c r="G1853" t="str">
        <f t="shared" si="88"/>
        <v>'Marvel vs. Capcom: Clash of Super Heroes','Game Description For Marvel vs. Capcom: Clash of Super Heroes','2000','Released'</v>
      </c>
    </row>
    <row r="1854" spans="1:7" x14ac:dyDescent="0.25">
      <c r="A1854" t="s">
        <v>2441</v>
      </c>
      <c r="B1854">
        <v>1998</v>
      </c>
      <c r="C1854">
        <v>1853</v>
      </c>
      <c r="D1854" t="str">
        <f t="shared" si="89"/>
        <v>Game Description For God of War Saga</v>
      </c>
      <c r="E1854" t="str">
        <f t="shared" si="87"/>
        <v>Released</v>
      </c>
      <c r="G1854" t="str">
        <f t="shared" si="88"/>
        <v>'God of War Saga','Game Description For God of War Saga','1998','Released'</v>
      </c>
    </row>
    <row r="1855" spans="1:7" x14ac:dyDescent="0.25">
      <c r="A1855" t="s">
        <v>2442</v>
      </c>
      <c r="B1855">
        <v>1997</v>
      </c>
      <c r="C1855">
        <v>1854</v>
      </c>
      <c r="D1855" t="str">
        <f t="shared" si="89"/>
        <v>Game Description For Battle Stations</v>
      </c>
      <c r="E1855" t="str">
        <f t="shared" si="87"/>
        <v>Released</v>
      </c>
      <c r="G1855" t="str">
        <f t="shared" si="88"/>
        <v>'Battle Stations','Game Description For Battle Stations','1997','Released'</v>
      </c>
    </row>
    <row r="1856" spans="1:7" x14ac:dyDescent="0.25">
      <c r="A1856" t="s">
        <v>2443</v>
      </c>
      <c r="B1856">
        <v>2005</v>
      </c>
      <c r="C1856">
        <v>1855</v>
      </c>
      <c r="D1856" t="str">
        <f t="shared" si="89"/>
        <v>Game Description For Tetris Party Deluxe</v>
      </c>
      <c r="E1856" t="str">
        <f t="shared" si="87"/>
        <v>Released</v>
      </c>
      <c r="G1856" t="str">
        <f t="shared" si="88"/>
        <v>'Tetris Party Deluxe','Game Description For Tetris Party Deluxe','2005','Released'</v>
      </c>
    </row>
    <row r="1857" spans="1:7" x14ac:dyDescent="0.25">
      <c r="A1857" t="s">
        <v>2444</v>
      </c>
      <c r="B1857">
        <v>2008</v>
      </c>
      <c r="C1857">
        <v>1856</v>
      </c>
      <c r="D1857" t="str">
        <f t="shared" si="89"/>
        <v>Game Description For Pro Evolution Soccer 2016</v>
      </c>
      <c r="E1857" t="str">
        <f t="shared" si="87"/>
        <v>Released</v>
      </c>
      <c r="G1857" t="str">
        <f t="shared" si="88"/>
        <v>'Pro Evolution Soccer 2016','Game Description For Pro Evolution Soccer 2016','2008','Released'</v>
      </c>
    </row>
    <row r="1858" spans="1:7" x14ac:dyDescent="0.25">
      <c r="A1858" t="s">
        <v>2445</v>
      </c>
      <c r="B1858">
        <v>2020</v>
      </c>
      <c r="C1858">
        <v>1857</v>
      </c>
      <c r="D1858" t="str">
        <f t="shared" si="89"/>
        <v>Game Description For Worms: Open Warfare</v>
      </c>
      <c r="E1858" t="str">
        <f t="shared" si="87"/>
        <v>Upcoming</v>
      </c>
      <c r="G1858" t="str">
        <f t="shared" si="88"/>
        <v>'Worms: Open Warfare','Game Description For Worms: Open Warfare','2020','Upcoming'</v>
      </c>
    </row>
    <row r="1859" spans="1:7" x14ac:dyDescent="0.25">
      <c r="A1859" t="s">
        <v>2446</v>
      </c>
      <c r="B1859">
        <v>2007</v>
      </c>
      <c r="C1859">
        <v>1858</v>
      </c>
      <c r="D1859" t="str">
        <f t="shared" si="89"/>
        <v>Game Description For Star Wars Battlefront: Elite Squadron</v>
      </c>
      <c r="E1859" t="str">
        <f t="shared" ref="E1859:E1922" si="90">IF(B1859&lt;&gt;2020,"Released","Upcoming")</f>
        <v>Released</v>
      </c>
      <c r="G1859" t="str">
        <f t="shared" ref="G1859:G1922" si="91">_xlfn.CONCAT("'",A1859,"'",",","'",D1859,"'",",","'","",B1859,"'",",","'",E1859,"'")</f>
        <v>'Star Wars Battlefront: Elite Squadron','Game Description For Star Wars Battlefront: Elite Squadron','2007','Released'</v>
      </c>
    </row>
    <row r="1860" spans="1:7" x14ac:dyDescent="0.25">
      <c r="A1860" t="s">
        <v>2447</v>
      </c>
      <c r="B1860">
        <v>2012</v>
      </c>
      <c r="C1860">
        <v>1859</v>
      </c>
      <c r="D1860" t="str">
        <f t="shared" si="89"/>
        <v>Game Description For UFC Personal Trainer: The Ultimate Fitness System</v>
      </c>
      <c r="E1860" t="str">
        <f t="shared" si="90"/>
        <v>Released</v>
      </c>
      <c r="G1860" t="str">
        <f t="shared" si="91"/>
        <v>'UFC Personal Trainer: The Ultimate Fitness System','Game Description For UFC Personal Trainer: The Ultimate Fitness System','2012','Released'</v>
      </c>
    </row>
    <row r="1861" spans="1:7" x14ac:dyDescent="0.25">
      <c r="A1861" t="s">
        <v>2448</v>
      </c>
      <c r="B1861">
        <v>2010</v>
      </c>
      <c r="C1861">
        <v>1860</v>
      </c>
      <c r="D1861" t="str">
        <f t="shared" si="89"/>
        <v>Game Description For NBA 2K7</v>
      </c>
      <c r="E1861" t="str">
        <f t="shared" si="90"/>
        <v>Released</v>
      </c>
      <c r="G1861" t="str">
        <f t="shared" si="91"/>
        <v>'NBA 2K7','Game Description For NBA 2K7','2010','Released'</v>
      </c>
    </row>
    <row r="1862" spans="1:7" x14ac:dyDescent="0.25">
      <c r="A1862" t="s">
        <v>2449</v>
      </c>
      <c r="B1862">
        <v>1998</v>
      </c>
      <c r="C1862">
        <v>1861</v>
      </c>
      <c r="D1862" t="str">
        <f t="shared" si="89"/>
        <v>Game Description For Torneko no Daibouken: Fushigi no Dungeon</v>
      </c>
      <c r="E1862" t="str">
        <f t="shared" si="90"/>
        <v>Released</v>
      </c>
      <c r="G1862" t="str">
        <f t="shared" si="91"/>
        <v>'Torneko no Daibouken: Fushigi no Dungeon','Game Description For Torneko no Daibouken: Fushigi no Dungeon','1998','Released'</v>
      </c>
    </row>
    <row r="1863" spans="1:7" x14ac:dyDescent="0.25">
      <c r="A1863" t="s">
        <v>2450</v>
      </c>
      <c r="B1863">
        <v>1996</v>
      </c>
      <c r="C1863">
        <v>1862</v>
      </c>
      <c r="D1863" t="str">
        <f t="shared" si="89"/>
        <v>Game Description For Jr. Pac-Man</v>
      </c>
      <c r="E1863" t="str">
        <f t="shared" si="90"/>
        <v>Released</v>
      </c>
      <c r="G1863" t="str">
        <f t="shared" si="91"/>
        <v>'Jr. Pac-Man','Game Description For Jr. Pac-Man','1996','Released'</v>
      </c>
    </row>
    <row r="1864" spans="1:7" x14ac:dyDescent="0.25">
      <c r="A1864" t="s">
        <v>2451</v>
      </c>
      <c r="B1864">
        <v>2009</v>
      </c>
      <c r="C1864">
        <v>1863</v>
      </c>
      <c r="D1864" t="str">
        <f t="shared" si="89"/>
        <v>Game Description For Banjo-Kazooie: Nuts &amp; Bolts</v>
      </c>
      <c r="E1864" t="str">
        <f t="shared" si="90"/>
        <v>Released</v>
      </c>
      <c r="G1864" t="str">
        <f t="shared" si="91"/>
        <v>'Banjo-Kazooie: Nuts &amp; Bolts','Game Description For Banjo-Kazooie: Nuts &amp; Bolts','2009','Released'</v>
      </c>
    </row>
    <row r="1865" spans="1:7" x14ac:dyDescent="0.25">
      <c r="A1865" t="s">
        <v>2452</v>
      </c>
      <c r="B1865">
        <v>2009</v>
      </c>
      <c r="C1865">
        <v>1864</v>
      </c>
      <c r="D1865" t="str">
        <f t="shared" si="89"/>
        <v>Game Description For NBA ShootOut 98</v>
      </c>
      <c r="E1865" t="str">
        <f t="shared" si="90"/>
        <v>Released</v>
      </c>
      <c r="G1865" t="str">
        <f t="shared" si="91"/>
        <v>'NBA ShootOut 98','Game Description For NBA ShootOut 98','2009','Released'</v>
      </c>
    </row>
    <row r="1866" spans="1:7" x14ac:dyDescent="0.25">
      <c r="A1866" t="s">
        <v>2453</v>
      </c>
      <c r="B1866">
        <v>2010</v>
      </c>
      <c r="C1866">
        <v>1865</v>
      </c>
      <c r="D1866" t="str">
        <f t="shared" si="89"/>
        <v>Game Description For Harry Potter and the Half-Blood Prince</v>
      </c>
      <c r="E1866" t="str">
        <f t="shared" si="90"/>
        <v>Released</v>
      </c>
      <c r="G1866" t="str">
        <f t="shared" si="91"/>
        <v>'Harry Potter and the Half-Blood Prince','Game Description For Harry Potter and the Half-Blood Prince','2010','Released'</v>
      </c>
    </row>
    <row r="1867" spans="1:7" x14ac:dyDescent="0.25">
      <c r="A1867" t="s">
        <v>2454</v>
      </c>
      <c r="B1867">
        <v>2016</v>
      </c>
      <c r="C1867">
        <v>1866</v>
      </c>
      <c r="D1867" t="str">
        <f t="shared" si="89"/>
        <v>Game Description For Perfect Dark Zero</v>
      </c>
      <c r="E1867" t="str">
        <f t="shared" si="90"/>
        <v>Released</v>
      </c>
      <c r="G1867" t="str">
        <f t="shared" si="91"/>
        <v>'Perfect Dark Zero','Game Description For Perfect Dark Zero','2016','Released'</v>
      </c>
    </row>
    <row r="1868" spans="1:7" x14ac:dyDescent="0.25">
      <c r="A1868" t="s">
        <v>2455</v>
      </c>
      <c r="B1868">
        <v>1984</v>
      </c>
      <c r="C1868">
        <v>1867</v>
      </c>
      <c r="D1868" t="str">
        <f t="shared" si="89"/>
        <v>Game Description For Galaxian</v>
      </c>
      <c r="E1868" t="str">
        <f t="shared" si="90"/>
        <v>Released</v>
      </c>
      <c r="G1868" t="str">
        <f t="shared" si="91"/>
        <v>'Galaxian','Game Description For Galaxian','1984','Released'</v>
      </c>
    </row>
    <row r="1869" spans="1:7" x14ac:dyDescent="0.25">
      <c r="A1869" t="s">
        <v>2456</v>
      </c>
      <c r="B1869">
        <v>1996</v>
      </c>
      <c r="C1869">
        <v>1868</v>
      </c>
      <c r="D1869" t="str">
        <f t="shared" si="89"/>
        <v>Game Description For Andretti Racing</v>
      </c>
      <c r="E1869" t="str">
        <f t="shared" si="90"/>
        <v>Released</v>
      </c>
      <c r="G1869" t="str">
        <f t="shared" si="91"/>
        <v>'Andretti Racing','Game Description For Andretti Racing','1996','Released'</v>
      </c>
    </row>
    <row r="1870" spans="1:7" x14ac:dyDescent="0.25">
      <c r="A1870" t="s">
        <v>2457</v>
      </c>
      <c r="B1870">
        <v>2001</v>
      </c>
      <c r="C1870">
        <v>1869</v>
      </c>
      <c r="D1870" t="str">
        <f t="shared" si="89"/>
        <v>Game Description For Caesars Palace 2000: Millennium Gold Edition</v>
      </c>
      <c r="E1870" t="str">
        <f t="shared" si="90"/>
        <v>Released</v>
      </c>
      <c r="G1870" t="str">
        <f t="shared" si="91"/>
        <v>'Caesars Palace 2000: Millennium Gold Edition','Game Description For Caesars Palace 2000: Millennium Gold Edition','2001','Released'</v>
      </c>
    </row>
    <row r="1871" spans="1:7" x14ac:dyDescent="0.25">
      <c r="A1871" t="s">
        <v>2458</v>
      </c>
      <c r="B1871">
        <v>2005</v>
      </c>
      <c r="C1871">
        <v>1870</v>
      </c>
      <c r="D1871" t="str">
        <f t="shared" si="89"/>
        <v>Game Description For Air Raid</v>
      </c>
      <c r="E1871" t="str">
        <f t="shared" si="90"/>
        <v>Released</v>
      </c>
      <c r="G1871" t="str">
        <f t="shared" si="91"/>
        <v>'Air Raid','Game Description For Air Raid','2005','Released'</v>
      </c>
    </row>
    <row r="1872" spans="1:7" x14ac:dyDescent="0.25">
      <c r="A1872" t="s">
        <v>2459</v>
      </c>
      <c r="B1872">
        <v>2013</v>
      </c>
      <c r="C1872">
        <v>1871</v>
      </c>
      <c r="D1872" t="str">
        <f t="shared" si="89"/>
        <v>Game Description For Freedom Wars</v>
      </c>
      <c r="E1872" t="str">
        <f t="shared" si="90"/>
        <v>Released</v>
      </c>
      <c r="G1872" t="str">
        <f t="shared" si="91"/>
        <v>'Freedom Wars','Game Description For Freedom Wars','2013','Released'</v>
      </c>
    </row>
    <row r="1873" spans="1:7" x14ac:dyDescent="0.25">
      <c r="A1873" t="s">
        <v>2460</v>
      </c>
      <c r="B1873">
        <v>2011</v>
      </c>
      <c r="C1873">
        <v>1872</v>
      </c>
      <c r="D1873" t="str">
        <f t="shared" si="89"/>
        <v>Game Description For Marvel Nemesis: Rise of the Imperfects</v>
      </c>
      <c r="E1873" t="str">
        <f t="shared" si="90"/>
        <v>Released</v>
      </c>
      <c r="G1873" t="str">
        <f t="shared" si="91"/>
        <v>'Marvel Nemesis: Rise of the Imperfects','Game Description For Marvel Nemesis: Rise of the Imperfects','2011','Released'</v>
      </c>
    </row>
    <row r="1874" spans="1:7" x14ac:dyDescent="0.25">
      <c r="A1874" t="s">
        <v>2461</v>
      </c>
      <c r="B1874">
        <v>2002</v>
      </c>
      <c r="C1874">
        <v>1873</v>
      </c>
      <c r="D1874" t="str">
        <f t="shared" si="89"/>
        <v>Game Description For Boxing</v>
      </c>
      <c r="E1874" t="str">
        <f t="shared" si="90"/>
        <v>Released</v>
      </c>
      <c r="G1874" t="str">
        <f t="shared" si="91"/>
        <v>'Boxing','Game Description For Boxing','2002','Released'</v>
      </c>
    </row>
    <row r="1875" spans="1:7" x14ac:dyDescent="0.25">
      <c r="A1875" t="s">
        <v>2462</v>
      </c>
      <c r="B1875">
        <v>2010</v>
      </c>
      <c r="C1875">
        <v>1874</v>
      </c>
      <c r="D1875" t="str">
        <f t="shared" si="89"/>
        <v>Game Description For Need for Speed: Porsche Unleashed</v>
      </c>
      <c r="E1875" t="str">
        <f t="shared" si="90"/>
        <v>Released</v>
      </c>
      <c r="G1875" t="str">
        <f t="shared" si="91"/>
        <v>'Need for Speed: Porsche Unleashed','Game Description For Need for Speed: Porsche Unleashed','2010','Released'</v>
      </c>
    </row>
    <row r="1876" spans="1:7" x14ac:dyDescent="0.25">
      <c r="A1876" t="s">
        <v>2463</v>
      </c>
      <c r="B1876">
        <v>2007</v>
      </c>
      <c r="C1876">
        <v>1875</v>
      </c>
      <c r="D1876" t="str">
        <f t="shared" si="89"/>
        <v>Game Description For Dragon Ball: Raging Blast</v>
      </c>
      <c r="E1876" t="str">
        <f t="shared" si="90"/>
        <v>Released</v>
      </c>
      <c r="G1876" t="str">
        <f t="shared" si="91"/>
        <v>'Dragon Ball: Raging Blast','Game Description For Dragon Ball: Raging Blast','2007','Released'</v>
      </c>
    </row>
    <row r="1877" spans="1:7" x14ac:dyDescent="0.25">
      <c r="A1877" t="s">
        <v>2464</v>
      </c>
      <c r="B1877">
        <v>2008</v>
      </c>
      <c r="C1877">
        <v>1876</v>
      </c>
      <c r="D1877" t="str">
        <f t="shared" si="89"/>
        <v>Game Description For Crystal Castles</v>
      </c>
      <c r="E1877" t="str">
        <f t="shared" si="90"/>
        <v>Released</v>
      </c>
      <c r="G1877" t="str">
        <f t="shared" si="91"/>
        <v>'Crystal Castles','Game Description For Crystal Castles','2008','Released'</v>
      </c>
    </row>
    <row r="1878" spans="1:7" x14ac:dyDescent="0.25">
      <c r="A1878" t="s">
        <v>2465</v>
      </c>
      <c r="B1878">
        <v>2008</v>
      </c>
      <c r="C1878">
        <v>1877</v>
      </c>
      <c r="D1878" t="str">
        <f t="shared" si="89"/>
        <v>Game Description For Dragon Warrior I&amp;II</v>
      </c>
      <c r="E1878" t="str">
        <f t="shared" si="90"/>
        <v>Released</v>
      </c>
      <c r="G1878" t="str">
        <f t="shared" si="91"/>
        <v>'Dragon Warrior I&amp;II','Game Description For Dragon Warrior I&amp;II','2008','Released'</v>
      </c>
    </row>
    <row r="1879" spans="1:7" x14ac:dyDescent="0.25">
      <c r="A1879" t="s">
        <v>2466</v>
      </c>
      <c r="B1879">
        <v>2008</v>
      </c>
      <c r="C1879">
        <v>1878</v>
      </c>
      <c r="D1879" t="str">
        <f t="shared" si="89"/>
        <v>Game Description For Star Wars Episode II: Attack of the Clones</v>
      </c>
      <c r="E1879" t="str">
        <f t="shared" si="90"/>
        <v>Released</v>
      </c>
      <c r="G1879" t="str">
        <f t="shared" si="91"/>
        <v>'Star Wars Episode II: Attack of the Clones','Game Description For Star Wars Episode II: Attack of the Clones','2008','Released'</v>
      </c>
    </row>
    <row r="1880" spans="1:7" x14ac:dyDescent="0.25">
      <c r="A1880" t="s">
        <v>2467</v>
      </c>
      <c r="B1880">
        <v>2020</v>
      </c>
      <c r="C1880">
        <v>1879</v>
      </c>
      <c r="D1880" t="str">
        <f t="shared" si="89"/>
        <v>Game Description For My Baby Girl</v>
      </c>
      <c r="E1880" t="str">
        <f t="shared" si="90"/>
        <v>Upcoming</v>
      </c>
      <c r="G1880" t="str">
        <f t="shared" si="91"/>
        <v>'My Baby Girl','Game Description For My Baby Girl','2020','Upcoming'</v>
      </c>
    </row>
    <row r="1881" spans="1:7" x14ac:dyDescent="0.25">
      <c r="A1881" t="s">
        <v>2468</v>
      </c>
      <c r="B1881">
        <v>2012</v>
      </c>
      <c r="C1881">
        <v>1880</v>
      </c>
      <c r="D1881" t="str">
        <f t="shared" si="89"/>
        <v>Game Description For Twisted Metal: Head On</v>
      </c>
      <c r="E1881" t="str">
        <f t="shared" si="90"/>
        <v>Released</v>
      </c>
      <c r="G1881" t="str">
        <f t="shared" si="91"/>
        <v>'Twisted Metal: Head On','Game Description For Twisted Metal: Head On','2012','Released'</v>
      </c>
    </row>
    <row r="1882" spans="1:7" x14ac:dyDescent="0.25">
      <c r="A1882" t="s">
        <v>2469</v>
      </c>
      <c r="B1882">
        <v>2000</v>
      </c>
      <c r="C1882">
        <v>1881</v>
      </c>
      <c r="D1882" t="str">
        <f t="shared" si="89"/>
        <v>Game Description For Conflict: Desert Storm II - Back to Bagdhad</v>
      </c>
      <c r="E1882" t="str">
        <f t="shared" si="90"/>
        <v>Released</v>
      </c>
      <c r="G1882" t="str">
        <f t="shared" si="91"/>
        <v>'Conflict: Desert Storm II - Back to Bagdhad','Game Description For Conflict: Desert Storm II - Back to Bagdhad','2000','Released'</v>
      </c>
    </row>
    <row r="1883" spans="1:7" x14ac:dyDescent="0.25">
      <c r="A1883" t="s">
        <v>2470</v>
      </c>
      <c r="B1883">
        <v>2000</v>
      </c>
      <c r="C1883">
        <v>1882</v>
      </c>
      <c r="D1883" t="str">
        <f t="shared" si="89"/>
        <v>Game Description For Maximo: Ghosts to Glory</v>
      </c>
      <c r="E1883" t="str">
        <f t="shared" si="90"/>
        <v>Released</v>
      </c>
      <c r="G1883" t="str">
        <f t="shared" si="91"/>
        <v>'Maximo: Ghosts to Glory','Game Description For Maximo: Ghosts to Glory','2000','Released'</v>
      </c>
    </row>
    <row r="1884" spans="1:7" x14ac:dyDescent="0.25">
      <c r="A1884" t="s">
        <v>2471</v>
      </c>
      <c r="B1884">
        <v>1994</v>
      </c>
      <c r="C1884">
        <v>1883</v>
      </c>
      <c r="D1884" t="str">
        <f t="shared" si="89"/>
        <v>Game Description For Pokemon Dash</v>
      </c>
      <c r="E1884" t="str">
        <f t="shared" si="90"/>
        <v>Released</v>
      </c>
      <c r="G1884" t="str">
        <f t="shared" si="91"/>
        <v>'Pokemon Dash','Game Description For Pokemon Dash','1994','Released'</v>
      </c>
    </row>
    <row r="1885" spans="1:7" x14ac:dyDescent="0.25">
      <c r="A1885" t="s">
        <v>2472</v>
      </c>
      <c r="B1885">
        <v>2007</v>
      </c>
      <c r="C1885">
        <v>1884</v>
      </c>
      <c r="D1885" t="str">
        <f t="shared" si="89"/>
        <v>Game Description For Donkey Kong Country 3</v>
      </c>
      <c r="E1885" t="str">
        <f t="shared" si="90"/>
        <v>Released</v>
      </c>
      <c r="G1885" t="str">
        <f t="shared" si="91"/>
        <v>'Donkey Kong Country 3','Game Description For Donkey Kong Country 3','2007','Released'</v>
      </c>
    </row>
    <row r="1886" spans="1:7" x14ac:dyDescent="0.25">
      <c r="A1886" t="s">
        <v>2473</v>
      </c>
      <c r="B1886">
        <v>2000</v>
      </c>
      <c r="C1886">
        <v>1885</v>
      </c>
      <c r="D1886" t="str">
        <f t="shared" si="89"/>
        <v>Game Description For All-Star Baseball 2003</v>
      </c>
      <c r="E1886" t="str">
        <f t="shared" si="90"/>
        <v>Released</v>
      </c>
      <c r="G1886" t="str">
        <f t="shared" si="91"/>
        <v>'All-Star Baseball 2003','Game Description For All-Star Baseball 2003','2000','Released'</v>
      </c>
    </row>
    <row r="1887" spans="1:7" x14ac:dyDescent="0.25">
      <c r="A1887" t="s">
        <v>2474</v>
      </c>
      <c r="B1887">
        <v>1994</v>
      </c>
      <c r="C1887">
        <v>1886</v>
      </c>
      <c r="D1887" t="str">
        <f t="shared" si="89"/>
        <v>Game Description For Unlimited Saga</v>
      </c>
      <c r="E1887" t="str">
        <f t="shared" si="90"/>
        <v>Released</v>
      </c>
      <c r="G1887" t="str">
        <f t="shared" si="91"/>
        <v>'Unlimited Saga','Game Description For Unlimited Saga','1994','Released'</v>
      </c>
    </row>
    <row r="1888" spans="1:7" x14ac:dyDescent="0.25">
      <c r="A1888" t="s">
        <v>2475</v>
      </c>
      <c r="B1888">
        <v>2000</v>
      </c>
      <c r="C1888">
        <v>1887</v>
      </c>
      <c r="D1888" t="str">
        <f t="shared" si="89"/>
        <v>Game Description For Formula 1</v>
      </c>
      <c r="E1888" t="str">
        <f t="shared" si="90"/>
        <v>Released</v>
      </c>
      <c r="G1888" t="str">
        <f t="shared" si="91"/>
        <v>'Formula 1','Game Description For Formula 1','2000','Released'</v>
      </c>
    </row>
    <row r="1889" spans="1:7" x14ac:dyDescent="0.25">
      <c r="A1889" t="s">
        <v>2476</v>
      </c>
      <c r="B1889">
        <v>2010</v>
      </c>
      <c r="C1889">
        <v>1888</v>
      </c>
      <c r="D1889" t="str">
        <f t="shared" si="89"/>
        <v>Game Description For Raving Rabbids: Travel in Time</v>
      </c>
      <c r="E1889" t="str">
        <f t="shared" si="90"/>
        <v>Released</v>
      </c>
      <c r="G1889" t="str">
        <f t="shared" si="91"/>
        <v>'Raving Rabbids: Travel in Time','Game Description For Raving Rabbids: Travel in Time','2010','Released'</v>
      </c>
    </row>
    <row r="1890" spans="1:7" x14ac:dyDescent="0.25">
      <c r="A1890" t="s">
        <v>2477</v>
      </c>
      <c r="B1890">
        <v>2004</v>
      </c>
      <c r="C1890">
        <v>1889</v>
      </c>
      <c r="D1890" t="str">
        <f t="shared" si="89"/>
        <v>Game Description For Mercenaries: Playground of Destruction</v>
      </c>
      <c r="E1890" t="str">
        <f t="shared" si="90"/>
        <v>Released</v>
      </c>
      <c r="G1890" t="str">
        <f t="shared" si="91"/>
        <v>'Mercenaries: Playground of Destruction','Game Description For Mercenaries: Playground of Destruction','2004','Released'</v>
      </c>
    </row>
    <row r="1891" spans="1:7" x14ac:dyDescent="0.25">
      <c r="A1891" t="s">
        <v>2478</v>
      </c>
      <c r="B1891">
        <v>2015</v>
      </c>
      <c r="C1891">
        <v>1890</v>
      </c>
      <c r="D1891" t="str">
        <f t="shared" si="89"/>
        <v>Game Description For MTV Celebrity Deathmatch</v>
      </c>
      <c r="E1891" t="str">
        <f t="shared" si="90"/>
        <v>Released</v>
      </c>
      <c r="G1891" t="str">
        <f t="shared" si="91"/>
        <v>'MTV Celebrity Deathmatch','Game Description For MTV Celebrity Deathmatch','2015','Released'</v>
      </c>
    </row>
    <row r="1892" spans="1:7" x14ac:dyDescent="0.25">
      <c r="A1892" t="s">
        <v>2479</v>
      </c>
      <c r="B1892">
        <v>1999</v>
      </c>
      <c r="C1892">
        <v>1891</v>
      </c>
      <c r="D1892" t="str">
        <f t="shared" si="89"/>
        <v>Game Description For ISS Pro Evolution</v>
      </c>
      <c r="E1892" t="str">
        <f t="shared" si="90"/>
        <v>Released</v>
      </c>
      <c r="G1892" t="str">
        <f t="shared" si="91"/>
        <v>'ISS Pro Evolution','Game Description For ISS Pro Evolution','1999','Released'</v>
      </c>
    </row>
    <row r="1893" spans="1:7" x14ac:dyDescent="0.25">
      <c r="A1893" t="s">
        <v>2480</v>
      </c>
      <c r="B1893">
        <v>2011</v>
      </c>
      <c r="C1893">
        <v>1892</v>
      </c>
      <c r="D1893" t="str">
        <f t="shared" si="89"/>
        <v>Game Description For SoulCalibur V</v>
      </c>
      <c r="E1893" t="str">
        <f t="shared" si="90"/>
        <v>Released</v>
      </c>
      <c r="G1893" t="str">
        <f t="shared" si="91"/>
        <v>'SoulCalibur V','Game Description For SoulCalibur V','2011','Released'</v>
      </c>
    </row>
    <row r="1894" spans="1:7" x14ac:dyDescent="0.25">
      <c r="A1894" t="s">
        <v>2481</v>
      </c>
      <c r="B1894">
        <v>1987</v>
      </c>
      <c r="C1894">
        <v>1893</v>
      </c>
      <c r="D1894" t="str">
        <f t="shared" si="89"/>
        <v>Game Description For Super Monkey Ball: Touch &amp; Roll</v>
      </c>
      <c r="E1894" t="str">
        <f t="shared" si="90"/>
        <v>Released</v>
      </c>
      <c r="G1894" t="str">
        <f t="shared" si="91"/>
        <v>'Super Monkey Ball: Touch &amp; Roll','Game Description For Super Monkey Ball: Touch &amp; Roll','1987','Released'</v>
      </c>
    </row>
    <row r="1895" spans="1:7" x14ac:dyDescent="0.25">
      <c r="A1895" t="s">
        <v>2482</v>
      </c>
      <c r="B1895">
        <v>1994</v>
      </c>
      <c r="C1895">
        <v>1894</v>
      </c>
      <c r="D1895" t="str">
        <f t="shared" si="89"/>
        <v>Game Description For Pro Evolution Soccer 2015</v>
      </c>
      <c r="E1895" t="str">
        <f t="shared" si="90"/>
        <v>Released</v>
      </c>
      <c r="G1895" t="str">
        <f t="shared" si="91"/>
        <v>'Pro Evolution Soccer 2015','Game Description For Pro Evolution Soccer 2015','1994','Released'</v>
      </c>
    </row>
    <row r="1896" spans="1:7" x14ac:dyDescent="0.25">
      <c r="A1896" t="s">
        <v>2483</v>
      </c>
      <c r="B1896">
        <v>2012</v>
      </c>
      <c r="C1896">
        <v>1895</v>
      </c>
      <c r="D1896" t="str">
        <f t="shared" si="89"/>
        <v>Game Description For Drawn to Life: The Next Chapter</v>
      </c>
      <c r="E1896" t="str">
        <f t="shared" si="90"/>
        <v>Released</v>
      </c>
      <c r="G1896" t="str">
        <f t="shared" si="91"/>
        <v>'Drawn to Life: The Next Chapter','Game Description For Drawn to Life: The Next Chapter','2012','Released'</v>
      </c>
    </row>
    <row r="1897" spans="1:7" x14ac:dyDescent="0.25">
      <c r="A1897" t="s">
        <v>2484</v>
      </c>
      <c r="B1897">
        <v>1998</v>
      </c>
      <c r="C1897">
        <v>1896</v>
      </c>
      <c r="D1897" t="str">
        <f t="shared" si="89"/>
        <v>Game Description For The Lord of the Rings: Conquest</v>
      </c>
      <c r="E1897" t="str">
        <f t="shared" si="90"/>
        <v>Released</v>
      </c>
      <c r="G1897" t="str">
        <f t="shared" si="91"/>
        <v>'The Lord of the Rings: Conquest','Game Description For The Lord of the Rings: Conquest','1998','Released'</v>
      </c>
    </row>
    <row r="1898" spans="1:7" x14ac:dyDescent="0.25">
      <c r="A1898" t="s">
        <v>2485</v>
      </c>
      <c r="B1898">
        <v>2007</v>
      </c>
      <c r="C1898">
        <v>1897</v>
      </c>
      <c r="D1898" t="str">
        <f t="shared" si="89"/>
        <v>Game Description For Taiko no Tatsujin: Tatakon de Dodon ga Don</v>
      </c>
      <c r="E1898" t="str">
        <f t="shared" si="90"/>
        <v>Released</v>
      </c>
      <c r="G1898" t="str">
        <f t="shared" si="91"/>
        <v>'Taiko no Tatsujin: Tatakon de Dodon ga Don','Game Description For Taiko no Tatsujin: Tatakon de Dodon ga Don','2007','Released'</v>
      </c>
    </row>
    <row r="1899" spans="1:7" x14ac:dyDescent="0.25">
      <c r="A1899" t="s">
        <v>2486</v>
      </c>
      <c r="B1899">
        <v>2009</v>
      </c>
      <c r="C1899">
        <v>1898</v>
      </c>
      <c r="D1899" t="str">
        <f t="shared" si="89"/>
        <v>Game Description For Mega Man Battle Network 6: Cybeast Falzar / Gregar</v>
      </c>
      <c r="E1899" t="str">
        <f t="shared" si="90"/>
        <v>Released</v>
      </c>
      <c r="G1899" t="str">
        <f t="shared" si="91"/>
        <v>'Mega Man Battle Network 6: Cybeast Falzar / Gregar','Game Description For Mega Man Battle Network 6: Cybeast Falzar / Gregar','2009','Released'</v>
      </c>
    </row>
    <row r="1900" spans="1:7" x14ac:dyDescent="0.25">
      <c r="A1900" t="s">
        <v>2487</v>
      </c>
      <c r="B1900">
        <v>2000</v>
      </c>
      <c r="C1900">
        <v>1899</v>
      </c>
      <c r="D1900" t="str">
        <f t="shared" si="89"/>
        <v>Game Description For Syphon Filter: The Omega Strain</v>
      </c>
      <c r="E1900" t="str">
        <f t="shared" si="90"/>
        <v>Released</v>
      </c>
      <c r="G1900" t="str">
        <f t="shared" si="91"/>
        <v>'Syphon Filter: The Omega Strain','Game Description For Syphon Filter: The Omega Strain','2000','Released'</v>
      </c>
    </row>
    <row r="1901" spans="1:7" x14ac:dyDescent="0.25">
      <c r="A1901" t="s">
        <v>2488</v>
      </c>
      <c r="B1901">
        <v>2005</v>
      </c>
      <c r="C1901">
        <v>1900</v>
      </c>
      <c r="D1901" t="str">
        <f t="shared" si="89"/>
        <v>Game Description For Deer Drive</v>
      </c>
      <c r="E1901" t="str">
        <f t="shared" si="90"/>
        <v>Released</v>
      </c>
      <c r="G1901" t="str">
        <f t="shared" si="91"/>
        <v>'Deer Drive','Game Description For Deer Drive','2005','Released'</v>
      </c>
    </row>
    <row r="1902" spans="1:7" x14ac:dyDescent="0.25">
      <c r="A1902" t="s">
        <v>2489</v>
      </c>
      <c r="B1902">
        <v>2003</v>
      </c>
      <c r="C1902">
        <v>1901</v>
      </c>
      <c r="D1902" t="str">
        <f t="shared" si="89"/>
        <v>Game Description For Kane &amp; Lynch: Dead Men</v>
      </c>
      <c r="E1902" t="str">
        <f t="shared" si="90"/>
        <v>Released</v>
      </c>
      <c r="G1902" t="str">
        <f t="shared" si="91"/>
        <v>'Kane &amp; Lynch: Dead Men','Game Description For Kane &amp; Lynch: Dead Men','2003','Released'</v>
      </c>
    </row>
    <row r="1903" spans="1:7" x14ac:dyDescent="0.25">
      <c r="A1903" t="s">
        <v>2490</v>
      </c>
      <c r="B1903">
        <v>2011</v>
      </c>
      <c r="C1903">
        <v>1902</v>
      </c>
      <c r="D1903" t="str">
        <f t="shared" si="89"/>
        <v>Game Description For Ace Attorney Investigations: Miles Edgeworth</v>
      </c>
      <c r="E1903" t="str">
        <f t="shared" si="90"/>
        <v>Released</v>
      </c>
      <c r="G1903" t="str">
        <f t="shared" si="91"/>
        <v>'Ace Attorney Investigations: Miles Edgeworth','Game Description For Ace Attorney Investigations: Miles Edgeworth','2011','Released'</v>
      </c>
    </row>
    <row r="1904" spans="1:7" x14ac:dyDescent="0.25">
      <c r="A1904" t="s">
        <v>2491</v>
      </c>
      <c r="B1904">
        <v>1997</v>
      </c>
      <c r="C1904">
        <v>1903</v>
      </c>
      <c r="D1904" t="str">
        <f t="shared" si="89"/>
        <v>Game Description For Marvel vs. Capcom 2: New Age of Heroes</v>
      </c>
      <c r="E1904" t="str">
        <f t="shared" si="90"/>
        <v>Released</v>
      </c>
      <c r="G1904" t="str">
        <f t="shared" si="91"/>
        <v>'Marvel vs. Capcom 2: New Age of Heroes','Game Description For Marvel vs. Capcom 2: New Age of Heroes','1997','Released'</v>
      </c>
    </row>
    <row r="1905" spans="1:7" x14ac:dyDescent="0.25">
      <c r="A1905" t="s">
        <v>2492</v>
      </c>
      <c r="B1905">
        <v>2004</v>
      </c>
      <c r="C1905">
        <v>1904</v>
      </c>
      <c r="D1905" t="str">
        <f t="shared" ref="D1905:D1964" si="92">_xlfn.CONCAT("Game Description For ",A1905)</f>
        <v>Game Description For True Crime: New York City</v>
      </c>
      <c r="E1905" t="str">
        <f t="shared" si="90"/>
        <v>Released</v>
      </c>
      <c r="G1905" t="str">
        <f t="shared" si="91"/>
        <v>'True Crime: New York City','Game Description For True Crime: New York City','2004','Released'</v>
      </c>
    </row>
    <row r="1906" spans="1:7" x14ac:dyDescent="0.25">
      <c r="A1906" t="s">
        <v>2493</v>
      </c>
      <c r="B1906">
        <v>1999</v>
      </c>
      <c r="C1906">
        <v>1905</v>
      </c>
      <c r="D1906" t="str">
        <f t="shared" si="92"/>
        <v>Game Description For Legends of Wrestling</v>
      </c>
      <c r="E1906" t="str">
        <f t="shared" si="90"/>
        <v>Released</v>
      </c>
      <c r="G1906" t="str">
        <f t="shared" si="91"/>
        <v>'Legends of Wrestling','Game Description For Legends of Wrestling','1999','Released'</v>
      </c>
    </row>
    <row r="1907" spans="1:7" x14ac:dyDescent="0.25">
      <c r="A1907" t="s">
        <v>2494</v>
      </c>
      <c r="B1907">
        <v>2013</v>
      </c>
      <c r="C1907">
        <v>1906</v>
      </c>
      <c r="D1907" t="str">
        <f t="shared" si="92"/>
        <v>Game Description For Monopoly Streets</v>
      </c>
      <c r="E1907" t="str">
        <f t="shared" si="90"/>
        <v>Released</v>
      </c>
      <c r="G1907" t="str">
        <f t="shared" si="91"/>
        <v>'Monopoly Streets','Game Description For Monopoly Streets','2013','Released'</v>
      </c>
    </row>
    <row r="1908" spans="1:7" x14ac:dyDescent="0.25">
      <c r="A1908" t="s">
        <v>2495</v>
      </c>
      <c r="B1908">
        <v>2012</v>
      </c>
      <c r="C1908">
        <v>1907</v>
      </c>
      <c r="D1908" t="str">
        <f t="shared" si="92"/>
        <v>Game Description For Genji: Days of the Blade</v>
      </c>
      <c r="E1908" t="str">
        <f t="shared" si="90"/>
        <v>Released</v>
      </c>
      <c r="G1908" t="str">
        <f t="shared" si="91"/>
        <v>'Genji: Days of the Blade','Game Description For Genji: Days of the Blade','2012','Released'</v>
      </c>
    </row>
    <row r="1909" spans="1:7" x14ac:dyDescent="0.25">
      <c r="A1909" t="s">
        <v>2496</v>
      </c>
      <c r="B1909">
        <v>2010</v>
      </c>
      <c r="C1909">
        <v>1908</v>
      </c>
      <c r="D1909" t="str">
        <f t="shared" si="92"/>
        <v>Game Description For Harvest Moon: Animal Parade</v>
      </c>
      <c r="E1909" t="str">
        <f t="shared" si="90"/>
        <v>Released</v>
      </c>
      <c r="G1909" t="str">
        <f t="shared" si="91"/>
        <v>'Harvest Moon: Animal Parade','Game Description For Harvest Moon: Animal Parade','2010','Released'</v>
      </c>
    </row>
    <row r="1910" spans="1:7" x14ac:dyDescent="0.25">
      <c r="A1910" t="s">
        <v>2497</v>
      </c>
      <c r="B1910">
        <v>2011</v>
      </c>
      <c r="C1910">
        <v>1909</v>
      </c>
      <c r="D1910" t="str">
        <f t="shared" si="92"/>
        <v>Game Description For Final Fantasy Legend III</v>
      </c>
      <c r="E1910" t="str">
        <f t="shared" si="90"/>
        <v>Released</v>
      </c>
      <c r="G1910" t="str">
        <f t="shared" si="91"/>
        <v>'Final Fantasy Legend III','Game Description For Final Fantasy Legend III','2011','Released'</v>
      </c>
    </row>
    <row r="1911" spans="1:7" x14ac:dyDescent="0.25">
      <c r="A1911" t="s">
        <v>2498</v>
      </c>
      <c r="B1911">
        <v>2008</v>
      </c>
      <c r="C1911">
        <v>1910</v>
      </c>
      <c r="D1911" t="str">
        <f t="shared" si="92"/>
        <v>Game Description For Total War: Rome II</v>
      </c>
      <c r="E1911" t="str">
        <f t="shared" si="90"/>
        <v>Released</v>
      </c>
      <c r="G1911" t="str">
        <f t="shared" si="91"/>
        <v>'Total War: Rome II','Game Description For Total War: Rome II','2008','Released'</v>
      </c>
    </row>
    <row r="1912" spans="1:7" x14ac:dyDescent="0.25">
      <c r="A1912" t="s">
        <v>2499</v>
      </c>
      <c r="B1912">
        <v>2013</v>
      </c>
      <c r="C1912">
        <v>1911</v>
      </c>
      <c r="D1912" t="str">
        <f t="shared" si="92"/>
        <v>Game Description For Rare Replay</v>
      </c>
      <c r="E1912" t="str">
        <f t="shared" si="90"/>
        <v>Released</v>
      </c>
      <c r="G1912" t="str">
        <f t="shared" si="91"/>
        <v>'Rare Replay','Game Description For Rare Replay','2013','Released'</v>
      </c>
    </row>
    <row r="1913" spans="1:7" x14ac:dyDescent="0.25">
      <c r="A1913" t="s">
        <v>2500</v>
      </c>
      <c r="B1913">
        <v>2000</v>
      </c>
      <c r="C1913">
        <v>1912</v>
      </c>
      <c r="D1913" t="str">
        <f t="shared" si="92"/>
        <v>Game Description For Spectrobes</v>
      </c>
      <c r="E1913" t="str">
        <f t="shared" si="90"/>
        <v>Released</v>
      </c>
      <c r="G1913" t="str">
        <f t="shared" si="91"/>
        <v>'Spectrobes','Game Description For Spectrobes','2000','Released'</v>
      </c>
    </row>
    <row r="1914" spans="1:7" x14ac:dyDescent="0.25">
      <c r="A1914" t="s">
        <v>2501</v>
      </c>
      <c r="B1914">
        <v>2020</v>
      </c>
      <c r="C1914">
        <v>1913</v>
      </c>
      <c r="D1914" t="str">
        <f t="shared" si="92"/>
        <v>Game Description For Mega Man X5</v>
      </c>
      <c r="E1914" t="str">
        <f t="shared" si="90"/>
        <v>Upcoming</v>
      </c>
      <c r="G1914" t="str">
        <f t="shared" si="91"/>
        <v>'Mega Man X5','Game Description For Mega Man X5','2020','Upcoming'</v>
      </c>
    </row>
    <row r="1915" spans="1:7" x14ac:dyDescent="0.25">
      <c r="A1915" t="s">
        <v>2502</v>
      </c>
      <c r="B1915">
        <v>2013</v>
      </c>
      <c r="C1915">
        <v>1914</v>
      </c>
      <c r="D1915" t="str">
        <f t="shared" si="92"/>
        <v>Game Description For Tearaway</v>
      </c>
      <c r="E1915" t="str">
        <f t="shared" si="90"/>
        <v>Released</v>
      </c>
      <c r="G1915" t="str">
        <f t="shared" si="91"/>
        <v>'Tearaway','Game Description For Tearaway','2013','Released'</v>
      </c>
    </row>
    <row r="1916" spans="1:7" x14ac:dyDescent="0.25">
      <c r="A1916" t="s">
        <v>2503</v>
      </c>
      <c r="B1916">
        <v>2002</v>
      </c>
      <c r="C1916">
        <v>1915</v>
      </c>
      <c r="D1916" t="str">
        <f t="shared" si="92"/>
        <v>Game Description For Turok</v>
      </c>
      <c r="E1916" t="str">
        <f t="shared" si="90"/>
        <v>Released</v>
      </c>
      <c r="G1916" t="str">
        <f t="shared" si="91"/>
        <v>'Turok','Game Description For Turok','2002','Released'</v>
      </c>
    </row>
    <row r="1917" spans="1:7" x14ac:dyDescent="0.25">
      <c r="A1917" t="s">
        <v>2504</v>
      </c>
      <c r="B1917">
        <v>2011</v>
      </c>
      <c r="C1917">
        <v>1916</v>
      </c>
      <c r="D1917" t="str">
        <f t="shared" si="92"/>
        <v>Game Description For Shark Tale</v>
      </c>
      <c r="E1917" t="str">
        <f t="shared" si="90"/>
        <v>Released</v>
      </c>
      <c r="G1917" t="str">
        <f t="shared" si="91"/>
        <v>'Shark Tale','Game Description For Shark Tale','2011','Released'</v>
      </c>
    </row>
    <row r="1918" spans="1:7" x14ac:dyDescent="0.25">
      <c r="A1918" t="s">
        <v>2505</v>
      </c>
      <c r="B1918">
        <v>2009</v>
      </c>
      <c r="C1918">
        <v>1917</v>
      </c>
      <c r="D1918" t="str">
        <f t="shared" si="92"/>
        <v>Game Description For San Francisco Rush: Extreme Racing</v>
      </c>
      <c r="E1918" t="str">
        <f t="shared" si="90"/>
        <v>Released</v>
      </c>
      <c r="G1918" t="str">
        <f t="shared" si="91"/>
        <v>'San Francisco Rush: Extreme Racing','Game Description For San Francisco Rush: Extreme Racing','2009','Released'</v>
      </c>
    </row>
    <row r="1919" spans="1:7" x14ac:dyDescent="0.25">
      <c r="A1919" t="s">
        <v>2506</v>
      </c>
      <c r="B1919">
        <v>1981</v>
      </c>
      <c r="C1919">
        <v>1918</v>
      </c>
      <c r="D1919" t="str">
        <f t="shared" si="92"/>
        <v>Game Description For Zone of the Enders</v>
      </c>
      <c r="E1919" t="str">
        <f t="shared" si="90"/>
        <v>Released</v>
      </c>
      <c r="G1919" t="str">
        <f t="shared" si="91"/>
        <v>'Zone of the Enders','Game Description For Zone of the Enders','1981','Released'</v>
      </c>
    </row>
    <row r="1920" spans="1:7" x14ac:dyDescent="0.25">
      <c r="A1920" t="s">
        <v>2507</v>
      </c>
      <c r="B1920">
        <v>2006</v>
      </c>
      <c r="C1920">
        <v>1919</v>
      </c>
      <c r="D1920" t="str">
        <f t="shared" si="92"/>
        <v>Game Description For Street Fighter EX Plus Alpha</v>
      </c>
      <c r="E1920" t="str">
        <f t="shared" si="90"/>
        <v>Released</v>
      </c>
      <c r="G1920" t="str">
        <f t="shared" si="91"/>
        <v>'Street Fighter EX Plus Alpha','Game Description For Street Fighter EX Plus Alpha','2006','Released'</v>
      </c>
    </row>
    <row r="1921" spans="1:7" x14ac:dyDescent="0.25">
      <c r="A1921" t="s">
        <v>2508</v>
      </c>
      <c r="B1921">
        <v>2012</v>
      </c>
      <c r="C1921">
        <v>1920</v>
      </c>
      <c r="D1921" t="str">
        <f t="shared" si="92"/>
        <v>Game Description For Coded Arms</v>
      </c>
      <c r="E1921" t="str">
        <f t="shared" si="90"/>
        <v>Released</v>
      </c>
      <c r="G1921" t="str">
        <f t="shared" si="91"/>
        <v>'Coded Arms','Game Description For Coded Arms','2012','Released'</v>
      </c>
    </row>
    <row r="1922" spans="1:7" x14ac:dyDescent="0.25">
      <c r="A1922" t="s">
        <v>2509</v>
      </c>
      <c r="B1922">
        <v>1994</v>
      </c>
      <c r="C1922">
        <v>1921</v>
      </c>
      <c r="D1922" t="str">
        <f t="shared" si="92"/>
        <v>Game Description For Tales of Vesperia</v>
      </c>
      <c r="E1922" t="str">
        <f t="shared" si="90"/>
        <v>Released</v>
      </c>
      <c r="G1922" t="str">
        <f t="shared" si="91"/>
        <v>'Tales of Vesperia','Game Description For Tales of Vesperia','1994','Released'</v>
      </c>
    </row>
    <row r="1923" spans="1:7" x14ac:dyDescent="0.25">
      <c r="A1923" t="s">
        <v>2510</v>
      </c>
      <c r="B1923">
        <v>2007</v>
      </c>
      <c r="C1923">
        <v>1922</v>
      </c>
      <c r="D1923" t="str">
        <f t="shared" si="92"/>
        <v>Game Description For X-Men Origins: Wolverine - Uncaged Edition</v>
      </c>
      <c r="E1923" t="str">
        <f t="shared" ref="E1923:E1986" si="93">IF(B1923&lt;&gt;2020,"Released","Upcoming")</f>
        <v>Released</v>
      </c>
      <c r="G1923" t="str">
        <f t="shared" ref="G1923:G1986" si="94">_xlfn.CONCAT("'",A1923,"'",",","'",D1923,"'",",","'","",B1923,"'",",","'",E1923,"'")</f>
        <v>'X-Men Origins: Wolverine - Uncaged Edition','Game Description For X-Men Origins: Wolverine - Uncaged Edition','2007','Released'</v>
      </c>
    </row>
    <row r="1924" spans="1:7" x14ac:dyDescent="0.25">
      <c r="A1924" t="s">
        <v>2511</v>
      </c>
      <c r="B1924">
        <v>2003</v>
      </c>
      <c r="C1924">
        <v>1923</v>
      </c>
      <c r="D1924" t="str">
        <f t="shared" si="92"/>
        <v>Game Description For Madagascar: Escape 2 Africa</v>
      </c>
      <c r="E1924" t="str">
        <f t="shared" si="93"/>
        <v>Released</v>
      </c>
      <c r="G1924" t="str">
        <f t="shared" si="94"/>
        <v>'Madagascar: Escape 2 Africa','Game Description For Madagascar: Escape 2 Africa','2003','Released'</v>
      </c>
    </row>
    <row r="1925" spans="1:7" x14ac:dyDescent="0.25">
      <c r="A1925" t="s">
        <v>2512</v>
      </c>
      <c r="B1925">
        <v>1997</v>
      </c>
      <c r="C1925">
        <v>1924</v>
      </c>
      <c r="D1925" t="str">
        <f t="shared" si="92"/>
        <v>Game Description For Split/Second</v>
      </c>
      <c r="E1925" t="str">
        <f t="shared" si="93"/>
        <v>Released</v>
      </c>
      <c r="G1925" t="str">
        <f t="shared" si="94"/>
        <v>'Split/Second','Game Description For Split/Second','1997','Released'</v>
      </c>
    </row>
    <row r="1926" spans="1:7" x14ac:dyDescent="0.25">
      <c r="A1926" t="s">
        <v>2513</v>
      </c>
      <c r="B1926">
        <v>2009</v>
      </c>
      <c r="C1926">
        <v>1925</v>
      </c>
      <c r="D1926" t="str">
        <f t="shared" si="92"/>
        <v>Game Description For Capcom vs. SNK 2: Mark of the Millennium 2001</v>
      </c>
      <c r="E1926" t="str">
        <f t="shared" si="93"/>
        <v>Released</v>
      </c>
      <c r="G1926" t="str">
        <f t="shared" si="94"/>
        <v>'Capcom vs. SNK 2: Mark of the Millennium 2001','Game Description For Capcom vs. SNK 2: Mark of the Millennium 2001','2009','Released'</v>
      </c>
    </row>
    <row r="1927" spans="1:7" x14ac:dyDescent="0.25">
      <c r="A1927" t="s">
        <v>2514</v>
      </c>
      <c r="B1927">
        <v>2001</v>
      </c>
      <c r="C1927">
        <v>1926</v>
      </c>
      <c r="D1927" t="str">
        <f t="shared" si="92"/>
        <v>Game Description For MVP 06 NCAA Baseball</v>
      </c>
      <c r="E1927" t="str">
        <f t="shared" si="93"/>
        <v>Released</v>
      </c>
      <c r="G1927" t="str">
        <f t="shared" si="94"/>
        <v>'MVP 06 NCAA Baseball','Game Description For MVP 06 NCAA Baseball','2001','Released'</v>
      </c>
    </row>
    <row r="1928" spans="1:7" x14ac:dyDescent="0.25">
      <c r="A1928" t="s">
        <v>2515</v>
      </c>
      <c r="B1928">
        <v>2008</v>
      </c>
      <c r="C1928">
        <v>1927</v>
      </c>
      <c r="D1928" t="str">
        <f t="shared" si="92"/>
        <v>Game Description For Borderlands: The Pre-Sequel</v>
      </c>
      <c r="E1928" t="str">
        <f t="shared" si="93"/>
        <v>Released</v>
      </c>
      <c r="G1928" t="str">
        <f t="shared" si="94"/>
        <v>'Borderlands: The Pre-Sequel','Game Description For Borderlands: The Pre-Sequel','2008','Released'</v>
      </c>
    </row>
    <row r="1929" spans="1:7" x14ac:dyDescent="0.25">
      <c r="A1929" t="s">
        <v>2516</v>
      </c>
      <c r="B1929">
        <v>1999</v>
      </c>
      <c r="C1929">
        <v>1928</v>
      </c>
      <c r="D1929" t="str">
        <f t="shared" si="92"/>
        <v>Game Description For Ace Combat: Assault Horizon</v>
      </c>
      <c r="E1929" t="str">
        <f t="shared" si="93"/>
        <v>Released</v>
      </c>
      <c r="G1929" t="str">
        <f t="shared" si="94"/>
        <v>'Ace Combat: Assault Horizon','Game Description For Ace Combat: Assault Horizon','1999','Released'</v>
      </c>
    </row>
    <row r="1930" spans="1:7" x14ac:dyDescent="0.25">
      <c r="A1930" t="s">
        <v>2517</v>
      </c>
      <c r="B1930">
        <v>1992</v>
      </c>
      <c r="C1930">
        <v>1929</v>
      </c>
      <c r="D1930" t="str">
        <f t="shared" si="92"/>
        <v>Game Description For Jump Ultimate Stars</v>
      </c>
      <c r="E1930" t="str">
        <f t="shared" si="93"/>
        <v>Released</v>
      </c>
      <c r="G1930" t="str">
        <f t="shared" si="94"/>
        <v>'Jump Ultimate Stars','Game Description For Jump Ultimate Stars','1992','Released'</v>
      </c>
    </row>
    <row r="1931" spans="1:7" x14ac:dyDescent="0.25">
      <c r="A1931" t="s">
        <v>2518</v>
      </c>
      <c r="B1931">
        <v>2009</v>
      </c>
      <c r="C1931">
        <v>1930</v>
      </c>
      <c r="D1931" t="str">
        <f t="shared" si="92"/>
        <v>Game Description For Jampack Summer 2001</v>
      </c>
      <c r="E1931" t="str">
        <f t="shared" si="93"/>
        <v>Released</v>
      </c>
      <c r="G1931" t="str">
        <f t="shared" si="94"/>
        <v>'Jampack Summer 2001','Game Description For Jampack Summer 2001','2009','Released'</v>
      </c>
    </row>
    <row r="1932" spans="1:7" x14ac:dyDescent="0.25">
      <c r="A1932" t="s">
        <v>2519</v>
      </c>
      <c r="B1932">
        <v>2007</v>
      </c>
      <c r="C1932">
        <v>1931</v>
      </c>
      <c r="D1932" t="str">
        <f t="shared" si="92"/>
        <v>Game Description For Resonance of Fate</v>
      </c>
      <c r="E1932" t="str">
        <f t="shared" si="93"/>
        <v>Released</v>
      </c>
      <c r="G1932" t="str">
        <f t="shared" si="94"/>
        <v>'Resonance of Fate','Game Description For Resonance of Fate','2007','Released'</v>
      </c>
    </row>
    <row r="1933" spans="1:7" x14ac:dyDescent="0.25">
      <c r="A1933" t="s">
        <v>2520</v>
      </c>
      <c r="B1933">
        <v>2000</v>
      </c>
      <c r="C1933">
        <v>1932</v>
      </c>
      <c r="D1933" t="str">
        <f t="shared" si="92"/>
        <v>Game Description For Burnout</v>
      </c>
      <c r="E1933" t="str">
        <f t="shared" si="93"/>
        <v>Released</v>
      </c>
      <c r="G1933" t="str">
        <f t="shared" si="94"/>
        <v>'Burnout','Game Description For Burnout','2000','Released'</v>
      </c>
    </row>
    <row r="1934" spans="1:7" x14ac:dyDescent="0.25">
      <c r="A1934" t="s">
        <v>2521</v>
      </c>
      <c r="B1934">
        <v>2014</v>
      </c>
      <c r="C1934">
        <v>1933</v>
      </c>
      <c r="D1934" t="str">
        <f t="shared" si="92"/>
        <v>Game Description For Mortal Kombat: Unchained</v>
      </c>
      <c r="E1934" t="str">
        <f t="shared" si="93"/>
        <v>Released</v>
      </c>
      <c r="G1934" t="str">
        <f t="shared" si="94"/>
        <v>'Mortal Kombat: Unchained','Game Description For Mortal Kombat: Unchained','2014','Released'</v>
      </c>
    </row>
    <row r="1935" spans="1:7" x14ac:dyDescent="0.25">
      <c r="A1935" t="s">
        <v>2522</v>
      </c>
      <c r="B1935">
        <v>2007</v>
      </c>
      <c r="C1935">
        <v>1934</v>
      </c>
      <c r="D1935" t="str">
        <f t="shared" si="92"/>
        <v>Game Description For Mario &amp; Luigi: Paper Jam</v>
      </c>
      <c r="E1935" t="str">
        <f t="shared" si="93"/>
        <v>Released</v>
      </c>
      <c r="G1935" t="str">
        <f t="shared" si="94"/>
        <v>'Mario &amp; Luigi: Paper Jam','Game Description For Mario &amp; Luigi: Paper Jam','2007','Released'</v>
      </c>
    </row>
    <row r="1936" spans="1:7" x14ac:dyDescent="0.25">
      <c r="A1936" t="s">
        <v>2523</v>
      </c>
      <c r="B1936">
        <v>2013</v>
      </c>
      <c r="C1936">
        <v>1935</v>
      </c>
      <c r="D1936" t="str">
        <f t="shared" si="92"/>
        <v>Game Description For Yu-Gi-Oh! Dungeon Dice Monsters</v>
      </c>
      <c r="E1936" t="str">
        <f t="shared" si="93"/>
        <v>Released</v>
      </c>
      <c r="G1936" t="str">
        <f t="shared" si="94"/>
        <v>'Yu-Gi-Oh! Dungeon Dice Monsters','Game Description For Yu-Gi-Oh! Dungeon Dice Monsters','2013','Released'</v>
      </c>
    </row>
    <row r="1937" spans="1:7" x14ac:dyDescent="0.25">
      <c r="A1937" t="s">
        <v>2524</v>
      </c>
      <c r="B1937">
        <v>2007</v>
      </c>
      <c r="C1937">
        <v>1936</v>
      </c>
      <c r="D1937" t="str">
        <f t="shared" si="92"/>
        <v>Game Description For Blur</v>
      </c>
      <c r="E1937" t="str">
        <f t="shared" si="93"/>
        <v>Released</v>
      </c>
      <c r="G1937" t="str">
        <f t="shared" si="94"/>
        <v>'Blur','Game Description For Blur','2007','Released'</v>
      </c>
    </row>
    <row r="1938" spans="1:7" x14ac:dyDescent="0.25">
      <c r="A1938" t="s">
        <v>2525</v>
      </c>
      <c r="B1938">
        <v>1998</v>
      </c>
      <c r="C1938">
        <v>1937</v>
      </c>
      <c r="D1938" t="str">
        <f t="shared" si="92"/>
        <v>Game Description For Namco Museum Remix</v>
      </c>
      <c r="E1938" t="str">
        <f t="shared" si="93"/>
        <v>Released</v>
      </c>
      <c r="G1938" t="str">
        <f t="shared" si="94"/>
        <v>'Namco Museum Remix','Game Description For Namco Museum Remix','1998','Released'</v>
      </c>
    </row>
    <row r="1939" spans="1:7" x14ac:dyDescent="0.25">
      <c r="A1939" t="s">
        <v>2526</v>
      </c>
      <c r="B1939">
        <v>2008</v>
      </c>
      <c r="C1939">
        <v>1938</v>
      </c>
      <c r="D1939" t="str">
        <f t="shared" si="92"/>
        <v>Game Description For Tiger Woods PGA Tour 2001</v>
      </c>
      <c r="E1939" t="str">
        <f t="shared" si="93"/>
        <v>Released</v>
      </c>
      <c r="G1939" t="str">
        <f t="shared" si="94"/>
        <v>'Tiger Woods PGA Tour 2001','Game Description For Tiger Woods PGA Tour 2001','2008','Released'</v>
      </c>
    </row>
    <row r="1940" spans="1:7" x14ac:dyDescent="0.25">
      <c r="A1940" t="s">
        <v>2527</v>
      </c>
      <c r="B1940">
        <v>2007</v>
      </c>
      <c r="C1940">
        <v>1939</v>
      </c>
      <c r="D1940" t="str">
        <f t="shared" si="92"/>
        <v>Game Description For Indiana Jones and the Staff of Kings</v>
      </c>
      <c r="E1940" t="str">
        <f t="shared" si="93"/>
        <v>Released</v>
      </c>
      <c r="G1940" t="str">
        <f t="shared" si="94"/>
        <v>'Indiana Jones and the Staff of Kings','Game Description For Indiana Jones and the Staff of Kings','2007','Released'</v>
      </c>
    </row>
    <row r="1941" spans="1:7" x14ac:dyDescent="0.25">
      <c r="A1941" t="s">
        <v>2528</v>
      </c>
      <c r="B1941">
        <v>2003</v>
      </c>
      <c r="C1941">
        <v>1940</v>
      </c>
      <c r="D1941" t="str">
        <f t="shared" si="92"/>
        <v>Game Description For Jet Moto 3</v>
      </c>
      <c r="E1941" t="str">
        <f t="shared" si="93"/>
        <v>Released</v>
      </c>
      <c r="G1941" t="str">
        <f t="shared" si="94"/>
        <v>'Jet Moto 3','Game Description For Jet Moto 3','2003','Released'</v>
      </c>
    </row>
    <row r="1942" spans="1:7" x14ac:dyDescent="0.25">
      <c r="A1942" t="s">
        <v>2529</v>
      </c>
      <c r="B1942">
        <v>2008</v>
      </c>
      <c r="C1942">
        <v>1941</v>
      </c>
      <c r="D1942" t="str">
        <f t="shared" si="92"/>
        <v>Game Description For Naruto Shippuden: Ultimate Ninja Storm Generations</v>
      </c>
      <c r="E1942" t="str">
        <f t="shared" si="93"/>
        <v>Released</v>
      </c>
      <c r="G1942" t="str">
        <f t="shared" si="94"/>
        <v>'Naruto Shippuden: Ultimate Ninja Storm Generations','Game Description For Naruto Shippuden: Ultimate Ninja Storm Generations','2008','Released'</v>
      </c>
    </row>
    <row r="1943" spans="1:7" x14ac:dyDescent="0.25">
      <c r="A1943" t="s">
        <v>2530</v>
      </c>
      <c r="B1943">
        <v>2011</v>
      </c>
      <c r="C1943">
        <v>1942</v>
      </c>
      <c r="D1943" t="str">
        <f t="shared" si="92"/>
        <v>Game Description For Unreal Championship</v>
      </c>
      <c r="E1943" t="str">
        <f t="shared" si="93"/>
        <v>Released</v>
      </c>
      <c r="G1943" t="str">
        <f t="shared" si="94"/>
        <v>'Unreal Championship','Game Description For Unreal Championship','2011','Released'</v>
      </c>
    </row>
    <row r="1944" spans="1:7" x14ac:dyDescent="0.25">
      <c r="A1944" t="s">
        <v>2531</v>
      </c>
      <c r="B1944">
        <v>2013</v>
      </c>
      <c r="C1944">
        <v>1943</v>
      </c>
      <c r="D1944" t="str">
        <f t="shared" si="92"/>
        <v>Game Description For WarioWare: Twisted!</v>
      </c>
      <c r="E1944" t="str">
        <f t="shared" si="93"/>
        <v>Released</v>
      </c>
      <c r="G1944" t="str">
        <f t="shared" si="94"/>
        <v>'WarioWare: Twisted!','Game Description For WarioWare: Twisted!','2013','Released'</v>
      </c>
    </row>
    <row r="1945" spans="1:7" x14ac:dyDescent="0.25">
      <c r="A1945" t="s">
        <v>2532</v>
      </c>
      <c r="B1945">
        <v>2008</v>
      </c>
      <c r="C1945">
        <v>1944</v>
      </c>
      <c r="D1945" t="str">
        <f t="shared" si="92"/>
        <v>Game Description For Persona 4: Arena</v>
      </c>
      <c r="E1945" t="str">
        <f t="shared" si="93"/>
        <v>Released</v>
      </c>
      <c r="G1945" t="str">
        <f t="shared" si="94"/>
        <v>'Persona 4: Arena','Game Description For Persona 4: Arena','2008','Released'</v>
      </c>
    </row>
    <row r="1946" spans="1:7" x14ac:dyDescent="0.25">
      <c r="A1946" t="s">
        <v>2533</v>
      </c>
      <c r="B1946">
        <v>2002</v>
      </c>
      <c r="C1946">
        <v>1945</v>
      </c>
      <c r="D1946" t="str">
        <f t="shared" si="92"/>
        <v>Game Description For Sword of Mana</v>
      </c>
      <c r="E1946" t="str">
        <f t="shared" si="93"/>
        <v>Released</v>
      </c>
      <c r="G1946" t="str">
        <f t="shared" si="94"/>
        <v>'Sword of Mana','Game Description For Sword of Mana','2002','Released'</v>
      </c>
    </row>
    <row r="1947" spans="1:7" x14ac:dyDescent="0.25">
      <c r="A1947" t="s">
        <v>2534</v>
      </c>
      <c r="B1947">
        <v>2006</v>
      </c>
      <c r="C1947">
        <v>1946</v>
      </c>
      <c r="D1947" t="str">
        <f t="shared" si="92"/>
        <v>Game Description For Harvest Moon DS: Island of Happiness</v>
      </c>
      <c r="E1947" t="str">
        <f t="shared" si="93"/>
        <v>Released</v>
      </c>
      <c r="G1947" t="str">
        <f t="shared" si="94"/>
        <v>'Harvest Moon DS: Island of Happiness','Game Description For Harvest Moon DS: Island of Happiness','2006','Released'</v>
      </c>
    </row>
    <row r="1948" spans="1:7" x14ac:dyDescent="0.25">
      <c r="A1948" t="s">
        <v>2535</v>
      </c>
      <c r="B1948">
        <v>1992</v>
      </c>
      <c r="C1948">
        <v>1947</v>
      </c>
      <c r="D1948" t="str">
        <f t="shared" si="92"/>
        <v>Game Description For Star Ocean: The Last Hope International</v>
      </c>
      <c r="E1948" t="str">
        <f t="shared" si="93"/>
        <v>Released</v>
      </c>
      <c r="G1948" t="str">
        <f t="shared" si="94"/>
        <v>'Star Ocean: The Last Hope International','Game Description For Star Ocean: The Last Hope International','1992','Released'</v>
      </c>
    </row>
    <row r="1949" spans="1:7" x14ac:dyDescent="0.25">
      <c r="A1949" t="s">
        <v>2536</v>
      </c>
      <c r="B1949">
        <v>1994</v>
      </c>
      <c r="C1949">
        <v>1948</v>
      </c>
      <c r="D1949" t="str">
        <f t="shared" si="92"/>
        <v>Game Description For FIFA: Road to World Cup 98</v>
      </c>
      <c r="E1949" t="str">
        <f t="shared" si="93"/>
        <v>Released</v>
      </c>
      <c r="G1949" t="str">
        <f t="shared" si="94"/>
        <v>'FIFA: Road to World Cup 98','Game Description For FIFA: Road to World Cup 98','1994','Released'</v>
      </c>
    </row>
    <row r="1950" spans="1:7" x14ac:dyDescent="0.25">
      <c r="A1950" t="s">
        <v>2537</v>
      </c>
      <c r="B1950">
        <v>2007</v>
      </c>
      <c r="C1950">
        <v>1949</v>
      </c>
      <c r="D1950" t="str">
        <f t="shared" si="92"/>
        <v>Game Description For Dragon Ball Z: Ultime Menace</v>
      </c>
      <c r="E1950" t="str">
        <f t="shared" si="93"/>
        <v>Released</v>
      </c>
      <c r="G1950" t="str">
        <f t="shared" si="94"/>
        <v>'Dragon Ball Z: Ultime Menace','Game Description For Dragon Ball Z: Ultime Menace','2007','Released'</v>
      </c>
    </row>
    <row r="1951" spans="1:7" x14ac:dyDescent="0.25">
      <c r="A1951" t="s">
        <v>2538</v>
      </c>
      <c r="B1951">
        <v>2009</v>
      </c>
      <c r="C1951">
        <v>1950</v>
      </c>
      <c r="D1951" t="str">
        <f t="shared" si="92"/>
        <v>Game Description For Classic NES Series: Donkey Kong</v>
      </c>
      <c r="E1951" t="str">
        <f t="shared" si="93"/>
        <v>Released</v>
      </c>
      <c r="G1951" t="str">
        <f t="shared" si="94"/>
        <v>'Classic NES Series: Donkey Kong','Game Description For Classic NES Series: Donkey Kong','2009','Released'</v>
      </c>
    </row>
    <row r="1952" spans="1:7" x14ac:dyDescent="0.25">
      <c r="A1952" t="s">
        <v>2539</v>
      </c>
      <c r="B1952">
        <v>2009</v>
      </c>
      <c r="C1952">
        <v>1951</v>
      </c>
      <c r="D1952" t="str">
        <f t="shared" si="92"/>
        <v>Game Description For Kirby: Canvas Curse</v>
      </c>
      <c r="E1952" t="str">
        <f t="shared" si="93"/>
        <v>Released</v>
      </c>
      <c r="G1952" t="str">
        <f t="shared" si="94"/>
        <v>'Kirby: Canvas Curse','Game Description For Kirby: Canvas Curse','2009','Released'</v>
      </c>
    </row>
    <row r="1953" spans="1:7" x14ac:dyDescent="0.25">
      <c r="A1953" t="s">
        <v>2540</v>
      </c>
      <c r="B1953">
        <v>1999</v>
      </c>
      <c r="C1953">
        <v>1952</v>
      </c>
      <c r="D1953" t="str">
        <f t="shared" si="92"/>
        <v>Game Description For Croc 2</v>
      </c>
      <c r="E1953" t="str">
        <f t="shared" si="93"/>
        <v>Released</v>
      </c>
      <c r="G1953" t="str">
        <f t="shared" si="94"/>
        <v>'Croc 2','Game Description For Croc 2','1999','Released'</v>
      </c>
    </row>
    <row r="1954" spans="1:7" x14ac:dyDescent="0.25">
      <c r="A1954" t="s">
        <v>2541</v>
      </c>
      <c r="B1954">
        <v>2012</v>
      </c>
      <c r="C1954">
        <v>1953</v>
      </c>
      <c r="D1954" t="str">
        <f t="shared" si="92"/>
        <v>Game Description For Practise English!</v>
      </c>
      <c r="E1954" t="str">
        <f t="shared" si="93"/>
        <v>Released</v>
      </c>
      <c r="G1954" t="str">
        <f t="shared" si="94"/>
        <v>'Practise English!','Game Description For Practise English!','2012','Released'</v>
      </c>
    </row>
    <row r="1955" spans="1:7" x14ac:dyDescent="0.25">
      <c r="A1955" t="s">
        <v>2542</v>
      </c>
      <c r="B1955">
        <v>1997</v>
      </c>
      <c r="C1955">
        <v>1954</v>
      </c>
      <c r="D1955" t="str">
        <f t="shared" si="92"/>
        <v>Game Description For Berzerk</v>
      </c>
      <c r="E1955" t="str">
        <f t="shared" si="93"/>
        <v>Released</v>
      </c>
      <c r="G1955" t="str">
        <f t="shared" si="94"/>
        <v>'Berzerk','Game Description For Berzerk','1997','Released'</v>
      </c>
    </row>
    <row r="1956" spans="1:7" x14ac:dyDescent="0.25">
      <c r="A1956" t="s">
        <v>2543</v>
      </c>
      <c r="B1956">
        <v>2010</v>
      </c>
      <c r="C1956">
        <v>1955</v>
      </c>
      <c r="D1956" t="str">
        <f t="shared" si="92"/>
        <v>Game Description For NHL 11</v>
      </c>
      <c r="E1956" t="str">
        <f t="shared" si="93"/>
        <v>Released</v>
      </c>
      <c r="G1956" t="str">
        <f t="shared" si="94"/>
        <v>'NHL 11','Game Description For NHL 11','2010','Released'</v>
      </c>
    </row>
    <row r="1957" spans="1:7" x14ac:dyDescent="0.25">
      <c r="A1957" t="s">
        <v>2544</v>
      </c>
      <c r="B1957">
        <v>2015</v>
      </c>
      <c r="C1957">
        <v>1956</v>
      </c>
      <c r="D1957" t="str">
        <f t="shared" si="92"/>
        <v>Game Description For iCarly</v>
      </c>
      <c r="E1957" t="str">
        <f t="shared" si="93"/>
        <v>Released</v>
      </c>
      <c r="G1957" t="str">
        <f t="shared" si="94"/>
        <v>'iCarly','Game Description For iCarly','2015','Released'</v>
      </c>
    </row>
    <row r="1958" spans="1:7" x14ac:dyDescent="0.25">
      <c r="A1958" t="s">
        <v>2545</v>
      </c>
      <c r="B1958">
        <v>2006</v>
      </c>
      <c r="C1958">
        <v>1957</v>
      </c>
      <c r="D1958" t="str">
        <f t="shared" si="92"/>
        <v>Game Description For Just Dance Wii</v>
      </c>
      <c r="E1958" t="str">
        <f t="shared" si="93"/>
        <v>Released</v>
      </c>
      <c r="G1958" t="str">
        <f t="shared" si="94"/>
        <v>'Just Dance Wii','Game Description For Just Dance Wii','2006','Released'</v>
      </c>
    </row>
    <row r="1959" spans="1:7" x14ac:dyDescent="0.25">
      <c r="A1959" t="s">
        <v>2546</v>
      </c>
      <c r="B1959">
        <v>2009</v>
      </c>
      <c r="C1959">
        <v>1958</v>
      </c>
      <c r="D1959" t="str">
        <f t="shared" si="92"/>
        <v>Game Description For Full Spectrum Warrior</v>
      </c>
      <c r="E1959" t="str">
        <f t="shared" si="93"/>
        <v>Released</v>
      </c>
      <c r="G1959" t="str">
        <f t="shared" si="94"/>
        <v>'Full Spectrum Warrior','Game Description For Full Spectrum Warrior','2009','Released'</v>
      </c>
    </row>
    <row r="1960" spans="1:7" x14ac:dyDescent="0.25">
      <c r="A1960" t="s">
        <v>2547</v>
      </c>
      <c r="B1960">
        <v>2011</v>
      </c>
      <c r="C1960">
        <v>1959</v>
      </c>
      <c r="D1960" t="str">
        <f t="shared" si="92"/>
        <v>Game Description For Katamari Damacy</v>
      </c>
      <c r="E1960" t="str">
        <f t="shared" si="93"/>
        <v>Released</v>
      </c>
      <c r="G1960" t="str">
        <f t="shared" si="94"/>
        <v>'Katamari Damacy','Game Description For Katamari Damacy','2011','Released'</v>
      </c>
    </row>
    <row r="1961" spans="1:7" x14ac:dyDescent="0.25">
      <c r="A1961" t="s">
        <v>2548</v>
      </c>
      <c r="B1961">
        <v>2006</v>
      </c>
      <c r="C1961">
        <v>1960</v>
      </c>
      <c r="D1961" t="str">
        <f t="shared" si="92"/>
        <v>Game Description For Beyblade VForce: Ultimate Blader Jam</v>
      </c>
      <c r="E1961" t="str">
        <f t="shared" si="93"/>
        <v>Released</v>
      </c>
      <c r="G1961" t="str">
        <f t="shared" si="94"/>
        <v>'Beyblade VForce: Ultimate Blader Jam','Game Description For Beyblade VForce: Ultimate Blader Jam','2006','Released'</v>
      </c>
    </row>
    <row r="1962" spans="1:7" x14ac:dyDescent="0.25">
      <c r="A1962" t="s">
        <v>2549</v>
      </c>
      <c r="B1962">
        <v>2008</v>
      </c>
      <c r="C1962">
        <v>1961</v>
      </c>
      <c r="D1962" t="str">
        <f t="shared" si="92"/>
        <v>Game Description For Ratchet &amp; Clank Collection</v>
      </c>
      <c r="E1962" t="str">
        <f t="shared" si="93"/>
        <v>Released</v>
      </c>
      <c r="G1962" t="str">
        <f t="shared" si="94"/>
        <v>'Ratchet &amp; Clank Collection','Game Description For Ratchet &amp; Clank Collection','2008','Released'</v>
      </c>
    </row>
    <row r="1963" spans="1:7" x14ac:dyDescent="0.25">
      <c r="A1963" t="s">
        <v>2550</v>
      </c>
      <c r="B1963">
        <v>1993</v>
      </c>
      <c r="C1963">
        <v>1962</v>
      </c>
      <c r="D1963" t="str">
        <f t="shared" si="92"/>
        <v>Game Description For Imagine: Interior Designer</v>
      </c>
      <c r="E1963" t="str">
        <f t="shared" si="93"/>
        <v>Released</v>
      </c>
      <c r="G1963" t="str">
        <f t="shared" si="94"/>
        <v>'Imagine: Interior Designer','Game Description For Imagine: Interior Designer','1993','Released'</v>
      </c>
    </row>
    <row r="1964" spans="1:7" x14ac:dyDescent="0.25">
      <c r="A1964" t="s">
        <v>2551</v>
      </c>
      <c r="B1964">
        <v>1983</v>
      </c>
      <c r="C1964">
        <v>1963</v>
      </c>
      <c r="D1964" t="str">
        <f t="shared" si="92"/>
        <v>Game Description For Style Savvy: Trendsetters</v>
      </c>
      <c r="E1964" t="str">
        <f t="shared" si="93"/>
        <v>Released</v>
      </c>
      <c r="G1964" t="str">
        <f t="shared" si="94"/>
        <v>'Style Savvy: Trendsetters','Game Description For Style Savvy: Trendsetters','1983','Released'</v>
      </c>
    </row>
    <row r="1965" spans="1:7" x14ac:dyDescent="0.25">
      <c r="A1965" t="s">
        <v>2552</v>
      </c>
      <c r="B1965">
        <v>2008</v>
      </c>
      <c r="C1965">
        <v>1964</v>
      </c>
      <c r="D1965" t="str">
        <f t="shared" ref="D1965:D2024" si="95">_xlfn.CONCAT("Game Description For ",A1965)</f>
        <v>Game Description For XCOM: Enemy Unknown</v>
      </c>
      <c r="E1965" t="str">
        <f t="shared" si="93"/>
        <v>Released</v>
      </c>
      <c r="G1965" t="str">
        <f t="shared" si="94"/>
        <v>'XCOM: Enemy Unknown','Game Description For XCOM: Enemy Unknown','2008','Released'</v>
      </c>
    </row>
    <row r="1966" spans="1:7" x14ac:dyDescent="0.25">
      <c r="A1966" t="s">
        <v>2553</v>
      </c>
      <c r="B1966">
        <v>1998</v>
      </c>
      <c r="C1966">
        <v>1965</v>
      </c>
      <c r="D1966" t="str">
        <f t="shared" si="95"/>
        <v>Game Description For Ultimate Spider-Man</v>
      </c>
      <c r="E1966" t="str">
        <f t="shared" si="93"/>
        <v>Released</v>
      </c>
      <c r="G1966" t="str">
        <f t="shared" si="94"/>
        <v>'Ultimate Spider-Man','Game Description For Ultimate Spider-Man','1998','Released'</v>
      </c>
    </row>
    <row r="1967" spans="1:7" x14ac:dyDescent="0.25">
      <c r="A1967" t="s">
        <v>2554</v>
      </c>
      <c r="B1967">
        <v>2009</v>
      </c>
      <c r="C1967">
        <v>1966</v>
      </c>
      <c r="D1967" t="str">
        <f t="shared" si="95"/>
        <v>Game Description For God Eater</v>
      </c>
      <c r="E1967" t="str">
        <f t="shared" si="93"/>
        <v>Released</v>
      </c>
      <c r="G1967" t="str">
        <f t="shared" si="94"/>
        <v>'God Eater','Game Description For God Eater','2009','Released'</v>
      </c>
    </row>
    <row r="1968" spans="1:7" x14ac:dyDescent="0.25">
      <c r="A1968" t="s">
        <v>2555</v>
      </c>
      <c r="B1968">
        <v>2005</v>
      </c>
      <c r="C1968">
        <v>1967</v>
      </c>
      <c r="D1968" t="str">
        <f t="shared" si="95"/>
        <v>Game Description For SD Gundam G Generation</v>
      </c>
      <c r="E1968" t="str">
        <f t="shared" si="93"/>
        <v>Released</v>
      </c>
      <c r="G1968" t="str">
        <f t="shared" si="94"/>
        <v>'SD Gundam G Generation','Game Description For SD Gundam G Generation','2005','Released'</v>
      </c>
    </row>
    <row r="1969" spans="1:7" x14ac:dyDescent="0.25">
      <c r="A1969" t="s">
        <v>2556</v>
      </c>
      <c r="B1969">
        <v>1982</v>
      </c>
      <c r="C1969">
        <v>1968</v>
      </c>
      <c r="D1969" t="str">
        <f t="shared" si="95"/>
        <v>Game Description For Area 51</v>
      </c>
      <c r="E1969" t="str">
        <f t="shared" si="93"/>
        <v>Released</v>
      </c>
      <c r="G1969" t="str">
        <f t="shared" si="94"/>
        <v>'Area 51','Game Description For Area 51','1982','Released'</v>
      </c>
    </row>
    <row r="1970" spans="1:7" x14ac:dyDescent="0.25">
      <c r="A1970" t="s">
        <v>2557</v>
      </c>
      <c r="B1970">
        <v>1996</v>
      </c>
      <c r="C1970">
        <v>1969</v>
      </c>
      <c r="D1970" t="str">
        <f t="shared" si="95"/>
        <v>Game Description For NBA Live 08</v>
      </c>
      <c r="E1970" t="str">
        <f t="shared" si="93"/>
        <v>Released</v>
      </c>
      <c r="G1970" t="str">
        <f t="shared" si="94"/>
        <v>'NBA Live 08','Game Description For NBA Live 08','1996','Released'</v>
      </c>
    </row>
    <row r="1971" spans="1:7" x14ac:dyDescent="0.25">
      <c r="A1971" t="s">
        <v>2558</v>
      </c>
      <c r="B1971">
        <v>2000</v>
      </c>
      <c r="C1971">
        <v>1970</v>
      </c>
      <c r="D1971" t="str">
        <f t="shared" si="95"/>
        <v>Game Description For Tiger Woods PGA Tour 07</v>
      </c>
      <c r="E1971" t="str">
        <f t="shared" si="93"/>
        <v>Released</v>
      </c>
      <c r="G1971" t="str">
        <f t="shared" si="94"/>
        <v>'Tiger Woods PGA Tour 07','Game Description For Tiger Woods PGA Tour 07','2000','Released'</v>
      </c>
    </row>
    <row r="1972" spans="1:7" x14ac:dyDescent="0.25">
      <c r="A1972" t="s">
        <v>2559</v>
      </c>
      <c r="B1972">
        <v>1981</v>
      </c>
      <c r="C1972">
        <v>1971</v>
      </c>
      <c r="D1972" t="str">
        <f t="shared" si="95"/>
        <v>Game Description For Test Drive 6</v>
      </c>
      <c r="E1972" t="str">
        <f t="shared" si="93"/>
        <v>Released</v>
      </c>
      <c r="G1972" t="str">
        <f t="shared" si="94"/>
        <v>'Test Drive 6','Game Description For Test Drive 6','1981','Released'</v>
      </c>
    </row>
    <row r="1973" spans="1:7" x14ac:dyDescent="0.25">
      <c r="A1973" t="s">
        <v>2560</v>
      </c>
      <c r="B1973">
        <v>2014</v>
      </c>
      <c r="C1973">
        <v>1972</v>
      </c>
      <c r="D1973" t="str">
        <f t="shared" si="95"/>
        <v>Game Description For Kouchuu Ouja Mushi King</v>
      </c>
      <c r="E1973" t="str">
        <f t="shared" si="93"/>
        <v>Released</v>
      </c>
      <c r="G1973" t="str">
        <f t="shared" si="94"/>
        <v>'Kouchuu Ouja Mushi King','Game Description For Kouchuu Ouja Mushi King','2014','Released'</v>
      </c>
    </row>
    <row r="1974" spans="1:7" x14ac:dyDescent="0.25">
      <c r="A1974" t="s">
        <v>2561</v>
      </c>
      <c r="B1974">
        <v>2005</v>
      </c>
      <c r="C1974">
        <v>1973</v>
      </c>
      <c r="D1974" t="str">
        <f t="shared" si="95"/>
        <v>Game Description For Major League Baseball 2K7</v>
      </c>
      <c r="E1974" t="str">
        <f t="shared" si="93"/>
        <v>Released</v>
      </c>
      <c r="G1974" t="str">
        <f t="shared" si="94"/>
        <v>'Major League Baseball 2K7','Game Description For Major League Baseball 2K7','2005','Released'</v>
      </c>
    </row>
    <row r="1975" spans="1:7" x14ac:dyDescent="0.25">
      <c r="A1975" t="s">
        <v>2562</v>
      </c>
      <c r="B1975">
        <v>1980</v>
      </c>
      <c r="C1975">
        <v>1974</v>
      </c>
      <c r="D1975" t="str">
        <f t="shared" si="95"/>
        <v>Game Description For X-Men: Mutant Academy 2</v>
      </c>
      <c r="E1975" t="str">
        <f t="shared" si="93"/>
        <v>Released</v>
      </c>
      <c r="G1975" t="str">
        <f t="shared" si="94"/>
        <v>'X-Men: Mutant Academy 2','Game Description For X-Men: Mutant Academy 2','1980','Released'</v>
      </c>
    </row>
    <row r="1976" spans="1:7" x14ac:dyDescent="0.25">
      <c r="A1976" t="s">
        <v>2563</v>
      </c>
      <c r="B1976">
        <v>1999</v>
      </c>
      <c r="C1976">
        <v>1975</v>
      </c>
      <c r="D1976" t="str">
        <f t="shared" si="95"/>
        <v>Game Description For Terraria</v>
      </c>
      <c r="E1976" t="str">
        <f t="shared" si="93"/>
        <v>Released</v>
      </c>
      <c r="G1976" t="str">
        <f t="shared" si="94"/>
        <v>'Terraria','Game Description For Terraria','1999','Released'</v>
      </c>
    </row>
    <row r="1977" spans="1:7" x14ac:dyDescent="0.25">
      <c r="A1977" t="s">
        <v>2564</v>
      </c>
      <c r="B1977">
        <v>2009</v>
      </c>
      <c r="C1977">
        <v>1976</v>
      </c>
      <c r="D1977" t="str">
        <f t="shared" si="95"/>
        <v>Game Description For Jampack Winter 2001</v>
      </c>
      <c r="E1977" t="str">
        <f t="shared" si="93"/>
        <v>Released</v>
      </c>
      <c r="G1977" t="str">
        <f t="shared" si="94"/>
        <v>'Jampack Winter 2001','Game Description For Jampack Winter 2001','2009','Released'</v>
      </c>
    </row>
    <row r="1978" spans="1:7" x14ac:dyDescent="0.25">
      <c r="A1978" t="s">
        <v>2565</v>
      </c>
      <c r="B1978">
        <v>1983</v>
      </c>
      <c r="C1978">
        <v>1977</v>
      </c>
      <c r="D1978" t="str">
        <f t="shared" si="95"/>
        <v>Game Description For Kangaroo</v>
      </c>
      <c r="E1978" t="str">
        <f t="shared" si="93"/>
        <v>Released</v>
      </c>
      <c r="G1978" t="str">
        <f t="shared" si="94"/>
        <v>'Kangaroo','Game Description For Kangaroo','1983','Released'</v>
      </c>
    </row>
    <row r="1979" spans="1:7" x14ac:dyDescent="0.25">
      <c r="A1979" t="s">
        <v>2566</v>
      </c>
      <c r="B1979">
        <v>1999</v>
      </c>
      <c r="C1979">
        <v>1978</v>
      </c>
      <c r="D1979" t="str">
        <f t="shared" si="95"/>
        <v>Game Description For James Bond 007: Blood Stone</v>
      </c>
      <c r="E1979" t="str">
        <f t="shared" si="93"/>
        <v>Released</v>
      </c>
      <c r="G1979" t="str">
        <f t="shared" si="94"/>
        <v>'James Bond 007: Blood Stone','Game Description For James Bond 007: Blood Stone','1999','Released'</v>
      </c>
    </row>
    <row r="1980" spans="1:7" x14ac:dyDescent="0.25">
      <c r="A1980" t="s">
        <v>2567</v>
      </c>
      <c r="B1980">
        <v>2002</v>
      </c>
      <c r="C1980">
        <v>1979</v>
      </c>
      <c r="D1980" t="str">
        <f t="shared" si="95"/>
        <v>Game Description For Skate</v>
      </c>
      <c r="E1980" t="str">
        <f t="shared" si="93"/>
        <v>Released</v>
      </c>
      <c r="G1980" t="str">
        <f t="shared" si="94"/>
        <v>'Skate','Game Description For Skate','2002','Released'</v>
      </c>
    </row>
    <row r="1981" spans="1:7" x14ac:dyDescent="0.25">
      <c r="A1981" t="s">
        <v>2568</v>
      </c>
      <c r="B1981">
        <v>2008</v>
      </c>
      <c r="C1981">
        <v>1980</v>
      </c>
      <c r="D1981" t="str">
        <f t="shared" si="95"/>
        <v>Game Description For Super Monkey Ball Jr.</v>
      </c>
      <c r="E1981" t="str">
        <f t="shared" si="93"/>
        <v>Released</v>
      </c>
      <c r="G1981" t="str">
        <f t="shared" si="94"/>
        <v>'Super Monkey Ball Jr.','Game Description For Super Monkey Ball Jr.','2008','Released'</v>
      </c>
    </row>
    <row r="1982" spans="1:7" x14ac:dyDescent="0.25">
      <c r="A1982" t="s">
        <v>2569</v>
      </c>
      <c r="B1982">
        <v>2005</v>
      </c>
      <c r="C1982">
        <v>1981</v>
      </c>
      <c r="D1982" t="str">
        <f t="shared" si="95"/>
        <v>Game Description For MLB 09: The Show</v>
      </c>
      <c r="E1982" t="str">
        <f t="shared" si="93"/>
        <v>Released</v>
      </c>
      <c r="G1982" t="str">
        <f t="shared" si="94"/>
        <v>'MLB 09: The Show','Game Description For MLB 09: The Show','2005','Released'</v>
      </c>
    </row>
    <row r="1983" spans="1:7" x14ac:dyDescent="0.25">
      <c r="A1983" t="s">
        <v>2570</v>
      </c>
      <c r="B1983">
        <v>2003</v>
      </c>
      <c r="C1983">
        <v>1982</v>
      </c>
      <c r="D1983" t="str">
        <f t="shared" si="95"/>
        <v>Game Description For Mobile Suit Gundam: Encounters in Space</v>
      </c>
      <c r="E1983" t="str">
        <f t="shared" si="93"/>
        <v>Released</v>
      </c>
      <c r="G1983" t="str">
        <f t="shared" si="94"/>
        <v>'Mobile Suit Gundam: Encounters in Space','Game Description For Mobile Suit Gundam: Encounters in Space','2003','Released'</v>
      </c>
    </row>
    <row r="1984" spans="1:7" x14ac:dyDescent="0.25">
      <c r="A1984" t="s">
        <v>2571</v>
      </c>
      <c r="B1984">
        <v>2001</v>
      </c>
      <c r="C1984">
        <v>1983</v>
      </c>
      <c r="D1984" t="str">
        <f t="shared" si="95"/>
        <v>Game Description For Catherine</v>
      </c>
      <c r="E1984" t="str">
        <f t="shared" si="93"/>
        <v>Released</v>
      </c>
      <c r="G1984" t="str">
        <f t="shared" si="94"/>
        <v>'Catherine','Game Description For Catherine','2001','Released'</v>
      </c>
    </row>
    <row r="1985" spans="1:7" x14ac:dyDescent="0.25">
      <c r="A1985" t="s">
        <v>2572</v>
      </c>
      <c r="B1985">
        <v>2004</v>
      </c>
      <c r="C1985">
        <v>1984</v>
      </c>
      <c r="D1985" t="str">
        <f t="shared" si="95"/>
        <v>Game Description For Fear Effect</v>
      </c>
      <c r="E1985" t="str">
        <f t="shared" si="93"/>
        <v>Released</v>
      </c>
      <c r="G1985" t="str">
        <f t="shared" si="94"/>
        <v>'Fear Effect','Game Description For Fear Effect','2004','Released'</v>
      </c>
    </row>
    <row r="1986" spans="1:7" x14ac:dyDescent="0.25">
      <c r="A1986" t="s">
        <v>2573</v>
      </c>
      <c r="B1986">
        <v>2005</v>
      </c>
      <c r="C1986">
        <v>1985</v>
      </c>
      <c r="D1986" t="str">
        <f t="shared" si="95"/>
        <v>Game Description For Crysis</v>
      </c>
      <c r="E1986" t="str">
        <f t="shared" si="93"/>
        <v>Released</v>
      </c>
      <c r="G1986" t="str">
        <f t="shared" si="94"/>
        <v>'Crysis','Game Description For Crysis','2005','Released'</v>
      </c>
    </row>
    <row r="1987" spans="1:7" x14ac:dyDescent="0.25">
      <c r="A1987" t="s">
        <v>2574</v>
      </c>
      <c r="B1987">
        <v>2002</v>
      </c>
      <c r="C1987">
        <v>1986</v>
      </c>
      <c r="D1987" t="str">
        <f t="shared" si="95"/>
        <v>Game Description For Dragon Quest Swords: The Masked Queen and the Tower of Mirrors</v>
      </c>
      <c r="E1987" t="str">
        <f t="shared" ref="E1987:E2050" si="96">IF(B1987&lt;&gt;2020,"Released","Upcoming")</f>
        <v>Released</v>
      </c>
      <c r="G1987" t="str">
        <f t="shared" ref="G1987:G2050" si="97">_xlfn.CONCAT("'",A1987,"'",",","'",D1987,"'",",","'","",B1987,"'",",","'",E1987,"'")</f>
        <v>'Dragon Quest Swords: The Masked Queen and the Tower of Mirrors','Game Description For Dragon Quest Swords: The Masked Queen and the Tower of Mirrors','2002','Released'</v>
      </c>
    </row>
    <row r="1988" spans="1:7" x14ac:dyDescent="0.25">
      <c r="A1988" t="s">
        <v>2575</v>
      </c>
      <c r="B1988">
        <v>2002</v>
      </c>
      <c r="C1988">
        <v>1987</v>
      </c>
      <c r="D1988" t="str">
        <f t="shared" si="95"/>
        <v>Game Description For MLB 13: The Show</v>
      </c>
      <c r="E1988" t="str">
        <f t="shared" si="96"/>
        <v>Released</v>
      </c>
      <c r="G1988" t="str">
        <f t="shared" si="97"/>
        <v>'MLB 13: The Show','Game Description For MLB 13: The Show','2002','Released'</v>
      </c>
    </row>
    <row r="1989" spans="1:7" x14ac:dyDescent="0.25">
      <c r="A1989" t="s">
        <v>2576</v>
      </c>
      <c r="B1989">
        <v>1996</v>
      </c>
      <c r="C1989">
        <v>1988</v>
      </c>
      <c r="D1989" t="str">
        <f t="shared" si="95"/>
        <v>Game Description For Virtua Fighter 4: Evolution</v>
      </c>
      <c r="E1989" t="str">
        <f t="shared" si="96"/>
        <v>Released</v>
      </c>
      <c r="G1989" t="str">
        <f t="shared" si="97"/>
        <v>'Virtua Fighter 4: Evolution','Game Description For Virtua Fighter 4: Evolution','1996','Released'</v>
      </c>
    </row>
    <row r="1990" spans="1:7" x14ac:dyDescent="0.25">
      <c r="A1990" t="s">
        <v>2577</v>
      </c>
      <c r="B1990">
        <v>2010</v>
      </c>
      <c r="C1990">
        <v>1989</v>
      </c>
      <c r="D1990" t="str">
        <f t="shared" si="95"/>
        <v>Game Description For Top Spin 4</v>
      </c>
      <c r="E1990" t="str">
        <f t="shared" si="96"/>
        <v>Released</v>
      </c>
      <c r="G1990" t="str">
        <f t="shared" si="97"/>
        <v>'Top Spin 4','Game Description For Top Spin 4','2010','Released'</v>
      </c>
    </row>
    <row r="1991" spans="1:7" x14ac:dyDescent="0.25">
      <c r="A1991" t="s">
        <v>2578</v>
      </c>
      <c r="B1991">
        <v>2011</v>
      </c>
      <c r="C1991">
        <v>1990</v>
      </c>
      <c r="D1991" t="str">
        <f t="shared" si="95"/>
        <v>Game Description For Resident Evil: Survivor</v>
      </c>
      <c r="E1991" t="str">
        <f t="shared" si="96"/>
        <v>Released</v>
      </c>
      <c r="G1991" t="str">
        <f t="shared" si="97"/>
        <v>'Resident Evil: Survivor','Game Description For Resident Evil: Survivor','2011','Released'</v>
      </c>
    </row>
    <row r="1992" spans="1:7" x14ac:dyDescent="0.25">
      <c r="A1992" t="s">
        <v>2579</v>
      </c>
      <c r="B1992">
        <v>2005</v>
      </c>
      <c r="C1992">
        <v>1991</v>
      </c>
      <c r="D1992" t="str">
        <f t="shared" si="95"/>
        <v>Game Description For Dynasty Warriors 6</v>
      </c>
      <c r="E1992" t="str">
        <f t="shared" si="96"/>
        <v>Released</v>
      </c>
      <c r="G1992" t="str">
        <f t="shared" si="97"/>
        <v>'Dynasty Warriors 6','Game Description For Dynasty Warriors 6','2005','Released'</v>
      </c>
    </row>
    <row r="1993" spans="1:7" x14ac:dyDescent="0.25">
      <c r="A1993" t="s">
        <v>2580</v>
      </c>
      <c r="B1993">
        <v>2003</v>
      </c>
      <c r="C1993">
        <v>1992</v>
      </c>
      <c r="D1993" t="str">
        <f t="shared" si="95"/>
        <v>Game Description For Super Trucks Racing</v>
      </c>
      <c r="E1993" t="str">
        <f t="shared" si="96"/>
        <v>Released</v>
      </c>
      <c r="G1993" t="str">
        <f t="shared" si="97"/>
        <v>'Super Trucks Racing','Game Description For Super Trucks Racing','2003','Released'</v>
      </c>
    </row>
    <row r="1994" spans="1:7" x14ac:dyDescent="0.25">
      <c r="A1994" t="s">
        <v>2581</v>
      </c>
      <c r="B1994">
        <v>2012</v>
      </c>
      <c r="C1994">
        <v>1993</v>
      </c>
      <c r="D1994" t="str">
        <f t="shared" si="95"/>
        <v>Game Description For Persona Q: Shadow of the Labyrinth</v>
      </c>
      <c r="E1994" t="str">
        <f t="shared" si="96"/>
        <v>Released</v>
      </c>
      <c r="G1994" t="str">
        <f t="shared" si="97"/>
        <v>'Persona Q: Shadow of the Labyrinth','Game Description For Persona Q: Shadow of the Labyrinth','2012','Released'</v>
      </c>
    </row>
    <row r="1995" spans="1:7" x14ac:dyDescent="0.25">
      <c r="A1995" t="s">
        <v>2582</v>
      </c>
      <c r="B1995">
        <v>1998</v>
      </c>
      <c r="C1995">
        <v>1994</v>
      </c>
      <c r="D1995" t="str">
        <f t="shared" si="95"/>
        <v>Game Description For Godzilla: Destroy All Monsters Melee</v>
      </c>
      <c r="E1995" t="str">
        <f t="shared" si="96"/>
        <v>Released</v>
      </c>
      <c r="G1995" t="str">
        <f t="shared" si="97"/>
        <v>'Godzilla: Destroy All Monsters Melee','Game Description For Godzilla: Destroy All Monsters Melee','1998','Released'</v>
      </c>
    </row>
    <row r="1996" spans="1:7" x14ac:dyDescent="0.25">
      <c r="A1996" t="s">
        <v>2583</v>
      </c>
      <c r="B1996">
        <v>2012</v>
      </c>
      <c r="C1996">
        <v>1995</v>
      </c>
      <c r="D1996" t="str">
        <f t="shared" si="95"/>
        <v>Game Description For Jeremy McGrath Supercross 2000</v>
      </c>
      <c r="E1996" t="str">
        <f t="shared" si="96"/>
        <v>Released</v>
      </c>
      <c r="G1996" t="str">
        <f t="shared" si="97"/>
        <v>'Jeremy McGrath Supercross 2000','Game Description For Jeremy McGrath Supercross 2000','2012','Released'</v>
      </c>
    </row>
    <row r="1997" spans="1:7" x14ac:dyDescent="0.25">
      <c r="A1997" t="s">
        <v>2584</v>
      </c>
      <c r="B1997">
        <v>2005</v>
      </c>
      <c r="C1997">
        <v>1996</v>
      </c>
      <c r="D1997" t="str">
        <f t="shared" si="95"/>
        <v>Game Description For Conker: Live And Reloaded</v>
      </c>
      <c r="E1997" t="str">
        <f t="shared" si="96"/>
        <v>Released</v>
      </c>
      <c r="G1997" t="str">
        <f t="shared" si="97"/>
        <v>'Conker: Live And Reloaded','Game Description For Conker: Live And Reloaded','2005','Released'</v>
      </c>
    </row>
    <row r="1998" spans="1:7" x14ac:dyDescent="0.25">
      <c r="A1998" t="s">
        <v>2585</v>
      </c>
      <c r="B1998">
        <v>2014</v>
      </c>
      <c r="C1998">
        <v>1997</v>
      </c>
      <c r="D1998" t="str">
        <f t="shared" si="95"/>
        <v>Game Description For Silent Hill 3</v>
      </c>
      <c r="E1998" t="str">
        <f t="shared" si="96"/>
        <v>Released</v>
      </c>
      <c r="G1998" t="str">
        <f t="shared" si="97"/>
        <v>'Silent Hill 3','Game Description For Silent Hill 3','2014','Released'</v>
      </c>
    </row>
    <row r="1999" spans="1:7" x14ac:dyDescent="0.25">
      <c r="A1999" t="s">
        <v>2586</v>
      </c>
      <c r="B1999">
        <v>2009</v>
      </c>
      <c r="C1999">
        <v>1998</v>
      </c>
      <c r="D1999" t="str">
        <f t="shared" si="95"/>
        <v>Game Description For Final Fantasy X/X-2 HD Remaster</v>
      </c>
      <c r="E1999" t="str">
        <f t="shared" si="96"/>
        <v>Released</v>
      </c>
      <c r="G1999" t="str">
        <f t="shared" si="97"/>
        <v>'Final Fantasy X/X-2 HD Remaster','Game Description For Final Fantasy X/X-2 HD Remaster','2009','Released'</v>
      </c>
    </row>
    <row r="2000" spans="1:7" x14ac:dyDescent="0.25">
      <c r="A2000" t="s">
        <v>2587</v>
      </c>
      <c r="B2000">
        <v>2009</v>
      </c>
      <c r="C2000">
        <v>1999</v>
      </c>
      <c r="D2000" t="str">
        <f t="shared" si="95"/>
        <v>Game Description For Yu-Gi-Oh! The Falsebound Kingdom</v>
      </c>
      <c r="E2000" t="str">
        <f t="shared" si="96"/>
        <v>Released</v>
      </c>
      <c r="G2000" t="str">
        <f t="shared" si="97"/>
        <v>'Yu-Gi-Oh! The Falsebound Kingdom','Game Description For Yu-Gi-Oh! The Falsebound Kingdom','2009','Released'</v>
      </c>
    </row>
    <row r="2001" spans="1:7" x14ac:dyDescent="0.25">
      <c r="A2001" t="s">
        <v>2588</v>
      </c>
      <c r="B2001">
        <v>1988</v>
      </c>
      <c r="C2001">
        <v>2000</v>
      </c>
      <c r="D2001" t="str">
        <f t="shared" si="95"/>
        <v>Game Description For LEGO Rock Band</v>
      </c>
      <c r="E2001" t="str">
        <f t="shared" si="96"/>
        <v>Released</v>
      </c>
      <c r="G2001" t="str">
        <f t="shared" si="97"/>
        <v>'LEGO Rock Band','Game Description For LEGO Rock Band','1988','Released'</v>
      </c>
    </row>
    <row r="2002" spans="1:7" x14ac:dyDescent="0.25">
      <c r="A2002" t="s">
        <v>2589</v>
      </c>
      <c r="B2002">
        <v>2002</v>
      </c>
      <c r="C2002">
        <v>2001</v>
      </c>
      <c r="D2002" t="str">
        <f t="shared" si="95"/>
        <v>Game Description For MLB 10: The Show</v>
      </c>
      <c r="E2002" t="str">
        <f t="shared" si="96"/>
        <v>Released</v>
      </c>
      <c r="G2002" t="str">
        <f t="shared" si="97"/>
        <v>'MLB 10: The Show','Game Description For MLB 10: The Show','2002','Released'</v>
      </c>
    </row>
    <row r="2003" spans="1:7" x14ac:dyDescent="0.25">
      <c r="A2003" t="s">
        <v>2590</v>
      </c>
      <c r="B2003">
        <v>2005</v>
      </c>
      <c r="C2003">
        <v>2002</v>
      </c>
      <c r="D2003" t="str">
        <f t="shared" si="95"/>
        <v>Game Description For Scooby-Doo 2: Monsters Unleashed</v>
      </c>
      <c r="E2003" t="str">
        <f t="shared" si="96"/>
        <v>Released</v>
      </c>
      <c r="G2003" t="str">
        <f t="shared" si="97"/>
        <v>'Scooby-Doo 2: Monsters Unleashed','Game Description For Scooby-Doo 2: Monsters Unleashed','2005','Released'</v>
      </c>
    </row>
    <row r="2004" spans="1:7" x14ac:dyDescent="0.25">
      <c r="A2004" t="s">
        <v>2591</v>
      </c>
      <c r="B2004">
        <v>2004</v>
      </c>
      <c r="C2004">
        <v>2003</v>
      </c>
      <c r="D2004" t="str">
        <f t="shared" si="95"/>
        <v>Game Description For Power Rangers: Dino Thunder</v>
      </c>
      <c r="E2004" t="str">
        <f t="shared" si="96"/>
        <v>Released</v>
      </c>
      <c r="G2004" t="str">
        <f t="shared" si="97"/>
        <v>'Power Rangers: Dino Thunder','Game Description For Power Rangers: Dino Thunder','2004','Released'</v>
      </c>
    </row>
    <row r="2005" spans="1:7" x14ac:dyDescent="0.25">
      <c r="A2005" t="s">
        <v>2592</v>
      </c>
      <c r="B2005">
        <v>2009</v>
      </c>
      <c r="C2005">
        <v>2004</v>
      </c>
      <c r="D2005" t="str">
        <f t="shared" si="95"/>
        <v>Game Description For Rhythm Heaven: The Best+</v>
      </c>
      <c r="E2005" t="str">
        <f t="shared" si="96"/>
        <v>Released</v>
      </c>
      <c r="G2005" t="str">
        <f t="shared" si="97"/>
        <v>'Rhythm Heaven: The Best+','Game Description For Rhythm Heaven: The Best+','2009','Released'</v>
      </c>
    </row>
    <row r="2006" spans="1:7" x14ac:dyDescent="0.25">
      <c r="A2006" t="s">
        <v>2593</v>
      </c>
      <c r="B2006">
        <v>2007</v>
      </c>
      <c r="C2006">
        <v>2005</v>
      </c>
      <c r="D2006" t="str">
        <f t="shared" si="95"/>
        <v>Game Description For LEGO Racers</v>
      </c>
      <c r="E2006" t="str">
        <f t="shared" si="96"/>
        <v>Released</v>
      </c>
      <c r="G2006" t="str">
        <f t="shared" si="97"/>
        <v>'LEGO Racers','Game Description For LEGO Racers','2007','Released'</v>
      </c>
    </row>
    <row r="2007" spans="1:7" x14ac:dyDescent="0.25">
      <c r="A2007" t="s">
        <v>2594</v>
      </c>
      <c r="B2007">
        <v>2009</v>
      </c>
      <c r="C2007">
        <v>2006</v>
      </c>
      <c r="D2007" t="str">
        <f t="shared" si="95"/>
        <v>Game Description For Blast Corps</v>
      </c>
      <c r="E2007" t="str">
        <f t="shared" si="96"/>
        <v>Released</v>
      </c>
      <c r="G2007" t="str">
        <f t="shared" si="97"/>
        <v>'Blast Corps','Game Description For Blast Corps','2009','Released'</v>
      </c>
    </row>
    <row r="2008" spans="1:7" x14ac:dyDescent="0.25">
      <c r="A2008" t="s">
        <v>2595</v>
      </c>
      <c r="B2008">
        <v>2002</v>
      </c>
      <c r="C2008">
        <v>2007</v>
      </c>
      <c r="D2008" t="str">
        <f t="shared" si="95"/>
        <v>Game Description For Tactics Ogre: Let Us Cling Together</v>
      </c>
      <c r="E2008" t="str">
        <f t="shared" si="96"/>
        <v>Released</v>
      </c>
      <c r="G2008" t="str">
        <f t="shared" si="97"/>
        <v>'Tactics Ogre: Let Us Cling Together','Game Description For Tactics Ogre: Let Us Cling Together','2002','Released'</v>
      </c>
    </row>
    <row r="2009" spans="1:7" x14ac:dyDescent="0.25">
      <c r="A2009" t="s">
        <v>2596</v>
      </c>
      <c r="B2009">
        <v>2005</v>
      </c>
      <c r="C2009">
        <v>2008</v>
      </c>
      <c r="D2009" t="str">
        <f t="shared" si="95"/>
        <v>Game Description For WarioWare, Inc.: Mega Party Game$</v>
      </c>
      <c r="E2009" t="str">
        <f t="shared" si="96"/>
        <v>Released</v>
      </c>
      <c r="G2009" t="str">
        <f t="shared" si="97"/>
        <v>'WarioWare, Inc.: Mega Party Game$','Game Description For WarioWare, Inc.: Mega Party Game$','2005','Released'</v>
      </c>
    </row>
    <row r="2010" spans="1:7" x14ac:dyDescent="0.25">
      <c r="A2010" t="s">
        <v>2597</v>
      </c>
      <c r="B2010">
        <v>2001</v>
      </c>
      <c r="C2010">
        <v>2009</v>
      </c>
      <c r="D2010" t="str">
        <f t="shared" si="95"/>
        <v>Game Description For Football Manager 2014</v>
      </c>
      <c r="E2010" t="str">
        <f t="shared" si="96"/>
        <v>Released</v>
      </c>
      <c r="G2010" t="str">
        <f t="shared" si="97"/>
        <v>'Football Manager 2014','Game Description For Football Manager 2014','2001','Released'</v>
      </c>
    </row>
    <row r="2011" spans="1:7" x14ac:dyDescent="0.25">
      <c r="A2011" t="s">
        <v>2598</v>
      </c>
      <c r="B2011">
        <v>2006</v>
      </c>
      <c r="C2011">
        <v>2010</v>
      </c>
      <c r="D2011" t="str">
        <f t="shared" si="95"/>
        <v>Game Description For Battle Arena Toshinden 2</v>
      </c>
      <c r="E2011" t="str">
        <f t="shared" si="96"/>
        <v>Released</v>
      </c>
      <c r="G2011" t="str">
        <f t="shared" si="97"/>
        <v>'Battle Arena Toshinden 2','Game Description For Battle Arena Toshinden 2','2006','Released'</v>
      </c>
    </row>
    <row r="2012" spans="1:7" x14ac:dyDescent="0.25">
      <c r="A2012" t="s">
        <v>2599</v>
      </c>
      <c r="B2012">
        <v>2010</v>
      </c>
      <c r="C2012">
        <v>2011</v>
      </c>
      <c r="D2012" t="str">
        <f t="shared" si="95"/>
        <v>Game Description For Jeopardy!</v>
      </c>
      <c r="E2012" t="str">
        <f t="shared" si="96"/>
        <v>Released</v>
      </c>
      <c r="G2012" t="str">
        <f t="shared" si="97"/>
        <v>'Jeopardy!','Game Description For Jeopardy!','2010','Released'</v>
      </c>
    </row>
    <row r="2013" spans="1:7" x14ac:dyDescent="0.25">
      <c r="A2013" t="s">
        <v>2600</v>
      </c>
      <c r="B2013">
        <v>2006</v>
      </c>
      <c r="C2013">
        <v>2012</v>
      </c>
      <c r="D2013" t="str">
        <f t="shared" si="95"/>
        <v>Game Description For Two Worlds</v>
      </c>
      <c r="E2013" t="str">
        <f t="shared" si="96"/>
        <v>Released</v>
      </c>
      <c r="G2013" t="str">
        <f t="shared" si="97"/>
        <v>'Two Worlds','Game Description For Two Worlds','2006','Released'</v>
      </c>
    </row>
    <row r="2014" spans="1:7" x14ac:dyDescent="0.25">
      <c r="A2014" t="s">
        <v>2601</v>
      </c>
      <c r="B2014">
        <v>2008</v>
      </c>
      <c r="C2014">
        <v>2013</v>
      </c>
      <c r="D2014" t="str">
        <f t="shared" si="95"/>
        <v>Game Description For Doom 3: Resurrection of Evil</v>
      </c>
      <c r="E2014" t="str">
        <f t="shared" si="96"/>
        <v>Released</v>
      </c>
      <c r="G2014" t="str">
        <f t="shared" si="97"/>
        <v>'Doom 3: Resurrection of Evil','Game Description For Doom 3: Resurrection of Evil','2008','Released'</v>
      </c>
    </row>
    <row r="2015" spans="1:7" x14ac:dyDescent="0.25">
      <c r="A2015" t="s">
        <v>2602</v>
      </c>
      <c r="B2015">
        <v>1991</v>
      </c>
      <c r="C2015">
        <v>2014</v>
      </c>
      <c r="D2015" t="str">
        <f t="shared" si="95"/>
        <v>Game Description For NCAA Football 09</v>
      </c>
      <c r="E2015" t="str">
        <f t="shared" si="96"/>
        <v>Released</v>
      </c>
      <c r="G2015" t="str">
        <f t="shared" si="97"/>
        <v>'NCAA Football 09','Game Description For NCAA Football 09','1991','Released'</v>
      </c>
    </row>
    <row r="2016" spans="1:7" x14ac:dyDescent="0.25">
      <c r="A2016" t="s">
        <v>2603</v>
      </c>
      <c r="B2016">
        <v>2013</v>
      </c>
      <c r="C2016">
        <v>2015</v>
      </c>
      <c r="D2016" t="str">
        <f t="shared" si="95"/>
        <v>Game Description For NBA Live 09</v>
      </c>
      <c r="E2016" t="str">
        <f t="shared" si="96"/>
        <v>Released</v>
      </c>
      <c r="G2016" t="str">
        <f t="shared" si="97"/>
        <v>'NBA Live 09','Game Description For NBA Live 09','2013','Released'</v>
      </c>
    </row>
    <row r="2017" spans="1:7" x14ac:dyDescent="0.25">
      <c r="A2017" t="s">
        <v>2604</v>
      </c>
      <c r="B2017">
        <v>2015</v>
      </c>
      <c r="C2017">
        <v>2016</v>
      </c>
      <c r="D2017" t="str">
        <f t="shared" si="95"/>
        <v>Game Description For Ratchet &amp; Clank: Into the Nexus</v>
      </c>
      <c r="E2017" t="str">
        <f t="shared" si="96"/>
        <v>Released</v>
      </c>
      <c r="G2017" t="str">
        <f t="shared" si="97"/>
        <v>'Ratchet &amp; Clank: Into the Nexus','Game Description For Ratchet &amp; Clank: Into the Nexus','2015','Released'</v>
      </c>
    </row>
    <row r="2018" spans="1:7" x14ac:dyDescent="0.25">
      <c r="A2018" t="s">
        <v>2605</v>
      </c>
      <c r="B2018">
        <v>2007</v>
      </c>
      <c r="C2018">
        <v>2017</v>
      </c>
      <c r="D2018" t="str">
        <f t="shared" si="95"/>
        <v>Game Description For 2014 FIFA World Cup Brazil</v>
      </c>
      <c r="E2018" t="str">
        <f t="shared" si="96"/>
        <v>Released</v>
      </c>
      <c r="G2018" t="str">
        <f t="shared" si="97"/>
        <v>'2014 FIFA World Cup Brazil','Game Description For 2014 FIFA World Cup Brazil','2007','Released'</v>
      </c>
    </row>
    <row r="2019" spans="1:7" x14ac:dyDescent="0.25">
      <c r="A2019" t="s">
        <v>2606</v>
      </c>
      <c r="B2019">
        <v>2000</v>
      </c>
      <c r="C2019">
        <v>2018</v>
      </c>
      <c r="D2019" t="str">
        <f t="shared" si="95"/>
        <v>Game Description For London 2012: The Official Video Game of the Olympic Games</v>
      </c>
      <c r="E2019" t="str">
        <f t="shared" si="96"/>
        <v>Released</v>
      </c>
      <c r="G2019" t="str">
        <f t="shared" si="97"/>
        <v>'London 2012: The Official Video Game of the Olympic Games','Game Description For London 2012: The Official Video Game of the Olympic Games','2000','Released'</v>
      </c>
    </row>
    <row r="2020" spans="1:7" x14ac:dyDescent="0.25">
      <c r="A2020" t="s">
        <v>2607</v>
      </c>
      <c r="B2020">
        <v>2013</v>
      </c>
      <c r="C2020">
        <v>2019</v>
      </c>
      <c r="D2020" t="str">
        <f t="shared" si="95"/>
        <v>Game Description For NHL 12</v>
      </c>
      <c r="E2020" t="str">
        <f t="shared" si="96"/>
        <v>Released</v>
      </c>
      <c r="G2020" t="str">
        <f t="shared" si="97"/>
        <v>'NHL 12','Game Description For NHL 12','2013','Released'</v>
      </c>
    </row>
    <row r="2021" spans="1:7" x14ac:dyDescent="0.25">
      <c r="A2021" t="s">
        <v>2608</v>
      </c>
      <c r="B2021">
        <v>2008</v>
      </c>
      <c r="C2021">
        <v>2020</v>
      </c>
      <c r="D2021" t="str">
        <f t="shared" si="95"/>
        <v>Game Description For Infinite Undiscovery</v>
      </c>
      <c r="E2021" t="str">
        <f t="shared" si="96"/>
        <v>Released</v>
      </c>
      <c r="G2021" t="str">
        <f t="shared" si="97"/>
        <v>'Infinite Undiscovery','Game Description For Infinite Undiscovery','2008','Released'</v>
      </c>
    </row>
    <row r="2022" spans="1:7" x14ac:dyDescent="0.25">
      <c r="A2022" t="s">
        <v>2609</v>
      </c>
      <c r="B2022">
        <v>2004</v>
      </c>
      <c r="C2022">
        <v>2021</v>
      </c>
      <c r="D2022" t="str">
        <f t="shared" si="95"/>
        <v>Game Description For Super Bomberman 3</v>
      </c>
      <c r="E2022" t="str">
        <f t="shared" si="96"/>
        <v>Released</v>
      </c>
      <c r="G2022" t="str">
        <f t="shared" si="97"/>
        <v>'Super Bomberman 3','Game Description For Super Bomberman 3','2004','Released'</v>
      </c>
    </row>
    <row r="2023" spans="1:7" x14ac:dyDescent="0.25">
      <c r="A2023" t="s">
        <v>2610</v>
      </c>
      <c r="B2023">
        <v>1997</v>
      </c>
      <c r="C2023">
        <v>2022</v>
      </c>
      <c r="D2023" t="str">
        <f t="shared" si="95"/>
        <v>Game Description For Command &amp; Conquer: Red Alert Retaliation</v>
      </c>
      <c r="E2023" t="str">
        <f t="shared" si="96"/>
        <v>Released</v>
      </c>
      <c r="G2023" t="str">
        <f t="shared" si="97"/>
        <v>'Command &amp; Conquer: Red Alert Retaliation','Game Description For Command &amp; Conquer: Red Alert Retaliation','1997','Released'</v>
      </c>
    </row>
    <row r="2024" spans="1:7" x14ac:dyDescent="0.25">
      <c r="A2024" t="s">
        <v>2611</v>
      </c>
      <c r="B2024">
        <v>2001</v>
      </c>
      <c r="C2024">
        <v>2023</v>
      </c>
      <c r="D2024" t="str">
        <f t="shared" si="95"/>
        <v>Game Description For The Sims 2: Apartment Pets</v>
      </c>
      <c r="E2024" t="str">
        <f t="shared" si="96"/>
        <v>Released</v>
      </c>
      <c r="G2024" t="str">
        <f t="shared" si="97"/>
        <v>'The Sims 2: Apartment Pets','Game Description For The Sims 2: Apartment Pets','2001','Released'</v>
      </c>
    </row>
    <row r="2025" spans="1:7" x14ac:dyDescent="0.25">
      <c r="A2025" t="s">
        <v>2612</v>
      </c>
      <c r="B2025">
        <v>1997</v>
      </c>
      <c r="C2025">
        <v>2024</v>
      </c>
      <c r="D2025" t="str">
        <f t="shared" ref="D2025:D2085" si="98">_xlfn.CONCAT("Game Description For ",A2025)</f>
        <v>Game Description For Star Wars: Obi-Wan</v>
      </c>
      <c r="E2025" t="str">
        <f t="shared" si="96"/>
        <v>Released</v>
      </c>
      <c r="G2025" t="str">
        <f t="shared" si="97"/>
        <v>'Star Wars: Obi-Wan','Game Description For Star Wars: Obi-Wan','1997','Released'</v>
      </c>
    </row>
    <row r="2026" spans="1:7" x14ac:dyDescent="0.25">
      <c r="A2026" t="s">
        <v>2613</v>
      </c>
      <c r="B2026">
        <v>2005</v>
      </c>
      <c r="C2026">
        <v>2025</v>
      </c>
      <c r="D2026" t="str">
        <f t="shared" si="98"/>
        <v>Game Description For Kill.Switch</v>
      </c>
      <c r="E2026" t="str">
        <f t="shared" si="96"/>
        <v>Released</v>
      </c>
      <c r="G2026" t="str">
        <f t="shared" si="97"/>
        <v>'Kill.Switch','Game Description For Kill.Switch','2005','Released'</v>
      </c>
    </row>
    <row r="2027" spans="1:7" x14ac:dyDescent="0.25">
      <c r="A2027" t="s">
        <v>2614</v>
      </c>
      <c r="B2027">
        <v>2008</v>
      </c>
      <c r="C2027">
        <v>2026</v>
      </c>
      <c r="D2027" t="str">
        <f t="shared" si="98"/>
        <v>Game Description For Lalaloopsy</v>
      </c>
      <c r="E2027" t="str">
        <f t="shared" si="96"/>
        <v>Released</v>
      </c>
      <c r="G2027" t="str">
        <f t="shared" si="97"/>
        <v>'Lalaloopsy','Game Description For Lalaloopsy','2008','Released'</v>
      </c>
    </row>
    <row r="2028" spans="1:7" x14ac:dyDescent="0.25">
      <c r="A2028" t="s">
        <v>2615</v>
      </c>
      <c r="B2028">
        <v>2009</v>
      </c>
      <c r="C2028">
        <v>2027</v>
      </c>
      <c r="D2028" t="str">
        <f t="shared" si="98"/>
        <v>Game Description For F-14 Tomcat</v>
      </c>
      <c r="E2028" t="str">
        <f t="shared" si="96"/>
        <v>Released</v>
      </c>
      <c r="G2028" t="str">
        <f t="shared" si="97"/>
        <v>'F-14 Tomcat','Game Description For F-14 Tomcat','2009','Released'</v>
      </c>
    </row>
    <row r="2029" spans="1:7" x14ac:dyDescent="0.25">
      <c r="A2029" t="s">
        <v>2616</v>
      </c>
      <c r="B2029">
        <v>2008</v>
      </c>
      <c r="C2029">
        <v>2028</v>
      </c>
      <c r="D2029" t="str">
        <f t="shared" si="98"/>
        <v>Game Description For SplashDown</v>
      </c>
      <c r="E2029" t="str">
        <f t="shared" si="96"/>
        <v>Released</v>
      </c>
      <c r="G2029" t="str">
        <f t="shared" si="97"/>
        <v>'SplashDown','Game Description For SplashDown','2008','Released'</v>
      </c>
    </row>
    <row r="2030" spans="1:7" x14ac:dyDescent="0.25">
      <c r="A2030" t="s">
        <v>2617</v>
      </c>
      <c r="B2030">
        <v>2010</v>
      </c>
      <c r="C2030">
        <v>2029</v>
      </c>
      <c r="D2030" t="str">
        <f t="shared" si="98"/>
        <v>Game Description For NCAA Football 98</v>
      </c>
      <c r="E2030" t="str">
        <f t="shared" si="96"/>
        <v>Released</v>
      </c>
      <c r="G2030" t="str">
        <f t="shared" si="97"/>
        <v>'NCAA Football 98','Game Description For NCAA Football 98','2010','Released'</v>
      </c>
    </row>
    <row r="2031" spans="1:7" x14ac:dyDescent="0.25">
      <c r="A2031" t="s">
        <v>2618</v>
      </c>
      <c r="B2031">
        <v>2001</v>
      </c>
      <c r="C2031">
        <v>2030</v>
      </c>
      <c r="D2031" t="str">
        <f t="shared" si="98"/>
        <v>Game Description For Jade Empire</v>
      </c>
      <c r="E2031" t="str">
        <f t="shared" si="96"/>
        <v>Released</v>
      </c>
      <c r="G2031" t="str">
        <f t="shared" si="97"/>
        <v>'Jade Empire','Game Description For Jade Empire','2001','Released'</v>
      </c>
    </row>
    <row r="2032" spans="1:7" x14ac:dyDescent="0.25">
      <c r="A2032" t="s">
        <v>2619</v>
      </c>
      <c r="B2032">
        <v>2006</v>
      </c>
      <c r="C2032">
        <v>2031</v>
      </c>
      <c r="D2032" t="str">
        <f t="shared" si="98"/>
        <v>Game Description For Transformers: Revenge of the Fallen (XBox 360, PS3, &amp; PC Versions)</v>
      </c>
      <c r="E2032" t="str">
        <f t="shared" si="96"/>
        <v>Released</v>
      </c>
      <c r="G2032" t="str">
        <f t="shared" si="97"/>
        <v>'Transformers: Revenge of the Fallen (XBox 360, PS3, &amp; PC Versions)','Game Description For Transformers: Revenge of the Fallen (XBox 360, PS3, &amp; PC Versions)','2006','Released'</v>
      </c>
    </row>
    <row r="2033" spans="1:7" x14ac:dyDescent="0.25">
      <c r="A2033" t="s">
        <v>2620</v>
      </c>
      <c r="B2033">
        <v>2014</v>
      </c>
      <c r="C2033">
        <v>2032</v>
      </c>
      <c r="D2033" t="str">
        <f t="shared" si="98"/>
        <v>Game Description For Prince of Persia: The Forgotten Sands</v>
      </c>
      <c r="E2033" t="str">
        <f t="shared" si="96"/>
        <v>Released</v>
      </c>
      <c r="G2033" t="str">
        <f t="shared" si="97"/>
        <v>'Prince of Persia: The Forgotten Sands','Game Description For Prince of Persia: The Forgotten Sands','2014','Released'</v>
      </c>
    </row>
    <row r="2034" spans="1:7" x14ac:dyDescent="0.25">
      <c r="A2034" t="s">
        <v>2621</v>
      </c>
      <c r="B2034">
        <v>2011</v>
      </c>
      <c r="C2034">
        <v>2033</v>
      </c>
      <c r="D2034" t="str">
        <f t="shared" si="98"/>
        <v>Game Description For Advance Wars</v>
      </c>
      <c r="E2034" t="str">
        <f t="shared" si="96"/>
        <v>Released</v>
      </c>
      <c r="G2034" t="str">
        <f t="shared" si="97"/>
        <v>'Advance Wars','Game Description For Advance Wars','2011','Released'</v>
      </c>
    </row>
    <row r="2035" spans="1:7" x14ac:dyDescent="0.25">
      <c r="A2035" t="s">
        <v>2622</v>
      </c>
      <c r="B2035">
        <v>2006</v>
      </c>
      <c r="C2035">
        <v>2034</v>
      </c>
      <c r="D2035" t="str">
        <f t="shared" si="98"/>
        <v>Game Description For Hannah Montana: The Movie</v>
      </c>
      <c r="E2035" t="str">
        <f t="shared" si="96"/>
        <v>Released</v>
      </c>
      <c r="G2035" t="str">
        <f t="shared" si="97"/>
        <v>'Hannah Montana: The Movie','Game Description For Hannah Montana: The Movie','2006','Released'</v>
      </c>
    </row>
    <row r="2036" spans="1:7" x14ac:dyDescent="0.25">
      <c r="A2036" t="s">
        <v>2623</v>
      </c>
      <c r="B2036">
        <v>2001</v>
      </c>
      <c r="C2036">
        <v>2035</v>
      </c>
      <c r="D2036" t="str">
        <f t="shared" si="98"/>
        <v>Game Description For World of Zoo</v>
      </c>
      <c r="E2036" t="str">
        <f t="shared" si="96"/>
        <v>Released</v>
      </c>
      <c r="G2036" t="str">
        <f t="shared" si="97"/>
        <v>'World of Zoo','Game Description For World of Zoo','2001','Released'</v>
      </c>
    </row>
    <row r="2037" spans="1:7" x14ac:dyDescent="0.25">
      <c r="A2037" t="s">
        <v>2624</v>
      </c>
      <c r="B2037">
        <v>2010</v>
      </c>
      <c r="C2037">
        <v>2036</v>
      </c>
      <c r="D2037" t="str">
        <f t="shared" si="98"/>
        <v>Game Description For Ape Escape: On the Loose</v>
      </c>
      <c r="E2037" t="str">
        <f t="shared" si="96"/>
        <v>Released</v>
      </c>
      <c r="G2037" t="str">
        <f t="shared" si="97"/>
        <v>'Ape Escape: On the Loose','Game Description For Ape Escape: On the Loose','2010','Released'</v>
      </c>
    </row>
    <row r="2038" spans="1:7" x14ac:dyDescent="0.25">
      <c r="A2038" t="s">
        <v>2625</v>
      </c>
      <c r="B2038">
        <v>2001</v>
      </c>
      <c r="C2038">
        <v>2037</v>
      </c>
      <c r="D2038" t="str">
        <f t="shared" si="98"/>
        <v>Game Description For IL-2 Sturmovik: Birds of Prey</v>
      </c>
      <c r="E2038" t="str">
        <f t="shared" si="96"/>
        <v>Released</v>
      </c>
      <c r="G2038" t="str">
        <f t="shared" si="97"/>
        <v>'IL-2 Sturmovik: Birds of Prey','Game Description For IL-2 Sturmovik: Birds of Prey','2001','Released'</v>
      </c>
    </row>
    <row r="2039" spans="1:7" x14ac:dyDescent="0.25">
      <c r="A2039" t="s">
        <v>2626</v>
      </c>
      <c r="B2039">
        <v>2006</v>
      </c>
      <c r="C2039">
        <v>2038</v>
      </c>
      <c r="D2039" t="str">
        <f t="shared" si="98"/>
        <v>Game Description For Book of Spells</v>
      </c>
      <c r="E2039" t="str">
        <f t="shared" si="96"/>
        <v>Released</v>
      </c>
      <c r="G2039" t="str">
        <f t="shared" si="97"/>
        <v>'Book of Spells','Game Description For Book of Spells','2006','Released'</v>
      </c>
    </row>
    <row r="2040" spans="1:7" x14ac:dyDescent="0.25">
      <c r="A2040" t="s">
        <v>2627</v>
      </c>
      <c r="B2040">
        <v>2015</v>
      </c>
      <c r="C2040">
        <v>2039</v>
      </c>
      <c r="D2040" t="str">
        <f t="shared" si="98"/>
        <v>Game Description For NCAA Football 2001</v>
      </c>
      <c r="E2040" t="str">
        <f t="shared" si="96"/>
        <v>Released</v>
      </c>
      <c r="G2040" t="str">
        <f t="shared" si="97"/>
        <v>'NCAA Football 2001','Game Description For NCAA Football 2001','2015','Released'</v>
      </c>
    </row>
    <row r="2041" spans="1:7" x14ac:dyDescent="0.25">
      <c r="A2041" t="s">
        <v>2628</v>
      </c>
      <c r="B2041">
        <v>2001</v>
      </c>
      <c r="C2041">
        <v>2040</v>
      </c>
      <c r="D2041" t="str">
        <f t="shared" si="98"/>
        <v>Game Description For Mafia</v>
      </c>
      <c r="E2041" t="str">
        <f t="shared" si="96"/>
        <v>Released</v>
      </c>
      <c r="G2041" t="str">
        <f t="shared" si="97"/>
        <v>'Mafia','Game Description For Mafia','2001','Released'</v>
      </c>
    </row>
    <row r="2042" spans="1:7" x14ac:dyDescent="0.25">
      <c r="A2042" t="s">
        <v>2629</v>
      </c>
      <c r="B2042">
        <v>2010</v>
      </c>
      <c r="C2042">
        <v>2041</v>
      </c>
      <c r="D2042" t="str">
        <f t="shared" si="98"/>
        <v>Game Description For Mobile Suit Gundam: Journey to Jaburo</v>
      </c>
      <c r="E2042" t="str">
        <f t="shared" si="96"/>
        <v>Released</v>
      </c>
      <c r="G2042" t="str">
        <f t="shared" si="97"/>
        <v>'Mobile Suit Gundam: Journey to Jaburo','Game Description For Mobile Suit Gundam: Journey to Jaburo','2010','Released'</v>
      </c>
    </row>
    <row r="2043" spans="1:7" x14ac:dyDescent="0.25">
      <c r="A2043" t="s">
        <v>2630</v>
      </c>
      <c r="B2043">
        <v>2020</v>
      </c>
      <c r="C2043">
        <v>2042</v>
      </c>
      <c r="D2043" t="str">
        <f t="shared" si="98"/>
        <v>Game Description For TimeSplitters 2</v>
      </c>
      <c r="E2043" t="str">
        <f t="shared" si="96"/>
        <v>Upcoming</v>
      </c>
      <c r="G2043" t="str">
        <f t="shared" si="97"/>
        <v>'TimeSplitters 2','Game Description For TimeSplitters 2','2020','Upcoming'</v>
      </c>
    </row>
    <row r="2044" spans="1:7" x14ac:dyDescent="0.25">
      <c r="A2044" t="s">
        <v>2631</v>
      </c>
      <c r="B2044">
        <v>2007</v>
      </c>
      <c r="C2044">
        <v>2043</v>
      </c>
      <c r="D2044" t="str">
        <f t="shared" si="98"/>
        <v>Game Description For MotionSports</v>
      </c>
      <c r="E2044" t="str">
        <f t="shared" si="96"/>
        <v>Released</v>
      </c>
      <c r="G2044" t="str">
        <f t="shared" si="97"/>
        <v>'MotionSports','Game Description For MotionSports','2007','Released'</v>
      </c>
    </row>
    <row r="2045" spans="1:7" x14ac:dyDescent="0.25">
      <c r="A2045" t="s">
        <v>2632</v>
      </c>
      <c r="B2045">
        <v>2001</v>
      </c>
      <c r="C2045">
        <v>2044</v>
      </c>
      <c r="D2045" t="str">
        <f t="shared" si="98"/>
        <v>Game Description For MLB 08: The Show</v>
      </c>
      <c r="E2045" t="str">
        <f t="shared" si="96"/>
        <v>Released</v>
      </c>
      <c r="G2045" t="str">
        <f t="shared" si="97"/>
        <v>'MLB 08: The Show','Game Description For MLB 08: The Show','2001','Released'</v>
      </c>
    </row>
    <row r="2046" spans="1:7" x14ac:dyDescent="0.25">
      <c r="A2046" t="s">
        <v>2633</v>
      </c>
      <c r="B2046">
        <v>2009</v>
      </c>
      <c r="C2046">
        <v>2045</v>
      </c>
      <c r="D2046" t="str">
        <f t="shared" si="98"/>
        <v>Game Description For Classic NES Series: Zelda II: The Adventure of Link</v>
      </c>
      <c r="E2046" t="str">
        <f t="shared" si="96"/>
        <v>Released</v>
      </c>
      <c r="G2046" t="str">
        <f t="shared" si="97"/>
        <v>'Classic NES Series: Zelda II: The Adventure of Link','Game Description For Classic NES Series: Zelda II: The Adventure of Link','2009','Released'</v>
      </c>
    </row>
    <row r="2047" spans="1:7" x14ac:dyDescent="0.25">
      <c r="A2047" t="s">
        <v>2634</v>
      </c>
      <c r="B2047">
        <v>1999</v>
      </c>
      <c r="C2047">
        <v>2046</v>
      </c>
      <c r="D2047" t="str">
        <f t="shared" si="98"/>
        <v>Game Description For Fire Emblem: Monsh? no Nazo</v>
      </c>
      <c r="E2047" t="str">
        <f t="shared" si="96"/>
        <v>Released</v>
      </c>
      <c r="G2047" t="str">
        <f t="shared" si="97"/>
        <v>'Fire Emblem: Monsh? no Nazo','Game Description For Fire Emblem: Monsh? no Nazo','1999','Released'</v>
      </c>
    </row>
    <row r="2048" spans="1:7" x14ac:dyDescent="0.25">
      <c r="A2048" t="s">
        <v>2635</v>
      </c>
      <c r="B2048">
        <v>2012</v>
      </c>
      <c r="C2048">
        <v>2047</v>
      </c>
      <c r="D2048" t="str">
        <f t="shared" si="98"/>
        <v>Game Description For King Kong</v>
      </c>
      <c r="E2048" t="str">
        <f t="shared" si="96"/>
        <v>Released</v>
      </c>
      <c r="G2048" t="str">
        <f t="shared" si="97"/>
        <v>'King Kong','Game Description For King Kong','2012','Released'</v>
      </c>
    </row>
    <row r="2049" spans="1:7" x14ac:dyDescent="0.25">
      <c r="A2049" t="s">
        <v>2636</v>
      </c>
      <c r="B2049">
        <v>2002</v>
      </c>
      <c r="C2049">
        <v>2048</v>
      </c>
      <c r="D2049" t="str">
        <f t="shared" si="98"/>
        <v>Game Description For Metal Gear Solid: Portable Ops Plus</v>
      </c>
      <c r="E2049" t="str">
        <f t="shared" si="96"/>
        <v>Released</v>
      </c>
      <c r="G2049" t="str">
        <f t="shared" si="97"/>
        <v>'Metal Gear Solid: Portable Ops Plus','Game Description For Metal Gear Solid: Portable Ops Plus','2002','Released'</v>
      </c>
    </row>
    <row r="2050" spans="1:7" x14ac:dyDescent="0.25">
      <c r="A2050" t="s">
        <v>2637</v>
      </c>
      <c r="B2050">
        <v>2020</v>
      </c>
      <c r="C2050">
        <v>2049</v>
      </c>
      <c r="D2050" t="str">
        <f t="shared" si="98"/>
        <v>Game Description For Shrek the Third</v>
      </c>
      <c r="E2050" t="str">
        <f t="shared" si="96"/>
        <v>Upcoming</v>
      </c>
      <c r="G2050" t="str">
        <f t="shared" si="97"/>
        <v>'Shrek the Third','Game Description For Shrek the Third','2020','Upcoming'</v>
      </c>
    </row>
    <row r="2051" spans="1:7" x14ac:dyDescent="0.25">
      <c r="A2051" t="s">
        <v>2638</v>
      </c>
      <c r="B2051">
        <v>2012</v>
      </c>
      <c r="C2051">
        <v>2050</v>
      </c>
      <c r="D2051" t="str">
        <f t="shared" si="98"/>
        <v>Game Description For Test Drive Unlimited 2</v>
      </c>
      <c r="E2051" t="str">
        <f t="shared" ref="E2051:E2114" si="99">IF(B2051&lt;&gt;2020,"Released","Upcoming")</f>
        <v>Released</v>
      </c>
      <c r="G2051" t="str">
        <f t="shared" ref="G2051:G2114" si="100">_xlfn.CONCAT("'",A2051,"'",",","'",D2051,"'",",","'","",B2051,"'",",","'",E2051,"'")</f>
        <v>'Test Drive Unlimited 2','Game Description For Test Drive Unlimited 2','2012','Released'</v>
      </c>
    </row>
    <row r="2052" spans="1:7" x14ac:dyDescent="0.25">
      <c r="A2052" t="s">
        <v>2639</v>
      </c>
      <c r="B2052">
        <v>2003</v>
      </c>
      <c r="C2052">
        <v>2051</v>
      </c>
      <c r="D2052" t="str">
        <f t="shared" si="98"/>
        <v>Game Description For Moto Racer 2</v>
      </c>
      <c r="E2052" t="str">
        <f t="shared" si="99"/>
        <v>Released</v>
      </c>
      <c r="G2052" t="str">
        <f t="shared" si="100"/>
        <v>'Moto Racer 2','Game Description For Moto Racer 2','2003','Released'</v>
      </c>
    </row>
    <row r="2053" spans="1:7" x14ac:dyDescent="0.25">
      <c r="A2053" t="s">
        <v>2640</v>
      </c>
      <c r="B2053">
        <v>2007</v>
      </c>
      <c r="C2053">
        <v>2052</v>
      </c>
      <c r="D2053" t="str">
        <f t="shared" si="98"/>
        <v>Game Description For Halo 2 Multiplayer Map Pack</v>
      </c>
      <c r="E2053" t="str">
        <f t="shared" si="99"/>
        <v>Released</v>
      </c>
      <c r="G2053" t="str">
        <f t="shared" si="100"/>
        <v>'Halo 2 Multiplayer Map Pack','Game Description For Halo 2 Multiplayer Map Pack','2007','Released'</v>
      </c>
    </row>
    <row r="2054" spans="1:7" x14ac:dyDescent="0.25">
      <c r="A2054" t="s">
        <v>2641</v>
      </c>
      <c r="B2054">
        <v>2010</v>
      </c>
      <c r="C2054">
        <v>2053</v>
      </c>
      <c r="D2054" t="str">
        <f t="shared" si="98"/>
        <v>Game Description For Mortal Kombat: Shaolin Monks</v>
      </c>
      <c r="E2054" t="str">
        <f t="shared" si="99"/>
        <v>Released</v>
      </c>
      <c r="G2054" t="str">
        <f t="shared" si="100"/>
        <v>'Mortal Kombat: Shaolin Monks','Game Description For Mortal Kombat: Shaolin Monks','2010','Released'</v>
      </c>
    </row>
    <row r="2055" spans="1:7" x14ac:dyDescent="0.25">
      <c r="A2055" t="s">
        <v>2642</v>
      </c>
      <c r="B2055">
        <v>1997</v>
      </c>
      <c r="C2055">
        <v>2054</v>
      </c>
      <c r="D2055" t="str">
        <f t="shared" si="98"/>
        <v>Game Description For MX vs. ATV Unleashed: On the Edge</v>
      </c>
      <c r="E2055" t="str">
        <f t="shared" si="99"/>
        <v>Released</v>
      </c>
      <c r="G2055" t="str">
        <f t="shared" si="100"/>
        <v>'MX vs. ATV Unleashed: On the Edge','Game Description For MX vs. ATV Unleashed: On the Edge','1997','Released'</v>
      </c>
    </row>
    <row r="2056" spans="1:7" x14ac:dyDescent="0.25">
      <c r="A2056" t="s">
        <v>2643</v>
      </c>
      <c r="B2056">
        <v>1993</v>
      </c>
      <c r="C2056">
        <v>2055</v>
      </c>
      <c r="D2056" t="str">
        <f t="shared" si="98"/>
        <v>Game Description For Mario Pinball Land</v>
      </c>
      <c r="E2056" t="str">
        <f t="shared" si="99"/>
        <v>Released</v>
      </c>
      <c r="G2056" t="str">
        <f t="shared" si="100"/>
        <v>'Mario Pinball Land','Game Description For Mario Pinball Land','1993','Released'</v>
      </c>
    </row>
    <row r="2057" spans="1:7" x14ac:dyDescent="0.25">
      <c r="A2057" t="s">
        <v>2644</v>
      </c>
      <c r="B2057">
        <v>2004</v>
      </c>
      <c r="C2057">
        <v>2056</v>
      </c>
      <c r="D2057" t="str">
        <f t="shared" si="98"/>
        <v>Game Description For Mappy</v>
      </c>
      <c r="E2057" t="str">
        <f t="shared" si="99"/>
        <v>Released</v>
      </c>
      <c r="G2057" t="str">
        <f t="shared" si="100"/>
        <v>'Mappy','Game Description For Mappy','2004','Released'</v>
      </c>
    </row>
    <row r="2058" spans="1:7" x14ac:dyDescent="0.25">
      <c r="A2058" t="s">
        <v>2645</v>
      </c>
      <c r="B2058">
        <v>2005</v>
      </c>
      <c r="C2058">
        <v>2057</v>
      </c>
      <c r="D2058" t="str">
        <f t="shared" si="98"/>
        <v>Game Description For J-League Soccer: Prime Goal</v>
      </c>
      <c r="E2058" t="str">
        <f t="shared" si="99"/>
        <v>Released</v>
      </c>
      <c r="G2058" t="str">
        <f t="shared" si="100"/>
        <v>'J-League Soccer: Prime Goal','Game Description For J-League Soccer: Prime Goal','2005','Released'</v>
      </c>
    </row>
    <row r="2059" spans="1:7" x14ac:dyDescent="0.25">
      <c r="A2059" t="s">
        <v>2646</v>
      </c>
      <c r="B2059">
        <v>1999</v>
      </c>
      <c r="C2059">
        <v>2058</v>
      </c>
      <c r="D2059" t="str">
        <f t="shared" si="98"/>
        <v>Game Description For NFL Xtreme</v>
      </c>
      <c r="E2059" t="str">
        <f t="shared" si="99"/>
        <v>Released</v>
      </c>
      <c r="G2059" t="str">
        <f t="shared" si="100"/>
        <v>'NFL Xtreme','Game Description For NFL Xtreme','1999','Released'</v>
      </c>
    </row>
    <row r="2060" spans="1:7" x14ac:dyDescent="0.25">
      <c r="A2060" t="s">
        <v>2647</v>
      </c>
      <c r="B2060">
        <v>2007</v>
      </c>
      <c r="C2060">
        <v>2059</v>
      </c>
      <c r="D2060" t="str">
        <f t="shared" si="98"/>
        <v>Game Description For The Sly Collection</v>
      </c>
      <c r="E2060" t="str">
        <f t="shared" si="99"/>
        <v>Released</v>
      </c>
      <c r="G2060" t="str">
        <f t="shared" si="100"/>
        <v>'The Sly Collection','Game Description For The Sly Collection','2007','Released'</v>
      </c>
    </row>
    <row r="2061" spans="1:7" x14ac:dyDescent="0.25">
      <c r="A2061" t="s">
        <v>2648</v>
      </c>
      <c r="B2061">
        <v>1981</v>
      </c>
      <c r="C2061">
        <v>2060</v>
      </c>
      <c r="D2061" t="str">
        <f t="shared" si="98"/>
        <v>Game Description For One Piece: Pirate Warriors 2</v>
      </c>
      <c r="E2061" t="str">
        <f t="shared" si="99"/>
        <v>Released</v>
      </c>
      <c r="G2061" t="str">
        <f t="shared" si="100"/>
        <v>'One Piece: Pirate Warriors 2','Game Description For One Piece: Pirate Warriors 2','1981','Released'</v>
      </c>
    </row>
    <row r="2062" spans="1:7" x14ac:dyDescent="0.25">
      <c r="A2062" t="s">
        <v>2649</v>
      </c>
      <c r="B2062">
        <v>2010</v>
      </c>
      <c r="C2062">
        <v>2061</v>
      </c>
      <c r="D2062" t="str">
        <f t="shared" si="98"/>
        <v>Game Description For Need for Speed: Shift 2 Unleashed</v>
      </c>
      <c r="E2062" t="str">
        <f t="shared" si="99"/>
        <v>Released</v>
      </c>
      <c r="G2062" t="str">
        <f t="shared" si="100"/>
        <v>'Need for Speed: Shift 2 Unleashed','Game Description For Need for Speed: Shift 2 Unleashed','2010','Released'</v>
      </c>
    </row>
    <row r="2063" spans="1:7" x14ac:dyDescent="0.25">
      <c r="A2063" t="s">
        <v>2650</v>
      </c>
      <c r="B2063">
        <v>2009</v>
      </c>
      <c r="C2063">
        <v>2062</v>
      </c>
      <c r="D2063" t="str">
        <f t="shared" si="98"/>
        <v>Game Description For Nintendo Presents: New Style Boutique 2 - Fashion Forward</v>
      </c>
      <c r="E2063" t="str">
        <f t="shared" si="99"/>
        <v>Released</v>
      </c>
      <c r="G2063" t="str">
        <f t="shared" si="100"/>
        <v>'Nintendo Presents: New Style Boutique 2 - Fashion Forward','Game Description For Nintendo Presents: New Style Boutique 2 - Fashion Forward','2009','Released'</v>
      </c>
    </row>
    <row r="2064" spans="1:7" x14ac:dyDescent="0.25">
      <c r="A2064" t="s">
        <v>2651</v>
      </c>
      <c r="B2064">
        <v>2011</v>
      </c>
      <c r="C2064">
        <v>2063</v>
      </c>
      <c r="D2064" t="str">
        <f t="shared" si="98"/>
        <v>Game Description For MX vs. ATV Untamed</v>
      </c>
      <c r="E2064" t="str">
        <f t="shared" si="99"/>
        <v>Released</v>
      </c>
      <c r="G2064" t="str">
        <f t="shared" si="100"/>
        <v>'MX vs. ATV Untamed','Game Description For MX vs. ATV Untamed','2011','Released'</v>
      </c>
    </row>
    <row r="2065" spans="1:7" x14ac:dyDescent="0.25">
      <c r="A2065" t="s">
        <v>2652</v>
      </c>
      <c r="B2065">
        <v>2004</v>
      </c>
      <c r="C2065">
        <v>2064</v>
      </c>
      <c r="D2065" t="str">
        <f t="shared" si="98"/>
        <v>Game Description For The Last Remnant</v>
      </c>
      <c r="E2065" t="str">
        <f t="shared" si="99"/>
        <v>Released</v>
      </c>
      <c r="G2065" t="str">
        <f t="shared" si="100"/>
        <v>'The Last Remnant','Game Description For The Last Remnant','2004','Released'</v>
      </c>
    </row>
    <row r="2066" spans="1:7" x14ac:dyDescent="0.25">
      <c r="A2066" t="s">
        <v>2653</v>
      </c>
      <c r="B2066">
        <v>2004</v>
      </c>
      <c r="C2066">
        <v>2065</v>
      </c>
      <c r="D2066" t="str">
        <f t="shared" si="98"/>
        <v>Game Description For The Sims: Medieval</v>
      </c>
      <c r="E2066" t="str">
        <f t="shared" si="99"/>
        <v>Released</v>
      </c>
      <c r="G2066" t="str">
        <f t="shared" si="100"/>
        <v>'The Sims: Medieval','Game Description For The Sims: Medieval','2004','Released'</v>
      </c>
    </row>
    <row r="2067" spans="1:7" x14ac:dyDescent="0.25">
      <c r="A2067" t="s">
        <v>2654</v>
      </c>
      <c r="B2067">
        <v>2003</v>
      </c>
      <c r="C2067">
        <v>2066</v>
      </c>
      <c r="D2067" t="str">
        <f t="shared" si="98"/>
        <v>Game Description For Star Wars: Masters of Teras Kasi</v>
      </c>
      <c r="E2067" t="str">
        <f t="shared" si="99"/>
        <v>Released</v>
      </c>
      <c r="G2067" t="str">
        <f t="shared" si="100"/>
        <v>'Star Wars: Masters of Teras Kasi','Game Description For Star Wars: Masters of Teras Kasi','2003','Released'</v>
      </c>
    </row>
    <row r="2068" spans="1:7" x14ac:dyDescent="0.25">
      <c r="A2068" t="s">
        <v>2655</v>
      </c>
      <c r="B2068">
        <v>2012</v>
      </c>
      <c r="C2068">
        <v>2067</v>
      </c>
      <c r="D2068" t="str">
        <f t="shared" si="98"/>
        <v>Game Description For The Last Story</v>
      </c>
      <c r="E2068" t="str">
        <f t="shared" si="99"/>
        <v>Released</v>
      </c>
      <c r="G2068" t="str">
        <f t="shared" si="100"/>
        <v>'The Last Story','Game Description For The Last Story','2012','Released'</v>
      </c>
    </row>
    <row r="2069" spans="1:7" x14ac:dyDescent="0.25">
      <c r="A2069" t="s">
        <v>2656</v>
      </c>
      <c r="B2069">
        <v>2008</v>
      </c>
      <c r="C2069">
        <v>2068</v>
      </c>
      <c r="D2069" t="str">
        <f t="shared" si="98"/>
        <v>Game Description For Iron Man</v>
      </c>
      <c r="E2069" t="str">
        <f t="shared" si="99"/>
        <v>Released</v>
      </c>
      <c r="G2069" t="str">
        <f t="shared" si="100"/>
        <v>'Iron Man','Game Description For Iron Man','2008','Released'</v>
      </c>
    </row>
    <row r="2070" spans="1:7" x14ac:dyDescent="0.25">
      <c r="A2070" t="s">
        <v>2657</v>
      </c>
      <c r="B2070">
        <v>2012</v>
      </c>
      <c r="C2070">
        <v>2069</v>
      </c>
      <c r="D2070" t="str">
        <f t="shared" si="98"/>
        <v>Game Description For Disney Infinity 3.0</v>
      </c>
      <c r="E2070" t="str">
        <f t="shared" si="99"/>
        <v>Released</v>
      </c>
      <c r="G2070" t="str">
        <f t="shared" si="100"/>
        <v>'Disney Infinity 3.0','Game Description For Disney Infinity 3.0','2012','Released'</v>
      </c>
    </row>
    <row r="2071" spans="1:7" x14ac:dyDescent="0.25">
      <c r="A2071" t="s">
        <v>2658</v>
      </c>
      <c r="B2071">
        <v>2012</v>
      </c>
      <c r="C2071">
        <v>2070</v>
      </c>
      <c r="D2071" t="str">
        <f t="shared" si="98"/>
        <v>Game Description For Mortal Kombat Mythologies: Sub-Zero</v>
      </c>
      <c r="E2071" t="str">
        <f t="shared" si="99"/>
        <v>Released</v>
      </c>
      <c r="G2071" t="str">
        <f t="shared" si="100"/>
        <v>'Mortal Kombat Mythologies: Sub-Zero','Game Description For Mortal Kombat Mythologies: Sub-Zero','2012','Released'</v>
      </c>
    </row>
    <row r="2072" spans="1:7" x14ac:dyDescent="0.25">
      <c r="A2072" t="s">
        <v>2659</v>
      </c>
      <c r="B2072">
        <v>2005</v>
      </c>
      <c r="C2072">
        <v>2071</v>
      </c>
      <c r="D2072" t="str">
        <f t="shared" si="98"/>
        <v>Game Description For Naruto: Clash of Ninja</v>
      </c>
      <c r="E2072" t="str">
        <f t="shared" si="99"/>
        <v>Released</v>
      </c>
      <c r="G2072" t="str">
        <f t="shared" si="100"/>
        <v>'Naruto: Clash of Ninja','Game Description For Naruto: Clash of Ninja','2005','Released'</v>
      </c>
    </row>
    <row r="2073" spans="1:7" x14ac:dyDescent="0.25">
      <c r="A2073" t="s">
        <v>2660</v>
      </c>
      <c r="B2073">
        <v>2010</v>
      </c>
      <c r="C2073">
        <v>2072</v>
      </c>
      <c r="D2073" t="str">
        <f t="shared" si="98"/>
        <v>Game Description For Prince of Persia: The Two Thrones</v>
      </c>
      <c r="E2073" t="str">
        <f t="shared" si="99"/>
        <v>Released</v>
      </c>
      <c r="G2073" t="str">
        <f t="shared" si="100"/>
        <v>'Prince of Persia: The Two Thrones','Game Description For Prince of Persia: The Two Thrones','2010','Released'</v>
      </c>
    </row>
    <row r="2074" spans="1:7" x14ac:dyDescent="0.25">
      <c r="A2074" t="s">
        <v>2661</v>
      </c>
      <c r="B2074">
        <v>2014</v>
      </c>
      <c r="C2074">
        <v>2073</v>
      </c>
      <c r="D2074" t="str">
        <f t="shared" si="98"/>
        <v>Game Description For Hot Shots Golf: Open Tee 2</v>
      </c>
      <c r="E2074" t="str">
        <f t="shared" si="99"/>
        <v>Released</v>
      </c>
      <c r="G2074" t="str">
        <f t="shared" si="100"/>
        <v>'Hot Shots Golf: Open Tee 2','Game Description For Hot Shots Golf: Open Tee 2','2014','Released'</v>
      </c>
    </row>
    <row r="2075" spans="1:7" x14ac:dyDescent="0.25">
      <c r="A2075" t="s">
        <v>2662</v>
      </c>
      <c r="B2075">
        <v>1998</v>
      </c>
      <c r="C2075">
        <v>2074</v>
      </c>
      <c r="D2075" t="str">
        <f t="shared" si="98"/>
        <v>Game Description For Metro: Last Light</v>
      </c>
      <c r="E2075" t="str">
        <f t="shared" si="99"/>
        <v>Released</v>
      </c>
      <c r="G2075" t="str">
        <f t="shared" si="100"/>
        <v>'Metro: Last Light','Game Description For Metro: Last Light','1998','Released'</v>
      </c>
    </row>
    <row r="2076" spans="1:7" x14ac:dyDescent="0.25">
      <c r="A2076" t="s">
        <v>2663</v>
      </c>
      <c r="B2076">
        <v>1996</v>
      </c>
      <c r="C2076">
        <v>2075</v>
      </c>
      <c r="D2076" t="str">
        <f t="shared" si="98"/>
        <v>Game Description For Fossil Fighters: Champions</v>
      </c>
      <c r="E2076" t="str">
        <f t="shared" si="99"/>
        <v>Released</v>
      </c>
      <c r="G2076" t="str">
        <f t="shared" si="100"/>
        <v>'Fossil Fighters: Champions','Game Description For Fossil Fighters: Champions','1996','Released'</v>
      </c>
    </row>
    <row r="2077" spans="1:7" x14ac:dyDescent="0.25">
      <c r="A2077" t="s">
        <v>2664</v>
      </c>
      <c r="B2077">
        <v>2007</v>
      </c>
      <c r="C2077">
        <v>2076</v>
      </c>
      <c r="D2077" t="str">
        <f t="shared" si="98"/>
        <v>Game Description For Sniper Elite 3</v>
      </c>
      <c r="E2077" t="str">
        <f t="shared" si="99"/>
        <v>Released</v>
      </c>
      <c r="G2077" t="str">
        <f t="shared" si="100"/>
        <v>'Sniper Elite 3','Game Description For Sniper Elite 3','2007','Released'</v>
      </c>
    </row>
    <row r="2078" spans="1:7" x14ac:dyDescent="0.25">
      <c r="A2078" t="s">
        <v>2665</v>
      </c>
      <c r="B2078">
        <v>2006</v>
      </c>
      <c r="C2078">
        <v>2077</v>
      </c>
      <c r="D2078" t="str">
        <f t="shared" si="98"/>
        <v>Game Description For Bushido Blade 2</v>
      </c>
      <c r="E2078" t="str">
        <f t="shared" si="99"/>
        <v>Released</v>
      </c>
      <c r="G2078" t="str">
        <f t="shared" si="100"/>
        <v>'Bushido Blade 2','Game Description For Bushido Blade 2','2006','Released'</v>
      </c>
    </row>
    <row r="2079" spans="1:7" x14ac:dyDescent="0.25">
      <c r="A2079" t="s">
        <v>2666</v>
      </c>
      <c r="B2079">
        <v>1999</v>
      </c>
      <c r="C2079">
        <v>2078</v>
      </c>
      <c r="D2079" t="str">
        <f t="shared" si="98"/>
        <v>Game Description For Suikoden II</v>
      </c>
      <c r="E2079" t="str">
        <f t="shared" si="99"/>
        <v>Released</v>
      </c>
      <c r="G2079" t="str">
        <f t="shared" si="100"/>
        <v>'Suikoden II','Game Description For Suikoden II','1999','Released'</v>
      </c>
    </row>
    <row r="2080" spans="1:7" x14ac:dyDescent="0.25">
      <c r="A2080" t="s">
        <v>2667</v>
      </c>
      <c r="B2080">
        <v>2005</v>
      </c>
      <c r="C2080">
        <v>2079</v>
      </c>
      <c r="D2080" t="str">
        <f t="shared" si="98"/>
        <v>Game Description For Cars: Mater-National Championship</v>
      </c>
      <c r="E2080" t="str">
        <f t="shared" si="99"/>
        <v>Released</v>
      </c>
      <c r="G2080" t="str">
        <f t="shared" si="100"/>
        <v>'Cars: Mater-National Championship','Game Description For Cars: Mater-National Championship','2005','Released'</v>
      </c>
    </row>
    <row r="2081" spans="1:7" x14ac:dyDescent="0.25">
      <c r="A2081" t="s">
        <v>2668</v>
      </c>
      <c r="B2081">
        <v>2007</v>
      </c>
      <c r="C2081">
        <v>2080</v>
      </c>
      <c r="D2081" t="str">
        <f t="shared" si="98"/>
        <v>Game Description For Hidden Objects: Mystery Stories</v>
      </c>
      <c r="E2081" t="str">
        <f t="shared" si="99"/>
        <v>Released</v>
      </c>
      <c r="G2081" t="str">
        <f t="shared" si="100"/>
        <v>'Hidden Objects: Mystery Stories','Game Description For Hidden Objects: Mystery Stories','2007','Released'</v>
      </c>
    </row>
    <row r="2082" spans="1:7" x14ac:dyDescent="0.25">
      <c r="A2082" t="s">
        <v>2669</v>
      </c>
      <c r="B2082">
        <v>2001</v>
      </c>
      <c r="C2082">
        <v>2081</v>
      </c>
      <c r="D2082" t="str">
        <f t="shared" si="98"/>
        <v>Game Description For Red Steel</v>
      </c>
      <c r="E2082" t="str">
        <f t="shared" si="99"/>
        <v>Released</v>
      </c>
      <c r="G2082" t="str">
        <f t="shared" si="100"/>
        <v>'Red Steel','Game Description For Red Steel','2001','Released'</v>
      </c>
    </row>
    <row r="2083" spans="1:7" x14ac:dyDescent="0.25">
      <c r="A2083" t="s">
        <v>2670</v>
      </c>
      <c r="B2083">
        <v>2013</v>
      </c>
      <c r="C2083">
        <v>2082</v>
      </c>
      <c r="D2083" t="str">
        <f t="shared" si="98"/>
        <v>Game Description For Tourist Trophy: The Real Riding Simulator</v>
      </c>
      <c r="E2083" t="str">
        <f t="shared" si="99"/>
        <v>Released</v>
      </c>
      <c r="G2083" t="str">
        <f t="shared" si="100"/>
        <v>'Tourist Trophy: The Real Riding Simulator','Game Description For Tourist Trophy: The Real Riding Simulator','2013','Released'</v>
      </c>
    </row>
    <row r="2084" spans="1:7" x14ac:dyDescent="0.25">
      <c r="A2084" t="s">
        <v>2671</v>
      </c>
      <c r="B2084">
        <v>2001</v>
      </c>
      <c r="C2084">
        <v>2083</v>
      </c>
      <c r="D2084" t="str">
        <f t="shared" si="98"/>
        <v>Game Description For .hack//Mutation Part 2</v>
      </c>
      <c r="E2084" t="str">
        <f t="shared" si="99"/>
        <v>Released</v>
      </c>
      <c r="G2084" t="str">
        <f t="shared" si="100"/>
        <v>'.hack//Mutation Part 2','Game Description For .hack//Mutation Part 2','2001','Released'</v>
      </c>
    </row>
    <row r="2085" spans="1:7" x14ac:dyDescent="0.25">
      <c r="A2085" t="s">
        <v>2672</v>
      </c>
      <c r="B2085">
        <v>1982</v>
      </c>
      <c r="C2085">
        <v>2084</v>
      </c>
      <c r="D2085" t="str">
        <f t="shared" si="98"/>
        <v>Game Description For Country Dance</v>
      </c>
      <c r="E2085" t="str">
        <f t="shared" si="99"/>
        <v>Released</v>
      </c>
      <c r="G2085" t="str">
        <f t="shared" si="100"/>
        <v>'Country Dance','Game Description For Country Dance','1982','Released'</v>
      </c>
    </row>
    <row r="2086" spans="1:7" x14ac:dyDescent="0.25">
      <c r="A2086" t="s">
        <v>2673</v>
      </c>
      <c r="B2086">
        <v>2010</v>
      </c>
      <c r="C2086">
        <v>2085</v>
      </c>
      <c r="D2086" t="str">
        <f t="shared" ref="D2086:D2147" si="101">_xlfn.CONCAT("Game Description For ",A2086)</f>
        <v>Game Description For Midway Arcade Treasures 2</v>
      </c>
      <c r="E2086" t="str">
        <f t="shared" si="99"/>
        <v>Released</v>
      </c>
      <c r="G2086" t="str">
        <f t="shared" si="100"/>
        <v>'Midway Arcade Treasures 2','Game Description For Midway Arcade Treasures 2','2010','Released'</v>
      </c>
    </row>
    <row r="2087" spans="1:7" x14ac:dyDescent="0.25">
      <c r="A2087" t="s">
        <v>2674</v>
      </c>
      <c r="B2087">
        <v>2007</v>
      </c>
      <c r="C2087">
        <v>2086</v>
      </c>
      <c r="D2087" t="str">
        <f t="shared" si="101"/>
        <v>Game Description For 100 Classic Books</v>
      </c>
      <c r="E2087" t="str">
        <f t="shared" si="99"/>
        <v>Released</v>
      </c>
      <c r="G2087" t="str">
        <f t="shared" si="100"/>
        <v>'100 Classic Books','Game Description For 100 Classic Books','2007','Released'</v>
      </c>
    </row>
    <row r="2088" spans="1:7" x14ac:dyDescent="0.25">
      <c r="A2088" t="s">
        <v>2675</v>
      </c>
      <c r="B2088">
        <v>2002</v>
      </c>
      <c r="C2088">
        <v>2087</v>
      </c>
      <c r="D2088" t="str">
        <f t="shared" si="101"/>
        <v>Game Description For Unreal Tournament III</v>
      </c>
      <c r="E2088" t="str">
        <f t="shared" si="99"/>
        <v>Released</v>
      </c>
      <c r="G2088" t="str">
        <f t="shared" si="100"/>
        <v>'Unreal Tournament III','Game Description For Unreal Tournament III','2002','Released'</v>
      </c>
    </row>
    <row r="2089" spans="1:7" x14ac:dyDescent="0.25">
      <c r="A2089" t="s">
        <v>2676</v>
      </c>
      <c r="B2089">
        <v>2009</v>
      </c>
      <c r="C2089">
        <v>2088</v>
      </c>
      <c r="D2089" t="str">
        <f t="shared" si="101"/>
        <v>Game Description For Final Fantasy Crystal Chronicles: Ring of Fates</v>
      </c>
      <c r="E2089" t="str">
        <f t="shared" si="99"/>
        <v>Released</v>
      </c>
      <c r="G2089" t="str">
        <f t="shared" si="100"/>
        <v>'Final Fantasy Crystal Chronicles: Ring of Fates','Game Description For Final Fantasy Crystal Chronicles: Ring of Fates','2009','Released'</v>
      </c>
    </row>
    <row r="2090" spans="1:7" x14ac:dyDescent="0.25">
      <c r="A2090" t="s">
        <v>2677</v>
      </c>
      <c r="B2090">
        <v>2012</v>
      </c>
      <c r="C2090">
        <v>2089</v>
      </c>
      <c r="D2090" t="str">
        <f t="shared" si="101"/>
        <v>Game Description For Return to Castle Wolfenstein: Tides of War</v>
      </c>
      <c r="E2090" t="str">
        <f t="shared" si="99"/>
        <v>Released</v>
      </c>
      <c r="G2090" t="str">
        <f t="shared" si="100"/>
        <v>'Return to Castle Wolfenstein: Tides of War','Game Description For Return to Castle Wolfenstein: Tides of War','2012','Released'</v>
      </c>
    </row>
    <row r="2091" spans="1:7" x14ac:dyDescent="0.25">
      <c r="A2091" t="s">
        <v>2678</v>
      </c>
      <c r="B2091">
        <v>2003</v>
      </c>
      <c r="C2091">
        <v>2090</v>
      </c>
      <c r="D2091" t="str">
        <f t="shared" si="101"/>
        <v>Game Description For Lollipop Chainsaw</v>
      </c>
      <c r="E2091" t="str">
        <f t="shared" si="99"/>
        <v>Released</v>
      </c>
      <c r="G2091" t="str">
        <f t="shared" si="100"/>
        <v>'Lollipop Chainsaw','Game Description For Lollipop Chainsaw','2003','Released'</v>
      </c>
    </row>
    <row r="2092" spans="1:7" x14ac:dyDescent="0.25">
      <c r="A2092" t="s">
        <v>2679</v>
      </c>
      <c r="B2092">
        <v>2011</v>
      </c>
      <c r="C2092">
        <v>2091</v>
      </c>
      <c r="D2092" t="str">
        <f t="shared" si="101"/>
        <v>Game Description For The Darkness</v>
      </c>
      <c r="E2092" t="str">
        <f t="shared" si="99"/>
        <v>Released</v>
      </c>
      <c r="G2092" t="str">
        <f t="shared" si="100"/>
        <v>'The Darkness','Game Description For The Darkness','2011','Released'</v>
      </c>
    </row>
    <row r="2093" spans="1:7" x14ac:dyDescent="0.25">
      <c r="A2093" t="s">
        <v>2680</v>
      </c>
      <c r="B2093">
        <v>1998</v>
      </c>
      <c r="C2093">
        <v>2092</v>
      </c>
      <c r="D2093" t="str">
        <f t="shared" si="101"/>
        <v>Game Description For Street Sk8er</v>
      </c>
      <c r="E2093" t="str">
        <f t="shared" si="99"/>
        <v>Released</v>
      </c>
      <c r="G2093" t="str">
        <f t="shared" si="100"/>
        <v>'Street Sk8er','Game Description For Street Sk8er','1998','Released'</v>
      </c>
    </row>
    <row r="2094" spans="1:7" x14ac:dyDescent="0.25">
      <c r="A2094" t="s">
        <v>2681</v>
      </c>
      <c r="B2094">
        <v>2007</v>
      </c>
      <c r="C2094">
        <v>2093</v>
      </c>
      <c r="D2094" t="str">
        <f t="shared" si="101"/>
        <v>Game Description For Contra: Legacy of War</v>
      </c>
      <c r="E2094" t="str">
        <f t="shared" si="99"/>
        <v>Released</v>
      </c>
      <c r="G2094" t="str">
        <f t="shared" si="100"/>
        <v>'Contra: Legacy of War','Game Description For Contra: Legacy of War','2007','Released'</v>
      </c>
    </row>
    <row r="2095" spans="1:7" x14ac:dyDescent="0.25">
      <c r="A2095" t="s">
        <v>2682</v>
      </c>
      <c r="B2095">
        <v>2007</v>
      </c>
      <c r="C2095">
        <v>2094</v>
      </c>
      <c r="D2095" t="str">
        <f t="shared" si="101"/>
        <v>Game Description For Fight Night Round 2004</v>
      </c>
      <c r="E2095" t="str">
        <f t="shared" si="99"/>
        <v>Released</v>
      </c>
      <c r="G2095" t="str">
        <f t="shared" si="100"/>
        <v>'Fight Night Round 2004','Game Description For Fight Night Round 2004','2007','Released'</v>
      </c>
    </row>
    <row r="2096" spans="1:7" x14ac:dyDescent="0.25">
      <c r="A2096" t="s">
        <v>2683</v>
      </c>
      <c r="B2096">
        <v>2013</v>
      </c>
      <c r="C2096">
        <v>2095</v>
      </c>
      <c r="D2096" t="str">
        <f t="shared" si="101"/>
        <v>Game Description For The Biggest Loser: Challenge</v>
      </c>
      <c r="E2096" t="str">
        <f t="shared" si="99"/>
        <v>Released</v>
      </c>
      <c r="G2096" t="str">
        <f t="shared" si="100"/>
        <v>'The Biggest Loser: Challenge','Game Description For The Biggest Loser: Challenge','2013','Released'</v>
      </c>
    </row>
    <row r="2097" spans="1:7" x14ac:dyDescent="0.25">
      <c r="A2097" t="s">
        <v>2684</v>
      </c>
      <c r="B2097">
        <v>2003</v>
      </c>
      <c r="C2097">
        <v>2096</v>
      </c>
      <c r="D2097" t="str">
        <f t="shared" si="101"/>
        <v>Game Description For Zaidan Houjin Nippon Kanji Nouryoko Kentei Kyoukai Kounin: KanKen DS</v>
      </c>
      <c r="E2097" t="str">
        <f t="shared" si="99"/>
        <v>Released</v>
      </c>
      <c r="G2097" t="str">
        <f t="shared" si="100"/>
        <v>'Zaidan Houjin Nippon Kanji Nouryoko Kentei Kyoukai Kounin: KanKen DS','Game Description For Zaidan Houjin Nippon Kanji Nouryoko Kentei Kyoukai Kounin: KanKen DS','2003','Released'</v>
      </c>
    </row>
    <row r="2098" spans="1:7" x14ac:dyDescent="0.25">
      <c r="A2098" t="s">
        <v>2685</v>
      </c>
      <c r="B2098">
        <v>2011</v>
      </c>
      <c r="C2098">
        <v>2097</v>
      </c>
      <c r="D2098" t="str">
        <f t="shared" si="101"/>
        <v>Game Description For Spice World</v>
      </c>
      <c r="E2098" t="str">
        <f t="shared" si="99"/>
        <v>Released</v>
      </c>
      <c r="G2098" t="str">
        <f t="shared" si="100"/>
        <v>'Spice World','Game Description For Spice World','2011','Released'</v>
      </c>
    </row>
    <row r="2099" spans="1:7" x14ac:dyDescent="0.25">
      <c r="A2099" t="s">
        <v>2686</v>
      </c>
      <c r="B2099">
        <v>2000</v>
      </c>
      <c r="C2099">
        <v>2098</v>
      </c>
      <c r="D2099" t="str">
        <f t="shared" si="101"/>
        <v>Game Description For Star Wars: Republic Commando</v>
      </c>
      <c r="E2099" t="str">
        <f t="shared" si="99"/>
        <v>Released</v>
      </c>
      <c r="G2099" t="str">
        <f t="shared" si="100"/>
        <v>'Star Wars: Republic Commando','Game Description For Star Wars: Republic Commando','2000','Released'</v>
      </c>
    </row>
    <row r="2100" spans="1:7" x14ac:dyDescent="0.25">
      <c r="A2100" t="s">
        <v>2687</v>
      </c>
      <c r="B2100">
        <v>2007</v>
      </c>
      <c r="C2100">
        <v>2099</v>
      </c>
      <c r="D2100" t="str">
        <f t="shared" si="101"/>
        <v>Game Description For Armored Core 3</v>
      </c>
      <c r="E2100" t="str">
        <f t="shared" si="99"/>
        <v>Released</v>
      </c>
      <c r="G2100" t="str">
        <f t="shared" si="100"/>
        <v>'Armored Core 3','Game Description For Armored Core 3','2007','Released'</v>
      </c>
    </row>
    <row r="2101" spans="1:7" x14ac:dyDescent="0.25">
      <c r="A2101" t="s">
        <v>2688</v>
      </c>
      <c r="B2101">
        <v>2002</v>
      </c>
      <c r="C2101">
        <v>2100</v>
      </c>
      <c r="D2101" t="str">
        <f t="shared" si="101"/>
        <v>Game Description For Taiko no Tatsujin Wii</v>
      </c>
      <c r="E2101" t="str">
        <f t="shared" si="99"/>
        <v>Released</v>
      </c>
      <c r="G2101" t="str">
        <f t="shared" si="100"/>
        <v>'Taiko no Tatsujin Wii','Game Description For Taiko no Tatsujin Wii','2002','Released'</v>
      </c>
    </row>
    <row r="2102" spans="1:7" x14ac:dyDescent="0.25">
      <c r="A2102" t="s">
        <v>2689</v>
      </c>
      <c r="B2102">
        <v>2014</v>
      </c>
      <c r="C2102">
        <v>2101</v>
      </c>
      <c r="D2102" t="str">
        <f t="shared" si="101"/>
        <v>Game Description For Virtua Tennis: World Tour (US &amp; Others sales)</v>
      </c>
      <c r="E2102" t="str">
        <f t="shared" si="99"/>
        <v>Released</v>
      </c>
      <c r="G2102" t="str">
        <f t="shared" si="100"/>
        <v>'Virtua Tennis: World Tour (US &amp; Others sales)','Game Description For Virtua Tennis: World Tour (US &amp; Others sales)','2014','Released'</v>
      </c>
    </row>
    <row r="2103" spans="1:7" x14ac:dyDescent="0.25">
      <c r="A2103" t="s">
        <v>2690</v>
      </c>
      <c r="B2103">
        <v>2002</v>
      </c>
      <c r="C2103">
        <v>2102</v>
      </c>
      <c r="D2103" t="str">
        <f t="shared" si="101"/>
        <v>Game Description For RIFT</v>
      </c>
      <c r="E2103" t="str">
        <f t="shared" si="99"/>
        <v>Released</v>
      </c>
      <c r="G2103" t="str">
        <f t="shared" si="100"/>
        <v>'RIFT','Game Description For RIFT','2002','Released'</v>
      </c>
    </row>
    <row r="2104" spans="1:7" x14ac:dyDescent="0.25">
      <c r="A2104" t="s">
        <v>2691</v>
      </c>
      <c r="B2104">
        <v>2000</v>
      </c>
      <c r="C2104">
        <v>2103</v>
      </c>
      <c r="D2104" t="str">
        <f t="shared" si="101"/>
        <v>Game Description For Wild ARMs 2</v>
      </c>
      <c r="E2104" t="str">
        <f t="shared" si="99"/>
        <v>Released</v>
      </c>
      <c r="G2104" t="str">
        <f t="shared" si="100"/>
        <v>'Wild ARMs 2','Game Description For Wild ARMs 2','2000','Released'</v>
      </c>
    </row>
    <row r="2105" spans="1:7" x14ac:dyDescent="0.25">
      <c r="A2105" t="s">
        <v>2692</v>
      </c>
      <c r="B2105">
        <v>2005</v>
      </c>
      <c r="C2105">
        <v>2104</v>
      </c>
      <c r="D2105" t="str">
        <f t="shared" si="101"/>
        <v>Game Description For Summer Sports: Paradise Island (Others sales)</v>
      </c>
      <c r="E2105" t="str">
        <f t="shared" si="99"/>
        <v>Released</v>
      </c>
      <c r="G2105" t="str">
        <f t="shared" si="100"/>
        <v>'Summer Sports: Paradise Island (Others sales)','Game Description For Summer Sports: Paradise Island (Others sales)','2005','Released'</v>
      </c>
    </row>
    <row r="2106" spans="1:7" x14ac:dyDescent="0.25">
      <c r="A2106" t="s">
        <v>2693</v>
      </c>
      <c r="B2106">
        <v>2003</v>
      </c>
      <c r="C2106">
        <v>2105</v>
      </c>
      <c r="D2106" t="str">
        <f t="shared" si="101"/>
        <v>Game Description For TV Show King Party</v>
      </c>
      <c r="E2106" t="str">
        <f t="shared" si="99"/>
        <v>Released</v>
      </c>
      <c r="G2106" t="str">
        <f t="shared" si="100"/>
        <v>'TV Show King Party','Game Description For TV Show King Party','2003','Released'</v>
      </c>
    </row>
    <row r="2107" spans="1:7" x14ac:dyDescent="0.25">
      <c r="A2107" t="s">
        <v>2694</v>
      </c>
      <c r="B2107">
        <v>2015</v>
      </c>
      <c r="C2107">
        <v>2106</v>
      </c>
      <c r="D2107" t="str">
        <f t="shared" si="101"/>
        <v>Game Description For Crafting Mama</v>
      </c>
      <c r="E2107" t="str">
        <f t="shared" si="99"/>
        <v>Released</v>
      </c>
      <c r="G2107" t="str">
        <f t="shared" si="100"/>
        <v>'Crafting Mama','Game Description For Crafting Mama','2015','Released'</v>
      </c>
    </row>
    <row r="2108" spans="1:7" x14ac:dyDescent="0.25">
      <c r="A2108" t="s">
        <v>2695</v>
      </c>
      <c r="B2108">
        <v>2002</v>
      </c>
      <c r="C2108">
        <v>2107</v>
      </c>
      <c r="D2108" t="str">
        <f t="shared" si="101"/>
        <v>Game Description For Command &amp; Conquer: Red Alert 3</v>
      </c>
      <c r="E2108" t="str">
        <f t="shared" si="99"/>
        <v>Released</v>
      </c>
      <c r="G2108" t="str">
        <f t="shared" si="100"/>
        <v>'Command &amp; Conquer: Red Alert 3','Game Description For Command &amp; Conquer: Red Alert 3','2002','Released'</v>
      </c>
    </row>
    <row r="2109" spans="1:7" x14ac:dyDescent="0.25">
      <c r="A2109" t="s">
        <v>2696</v>
      </c>
      <c r="B2109">
        <v>2009</v>
      </c>
      <c r="C2109">
        <v>2108</v>
      </c>
      <c r="D2109" t="str">
        <f t="shared" si="101"/>
        <v>Game Description For The Fairly Odd Parents: Breakin Da Rules</v>
      </c>
      <c r="E2109" t="str">
        <f t="shared" si="99"/>
        <v>Released</v>
      </c>
      <c r="G2109" t="str">
        <f t="shared" si="100"/>
        <v>'The Fairly Odd Parents: Breakin Da Rules','Game Description For The Fairly Odd Parents: Breakin Da Rules','2009','Released'</v>
      </c>
    </row>
    <row r="2110" spans="1:7" x14ac:dyDescent="0.25">
      <c r="A2110" t="s">
        <v>2697</v>
      </c>
      <c r="B2110">
        <v>2010</v>
      </c>
      <c r="C2110">
        <v>2109</v>
      </c>
      <c r="D2110" t="str">
        <f t="shared" si="101"/>
        <v>Game Description For Peppa Pig: Fun and Games</v>
      </c>
      <c r="E2110" t="str">
        <f t="shared" si="99"/>
        <v>Released</v>
      </c>
      <c r="G2110" t="str">
        <f t="shared" si="100"/>
        <v>'Peppa Pig: Fun and Games','Game Description For Peppa Pig: Fun and Games','2010','Released'</v>
      </c>
    </row>
    <row r="2111" spans="1:7" x14ac:dyDescent="0.25">
      <c r="A2111" t="s">
        <v>2698</v>
      </c>
      <c r="B2111">
        <v>2004</v>
      </c>
      <c r="C2111">
        <v>2110</v>
      </c>
      <c r="D2111" t="str">
        <f t="shared" si="101"/>
        <v>Game Description For Adventures of Tron</v>
      </c>
      <c r="E2111" t="str">
        <f t="shared" si="99"/>
        <v>Released</v>
      </c>
      <c r="G2111" t="str">
        <f t="shared" si="100"/>
        <v>'Adventures of Tron','Game Description For Adventures of Tron','2004','Released'</v>
      </c>
    </row>
    <row r="2112" spans="1:7" x14ac:dyDescent="0.25">
      <c r="A2112" t="s">
        <v>2699</v>
      </c>
      <c r="B2112">
        <v>2004</v>
      </c>
      <c r="C2112">
        <v>2111</v>
      </c>
      <c r="D2112" t="str">
        <f t="shared" si="101"/>
        <v>Game Description For Phoenix Wright: Ace Attorney - Trials and Tribulations</v>
      </c>
      <c r="E2112" t="str">
        <f t="shared" si="99"/>
        <v>Released</v>
      </c>
      <c r="G2112" t="str">
        <f t="shared" si="100"/>
        <v>'Phoenix Wright: Ace Attorney - Trials and Tribulations','Game Description For Phoenix Wright: Ace Attorney - Trials and Tribulations','2004','Released'</v>
      </c>
    </row>
    <row r="2113" spans="1:7" x14ac:dyDescent="0.25">
      <c r="A2113" t="s">
        <v>2700</v>
      </c>
      <c r="B2113">
        <v>2015</v>
      </c>
      <c r="C2113">
        <v>2112</v>
      </c>
      <c r="D2113" t="str">
        <f t="shared" si="101"/>
        <v>Game Description For NHL 13</v>
      </c>
      <c r="E2113" t="str">
        <f t="shared" si="99"/>
        <v>Released</v>
      </c>
      <c r="G2113" t="str">
        <f t="shared" si="100"/>
        <v>'NHL 13','Game Description For NHL 13','2015','Released'</v>
      </c>
    </row>
    <row r="2114" spans="1:7" x14ac:dyDescent="0.25">
      <c r="A2114" t="s">
        <v>2701</v>
      </c>
      <c r="B2114">
        <v>1999</v>
      </c>
      <c r="C2114">
        <v>2113</v>
      </c>
      <c r="D2114" t="str">
        <f t="shared" si="101"/>
        <v>Game Description For The Sims 3: High-End Loft Stuff</v>
      </c>
      <c r="E2114" t="str">
        <f t="shared" si="99"/>
        <v>Released</v>
      </c>
      <c r="G2114" t="str">
        <f t="shared" si="100"/>
        <v>'The Sims 3: High-End Loft Stuff','Game Description For The Sims 3: High-End Loft Stuff','1999','Released'</v>
      </c>
    </row>
    <row r="2115" spans="1:7" x14ac:dyDescent="0.25">
      <c r="A2115" t="s">
        <v>2702</v>
      </c>
      <c r="B2115">
        <v>1999</v>
      </c>
      <c r="C2115">
        <v>2114</v>
      </c>
      <c r="D2115" t="str">
        <f t="shared" si="101"/>
        <v>Game Description For The Chronicles of Narnia: The Lion, The Witch and The Wardrobe</v>
      </c>
      <c r="E2115" t="str">
        <f t="shared" ref="E2115:E2178" si="102">IF(B2115&lt;&gt;2020,"Released","Upcoming")</f>
        <v>Released</v>
      </c>
      <c r="G2115" t="str">
        <f t="shared" ref="G2115:G2178" si="103">_xlfn.CONCAT("'",A2115,"'",",","'",D2115,"'",",","'","",B2115,"'",",","'",E2115,"'")</f>
        <v>'The Chronicles of Narnia: The Lion, The Witch and The Wardrobe','Game Description For The Chronicles of Narnia: The Lion, The Witch and The Wardrobe','1999','Released'</v>
      </c>
    </row>
    <row r="2116" spans="1:7" x14ac:dyDescent="0.25">
      <c r="A2116" t="s">
        <v>2703</v>
      </c>
      <c r="B2116">
        <v>1997</v>
      </c>
      <c r="C2116">
        <v>2115</v>
      </c>
      <c r="D2116" t="str">
        <f t="shared" si="101"/>
        <v>Game Description For Zaidan Houjin Nippon Kanji Nouryoku Kentei Kyoukai Koushiki Soft: 200 Mannin no KanKen: Tokoton Kanji Nou</v>
      </c>
      <c r="E2116" t="str">
        <f t="shared" si="102"/>
        <v>Released</v>
      </c>
      <c r="G2116" t="str">
        <f t="shared" si="103"/>
        <v>'Zaidan Houjin Nippon Kanji Nouryoku Kentei Kyoukai Koushiki Soft: 200 Mannin no KanKen: Tokoton Kanji Nou','Game Description For Zaidan Houjin Nippon Kanji Nouryoku Kentei Kyoukai Koushiki Soft: 200 Mannin no KanKen: Tokoton Kanji Nou','1997','Released'</v>
      </c>
    </row>
    <row r="2117" spans="1:7" x14ac:dyDescent="0.25">
      <c r="A2117" t="s">
        <v>2704</v>
      </c>
      <c r="B2117">
        <v>1995</v>
      </c>
      <c r="C2117">
        <v>2116</v>
      </c>
      <c r="D2117" t="str">
        <f t="shared" si="101"/>
        <v>Game Description For Pro Pinball: Big Race USA</v>
      </c>
      <c r="E2117" t="str">
        <f t="shared" si="102"/>
        <v>Released</v>
      </c>
      <c r="G2117" t="str">
        <f t="shared" si="103"/>
        <v>'Pro Pinball: Big Race USA','Game Description For Pro Pinball: Big Race USA','1995','Released'</v>
      </c>
    </row>
    <row r="2118" spans="1:7" x14ac:dyDescent="0.25">
      <c r="A2118" t="s">
        <v>2705</v>
      </c>
      <c r="B2118">
        <v>2003</v>
      </c>
      <c r="C2118">
        <v>2117</v>
      </c>
      <c r="D2118" t="str">
        <f t="shared" si="101"/>
        <v>Game Description For MLB 2004</v>
      </c>
      <c r="E2118" t="str">
        <f t="shared" si="102"/>
        <v>Released</v>
      </c>
      <c r="G2118" t="str">
        <f t="shared" si="103"/>
        <v>'MLB 2004','Game Description For MLB 2004','2003','Released'</v>
      </c>
    </row>
    <row r="2119" spans="1:7" x14ac:dyDescent="0.25">
      <c r="A2119" t="s">
        <v>2706</v>
      </c>
      <c r="B2119">
        <v>2013</v>
      </c>
      <c r="C2119">
        <v>2118</v>
      </c>
      <c r="D2119" t="str">
        <f t="shared" si="101"/>
        <v>Game Description For Naruto Shippuden: Ultimate Ninja 4</v>
      </c>
      <c r="E2119" t="str">
        <f t="shared" si="102"/>
        <v>Released</v>
      </c>
      <c r="G2119" t="str">
        <f t="shared" si="103"/>
        <v>'Naruto Shippuden: Ultimate Ninja 4','Game Description For Naruto Shippuden: Ultimate Ninja 4','2013','Released'</v>
      </c>
    </row>
    <row r="2120" spans="1:7" x14ac:dyDescent="0.25">
      <c r="A2120" t="s">
        <v>2707</v>
      </c>
      <c r="B2120">
        <v>1995</v>
      </c>
      <c r="C2120">
        <v>2119</v>
      </c>
      <c r="D2120" t="str">
        <f t="shared" si="101"/>
        <v>Game Description For Tiger Woods PGA Tour 2000</v>
      </c>
      <c r="E2120" t="str">
        <f t="shared" si="102"/>
        <v>Released</v>
      </c>
      <c r="G2120" t="str">
        <f t="shared" si="103"/>
        <v>'Tiger Woods PGA Tour 2000','Game Description For Tiger Woods PGA Tour 2000','1995','Released'</v>
      </c>
    </row>
    <row r="2121" spans="1:7" x14ac:dyDescent="0.25">
      <c r="A2121" t="s">
        <v>2708</v>
      </c>
      <c r="B2121">
        <v>1997</v>
      </c>
      <c r="C2121">
        <v>2120</v>
      </c>
      <c r="D2121" t="str">
        <f t="shared" si="101"/>
        <v>Game Description For Darkstone</v>
      </c>
      <c r="E2121" t="str">
        <f t="shared" si="102"/>
        <v>Released</v>
      </c>
      <c r="G2121" t="str">
        <f t="shared" si="103"/>
        <v>'Darkstone','Game Description For Darkstone','1997','Released'</v>
      </c>
    </row>
    <row r="2122" spans="1:7" x14ac:dyDescent="0.25">
      <c r="A2122" t="s">
        <v>2709</v>
      </c>
      <c r="B2122">
        <v>2007</v>
      </c>
      <c r="C2122">
        <v>2121</v>
      </c>
      <c r="D2122" t="str">
        <f t="shared" si="101"/>
        <v>Game Description For NCAA March Madness 2003</v>
      </c>
      <c r="E2122" t="str">
        <f t="shared" si="102"/>
        <v>Released</v>
      </c>
      <c r="G2122" t="str">
        <f t="shared" si="103"/>
        <v>'NCAA March Madness 2003','Game Description For NCAA March Madness 2003','2007','Released'</v>
      </c>
    </row>
    <row r="2123" spans="1:7" x14ac:dyDescent="0.25">
      <c r="A2123" t="s">
        <v>2710</v>
      </c>
      <c r="B2123">
        <v>2005</v>
      </c>
      <c r="C2123">
        <v>2122</v>
      </c>
      <c r="D2123" t="str">
        <f t="shared" si="101"/>
        <v>Game Description For Thrillville</v>
      </c>
      <c r="E2123" t="str">
        <f t="shared" si="102"/>
        <v>Released</v>
      </c>
      <c r="G2123" t="str">
        <f t="shared" si="103"/>
        <v>'Thrillville','Game Description For Thrillville','2005','Released'</v>
      </c>
    </row>
    <row r="2124" spans="1:7" x14ac:dyDescent="0.25">
      <c r="A2124" t="s">
        <v>2711</v>
      </c>
      <c r="B2124">
        <v>2008</v>
      </c>
      <c r="C2124">
        <v>2123</v>
      </c>
      <c r="D2124" t="str">
        <f t="shared" si="101"/>
        <v>Game Description For NHL 10</v>
      </c>
      <c r="E2124" t="str">
        <f t="shared" si="102"/>
        <v>Released</v>
      </c>
      <c r="G2124" t="str">
        <f t="shared" si="103"/>
        <v>'NHL 10','Game Description For NHL 10','2008','Released'</v>
      </c>
    </row>
    <row r="2125" spans="1:7" x14ac:dyDescent="0.25">
      <c r="A2125" t="s">
        <v>2712</v>
      </c>
      <c r="B2125">
        <v>2008</v>
      </c>
      <c r="C2125">
        <v>2124</v>
      </c>
      <c r="D2125" t="str">
        <f t="shared" si="101"/>
        <v>Game Description For Jikkyou World Soccer 2000 Final Edition</v>
      </c>
      <c r="E2125" t="str">
        <f t="shared" si="102"/>
        <v>Released</v>
      </c>
      <c r="G2125" t="str">
        <f t="shared" si="103"/>
        <v>'Jikkyou World Soccer 2000 Final Edition','Game Description For Jikkyou World Soccer 2000 Final Edition','2008','Released'</v>
      </c>
    </row>
    <row r="2126" spans="1:7" x14ac:dyDescent="0.25">
      <c r="A2126" t="s">
        <v>2713</v>
      </c>
      <c r="B2126">
        <v>2013</v>
      </c>
      <c r="C2126">
        <v>2125</v>
      </c>
      <c r="D2126" t="str">
        <f t="shared" si="101"/>
        <v>Game Description For Puzzler Brain Games</v>
      </c>
      <c r="E2126" t="str">
        <f t="shared" si="102"/>
        <v>Released</v>
      </c>
      <c r="G2126" t="str">
        <f t="shared" si="103"/>
        <v>'Puzzler Brain Games','Game Description For Puzzler Brain Games','2013','Released'</v>
      </c>
    </row>
    <row r="2127" spans="1:7" x14ac:dyDescent="0.25">
      <c r="A2127" t="s">
        <v>2714</v>
      </c>
      <c r="B2127">
        <v>2005</v>
      </c>
      <c r="C2127">
        <v>2126</v>
      </c>
      <c r="D2127" t="str">
        <f t="shared" si="101"/>
        <v>Game Description For Dragon Quest Monsters: Caravan Heart</v>
      </c>
      <c r="E2127" t="str">
        <f t="shared" si="102"/>
        <v>Released</v>
      </c>
      <c r="G2127" t="str">
        <f t="shared" si="103"/>
        <v>'Dragon Quest Monsters: Caravan Heart','Game Description For Dragon Quest Monsters: Caravan Heart','2005','Released'</v>
      </c>
    </row>
    <row r="2128" spans="1:7" x14ac:dyDescent="0.25">
      <c r="A2128" t="s">
        <v>2715</v>
      </c>
      <c r="B2128">
        <v>2014</v>
      </c>
      <c r="C2128">
        <v>2127</v>
      </c>
      <c r="D2128" t="str">
        <f t="shared" si="101"/>
        <v>Game Description For Strawberry Shortcake: Summertime Adventure</v>
      </c>
      <c r="E2128" t="str">
        <f t="shared" si="102"/>
        <v>Released</v>
      </c>
      <c r="G2128" t="str">
        <f t="shared" si="103"/>
        <v>'Strawberry Shortcake: Summertime Adventure','Game Description For Strawberry Shortcake: Summertime Adventure','2014','Released'</v>
      </c>
    </row>
    <row r="2129" spans="1:7" x14ac:dyDescent="0.25">
      <c r="A2129" t="s">
        <v>2716</v>
      </c>
      <c r="B2129">
        <v>2012</v>
      </c>
      <c r="C2129">
        <v>2128</v>
      </c>
      <c r="D2129" t="str">
        <f t="shared" si="101"/>
        <v>Game Description For Street Fighter Anniversary Collection</v>
      </c>
      <c r="E2129" t="str">
        <f t="shared" si="102"/>
        <v>Released</v>
      </c>
      <c r="G2129" t="str">
        <f t="shared" si="103"/>
        <v>'Street Fighter Anniversary Collection','Game Description For Street Fighter Anniversary Collection','2012','Released'</v>
      </c>
    </row>
    <row r="2130" spans="1:7" x14ac:dyDescent="0.25">
      <c r="A2130" t="s">
        <v>2717</v>
      </c>
      <c r="B2130">
        <v>2011</v>
      </c>
      <c r="C2130">
        <v>2129</v>
      </c>
      <c r="D2130" t="str">
        <f t="shared" si="101"/>
        <v>Game Description For Legend of Legaia</v>
      </c>
      <c r="E2130" t="str">
        <f t="shared" si="102"/>
        <v>Released</v>
      </c>
      <c r="G2130" t="str">
        <f t="shared" si="103"/>
        <v>'Legend of Legaia','Game Description For Legend of Legaia','2011','Released'</v>
      </c>
    </row>
    <row r="2131" spans="1:7" x14ac:dyDescent="0.25">
      <c r="A2131" t="s">
        <v>2718</v>
      </c>
      <c r="B2131">
        <v>2008</v>
      </c>
      <c r="C2131">
        <v>2130</v>
      </c>
      <c r="D2131" t="str">
        <f t="shared" si="101"/>
        <v>Game Description For Napoleon: Total War</v>
      </c>
      <c r="E2131" t="str">
        <f t="shared" si="102"/>
        <v>Released</v>
      </c>
      <c r="G2131" t="str">
        <f t="shared" si="103"/>
        <v>'Napoleon: Total War','Game Description For Napoleon: Total War','2008','Released'</v>
      </c>
    </row>
    <row r="2132" spans="1:7" x14ac:dyDescent="0.25">
      <c r="A2132" t="s">
        <v>2719</v>
      </c>
      <c r="B2132">
        <v>1994</v>
      </c>
      <c r="C2132">
        <v>2131</v>
      </c>
      <c r="D2132" t="str">
        <f t="shared" si="101"/>
        <v>Game Description For Wario: Master of Disguise</v>
      </c>
      <c r="E2132" t="str">
        <f t="shared" si="102"/>
        <v>Released</v>
      </c>
      <c r="G2132" t="str">
        <f t="shared" si="103"/>
        <v>'Wario: Master of Disguise','Game Description For Wario: Master of Disguise','1994','Released'</v>
      </c>
    </row>
    <row r="2133" spans="1:7" x14ac:dyDescent="0.25">
      <c r="A2133" t="s">
        <v>2720</v>
      </c>
      <c r="B2133">
        <v>1998</v>
      </c>
      <c r="C2133">
        <v>2132</v>
      </c>
      <c r="D2133" t="str">
        <f t="shared" si="101"/>
        <v>Game Description For Tiger Woods PGA Tour 09</v>
      </c>
      <c r="E2133" t="str">
        <f t="shared" si="102"/>
        <v>Released</v>
      </c>
      <c r="G2133" t="str">
        <f t="shared" si="103"/>
        <v>'Tiger Woods PGA Tour 09','Game Description For Tiger Woods PGA Tour 09','1998','Released'</v>
      </c>
    </row>
    <row r="2134" spans="1:7" x14ac:dyDescent="0.25">
      <c r="A2134" t="s">
        <v>2721</v>
      </c>
      <c r="B2134">
        <v>2008</v>
      </c>
      <c r="C2134">
        <v>2133</v>
      </c>
      <c r="D2134" t="str">
        <f t="shared" si="101"/>
        <v>Game Description For Keystone Kapers</v>
      </c>
      <c r="E2134" t="str">
        <f t="shared" si="102"/>
        <v>Released</v>
      </c>
      <c r="G2134" t="str">
        <f t="shared" si="103"/>
        <v>'Keystone Kapers','Game Description For Keystone Kapers','2008','Released'</v>
      </c>
    </row>
    <row r="2135" spans="1:7" x14ac:dyDescent="0.25">
      <c r="A2135" t="s">
        <v>2722</v>
      </c>
      <c r="B2135">
        <v>2001</v>
      </c>
      <c r="C2135">
        <v>2134</v>
      </c>
      <c r="D2135" t="str">
        <f t="shared" si="101"/>
        <v>Game Description For New Play Control! Pikmin</v>
      </c>
      <c r="E2135" t="str">
        <f t="shared" si="102"/>
        <v>Released</v>
      </c>
      <c r="G2135" t="str">
        <f t="shared" si="103"/>
        <v>'New Play Control! Pikmin','Game Description For New Play Control! Pikmin','2001','Released'</v>
      </c>
    </row>
    <row r="2136" spans="1:7" x14ac:dyDescent="0.25">
      <c r="A2136" t="s">
        <v>2723</v>
      </c>
      <c r="B2136">
        <v>2003</v>
      </c>
      <c r="C2136">
        <v>2135</v>
      </c>
      <c r="D2136" t="str">
        <f t="shared" si="101"/>
        <v>Game Description For Shrek: Hassle at the Castle</v>
      </c>
      <c r="E2136" t="str">
        <f t="shared" si="102"/>
        <v>Released</v>
      </c>
      <c r="G2136" t="str">
        <f t="shared" si="103"/>
        <v>'Shrek: Hassle at the Castle','Game Description For Shrek: Hassle at the Castle','2003','Released'</v>
      </c>
    </row>
    <row r="2137" spans="1:7" x14ac:dyDescent="0.25">
      <c r="A2137" t="s">
        <v>2724</v>
      </c>
      <c r="B2137">
        <v>2011</v>
      </c>
      <c r="C2137">
        <v>2136</v>
      </c>
      <c r="D2137" t="str">
        <f t="shared" si="101"/>
        <v>Game Description For Suikoden IV</v>
      </c>
      <c r="E2137" t="str">
        <f t="shared" si="102"/>
        <v>Released</v>
      </c>
      <c r="G2137" t="str">
        <f t="shared" si="103"/>
        <v>'Suikoden IV','Game Description For Suikoden IV','2011','Released'</v>
      </c>
    </row>
    <row r="2138" spans="1:7" x14ac:dyDescent="0.25">
      <c r="A2138" t="s">
        <v>2725</v>
      </c>
      <c r="B2138">
        <v>2001</v>
      </c>
      <c r="C2138">
        <v>2137</v>
      </c>
      <c r="D2138" t="str">
        <f t="shared" si="101"/>
        <v>Game Description For Gods Eater Burst</v>
      </c>
      <c r="E2138" t="str">
        <f t="shared" si="102"/>
        <v>Released</v>
      </c>
      <c r="G2138" t="str">
        <f t="shared" si="103"/>
        <v>'Gods Eater Burst','Game Description For Gods Eater Burst','2001','Released'</v>
      </c>
    </row>
    <row r="2139" spans="1:7" x14ac:dyDescent="0.25">
      <c r="A2139" t="s">
        <v>2726</v>
      </c>
      <c r="B2139">
        <v>2001</v>
      </c>
      <c r="C2139">
        <v>2138</v>
      </c>
      <c r="D2139" t="str">
        <f t="shared" si="101"/>
        <v>Game Description For Um Jammer Lammy</v>
      </c>
      <c r="E2139" t="str">
        <f t="shared" si="102"/>
        <v>Released</v>
      </c>
      <c r="G2139" t="str">
        <f t="shared" si="103"/>
        <v>'Um Jammer Lammy','Game Description For Um Jammer Lammy','2001','Released'</v>
      </c>
    </row>
    <row r="2140" spans="1:7" x14ac:dyDescent="0.25">
      <c r="A2140" t="s">
        <v>2727</v>
      </c>
      <c r="B2140">
        <v>1997</v>
      </c>
      <c r="C2140">
        <v>2139</v>
      </c>
      <c r="D2140" t="str">
        <f t="shared" si="101"/>
        <v>Game Description For Brothers In Arms: Road to Hill 30</v>
      </c>
      <c r="E2140" t="str">
        <f t="shared" si="102"/>
        <v>Released</v>
      </c>
      <c r="G2140" t="str">
        <f t="shared" si="103"/>
        <v>'Brothers In Arms: Road to Hill 30','Game Description For Brothers In Arms: Road to Hill 30','1997','Released'</v>
      </c>
    </row>
    <row r="2141" spans="1:7" x14ac:dyDescent="0.25">
      <c r="A2141" t="s">
        <v>2728</v>
      </c>
      <c r="B2141">
        <v>2005</v>
      </c>
      <c r="C2141">
        <v>2140</v>
      </c>
      <c r="D2141" t="str">
        <f t="shared" si="101"/>
        <v>Game Description For Taiko no Tatsujin DS: Touch de Dokodon!</v>
      </c>
      <c r="E2141" t="str">
        <f t="shared" si="102"/>
        <v>Released</v>
      </c>
      <c r="G2141" t="str">
        <f t="shared" si="103"/>
        <v>'Taiko no Tatsujin DS: Touch de Dokodon!','Game Description For Taiko no Tatsujin DS: Touch de Dokodon!','2005','Released'</v>
      </c>
    </row>
    <row r="2142" spans="1:7" x14ac:dyDescent="0.25">
      <c r="A2142" t="s">
        <v>2729</v>
      </c>
      <c r="B2142">
        <v>2009</v>
      </c>
      <c r="C2142">
        <v>2141</v>
      </c>
      <c r="D2142" t="str">
        <f t="shared" si="101"/>
        <v>Game Description For F1 2015</v>
      </c>
      <c r="E2142" t="str">
        <f t="shared" si="102"/>
        <v>Released</v>
      </c>
      <c r="G2142" t="str">
        <f t="shared" si="103"/>
        <v>'F1 2015','Game Description For F1 2015','2009','Released'</v>
      </c>
    </row>
    <row r="2143" spans="1:7" x14ac:dyDescent="0.25">
      <c r="A2143" t="s">
        <v>2730</v>
      </c>
      <c r="B2143">
        <v>2010</v>
      </c>
      <c r="C2143">
        <v>2142</v>
      </c>
      <c r="D2143" t="str">
        <f t="shared" si="101"/>
        <v>Game Description For Scene It? Box Office Smash</v>
      </c>
      <c r="E2143" t="str">
        <f t="shared" si="102"/>
        <v>Released</v>
      </c>
      <c r="G2143" t="str">
        <f t="shared" si="103"/>
        <v>'Scene It? Box Office Smash','Game Description For Scene It? Box Office Smash','2010','Released'</v>
      </c>
    </row>
    <row r="2144" spans="1:7" x14ac:dyDescent="0.25">
      <c r="A2144" t="s">
        <v>2731</v>
      </c>
      <c r="B2144">
        <v>2001</v>
      </c>
      <c r="C2144">
        <v>2143</v>
      </c>
      <c r="D2144" t="str">
        <f t="shared" si="101"/>
        <v>Game Description For Animaniacs Ten Pin Alley</v>
      </c>
      <c r="E2144" t="str">
        <f t="shared" si="102"/>
        <v>Released</v>
      </c>
      <c r="G2144" t="str">
        <f t="shared" si="103"/>
        <v>'Animaniacs Ten Pin Alley','Game Description For Animaniacs Ten Pin Alley','2001','Released'</v>
      </c>
    </row>
    <row r="2145" spans="1:7" x14ac:dyDescent="0.25">
      <c r="A2145" t="s">
        <v>2732</v>
      </c>
      <c r="B2145">
        <v>2009</v>
      </c>
      <c r="C2145">
        <v>2144</v>
      </c>
      <c r="D2145" t="str">
        <f t="shared" si="101"/>
        <v>Game Description For Radiata Stories</v>
      </c>
      <c r="E2145" t="str">
        <f t="shared" si="102"/>
        <v>Released</v>
      </c>
      <c r="G2145" t="str">
        <f t="shared" si="103"/>
        <v>'Radiata Stories','Game Description For Radiata Stories','2009','Released'</v>
      </c>
    </row>
    <row r="2146" spans="1:7" x14ac:dyDescent="0.25">
      <c r="A2146" t="s">
        <v>2733</v>
      </c>
      <c r="B2146">
        <v>2009</v>
      </c>
      <c r="C2146">
        <v>2145</v>
      </c>
      <c r="D2146" t="str">
        <f t="shared" si="101"/>
        <v>Game Description For F-Zero GX</v>
      </c>
      <c r="E2146" t="str">
        <f t="shared" si="102"/>
        <v>Released</v>
      </c>
      <c r="G2146" t="str">
        <f t="shared" si="103"/>
        <v>'F-Zero GX','Game Description For F-Zero GX','2009','Released'</v>
      </c>
    </row>
    <row r="2147" spans="1:7" x14ac:dyDescent="0.25">
      <c r="A2147" t="s">
        <v>2734</v>
      </c>
      <c r="B2147">
        <v>2005</v>
      </c>
      <c r="C2147">
        <v>2146</v>
      </c>
      <c r="D2147" t="str">
        <f t="shared" si="101"/>
        <v>Game Description For Yoshi Topsy-Turvy</v>
      </c>
      <c r="E2147" t="str">
        <f t="shared" si="102"/>
        <v>Released</v>
      </c>
      <c r="G2147" t="str">
        <f t="shared" si="103"/>
        <v>'Yoshi Topsy-Turvy','Game Description For Yoshi Topsy-Turvy','2005','Released'</v>
      </c>
    </row>
    <row r="2148" spans="1:7" x14ac:dyDescent="0.25">
      <c r="A2148" t="s">
        <v>2735</v>
      </c>
      <c r="B2148">
        <v>2009</v>
      </c>
      <c r="C2148">
        <v>2147</v>
      </c>
      <c r="D2148" t="str">
        <f t="shared" ref="D2148:D2206" si="104">_xlfn.CONCAT("Game Description For ",A2148)</f>
        <v>Game Description For Up</v>
      </c>
      <c r="E2148" t="str">
        <f t="shared" si="102"/>
        <v>Released</v>
      </c>
      <c r="G2148" t="str">
        <f t="shared" si="103"/>
        <v>'Up','Game Description For Up','2009','Released'</v>
      </c>
    </row>
    <row r="2149" spans="1:7" x14ac:dyDescent="0.25">
      <c r="A2149" t="s">
        <v>2736</v>
      </c>
      <c r="B2149">
        <v>2012</v>
      </c>
      <c r="C2149">
        <v>2148</v>
      </c>
      <c r="D2149" t="str">
        <f t="shared" si="104"/>
        <v>Game Description For Monster Jam: Maximum Destruction</v>
      </c>
      <c r="E2149" t="str">
        <f t="shared" si="102"/>
        <v>Released</v>
      </c>
      <c r="G2149" t="str">
        <f t="shared" si="103"/>
        <v>'Monster Jam: Maximum Destruction','Game Description For Monster Jam: Maximum Destruction','2012','Released'</v>
      </c>
    </row>
    <row r="2150" spans="1:7" x14ac:dyDescent="0.25">
      <c r="A2150" t="s">
        <v>2737</v>
      </c>
      <c r="B2150">
        <v>2000</v>
      </c>
      <c r="C2150">
        <v>2149</v>
      </c>
      <c r="D2150" t="str">
        <f t="shared" si="104"/>
        <v>Game Description For Real Heroes: Firefighter</v>
      </c>
      <c r="E2150" t="str">
        <f t="shared" si="102"/>
        <v>Released</v>
      </c>
      <c r="G2150" t="str">
        <f t="shared" si="103"/>
        <v>'Real Heroes: Firefighter','Game Description For Real Heroes: Firefighter','2000','Released'</v>
      </c>
    </row>
    <row r="2151" spans="1:7" x14ac:dyDescent="0.25">
      <c r="A2151" t="s">
        <v>2738</v>
      </c>
      <c r="B2151">
        <v>2004</v>
      </c>
      <c r="C2151">
        <v>2150</v>
      </c>
      <c r="D2151" t="str">
        <f t="shared" si="104"/>
        <v>Game Description For Cartoon Network Block Party / Cartoon Network Speedway Double Pack</v>
      </c>
      <c r="E2151" t="str">
        <f t="shared" si="102"/>
        <v>Released</v>
      </c>
      <c r="G2151" t="str">
        <f t="shared" si="103"/>
        <v>'Cartoon Network Block Party / Cartoon Network Speedway Double Pack','Game Description For Cartoon Network Block Party / Cartoon Network Speedway Double Pack','2004','Released'</v>
      </c>
    </row>
    <row r="2152" spans="1:7" x14ac:dyDescent="0.25">
      <c r="A2152" t="s">
        <v>2739</v>
      </c>
      <c r="B2152">
        <v>2000</v>
      </c>
      <c r="C2152">
        <v>2151</v>
      </c>
      <c r="D2152" t="str">
        <f t="shared" si="104"/>
        <v>Game Description For World of Dragon Warrior - Torneko: The Last Hope</v>
      </c>
      <c r="E2152" t="str">
        <f t="shared" si="102"/>
        <v>Released</v>
      </c>
      <c r="G2152" t="str">
        <f t="shared" si="103"/>
        <v>'World of Dragon Warrior - Torneko: The Last Hope','Game Description For World of Dragon Warrior - Torneko: The Last Hope','2000','Released'</v>
      </c>
    </row>
    <row r="2153" spans="1:7" x14ac:dyDescent="0.25">
      <c r="A2153" t="s">
        <v>2740</v>
      </c>
      <c r="B2153">
        <v>2002</v>
      </c>
      <c r="C2153">
        <v>2152</v>
      </c>
      <c r="D2153" t="str">
        <f t="shared" si="104"/>
        <v>Game Description For MLB 14: The Show</v>
      </c>
      <c r="E2153" t="str">
        <f t="shared" si="102"/>
        <v>Released</v>
      </c>
      <c r="G2153" t="str">
        <f t="shared" si="103"/>
        <v>'MLB 14: The Show','Game Description For MLB 14: The Show','2002','Released'</v>
      </c>
    </row>
    <row r="2154" spans="1:7" x14ac:dyDescent="0.25">
      <c r="A2154" t="s">
        <v>2741</v>
      </c>
      <c r="B2154">
        <v>2010</v>
      </c>
      <c r="C2154">
        <v>2153</v>
      </c>
      <c r="D2154" t="str">
        <f t="shared" si="104"/>
        <v>Game Description For Advance Wars 2: Black Hole Rising</v>
      </c>
      <c r="E2154" t="str">
        <f t="shared" si="102"/>
        <v>Released</v>
      </c>
      <c r="G2154" t="str">
        <f t="shared" si="103"/>
        <v>'Advance Wars 2: Black Hole Rising','Game Description For Advance Wars 2: Black Hole Rising','2010','Released'</v>
      </c>
    </row>
    <row r="2155" spans="1:7" x14ac:dyDescent="0.25">
      <c r="A2155" t="s">
        <v>2742</v>
      </c>
      <c r="B2155">
        <v>2008</v>
      </c>
      <c r="C2155">
        <v>2154</v>
      </c>
      <c r="D2155" t="str">
        <f t="shared" si="104"/>
        <v>Game Description For Fire Emblem: Shadow Dragon</v>
      </c>
      <c r="E2155" t="str">
        <f t="shared" si="102"/>
        <v>Released</v>
      </c>
      <c r="G2155" t="str">
        <f t="shared" si="103"/>
        <v>'Fire Emblem: Shadow Dragon','Game Description For Fire Emblem: Shadow Dragon','2008','Released'</v>
      </c>
    </row>
    <row r="2156" spans="1:7" x14ac:dyDescent="0.25">
      <c r="A2156" t="s">
        <v>2743</v>
      </c>
      <c r="B2156">
        <v>2004</v>
      </c>
      <c r="C2156">
        <v>2155</v>
      </c>
      <c r="D2156" t="str">
        <f t="shared" si="104"/>
        <v>Game Description For Drakengard</v>
      </c>
      <c r="E2156" t="str">
        <f t="shared" si="102"/>
        <v>Released</v>
      </c>
      <c r="G2156" t="str">
        <f t="shared" si="103"/>
        <v>'Drakengard','Game Description For Drakengard','2004','Released'</v>
      </c>
    </row>
    <row r="2157" spans="1:7" x14ac:dyDescent="0.25">
      <c r="A2157" t="s">
        <v>2744</v>
      </c>
      <c r="B2157">
        <v>1994</v>
      </c>
      <c r="C2157">
        <v>2156</v>
      </c>
      <c r="D2157" t="str">
        <f t="shared" si="104"/>
        <v>Game Description For SingStar Pop Hits</v>
      </c>
      <c r="E2157" t="str">
        <f t="shared" si="102"/>
        <v>Released</v>
      </c>
      <c r="G2157" t="str">
        <f t="shared" si="103"/>
        <v>'SingStar Pop Hits','Game Description For SingStar Pop Hits','1994','Released'</v>
      </c>
    </row>
    <row r="2158" spans="1:7" x14ac:dyDescent="0.25">
      <c r="A2158" t="s">
        <v>2745</v>
      </c>
      <c r="B2158">
        <v>1981</v>
      </c>
      <c r="C2158">
        <v>2157</v>
      </c>
      <c r="D2158" t="str">
        <f t="shared" si="104"/>
        <v>Game Description For Kung-Fu Master</v>
      </c>
      <c r="E2158" t="str">
        <f t="shared" si="102"/>
        <v>Released</v>
      </c>
      <c r="G2158" t="str">
        <f t="shared" si="103"/>
        <v>'Kung-Fu Master','Game Description For Kung-Fu Master','1981','Released'</v>
      </c>
    </row>
    <row r="2159" spans="1:7" x14ac:dyDescent="0.25">
      <c r="A2159" t="s">
        <v>2746</v>
      </c>
      <c r="B2159">
        <v>2007</v>
      </c>
      <c r="C2159">
        <v>2158</v>
      </c>
      <c r="D2159" t="str">
        <f t="shared" si="104"/>
        <v>Game Description For Champions: Return to Arms</v>
      </c>
      <c r="E2159" t="str">
        <f t="shared" si="102"/>
        <v>Released</v>
      </c>
      <c r="G2159" t="str">
        <f t="shared" si="103"/>
        <v>'Champions: Return to Arms','Game Description For Champions: Return to Arms','2007','Released'</v>
      </c>
    </row>
    <row r="2160" spans="1:7" x14ac:dyDescent="0.25">
      <c r="A2160" t="s">
        <v>2747</v>
      </c>
      <c r="B2160">
        <v>2007</v>
      </c>
      <c r="C2160">
        <v>2159</v>
      </c>
      <c r="D2160" t="str">
        <f t="shared" si="104"/>
        <v>Game Description For Harry Potter and the Goblet of Fire</v>
      </c>
      <c r="E2160" t="str">
        <f t="shared" si="102"/>
        <v>Released</v>
      </c>
      <c r="G2160" t="str">
        <f t="shared" si="103"/>
        <v>'Harry Potter and the Goblet of Fire','Game Description For Harry Potter and the Goblet of Fire','2007','Released'</v>
      </c>
    </row>
    <row r="2161" spans="1:7" x14ac:dyDescent="0.25">
      <c r="A2161" t="s">
        <v>2748</v>
      </c>
      <c r="B2161">
        <v>2020</v>
      </c>
      <c r="C2161">
        <v>2160</v>
      </c>
      <c r="D2161" t="str">
        <f t="shared" si="104"/>
        <v>Game Description For SingStar R&amp;B</v>
      </c>
      <c r="E2161" t="str">
        <f t="shared" si="102"/>
        <v>Upcoming</v>
      </c>
      <c r="G2161" t="str">
        <f t="shared" si="103"/>
        <v>'SingStar R&amp;B','Game Description For SingStar R&amp;B','2020','Upcoming'</v>
      </c>
    </row>
    <row r="2162" spans="1:7" x14ac:dyDescent="0.25">
      <c r="A2162" t="s">
        <v>2749</v>
      </c>
      <c r="B2162">
        <v>1997</v>
      </c>
      <c r="C2162">
        <v>2161</v>
      </c>
      <c r="D2162" t="str">
        <f t="shared" si="104"/>
        <v>Game Description For Mary-Kate and Ashley: Magical Mystery Mall</v>
      </c>
      <c r="E2162" t="str">
        <f t="shared" si="102"/>
        <v>Released</v>
      </c>
      <c r="G2162" t="str">
        <f t="shared" si="103"/>
        <v>'Mary-Kate and Ashley: Magical Mystery Mall','Game Description For Mary-Kate and Ashley: Magical Mystery Mall','1997','Released'</v>
      </c>
    </row>
    <row r="2163" spans="1:7" x14ac:dyDescent="0.25">
      <c r="A2163" t="s">
        <v>2750</v>
      </c>
      <c r="B2163">
        <v>2005</v>
      </c>
      <c r="C2163">
        <v>2162</v>
      </c>
      <c r="D2163" t="str">
        <f t="shared" si="104"/>
        <v>Game Description For Disney Sing It: Party Hits</v>
      </c>
      <c r="E2163" t="str">
        <f t="shared" si="102"/>
        <v>Released</v>
      </c>
      <c r="G2163" t="str">
        <f t="shared" si="103"/>
        <v>'Disney Sing It: Party Hits','Game Description For Disney Sing It: Party Hits','2005','Released'</v>
      </c>
    </row>
    <row r="2164" spans="1:7" x14ac:dyDescent="0.25">
      <c r="A2164" t="s">
        <v>2751</v>
      </c>
      <c r="B2164">
        <v>2005</v>
      </c>
      <c r="C2164">
        <v>2163</v>
      </c>
      <c r="D2164" t="str">
        <f t="shared" si="104"/>
        <v>Game Description For Dead or Alive 5</v>
      </c>
      <c r="E2164" t="str">
        <f t="shared" si="102"/>
        <v>Released</v>
      </c>
      <c r="G2164" t="str">
        <f t="shared" si="103"/>
        <v>'Dead or Alive 5','Game Description For Dead or Alive 5','2005','Released'</v>
      </c>
    </row>
    <row r="2165" spans="1:7" x14ac:dyDescent="0.25">
      <c r="A2165" t="s">
        <v>2752</v>
      </c>
      <c r="B2165">
        <v>2006</v>
      </c>
      <c r="C2165">
        <v>2164</v>
      </c>
      <c r="D2165" t="str">
        <f t="shared" si="104"/>
        <v>Game Description For Star Ocean: First Departure</v>
      </c>
      <c r="E2165" t="str">
        <f t="shared" si="102"/>
        <v>Released</v>
      </c>
      <c r="G2165" t="str">
        <f t="shared" si="103"/>
        <v>'Star Ocean: First Departure','Game Description For Star Ocean: First Departure','2006','Released'</v>
      </c>
    </row>
    <row r="2166" spans="1:7" x14ac:dyDescent="0.25">
      <c r="A2166" t="s">
        <v>2753</v>
      </c>
      <c r="B2166">
        <v>2004</v>
      </c>
      <c r="C2166">
        <v>2165</v>
      </c>
      <c r="D2166" t="str">
        <f t="shared" si="104"/>
        <v>Game Description For Super Robot Taisen Impact</v>
      </c>
      <c r="E2166" t="str">
        <f t="shared" si="102"/>
        <v>Released</v>
      </c>
      <c r="G2166" t="str">
        <f t="shared" si="103"/>
        <v>'Super Robot Taisen Impact','Game Description For Super Robot Taisen Impact','2004','Released'</v>
      </c>
    </row>
    <row r="2167" spans="1:7" x14ac:dyDescent="0.25">
      <c r="A2167" t="s">
        <v>2754</v>
      </c>
      <c r="B2167">
        <v>1984</v>
      </c>
      <c r="C2167">
        <v>2166</v>
      </c>
      <c r="D2167" t="str">
        <f t="shared" si="104"/>
        <v>Game Description For The Black Eyed Peas Experience</v>
      </c>
      <c r="E2167" t="str">
        <f t="shared" si="102"/>
        <v>Released</v>
      </c>
      <c r="G2167" t="str">
        <f t="shared" si="103"/>
        <v>'The Black Eyed Peas Experience','Game Description For The Black Eyed Peas Experience','1984','Released'</v>
      </c>
    </row>
    <row r="2168" spans="1:7" x14ac:dyDescent="0.25">
      <c r="A2168" t="s">
        <v>2755</v>
      </c>
      <c r="B2168">
        <v>1993</v>
      </c>
      <c r="C2168">
        <v>2167</v>
      </c>
      <c r="D2168" t="str">
        <f t="shared" si="104"/>
        <v>Game Description For Meccha! Taiko no Tatsujin Master DS: 7-tsu no Shima no Daibouken</v>
      </c>
      <c r="E2168" t="str">
        <f t="shared" si="102"/>
        <v>Released</v>
      </c>
      <c r="G2168" t="str">
        <f t="shared" si="103"/>
        <v>'Meccha! Taiko no Tatsujin Master DS: 7-tsu no Shima no Daibouken','Game Description For Meccha! Taiko no Tatsujin Master DS: 7-tsu no Shima no Daibouken','1993','Released'</v>
      </c>
    </row>
    <row r="2169" spans="1:7" x14ac:dyDescent="0.25">
      <c r="A2169" t="s">
        <v>2756</v>
      </c>
      <c r="B2169">
        <v>2003</v>
      </c>
      <c r="C2169">
        <v>2168</v>
      </c>
      <c r="D2169" t="str">
        <f t="shared" si="104"/>
        <v>Game Description For Sengoku Basara: Samurai Heroes</v>
      </c>
      <c r="E2169" t="str">
        <f t="shared" si="102"/>
        <v>Released</v>
      </c>
      <c r="G2169" t="str">
        <f t="shared" si="103"/>
        <v>'Sengoku Basara: Samurai Heroes','Game Description For Sengoku Basara: Samurai Heroes','2003','Released'</v>
      </c>
    </row>
    <row r="2170" spans="1:7" x14ac:dyDescent="0.25">
      <c r="A2170" t="s">
        <v>2757</v>
      </c>
      <c r="B2170">
        <v>1998</v>
      </c>
      <c r="C2170">
        <v>2169</v>
      </c>
      <c r="D2170" t="str">
        <f t="shared" si="104"/>
        <v>Game Description For Paws &amp; Claws: Pet Vet</v>
      </c>
      <c r="E2170" t="str">
        <f t="shared" si="102"/>
        <v>Released</v>
      </c>
      <c r="G2170" t="str">
        <f t="shared" si="103"/>
        <v>'Paws &amp; Claws: Pet Vet','Game Description For Paws &amp; Claws: Pet Vet','1998','Released'</v>
      </c>
    </row>
    <row r="2171" spans="1:7" x14ac:dyDescent="0.25">
      <c r="A2171" t="s">
        <v>2758</v>
      </c>
      <c r="B2171">
        <v>2010</v>
      </c>
      <c r="C2171">
        <v>2170</v>
      </c>
      <c r="D2171" t="str">
        <f t="shared" si="104"/>
        <v>Game Description For Crash of the Titans</v>
      </c>
      <c r="E2171" t="str">
        <f t="shared" si="102"/>
        <v>Released</v>
      </c>
      <c r="G2171" t="str">
        <f t="shared" si="103"/>
        <v>'Crash of the Titans','Game Description For Crash of the Titans','2010','Released'</v>
      </c>
    </row>
    <row r="2172" spans="1:7" x14ac:dyDescent="0.25">
      <c r="A2172" t="s">
        <v>2759</v>
      </c>
      <c r="B2172">
        <v>2013</v>
      </c>
      <c r="C2172">
        <v>2171</v>
      </c>
      <c r="D2172" t="str">
        <f t="shared" si="104"/>
        <v>Game Description For Crash: Twinsanity</v>
      </c>
      <c r="E2172" t="str">
        <f t="shared" si="102"/>
        <v>Released</v>
      </c>
      <c r="G2172" t="str">
        <f t="shared" si="103"/>
        <v>'Crash: Twinsanity','Game Description For Crash: Twinsanity','2013','Released'</v>
      </c>
    </row>
    <row r="2173" spans="1:7" x14ac:dyDescent="0.25">
      <c r="A2173" t="s">
        <v>2760</v>
      </c>
      <c r="B2173">
        <v>2011</v>
      </c>
      <c r="C2173">
        <v>2172</v>
      </c>
      <c r="D2173" t="str">
        <f t="shared" si="104"/>
        <v>Game Description For GoldenEye: Rogue Agent</v>
      </c>
      <c r="E2173" t="str">
        <f t="shared" si="102"/>
        <v>Released</v>
      </c>
      <c r="G2173" t="str">
        <f t="shared" si="103"/>
        <v>'GoldenEye: Rogue Agent','Game Description For GoldenEye: Rogue Agent','2011','Released'</v>
      </c>
    </row>
    <row r="2174" spans="1:7" x14ac:dyDescent="0.25">
      <c r="A2174" t="s">
        <v>2761</v>
      </c>
      <c r="B2174">
        <v>2015</v>
      </c>
      <c r="C2174">
        <v>2173</v>
      </c>
      <c r="D2174" t="str">
        <f t="shared" si="104"/>
        <v>Game Description For Rayman 3D</v>
      </c>
      <c r="E2174" t="str">
        <f t="shared" si="102"/>
        <v>Released</v>
      </c>
      <c r="G2174" t="str">
        <f t="shared" si="103"/>
        <v>'Rayman 3D','Game Description For Rayman 3D','2015','Released'</v>
      </c>
    </row>
    <row r="2175" spans="1:7" x14ac:dyDescent="0.25">
      <c r="A2175" t="s">
        <v>2762</v>
      </c>
      <c r="B2175">
        <v>2007</v>
      </c>
      <c r="C2175">
        <v>2174</v>
      </c>
      <c r="D2175" t="str">
        <f t="shared" si="104"/>
        <v>Game Description For Stuntman: Ignition</v>
      </c>
      <c r="E2175" t="str">
        <f t="shared" si="102"/>
        <v>Released</v>
      </c>
      <c r="G2175" t="str">
        <f t="shared" si="103"/>
        <v>'Stuntman: Ignition','Game Description For Stuntman: Ignition','2007','Released'</v>
      </c>
    </row>
    <row r="2176" spans="1:7" x14ac:dyDescent="0.25">
      <c r="A2176" t="s">
        <v>2763</v>
      </c>
      <c r="B2176">
        <v>2008</v>
      </c>
      <c r="C2176">
        <v>2175</v>
      </c>
      <c r="D2176" t="str">
        <f t="shared" si="104"/>
        <v>Game Description For NBA Live 06</v>
      </c>
      <c r="E2176" t="str">
        <f t="shared" si="102"/>
        <v>Released</v>
      </c>
      <c r="G2176" t="str">
        <f t="shared" si="103"/>
        <v>'NBA Live 06','Game Description For NBA Live 06','2008','Released'</v>
      </c>
    </row>
    <row r="2177" spans="1:7" x14ac:dyDescent="0.25">
      <c r="A2177" t="s">
        <v>2764</v>
      </c>
      <c r="B2177">
        <v>2011</v>
      </c>
      <c r="C2177">
        <v>2176</v>
      </c>
      <c r="D2177" t="str">
        <f t="shared" si="104"/>
        <v>Game Description For Rayman 2: The Great Escape</v>
      </c>
      <c r="E2177" t="str">
        <f t="shared" si="102"/>
        <v>Released</v>
      </c>
      <c r="G2177" t="str">
        <f t="shared" si="103"/>
        <v>'Rayman 2: The Great Escape','Game Description For Rayman 2: The Great Escape','2011','Released'</v>
      </c>
    </row>
    <row r="2178" spans="1:7" x14ac:dyDescent="0.25">
      <c r="A2178" t="s">
        <v>2765</v>
      </c>
      <c r="B2178">
        <v>1997</v>
      </c>
      <c r="C2178">
        <v>2177</v>
      </c>
      <c r="D2178" t="str">
        <f t="shared" si="104"/>
        <v>Game Description For Nicktoons Collection: Game Boy Advance Video Volume 1</v>
      </c>
      <c r="E2178" t="str">
        <f t="shared" si="102"/>
        <v>Released</v>
      </c>
      <c r="G2178" t="str">
        <f t="shared" si="103"/>
        <v>'Nicktoons Collection: Game Boy Advance Video Volume 1','Game Description For Nicktoons Collection: Game Boy Advance Video Volume 1','1997','Released'</v>
      </c>
    </row>
    <row r="2179" spans="1:7" x14ac:dyDescent="0.25">
      <c r="A2179" t="s">
        <v>2766</v>
      </c>
      <c r="B2179">
        <v>2011</v>
      </c>
      <c r="C2179">
        <v>2178</v>
      </c>
      <c r="D2179" t="str">
        <f t="shared" si="104"/>
        <v>Game Description For Onimusha: Dawn of Dreams</v>
      </c>
      <c r="E2179" t="str">
        <f t="shared" ref="E2179:E2242" si="105">IF(B2179&lt;&gt;2020,"Released","Upcoming")</f>
        <v>Released</v>
      </c>
      <c r="G2179" t="str">
        <f t="shared" ref="G2179:G2242" si="106">_xlfn.CONCAT("'",A2179,"'",",","'",D2179,"'",",","'","",B2179,"'",",","'",E2179,"'")</f>
        <v>'Onimusha: Dawn of Dreams','Game Description For Onimusha: Dawn of Dreams','2011','Released'</v>
      </c>
    </row>
    <row r="2180" spans="1:7" x14ac:dyDescent="0.25">
      <c r="A2180" t="s">
        <v>2767</v>
      </c>
      <c r="B2180">
        <v>2008</v>
      </c>
      <c r="C2180">
        <v>2179</v>
      </c>
      <c r="D2180" t="str">
        <f t="shared" si="104"/>
        <v>Game Description For NieR</v>
      </c>
      <c r="E2180" t="str">
        <f t="shared" si="105"/>
        <v>Released</v>
      </c>
      <c r="G2180" t="str">
        <f t="shared" si="106"/>
        <v>'NieR','Game Description For NieR','2008','Released'</v>
      </c>
    </row>
    <row r="2181" spans="1:7" x14ac:dyDescent="0.25">
      <c r="A2181" t="s">
        <v>2768</v>
      </c>
      <c r="B2181">
        <v>2015</v>
      </c>
      <c r="C2181">
        <v>2180</v>
      </c>
      <c r="D2181" t="str">
        <f t="shared" si="104"/>
        <v>Game Description For The Princess and the Frog</v>
      </c>
      <c r="E2181" t="str">
        <f t="shared" si="105"/>
        <v>Released</v>
      </c>
      <c r="G2181" t="str">
        <f t="shared" si="106"/>
        <v>'The Princess and the Frog','Game Description For The Princess and the Frog','2015','Released'</v>
      </c>
    </row>
    <row r="2182" spans="1:7" x14ac:dyDescent="0.25">
      <c r="A2182" t="s">
        <v>2769</v>
      </c>
      <c r="B2182">
        <v>1997</v>
      </c>
      <c r="C2182">
        <v>2181</v>
      </c>
      <c r="D2182" t="str">
        <f t="shared" si="104"/>
        <v>Game Description For Sega Rally Revo</v>
      </c>
      <c r="E2182" t="str">
        <f t="shared" si="105"/>
        <v>Released</v>
      </c>
      <c r="G2182" t="str">
        <f t="shared" si="106"/>
        <v>'Sega Rally Revo','Game Description For Sega Rally Revo','1997','Released'</v>
      </c>
    </row>
    <row r="2183" spans="1:7" x14ac:dyDescent="0.25">
      <c r="A2183" t="s">
        <v>2770</v>
      </c>
      <c r="B2183">
        <v>2013</v>
      </c>
      <c r="C2183">
        <v>2182</v>
      </c>
      <c r="D2183" t="str">
        <f t="shared" si="104"/>
        <v>Game Description For SpongeBob SquarePants: Game Boy Advance Video Volume 1</v>
      </c>
      <c r="E2183" t="str">
        <f t="shared" si="105"/>
        <v>Released</v>
      </c>
      <c r="G2183" t="str">
        <f t="shared" si="106"/>
        <v>'SpongeBob SquarePants: Game Boy Advance Video Volume 1','Game Description For SpongeBob SquarePants: Game Boy Advance Video Volume 1','2013','Released'</v>
      </c>
    </row>
    <row r="2184" spans="1:7" x14ac:dyDescent="0.25">
      <c r="A2184" t="s">
        <v>2771</v>
      </c>
      <c r="B2184">
        <v>2003</v>
      </c>
      <c r="C2184">
        <v>2183</v>
      </c>
      <c r="D2184" t="str">
        <f t="shared" si="104"/>
        <v>Game Description For Gravity Rush</v>
      </c>
      <c r="E2184" t="str">
        <f t="shared" si="105"/>
        <v>Released</v>
      </c>
      <c r="G2184" t="str">
        <f t="shared" si="106"/>
        <v>'Gravity Rush','Game Description For Gravity Rush','2003','Released'</v>
      </c>
    </row>
    <row r="2185" spans="1:7" x14ac:dyDescent="0.25">
      <c r="A2185" t="s">
        <v>2772</v>
      </c>
      <c r="B2185">
        <v>2005</v>
      </c>
      <c r="C2185">
        <v>2184</v>
      </c>
      <c r="D2185" t="str">
        <f t="shared" si="104"/>
        <v>Game Description For White Knight Chronicles II</v>
      </c>
      <c r="E2185" t="str">
        <f t="shared" si="105"/>
        <v>Released</v>
      </c>
      <c r="G2185" t="str">
        <f t="shared" si="106"/>
        <v>'White Knight Chronicles II','Game Description For White Knight Chronicles II','2005','Released'</v>
      </c>
    </row>
    <row r="2186" spans="1:7" x14ac:dyDescent="0.25">
      <c r="A2186" t="s">
        <v>2773</v>
      </c>
      <c r="B2186">
        <v>2007</v>
      </c>
      <c r="C2186">
        <v>2185</v>
      </c>
      <c r="D2186" t="str">
        <f t="shared" si="104"/>
        <v>Game Description For Wolfenstein</v>
      </c>
      <c r="E2186" t="str">
        <f t="shared" si="105"/>
        <v>Released</v>
      </c>
      <c r="G2186" t="str">
        <f t="shared" si="106"/>
        <v>'Wolfenstein','Game Description For Wolfenstein','2007','Released'</v>
      </c>
    </row>
    <row r="2187" spans="1:7" x14ac:dyDescent="0.25">
      <c r="A2187" t="s">
        <v>2774</v>
      </c>
      <c r="B2187">
        <v>2014</v>
      </c>
      <c r="C2187">
        <v>2186</v>
      </c>
      <c r="D2187" t="str">
        <f t="shared" si="104"/>
        <v>Game Description For Jampack Volume 13 (RP-T)</v>
      </c>
      <c r="E2187" t="str">
        <f t="shared" si="105"/>
        <v>Released</v>
      </c>
      <c r="G2187" t="str">
        <f t="shared" si="106"/>
        <v>'Jampack Volume 13 (RP-T)','Game Description For Jampack Volume 13 (RP-T)','2014','Released'</v>
      </c>
    </row>
    <row r="2188" spans="1:7" x14ac:dyDescent="0.25">
      <c r="A2188" t="s">
        <v>2775</v>
      </c>
      <c r="B2188">
        <v>2010</v>
      </c>
      <c r="C2188">
        <v>2187</v>
      </c>
      <c r="D2188" t="str">
        <f t="shared" si="104"/>
        <v>Game Description For LEGO Dimensions</v>
      </c>
      <c r="E2188" t="str">
        <f t="shared" si="105"/>
        <v>Released</v>
      </c>
      <c r="G2188" t="str">
        <f t="shared" si="106"/>
        <v>'LEGO Dimensions','Game Description For LEGO Dimensions','2010','Released'</v>
      </c>
    </row>
    <row r="2189" spans="1:7" x14ac:dyDescent="0.25">
      <c r="A2189" t="s">
        <v>2776</v>
      </c>
      <c r="B2189">
        <v>2014</v>
      </c>
      <c r="C2189">
        <v>2188</v>
      </c>
      <c r="D2189" t="str">
        <f t="shared" si="104"/>
        <v>Game Description For Start the Party!</v>
      </c>
      <c r="E2189" t="str">
        <f t="shared" si="105"/>
        <v>Released</v>
      </c>
      <c r="G2189" t="str">
        <f t="shared" si="106"/>
        <v>'Start the Party!','Game Description For Start the Party!','2014','Released'</v>
      </c>
    </row>
    <row r="2190" spans="1:7" x14ac:dyDescent="0.25">
      <c r="A2190" t="s">
        <v>2777</v>
      </c>
      <c r="B2190">
        <v>1998</v>
      </c>
      <c r="C2190">
        <v>2189</v>
      </c>
      <c r="D2190" t="str">
        <f t="shared" si="104"/>
        <v>Game Description For The Walking Dead: Survival Instinct</v>
      </c>
      <c r="E2190" t="str">
        <f t="shared" si="105"/>
        <v>Released</v>
      </c>
      <c r="G2190" t="str">
        <f t="shared" si="106"/>
        <v>'The Walking Dead: Survival Instinct','Game Description For The Walking Dead: Survival Instinct','1998','Released'</v>
      </c>
    </row>
    <row r="2191" spans="1:7" x14ac:dyDescent="0.25">
      <c r="A2191" t="s">
        <v>2778</v>
      </c>
      <c r="B2191">
        <v>1998</v>
      </c>
      <c r="C2191">
        <v>2190</v>
      </c>
      <c r="D2191" t="str">
        <f t="shared" si="104"/>
        <v>Game Description For Donkey Kong Barrel Blast</v>
      </c>
      <c r="E2191" t="str">
        <f t="shared" si="105"/>
        <v>Released</v>
      </c>
      <c r="G2191" t="str">
        <f t="shared" si="106"/>
        <v>'Donkey Kong Barrel Blast','Game Description For Donkey Kong Barrel Blast','1998','Released'</v>
      </c>
    </row>
    <row r="2192" spans="1:7" x14ac:dyDescent="0.25">
      <c r="A2192" t="s">
        <v>2779</v>
      </c>
      <c r="B2192">
        <v>2007</v>
      </c>
      <c r="C2192">
        <v>2191</v>
      </c>
      <c r="D2192" t="str">
        <f t="shared" si="104"/>
        <v>Game Description For Okami</v>
      </c>
      <c r="E2192" t="str">
        <f t="shared" si="105"/>
        <v>Released</v>
      </c>
      <c r="G2192" t="str">
        <f t="shared" si="106"/>
        <v>'Okami','Game Description For Okami','2007','Released'</v>
      </c>
    </row>
    <row r="2193" spans="1:7" x14ac:dyDescent="0.25">
      <c r="A2193" t="s">
        <v>2780</v>
      </c>
      <c r="B2193">
        <v>2009</v>
      </c>
      <c r="C2193">
        <v>2192</v>
      </c>
      <c r="D2193" t="str">
        <f t="shared" si="104"/>
        <v>Game Description For Family Feud: 2010 Edition</v>
      </c>
      <c r="E2193" t="str">
        <f t="shared" si="105"/>
        <v>Released</v>
      </c>
      <c r="G2193" t="str">
        <f t="shared" si="106"/>
        <v>'Family Feud: 2010 Edition','Game Description For Family Feud: 2010 Edition','2009','Released'</v>
      </c>
    </row>
    <row r="2194" spans="1:7" x14ac:dyDescent="0.25">
      <c r="A2194" t="s">
        <v>2781</v>
      </c>
      <c r="B2194">
        <v>2006</v>
      </c>
      <c r="C2194">
        <v>2193</v>
      </c>
      <c r="D2194" t="str">
        <f t="shared" si="104"/>
        <v>Game Description For Red Steel 2</v>
      </c>
      <c r="E2194" t="str">
        <f t="shared" si="105"/>
        <v>Released</v>
      </c>
      <c r="G2194" t="str">
        <f t="shared" si="106"/>
        <v>'Red Steel 2','Game Description For Red Steel 2','2006','Released'</v>
      </c>
    </row>
    <row r="2195" spans="1:7" x14ac:dyDescent="0.25">
      <c r="A2195" t="s">
        <v>2782</v>
      </c>
      <c r="B2195">
        <v>2006</v>
      </c>
      <c r="C2195">
        <v>2194</v>
      </c>
      <c r="D2195" t="str">
        <f t="shared" si="104"/>
        <v>Game Description For X-Men Legends II: Rise of Apocalypse</v>
      </c>
      <c r="E2195" t="str">
        <f t="shared" si="105"/>
        <v>Released</v>
      </c>
      <c r="G2195" t="str">
        <f t="shared" si="106"/>
        <v>'X-Men Legends II: Rise of Apocalypse','Game Description For X-Men Legends II: Rise of Apocalypse','2006','Released'</v>
      </c>
    </row>
    <row r="2196" spans="1:7" x14ac:dyDescent="0.25">
      <c r="A2196" t="s">
        <v>2783</v>
      </c>
      <c r="B2196">
        <v>2008</v>
      </c>
      <c r="C2196">
        <v>2195</v>
      </c>
      <c r="D2196" t="str">
        <f t="shared" si="104"/>
        <v>Game Description For Nightmare Creatures</v>
      </c>
      <c r="E2196" t="str">
        <f t="shared" si="105"/>
        <v>Released</v>
      </c>
      <c r="G2196" t="str">
        <f t="shared" si="106"/>
        <v>'Nightmare Creatures','Game Description For Nightmare Creatures','2008','Released'</v>
      </c>
    </row>
    <row r="2197" spans="1:7" x14ac:dyDescent="0.25">
      <c r="A2197" t="s">
        <v>2784</v>
      </c>
      <c r="B2197">
        <v>2002</v>
      </c>
      <c r="C2197">
        <v>2196</v>
      </c>
      <c r="D2197" t="str">
        <f t="shared" si="104"/>
        <v>Game Description For SingStar Queen</v>
      </c>
      <c r="E2197" t="str">
        <f t="shared" si="105"/>
        <v>Released</v>
      </c>
      <c r="G2197" t="str">
        <f t="shared" si="106"/>
        <v>'SingStar Queen','Game Description For SingStar Queen','2002','Released'</v>
      </c>
    </row>
    <row r="2198" spans="1:7" x14ac:dyDescent="0.25">
      <c r="A2198" t="s">
        <v>2785</v>
      </c>
      <c r="B2198">
        <v>2011</v>
      </c>
      <c r="C2198">
        <v>2197</v>
      </c>
      <c r="D2198" t="str">
        <f t="shared" si="104"/>
        <v>Game Description For F1 2013</v>
      </c>
      <c r="E2198" t="str">
        <f t="shared" si="105"/>
        <v>Released</v>
      </c>
      <c r="G2198" t="str">
        <f t="shared" si="106"/>
        <v>'F1 2013','Game Description For F1 2013','2011','Released'</v>
      </c>
    </row>
    <row r="2199" spans="1:7" x14ac:dyDescent="0.25">
      <c r="A2199" t="s">
        <v>2786</v>
      </c>
      <c r="B2199">
        <v>2004</v>
      </c>
      <c r="C2199">
        <v>2198</v>
      </c>
      <c r="D2199" t="str">
        <f t="shared" si="104"/>
        <v>Game Description For Juiced 2: Hot Import Nights</v>
      </c>
      <c r="E2199" t="str">
        <f t="shared" si="105"/>
        <v>Released</v>
      </c>
      <c r="G2199" t="str">
        <f t="shared" si="106"/>
        <v>'Juiced 2: Hot Import Nights','Game Description For Juiced 2: Hot Import Nights','2004','Released'</v>
      </c>
    </row>
    <row r="2200" spans="1:7" x14ac:dyDescent="0.25">
      <c r="A2200" t="s">
        <v>2787</v>
      </c>
      <c r="B2200">
        <v>2008</v>
      </c>
      <c r="C2200">
        <v>2199</v>
      </c>
      <c r="D2200" t="str">
        <f t="shared" si="104"/>
        <v>Game Description For Monster Hunter 2</v>
      </c>
      <c r="E2200" t="str">
        <f t="shared" si="105"/>
        <v>Released</v>
      </c>
      <c r="G2200" t="str">
        <f t="shared" si="106"/>
        <v>'Monster Hunter 2','Game Description For Monster Hunter 2','2008','Released'</v>
      </c>
    </row>
    <row r="2201" spans="1:7" x14ac:dyDescent="0.25">
      <c r="A2201" t="s">
        <v>2788</v>
      </c>
      <c r="B2201">
        <v>2007</v>
      </c>
      <c r="C2201">
        <v>2200</v>
      </c>
      <c r="D2201" t="str">
        <f t="shared" si="104"/>
        <v>Game Description For NASCAR 06: Total Team Control</v>
      </c>
      <c r="E2201" t="str">
        <f t="shared" si="105"/>
        <v>Released</v>
      </c>
      <c r="G2201" t="str">
        <f t="shared" si="106"/>
        <v>'NASCAR 06: Total Team Control','Game Description For NASCAR 06: Total Team Control','2007','Released'</v>
      </c>
    </row>
    <row r="2202" spans="1:7" x14ac:dyDescent="0.25">
      <c r="A2202" t="s">
        <v>2789</v>
      </c>
      <c r="B2202">
        <v>2007</v>
      </c>
      <c r="C2202">
        <v>2201</v>
      </c>
      <c r="D2202" t="str">
        <f t="shared" si="104"/>
        <v>Game Description For Dogz</v>
      </c>
      <c r="E2202" t="str">
        <f t="shared" si="105"/>
        <v>Released</v>
      </c>
      <c r="G2202" t="str">
        <f t="shared" si="106"/>
        <v>'Dogz','Game Description For Dogz','2007','Released'</v>
      </c>
    </row>
    <row r="2203" spans="1:7" x14ac:dyDescent="0.25">
      <c r="A2203" t="s">
        <v>2790</v>
      </c>
      <c r="B2203">
        <v>2003</v>
      </c>
      <c r="C2203">
        <v>2202</v>
      </c>
      <c r="D2203" t="str">
        <f t="shared" si="104"/>
        <v>Game Description For Taiko no Tatsujin: Chibi Dragon to Fushigi na Orb</v>
      </c>
      <c r="E2203" t="str">
        <f t="shared" si="105"/>
        <v>Released</v>
      </c>
      <c r="G2203" t="str">
        <f t="shared" si="106"/>
        <v>'Taiko no Tatsujin: Chibi Dragon to Fushigi na Orb','Game Description For Taiko no Tatsujin: Chibi Dragon to Fushigi na Orb','2003','Released'</v>
      </c>
    </row>
    <row r="2204" spans="1:7" x14ac:dyDescent="0.25">
      <c r="A2204" t="s">
        <v>2791</v>
      </c>
      <c r="B2204">
        <v>2012</v>
      </c>
      <c r="C2204">
        <v>2203</v>
      </c>
      <c r="D2204" t="str">
        <f t="shared" si="104"/>
        <v>Game Description For Super Castlevania IV</v>
      </c>
      <c r="E2204" t="str">
        <f t="shared" si="105"/>
        <v>Released</v>
      </c>
      <c r="G2204" t="str">
        <f t="shared" si="106"/>
        <v>'Super Castlevania IV','Game Description For Super Castlevania IV','2012','Released'</v>
      </c>
    </row>
    <row r="2205" spans="1:7" x14ac:dyDescent="0.25">
      <c r="A2205" t="s">
        <v>2792</v>
      </c>
      <c r="B2205">
        <v>2007</v>
      </c>
      <c r="C2205">
        <v>2204</v>
      </c>
      <c r="D2205" t="str">
        <f t="shared" si="104"/>
        <v>Game Description For Angry Birds Trilogy</v>
      </c>
      <c r="E2205" t="str">
        <f t="shared" si="105"/>
        <v>Released</v>
      </c>
      <c r="G2205" t="str">
        <f t="shared" si="106"/>
        <v>'Angry Birds Trilogy','Game Description For Angry Birds Trilogy','2007','Released'</v>
      </c>
    </row>
    <row r="2206" spans="1:7" x14ac:dyDescent="0.25">
      <c r="A2206" t="s">
        <v>2793</v>
      </c>
      <c r="B2206">
        <v>1998</v>
      </c>
      <c r="C2206">
        <v>2205</v>
      </c>
      <c r="D2206" t="str">
        <f t="shared" si="104"/>
        <v>Game Description For Condemned 2: Bloodshot</v>
      </c>
      <c r="E2206" t="str">
        <f t="shared" si="105"/>
        <v>Released</v>
      </c>
      <c r="G2206" t="str">
        <f t="shared" si="106"/>
        <v>'Condemned 2: Bloodshot','Game Description For Condemned 2: Bloodshot','1998','Released'</v>
      </c>
    </row>
    <row r="2207" spans="1:7" x14ac:dyDescent="0.25">
      <c r="A2207" t="s">
        <v>2794</v>
      </c>
      <c r="B2207">
        <v>1996</v>
      </c>
      <c r="C2207">
        <v>2206</v>
      </c>
      <c r="D2207" t="str">
        <f t="shared" ref="D2207:D2267" si="107">_xlfn.CONCAT("Game Description For ",A2207)</f>
        <v>Game Description For Mobile Suit Z Gundam: AEUG vs. Titans</v>
      </c>
      <c r="E2207" t="str">
        <f t="shared" si="105"/>
        <v>Released</v>
      </c>
      <c r="G2207" t="str">
        <f t="shared" si="106"/>
        <v>'Mobile Suit Z Gundam: AEUG vs. Titans','Game Description For Mobile Suit Z Gundam: AEUG vs. Titans','1996','Released'</v>
      </c>
    </row>
    <row r="2208" spans="1:7" x14ac:dyDescent="0.25">
      <c r="A2208" t="s">
        <v>2795</v>
      </c>
      <c r="B2208">
        <v>2006</v>
      </c>
      <c r="C2208">
        <v>2207</v>
      </c>
      <c r="D2208" t="str">
        <f t="shared" si="107"/>
        <v>Game Description For Ape Escape 2</v>
      </c>
      <c r="E2208" t="str">
        <f t="shared" si="105"/>
        <v>Released</v>
      </c>
      <c r="G2208" t="str">
        <f t="shared" si="106"/>
        <v>'Ape Escape 2','Game Description For Ape Escape 2','2006','Released'</v>
      </c>
    </row>
    <row r="2209" spans="1:7" x14ac:dyDescent="0.25">
      <c r="A2209" t="s">
        <v>2796</v>
      </c>
      <c r="B2209">
        <v>2004</v>
      </c>
      <c r="C2209">
        <v>2208</v>
      </c>
      <c r="D2209" t="str">
        <f t="shared" si="107"/>
        <v>Game Description For Metroid Prime: Trilogy</v>
      </c>
      <c r="E2209" t="str">
        <f t="shared" si="105"/>
        <v>Released</v>
      </c>
      <c r="G2209" t="str">
        <f t="shared" si="106"/>
        <v>'Metroid Prime: Trilogy','Game Description For Metroid Prime: Trilogy','2004','Released'</v>
      </c>
    </row>
    <row r="2210" spans="1:7" x14ac:dyDescent="0.25">
      <c r="A2210" t="s">
        <v>2797</v>
      </c>
      <c r="B2210">
        <v>2010</v>
      </c>
      <c r="C2210">
        <v>2209</v>
      </c>
      <c r="D2210" t="str">
        <f t="shared" si="107"/>
        <v>Game Description For X-Man</v>
      </c>
      <c r="E2210" t="str">
        <f t="shared" si="105"/>
        <v>Released</v>
      </c>
      <c r="G2210" t="str">
        <f t="shared" si="106"/>
        <v>'X-Man','Game Description For X-Man','2010','Released'</v>
      </c>
    </row>
    <row r="2211" spans="1:7" x14ac:dyDescent="0.25">
      <c r="A2211" t="s">
        <v>2798</v>
      </c>
      <c r="B2211">
        <v>2006</v>
      </c>
      <c r="C2211">
        <v>2210</v>
      </c>
      <c r="D2211" t="str">
        <f t="shared" si="107"/>
        <v>Game Description For Advance Wars: Days of Ruin</v>
      </c>
      <c r="E2211" t="str">
        <f t="shared" si="105"/>
        <v>Released</v>
      </c>
      <c r="G2211" t="str">
        <f t="shared" si="106"/>
        <v>'Advance Wars: Days of Ruin','Game Description For Advance Wars: Days of Ruin','2006','Released'</v>
      </c>
    </row>
    <row r="2212" spans="1:7" x14ac:dyDescent="0.25">
      <c r="A2212" t="s">
        <v>2799</v>
      </c>
      <c r="B2212">
        <v>1998</v>
      </c>
      <c r="C2212">
        <v>2211</v>
      </c>
      <c r="D2212" t="str">
        <f t="shared" si="107"/>
        <v>Game Description For The Sims 3: Generations</v>
      </c>
      <c r="E2212" t="str">
        <f t="shared" si="105"/>
        <v>Released</v>
      </c>
      <c r="G2212" t="str">
        <f t="shared" si="106"/>
        <v>'The Sims 3: Generations','Game Description For The Sims 3: Generations','1998','Released'</v>
      </c>
    </row>
    <row r="2213" spans="1:7" x14ac:dyDescent="0.25">
      <c r="A2213" t="s">
        <v>2800</v>
      </c>
      <c r="B2213">
        <v>2005</v>
      </c>
      <c r="C2213">
        <v>2212</v>
      </c>
      <c r="D2213" t="str">
        <f t="shared" si="107"/>
        <v>Game Description For Battle of Giants: Dragons</v>
      </c>
      <c r="E2213" t="str">
        <f t="shared" si="105"/>
        <v>Released</v>
      </c>
      <c r="G2213" t="str">
        <f t="shared" si="106"/>
        <v>'Battle of Giants: Dragons','Game Description For Battle of Giants: Dragons','2005','Released'</v>
      </c>
    </row>
    <row r="2214" spans="1:7" x14ac:dyDescent="0.25">
      <c r="A2214" t="s">
        <v>2801</v>
      </c>
      <c r="B2214">
        <v>2002</v>
      </c>
      <c r="C2214">
        <v>2213</v>
      </c>
      <c r="D2214" t="str">
        <f t="shared" si="107"/>
        <v>Game Description For Dragon Quest Monsters Joker 3</v>
      </c>
      <c r="E2214" t="str">
        <f t="shared" si="105"/>
        <v>Released</v>
      </c>
      <c r="G2214" t="str">
        <f t="shared" si="106"/>
        <v>'Dragon Quest Monsters Joker 3','Game Description For Dragon Quest Monsters Joker 3','2002','Released'</v>
      </c>
    </row>
    <row r="2215" spans="1:7" x14ac:dyDescent="0.25">
      <c r="A2215" t="s">
        <v>2802</v>
      </c>
      <c r="B2215">
        <v>2008</v>
      </c>
      <c r="C2215">
        <v>2214</v>
      </c>
      <c r="D2215" t="str">
        <f t="shared" si="107"/>
        <v>Game Description For Sonic &amp; All-Stars Racing Transformed</v>
      </c>
      <c r="E2215" t="str">
        <f t="shared" si="105"/>
        <v>Released</v>
      </c>
      <c r="G2215" t="str">
        <f t="shared" si="106"/>
        <v>'Sonic &amp; All-Stars Racing Transformed','Game Description For Sonic &amp; All-Stars Racing Transformed','2008','Released'</v>
      </c>
    </row>
    <row r="2216" spans="1:7" x14ac:dyDescent="0.25">
      <c r="A2216" t="s">
        <v>2803</v>
      </c>
      <c r="B2216">
        <v>2005</v>
      </c>
      <c r="C2216">
        <v>2215</v>
      </c>
      <c r="D2216" t="str">
        <f t="shared" si="107"/>
        <v>Game Description For Shin Megami Tensei: Persona 3 FES</v>
      </c>
      <c r="E2216" t="str">
        <f t="shared" si="105"/>
        <v>Released</v>
      </c>
      <c r="G2216" t="str">
        <f t="shared" si="106"/>
        <v>'Shin Megami Tensei: Persona 3 FES','Game Description For Shin Megami Tensei: Persona 3 FES','2005','Released'</v>
      </c>
    </row>
    <row r="2217" spans="1:7" x14ac:dyDescent="0.25">
      <c r="A2217" t="s">
        <v>2804</v>
      </c>
      <c r="B2217">
        <v>2011</v>
      </c>
      <c r="C2217">
        <v>2216</v>
      </c>
      <c r="D2217" t="str">
        <f t="shared" si="107"/>
        <v>Game Description For FIFA Soccer 2002</v>
      </c>
      <c r="E2217" t="str">
        <f t="shared" si="105"/>
        <v>Released</v>
      </c>
      <c r="G2217" t="str">
        <f t="shared" si="106"/>
        <v>'FIFA Soccer 2002','Game Description For FIFA Soccer 2002','2011','Released'</v>
      </c>
    </row>
    <row r="2218" spans="1:7" x14ac:dyDescent="0.25">
      <c r="A2218" t="s">
        <v>2805</v>
      </c>
      <c r="B2218">
        <v>1999</v>
      </c>
      <c r="C2218">
        <v>2217</v>
      </c>
      <c r="D2218" t="str">
        <f t="shared" si="107"/>
        <v>Game Description For Shin Megami Tensei: Persona 3 Portable</v>
      </c>
      <c r="E2218" t="str">
        <f t="shared" si="105"/>
        <v>Released</v>
      </c>
      <c r="G2218" t="str">
        <f t="shared" si="106"/>
        <v>'Shin Megami Tensei: Persona 3 Portable','Game Description For Shin Megami Tensei: Persona 3 Portable','1999','Released'</v>
      </c>
    </row>
    <row r="2219" spans="1:7" x14ac:dyDescent="0.25">
      <c r="A2219" t="s">
        <v>2806</v>
      </c>
      <c r="B2219">
        <v>2008</v>
      </c>
      <c r="C2219">
        <v>2218</v>
      </c>
      <c r="D2219" t="str">
        <f t="shared" si="107"/>
        <v>Game Description For Final Fantasy VII International</v>
      </c>
      <c r="E2219" t="str">
        <f t="shared" si="105"/>
        <v>Released</v>
      </c>
      <c r="G2219" t="str">
        <f t="shared" si="106"/>
        <v>'Final Fantasy VII International','Game Description For Final Fantasy VII International','2008','Released'</v>
      </c>
    </row>
    <row r="2220" spans="1:7" x14ac:dyDescent="0.25">
      <c r="A2220" t="s">
        <v>2807</v>
      </c>
      <c r="B2220">
        <v>2008</v>
      </c>
      <c r="C2220">
        <v>2219</v>
      </c>
      <c r="D2220" t="str">
        <f t="shared" si="107"/>
        <v>Game Description For Wet</v>
      </c>
      <c r="E2220" t="str">
        <f t="shared" si="105"/>
        <v>Released</v>
      </c>
      <c r="G2220" t="str">
        <f t="shared" si="106"/>
        <v>'Wet','Game Description For Wet','2008','Released'</v>
      </c>
    </row>
    <row r="2221" spans="1:7" x14ac:dyDescent="0.25">
      <c r="A2221" t="s">
        <v>2808</v>
      </c>
      <c r="B2221">
        <v>2010</v>
      </c>
      <c r="C2221">
        <v>2220</v>
      </c>
      <c r="D2221" t="str">
        <f t="shared" si="107"/>
        <v>Game Description For MySims Racing</v>
      </c>
      <c r="E2221" t="str">
        <f t="shared" si="105"/>
        <v>Released</v>
      </c>
      <c r="G2221" t="str">
        <f t="shared" si="106"/>
        <v>'MySims Racing','Game Description For MySims Racing','2010','Released'</v>
      </c>
    </row>
    <row r="2222" spans="1:7" x14ac:dyDescent="0.25">
      <c r="A2222" t="s">
        <v>2809</v>
      </c>
      <c r="B2222">
        <v>2008</v>
      </c>
      <c r="C2222">
        <v>2221</v>
      </c>
      <c r="D2222" t="str">
        <f t="shared" si="107"/>
        <v>Game Description For Buzz Lightyear of Star Command</v>
      </c>
      <c r="E2222" t="str">
        <f t="shared" si="105"/>
        <v>Released</v>
      </c>
      <c r="G2222" t="str">
        <f t="shared" si="106"/>
        <v>'Buzz Lightyear of Star Command','Game Description For Buzz Lightyear of Star Command','2008','Released'</v>
      </c>
    </row>
    <row r="2223" spans="1:7" x14ac:dyDescent="0.25">
      <c r="A2223" t="s">
        <v>2810</v>
      </c>
      <c r="B2223">
        <v>2003</v>
      </c>
      <c r="C2223">
        <v>2222</v>
      </c>
      <c r="D2223" t="str">
        <f t="shared" si="107"/>
        <v>Game Description For Nobunaga no Yabou: Haouden</v>
      </c>
      <c r="E2223" t="str">
        <f t="shared" si="105"/>
        <v>Released</v>
      </c>
      <c r="G2223" t="str">
        <f t="shared" si="106"/>
        <v>'Nobunaga no Yabou: Haouden','Game Description For Nobunaga no Yabou: Haouden','2003','Released'</v>
      </c>
    </row>
    <row r="2224" spans="1:7" x14ac:dyDescent="0.25">
      <c r="A2224" t="s">
        <v>2811</v>
      </c>
      <c r="B2224">
        <v>2010</v>
      </c>
      <c r="C2224">
        <v>2223</v>
      </c>
      <c r="D2224" t="str">
        <f t="shared" si="107"/>
        <v>Game Description For Virtua Cop</v>
      </c>
      <c r="E2224" t="str">
        <f t="shared" si="105"/>
        <v>Released</v>
      </c>
      <c r="G2224" t="str">
        <f t="shared" si="106"/>
        <v>'Virtua Cop','Game Description For Virtua Cop','2010','Released'</v>
      </c>
    </row>
    <row r="2225" spans="1:7" x14ac:dyDescent="0.25">
      <c r="A2225" t="s">
        <v>2812</v>
      </c>
      <c r="B2225">
        <v>1981</v>
      </c>
      <c r="C2225">
        <v>2224</v>
      </c>
      <c r="D2225" t="str">
        <f t="shared" si="107"/>
        <v>Game Description For Metal Gear Solid 2: Substance</v>
      </c>
      <c r="E2225" t="str">
        <f t="shared" si="105"/>
        <v>Released</v>
      </c>
      <c r="G2225" t="str">
        <f t="shared" si="106"/>
        <v>'Metal Gear Solid 2: Substance','Game Description For Metal Gear Solid 2: Substance','1981','Released'</v>
      </c>
    </row>
    <row r="2226" spans="1:7" x14ac:dyDescent="0.25">
      <c r="A2226" t="s">
        <v>2813</v>
      </c>
      <c r="B2226">
        <v>2007</v>
      </c>
      <c r="C2226">
        <v>2225</v>
      </c>
      <c r="D2226" t="str">
        <f t="shared" si="107"/>
        <v>Game Description For WWF in Your House</v>
      </c>
      <c r="E2226" t="str">
        <f t="shared" si="105"/>
        <v>Released</v>
      </c>
      <c r="G2226" t="str">
        <f t="shared" si="106"/>
        <v>'WWF in Your House','Game Description For WWF in Your House','2007','Released'</v>
      </c>
    </row>
    <row r="2227" spans="1:7" x14ac:dyDescent="0.25">
      <c r="A2227" t="s">
        <v>2814</v>
      </c>
      <c r="B2227">
        <v>2012</v>
      </c>
      <c r="C2227">
        <v>2226</v>
      </c>
      <c r="D2227" t="str">
        <f t="shared" si="107"/>
        <v>Game Description For Vanquish</v>
      </c>
      <c r="E2227" t="str">
        <f t="shared" si="105"/>
        <v>Released</v>
      </c>
      <c r="G2227" t="str">
        <f t="shared" si="106"/>
        <v>'Vanquish','Game Description For Vanquish','2012','Released'</v>
      </c>
    </row>
    <row r="2228" spans="1:7" x14ac:dyDescent="0.25">
      <c r="A2228" t="s">
        <v>2815</v>
      </c>
      <c r="B2228">
        <v>2010</v>
      </c>
      <c r="C2228">
        <v>2227</v>
      </c>
      <c r="D2228" t="str">
        <f t="shared" si="107"/>
        <v>Game Description For Wild ARMs 3</v>
      </c>
      <c r="E2228" t="str">
        <f t="shared" si="105"/>
        <v>Released</v>
      </c>
      <c r="G2228" t="str">
        <f t="shared" si="106"/>
        <v>'Wild ARMs 3','Game Description For Wild ARMs 3','2010','Released'</v>
      </c>
    </row>
    <row r="2229" spans="1:7" x14ac:dyDescent="0.25">
      <c r="A2229" t="s">
        <v>2816</v>
      </c>
      <c r="B2229">
        <v>2020</v>
      </c>
      <c r="C2229">
        <v>2228</v>
      </c>
      <c r="D2229" t="str">
        <f t="shared" si="107"/>
        <v>Game Description For Sacred 2: Fallen Angel</v>
      </c>
      <c r="E2229" t="str">
        <f t="shared" si="105"/>
        <v>Upcoming</v>
      </c>
      <c r="G2229" t="str">
        <f t="shared" si="106"/>
        <v>'Sacred 2: Fallen Angel','Game Description For Sacred 2: Fallen Angel','2020','Upcoming'</v>
      </c>
    </row>
    <row r="2230" spans="1:7" x14ac:dyDescent="0.25">
      <c r="A2230" t="s">
        <v>2817</v>
      </c>
      <c r="B2230">
        <v>2006</v>
      </c>
      <c r="C2230">
        <v>2229</v>
      </c>
      <c r="D2230" t="str">
        <f t="shared" si="107"/>
        <v>Game Description For Battlezone</v>
      </c>
      <c r="E2230" t="str">
        <f t="shared" si="105"/>
        <v>Released</v>
      </c>
      <c r="G2230" t="str">
        <f t="shared" si="106"/>
        <v>'Battlezone','Game Description For Battlezone','2006','Released'</v>
      </c>
    </row>
    <row r="2231" spans="1:7" x14ac:dyDescent="0.25">
      <c r="A2231" t="s">
        <v>2818</v>
      </c>
      <c r="B2231">
        <v>1999</v>
      </c>
      <c r="C2231">
        <v>2230</v>
      </c>
      <c r="D2231" t="str">
        <f t="shared" si="107"/>
        <v>Game Description For Tak 2: The Staff of Dreams</v>
      </c>
      <c r="E2231" t="str">
        <f t="shared" si="105"/>
        <v>Released</v>
      </c>
      <c r="G2231" t="str">
        <f t="shared" si="106"/>
        <v>'Tak 2: The Staff of Dreams','Game Description For Tak 2: The Staff of Dreams','1999','Released'</v>
      </c>
    </row>
    <row r="2232" spans="1:7" x14ac:dyDescent="0.25">
      <c r="A2232" t="s">
        <v>2819</v>
      </c>
      <c r="B2232">
        <v>2008</v>
      </c>
      <c r="C2232">
        <v>2231</v>
      </c>
      <c r="D2232" t="str">
        <f t="shared" si="107"/>
        <v>Game Description For Warriors Orochi 3</v>
      </c>
      <c r="E2232" t="str">
        <f t="shared" si="105"/>
        <v>Released</v>
      </c>
      <c r="G2232" t="str">
        <f t="shared" si="106"/>
        <v>'Warriors Orochi 3','Game Description For Warriors Orochi 3','2008','Released'</v>
      </c>
    </row>
    <row r="2233" spans="1:7" x14ac:dyDescent="0.25">
      <c r="A2233" t="s">
        <v>2820</v>
      </c>
      <c r="B2233">
        <v>2003</v>
      </c>
      <c r="C2233">
        <v>2232</v>
      </c>
      <c r="D2233" t="str">
        <f t="shared" si="107"/>
        <v>Game Description For Bolt</v>
      </c>
      <c r="E2233" t="str">
        <f t="shared" si="105"/>
        <v>Released</v>
      </c>
      <c r="G2233" t="str">
        <f t="shared" si="106"/>
        <v>'Bolt','Game Description For Bolt','2003','Released'</v>
      </c>
    </row>
    <row r="2234" spans="1:7" x14ac:dyDescent="0.25">
      <c r="A2234" t="s">
        <v>2821</v>
      </c>
      <c r="B2234">
        <v>2007</v>
      </c>
      <c r="C2234">
        <v>2233</v>
      </c>
      <c r="D2234" t="str">
        <f t="shared" si="107"/>
        <v>Game Description For Viewtiful Joe</v>
      </c>
      <c r="E2234" t="str">
        <f t="shared" si="105"/>
        <v>Released</v>
      </c>
      <c r="G2234" t="str">
        <f t="shared" si="106"/>
        <v>'Viewtiful Joe','Game Description For Viewtiful Joe','2007','Released'</v>
      </c>
    </row>
    <row r="2235" spans="1:7" x14ac:dyDescent="0.25">
      <c r="A2235" t="s">
        <v>2822</v>
      </c>
      <c r="B2235">
        <v>1998</v>
      </c>
      <c r="C2235">
        <v>2234</v>
      </c>
      <c r="D2235" t="str">
        <f t="shared" si="107"/>
        <v>Game Description For Beetle Adventure Racing!</v>
      </c>
      <c r="E2235" t="str">
        <f t="shared" si="105"/>
        <v>Released</v>
      </c>
      <c r="G2235" t="str">
        <f t="shared" si="106"/>
        <v>'Beetle Adventure Racing!','Game Description For Beetle Adventure Racing!','1998','Released'</v>
      </c>
    </row>
    <row r="2236" spans="1:7" x14ac:dyDescent="0.25">
      <c r="A2236" t="s">
        <v>2823</v>
      </c>
      <c r="B2236">
        <v>2001</v>
      </c>
      <c r="C2236">
        <v>2235</v>
      </c>
      <c r="D2236" t="str">
        <f t="shared" si="107"/>
        <v>Game Description For FIFA Soccer</v>
      </c>
      <c r="E2236" t="str">
        <f t="shared" si="105"/>
        <v>Released</v>
      </c>
      <c r="G2236" t="str">
        <f t="shared" si="106"/>
        <v>'FIFA Soccer','Game Description For FIFA Soccer','2001','Released'</v>
      </c>
    </row>
    <row r="2237" spans="1:7" x14ac:dyDescent="0.25">
      <c r="A2237" t="s">
        <v>2824</v>
      </c>
      <c r="B2237">
        <v>2002</v>
      </c>
      <c r="C2237">
        <v>2236</v>
      </c>
      <c r="D2237" t="str">
        <f t="shared" si="107"/>
        <v>Game Description For Strike Force Bowling</v>
      </c>
      <c r="E2237" t="str">
        <f t="shared" si="105"/>
        <v>Released</v>
      </c>
      <c r="G2237" t="str">
        <f t="shared" si="106"/>
        <v>'Strike Force Bowling','Game Description For Strike Force Bowling','2002','Released'</v>
      </c>
    </row>
    <row r="2238" spans="1:7" x14ac:dyDescent="0.25">
      <c r="A2238" t="s">
        <v>2825</v>
      </c>
      <c r="B2238">
        <v>2006</v>
      </c>
      <c r="C2238">
        <v>2237</v>
      </c>
      <c r="D2238" t="str">
        <f t="shared" si="107"/>
        <v>Game Description For Halloween</v>
      </c>
      <c r="E2238" t="str">
        <f t="shared" si="105"/>
        <v>Released</v>
      </c>
      <c r="G2238" t="str">
        <f t="shared" si="106"/>
        <v>'Halloween','Game Description For Halloween','2006','Released'</v>
      </c>
    </row>
    <row r="2239" spans="1:7" x14ac:dyDescent="0.25">
      <c r="A2239" t="s">
        <v>2826</v>
      </c>
      <c r="B2239">
        <v>2009</v>
      </c>
      <c r="C2239">
        <v>2238</v>
      </c>
      <c r="D2239" t="str">
        <f t="shared" si="107"/>
        <v>Game Description For Dragon Ball Z: Ultimate Tenkaichi</v>
      </c>
      <c r="E2239" t="str">
        <f t="shared" si="105"/>
        <v>Released</v>
      </c>
      <c r="G2239" t="str">
        <f t="shared" si="106"/>
        <v>'Dragon Ball Z: Ultimate Tenkaichi','Game Description For Dragon Ball Z: Ultimate Tenkaichi','2009','Released'</v>
      </c>
    </row>
    <row r="2240" spans="1:7" x14ac:dyDescent="0.25">
      <c r="A2240" t="s">
        <v>2827</v>
      </c>
      <c r="B2240">
        <v>2000</v>
      </c>
      <c r="C2240">
        <v>2239</v>
      </c>
      <c r="D2240" t="str">
        <f t="shared" si="107"/>
        <v>Game Description For Bass Landing</v>
      </c>
      <c r="E2240" t="str">
        <f t="shared" si="105"/>
        <v>Released</v>
      </c>
      <c r="G2240" t="str">
        <f t="shared" si="106"/>
        <v>'Bass Landing','Game Description For Bass Landing','2000','Released'</v>
      </c>
    </row>
    <row r="2241" spans="1:7" x14ac:dyDescent="0.25">
      <c r="A2241" t="s">
        <v>2828</v>
      </c>
      <c r="B2241">
        <v>2012</v>
      </c>
      <c r="C2241">
        <v>2240</v>
      </c>
      <c r="D2241" t="str">
        <f t="shared" si="107"/>
        <v>Game Description For XGRA: Extreme G-Racing Association</v>
      </c>
      <c r="E2241" t="str">
        <f t="shared" si="105"/>
        <v>Released</v>
      </c>
      <c r="G2241" t="str">
        <f t="shared" si="106"/>
        <v>'XGRA: Extreme G-Racing Association','Game Description For XGRA: Extreme G-Racing Association','2012','Released'</v>
      </c>
    </row>
    <row r="2242" spans="1:7" x14ac:dyDescent="0.25">
      <c r="A2242" t="s">
        <v>2829</v>
      </c>
      <c r="B2242">
        <v>2003</v>
      </c>
      <c r="C2242">
        <v>2241</v>
      </c>
      <c r="D2242" t="str">
        <f t="shared" si="107"/>
        <v>Game Description For Fighters MEGAMiX</v>
      </c>
      <c r="E2242" t="str">
        <f t="shared" si="105"/>
        <v>Released</v>
      </c>
      <c r="G2242" t="str">
        <f t="shared" si="106"/>
        <v>'Fighters MEGAMiX','Game Description For Fighters MEGAMiX','2003','Released'</v>
      </c>
    </row>
    <row r="2243" spans="1:7" x14ac:dyDescent="0.25">
      <c r="A2243" t="s">
        <v>2830</v>
      </c>
      <c r="B2243">
        <v>2004</v>
      </c>
      <c r="C2243">
        <v>2242</v>
      </c>
      <c r="D2243" t="str">
        <f t="shared" si="107"/>
        <v>Game Description For Bahamut Lagoon</v>
      </c>
      <c r="E2243" t="str">
        <f t="shared" ref="E2243:E2306" si="108">IF(B2243&lt;&gt;2020,"Released","Upcoming")</f>
        <v>Released</v>
      </c>
      <c r="G2243" t="str">
        <f t="shared" ref="G2243:G2306" si="109">_xlfn.CONCAT("'",A2243,"'",",","'",D2243,"'",",","'","",B2243,"'",",","'",E2243,"'")</f>
        <v>'Bahamut Lagoon','Game Description For Bahamut Lagoon','2004','Released'</v>
      </c>
    </row>
    <row r="2244" spans="1:7" x14ac:dyDescent="0.25">
      <c r="A2244" t="s">
        <v>2831</v>
      </c>
      <c r="B2244">
        <v>2004</v>
      </c>
      <c r="C2244">
        <v>2243</v>
      </c>
      <c r="D2244" t="str">
        <f t="shared" si="107"/>
        <v>Game Description For Toshochu: Run for Money</v>
      </c>
      <c r="E2244" t="str">
        <f t="shared" si="108"/>
        <v>Released</v>
      </c>
      <c r="G2244" t="str">
        <f t="shared" si="109"/>
        <v>'Toshochu: Run for Money','Game Description For Toshochu: Run for Money','2004','Released'</v>
      </c>
    </row>
    <row r="2245" spans="1:7" x14ac:dyDescent="0.25">
      <c r="A2245" t="s">
        <v>2832</v>
      </c>
      <c r="B2245">
        <v>1998</v>
      </c>
      <c r="C2245">
        <v>2244</v>
      </c>
      <c r="D2245" t="str">
        <f t="shared" si="107"/>
        <v>Game Description For Dragon Quest Monsters: Joker 2 Professional</v>
      </c>
      <c r="E2245" t="str">
        <f t="shared" si="108"/>
        <v>Released</v>
      </c>
      <c r="G2245" t="str">
        <f t="shared" si="109"/>
        <v>'Dragon Quest Monsters: Joker 2 Professional','Game Description For Dragon Quest Monsters: Joker 2 Professional','1998','Released'</v>
      </c>
    </row>
    <row r="2246" spans="1:7" x14ac:dyDescent="0.25">
      <c r="A2246" t="s">
        <v>2833</v>
      </c>
      <c r="B2246">
        <v>2010</v>
      </c>
      <c r="C2246">
        <v>2245</v>
      </c>
      <c r="D2246" t="str">
        <f t="shared" si="107"/>
        <v>Game Description For NFL Quarterback Club 99</v>
      </c>
      <c r="E2246" t="str">
        <f t="shared" si="108"/>
        <v>Released</v>
      </c>
      <c r="G2246" t="str">
        <f t="shared" si="109"/>
        <v>'NFL Quarterback Club 99','Game Description For NFL Quarterback Club 99','2010','Released'</v>
      </c>
    </row>
    <row r="2247" spans="1:7" x14ac:dyDescent="0.25">
      <c r="A2247" t="s">
        <v>2834</v>
      </c>
      <c r="B2247">
        <v>2007</v>
      </c>
      <c r="C2247">
        <v>2246</v>
      </c>
      <c r="D2247" t="str">
        <f t="shared" si="107"/>
        <v>Game Description For Super Robot Taisen Î± Gaiden</v>
      </c>
      <c r="E2247" t="str">
        <f t="shared" si="108"/>
        <v>Released</v>
      </c>
      <c r="G2247" t="str">
        <f t="shared" si="109"/>
        <v>'Super Robot Taisen Î± Gaiden','Game Description For Super Robot Taisen Î± Gaiden','2007','Released'</v>
      </c>
    </row>
    <row r="2248" spans="1:7" x14ac:dyDescent="0.25">
      <c r="A2248" t="s">
        <v>2835</v>
      </c>
      <c r="B2248">
        <v>2008</v>
      </c>
      <c r="C2248">
        <v>2247</v>
      </c>
      <c r="D2248" t="str">
        <f t="shared" si="107"/>
        <v>Game Description For Formula 1: Championship Edition</v>
      </c>
      <c r="E2248" t="str">
        <f t="shared" si="108"/>
        <v>Released</v>
      </c>
      <c r="G2248" t="str">
        <f t="shared" si="109"/>
        <v>'Formula 1: Championship Edition','Game Description For Formula 1: Championship Edition','2008','Released'</v>
      </c>
    </row>
    <row r="2249" spans="1:7" x14ac:dyDescent="0.25">
      <c r="A2249" t="s">
        <v>2836</v>
      </c>
      <c r="B2249">
        <v>1982</v>
      </c>
      <c r="C2249">
        <v>2248</v>
      </c>
      <c r="D2249" t="str">
        <f t="shared" si="107"/>
        <v>Game Description For Muramasa: The Demon Blade</v>
      </c>
      <c r="E2249" t="str">
        <f t="shared" si="108"/>
        <v>Released</v>
      </c>
      <c r="G2249" t="str">
        <f t="shared" si="109"/>
        <v>'Muramasa: The Demon Blade','Game Description For Muramasa: The Demon Blade','1982','Released'</v>
      </c>
    </row>
    <row r="2250" spans="1:7" x14ac:dyDescent="0.25">
      <c r="A2250" t="s">
        <v>2837</v>
      </c>
      <c r="B2250">
        <v>2008</v>
      </c>
      <c r="C2250">
        <v>2249</v>
      </c>
      <c r="D2250" t="str">
        <f t="shared" si="107"/>
        <v>Game Description For SingStar Singalong With Disney</v>
      </c>
      <c r="E2250" t="str">
        <f t="shared" si="108"/>
        <v>Released</v>
      </c>
      <c r="G2250" t="str">
        <f t="shared" si="109"/>
        <v>'SingStar Singalong With Disney','Game Description For SingStar Singalong With Disney','2008','Released'</v>
      </c>
    </row>
    <row r="2251" spans="1:7" x14ac:dyDescent="0.25">
      <c r="A2251" t="s">
        <v>2838</v>
      </c>
      <c r="B2251">
        <v>2002</v>
      </c>
      <c r="C2251">
        <v>2250</v>
      </c>
      <c r="D2251" t="str">
        <f t="shared" si="107"/>
        <v>Game Description For NHL 16</v>
      </c>
      <c r="E2251" t="str">
        <f t="shared" si="108"/>
        <v>Released</v>
      </c>
      <c r="G2251" t="str">
        <f t="shared" si="109"/>
        <v>'NHL 16','Game Description For NHL 16','2002','Released'</v>
      </c>
    </row>
    <row r="2252" spans="1:7" x14ac:dyDescent="0.25">
      <c r="A2252" t="s">
        <v>2839</v>
      </c>
      <c r="B2252">
        <v>2004</v>
      </c>
      <c r="C2252">
        <v>2251</v>
      </c>
      <c r="D2252" t="str">
        <f t="shared" si="107"/>
        <v>Game Description For NFL Fever 2003</v>
      </c>
      <c r="E2252" t="str">
        <f t="shared" si="108"/>
        <v>Released</v>
      </c>
      <c r="G2252" t="str">
        <f t="shared" si="109"/>
        <v>'NFL Fever 2003','Game Description For NFL Fever 2003','2004','Released'</v>
      </c>
    </row>
    <row r="2253" spans="1:7" x14ac:dyDescent="0.25">
      <c r="A2253" t="s">
        <v>2840</v>
      </c>
      <c r="B2253">
        <v>2010</v>
      </c>
      <c r="C2253">
        <v>2252</v>
      </c>
      <c r="D2253" t="str">
        <f t="shared" si="107"/>
        <v>Game Description For Samurai Warriors 2</v>
      </c>
      <c r="E2253" t="str">
        <f t="shared" si="108"/>
        <v>Released</v>
      </c>
      <c r="G2253" t="str">
        <f t="shared" si="109"/>
        <v>'Samurai Warriors 2','Game Description For Samurai Warriors 2','2010','Released'</v>
      </c>
    </row>
    <row r="2254" spans="1:7" x14ac:dyDescent="0.25">
      <c r="A2254" t="s">
        <v>2841</v>
      </c>
      <c r="B2254">
        <v>1998</v>
      </c>
      <c r="C2254">
        <v>2253</v>
      </c>
      <c r="D2254" t="str">
        <f t="shared" si="107"/>
        <v>Game Description For Dynasty Warriors 8</v>
      </c>
      <c r="E2254" t="str">
        <f t="shared" si="108"/>
        <v>Released</v>
      </c>
      <c r="G2254" t="str">
        <f t="shared" si="109"/>
        <v>'Dynasty Warriors 8','Game Description For Dynasty Warriors 8','1998','Released'</v>
      </c>
    </row>
    <row r="2255" spans="1:7" x14ac:dyDescent="0.25">
      <c r="A2255" t="s">
        <v>2842</v>
      </c>
      <c r="B2255">
        <v>2005</v>
      </c>
      <c r="C2255">
        <v>2254</v>
      </c>
      <c r="D2255" t="str">
        <f t="shared" si="107"/>
        <v>Game Description For Disney Sing It: Family Hits</v>
      </c>
      <c r="E2255" t="str">
        <f t="shared" si="108"/>
        <v>Released</v>
      </c>
      <c r="G2255" t="str">
        <f t="shared" si="109"/>
        <v>'Disney Sing It: Family Hits','Game Description For Disney Sing It: Family Hits','2005','Released'</v>
      </c>
    </row>
    <row r="2256" spans="1:7" x14ac:dyDescent="0.25">
      <c r="A2256" t="s">
        <v>2843</v>
      </c>
      <c r="B2256">
        <v>2007</v>
      </c>
      <c r="C2256">
        <v>2255</v>
      </c>
      <c r="D2256" t="str">
        <f t="shared" si="107"/>
        <v>Game Description For 2 Games in 1: Sonic Battle &amp; ChuChu Rocket!</v>
      </c>
      <c r="E2256" t="str">
        <f t="shared" si="108"/>
        <v>Released</v>
      </c>
      <c r="G2256" t="str">
        <f t="shared" si="109"/>
        <v>'2 Games in 1: Sonic Battle &amp; ChuChu Rocket!','Game Description For 2 Games in 1: Sonic Battle &amp; ChuChu Rocket!','2007','Released'</v>
      </c>
    </row>
    <row r="2257" spans="1:7" x14ac:dyDescent="0.25">
      <c r="A2257" t="s">
        <v>2844</v>
      </c>
      <c r="B2257">
        <v>2015</v>
      </c>
      <c r="C2257">
        <v>2256</v>
      </c>
      <c r="D2257" t="str">
        <f t="shared" si="107"/>
        <v>Game Description For Robotech: Battlecry</v>
      </c>
      <c r="E2257" t="str">
        <f t="shared" si="108"/>
        <v>Released</v>
      </c>
      <c r="G2257" t="str">
        <f t="shared" si="109"/>
        <v>'Robotech: Battlecry','Game Description For Robotech: Battlecry','2015','Released'</v>
      </c>
    </row>
    <row r="2258" spans="1:7" x14ac:dyDescent="0.25">
      <c r="A2258" t="s">
        <v>2845</v>
      </c>
      <c r="B2258">
        <v>2008</v>
      </c>
      <c r="C2258">
        <v>2257</v>
      </c>
      <c r="D2258" t="str">
        <f t="shared" si="107"/>
        <v>Game Description For Dora the Explorer: Super Spies</v>
      </c>
      <c r="E2258" t="str">
        <f t="shared" si="108"/>
        <v>Released</v>
      </c>
      <c r="G2258" t="str">
        <f t="shared" si="109"/>
        <v>'Dora the Explorer: Super Spies','Game Description For Dora the Explorer: Super Spies','2008','Released'</v>
      </c>
    </row>
    <row r="2259" spans="1:7" x14ac:dyDescent="0.25">
      <c r="A2259" t="s">
        <v>2846</v>
      </c>
      <c r="B2259">
        <v>1998</v>
      </c>
      <c r="C2259">
        <v>2258</v>
      </c>
      <c r="D2259" t="str">
        <f t="shared" si="107"/>
        <v>Game Description For New Carnival Games</v>
      </c>
      <c r="E2259" t="str">
        <f t="shared" si="108"/>
        <v>Released</v>
      </c>
      <c r="G2259" t="str">
        <f t="shared" si="109"/>
        <v>'New Carnival Games','Game Description For New Carnival Games','1998','Released'</v>
      </c>
    </row>
    <row r="2260" spans="1:7" x14ac:dyDescent="0.25">
      <c r="A2260" t="s">
        <v>2847</v>
      </c>
      <c r="B2260">
        <v>2005</v>
      </c>
      <c r="C2260">
        <v>2259</v>
      </c>
      <c r="D2260" t="str">
        <f t="shared" si="107"/>
        <v>Game Description For Cooking Mama 4: Kitchen Magic!</v>
      </c>
      <c r="E2260" t="str">
        <f t="shared" si="108"/>
        <v>Released</v>
      </c>
      <c r="G2260" t="str">
        <f t="shared" si="109"/>
        <v>'Cooking Mama 4: Kitchen Magic!','Game Description For Cooking Mama 4: Kitchen Magic!','2005','Released'</v>
      </c>
    </row>
    <row r="2261" spans="1:7" x14ac:dyDescent="0.25">
      <c r="A2261" t="s">
        <v>2848</v>
      </c>
      <c r="B2261">
        <v>2003</v>
      </c>
      <c r="C2261">
        <v>2260</v>
      </c>
      <c r="D2261" t="str">
        <f t="shared" si="107"/>
        <v>Game Description For Time Crisis 3</v>
      </c>
      <c r="E2261" t="str">
        <f t="shared" si="108"/>
        <v>Released</v>
      </c>
      <c r="G2261" t="str">
        <f t="shared" si="109"/>
        <v>'Time Crisis 3','Game Description For Time Crisis 3','2003','Released'</v>
      </c>
    </row>
    <row r="2262" spans="1:7" x14ac:dyDescent="0.25">
      <c r="A2262" t="s">
        <v>2849</v>
      </c>
      <c r="B2262">
        <v>2004</v>
      </c>
      <c r="C2262">
        <v>2261</v>
      </c>
      <c r="D2262" t="str">
        <f t="shared" si="107"/>
        <v>Game Description For Ganbaru Watashi no Kakei Diary</v>
      </c>
      <c r="E2262" t="str">
        <f t="shared" si="108"/>
        <v>Released</v>
      </c>
      <c r="G2262" t="str">
        <f t="shared" si="109"/>
        <v>'Ganbaru Watashi no Kakei Diary','Game Description For Ganbaru Watashi no Kakei Diary','2004','Released'</v>
      </c>
    </row>
    <row r="2263" spans="1:7" x14ac:dyDescent="0.25">
      <c r="A2263" t="s">
        <v>2850</v>
      </c>
      <c r="B2263">
        <v>2009</v>
      </c>
      <c r="C2263">
        <v>2262</v>
      </c>
      <c r="D2263" t="str">
        <f t="shared" si="107"/>
        <v>Game Description For New Play Control! Donkey Kong Jungle Beat</v>
      </c>
      <c r="E2263" t="str">
        <f t="shared" si="108"/>
        <v>Released</v>
      </c>
      <c r="G2263" t="str">
        <f t="shared" si="109"/>
        <v>'New Play Control! Donkey Kong Jungle Beat','Game Description For New Play Control! Donkey Kong Jungle Beat','2009','Released'</v>
      </c>
    </row>
    <row r="2264" spans="1:7" x14ac:dyDescent="0.25">
      <c r="A2264" t="s">
        <v>2851</v>
      </c>
      <c r="B2264">
        <v>2002</v>
      </c>
      <c r="C2264">
        <v>2263</v>
      </c>
      <c r="D2264" t="str">
        <f t="shared" si="107"/>
        <v>Game Description For Small Soldiers</v>
      </c>
      <c r="E2264" t="str">
        <f t="shared" si="108"/>
        <v>Released</v>
      </c>
      <c r="G2264" t="str">
        <f t="shared" si="109"/>
        <v>'Small Soldiers','Game Description For Small Soldiers','2002','Released'</v>
      </c>
    </row>
    <row r="2265" spans="1:7" x14ac:dyDescent="0.25">
      <c r="A2265" t="s">
        <v>2852</v>
      </c>
      <c r="B2265">
        <v>2009</v>
      </c>
      <c r="C2265">
        <v>2264</v>
      </c>
      <c r="D2265" t="str">
        <f t="shared" si="107"/>
        <v>Game Description For Yakuza: Dead Souls</v>
      </c>
      <c r="E2265" t="str">
        <f t="shared" si="108"/>
        <v>Released</v>
      </c>
      <c r="G2265" t="str">
        <f t="shared" si="109"/>
        <v>'Yakuza: Dead Souls','Game Description For Yakuza: Dead Souls','2009','Released'</v>
      </c>
    </row>
    <row r="2266" spans="1:7" x14ac:dyDescent="0.25">
      <c r="A2266" t="s">
        <v>2853</v>
      </c>
      <c r="B2266">
        <v>2005</v>
      </c>
      <c r="C2266">
        <v>2265</v>
      </c>
      <c r="D2266" t="str">
        <f t="shared" si="107"/>
        <v>Game Description For Littlest Pet Shop: Garden</v>
      </c>
      <c r="E2266" t="str">
        <f t="shared" si="108"/>
        <v>Released</v>
      </c>
      <c r="G2266" t="str">
        <f t="shared" si="109"/>
        <v>'Littlest Pet Shop: Garden','Game Description For Littlest Pet Shop: Garden','2005','Released'</v>
      </c>
    </row>
    <row r="2267" spans="1:7" x14ac:dyDescent="0.25">
      <c r="A2267" t="s">
        <v>2854</v>
      </c>
      <c r="B2267">
        <v>1999</v>
      </c>
      <c r="C2267">
        <v>2266</v>
      </c>
      <c r="D2267" t="str">
        <f t="shared" si="107"/>
        <v>Game Description For Duke Nukem: Total Meltdown</v>
      </c>
      <c r="E2267" t="str">
        <f t="shared" si="108"/>
        <v>Released</v>
      </c>
      <c r="G2267" t="str">
        <f t="shared" si="109"/>
        <v>'Duke Nukem: Total Meltdown','Game Description For Duke Nukem: Total Meltdown','1999','Released'</v>
      </c>
    </row>
    <row r="2268" spans="1:7" x14ac:dyDescent="0.25">
      <c r="A2268" t="s">
        <v>2855</v>
      </c>
      <c r="B2268">
        <v>2014</v>
      </c>
      <c r="C2268">
        <v>2267</v>
      </c>
      <c r="D2268" t="str">
        <f t="shared" ref="D2268:D2323" si="110">_xlfn.CONCAT("Game Description For ",A2268)</f>
        <v>Game Description For Pac-Man Party</v>
      </c>
      <c r="E2268" t="str">
        <f t="shared" si="108"/>
        <v>Released</v>
      </c>
      <c r="G2268" t="str">
        <f t="shared" si="109"/>
        <v>'Pac-Man Party','Game Description For Pac-Man Party','2014','Released'</v>
      </c>
    </row>
    <row r="2269" spans="1:7" x14ac:dyDescent="0.25">
      <c r="A2269" t="s">
        <v>2856</v>
      </c>
      <c r="B2269">
        <v>2003</v>
      </c>
      <c r="C2269">
        <v>2268</v>
      </c>
      <c r="D2269" t="str">
        <f t="shared" si="110"/>
        <v>Game Description For Jak and Daxter: The Lost Frontier</v>
      </c>
      <c r="E2269" t="str">
        <f t="shared" si="108"/>
        <v>Released</v>
      </c>
      <c r="G2269" t="str">
        <f t="shared" si="109"/>
        <v>'Jak and Daxter: The Lost Frontier','Game Description For Jak and Daxter: The Lost Frontier','2003','Released'</v>
      </c>
    </row>
    <row r="2270" spans="1:7" x14ac:dyDescent="0.25">
      <c r="A2270" t="s">
        <v>2857</v>
      </c>
      <c r="B2270">
        <v>2008</v>
      </c>
      <c r="C2270">
        <v>2269</v>
      </c>
      <c r="D2270" t="str">
        <f t="shared" si="110"/>
        <v>Game Description For Major League Baseball 2K8</v>
      </c>
      <c r="E2270" t="str">
        <f t="shared" si="108"/>
        <v>Released</v>
      </c>
      <c r="G2270" t="str">
        <f t="shared" si="109"/>
        <v>'Major League Baseball 2K8','Game Description For Major League Baseball 2K8','2008','Released'</v>
      </c>
    </row>
    <row r="2271" spans="1:7" x14ac:dyDescent="0.25">
      <c r="A2271" t="s">
        <v>2858</v>
      </c>
      <c r="B2271">
        <v>1998</v>
      </c>
      <c r="C2271">
        <v>2270</v>
      </c>
      <c r="D2271" t="str">
        <f t="shared" si="110"/>
        <v>Game Description For SimCity DS</v>
      </c>
      <c r="E2271" t="str">
        <f t="shared" si="108"/>
        <v>Released</v>
      </c>
      <c r="G2271" t="str">
        <f t="shared" si="109"/>
        <v>'SimCity DS','Game Description For SimCity DS','1998','Released'</v>
      </c>
    </row>
    <row r="2272" spans="1:7" x14ac:dyDescent="0.25">
      <c r="A2272" t="s">
        <v>2859</v>
      </c>
      <c r="B2272">
        <v>2003</v>
      </c>
      <c r="C2272">
        <v>2271</v>
      </c>
      <c r="D2272" t="str">
        <f t="shared" si="110"/>
        <v>Game Description For Major League Baseball 2K9</v>
      </c>
      <c r="E2272" t="str">
        <f t="shared" si="108"/>
        <v>Released</v>
      </c>
      <c r="G2272" t="str">
        <f t="shared" si="109"/>
        <v>'Major League Baseball 2K9','Game Description For Major League Baseball 2K9','2003','Released'</v>
      </c>
    </row>
    <row r="2273" spans="1:7" x14ac:dyDescent="0.25">
      <c r="A2273" t="s">
        <v>2860</v>
      </c>
      <c r="B2273">
        <v>2007</v>
      </c>
      <c r="C2273">
        <v>2272</v>
      </c>
      <c r="D2273" t="str">
        <f t="shared" si="110"/>
        <v>Game Description For Petz: Dogz Pack</v>
      </c>
      <c r="E2273" t="str">
        <f t="shared" si="108"/>
        <v>Released</v>
      </c>
      <c r="G2273" t="str">
        <f t="shared" si="109"/>
        <v>'Petz: Dogz Pack','Game Description For Petz: Dogz Pack','2007','Released'</v>
      </c>
    </row>
    <row r="2274" spans="1:7" x14ac:dyDescent="0.25">
      <c r="A2274" t="s">
        <v>2861</v>
      </c>
      <c r="B2274">
        <v>1987</v>
      </c>
      <c r="C2274">
        <v>2273</v>
      </c>
      <c r="D2274" t="str">
        <f t="shared" si="110"/>
        <v>Game Description For Final Fantasy IV Advance</v>
      </c>
      <c r="E2274" t="str">
        <f t="shared" si="108"/>
        <v>Released</v>
      </c>
      <c r="G2274" t="str">
        <f t="shared" si="109"/>
        <v>'Final Fantasy IV Advance','Game Description For Final Fantasy IV Advance','1987','Released'</v>
      </c>
    </row>
    <row r="2275" spans="1:7" x14ac:dyDescent="0.25">
      <c r="A2275" t="s">
        <v>2862</v>
      </c>
      <c r="B2275">
        <v>2005</v>
      </c>
      <c r="C2275">
        <v>2274</v>
      </c>
      <c r="D2275" t="str">
        <f t="shared" si="110"/>
        <v>Game Description For Tomb Raider Chronicles</v>
      </c>
      <c r="E2275" t="str">
        <f t="shared" si="108"/>
        <v>Released</v>
      </c>
      <c r="G2275" t="str">
        <f t="shared" si="109"/>
        <v>'Tomb Raider Chronicles','Game Description For Tomb Raider Chronicles','2005','Released'</v>
      </c>
    </row>
    <row r="2276" spans="1:7" x14ac:dyDescent="0.25">
      <c r="A2276" t="s">
        <v>2863</v>
      </c>
      <c r="B2276">
        <v>2005</v>
      </c>
      <c r="C2276">
        <v>2275</v>
      </c>
      <c r="D2276" t="str">
        <f t="shared" si="110"/>
        <v>Game Description For Guitar Hero: Smash Hits</v>
      </c>
      <c r="E2276" t="str">
        <f t="shared" si="108"/>
        <v>Released</v>
      </c>
      <c r="G2276" t="str">
        <f t="shared" si="109"/>
        <v>'Guitar Hero: Smash Hits','Game Description For Guitar Hero: Smash Hits','2005','Released'</v>
      </c>
    </row>
    <row r="2277" spans="1:7" x14ac:dyDescent="0.25">
      <c r="A2277" t="s">
        <v>2864</v>
      </c>
      <c r="B2277">
        <v>2007</v>
      </c>
      <c r="C2277">
        <v>2276</v>
      </c>
      <c r="D2277" t="str">
        <f t="shared" si="110"/>
        <v>Game Description For Disney TH!NK Fast: The Ultimate Trivia Showdown</v>
      </c>
      <c r="E2277" t="str">
        <f t="shared" si="108"/>
        <v>Released</v>
      </c>
      <c r="G2277" t="str">
        <f t="shared" si="109"/>
        <v>'Disney TH!NK Fast: The Ultimate Trivia Showdown','Game Description For Disney TH!NK Fast: The Ultimate Trivia Showdown','2007','Released'</v>
      </c>
    </row>
    <row r="2278" spans="1:7" x14ac:dyDescent="0.25">
      <c r="A2278" t="s">
        <v>2865</v>
      </c>
      <c r="B2278">
        <v>2000</v>
      </c>
      <c r="C2278">
        <v>2277</v>
      </c>
      <c r="D2278" t="str">
        <f t="shared" si="110"/>
        <v>Game Description For Game &amp; Watch Gallery 4</v>
      </c>
      <c r="E2278" t="str">
        <f t="shared" si="108"/>
        <v>Released</v>
      </c>
      <c r="G2278" t="str">
        <f t="shared" si="109"/>
        <v>'Game &amp; Watch Gallery 4','Game Description For Game &amp; Watch Gallery 4','2000','Released'</v>
      </c>
    </row>
    <row r="2279" spans="1:7" x14ac:dyDescent="0.25">
      <c r="A2279" t="s">
        <v>2866</v>
      </c>
      <c r="B2279">
        <v>2010</v>
      </c>
      <c r="C2279">
        <v>2278</v>
      </c>
      <c r="D2279" t="str">
        <f t="shared" si="110"/>
        <v>Game Description For Littlest Pet Shop: Jungle</v>
      </c>
      <c r="E2279" t="str">
        <f t="shared" si="108"/>
        <v>Released</v>
      </c>
      <c r="G2279" t="str">
        <f t="shared" si="109"/>
        <v>'Littlest Pet Shop: Jungle','Game Description For Littlest Pet Shop: Jungle','2010','Released'</v>
      </c>
    </row>
    <row r="2280" spans="1:7" x14ac:dyDescent="0.25">
      <c r="A2280" t="s">
        <v>2867</v>
      </c>
      <c r="B2280">
        <v>2012</v>
      </c>
      <c r="C2280">
        <v>2279</v>
      </c>
      <c r="D2280" t="str">
        <f t="shared" si="110"/>
        <v>Game Description For Naruto: Ultimate Ninja</v>
      </c>
      <c r="E2280" t="str">
        <f t="shared" si="108"/>
        <v>Released</v>
      </c>
      <c r="G2280" t="str">
        <f t="shared" si="109"/>
        <v>'Naruto: Ultimate Ninja','Game Description For Naruto: Ultimate Ninja','2012','Released'</v>
      </c>
    </row>
    <row r="2281" spans="1:7" x14ac:dyDescent="0.25">
      <c r="A2281" t="s">
        <v>2868</v>
      </c>
      <c r="B2281">
        <v>2007</v>
      </c>
      <c r="C2281">
        <v>2280</v>
      </c>
      <c r="D2281" t="str">
        <f t="shared" si="110"/>
        <v>Game Description For Fighters Uncaged</v>
      </c>
      <c r="E2281" t="str">
        <f t="shared" si="108"/>
        <v>Released</v>
      </c>
      <c r="G2281" t="str">
        <f t="shared" si="109"/>
        <v>'Fighters Uncaged','Game Description For Fighters Uncaged','2007','Released'</v>
      </c>
    </row>
    <row r="2282" spans="1:7" x14ac:dyDescent="0.25">
      <c r="A2282" t="s">
        <v>2869</v>
      </c>
      <c r="B2282">
        <v>2002</v>
      </c>
      <c r="C2282">
        <v>2281</v>
      </c>
      <c r="D2282" t="str">
        <f t="shared" si="110"/>
        <v>Game Description For New Play Control! Pikmin 2</v>
      </c>
      <c r="E2282" t="str">
        <f t="shared" si="108"/>
        <v>Released</v>
      </c>
      <c r="G2282" t="str">
        <f t="shared" si="109"/>
        <v>'New Play Control! Pikmin 2','Game Description For New Play Control! Pikmin 2','2002','Released'</v>
      </c>
    </row>
    <row r="2283" spans="1:7" x14ac:dyDescent="0.25">
      <c r="A2283" t="s">
        <v>2870</v>
      </c>
      <c r="B2283">
        <v>2011</v>
      </c>
      <c r="C2283">
        <v>2282</v>
      </c>
      <c r="D2283" t="str">
        <f t="shared" si="110"/>
        <v>Game Description For Hot Shots Golf: World Invitational</v>
      </c>
      <c r="E2283" t="str">
        <f t="shared" si="108"/>
        <v>Released</v>
      </c>
      <c r="G2283" t="str">
        <f t="shared" si="109"/>
        <v>'Hot Shots Golf: World Invitational','Game Description For Hot Shots Golf: World Invitational','2011','Released'</v>
      </c>
    </row>
    <row r="2284" spans="1:7" x14ac:dyDescent="0.25">
      <c r="A2284" t="s">
        <v>2871</v>
      </c>
      <c r="B2284">
        <v>2008</v>
      </c>
      <c r="C2284">
        <v>2283</v>
      </c>
      <c r="D2284" t="str">
        <f t="shared" si="110"/>
        <v>Game Description For Monster Trucks</v>
      </c>
      <c r="E2284" t="str">
        <f t="shared" si="108"/>
        <v>Released</v>
      </c>
      <c r="G2284" t="str">
        <f t="shared" si="109"/>
        <v>'Monster Trucks','Game Description For Monster Trucks','2008','Released'</v>
      </c>
    </row>
    <row r="2285" spans="1:7" x14ac:dyDescent="0.25">
      <c r="A2285" t="s">
        <v>2872</v>
      </c>
      <c r="B2285">
        <v>2010</v>
      </c>
      <c r="C2285">
        <v>2284</v>
      </c>
      <c r="D2285" t="str">
        <f t="shared" si="110"/>
        <v>Game Description For Wave Race: Blue Storm</v>
      </c>
      <c r="E2285" t="str">
        <f t="shared" si="108"/>
        <v>Released</v>
      </c>
      <c r="G2285" t="str">
        <f t="shared" si="109"/>
        <v>'Wave Race: Blue Storm','Game Description For Wave Race: Blue Storm','2010','Released'</v>
      </c>
    </row>
    <row r="2286" spans="1:7" x14ac:dyDescent="0.25">
      <c r="A2286" t="s">
        <v>2873</v>
      </c>
      <c r="B2286">
        <v>2007</v>
      </c>
      <c r="C2286">
        <v>2285</v>
      </c>
      <c r="D2286" t="str">
        <f t="shared" si="110"/>
        <v>Game Description For MonHun Nikki: Poka Poka Ailu Mura</v>
      </c>
      <c r="E2286" t="str">
        <f t="shared" si="108"/>
        <v>Released</v>
      </c>
      <c r="G2286" t="str">
        <f t="shared" si="109"/>
        <v>'MonHun Nikki: Poka Poka Ailu Mura','Game Description For MonHun Nikki: Poka Poka Ailu Mura','2007','Released'</v>
      </c>
    </row>
    <row r="2287" spans="1:7" x14ac:dyDescent="0.25">
      <c r="A2287" t="s">
        <v>2874</v>
      </c>
      <c r="B2287">
        <v>2007</v>
      </c>
      <c r="C2287">
        <v>2286</v>
      </c>
      <c r="D2287" t="str">
        <f t="shared" si="110"/>
        <v>Game Description For The Golden Compass</v>
      </c>
      <c r="E2287" t="str">
        <f t="shared" si="108"/>
        <v>Released</v>
      </c>
      <c r="G2287" t="str">
        <f t="shared" si="109"/>
        <v>'The Golden Compass','Game Description For The Golden Compass','2007','Released'</v>
      </c>
    </row>
    <row r="2288" spans="1:7" x14ac:dyDescent="0.25">
      <c r="A2288" t="s">
        <v>2875</v>
      </c>
      <c r="B2288">
        <v>2004</v>
      </c>
      <c r="C2288">
        <v>2287</v>
      </c>
      <c r="D2288" t="str">
        <f t="shared" si="110"/>
        <v>Game Description For Phineas and Ferb: Across the 2nd Dimension</v>
      </c>
      <c r="E2288" t="str">
        <f t="shared" si="108"/>
        <v>Released</v>
      </c>
      <c r="G2288" t="str">
        <f t="shared" si="109"/>
        <v>'Phineas and Ferb: Across the 2nd Dimension','Game Description For Phineas and Ferb: Across the 2nd Dimension','2004','Released'</v>
      </c>
    </row>
    <row r="2289" spans="1:7" x14ac:dyDescent="0.25">
      <c r="A2289" t="s">
        <v>2876</v>
      </c>
      <c r="B2289">
        <v>2004</v>
      </c>
      <c r="C2289">
        <v>2288</v>
      </c>
      <c r="D2289" t="str">
        <f t="shared" si="110"/>
        <v>Game Description For WarioWare D.I.Y.</v>
      </c>
      <c r="E2289" t="str">
        <f t="shared" si="108"/>
        <v>Released</v>
      </c>
      <c r="G2289" t="str">
        <f t="shared" si="109"/>
        <v>'WarioWare D.I.Y.','Game Description For WarioWare D.I.Y.','2004','Released'</v>
      </c>
    </row>
    <row r="2290" spans="1:7" x14ac:dyDescent="0.25">
      <c r="A2290" t="s">
        <v>2877</v>
      </c>
      <c r="B2290">
        <v>2008</v>
      </c>
      <c r="C2290">
        <v>2289</v>
      </c>
      <c r="D2290" t="str">
        <f t="shared" si="110"/>
        <v>Game Description For Alice: Madness Returns</v>
      </c>
      <c r="E2290" t="str">
        <f t="shared" si="108"/>
        <v>Released</v>
      </c>
      <c r="G2290" t="str">
        <f t="shared" si="109"/>
        <v>'Alice: Madness Returns','Game Description For Alice: Madness Returns','2008','Released'</v>
      </c>
    </row>
    <row r="2291" spans="1:7" x14ac:dyDescent="0.25">
      <c r="A2291" t="s">
        <v>2878</v>
      </c>
      <c r="B2291">
        <v>2011</v>
      </c>
      <c r="C2291">
        <v>2290</v>
      </c>
      <c r="D2291" t="str">
        <f t="shared" si="110"/>
        <v>Game Description For LEGO The Hobbit</v>
      </c>
      <c r="E2291" t="str">
        <f t="shared" si="108"/>
        <v>Released</v>
      </c>
      <c r="G2291" t="str">
        <f t="shared" si="109"/>
        <v>'LEGO The Hobbit','Game Description For LEGO The Hobbit','2011','Released'</v>
      </c>
    </row>
    <row r="2292" spans="1:7" x14ac:dyDescent="0.25">
      <c r="A2292" t="s">
        <v>2879</v>
      </c>
      <c r="B2292">
        <v>2007</v>
      </c>
      <c r="C2292">
        <v>2291</v>
      </c>
      <c r="D2292" t="str">
        <f t="shared" si="110"/>
        <v>Game Description For Suikoden</v>
      </c>
      <c r="E2292" t="str">
        <f t="shared" si="108"/>
        <v>Released</v>
      </c>
      <c r="G2292" t="str">
        <f t="shared" si="109"/>
        <v>'Suikoden','Game Description For Suikoden','2007','Released'</v>
      </c>
    </row>
    <row r="2293" spans="1:7" x14ac:dyDescent="0.25">
      <c r="A2293" t="s">
        <v>2880</v>
      </c>
      <c r="B2293">
        <v>2005</v>
      </c>
      <c r="C2293">
        <v>2292</v>
      </c>
      <c r="D2293" t="str">
        <f t="shared" si="110"/>
        <v>Game Description For Secret Agent Clank</v>
      </c>
      <c r="E2293" t="str">
        <f t="shared" si="108"/>
        <v>Released</v>
      </c>
      <c r="G2293" t="str">
        <f t="shared" si="109"/>
        <v>'Secret Agent Clank','Game Description For Secret Agent Clank','2005','Released'</v>
      </c>
    </row>
    <row r="2294" spans="1:7" x14ac:dyDescent="0.25">
      <c r="A2294" t="s">
        <v>2881</v>
      </c>
      <c r="B2294">
        <v>1999</v>
      </c>
      <c r="C2294">
        <v>2293</v>
      </c>
      <c r="D2294" t="str">
        <f t="shared" si="110"/>
        <v>Game Description For Rayman Arena</v>
      </c>
      <c r="E2294" t="str">
        <f t="shared" si="108"/>
        <v>Released</v>
      </c>
      <c r="G2294" t="str">
        <f t="shared" si="109"/>
        <v>'Rayman Arena','Game Description For Rayman Arena','1999','Released'</v>
      </c>
    </row>
    <row r="2295" spans="1:7" x14ac:dyDescent="0.25">
      <c r="A2295" t="s">
        <v>2882</v>
      </c>
      <c r="B2295">
        <v>1999</v>
      </c>
      <c r="C2295">
        <v>2294</v>
      </c>
      <c r="D2295" t="str">
        <f t="shared" si="110"/>
        <v>Game Description For Jaws Unleashed</v>
      </c>
      <c r="E2295" t="str">
        <f t="shared" si="108"/>
        <v>Released</v>
      </c>
      <c r="G2295" t="str">
        <f t="shared" si="109"/>
        <v>'Jaws Unleashed','Game Description For Jaws Unleashed','1999','Released'</v>
      </c>
    </row>
    <row r="2296" spans="1:7" x14ac:dyDescent="0.25">
      <c r="A2296" t="s">
        <v>2883</v>
      </c>
      <c r="B2296">
        <v>2004</v>
      </c>
      <c r="C2296">
        <v>2295</v>
      </c>
      <c r="D2296" t="str">
        <f t="shared" si="110"/>
        <v>Game Description For Puyo Puyo Sun</v>
      </c>
      <c r="E2296" t="str">
        <f t="shared" si="108"/>
        <v>Released</v>
      </c>
      <c r="G2296" t="str">
        <f t="shared" si="109"/>
        <v>'Puyo Puyo Sun','Game Description For Puyo Puyo Sun','2004','Released'</v>
      </c>
    </row>
    <row r="2297" spans="1:7" x14ac:dyDescent="0.25">
      <c r="A2297" t="s">
        <v>2884</v>
      </c>
      <c r="B2297">
        <v>2006</v>
      </c>
      <c r="C2297">
        <v>2296</v>
      </c>
      <c r="D2297" t="str">
        <f t="shared" si="110"/>
        <v>Game Description For International Superstar Soccer 64</v>
      </c>
      <c r="E2297" t="str">
        <f t="shared" si="108"/>
        <v>Released</v>
      </c>
      <c r="G2297" t="str">
        <f t="shared" si="109"/>
        <v>'International Superstar Soccer 64','Game Description For International Superstar Soccer 64','2006','Released'</v>
      </c>
    </row>
    <row r="2298" spans="1:7" x14ac:dyDescent="0.25">
      <c r="A2298" t="s">
        <v>2885</v>
      </c>
      <c r="B2298">
        <v>2010</v>
      </c>
      <c r="C2298">
        <v>2297</v>
      </c>
      <c r="D2298" t="str">
        <f t="shared" si="110"/>
        <v>Game Description For NASCAR Heat 2002</v>
      </c>
      <c r="E2298" t="str">
        <f t="shared" si="108"/>
        <v>Released</v>
      </c>
      <c r="G2298" t="str">
        <f t="shared" si="109"/>
        <v>'NASCAR Heat 2002','Game Description For NASCAR Heat 2002','2010','Released'</v>
      </c>
    </row>
    <row r="2299" spans="1:7" x14ac:dyDescent="0.25">
      <c r="A2299" t="s">
        <v>2886</v>
      </c>
      <c r="B2299">
        <v>2009</v>
      </c>
      <c r="C2299">
        <v>2298</v>
      </c>
      <c r="D2299" t="str">
        <f t="shared" si="110"/>
        <v>Game Description For Disney Sing It! High School Musical 3: Senior Year</v>
      </c>
      <c r="E2299" t="str">
        <f t="shared" si="108"/>
        <v>Released</v>
      </c>
      <c r="G2299" t="str">
        <f t="shared" si="109"/>
        <v>'Disney Sing It! High School Musical 3: Senior Year','Game Description For Disney Sing It! High School Musical 3: Senior Year','2009','Released'</v>
      </c>
    </row>
    <row r="2300" spans="1:7" x14ac:dyDescent="0.25">
      <c r="A2300" t="s">
        <v>2887</v>
      </c>
      <c r="B2300">
        <v>2007</v>
      </c>
      <c r="C2300">
        <v>2299</v>
      </c>
      <c r="D2300" t="str">
        <f t="shared" si="110"/>
        <v>Game Description For From TV Animation One Piece: Grand Battle 2</v>
      </c>
      <c r="E2300" t="str">
        <f t="shared" si="108"/>
        <v>Released</v>
      </c>
      <c r="G2300" t="str">
        <f t="shared" si="109"/>
        <v>'From TV Animation One Piece: Grand Battle 2','Game Description For From TV Animation One Piece: Grand Battle 2','2007','Released'</v>
      </c>
    </row>
    <row r="2301" spans="1:7" x14ac:dyDescent="0.25">
      <c r="A2301" t="s">
        <v>2888</v>
      </c>
      <c r="B2301">
        <v>2004</v>
      </c>
      <c r="C2301">
        <v>2300</v>
      </c>
      <c r="D2301" t="str">
        <f t="shared" si="110"/>
        <v>Game Description For BeatMania Append 3rdMix</v>
      </c>
      <c r="E2301" t="str">
        <f t="shared" si="108"/>
        <v>Released</v>
      </c>
      <c r="G2301" t="str">
        <f t="shared" si="109"/>
        <v>'BeatMania Append 3rdMix','Game Description For BeatMania Append 3rdMix','2004','Released'</v>
      </c>
    </row>
    <row r="2302" spans="1:7" x14ac:dyDescent="0.25">
      <c r="A2302" t="s">
        <v>2889</v>
      </c>
      <c r="B2302">
        <v>2012</v>
      </c>
      <c r="C2302">
        <v>2301</v>
      </c>
      <c r="D2302" t="str">
        <f t="shared" si="110"/>
        <v>Game Description For PGR3 - Project Gotham Racing 3</v>
      </c>
      <c r="E2302" t="str">
        <f t="shared" si="108"/>
        <v>Released</v>
      </c>
      <c r="G2302" t="str">
        <f t="shared" si="109"/>
        <v>'PGR3 - Project Gotham Racing 3','Game Description For PGR3 - Project Gotham Racing 3','2012','Released'</v>
      </c>
    </row>
    <row r="2303" spans="1:7" x14ac:dyDescent="0.25">
      <c r="A2303" t="s">
        <v>2890</v>
      </c>
      <c r="B2303">
        <v>2010</v>
      </c>
      <c r="C2303">
        <v>2302</v>
      </c>
      <c r="D2303" t="str">
        <f t="shared" si="110"/>
        <v>Game Description For Xena: Warrior Princess</v>
      </c>
      <c r="E2303" t="str">
        <f t="shared" si="108"/>
        <v>Released</v>
      </c>
      <c r="G2303" t="str">
        <f t="shared" si="109"/>
        <v>'Xena: Warrior Princess','Game Description For Xena: Warrior Princess','2010','Released'</v>
      </c>
    </row>
    <row r="2304" spans="1:7" x14ac:dyDescent="0.25">
      <c r="A2304" t="s">
        <v>2891</v>
      </c>
      <c r="B2304">
        <v>2009</v>
      </c>
      <c r="C2304">
        <v>2303</v>
      </c>
      <c r="D2304" t="str">
        <f t="shared" si="110"/>
        <v>Game Description For Scribblenauts: Unlimited</v>
      </c>
      <c r="E2304" t="str">
        <f t="shared" si="108"/>
        <v>Released</v>
      </c>
      <c r="G2304" t="str">
        <f t="shared" si="109"/>
        <v>'Scribblenauts: Unlimited','Game Description For Scribblenauts: Unlimited','2009','Released'</v>
      </c>
    </row>
    <row r="2305" spans="1:7" x14ac:dyDescent="0.25">
      <c r="A2305" t="s">
        <v>2892</v>
      </c>
      <c r="B2305">
        <v>2005</v>
      </c>
      <c r="C2305">
        <v>2304</v>
      </c>
      <c r="D2305" t="str">
        <f t="shared" si="110"/>
        <v>Game Description For Front Mission</v>
      </c>
      <c r="E2305" t="str">
        <f t="shared" si="108"/>
        <v>Released</v>
      </c>
      <c r="G2305" t="str">
        <f t="shared" si="109"/>
        <v>'Front Mission','Game Description For Front Mission','2005','Released'</v>
      </c>
    </row>
    <row r="2306" spans="1:7" x14ac:dyDescent="0.25">
      <c r="A2306" t="s">
        <v>2893</v>
      </c>
      <c r="B2306">
        <v>2015</v>
      </c>
      <c r="C2306">
        <v>2305</v>
      </c>
      <c r="D2306" t="str">
        <f t="shared" si="110"/>
        <v>Game Description For Kinect Rush: A Disney Pixar Adventure</v>
      </c>
      <c r="E2306" t="str">
        <f t="shared" si="108"/>
        <v>Released</v>
      </c>
      <c r="G2306" t="str">
        <f t="shared" si="109"/>
        <v>'Kinect Rush: A Disney Pixar Adventure','Game Description For Kinect Rush: A Disney Pixar Adventure','2015','Released'</v>
      </c>
    </row>
    <row r="2307" spans="1:7" x14ac:dyDescent="0.25">
      <c r="A2307" t="s">
        <v>2894</v>
      </c>
      <c r="B2307">
        <v>2010</v>
      </c>
      <c r="C2307">
        <v>2306</v>
      </c>
      <c r="D2307" t="str">
        <f t="shared" si="110"/>
        <v>Game Description For Asphalt: Urban GT</v>
      </c>
      <c r="E2307" t="str">
        <f t="shared" ref="E2307:E2370" si="111">IF(B2307&lt;&gt;2020,"Released","Upcoming")</f>
        <v>Released</v>
      </c>
      <c r="G2307" t="str">
        <f t="shared" ref="G2307:G2370" si="112">_xlfn.CONCAT("'",A2307,"'",",","'",D2307,"'",",","'","",B2307,"'",",","'",E2307,"'")</f>
        <v>'Asphalt: Urban GT','Game Description For Asphalt: Urban GT','2010','Released'</v>
      </c>
    </row>
    <row r="2308" spans="1:7" x14ac:dyDescent="0.25">
      <c r="A2308" t="s">
        <v>2895</v>
      </c>
      <c r="B2308">
        <v>2013</v>
      </c>
      <c r="C2308">
        <v>2307</v>
      </c>
      <c r="D2308" t="str">
        <f t="shared" si="110"/>
        <v>Game Description For The Fight: Lights Out</v>
      </c>
      <c r="E2308" t="str">
        <f t="shared" si="111"/>
        <v>Released</v>
      </c>
      <c r="G2308" t="str">
        <f t="shared" si="112"/>
        <v>'The Fight: Lights Out','Game Description For The Fight: Lights Out','2013','Released'</v>
      </c>
    </row>
    <row r="2309" spans="1:7" x14ac:dyDescent="0.25">
      <c r="A2309" t="s">
        <v>2896</v>
      </c>
      <c r="B2309">
        <v>2007</v>
      </c>
      <c r="C2309">
        <v>2308</v>
      </c>
      <c r="D2309" t="str">
        <f t="shared" si="110"/>
        <v>Game Description For Dai-2-Ji Super Robot Taisen Î±</v>
      </c>
      <c r="E2309" t="str">
        <f t="shared" si="111"/>
        <v>Released</v>
      </c>
      <c r="G2309" t="str">
        <f t="shared" si="112"/>
        <v>'Dai-2-Ji Super Robot Taisen Î±','Game Description For Dai-2-Ji Super Robot Taisen Î±','2007','Released'</v>
      </c>
    </row>
    <row r="2310" spans="1:7" x14ac:dyDescent="0.25">
      <c r="A2310" t="s">
        <v>2897</v>
      </c>
      <c r="B2310">
        <v>2008</v>
      </c>
      <c r="C2310">
        <v>2309</v>
      </c>
      <c r="D2310" t="str">
        <f t="shared" si="110"/>
        <v>Game Description For Pokemon Trozei!</v>
      </c>
      <c r="E2310" t="str">
        <f t="shared" si="111"/>
        <v>Released</v>
      </c>
      <c r="G2310" t="str">
        <f t="shared" si="112"/>
        <v>'Pokemon Trozei!','Game Description For Pokemon Trozei!','2008','Released'</v>
      </c>
    </row>
    <row r="2311" spans="1:7" x14ac:dyDescent="0.25">
      <c r="A2311" t="s">
        <v>2898</v>
      </c>
      <c r="B2311">
        <v>2009</v>
      </c>
      <c r="C2311">
        <v>2310</v>
      </c>
      <c r="D2311" t="str">
        <f t="shared" si="110"/>
        <v>Game Description For Hot Wheels: Stunt Track Challenge</v>
      </c>
      <c r="E2311" t="str">
        <f t="shared" si="111"/>
        <v>Released</v>
      </c>
      <c r="G2311" t="str">
        <f t="shared" si="112"/>
        <v>'Hot Wheels: Stunt Track Challenge','Game Description For Hot Wheels: Stunt Track Challenge','2009','Released'</v>
      </c>
    </row>
    <row r="2312" spans="1:7" x14ac:dyDescent="0.25">
      <c r="A2312" t="s">
        <v>2899</v>
      </c>
      <c r="B2312">
        <v>2010</v>
      </c>
      <c r="C2312">
        <v>2311</v>
      </c>
      <c r="D2312" t="str">
        <f t="shared" si="110"/>
        <v>Game Description For Dai-3-Ji Super Robot Taisen Î±: Shuuen no Ginga e</v>
      </c>
      <c r="E2312" t="str">
        <f t="shared" si="111"/>
        <v>Released</v>
      </c>
      <c r="G2312" t="str">
        <f t="shared" si="112"/>
        <v>'Dai-3-Ji Super Robot Taisen Î±: Shuuen no Ginga e','Game Description For Dai-3-Ji Super Robot Taisen Î±: Shuuen no Ginga e','2010','Released'</v>
      </c>
    </row>
    <row r="2313" spans="1:7" x14ac:dyDescent="0.25">
      <c r="A2313" t="s">
        <v>2900</v>
      </c>
      <c r="B2313">
        <v>2005</v>
      </c>
      <c r="C2313">
        <v>2312</v>
      </c>
      <c r="D2313" t="str">
        <f t="shared" si="110"/>
        <v>Game Description For CyberTiger</v>
      </c>
      <c r="E2313" t="str">
        <f t="shared" si="111"/>
        <v>Released</v>
      </c>
      <c r="G2313" t="str">
        <f t="shared" si="112"/>
        <v>'CyberTiger','Game Description For CyberTiger','2005','Released'</v>
      </c>
    </row>
    <row r="2314" spans="1:7" x14ac:dyDescent="0.25">
      <c r="A2314" t="s">
        <v>2901</v>
      </c>
      <c r="B2314">
        <v>1997</v>
      </c>
      <c r="C2314">
        <v>2313</v>
      </c>
      <c r="D2314" t="str">
        <f t="shared" si="110"/>
        <v>Game Description For Jampack Fall 2001</v>
      </c>
      <c r="E2314" t="str">
        <f t="shared" si="111"/>
        <v>Released</v>
      </c>
      <c r="G2314" t="str">
        <f t="shared" si="112"/>
        <v>'Jampack Fall 2001','Game Description For Jampack Fall 2001','1997','Released'</v>
      </c>
    </row>
    <row r="2315" spans="1:7" x14ac:dyDescent="0.25">
      <c r="A2315" t="s">
        <v>2902</v>
      </c>
      <c r="B2315">
        <v>2009</v>
      </c>
      <c r="C2315">
        <v>2314</v>
      </c>
      <c r="D2315" t="str">
        <f t="shared" si="110"/>
        <v>Game Description For Final Fantasy: The 4 Heroes of Light</v>
      </c>
      <c r="E2315" t="str">
        <f t="shared" si="111"/>
        <v>Released</v>
      </c>
      <c r="G2315" t="str">
        <f t="shared" si="112"/>
        <v>'Final Fantasy: The 4 Heroes of Light','Game Description For Final Fantasy: The 4 Heroes of Light','2009','Released'</v>
      </c>
    </row>
    <row r="2316" spans="1:7" x14ac:dyDescent="0.25">
      <c r="A2316" t="s">
        <v>2903</v>
      </c>
      <c r="B2316">
        <v>2013</v>
      </c>
      <c r="C2316">
        <v>2315</v>
      </c>
      <c r="D2316" t="str">
        <f t="shared" si="110"/>
        <v>Game Description For Kane &amp; Lynch 2: Dog Days</v>
      </c>
      <c r="E2316" t="str">
        <f t="shared" si="111"/>
        <v>Released</v>
      </c>
      <c r="G2316" t="str">
        <f t="shared" si="112"/>
        <v>'Kane &amp; Lynch 2: Dog Days','Game Description For Kane &amp; Lynch 2: Dog Days','2013','Released'</v>
      </c>
    </row>
    <row r="2317" spans="1:7" x14ac:dyDescent="0.25">
      <c r="A2317" t="s">
        <v>2904</v>
      </c>
      <c r="B2317">
        <v>2007</v>
      </c>
      <c r="C2317">
        <v>2316</v>
      </c>
      <c r="D2317" t="str">
        <f t="shared" si="110"/>
        <v>Game Description For NFL Blitz 2001</v>
      </c>
      <c r="E2317" t="str">
        <f t="shared" si="111"/>
        <v>Released</v>
      </c>
      <c r="G2317" t="str">
        <f t="shared" si="112"/>
        <v>'NFL Blitz 2001','Game Description For NFL Blitz 2001','2007','Released'</v>
      </c>
    </row>
    <row r="2318" spans="1:7" x14ac:dyDescent="0.25">
      <c r="A2318" t="s">
        <v>2905</v>
      </c>
      <c r="B2318">
        <v>1999</v>
      </c>
      <c r="C2318">
        <v>2317</v>
      </c>
      <c r="D2318" t="str">
        <f t="shared" si="110"/>
        <v>Game Description For Total War: Shogun 2</v>
      </c>
      <c r="E2318" t="str">
        <f t="shared" si="111"/>
        <v>Released</v>
      </c>
      <c r="G2318" t="str">
        <f t="shared" si="112"/>
        <v>'Total War: Shogun 2','Game Description For Total War: Shogun 2','1999','Released'</v>
      </c>
    </row>
    <row r="2319" spans="1:7" x14ac:dyDescent="0.25">
      <c r="A2319" t="s">
        <v>2906</v>
      </c>
      <c r="B2319">
        <v>2020</v>
      </c>
      <c r="C2319">
        <v>2318</v>
      </c>
      <c r="D2319" t="str">
        <f t="shared" si="110"/>
        <v>Game Description For Yakuza 5</v>
      </c>
      <c r="E2319" t="str">
        <f t="shared" si="111"/>
        <v>Upcoming</v>
      </c>
      <c r="G2319" t="str">
        <f t="shared" si="112"/>
        <v>'Yakuza 5','Game Description For Yakuza 5','2020','Upcoming'</v>
      </c>
    </row>
    <row r="2320" spans="1:7" x14ac:dyDescent="0.25">
      <c r="A2320" t="s">
        <v>2907</v>
      </c>
      <c r="B2320">
        <v>2005</v>
      </c>
      <c r="C2320">
        <v>2319</v>
      </c>
      <c r="D2320" t="str">
        <f t="shared" si="110"/>
        <v>Game Description For BurgerTime</v>
      </c>
      <c r="E2320" t="str">
        <f t="shared" si="111"/>
        <v>Released</v>
      </c>
      <c r="G2320" t="str">
        <f t="shared" si="112"/>
        <v>'BurgerTime','Game Description For BurgerTime','2005','Released'</v>
      </c>
    </row>
    <row r="2321" spans="1:7" x14ac:dyDescent="0.25">
      <c r="A2321" t="s">
        <v>2908</v>
      </c>
      <c r="B2321">
        <v>2004</v>
      </c>
      <c r="C2321">
        <v>2320</v>
      </c>
      <c r="D2321" t="str">
        <f t="shared" si="110"/>
        <v>Game Description For Naruto: The Broken Bond</v>
      </c>
      <c r="E2321" t="str">
        <f t="shared" si="111"/>
        <v>Released</v>
      </c>
      <c r="G2321" t="str">
        <f t="shared" si="112"/>
        <v>'Naruto: The Broken Bond','Game Description For Naruto: The Broken Bond','2004','Released'</v>
      </c>
    </row>
    <row r="2322" spans="1:7" x14ac:dyDescent="0.25">
      <c r="A2322" t="s">
        <v>2909</v>
      </c>
      <c r="B2322">
        <v>2012</v>
      </c>
      <c r="C2322">
        <v>2321</v>
      </c>
      <c r="D2322" t="str">
        <f t="shared" si="110"/>
        <v>Game Description For 2002 FIFA World Cup</v>
      </c>
      <c r="E2322" t="str">
        <f t="shared" si="111"/>
        <v>Released</v>
      </c>
      <c r="G2322" t="str">
        <f t="shared" si="112"/>
        <v>'2002 FIFA World Cup','Game Description For 2002 FIFA World Cup','2012','Released'</v>
      </c>
    </row>
    <row r="2323" spans="1:7" x14ac:dyDescent="0.25">
      <c r="A2323" t="s">
        <v>2910</v>
      </c>
      <c r="B2323">
        <v>1991</v>
      </c>
      <c r="C2323">
        <v>2322</v>
      </c>
      <c r="D2323" t="str">
        <f t="shared" si="110"/>
        <v>Game Description For Spelling Challenges and more!</v>
      </c>
      <c r="E2323" t="str">
        <f t="shared" si="111"/>
        <v>Released</v>
      </c>
      <c r="G2323" t="str">
        <f t="shared" si="112"/>
        <v>'Spelling Challenges and more!','Game Description For Spelling Challenges and more!','1991','Released'</v>
      </c>
    </row>
    <row r="2324" spans="1:7" x14ac:dyDescent="0.25">
      <c r="A2324" t="s">
        <v>2911</v>
      </c>
      <c r="B2324">
        <v>2012</v>
      </c>
      <c r="C2324">
        <v>2323</v>
      </c>
      <c r="D2324" t="str">
        <f t="shared" ref="D2324:D2381" si="113">_xlfn.CONCAT("Game Description For ",A2324)</f>
        <v>Game Description For Go Diego Go! Great Dinosaur Rescue</v>
      </c>
      <c r="E2324" t="str">
        <f t="shared" si="111"/>
        <v>Released</v>
      </c>
      <c r="G2324" t="str">
        <f t="shared" si="112"/>
        <v>'Go Diego Go! Great Dinosaur Rescue','Game Description For Go Diego Go! Great Dinosaur Rescue','2012','Released'</v>
      </c>
    </row>
    <row r="2325" spans="1:7" x14ac:dyDescent="0.25">
      <c r="A2325" t="s">
        <v>2912</v>
      </c>
      <c r="B2325">
        <v>2008</v>
      </c>
      <c r="C2325">
        <v>2324</v>
      </c>
      <c r="D2325" t="str">
        <f t="shared" si="113"/>
        <v>Game Description For Extreme-G</v>
      </c>
      <c r="E2325" t="str">
        <f t="shared" si="111"/>
        <v>Released</v>
      </c>
      <c r="G2325" t="str">
        <f t="shared" si="112"/>
        <v>'Extreme-G','Game Description For Extreme-G','2008','Released'</v>
      </c>
    </row>
    <row r="2326" spans="1:7" x14ac:dyDescent="0.25">
      <c r="A2326" t="s">
        <v>2913</v>
      </c>
      <c r="B2326">
        <v>2003</v>
      </c>
      <c r="C2326">
        <v>2325</v>
      </c>
      <c r="D2326" t="str">
        <f t="shared" si="113"/>
        <v>Game Description For Payday 2</v>
      </c>
      <c r="E2326" t="str">
        <f t="shared" si="111"/>
        <v>Released</v>
      </c>
      <c r="G2326" t="str">
        <f t="shared" si="112"/>
        <v>'Payday 2','Game Description For Payday 2','2003','Released'</v>
      </c>
    </row>
    <row r="2327" spans="1:7" x14ac:dyDescent="0.25">
      <c r="A2327" t="s">
        <v>2914</v>
      </c>
      <c r="B2327">
        <v>2015</v>
      </c>
      <c r="C2327">
        <v>2326</v>
      </c>
      <c r="D2327" t="str">
        <f t="shared" si="113"/>
        <v>Game Description For Dead or Alive Xtreme Beach Volleyball</v>
      </c>
      <c r="E2327" t="str">
        <f t="shared" si="111"/>
        <v>Released</v>
      </c>
      <c r="G2327" t="str">
        <f t="shared" si="112"/>
        <v>'Dead or Alive Xtreme Beach Volleyball','Game Description For Dead or Alive Xtreme Beach Volleyball','2015','Released'</v>
      </c>
    </row>
    <row r="2328" spans="1:7" x14ac:dyDescent="0.25">
      <c r="A2328" t="s">
        <v>2915</v>
      </c>
      <c r="B2328">
        <v>2002</v>
      </c>
      <c r="C2328">
        <v>2327</v>
      </c>
      <c r="D2328" t="str">
        <f t="shared" si="113"/>
        <v>Game Description For Tales of Rebirth</v>
      </c>
      <c r="E2328" t="str">
        <f t="shared" si="111"/>
        <v>Released</v>
      </c>
      <c r="G2328" t="str">
        <f t="shared" si="112"/>
        <v>'Tales of Rebirth','Game Description For Tales of Rebirth','2002','Released'</v>
      </c>
    </row>
    <row r="2329" spans="1:7" x14ac:dyDescent="0.25">
      <c r="A2329" t="s">
        <v>2916</v>
      </c>
      <c r="B2329">
        <v>2009</v>
      </c>
      <c r="C2329">
        <v>2328</v>
      </c>
      <c r="D2329" t="str">
        <f t="shared" si="113"/>
        <v>Game Description For Tales of Zestiria</v>
      </c>
      <c r="E2329" t="str">
        <f t="shared" si="111"/>
        <v>Released</v>
      </c>
      <c r="G2329" t="str">
        <f t="shared" si="112"/>
        <v>'Tales of Zestiria','Game Description For Tales of Zestiria','2009','Released'</v>
      </c>
    </row>
    <row r="2330" spans="1:7" x14ac:dyDescent="0.25">
      <c r="A2330" t="s">
        <v>2917</v>
      </c>
      <c r="B2330">
        <v>1982</v>
      </c>
      <c r="C2330">
        <v>2329</v>
      </c>
      <c r="D2330" t="str">
        <f t="shared" si="113"/>
        <v>Game Description For Silent Hill: Shattered Memories</v>
      </c>
      <c r="E2330" t="str">
        <f t="shared" si="111"/>
        <v>Released</v>
      </c>
      <c r="G2330" t="str">
        <f t="shared" si="112"/>
        <v>'Silent Hill: Shattered Memories','Game Description For Silent Hill: Shattered Memories','1982','Released'</v>
      </c>
    </row>
    <row r="2331" spans="1:7" x14ac:dyDescent="0.25">
      <c r="A2331" t="s">
        <v>2918</v>
      </c>
      <c r="B2331">
        <v>2020</v>
      </c>
      <c r="C2331">
        <v>2330</v>
      </c>
      <c r="D2331" t="str">
        <f t="shared" si="113"/>
        <v>Game Description For Skate it</v>
      </c>
      <c r="E2331" t="str">
        <f t="shared" si="111"/>
        <v>Upcoming</v>
      </c>
      <c r="G2331" t="str">
        <f t="shared" si="112"/>
        <v>'Skate it','Game Description For Skate it','2020','Upcoming'</v>
      </c>
    </row>
    <row r="2332" spans="1:7" x14ac:dyDescent="0.25">
      <c r="A2332" t="s">
        <v>2919</v>
      </c>
      <c r="B2332">
        <v>2011</v>
      </c>
      <c r="C2332">
        <v>2331</v>
      </c>
      <c r="D2332" t="str">
        <f t="shared" si="113"/>
        <v>Game Description For Game Party in Motion</v>
      </c>
      <c r="E2332" t="str">
        <f t="shared" si="111"/>
        <v>Released</v>
      </c>
      <c r="G2332" t="str">
        <f t="shared" si="112"/>
        <v>'Game Party in Motion','Game Description For Game Party in Motion','2011','Released'</v>
      </c>
    </row>
    <row r="2333" spans="1:7" x14ac:dyDescent="0.25">
      <c r="A2333" t="s">
        <v>2920</v>
      </c>
      <c r="B2333">
        <v>2009</v>
      </c>
      <c r="C2333">
        <v>2332</v>
      </c>
      <c r="D2333" t="str">
        <f t="shared" si="113"/>
        <v>Game Description For Barbie: Race &amp; Ride</v>
      </c>
      <c r="E2333" t="str">
        <f t="shared" si="111"/>
        <v>Released</v>
      </c>
      <c r="G2333" t="str">
        <f t="shared" si="112"/>
        <v>'Barbie: Race &amp; Ride','Game Description For Barbie: Race &amp; Ride','2009','Released'</v>
      </c>
    </row>
    <row r="2334" spans="1:7" x14ac:dyDescent="0.25">
      <c r="A2334" t="s">
        <v>2921</v>
      </c>
      <c r="B2334">
        <v>2016</v>
      </c>
      <c r="C2334">
        <v>2333</v>
      </c>
      <c r="D2334" t="str">
        <f t="shared" si="113"/>
        <v>Game Description For Lost: Via Domus</v>
      </c>
      <c r="E2334" t="str">
        <f t="shared" si="111"/>
        <v>Released</v>
      </c>
      <c r="G2334" t="str">
        <f t="shared" si="112"/>
        <v>'Lost: Via Domus','Game Description For Lost: Via Domus','2016','Released'</v>
      </c>
    </row>
    <row r="2335" spans="1:7" x14ac:dyDescent="0.25">
      <c r="A2335" t="s">
        <v>2922</v>
      </c>
      <c r="B2335">
        <v>2012</v>
      </c>
      <c r="C2335">
        <v>2334</v>
      </c>
      <c r="D2335" t="str">
        <f t="shared" si="113"/>
        <v>Game Description For Mega Man Anniversary Collection</v>
      </c>
      <c r="E2335" t="str">
        <f t="shared" si="111"/>
        <v>Released</v>
      </c>
      <c r="G2335" t="str">
        <f t="shared" si="112"/>
        <v>'Mega Man Anniversary Collection','Game Description For Mega Man Anniversary Collection','2012','Released'</v>
      </c>
    </row>
    <row r="2336" spans="1:7" x14ac:dyDescent="0.25">
      <c r="A2336" t="s">
        <v>2923</v>
      </c>
      <c r="B2336">
        <v>2007</v>
      </c>
      <c r="C2336">
        <v>2335</v>
      </c>
      <c r="D2336" t="str">
        <f t="shared" si="113"/>
        <v>Game Description For Final Fantasy Anniversary Edition</v>
      </c>
      <c r="E2336" t="str">
        <f t="shared" si="111"/>
        <v>Released</v>
      </c>
      <c r="G2336" t="str">
        <f t="shared" si="112"/>
        <v>'Final Fantasy Anniversary Edition','Game Description For Final Fantasy Anniversary Edition','2007','Released'</v>
      </c>
    </row>
    <row r="2337" spans="1:7" x14ac:dyDescent="0.25">
      <c r="A2337" t="s">
        <v>2924</v>
      </c>
      <c r="B2337">
        <v>2001</v>
      </c>
      <c r="C2337">
        <v>2336</v>
      </c>
      <c r="D2337" t="str">
        <f t="shared" si="113"/>
        <v>Game Description For Harvest Moon: Friends of Mineral Town</v>
      </c>
      <c r="E2337" t="str">
        <f t="shared" si="111"/>
        <v>Released</v>
      </c>
      <c r="G2337" t="str">
        <f t="shared" si="112"/>
        <v>'Harvest Moon: Friends of Mineral Town','Game Description For Harvest Moon: Friends of Mineral Town','2001','Released'</v>
      </c>
    </row>
    <row r="2338" spans="1:7" x14ac:dyDescent="0.25">
      <c r="A2338" t="s">
        <v>2925</v>
      </c>
      <c r="B2338">
        <v>2009</v>
      </c>
      <c r="C2338">
        <v>2337</v>
      </c>
      <c r="D2338" t="str">
        <f t="shared" si="113"/>
        <v>Game Description For Backyard NBA Basketball</v>
      </c>
      <c r="E2338" t="str">
        <f t="shared" si="111"/>
        <v>Released</v>
      </c>
      <c r="G2338" t="str">
        <f t="shared" si="112"/>
        <v>'Backyard NBA Basketball','Game Description For Backyard NBA Basketball','2009','Released'</v>
      </c>
    </row>
    <row r="2339" spans="1:7" x14ac:dyDescent="0.25">
      <c r="A2339" t="s">
        <v>2926</v>
      </c>
      <c r="B2339">
        <v>1997</v>
      </c>
      <c r="C2339">
        <v>2338</v>
      </c>
      <c r="D2339" t="str">
        <f t="shared" si="113"/>
        <v>Game Description For Doom 3 BFG Edition</v>
      </c>
      <c r="E2339" t="str">
        <f t="shared" si="111"/>
        <v>Released</v>
      </c>
      <c r="G2339" t="str">
        <f t="shared" si="112"/>
        <v>'Doom 3 BFG Edition','Game Description For Doom 3 BFG Edition','1997','Released'</v>
      </c>
    </row>
    <row r="2340" spans="1:7" x14ac:dyDescent="0.25">
      <c r="A2340" t="s">
        <v>2927</v>
      </c>
      <c r="B2340">
        <v>2006</v>
      </c>
      <c r="C2340">
        <v>2339</v>
      </c>
      <c r="D2340" t="str">
        <f t="shared" si="113"/>
        <v>Game Description For Mega Man X7</v>
      </c>
      <c r="E2340" t="str">
        <f t="shared" si="111"/>
        <v>Released</v>
      </c>
      <c r="G2340" t="str">
        <f t="shared" si="112"/>
        <v>'Mega Man X7','Game Description For Mega Man X7','2006','Released'</v>
      </c>
    </row>
    <row r="2341" spans="1:7" x14ac:dyDescent="0.25">
      <c r="A2341" t="s">
        <v>2928</v>
      </c>
      <c r="B2341">
        <v>2009</v>
      </c>
      <c r="C2341">
        <v>2340</v>
      </c>
      <c r="D2341" t="str">
        <f t="shared" si="113"/>
        <v>Game Description For Top Spin 3</v>
      </c>
      <c r="E2341" t="str">
        <f t="shared" si="111"/>
        <v>Released</v>
      </c>
      <c r="G2341" t="str">
        <f t="shared" si="112"/>
        <v>'Top Spin 3','Game Description For Top Spin 3','2009','Released'</v>
      </c>
    </row>
    <row r="2342" spans="1:7" x14ac:dyDescent="0.25">
      <c r="A2342" t="s">
        <v>2929</v>
      </c>
      <c r="B2342">
        <v>2009</v>
      </c>
      <c r="C2342">
        <v>2341</v>
      </c>
      <c r="D2342" t="str">
        <f t="shared" si="113"/>
        <v>Game Description For SpongeBob SquarePants featuring Nicktoons: Globs of Doom</v>
      </c>
      <c r="E2342" t="str">
        <f t="shared" si="111"/>
        <v>Released</v>
      </c>
      <c r="G2342" t="str">
        <f t="shared" si="112"/>
        <v>'SpongeBob SquarePants featuring Nicktoons: Globs of Doom','Game Description For SpongeBob SquarePants featuring Nicktoons: Globs of Doom','2009','Released'</v>
      </c>
    </row>
    <row r="2343" spans="1:7" x14ac:dyDescent="0.25">
      <c r="A2343" t="s">
        <v>2930</v>
      </c>
      <c r="B2343">
        <v>2000</v>
      </c>
      <c r="C2343">
        <v>2342</v>
      </c>
      <c r="D2343" t="str">
        <f t="shared" si="113"/>
        <v>Game Description For The Conduit</v>
      </c>
      <c r="E2343" t="str">
        <f t="shared" si="111"/>
        <v>Released</v>
      </c>
      <c r="G2343" t="str">
        <f t="shared" si="112"/>
        <v>'The Conduit','Game Description For The Conduit','2000','Released'</v>
      </c>
    </row>
    <row r="2344" spans="1:7" x14ac:dyDescent="0.25">
      <c r="A2344" t="s">
        <v>2931</v>
      </c>
      <c r="B2344">
        <v>2002</v>
      </c>
      <c r="C2344">
        <v>2343</v>
      </c>
      <c r="D2344" t="str">
        <f t="shared" si="113"/>
        <v>Game Description For Tokimeki Memorial: Forever with You</v>
      </c>
      <c r="E2344" t="str">
        <f t="shared" si="111"/>
        <v>Released</v>
      </c>
      <c r="G2344" t="str">
        <f t="shared" si="112"/>
        <v>'Tokimeki Memorial: Forever with You','Game Description For Tokimeki Memorial: Forever with You','2002','Released'</v>
      </c>
    </row>
    <row r="2345" spans="1:7" x14ac:dyDescent="0.25">
      <c r="A2345" t="s">
        <v>2932</v>
      </c>
      <c r="B2345">
        <v>1993</v>
      </c>
      <c r="C2345">
        <v>2344</v>
      </c>
      <c r="D2345" t="str">
        <f t="shared" si="113"/>
        <v>Game Description For NHL 15</v>
      </c>
      <c r="E2345" t="str">
        <f t="shared" si="111"/>
        <v>Released</v>
      </c>
      <c r="G2345" t="str">
        <f t="shared" si="112"/>
        <v>'NHL 15','Game Description For NHL 15','1993','Released'</v>
      </c>
    </row>
    <row r="2346" spans="1:7" x14ac:dyDescent="0.25">
      <c r="A2346" t="s">
        <v>2933</v>
      </c>
      <c r="B2346">
        <v>1995</v>
      </c>
      <c r="C2346">
        <v>2345</v>
      </c>
      <c r="D2346" t="str">
        <f t="shared" si="113"/>
        <v>Game Description For The Lord of the Rings: The Third Age</v>
      </c>
      <c r="E2346" t="str">
        <f t="shared" si="111"/>
        <v>Released</v>
      </c>
      <c r="G2346" t="str">
        <f t="shared" si="112"/>
        <v>'The Lord of the Rings: The Third Age','Game Description For The Lord of the Rings: The Third Age','1995','Released'</v>
      </c>
    </row>
    <row r="2347" spans="1:7" x14ac:dyDescent="0.25">
      <c r="A2347" t="s">
        <v>2934</v>
      </c>
      <c r="B2347">
        <v>2020</v>
      </c>
      <c r="C2347">
        <v>2346</v>
      </c>
      <c r="D2347" t="str">
        <f t="shared" si="113"/>
        <v>Game Description For Harvest Moon: Sunshine Islands</v>
      </c>
      <c r="E2347" t="str">
        <f t="shared" si="111"/>
        <v>Upcoming</v>
      </c>
      <c r="G2347" t="str">
        <f t="shared" si="112"/>
        <v>'Harvest Moon: Sunshine Islands','Game Description For Harvest Moon: Sunshine Islands','2020','Upcoming'</v>
      </c>
    </row>
    <row r="2348" spans="1:7" x14ac:dyDescent="0.25">
      <c r="A2348" t="s">
        <v>2935</v>
      </c>
      <c r="B2348">
        <v>1996</v>
      </c>
      <c r="C2348">
        <v>2347</v>
      </c>
      <c r="D2348" t="str">
        <f t="shared" si="113"/>
        <v>Game Description For Trivial Pursuit</v>
      </c>
      <c r="E2348" t="str">
        <f t="shared" si="111"/>
        <v>Released</v>
      </c>
      <c r="G2348" t="str">
        <f t="shared" si="112"/>
        <v>'Trivial Pursuit','Game Description For Trivial Pursuit','1996','Released'</v>
      </c>
    </row>
    <row r="2349" spans="1:7" x14ac:dyDescent="0.25">
      <c r="A2349" t="s">
        <v>2936</v>
      </c>
      <c r="B2349">
        <v>2010</v>
      </c>
      <c r="C2349">
        <v>2348</v>
      </c>
      <c r="D2349" t="str">
        <f t="shared" si="113"/>
        <v>Game Description For The Legend of Spyro: Dawn of the Dragon</v>
      </c>
      <c r="E2349" t="str">
        <f t="shared" si="111"/>
        <v>Released</v>
      </c>
      <c r="G2349" t="str">
        <f t="shared" si="112"/>
        <v>'The Legend of Spyro: Dawn of the Dragon','Game Description For The Legend of Spyro: Dawn of the Dragon','2010','Released'</v>
      </c>
    </row>
    <row r="2350" spans="1:7" x14ac:dyDescent="0.25">
      <c r="A2350" t="s">
        <v>2937</v>
      </c>
      <c r="B2350">
        <v>2002</v>
      </c>
      <c r="C2350">
        <v>2349</v>
      </c>
      <c r="D2350" t="str">
        <f t="shared" si="113"/>
        <v>Game Description For The Sims 3: World Adventures</v>
      </c>
      <c r="E2350" t="str">
        <f t="shared" si="111"/>
        <v>Released</v>
      </c>
      <c r="G2350" t="str">
        <f t="shared" si="112"/>
        <v>'The Sims 3: World Adventures','Game Description For The Sims 3: World Adventures','2002','Released'</v>
      </c>
    </row>
    <row r="2351" spans="1:7" x14ac:dyDescent="0.25">
      <c r="A2351" t="s">
        <v>2938</v>
      </c>
      <c r="B2351">
        <v>2009</v>
      </c>
      <c r="C2351">
        <v>2350</v>
      </c>
      <c r="D2351" t="str">
        <f t="shared" si="113"/>
        <v>Game Description For Kinect Sports Rivals</v>
      </c>
      <c r="E2351" t="str">
        <f t="shared" si="111"/>
        <v>Released</v>
      </c>
      <c r="G2351" t="str">
        <f t="shared" si="112"/>
        <v>'Kinect Sports Rivals','Game Description For Kinect Sports Rivals','2009','Released'</v>
      </c>
    </row>
    <row r="2352" spans="1:7" x14ac:dyDescent="0.25">
      <c r="A2352" t="s">
        <v>2939</v>
      </c>
      <c r="B2352">
        <v>1982</v>
      </c>
      <c r="C2352">
        <v>2351</v>
      </c>
      <c r="D2352" t="str">
        <f t="shared" si="113"/>
        <v>Game Description For Sammy Sosa High Heat Baseball 2001</v>
      </c>
      <c r="E2352" t="str">
        <f t="shared" si="111"/>
        <v>Released</v>
      </c>
      <c r="G2352" t="str">
        <f t="shared" si="112"/>
        <v>'Sammy Sosa High Heat Baseball 2001','Game Description For Sammy Sosa High Heat Baseball 2001','1982','Released'</v>
      </c>
    </row>
    <row r="2353" spans="1:7" x14ac:dyDescent="0.25">
      <c r="A2353" t="s">
        <v>2940</v>
      </c>
      <c r="B2353">
        <v>2004</v>
      </c>
      <c r="C2353">
        <v>2352</v>
      </c>
      <c r="D2353" t="str">
        <f t="shared" si="113"/>
        <v>Game Description For Terminator 3: Rise of the Machines</v>
      </c>
      <c r="E2353" t="str">
        <f t="shared" si="111"/>
        <v>Released</v>
      </c>
      <c r="G2353" t="str">
        <f t="shared" si="112"/>
        <v>'Terminator 3: Rise of the Machines','Game Description For Terminator 3: Rise of the Machines','2004','Released'</v>
      </c>
    </row>
    <row r="2354" spans="1:7" x14ac:dyDescent="0.25">
      <c r="A2354" t="s">
        <v>2941</v>
      </c>
      <c r="B2354">
        <v>2011</v>
      </c>
      <c r="C2354">
        <v>2353</v>
      </c>
      <c r="D2354" t="str">
        <f t="shared" si="113"/>
        <v>Game Description For Transformers: War for Cybertron (XBox 360, PS3, &amp; PC Versions)</v>
      </c>
      <c r="E2354" t="str">
        <f t="shared" si="111"/>
        <v>Released</v>
      </c>
      <c r="G2354" t="str">
        <f t="shared" si="112"/>
        <v>'Transformers: War for Cybertron (XBox 360, PS3, &amp; PC Versions)','Game Description For Transformers: War for Cybertron (XBox 360, PS3, &amp; PC Versions)','2011','Released'</v>
      </c>
    </row>
    <row r="2355" spans="1:7" x14ac:dyDescent="0.25">
      <c r="A2355" t="s">
        <v>2942</v>
      </c>
      <c r="B2355">
        <v>2008</v>
      </c>
      <c r="C2355">
        <v>2354</v>
      </c>
      <c r="D2355" t="str">
        <f t="shared" si="113"/>
        <v>Game Description For Harvest Moon: The Tale of Two Towns</v>
      </c>
      <c r="E2355" t="str">
        <f t="shared" si="111"/>
        <v>Released</v>
      </c>
      <c r="G2355" t="str">
        <f t="shared" si="112"/>
        <v>'Harvest Moon: The Tale of Two Towns','Game Description For Harvest Moon: The Tale of Two Towns','2008','Released'</v>
      </c>
    </row>
    <row r="2356" spans="1:7" x14ac:dyDescent="0.25">
      <c r="A2356" t="s">
        <v>2943</v>
      </c>
      <c r="B2356">
        <v>2003</v>
      </c>
      <c r="C2356">
        <v>2355</v>
      </c>
      <c r="D2356" t="str">
        <f t="shared" si="113"/>
        <v>Game Description For FIFA: Road to  World Cup 98</v>
      </c>
      <c r="E2356" t="str">
        <f t="shared" si="111"/>
        <v>Released</v>
      </c>
      <c r="G2356" t="str">
        <f t="shared" si="112"/>
        <v>'FIFA: Road to  World Cup 98','Game Description For FIFA: Road to  World Cup 98','2003','Released'</v>
      </c>
    </row>
    <row r="2357" spans="1:7" x14ac:dyDescent="0.25">
      <c r="A2357" t="s">
        <v>2944</v>
      </c>
      <c r="B2357">
        <v>1999</v>
      </c>
      <c r="C2357">
        <v>2356</v>
      </c>
      <c r="D2357" t="str">
        <f t="shared" si="113"/>
        <v>Game Description For World Cup 98</v>
      </c>
      <c r="E2357" t="str">
        <f t="shared" si="111"/>
        <v>Released</v>
      </c>
      <c r="G2357" t="str">
        <f t="shared" si="112"/>
        <v>'World Cup 98','Game Description For World Cup 98','1999','Released'</v>
      </c>
    </row>
    <row r="2358" spans="1:7" x14ac:dyDescent="0.25">
      <c r="A2358" t="s">
        <v>2945</v>
      </c>
      <c r="B2358">
        <v>2012</v>
      </c>
      <c r="C2358">
        <v>2357</v>
      </c>
      <c r="D2358" t="str">
        <f t="shared" si="113"/>
        <v>Game Description For NASCAR: Dirt to Daytona</v>
      </c>
      <c r="E2358" t="str">
        <f t="shared" si="111"/>
        <v>Released</v>
      </c>
      <c r="G2358" t="str">
        <f t="shared" si="112"/>
        <v>'NASCAR: Dirt to Daytona','Game Description For NASCAR: Dirt to Daytona','2012','Released'</v>
      </c>
    </row>
    <row r="2359" spans="1:7" x14ac:dyDescent="0.25">
      <c r="A2359" t="s">
        <v>2946</v>
      </c>
      <c r="B2359">
        <v>2010</v>
      </c>
      <c r="C2359">
        <v>2358</v>
      </c>
      <c r="D2359" t="str">
        <f t="shared" si="113"/>
        <v>Game Description For Unreal Tournament</v>
      </c>
      <c r="E2359" t="str">
        <f t="shared" si="111"/>
        <v>Released</v>
      </c>
      <c r="G2359" t="str">
        <f t="shared" si="112"/>
        <v>'Unreal Tournament','Game Description For Unreal Tournament','2010','Released'</v>
      </c>
    </row>
    <row r="2360" spans="1:7" x14ac:dyDescent="0.25">
      <c r="A2360" t="s">
        <v>2947</v>
      </c>
      <c r="B2360">
        <v>2004</v>
      </c>
      <c r="C2360">
        <v>2359</v>
      </c>
      <c r="D2360" t="str">
        <f t="shared" si="113"/>
        <v>Game Description For Digimon World 2</v>
      </c>
      <c r="E2360" t="str">
        <f t="shared" si="111"/>
        <v>Released</v>
      </c>
      <c r="G2360" t="str">
        <f t="shared" si="112"/>
        <v>'Digimon World 2','Game Description For Digimon World 2','2004','Released'</v>
      </c>
    </row>
    <row r="2361" spans="1:7" x14ac:dyDescent="0.25">
      <c r="A2361" t="s">
        <v>2948</v>
      </c>
      <c r="B2361">
        <v>1982</v>
      </c>
      <c r="C2361">
        <v>2360</v>
      </c>
      <c r="D2361" t="str">
        <f t="shared" si="113"/>
        <v>Game Description For Tales of Phantasia</v>
      </c>
      <c r="E2361" t="str">
        <f t="shared" si="111"/>
        <v>Released</v>
      </c>
      <c r="G2361" t="str">
        <f t="shared" si="112"/>
        <v>'Tales of Phantasia','Game Description For Tales of Phantasia','1982','Released'</v>
      </c>
    </row>
    <row r="2362" spans="1:7" x14ac:dyDescent="0.25">
      <c r="A2362" t="s">
        <v>2949</v>
      </c>
      <c r="B2362">
        <v>2011</v>
      </c>
      <c r="C2362">
        <v>2361</v>
      </c>
      <c r="D2362" t="str">
        <f t="shared" si="113"/>
        <v>Game Description For Xenosaga Episode II: Jenseits von Gut und BÃ¶se</v>
      </c>
      <c r="E2362" t="str">
        <f t="shared" si="111"/>
        <v>Released</v>
      </c>
      <c r="G2362" t="str">
        <f t="shared" si="112"/>
        <v>'Xenosaga Episode II: Jenseits von Gut und BÃ¶se','Game Description For Xenosaga Episode II: Jenseits von Gut und BÃ¶se','2011','Released'</v>
      </c>
    </row>
    <row r="2363" spans="1:7" x14ac:dyDescent="0.25">
      <c r="A2363" t="s">
        <v>2950</v>
      </c>
      <c r="B2363">
        <v>1999</v>
      </c>
      <c r="C2363">
        <v>2362</v>
      </c>
      <c r="D2363" t="str">
        <f t="shared" si="113"/>
        <v>Game Description For Gex: Enter the Gecko</v>
      </c>
      <c r="E2363" t="str">
        <f t="shared" si="111"/>
        <v>Released</v>
      </c>
      <c r="G2363" t="str">
        <f t="shared" si="112"/>
        <v>'Gex: Enter the Gecko','Game Description For Gex: Enter the Gecko','1999','Released'</v>
      </c>
    </row>
    <row r="2364" spans="1:7" x14ac:dyDescent="0.25">
      <c r="A2364" t="s">
        <v>2951</v>
      </c>
      <c r="B2364">
        <v>2004</v>
      </c>
      <c r="C2364">
        <v>2363</v>
      </c>
      <c r="D2364" t="str">
        <f t="shared" si="113"/>
        <v>Game Description For Shrek 2: Beg for Mercy</v>
      </c>
      <c r="E2364" t="str">
        <f t="shared" si="111"/>
        <v>Released</v>
      </c>
      <c r="G2364" t="str">
        <f t="shared" si="112"/>
        <v>'Shrek 2: Beg for Mercy','Game Description For Shrek 2: Beg for Mercy','2004','Released'</v>
      </c>
    </row>
    <row r="2365" spans="1:7" x14ac:dyDescent="0.25">
      <c r="A2365" t="s">
        <v>2952</v>
      </c>
      <c r="B2365">
        <v>2014</v>
      </c>
      <c r="C2365">
        <v>2364</v>
      </c>
      <c r="D2365" t="str">
        <f t="shared" si="113"/>
        <v>Game Description For Mega Man Star Force 2: Zerker x Ninja / Saurian</v>
      </c>
      <c r="E2365" t="str">
        <f t="shared" si="111"/>
        <v>Released</v>
      </c>
      <c r="G2365" t="str">
        <f t="shared" si="112"/>
        <v>'Mega Man Star Force 2: Zerker x Ninja / Saurian','Game Description For Mega Man Star Force 2: Zerker x Ninja / Saurian','2014','Released'</v>
      </c>
    </row>
    <row r="2366" spans="1:7" x14ac:dyDescent="0.25">
      <c r="A2366" t="s">
        <v>2953</v>
      </c>
      <c r="B2366">
        <v>1996</v>
      </c>
      <c r="C2366">
        <v>2365</v>
      </c>
      <c r="D2366" t="str">
        <f t="shared" si="113"/>
        <v>Game Description For Petz Nursery</v>
      </c>
      <c r="E2366" t="str">
        <f t="shared" si="111"/>
        <v>Released</v>
      </c>
      <c r="G2366" t="str">
        <f t="shared" si="112"/>
        <v>'Petz Nursery','Game Description For Petz Nursery','1996','Released'</v>
      </c>
    </row>
    <row r="2367" spans="1:7" x14ac:dyDescent="0.25">
      <c r="A2367" t="s">
        <v>2954</v>
      </c>
      <c r="B2367">
        <v>1996</v>
      </c>
      <c r="C2367">
        <v>2366</v>
      </c>
      <c r="D2367" t="str">
        <f t="shared" si="113"/>
        <v>Game Description For Contra: Shattered Soldier</v>
      </c>
      <c r="E2367" t="str">
        <f t="shared" si="111"/>
        <v>Released</v>
      </c>
      <c r="G2367" t="str">
        <f t="shared" si="112"/>
        <v>'Contra: Shattered Soldier','Game Description For Contra: Shattered Soldier','1996','Released'</v>
      </c>
    </row>
    <row r="2368" spans="1:7" x14ac:dyDescent="0.25">
      <c r="A2368" t="s">
        <v>2955</v>
      </c>
      <c r="B2368">
        <v>1998</v>
      </c>
      <c r="C2368">
        <v>2367</v>
      </c>
      <c r="D2368" t="str">
        <f t="shared" si="113"/>
        <v>Game Description For Championship Motocross featuring Ricky Carmichael</v>
      </c>
      <c r="E2368" t="str">
        <f t="shared" si="111"/>
        <v>Released</v>
      </c>
      <c r="G2368" t="str">
        <f t="shared" si="112"/>
        <v>'Championship Motocross featuring Ricky Carmichael','Game Description For Championship Motocross featuring Ricky Carmichael','1998','Released'</v>
      </c>
    </row>
    <row r="2369" spans="1:7" x14ac:dyDescent="0.25">
      <c r="A2369" t="s">
        <v>2956</v>
      </c>
      <c r="B2369">
        <v>2012</v>
      </c>
      <c r="C2369">
        <v>2368</v>
      </c>
      <c r="D2369" t="str">
        <f t="shared" si="113"/>
        <v>Game Description For Dragon Ball Z: Chou Saiya Densetsu</v>
      </c>
      <c r="E2369" t="str">
        <f t="shared" si="111"/>
        <v>Released</v>
      </c>
      <c r="G2369" t="str">
        <f t="shared" si="112"/>
        <v>'Dragon Ball Z: Chou Saiya Densetsu','Game Description For Dragon Ball Z: Chou Saiya Densetsu','2012','Released'</v>
      </c>
    </row>
    <row r="2370" spans="1:7" x14ac:dyDescent="0.25">
      <c r="A2370" t="s">
        <v>2957</v>
      </c>
      <c r="B2370">
        <v>2011</v>
      </c>
      <c r="C2370">
        <v>2369</v>
      </c>
      <c r="D2370" t="str">
        <f t="shared" si="113"/>
        <v>Game Description For Phoenix Wright: Ace Attorney - Justice for All</v>
      </c>
      <c r="E2370" t="str">
        <f t="shared" si="111"/>
        <v>Released</v>
      </c>
      <c r="G2370" t="str">
        <f t="shared" si="112"/>
        <v>'Phoenix Wright: Ace Attorney - Justice for All','Game Description For Phoenix Wright: Ace Attorney - Justice for All','2011','Released'</v>
      </c>
    </row>
    <row r="2371" spans="1:7" x14ac:dyDescent="0.25">
      <c r="A2371" t="s">
        <v>2958</v>
      </c>
      <c r="B2371">
        <v>1998</v>
      </c>
      <c r="C2371">
        <v>2370</v>
      </c>
      <c r="D2371" t="str">
        <f t="shared" si="113"/>
        <v>Game Description For Fire Emblem: Seisen no Keifu</v>
      </c>
      <c r="E2371" t="str">
        <f t="shared" ref="E2371:E2434" si="114">IF(B2371&lt;&gt;2020,"Released","Upcoming")</f>
        <v>Released</v>
      </c>
      <c r="G2371" t="str">
        <f t="shared" ref="G2371:G2434" si="115">_xlfn.CONCAT("'",A2371,"'",",","'",D2371,"'",",","'","",B2371,"'",",","'",E2371,"'")</f>
        <v>'Fire Emblem: Seisen no Keifu','Game Description For Fire Emblem: Seisen no Keifu','1998','Released'</v>
      </c>
    </row>
    <row r="2372" spans="1:7" x14ac:dyDescent="0.25">
      <c r="A2372" t="s">
        <v>2959</v>
      </c>
      <c r="B2372">
        <v>2001</v>
      </c>
      <c r="C2372">
        <v>2371</v>
      </c>
      <c r="D2372" t="str">
        <f t="shared" si="113"/>
        <v>Game Description For Disgaea 4: A Promise Unforgotten</v>
      </c>
      <c r="E2372" t="str">
        <f t="shared" si="114"/>
        <v>Released</v>
      </c>
      <c r="G2372" t="str">
        <f t="shared" si="115"/>
        <v>'Disgaea 4: A Promise Unforgotten','Game Description For Disgaea 4: A Promise Unforgotten','2001','Released'</v>
      </c>
    </row>
    <row r="2373" spans="1:7" x14ac:dyDescent="0.25">
      <c r="A2373" t="s">
        <v>2960</v>
      </c>
      <c r="B2373">
        <v>2006</v>
      </c>
      <c r="C2373">
        <v>2372</v>
      </c>
      <c r="D2373" t="str">
        <f t="shared" si="113"/>
        <v>Game Description For BlazBlue: Calamity Trigger</v>
      </c>
      <c r="E2373" t="str">
        <f t="shared" si="114"/>
        <v>Released</v>
      </c>
      <c r="G2373" t="str">
        <f t="shared" si="115"/>
        <v>'BlazBlue: Calamity Trigger','Game Description For BlazBlue: Calamity Trigger','2006','Released'</v>
      </c>
    </row>
    <row r="2374" spans="1:7" x14ac:dyDescent="0.25">
      <c r="A2374" t="s">
        <v>2961</v>
      </c>
      <c r="B2374">
        <v>2009</v>
      </c>
      <c r="C2374">
        <v>2373</v>
      </c>
      <c r="D2374" t="str">
        <f t="shared" si="113"/>
        <v>Game Description For Tenchu 2: Birth of the Stealth Assassins</v>
      </c>
      <c r="E2374" t="str">
        <f t="shared" si="114"/>
        <v>Released</v>
      </c>
      <c r="G2374" t="str">
        <f t="shared" si="115"/>
        <v>'Tenchu 2: Birth of the Stealth Assassins','Game Description For Tenchu 2: Birth of the Stealth Assassins','2009','Released'</v>
      </c>
    </row>
    <row r="2375" spans="1:7" x14ac:dyDescent="0.25">
      <c r="A2375" t="s">
        <v>2962</v>
      </c>
      <c r="B2375">
        <v>2008</v>
      </c>
      <c r="C2375">
        <v>2374</v>
      </c>
      <c r="D2375" t="str">
        <f t="shared" si="113"/>
        <v>Game Description For MLB 11: The Show</v>
      </c>
      <c r="E2375" t="str">
        <f t="shared" si="114"/>
        <v>Released</v>
      </c>
      <c r="G2375" t="str">
        <f t="shared" si="115"/>
        <v>'MLB 11: The Show','Game Description For MLB 11: The Show','2008','Released'</v>
      </c>
    </row>
    <row r="2376" spans="1:7" x14ac:dyDescent="0.25">
      <c r="A2376" t="s">
        <v>2963</v>
      </c>
      <c r="B2376">
        <v>2015</v>
      </c>
      <c r="C2376">
        <v>2375</v>
      </c>
      <c r="D2376" t="str">
        <f t="shared" si="113"/>
        <v>Game Description For Naruto: Uzumaki Chronicles 2</v>
      </c>
      <c r="E2376" t="str">
        <f t="shared" si="114"/>
        <v>Released</v>
      </c>
      <c r="G2376" t="str">
        <f t="shared" si="115"/>
        <v>'Naruto: Uzumaki Chronicles 2','Game Description For Naruto: Uzumaki Chronicles 2','2015','Released'</v>
      </c>
    </row>
    <row r="2377" spans="1:7" x14ac:dyDescent="0.25">
      <c r="A2377" t="s">
        <v>2964</v>
      </c>
      <c r="B2377">
        <v>2002</v>
      </c>
      <c r="C2377">
        <v>2376</v>
      </c>
      <c r="D2377" t="str">
        <f t="shared" si="113"/>
        <v>Game Description For NHL 06</v>
      </c>
      <c r="E2377" t="str">
        <f t="shared" si="114"/>
        <v>Released</v>
      </c>
      <c r="G2377" t="str">
        <f t="shared" si="115"/>
        <v>'NHL 06','Game Description For NHL 06','2002','Released'</v>
      </c>
    </row>
    <row r="2378" spans="1:7" x14ac:dyDescent="0.25">
      <c r="A2378" t="s">
        <v>2965</v>
      </c>
      <c r="B2378">
        <v>2006</v>
      </c>
      <c r="C2378">
        <v>2377</v>
      </c>
      <c r="D2378" t="str">
        <f t="shared" si="113"/>
        <v>Game Description For Rooms: The Main Building</v>
      </c>
      <c r="E2378" t="str">
        <f t="shared" si="114"/>
        <v>Released</v>
      </c>
      <c r="G2378" t="str">
        <f t="shared" si="115"/>
        <v>'Rooms: The Main Building','Game Description For Rooms: The Main Building','2006','Released'</v>
      </c>
    </row>
    <row r="2379" spans="1:7" x14ac:dyDescent="0.25">
      <c r="A2379" t="s">
        <v>2966</v>
      </c>
      <c r="B2379">
        <v>2013</v>
      </c>
      <c r="C2379">
        <v>2378</v>
      </c>
      <c r="D2379" t="str">
        <f t="shared" si="113"/>
        <v>Game Description For Rapala: We Fish</v>
      </c>
      <c r="E2379" t="str">
        <f t="shared" si="114"/>
        <v>Released</v>
      </c>
      <c r="G2379" t="str">
        <f t="shared" si="115"/>
        <v>'Rapala: We Fish','Game Description For Rapala: We Fish','2013','Released'</v>
      </c>
    </row>
    <row r="2380" spans="1:7" x14ac:dyDescent="0.25">
      <c r="A2380" t="s">
        <v>2967</v>
      </c>
      <c r="B2380">
        <v>2010</v>
      </c>
      <c r="C2380">
        <v>2379</v>
      </c>
      <c r="D2380" t="str">
        <f t="shared" si="113"/>
        <v>Game Description For Parasite Eve II</v>
      </c>
      <c r="E2380" t="str">
        <f t="shared" si="114"/>
        <v>Released</v>
      </c>
      <c r="G2380" t="str">
        <f t="shared" si="115"/>
        <v>'Parasite Eve II','Game Description For Parasite Eve II','2010','Released'</v>
      </c>
    </row>
    <row r="2381" spans="1:7" x14ac:dyDescent="0.25">
      <c r="A2381" t="s">
        <v>2968</v>
      </c>
      <c r="B2381">
        <v>2005</v>
      </c>
      <c r="C2381">
        <v>2380</v>
      </c>
      <c r="D2381" t="str">
        <f t="shared" si="113"/>
        <v>Game Description For Ratchet &amp; Clank: Quest for Booty</v>
      </c>
      <c r="E2381" t="str">
        <f t="shared" si="114"/>
        <v>Released</v>
      </c>
      <c r="G2381" t="str">
        <f t="shared" si="115"/>
        <v>'Ratchet &amp; Clank: Quest for Booty','Game Description For Ratchet &amp; Clank: Quest for Booty','2005','Released'</v>
      </c>
    </row>
    <row r="2382" spans="1:7" x14ac:dyDescent="0.25">
      <c r="A2382" t="s">
        <v>2969</v>
      </c>
      <c r="B2382">
        <v>2002</v>
      </c>
      <c r="C2382">
        <v>2381</v>
      </c>
      <c r="D2382" t="str">
        <f t="shared" ref="D2382:D2439" si="116">_xlfn.CONCAT("Game Description For ",A2382)</f>
        <v>Game Description For Shin Megami Tensei IV</v>
      </c>
      <c r="E2382" t="str">
        <f t="shared" si="114"/>
        <v>Released</v>
      </c>
      <c r="G2382" t="str">
        <f t="shared" si="115"/>
        <v>'Shin Megami Tensei IV','Game Description For Shin Megami Tensei IV','2002','Released'</v>
      </c>
    </row>
    <row r="2383" spans="1:7" x14ac:dyDescent="0.25">
      <c r="A2383" t="s">
        <v>2970</v>
      </c>
      <c r="B2383">
        <v>2004</v>
      </c>
      <c r="C2383">
        <v>2382</v>
      </c>
      <c r="D2383" t="str">
        <f t="shared" si="116"/>
        <v>Game Description For Theme Park</v>
      </c>
      <c r="E2383" t="str">
        <f t="shared" si="114"/>
        <v>Released</v>
      </c>
      <c r="G2383" t="str">
        <f t="shared" si="115"/>
        <v>'Theme Park','Game Description For Theme Park','2004','Released'</v>
      </c>
    </row>
    <row r="2384" spans="1:7" x14ac:dyDescent="0.25">
      <c r="A2384" t="s">
        <v>2971</v>
      </c>
      <c r="B2384">
        <v>2010</v>
      </c>
      <c r="C2384">
        <v>2383</v>
      </c>
      <c r="D2384" t="str">
        <f t="shared" si="116"/>
        <v>Game Description For Blacksite: Area 51</v>
      </c>
      <c r="E2384" t="str">
        <f t="shared" si="114"/>
        <v>Released</v>
      </c>
      <c r="G2384" t="str">
        <f t="shared" si="115"/>
        <v>'Blacksite: Area 51','Game Description For Blacksite: Area 51','2010','Released'</v>
      </c>
    </row>
    <row r="2385" spans="1:7" x14ac:dyDescent="0.25">
      <c r="A2385" t="s">
        <v>2972</v>
      </c>
      <c r="B2385">
        <v>2011</v>
      </c>
      <c r="C2385">
        <v>2384</v>
      </c>
      <c r="D2385" t="str">
        <f t="shared" si="116"/>
        <v>Game Description For Far Cry Instincts</v>
      </c>
      <c r="E2385" t="str">
        <f t="shared" si="114"/>
        <v>Released</v>
      </c>
      <c r="G2385" t="str">
        <f t="shared" si="115"/>
        <v>'Far Cry Instincts','Game Description For Far Cry Instincts','2011','Released'</v>
      </c>
    </row>
    <row r="2386" spans="1:7" x14ac:dyDescent="0.25">
      <c r="A2386" t="s">
        <v>2973</v>
      </c>
      <c r="B2386">
        <v>2003</v>
      </c>
      <c r="C2386">
        <v>2385</v>
      </c>
      <c r="D2386" t="str">
        <f t="shared" si="116"/>
        <v>Game Description For Mobile Suit Gundam: Giren no Yabou- Zeon no Keifu</v>
      </c>
      <c r="E2386" t="str">
        <f t="shared" si="114"/>
        <v>Released</v>
      </c>
      <c r="G2386" t="str">
        <f t="shared" si="115"/>
        <v>'Mobile Suit Gundam: Giren no Yabou- Zeon no Keifu','Game Description For Mobile Suit Gundam: Giren no Yabou- Zeon no Keifu','2003','Released'</v>
      </c>
    </row>
    <row r="2387" spans="1:7" x14ac:dyDescent="0.25">
      <c r="A2387" t="s">
        <v>2974</v>
      </c>
      <c r="B2387">
        <v>2007</v>
      </c>
      <c r="C2387">
        <v>2386</v>
      </c>
      <c r="D2387" t="str">
        <f t="shared" si="116"/>
        <v>Game Description For Spyro Orange: The Cortex Conspiracy</v>
      </c>
      <c r="E2387" t="str">
        <f t="shared" si="114"/>
        <v>Released</v>
      </c>
      <c r="G2387" t="str">
        <f t="shared" si="115"/>
        <v>'Spyro Orange: The Cortex Conspiracy','Game Description For Spyro Orange: The Cortex Conspiracy','2007','Released'</v>
      </c>
    </row>
    <row r="2388" spans="1:7" x14ac:dyDescent="0.25">
      <c r="A2388" t="s">
        <v>2975</v>
      </c>
      <c r="B2388">
        <v>2008</v>
      </c>
      <c r="C2388">
        <v>2387</v>
      </c>
      <c r="D2388" t="str">
        <f t="shared" si="116"/>
        <v>Game Description For Enslaved: Odyssey to the West</v>
      </c>
      <c r="E2388" t="str">
        <f t="shared" si="114"/>
        <v>Released</v>
      </c>
      <c r="G2388" t="str">
        <f t="shared" si="115"/>
        <v>'Enslaved: Odyssey to the West','Game Description For Enslaved: Odyssey to the West','2008','Released'</v>
      </c>
    </row>
    <row r="2389" spans="1:7" x14ac:dyDescent="0.25">
      <c r="A2389" t="s">
        <v>2976</v>
      </c>
      <c r="B2389">
        <v>1998</v>
      </c>
      <c r="C2389">
        <v>2388</v>
      </c>
      <c r="D2389" t="str">
        <f t="shared" si="116"/>
        <v>Game Description For Beyond The Beyond</v>
      </c>
      <c r="E2389" t="str">
        <f t="shared" si="114"/>
        <v>Released</v>
      </c>
      <c r="G2389" t="str">
        <f t="shared" si="115"/>
        <v>'Beyond The Beyond','Game Description For Beyond The Beyond','1998','Released'</v>
      </c>
    </row>
    <row r="2390" spans="1:7" x14ac:dyDescent="0.25">
      <c r="A2390" t="s">
        <v>2977</v>
      </c>
      <c r="B2390">
        <v>2011</v>
      </c>
      <c r="C2390">
        <v>2389</v>
      </c>
      <c r="D2390" t="str">
        <f t="shared" si="116"/>
        <v>Game Description For Warhammer 40,000: Space Marine</v>
      </c>
      <c r="E2390" t="str">
        <f t="shared" si="114"/>
        <v>Released</v>
      </c>
      <c r="G2390" t="str">
        <f t="shared" si="115"/>
        <v>'Warhammer 40,000: Space Marine','Game Description For Warhammer 40,000: Space Marine','2011','Released'</v>
      </c>
    </row>
    <row r="2391" spans="1:7" x14ac:dyDescent="0.25">
      <c r="A2391" t="s">
        <v>2978</v>
      </c>
      <c r="B2391">
        <v>2008</v>
      </c>
      <c r="C2391">
        <v>2390</v>
      </c>
      <c r="D2391" t="str">
        <f t="shared" si="116"/>
        <v>Game Description For No More Heroes</v>
      </c>
      <c r="E2391" t="str">
        <f t="shared" si="114"/>
        <v>Released</v>
      </c>
      <c r="G2391" t="str">
        <f t="shared" si="115"/>
        <v>'No More Heroes','Game Description For No More Heroes','2008','Released'</v>
      </c>
    </row>
    <row r="2392" spans="1:7" x14ac:dyDescent="0.25">
      <c r="A2392" t="s">
        <v>2979</v>
      </c>
      <c r="B2392">
        <v>2005</v>
      </c>
      <c r="C2392">
        <v>2391</v>
      </c>
      <c r="D2392" t="str">
        <f t="shared" si="116"/>
        <v>Game Description For Petz Wild Animals: Tigerz</v>
      </c>
      <c r="E2392" t="str">
        <f t="shared" si="114"/>
        <v>Released</v>
      </c>
      <c r="G2392" t="str">
        <f t="shared" si="115"/>
        <v>'Petz Wild Animals: Tigerz','Game Description For Petz Wild Animals: Tigerz','2005','Released'</v>
      </c>
    </row>
    <row r="2393" spans="1:7" x14ac:dyDescent="0.25">
      <c r="A2393" t="s">
        <v>2980</v>
      </c>
      <c r="B2393">
        <v>1997</v>
      </c>
      <c r="C2393">
        <v>2392</v>
      </c>
      <c r="D2393" t="str">
        <f t="shared" si="116"/>
        <v>Game Description For Naruto: Ultimate Ninja 2</v>
      </c>
      <c r="E2393" t="str">
        <f t="shared" si="114"/>
        <v>Released</v>
      </c>
      <c r="G2393" t="str">
        <f t="shared" si="115"/>
        <v>'Naruto: Ultimate Ninja 2','Game Description For Naruto: Ultimate Ninja 2','1997','Released'</v>
      </c>
    </row>
    <row r="2394" spans="1:7" x14ac:dyDescent="0.25">
      <c r="A2394" t="s">
        <v>2981</v>
      </c>
      <c r="B2394">
        <v>2010</v>
      </c>
      <c r="C2394">
        <v>2393</v>
      </c>
      <c r="D2394" t="str">
        <f t="shared" si="116"/>
        <v>Game Description For Defiance</v>
      </c>
      <c r="E2394" t="str">
        <f t="shared" si="114"/>
        <v>Released</v>
      </c>
      <c r="G2394" t="str">
        <f t="shared" si="115"/>
        <v>'Defiance','Game Description For Defiance','2010','Released'</v>
      </c>
    </row>
    <row r="2395" spans="1:7" x14ac:dyDescent="0.25">
      <c r="A2395" t="s">
        <v>2982</v>
      </c>
      <c r="B2395">
        <v>2009</v>
      </c>
      <c r="C2395">
        <v>2394</v>
      </c>
      <c r="D2395" t="str">
        <f t="shared" si="116"/>
        <v>Game Description For 3D Dot Game Heroes</v>
      </c>
      <c r="E2395" t="str">
        <f t="shared" si="114"/>
        <v>Released</v>
      </c>
      <c r="G2395" t="str">
        <f t="shared" si="115"/>
        <v>'3D Dot Game Heroes','Game Description For 3D Dot Game Heroes','2009','Released'</v>
      </c>
    </row>
    <row r="2396" spans="1:7" x14ac:dyDescent="0.25">
      <c r="A2396" t="s">
        <v>2983</v>
      </c>
      <c r="B2396">
        <v>2008</v>
      </c>
      <c r="C2396">
        <v>2395</v>
      </c>
      <c r="D2396" t="str">
        <f t="shared" si="116"/>
        <v>Game Description For The Mysterious Murasame Castle</v>
      </c>
      <c r="E2396" t="str">
        <f t="shared" si="114"/>
        <v>Released</v>
      </c>
      <c r="G2396" t="str">
        <f t="shared" si="115"/>
        <v>'The Mysterious Murasame Castle','Game Description For The Mysterious Murasame Castle','2008','Released'</v>
      </c>
    </row>
    <row r="2397" spans="1:7" x14ac:dyDescent="0.25">
      <c r="A2397" t="s">
        <v>2984</v>
      </c>
      <c r="B2397">
        <v>2007</v>
      </c>
      <c r="C2397">
        <v>2396</v>
      </c>
      <c r="D2397" t="str">
        <f t="shared" si="116"/>
        <v>Game Description For NBA Hangtime</v>
      </c>
      <c r="E2397" t="str">
        <f t="shared" si="114"/>
        <v>Released</v>
      </c>
      <c r="G2397" t="str">
        <f t="shared" si="115"/>
        <v>'NBA Hangtime','Game Description For NBA Hangtime','2007','Released'</v>
      </c>
    </row>
    <row r="2398" spans="1:7" x14ac:dyDescent="0.25">
      <c r="A2398" t="s">
        <v>2985</v>
      </c>
      <c r="B2398">
        <v>2009</v>
      </c>
      <c r="C2398">
        <v>2397</v>
      </c>
      <c r="D2398" t="str">
        <f t="shared" si="116"/>
        <v>Game Description For Jillian Michaels Fitness Ultimatum 2010</v>
      </c>
      <c r="E2398" t="str">
        <f t="shared" si="114"/>
        <v>Released</v>
      </c>
      <c r="G2398" t="str">
        <f t="shared" si="115"/>
        <v>'Jillian Michaels Fitness Ultimatum 2010','Game Description For Jillian Michaels Fitness Ultimatum 2010','2009','Released'</v>
      </c>
    </row>
    <row r="2399" spans="1:7" x14ac:dyDescent="0.25">
      <c r="A2399" t="s">
        <v>2986</v>
      </c>
      <c r="B2399">
        <v>2008</v>
      </c>
      <c r="C2399">
        <v>2398</v>
      </c>
      <c r="D2399" t="str">
        <f t="shared" si="116"/>
        <v>Game Description For Grease</v>
      </c>
      <c r="E2399" t="str">
        <f t="shared" si="114"/>
        <v>Released</v>
      </c>
      <c r="G2399" t="str">
        <f t="shared" si="115"/>
        <v>'Grease','Game Description For Grease','2008','Released'</v>
      </c>
    </row>
    <row r="2400" spans="1:7" x14ac:dyDescent="0.25">
      <c r="A2400" t="s">
        <v>2987</v>
      </c>
      <c r="B2400">
        <v>2005</v>
      </c>
      <c r="C2400">
        <v>2399</v>
      </c>
      <c r="D2400" t="str">
        <f t="shared" si="116"/>
        <v>Game Description For Blood Wake</v>
      </c>
      <c r="E2400" t="str">
        <f t="shared" si="114"/>
        <v>Released</v>
      </c>
      <c r="G2400" t="str">
        <f t="shared" si="115"/>
        <v>'Blood Wake','Game Description For Blood Wake','2005','Released'</v>
      </c>
    </row>
    <row r="2401" spans="1:7" x14ac:dyDescent="0.25">
      <c r="A2401" t="s">
        <v>2988</v>
      </c>
      <c r="B2401">
        <v>1999</v>
      </c>
      <c r="C2401">
        <v>2400</v>
      </c>
      <c r="D2401" t="str">
        <f t="shared" si="116"/>
        <v>Game Description For Dynasty Warriors 5: Xtreme Legends</v>
      </c>
      <c r="E2401" t="str">
        <f t="shared" si="114"/>
        <v>Released</v>
      </c>
      <c r="G2401" t="str">
        <f t="shared" si="115"/>
        <v>'Dynasty Warriors 5: Xtreme Legends','Game Description For Dynasty Warriors 5: Xtreme Legends','1999','Released'</v>
      </c>
    </row>
    <row r="2402" spans="1:7" x14ac:dyDescent="0.25">
      <c r="A2402" t="s">
        <v>2989</v>
      </c>
      <c r="B2402">
        <v>2009</v>
      </c>
      <c r="C2402">
        <v>2401</v>
      </c>
      <c r="D2402" t="str">
        <f t="shared" si="116"/>
        <v>Game Description For Dora The Explorer: Dora Saves the Snow Princess</v>
      </c>
      <c r="E2402" t="str">
        <f t="shared" si="114"/>
        <v>Released</v>
      </c>
      <c r="G2402" t="str">
        <f t="shared" si="115"/>
        <v>'Dora The Explorer: Dora Saves the Snow Princess','Game Description For Dora The Explorer: Dora Saves the Snow Princess','2009','Released'</v>
      </c>
    </row>
    <row r="2403" spans="1:7" x14ac:dyDescent="0.25">
      <c r="A2403" t="s">
        <v>2990</v>
      </c>
      <c r="B2403">
        <v>2008</v>
      </c>
      <c r="C2403">
        <v>2402</v>
      </c>
      <c r="D2403" t="str">
        <f t="shared" si="116"/>
        <v>Game Description For Jampack Summer 2002</v>
      </c>
      <c r="E2403" t="str">
        <f t="shared" si="114"/>
        <v>Released</v>
      </c>
      <c r="G2403" t="str">
        <f t="shared" si="115"/>
        <v>'Jampack Summer 2002','Game Description For Jampack Summer 2002','2008','Released'</v>
      </c>
    </row>
    <row r="2404" spans="1:7" x14ac:dyDescent="0.25">
      <c r="A2404" t="s">
        <v>2991</v>
      </c>
      <c r="B2404">
        <v>1999</v>
      </c>
      <c r="C2404">
        <v>2403</v>
      </c>
      <c r="D2404" t="str">
        <f t="shared" si="116"/>
        <v>Game Description For FIFA World Cup Germany 2006</v>
      </c>
      <c r="E2404" t="str">
        <f t="shared" si="114"/>
        <v>Released</v>
      </c>
      <c r="G2404" t="str">
        <f t="shared" si="115"/>
        <v>'FIFA World Cup Germany 2006','Game Description For FIFA World Cup Germany 2006','1999','Released'</v>
      </c>
    </row>
    <row r="2405" spans="1:7" x14ac:dyDescent="0.25">
      <c r="A2405" t="s">
        <v>2992</v>
      </c>
      <c r="B2405">
        <v>2002</v>
      </c>
      <c r="C2405">
        <v>2404</v>
      </c>
      <c r="D2405" t="str">
        <f t="shared" si="116"/>
        <v>Game Description For Wreckless: ThE YaKuza MisSiOns</v>
      </c>
      <c r="E2405" t="str">
        <f t="shared" si="114"/>
        <v>Released</v>
      </c>
      <c r="G2405" t="str">
        <f t="shared" si="115"/>
        <v>'Wreckless: ThE YaKuza MisSiOns','Game Description For Wreckless: ThE YaKuza MisSiOns','2002','Released'</v>
      </c>
    </row>
    <row r="2406" spans="1:7" x14ac:dyDescent="0.25">
      <c r="A2406" t="s">
        <v>2993</v>
      </c>
      <c r="B2406">
        <v>2008</v>
      </c>
      <c r="C2406">
        <v>2405</v>
      </c>
      <c r="D2406" t="str">
        <f t="shared" si="116"/>
        <v>Game Description For Super Bomberman</v>
      </c>
      <c r="E2406" t="str">
        <f t="shared" si="114"/>
        <v>Released</v>
      </c>
      <c r="G2406" t="str">
        <f t="shared" si="115"/>
        <v>'Super Bomberman','Game Description For Super Bomberman','2008','Released'</v>
      </c>
    </row>
    <row r="2407" spans="1:7" x14ac:dyDescent="0.25">
      <c r="A2407" t="s">
        <v>2994</v>
      </c>
      <c r="B2407">
        <v>2003</v>
      </c>
      <c r="C2407">
        <v>2406</v>
      </c>
      <c r="D2407" t="str">
        <f t="shared" si="116"/>
        <v>Game Description For Spec Ops: The Line</v>
      </c>
      <c r="E2407" t="str">
        <f t="shared" si="114"/>
        <v>Released</v>
      </c>
      <c r="G2407" t="str">
        <f t="shared" si="115"/>
        <v>'Spec Ops: The Line','Game Description For Spec Ops: The Line','2003','Released'</v>
      </c>
    </row>
    <row r="2408" spans="1:7" x14ac:dyDescent="0.25">
      <c r="A2408" t="s">
        <v>2995</v>
      </c>
      <c r="B2408">
        <v>2010</v>
      </c>
      <c r="C2408">
        <v>2407</v>
      </c>
      <c r="D2408" t="str">
        <f t="shared" si="116"/>
        <v>Game Description For SD Gundam G Generation Neo</v>
      </c>
      <c r="E2408" t="str">
        <f t="shared" si="114"/>
        <v>Released</v>
      </c>
      <c r="G2408" t="str">
        <f t="shared" si="115"/>
        <v>'SD Gundam G Generation Neo','Game Description For SD Gundam G Generation Neo','2010','Released'</v>
      </c>
    </row>
    <row r="2409" spans="1:7" x14ac:dyDescent="0.25">
      <c r="A2409" t="s">
        <v>2996</v>
      </c>
      <c r="B2409">
        <v>2009</v>
      </c>
      <c r="C2409">
        <v>2408</v>
      </c>
      <c r="D2409" t="str">
        <f t="shared" si="116"/>
        <v>Game Description For Bratz 4 Real</v>
      </c>
      <c r="E2409" t="str">
        <f t="shared" si="114"/>
        <v>Released</v>
      </c>
      <c r="G2409" t="str">
        <f t="shared" si="115"/>
        <v>'Bratz 4 Real','Game Description For Bratz 4 Real','2009','Released'</v>
      </c>
    </row>
    <row r="2410" spans="1:7" x14ac:dyDescent="0.25">
      <c r="A2410" t="s">
        <v>2997</v>
      </c>
      <c r="B2410">
        <v>2011</v>
      </c>
      <c r="C2410">
        <v>2409</v>
      </c>
      <c r="D2410" t="str">
        <f t="shared" si="116"/>
        <v>Game Description For RalliSport Challenge</v>
      </c>
      <c r="E2410" t="str">
        <f t="shared" si="114"/>
        <v>Released</v>
      </c>
      <c r="G2410" t="str">
        <f t="shared" si="115"/>
        <v>'RalliSport Challenge','Game Description For RalliSport Challenge','2011','Released'</v>
      </c>
    </row>
    <row r="2411" spans="1:7" x14ac:dyDescent="0.25">
      <c r="A2411" t="s">
        <v>2998</v>
      </c>
      <c r="B2411">
        <v>2004</v>
      </c>
      <c r="C2411">
        <v>2410</v>
      </c>
      <c r="D2411" t="str">
        <f t="shared" si="116"/>
        <v>Game Description For Resident Evil Outbreak File #2</v>
      </c>
      <c r="E2411" t="str">
        <f t="shared" si="114"/>
        <v>Released</v>
      </c>
      <c r="G2411" t="str">
        <f t="shared" si="115"/>
        <v>'Resident Evil Outbreak File #2','Game Description For Resident Evil Outbreak File #2','2004','Released'</v>
      </c>
    </row>
    <row r="2412" spans="1:7" x14ac:dyDescent="0.25">
      <c r="A2412" t="s">
        <v>2999</v>
      </c>
      <c r="B2412">
        <v>2001</v>
      </c>
      <c r="C2412">
        <v>2411</v>
      </c>
      <c r="D2412" t="str">
        <f t="shared" si="116"/>
        <v>Game Description For Bob the Builder: Can We Fix It?</v>
      </c>
      <c r="E2412" t="str">
        <f t="shared" si="114"/>
        <v>Released</v>
      </c>
      <c r="G2412" t="str">
        <f t="shared" si="115"/>
        <v>'Bob the Builder: Can We Fix It?','Game Description For Bob the Builder: Can We Fix It?','2001','Released'</v>
      </c>
    </row>
    <row r="2413" spans="1:7" x14ac:dyDescent="0.25">
      <c r="A2413" t="s">
        <v>3000</v>
      </c>
      <c r="B2413">
        <v>2010</v>
      </c>
      <c r="C2413">
        <v>2412</v>
      </c>
      <c r="D2413" t="str">
        <f t="shared" si="116"/>
        <v>Game Description For XIII</v>
      </c>
      <c r="E2413" t="str">
        <f t="shared" si="114"/>
        <v>Released</v>
      </c>
      <c r="G2413" t="str">
        <f t="shared" si="115"/>
        <v>'XIII','Game Description For XIII','2010','Released'</v>
      </c>
    </row>
    <row r="2414" spans="1:7" x14ac:dyDescent="0.25">
      <c r="A2414" t="s">
        <v>3001</v>
      </c>
      <c r="B2414">
        <v>2007</v>
      </c>
      <c r="C2414">
        <v>2413</v>
      </c>
      <c r="D2414" t="str">
        <f t="shared" si="116"/>
        <v>Game Description For NHL 14</v>
      </c>
      <c r="E2414" t="str">
        <f t="shared" si="114"/>
        <v>Released</v>
      </c>
      <c r="G2414" t="str">
        <f t="shared" si="115"/>
        <v>'NHL 14','Game Description For NHL 14','2007','Released'</v>
      </c>
    </row>
    <row r="2415" spans="1:7" x14ac:dyDescent="0.25">
      <c r="A2415" t="s">
        <v>3002</v>
      </c>
      <c r="B2415">
        <v>2011</v>
      </c>
      <c r="C2415">
        <v>2414</v>
      </c>
      <c r="D2415" t="str">
        <f t="shared" si="116"/>
        <v>Game Description For Breath of Fire IV</v>
      </c>
      <c r="E2415" t="str">
        <f t="shared" si="114"/>
        <v>Released</v>
      </c>
      <c r="G2415" t="str">
        <f t="shared" si="115"/>
        <v>'Breath of Fire IV','Game Description For Breath of Fire IV','2011','Released'</v>
      </c>
    </row>
    <row r="2416" spans="1:7" x14ac:dyDescent="0.25">
      <c r="A2416" t="s">
        <v>3003</v>
      </c>
      <c r="B2416">
        <v>2020</v>
      </c>
      <c r="C2416">
        <v>2415</v>
      </c>
      <c r="D2416" t="str">
        <f t="shared" si="116"/>
        <v>Game Description For Odin Sphere</v>
      </c>
      <c r="E2416" t="str">
        <f t="shared" si="114"/>
        <v>Upcoming</v>
      </c>
      <c r="G2416" t="str">
        <f t="shared" si="115"/>
        <v>'Odin Sphere','Game Description For Odin Sphere','2020','Upcoming'</v>
      </c>
    </row>
    <row r="2417" spans="1:7" x14ac:dyDescent="0.25">
      <c r="A2417" t="s">
        <v>3004</v>
      </c>
      <c r="B2417">
        <v>2009</v>
      </c>
      <c r="C2417">
        <v>2416</v>
      </c>
      <c r="D2417" t="str">
        <f t="shared" si="116"/>
        <v>Game Description For Donkey Kong Jungle Climber</v>
      </c>
      <c r="E2417" t="str">
        <f t="shared" si="114"/>
        <v>Released</v>
      </c>
      <c r="G2417" t="str">
        <f t="shared" si="115"/>
        <v>'Donkey Kong Jungle Climber','Game Description For Donkey Kong Jungle Climber','2009','Released'</v>
      </c>
    </row>
    <row r="2418" spans="1:7" x14ac:dyDescent="0.25">
      <c r="A2418" t="s">
        <v>3005</v>
      </c>
      <c r="B2418">
        <v>2011</v>
      </c>
      <c r="C2418">
        <v>2417</v>
      </c>
      <c r="D2418" t="str">
        <f t="shared" si="116"/>
        <v>Game Description For The Incredible Hulk</v>
      </c>
      <c r="E2418" t="str">
        <f t="shared" si="114"/>
        <v>Released</v>
      </c>
      <c r="G2418" t="str">
        <f t="shared" si="115"/>
        <v>'The Incredible Hulk','Game Description For The Incredible Hulk','2011','Released'</v>
      </c>
    </row>
    <row r="2419" spans="1:7" x14ac:dyDescent="0.25">
      <c r="A2419" t="s">
        <v>3006</v>
      </c>
      <c r="B2419">
        <v>2014</v>
      </c>
      <c r="C2419">
        <v>2418</v>
      </c>
      <c r="D2419" t="str">
        <f t="shared" si="116"/>
        <v>Game Description For Ms. Pac-Man Maze Madness</v>
      </c>
      <c r="E2419" t="str">
        <f t="shared" si="114"/>
        <v>Released</v>
      </c>
      <c r="G2419" t="str">
        <f t="shared" si="115"/>
        <v>'Ms. Pac-Man Maze Madness','Game Description For Ms. Pac-Man Maze Madness','2014','Released'</v>
      </c>
    </row>
    <row r="2420" spans="1:7" x14ac:dyDescent="0.25">
      <c r="A2420" t="s">
        <v>3007</v>
      </c>
      <c r="B2420">
        <v>1995</v>
      </c>
      <c r="C2420">
        <v>2419</v>
      </c>
      <c r="D2420" t="str">
        <f t="shared" si="116"/>
        <v>Game Description For Arena Football</v>
      </c>
      <c r="E2420" t="str">
        <f t="shared" si="114"/>
        <v>Released</v>
      </c>
      <c r="G2420" t="str">
        <f t="shared" si="115"/>
        <v>'Arena Football','Game Description For Arena Football','1995','Released'</v>
      </c>
    </row>
    <row r="2421" spans="1:7" x14ac:dyDescent="0.25">
      <c r="A2421" t="s">
        <v>3008</v>
      </c>
      <c r="B2421">
        <v>2009</v>
      </c>
      <c r="C2421">
        <v>2420</v>
      </c>
      <c r="D2421" t="str">
        <f t="shared" si="116"/>
        <v>Game Description For NHL Hitz 20-02</v>
      </c>
      <c r="E2421" t="str">
        <f t="shared" si="114"/>
        <v>Released</v>
      </c>
      <c r="G2421" t="str">
        <f t="shared" si="115"/>
        <v>'NHL Hitz 20-02','Game Description For NHL Hitz 20-02','2009','Released'</v>
      </c>
    </row>
    <row r="2422" spans="1:7" x14ac:dyDescent="0.25">
      <c r="A2422" t="s">
        <v>3009</v>
      </c>
      <c r="B2422">
        <v>2001</v>
      </c>
      <c r="C2422">
        <v>2421</v>
      </c>
      <c r="D2422" t="str">
        <f t="shared" si="116"/>
        <v>Game Description For Classic NES Series: Dr. Mario</v>
      </c>
      <c r="E2422" t="str">
        <f t="shared" si="114"/>
        <v>Released</v>
      </c>
      <c r="G2422" t="str">
        <f t="shared" si="115"/>
        <v>'Classic NES Series: Dr. Mario','Game Description For Classic NES Series: Dr. Mario','2001','Released'</v>
      </c>
    </row>
    <row r="2423" spans="1:7" x14ac:dyDescent="0.25">
      <c r="A2423" t="s">
        <v>3010</v>
      </c>
      <c r="B2423">
        <v>2006</v>
      </c>
      <c r="C2423">
        <v>2422</v>
      </c>
      <c r="D2423" t="str">
        <f t="shared" si="116"/>
        <v>Game Description For NCAA March Madness 07</v>
      </c>
      <c r="E2423" t="str">
        <f t="shared" si="114"/>
        <v>Released</v>
      </c>
      <c r="G2423" t="str">
        <f t="shared" si="115"/>
        <v>'NCAA March Madness 07','Game Description For NCAA March Madness 07','2006','Released'</v>
      </c>
    </row>
    <row r="2424" spans="1:7" x14ac:dyDescent="0.25">
      <c r="A2424" t="s">
        <v>3011</v>
      </c>
      <c r="B2424">
        <v>1997</v>
      </c>
      <c r="C2424">
        <v>2423</v>
      </c>
      <c r="D2424" t="str">
        <f t="shared" si="116"/>
        <v>Game Description For Monsters, Inc. Scream Team</v>
      </c>
      <c r="E2424" t="str">
        <f t="shared" si="114"/>
        <v>Released</v>
      </c>
      <c r="G2424" t="str">
        <f t="shared" si="115"/>
        <v>'Monsters, Inc. Scream Team','Game Description For Monsters, Inc. Scream Team','1997','Released'</v>
      </c>
    </row>
    <row r="2425" spans="1:7" x14ac:dyDescent="0.25">
      <c r="A2425" t="s">
        <v>3012</v>
      </c>
      <c r="B2425">
        <v>2001</v>
      </c>
      <c r="C2425">
        <v>2424</v>
      </c>
      <c r="D2425" t="str">
        <f t="shared" si="116"/>
        <v>Game Description For Harry Potter Collection</v>
      </c>
      <c r="E2425" t="str">
        <f t="shared" si="114"/>
        <v>Released</v>
      </c>
      <c r="G2425" t="str">
        <f t="shared" si="115"/>
        <v>'Harry Potter Collection','Game Description For Harry Potter Collection','2001','Released'</v>
      </c>
    </row>
    <row r="2426" spans="1:7" x14ac:dyDescent="0.25">
      <c r="A2426" t="s">
        <v>3013</v>
      </c>
      <c r="B2426">
        <v>1997</v>
      </c>
      <c r="C2426">
        <v>2425</v>
      </c>
      <c r="D2426" t="str">
        <f t="shared" si="116"/>
        <v>Game Description For Yu-Gi-Oh! World Championship Tournament 2004</v>
      </c>
      <c r="E2426" t="str">
        <f t="shared" si="114"/>
        <v>Released</v>
      </c>
      <c r="G2426" t="str">
        <f t="shared" si="115"/>
        <v>'Yu-Gi-Oh! World Championship Tournament 2004','Game Description For Yu-Gi-Oh! World Championship Tournament 2004','1997','Released'</v>
      </c>
    </row>
    <row r="2427" spans="1:7" x14ac:dyDescent="0.25">
      <c r="A2427" t="s">
        <v>3014</v>
      </c>
      <c r="B2427">
        <v>2001</v>
      </c>
      <c r="C2427">
        <v>2426</v>
      </c>
      <c r="D2427" t="str">
        <f t="shared" si="116"/>
        <v>Game Description For Hotel Dusk: Room 215</v>
      </c>
      <c r="E2427" t="str">
        <f t="shared" si="114"/>
        <v>Released</v>
      </c>
      <c r="G2427" t="str">
        <f t="shared" si="115"/>
        <v>'Hotel Dusk: Room 215','Game Description For Hotel Dusk: Room 215','2001','Released'</v>
      </c>
    </row>
    <row r="2428" spans="1:7" x14ac:dyDescent="0.25">
      <c r="A2428" t="s">
        <v>3015</v>
      </c>
      <c r="B2428">
        <v>2008</v>
      </c>
      <c r="C2428">
        <v>2427</v>
      </c>
      <c r="D2428" t="str">
        <f t="shared" si="116"/>
        <v>Game Description For Knockout Kings 2001</v>
      </c>
      <c r="E2428" t="str">
        <f t="shared" si="114"/>
        <v>Released</v>
      </c>
      <c r="G2428" t="str">
        <f t="shared" si="115"/>
        <v>'Knockout Kings 2001','Game Description For Knockout Kings 2001','2008','Released'</v>
      </c>
    </row>
    <row r="2429" spans="1:7" x14ac:dyDescent="0.25">
      <c r="A2429" t="s">
        <v>3016</v>
      </c>
      <c r="B2429">
        <v>2002</v>
      </c>
      <c r="C2429">
        <v>2428</v>
      </c>
      <c r="D2429" t="str">
        <f t="shared" si="116"/>
        <v>Game Description For Battlefield 2: Modern Combat</v>
      </c>
      <c r="E2429" t="str">
        <f t="shared" si="114"/>
        <v>Released</v>
      </c>
      <c r="G2429" t="str">
        <f t="shared" si="115"/>
        <v>'Battlefield 2: Modern Combat','Game Description For Battlefield 2: Modern Combat','2002','Released'</v>
      </c>
    </row>
    <row r="2430" spans="1:7" x14ac:dyDescent="0.25">
      <c r="A2430" t="s">
        <v>3017</v>
      </c>
      <c r="B2430">
        <v>1998</v>
      </c>
      <c r="C2430">
        <v>2429</v>
      </c>
      <c r="D2430" t="str">
        <f t="shared" si="116"/>
        <v>Game Description For All-Star Baseball 2002</v>
      </c>
      <c r="E2430" t="str">
        <f t="shared" si="114"/>
        <v>Released</v>
      </c>
      <c r="G2430" t="str">
        <f t="shared" si="115"/>
        <v>'All-Star Baseball 2002','Game Description For All-Star Baseball 2002','1998','Released'</v>
      </c>
    </row>
    <row r="2431" spans="1:7" x14ac:dyDescent="0.25">
      <c r="A2431" t="s">
        <v>3018</v>
      </c>
      <c r="B2431">
        <v>2005</v>
      </c>
      <c r="C2431">
        <v>2430</v>
      </c>
      <c r="D2431" t="str">
        <f t="shared" si="116"/>
        <v>Game Description For Backyard NFL Football</v>
      </c>
      <c r="E2431" t="str">
        <f t="shared" si="114"/>
        <v>Released</v>
      </c>
      <c r="G2431" t="str">
        <f t="shared" si="115"/>
        <v>'Backyard NFL Football','Game Description For Backyard NFL Football','2005','Released'</v>
      </c>
    </row>
    <row r="2432" spans="1:7" x14ac:dyDescent="0.25">
      <c r="A2432" t="s">
        <v>3019</v>
      </c>
      <c r="B2432">
        <v>1998</v>
      </c>
      <c r="C2432">
        <v>2431</v>
      </c>
      <c r="D2432" t="str">
        <f t="shared" si="116"/>
        <v>Game Description For NASCAR Rumble</v>
      </c>
      <c r="E2432" t="str">
        <f t="shared" si="114"/>
        <v>Released</v>
      </c>
      <c r="G2432" t="str">
        <f t="shared" si="115"/>
        <v>'NASCAR Rumble','Game Description For NASCAR Rumble','1998','Released'</v>
      </c>
    </row>
    <row r="2433" spans="1:7" x14ac:dyDescent="0.25">
      <c r="A2433" t="s">
        <v>3020</v>
      </c>
      <c r="B2433">
        <v>2012</v>
      </c>
      <c r="C2433">
        <v>2432</v>
      </c>
      <c r="D2433" t="str">
        <f t="shared" si="116"/>
        <v>Game Description For Tony Hawk: Shred</v>
      </c>
      <c r="E2433" t="str">
        <f t="shared" si="114"/>
        <v>Released</v>
      </c>
      <c r="G2433" t="str">
        <f t="shared" si="115"/>
        <v>'Tony Hawk: Shred','Game Description For Tony Hawk: Shred','2012','Released'</v>
      </c>
    </row>
    <row r="2434" spans="1:7" x14ac:dyDescent="0.25">
      <c r="A2434" t="s">
        <v>3021</v>
      </c>
      <c r="B2434">
        <v>1995</v>
      </c>
      <c r="C2434">
        <v>2433</v>
      </c>
      <c r="D2434" t="str">
        <f t="shared" si="116"/>
        <v>Game Description For WWE Raw 2</v>
      </c>
      <c r="E2434" t="str">
        <f t="shared" si="114"/>
        <v>Released</v>
      </c>
      <c r="G2434" t="str">
        <f t="shared" si="115"/>
        <v>'WWE Raw 2','Game Description For WWE Raw 2','1995','Released'</v>
      </c>
    </row>
    <row r="2435" spans="1:7" x14ac:dyDescent="0.25">
      <c r="A2435" t="s">
        <v>3022</v>
      </c>
      <c r="B2435">
        <v>2012</v>
      </c>
      <c r="C2435">
        <v>2434</v>
      </c>
      <c r="D2435" t="str">
        <f t="shared" si="116"/>
        <v>Game Description For Mega Man X2</v>
      </c>
      <c r="E2435" t="str">
        <f t="shared" ref="E2435:E2498" si="117">IF(B2435&lt;&gt;2020,"Released","Upcoming")</f>
        <v>Released</v>
      </c>
      <c r="G2435" t="str">
        <f t="shared" ref="G2435:G2498" si="118">_xlfn.CONCAT("'",A2435,"'",",","'",D2435,"'",",","'","",B2435,"'",",","'",E2435,"'")</f>
        <v>'Mega Man X2','Game Description For Mega Man X2','2012','Released'</v>
      </c>
    </row>
    <row r="2436" spans="1:7" x14ac:dyDescent="0.25">
      <c r="A2436" t="s">
        <v>3023</v>
      </c>
      <c r="B2436">
        <v>2004</v>
      </c>
      <c r="C2436">
        <v>2435</v>
      </c>
      <c r="D2436" t="str">
        <f t="shared" si="116"/>
        <v>Game Description For Manhunt 2</v>
      </c>
      <c r="E2436" t="str">
        <f t="shared" si="117"/>
        <v>Released</v>
      </c>
      <c r="G2436" t="str">
        <f t="shared" si="118"/>
        <v>'Manhunt 2','Game Description For Manhunt 2','2004','Released'</v>
      </c>
    </row>
    <row r="2437" spans="1:7" x14ac:dyDescent="0.25">
      <c r="A2437" t="s">
        <v>3024</v>
      </c>
      <c r="B2437">
        <v>2010</v>
      </c>
      <c r="C2437">
        <v>2436</v>
      </c>
      <c r="D2437" t="str">
        <f t="shared" si="116"/>
        <v>Game Description For Fullmetal Alchemist and the Broken Angel</v>
      </c>
      <c r="E2437" t="str">
        <f t="shared" si="117"/>
        <v>Released</v>
      </c>
      <c r="G2437" t="str">
        <f t="shared" si="118"/>
        <v>'Fullmetal Alchemist and the Broken Angel','Game Description For Fullmetal Alchemist and the Broken Angel','2010','Released'</v>
      </c>
    </row>
    <row r="2438" spans="1:7" x14ac:dyDescent="0.25">
      <c r="A2438" t="s">
        <v>3025</v>
      </c>
      <c r="B2438">
        <v>2003</v>
      </c>
      <c r="C2438">
        <v>2437</v>
      </c>
      <c r="D2438" t="str">
        <f t="shared" si="116"/>
        <v>Game Description For Final Fantasy IV: The Complete Collection</v>
      </c>
      <c r="E2438" t="str">
        <f t="shared" si="117"/>
        <v>Released</v>
      </c>
      <c r="G2438" t="str">
        <f t="shared" si="118"/>
        <v>'Final Fantasy IV: The Complete Collection','Game Description For Final Fantasy IV: The Complete Collection','2003','Released'</v>
      </c>
    </row>
    <row r="2439" spans="1:7" x14ac:dyDescent="0.25">
      <c r="A2439" t="s">
        <v>3026</v>
      </c>
      <c r="B2439">
        <v>2005</v>
      </c>
      <c r="C2439">
        <v>2438</v>
      </c>
      <c r="D2439" t="str">
        <f t="shared" si="116"/>
        <v>Game Description For Frontlines: Fuel of War</v>
      </c>
      <c r="E2439" t="str">
        <f t="shared" si="117"/>
        <v>Released</v>
      </c>
      <c r="G2439" t="str">
        <f t="shared" si="118"/>
        <v>'Frontlines: Fuel of War','Game Description For Frontlines: Fuel of War','2005','Released'</v>
      </c>
    </row>
    <row r="2440" spans="1:7" x14ac:dyDescent="0.25">
      <c r="A2440" t="s">
        <v>3027</v>
      </c>
      <c r="B2440">
        <v>2004</v>
      </c>
      <c r="C2440">
        <v>2439</v>
      </c>
      <c r="D2440" t="str">
        <f t="shared" ref="D2440:D2495" si="119">_xlfn.CONCAT("Game Description For ",A2440)</f>
        <v>Game Description For Lips: Number One Hits</v>
      </c>
      <c r="E2440" t="str">
        <f t="shared" si="117"/>
        <v>Released</v>
      </c>
      <c r="G2440" t="str">
        <f t="shared" si="118"/>
        <v>'Lips: Number One Hits','Game Description For Lips: Number One Hits','2004','Released'</v>
      </c>
    </row>
    <row r="2441" spans="1:7" x14ac:dyDescent="0.25">
      <c r="A2441" t="s">
        <v>3028</v>
      </c>
      <c r="B2441">
        <v>2012</v>
      </c>
      <c r="C2441">
        <v>2440</v>
      </c>
      <c r="D2441" t="str">
        <f t="shared" si="119"/>
        <v>Game Description For Hamtaro: Ham-Hams Unite!</v>
      </c>
      <c r="E2441" t="str">
        <f t="shared" si="117"/>
        <v>Released</v>
      </c>
      <c r="G2441" t="str">
        <f t="shared" si="118"/>
        <v>'Hamtaro: Ham-Hams Unite!','Game Description For Hamtaro: Ham-Hams Unite!','2012','Released'</v>
      </c>
    </row>
    <row r="2442" spans="1:7" x14ac:dyDescent="0.25">
      <c r="A2442" t="s">
        <v>3029</v>
      </c>
      <c r="B2442">
        <v>2005</v>
      </c>
      <c r="C2442">
        <v>2441</v>
      </c>
      <c r="D2442" t="str">
        <f t="shared" si="119"/>
        <v>Game Description For Batman Begins</v>
      </c>
      <c r="E2442" t="str">
        <f t="shared" si="117"/>
        <v>Released</v>
      </c>
      <c r="G2442" t="str">
        <f t="shared" si="118"/>
        <v>'Batman Begins','Game Description For Batman Begins','2005','Released'</v>
      </c>
    </row>
    <row r="2443" spans="1:7" x14ac:dyDescent="0.25">
      <c r="A2443" t="s">
        <v>3030</v>
      </c>
      <c r="B2443">
        <v>2010</v>
      </c>
      <c r="C2443">
        <v>2442</v>
      </c>
      <c r="D2443" t="str">
        <f t="shared" si="119"/>
        <v>Game Description For Viva Pinata: Pocket Paradise</v>
      </c>
      <c r="E2443" t="str">
        <f t="shared" si="117"/>
        <v>Released</v>
      </c>
      <c r="G2443" t="str">
        <f t="shared" si="118"/>
        <v>'Viva Pinata: Pocket Paradise','Game Description For Viva Pinata: Pocket Paradise','2010','Released'</v>
      </c>
    </row>
    <row r="2444" spans="1:7" x14ac:dyDescent="0.25">
      <c r="A2444" t="s">
        <v>3031</v>
      </c>
      <c r="B2444">
        <v>1998</v>
      </c>
      <c r="C2444">
        <v>2443</v>
      </c>
      <c r="D2444" t="str">
        <f t="shared" si="119"/>
        <v>Game Description For Barbie Groovy Games</v>
      </c>
      <c r="E2444" t="str">
        <f t="shared" si="117"/>
        <v>Released</v>
      </c>
      <c r="G2444" t="str">
        <f t="shared" si="118"/>
        <v>'Barbie Groovy Games','Game Description For Barbie Groovy Games','1998','Released'</v>
      </c>
    </row>
    <row r="2445" spans="1:7" x14ac:dyDescent="0.25">
      <c r="A2445" t="s">
        <v>3032</v>
      </c>
      <c r="B2445">
        <v>2001</v>
      </c>
      <c r="C2445">
        <v>2444</v>
      </c>
      <c r="D2445" t="str">
        <f t="shared" si="119"/>
        <v>Game Description For Yu-Gi-Oh! Reshef of Destruction</v>
      </c>
      <c r="E2445" t="str">
        <f t="shared" si="117"/>
        <v>Released</v>
      </c>
      <c r="G2445" t="str">
        <f t="shared" si="118"/>
        <v>'Yu-Gi-Oh! Reshef of Destruction','Game Description For Yu-Gi-Oh! Reshef of Destruction','2001','Released'</v>
      </c>
    </row>
    <row r="2446" spans="1:7" x14ac:dyDescent="0.25">
      <c r="A2446" t="s">
        <v>3033</v>
      </c>
      <c r="B2446">
        <v>2009</v>
      </c>
      <c r="C2446">
        <v>2445</v>
      </c>
      <c r="D2446" t="str">
        <f t="shared" si="119"/>
        <v>Game Description For Blinx: The Time Sweeper</v>
      </c>
      <c r="E2446" t="str">
        <f t="shared" si="117"/>
        <v>Released</v>
      </c>
      <c r="G2446" t="str">
        <f t="shared" si="118"/>
        <v>'Blinx: The Time Sweeper','Game Description For Blinx: The Time Sweeper','2009','Released'</v>
      </c>
    </row>
    <row r="2447" spans="1:7" x14ac:dyDescent="0.25">
      <c r="A2447" t="s">
        <v>3034</v>
      </c>
      <c r="B2447">
        <v>2010</v>
      </c>
      <c r="C2447">
        <v>2446</v>
      </c>
      <c r="D2447" t="str">
        <f t="shared" si="119"/>
        <v>Game Description For ESPN NFL Football</v>
      </c>
      <c r="E2447" t="str">
        <f t="shared" si="117"/>
        <v>Released</v>
      </c>
      <c r="G2447" t="str">
        <f t="shared" si="118"/>
        <v>'ESPN NFL Football','Game Description For ESPN NFL Football','2010','Released'</v>
      </c>
    </row>
    <row r="2448" spans="1:7" x14ac:dyDescent="0.25">
      <c r="A2448" t="s">
        <v>3035</v>
      </c>
      <c r="B2448">
        <v>2000</v>
      </c>
      <c r="C2448">
        <v>2447</v>
      </c>
      <c r="D2448" t="str">
        <f t="shared" si="119"/>
        <v>Game Description For Fatal Fury Special</v>
      </c>
      <c r="E2448" t="str">
        <f t="shared" si="117"/>
        <v>Released</v>
      </c>
      <c r="G2448" t="str">
        <f t="shared" si="118"/>
        <v>'Fatal Fury Special','Game Description For Fatal Fury Special','2000','Released'</v>
      </c>
    </row>
    <row r="2449" spans="1:7" x14ac:dyDescent="0.25">
      <c r="A2449" t="s">
        <v>3036</v>
      </c>
      <c r="B2449">
        <v>2011</v>
      </c>
      <c r="C2449">
        <v>2448</v>
      </c>
      <c r="D2449" t="str">
        <f t="shared" si="119"/>
        <v>Game Description For Catz</v>
      </c>
      <c r="E2449" t="str">
        <f t="shared" si="117"/>
        <v>Released</v>
      </c>
      <c r="G2449" t="str">
        <f t="shared" si="118"/>
        <v>'Catz','Game Description For Catz','2011','Released'</v>
      </c>
    </row>
    <row r="2450" spans="1:7" x14ac:dyDescent="0.25">
      <c r="A2450" t="s">
        <v>3037</v>
      </c>
      <c r="B2450">
        <v>2012</v>
      </c>
      <c r="C2450">
        <v>2449</v>
      </c>
      <c r="D2450" t="str">
        <f t="shared" si="119"/>
        <v>Game Description For DS Bimoji Training</v>
      </c>
      <c r="E2450" t="str">
        <f t="shared" si="117"/>
        <v>Released</v>
      </c>
      <c r="G2450" t="str">
        <f t="shared" si="118"/>
        <v>'DS Bimoji Training','Game Description For DS Bimoji Training','2012','Released'</v>
      </c>
    </row>
    <row r="2451" spans="1:7" x14ac:dyDescent="0.25">
      <c r="A2451" t="s">
        <v>3038</v>
      </c>
      <c r="B2451">
        <v>1981</v>
      </c>
      <c r="C2451">
        <v>2450</v>
      </c>
      <c r="D2451" t="str">
        <f t="shared" si="119"/>
        <v>Game Description For Petz Catz Clan</v>
      </c>
      <c r="E2451" t="str">
        <f t="shared" si="117"/>
        <v>Released</v>
      </c>
      <c r="G2451" t="str">
        <f t="shared" si="118"/>
        <v>'Petz Catz Clan','Game Description For Petz Catz Clan','1981','Released'</v>
      </c>
    </row>
    <row r="2452" spans="1:7" x14ac:dyDescent="0.25">
      <c r="A2452" t="s">
        <v>3039</v>
      </c>
      <c r="B2452">
        <v>2008</v>
      </c>
      <c r="C2452">
        <v>2451</v>
      </c>
      <c r="D2452" t="str">
        <f t="shared" si="119"/>
        <v>Game Description For Soul Sacrifice</v>
      </c>
      <c r="E2452" t="str">
        <f t="shared" si="117"/>
        <v>Released</v>
      </c>
      <c r="G2452" t="str">
        <f t="shared" si="118"/>
        <v>'Soul Sacrifice','Game Description For Soul Sacrifice','2008','Released'</v>
      </c>
    </row>
    <row r="2453" spans="1:7" x14ac:dyDescent="0.25">
      <c r="A2453" t="s">
        <v>3040</v>
      </c>
      <c r="B2453">
        <v>2002</v>
      </c>
      <c r="C2453">
        <v>2452</v>
      </c>
      <c r="D2453" t="str">
        <f t="shared" si="119"/>
        <v>Game Description For G-Force</v>
      </c>
      <c r="E2453" t="str">
        <f t="shared" si="117"/>
        <v>Released</v>
      </c>
      <c r="G2453" t="str">
        <f t="shared" si="118"/>
        <v>'G-Force','Game Description For G-Force','2002','Released'</v>
      </c>
    </row>
    <row r="2454" spans="1:7" x14ac:dyDescent="0.25">
      <c r="A2454" t="s">
        <v>3041</v>
      </c>
      <c r="B2454">
        <v>2007</v>
      </c>
      <c r="C2454">
        <v>2453</v>
      </c>
      <c r="D2454" t="str">
        <f t="shared" si="119"/>
        <v>Game Description For Soldier of Fortune: Gold Edition</v>
      </c>
      <c r="E2454" t="str">
        <f t="shared" si="117"/>
        <v>Released</v>
      </c>
      <c r="G2454" t="str">
        <f t="shared" si="118"/>
        <v>'Soldier of Fortune: Gold Edition','Game Description For Soldier of Fortune: Gold Edition','2007','Released'</v>
      </c>
    </row>
    <row r="2455" spans="1:7" x14ac:dyDescent="0.25">
      <c r="A2455" t="s">
        <v>3042</v>
      </c>
      <c r="B2455">
        <v>2008</v>
      </c>
      <c r="C2455">
        <v>2454</v>
      </c>
      <c r="D2455" t="str">
        <f t="shared" si="119"/>
        <v>Game Description For Rune Factory: A Fantasy Harvest Moon</v>
      </c>
      <c r="E2455" t="str">
        <f t="shared" si="117"/>
        <v>Released</v>
      </c>
      <c r="G2455" t="str">
        <f t="shared" si="118"/>
        <v>'Rune Factory: A Fantasy Harvest Moon','Game Description For Rune Factory: A Fantasy Harvest Moon','2008','Released'</v>
      </c>
    </row>
    <row r="2456" spans="1:7" x14ac:dyDescent="0.25">
      <c r="A2456" t="s">
        <v>3043</v>
      </c>
      <c r="B2456">
        <v>1997</v>
      </c>
      <c r="C2456">
        <v>2455</v>
      </c>
      <c r="D2456" t="str">
        <f t="shared" si="119"/>
        <v>Game Description For Monster Jam: Path of Destruction</v>
      </c>
      <c r="E2456" t="str">
        <f t="shared" si="117"/>
        <v>Released</v>
      </c>
      <c r="G2456" t="str">
        <f t="shared" si="118"/>
        <v>'Monster Jam: Path of Destruction','Game Description For Monster Jam: Path of Destruction','1997','Released'</v>
      </c>
    </row>
    <row r="2457" spans="1:7" x14ac:dyDescent="0.25">
      <c r="A2457" t="s">
        <v>3044</v>
      </c>
      <c r="B2457">
        <v>1999</v>
      </c>
      <c r="C2457">
        <v>2456</v>
      </c>
      <c r="D2457" t="str">
        <f t="shared" si="119"/>
        <v>Game Description For Rapala Tournament Fishing!</v>
      </c>
      <c r="E2457" t="str">
        <f t="shared" si="117"/>
        <v>Released</v>
      </c>
      <c r="G2457" t="str">
        <f t="shared" si="118"/>
        <v>'Rapala Tournament Fishing!','Game Description For Rapala Tournament Fishing!','1999','Released'</v>
      </c>
    </row>
    <row r="2458" spans="1:7" x14ac:dyDescent="0.25">
      <c r="A2458" t="s">
        <v>3045</v>
      </c>
      <c r="B2458">
        <v>2013</v>
      </c>
      <c r="C2458">
        <v>2457</v>
      </c>
      <c r="D2458" t="str">
        <f t="shared" si="119"/>
        <v>Game Description For MX 2002 Featuring Ricky Carmichael</v>
      </c>
      <c r="E2458" t="str">
        <f t="shared" si="117"/>
        <v>Released</v>
      </c>
      <c r="G2458" t="str">
        <f t="shared" si="118"/>
        <v>'MX 2002 Featuring Ricky Carmichael','Game Description For MX 2002 Featuring Ricky Carmichael','2013','Released'</v>
      </c>
    </row>
    <row r="2459" spans="1:7" x14ac:dyDescent="0.25">
      <c r="A2459" t="s">
        <v>3046</v>
      </c>
      <c r="B2459">
        <v>2003</v>
      </c>
      <c r="C2459">
        <v>2458</v>
      </c>
      <c r="D2459" t="str">
        <f t="shared" si="119"/>
        <v>Game Description For Purr Pals</v>
      </c>
      <c r="E2459" t="str">
        <f t="shared" si="117"/>
        <v>Released</v>
      </c>
      <c r="G2459" t="str">
        <f t="shared" si="118"/>
        <v>'Purr Pals','Game Description For Purr Pals','2003','Released'</v>
      </c>
    </row>
    <row r="2460" spans="1:7" x14ac:dyDescent="0.25">
      <c r="A2460" t="s">
        <v>3047</v>
      </c>
      <c r="B2460">
        <v>2004</v>
      </c>
      <c r="C2460">
        <v>2459</v>
      </c>
      <c r="D2460" t="str">
        <f t="shared" si="119"/>
        <v>Game Description For God of War: Origins Collection</v>
      </c>
      <c r="E2460" t="str">
        <f t="shared" si="117"/>
        <v>Released</v>
      </c>
      <c r="G2460" t="str">
        <f t="shared" si="118"/>
        <v>'God of War: Origins Collection','Game Description For God of War: Origins Collection','2004','Released'</v>
      </c>
    </row>
    <row r="2461" spans="1:7" x14ac:dyDescent="0.25">
      <c r="A2461" t="s">
        <v>3048</v>
      </c>
      <c r="B2461">
        <v>2015</v>
      </c>
      <c r="C2461">
        <v>2460</v>
      </c>
      <c r="D2461" t="str">
        <f t="shared" si="119"/>
        <v>Game Description For MX vs. ATV: Alive</v>
      </c>
      <c r="E2461" t="str">
        <f t="shared" si="117"/>
        <v>Released</v>
      </c>
      <c r="G2461" t="str">
        <f t="shared" si="118"/>
        <v>'MX vs. ATV: Alive','Game Description For MX vs. ATV: Alive','2015','Released'</v>
      </c>
    </row>
    <row r="2462" spans="1:7" x14ac:dyDescent="0.25">
      <c r="A2462" t="s">
        <v>3049</v>
      </c>
      <c r="B2462">
        <v>2010</v>
      </c>
      <c r="C2462">
        <v>2461</v>
      </c>
      <c r="D2462" t="str">
        <f t="shared" si="119"/>
        <v>Game Description For Lunar: Silver Star Story Complete</v>
      </c>
      <c r="E2462" t="str">
        <f t="shared" si="117"/>
        <v>Released</v>
      </c>
      <c r="G2462" t="str">
        <f t="shared" si="118"/>
        <v>'Lunar: Silver Star Story Complete','Game Description For Lunar: Silver Star Story Complete','2010','Released'</v>
      </c>
    </row>
    <row r="2463" spans="1:7" x14ac:dyDescent="0.25">
      <c r="A2463" t="s">
        <v>3050</v>
      </c>
      <c r="B2463">
        <v>2020</v>
      </c>
      <c r="C2463">
        <v>2462</v>
      </c>
      <c r="D2463" t="str">
        <f t="shared" si="119"/>
        <v>Game Description For NBA Showtime: NBA on NBC</v>
      </c>
      <c r="E2463" t="str">
        <f t="shared" si="117"/>
        <v>Upcoming</v>
      </c>
      <c r="G2463" t="str">
        <f t="shared" si="118"/>
        <v>'NBA Showtime: NBA on NBC','Game Description For NBA Showtime: NBA on NBC','2020','Upcoming'</v>
      </c>
    </row>
    <row r="2464" spans="1:7" x14ac:dyDescent="0.25">
      <c r="A2464" t="s">
        <v>3051</v>
      </c>
      <c r="B2464">
        <v>2008</v>
      </c>
      <c r="C2464">
        <v>2463</v>
      </c>
      <c r="D2464" t="str">
        <f t="shared" si="119"/>
        <v>Game Description For ZhuZhu Pets 2: Featuring The Wild Bunch</v>
      </c>
      <c r="E2464" t="str">
        <f t="shared" si="117"/>
        <v>Released</v>
      </c>
      <c r="G2464" t="str">
        <f t="shared" si="118"/>
        <v>'ZhuZhu Pets 2: Featuring The Wild Bunch','Game Description For ZhuZhu Pets 2: Featuring The Wild Bunch','2008','Released'</v>
      </c>
    </row>
    <row r="2465" spans="1:7" x14ac:dyDescent="0.25">
      <c r="A2465" t="s">
        <v>3052</v>
      </c>
      <c r="B2465">
        <v>2010</v>
      </c>
      <c r="C2465">
        <v>2464</v>
      </c>
      <c r="D2465" t="str">
        <f t="shared" si="119"/>
        <v>Game Description For Soul Reaver 2</v>
      </c>
      <c r="E2465" t="str">
        <f t="shared" si="117"/>
        <v>Released</v>
      </c>
      <c r="G2465" t="str">
        <f t="shared" si="118"/>
        <v>'Soul Reaver 2','Game Description For Soul Reaver 2','2010','Released'</v>
      </c>
    </row>
    <row r="2466" spans="1:7" x14ac:dyDescent="0.25">
      <c r="A2466" t="s">
        <v>3053</v>
      </c>
      <c r="B2466">
        <v>1999</v>
      </c>
      <c r="C2466">
        <v>2465</v>
      </c>
      <c r="D2466" t="str">
        <f t="shared" si="119"/>
        <v>Game Description For Metal Gear Solid 3: Subsistence</v>
      </c>
      <c r="E2466" t="str">
        <f t="shared" si="117"/>
        <v>Released</v>
      </c>
      <c r="G2466" t="str">
        <f t="shared" si="118"/>
        <v>'Metal Gear Solid 3: Subsistence','Game Description For Metal Gear Solid 3: Subsistence','1999','Released'</v>
      </c>
    </row>
    <row r="2467" spans="1:7" x14ac:dyDescent="0.25">
      <c r="A2467" t="s">
        <v>3054</v>
      </c>
      <c r="B2467">
        <v>2008</v>
      </c>
      <c r="C2467">
        <v>2466</v>
      </c>
      <c r="D2467" t="str">
        <f t="shared" si="119"/>
        <v>Game Description For Sly Cooper: Thieves in Time</v>
      </c>
      <c r="E2467" t="str">
        <f t="shared" si="117"/>
        <v>Released</v>
      </c>
      <c r="G2467" t="str">
        <f t="shared" si="118"/>
        <v>'Sly Cooper: Thieves in Time','Game Description For Sly Cooper: Thieves in Time','2008','Released'</v>
      </c>
    </row>
    <row r="2468" spans="1:7" x14ac:dyDescent="0.25">
      <c r="A2468" t="s">
        <v>3055</v>
      </c>
      <c r="B2468">
        <v>2004</v>
      </c>
      <c r="C2468">
        <v>2467</v>
      </c>
      <c r="D2468" t="str">
        <f t="shared" si="119"/>
        <v>Game Description For The Godfather (old US sales)</v>
      </c>
      <c r="E2468" t="str">
        <f t="shared" si="117"/>
        <v>Released</v>
      </c>
      <c r="G2468" t="str">
        <f t="shared" si="118"/>
        <v>'The Godfather (old US sales)','Game Description For The Godfather (old US sales)','2004','Released'</v>
      </c>
    </row>
    <row r="2469" spans="1:7" x14ac:dyDescent="0.25">
      <c r="A2469" t="s">
        <v>3056</v>
      </c>
      <c r="B2469">
        <v>2007</v>
      </c>
      <c r="C2469">
        <v>2468</v>
      </c>
      <c r="D2469" t="str">
        <f t="shared" si="119"/>
        <v>Game Description For Daytona USA</v>
      </c>
      <c r="E2469" t="str">
        <f t="shared" si="117"/>
        <v>Released</v>
      </c>
      <c r="G2469" t="str">
        <f t="shared" si="118"/>
        <v>'Daytona USA','Game Description For Daytona USA','2007','Released'</v>
      </c>
    </row>
    <row r="2470" spans="1:7" x14ac:dyDescent="0.25">
      <c r="A2470" t="s">
        <v>3057</v>
      </c>
      <c r="B2470">
        <v>2015</v>
      </c>
      <c r="C2470">
        <v>2469</v>
      </c>
      <c r="D2470" t="str">
        <f t="shared" si="119"/>
        <v>Game Description For Harry Potter and the Deathly Hallows - Part 1</v>
      </c>
      <c r="E2470" t="str">
        <f t="shared" si="117"/>
        <v>Released</v>
      </c>
      <c r="G2470" t="str">
        <f t="shared" si="118"/>
        <v>'Harry Potter and the Deathly Hallows - Part 1','Game Description For Harry Potter and the Deathly Hallows - Part 1','2015','Released'</v>
      </c>
    </row>
    <row r="2471" spans="1:7" x14ac:dyDescent="0.25">
      <c r="A2471" t="s">
        <v>3058</v>
      </c>
      <c r="B2471">
        <v>2003</v>
      </c>
      <c r="C2471">
        <v>2470</v>
      </c>
      <c r="D2471" t="str">
        <f t="shared" si="119"/>
        <v>Game Description For Tiger Woods PGA Tour 13</v>
      </c>
      <c r="E2471" t="str">
        <f t="shared" si="117"/>
        <v>Released</v>
      </c>
      <c r="G2471" t="str">
        <f t="shared" si="118"/>
        <v>'Tiger Woods PGA Tour 13','Game Description For Tiger Woods PGA Tour 13','2003','Released'</v>
      </c>
    </row>
    <row r="2472" spans="1:7" x14ac:dyDescent="0.25">
      <c r="A2472" t="s">
        <v>3059</v>
      </c>
      <c r="B2472">
        <v>2003</v>
      </c>
      <c r="C2472">
        <v>2471</v>
      </c>
      <c r="D2472" t="str">
        <f t="shared" si="119"/>
        <v>Game Description For WWF Raw</v>
      </c>
      <c r="E2472" t="str">
        <f t="shared" si="117"/>
        <v>Released</v>
      </c>
      <c r="G2472" t="str">
        <f t="shared" si="118"/>
        <v>'WWF Raw','Game Description For WWF Raw','2003','Released'</v>
      </c>
    </row>
    <row r="2473" spans="1:7" x14ac:dyDescent="0.25">
      <c r="A2473" t="s">
        <v>3060</v>
      </c>
      <c r="B2473">
        <v>2012</v>
      </c>
      <c r="C2473">
        <v>2472</v>
      </c>
      <c r="D2473" t="str">
        <f t="shared" si="119"/>
        <v>Game Description For Shin Super Robot Taisen</v>
      </c>
      <c r="E2473" t="str">
        <f t="shared" si="117"/>
        <v>Released</v>
      </c>
      <c r="G2473" t="str">
        <f t="shared" si="118"/>
        <v>'Shin Super Robot Taisen','Game Description For Shin Super Robot Taisen','2012','Released'</v>
      </c>
    </row>
    <row r="2474" spans="1:7" x14ac:dyDescent="0.25">
      <c r="A2474" t="s">
        <v>3061</v>
      </c>
      <c r="B2474">
        <v>2003</v>
      </c>
      <c r="C2474">
        <v>2473</v>
      </c>
      <c r="D2474" t="str">
        <f t="shared" si="119"/>
        <v>Game Description For Jump Super Stars</v>
      </c>
      <c r="E2474" t="str">
        <f t="shared" si="117"/>
        <v>Released</v>
      </c>
      <c r="G2474" t="str">
        <f t="shared" si="118"/>
        <v>'Jump Super Stars','Game Description For Jump Super Stars','2003','Released'</v>
      </c>
    </row>
    <row r="2475" spans="1:7" x14ac:dyDescent="0.25">
      <c r="A2475" t="s">
        <v>3062</v>
      </c>
      <c r="B2475">
        <v>2008</v>
      </c>
      <c r="C2475">
        <v>2474</v>
      </c>
      <c r="D2475" t="str">
        <f t="shared" si="119"/>
        <v>Game Description For Legends of WrestleMania</v>
      </c>
      <c r="E2475" t="str">
        <f t="shared" si="117"/>
        <v>Released</v>
      </c>
      <c r="G2475" t="str">
        <f t="shared" si="118"/>
        <v>'Legends of WrestleMania','Game Description For Legends of WrestleMania','2008','Released'</v>
      </c>
    </row>
    <row r="2476" spans="1:7" x14ac:dyDescent="0.25">
      <c r="A2476" t="s">
        <v>3063</v>
      </c>
      <c r="B2476">
        <v>2008</v>
      </c>
      <c r="C2476">
        <v>2475</v>
      </c>
      <c r="D2476" t="str">
        <f t="shared" si="119"/>
        <v>Game Description For The Activision Decathlon</v>
      </c>
      <c r="E2476" t="str">
        <f t="shared" si="117"/>
        <v>Released</v>
      </c>
      <c r="G2476" t="str">
        <f t="shared" si="118"/>
        <v>'The Activision Decathlon','Game Description For The Activision Decathlon','2008','Released'</v>
      </c>
    </row>
    <row r="2477" spans="1:7" x14ac:dyDescent="0.25">
      <c r="A2477" t="s">
        <v>3064</v>
      </c>
      <c r="B2477">
        <v>2009</v>
      </c>
      <c r="C2477">
        <v>2476</v>
      </c>
      <c r="D2477" t="str">
        <f t="shared" si="119"/>
        <v>Game Description For Simple 1500 Series Vol. 73: The Invaders ~Space Invaders 1500~</v>
      </c>
      <c r="E2477" t="str">
        <f t="shared" si="117"/>
        <v>Released</v>
      </c>
      <c r="G2477" t="str">
        <f t="shared" si="118"/>
        <v>'Simple 1500 Series Vol. 73: The Invaders ~Space Invaders 1500~','Game Description For Simple 1500 Series Vol. 73: The Invaders ~Space Invaders 1500~','2009','Released'</v>
      </c>
    </row>
    <row r="2478" spans="1:7" x14ac:dyDescent="0.25">
      <c r="A2478" t="s">
        <v>3065</v>
      </c>
      <c r="B2478">
        <v>1995</v>
      </c>
      <c r="C2478">
        <v>2477</v>
      </c>
      <c r="D2478" t="str">
        <f t="shared" si="119"/>
        <v>Game Description For 50 Classic Games</v>
      </c>
      <c r="E2478" t="str">
        <f t="shared" si="117"/>
        <v>Released</v>
      </c>
      <c r="G2478" t="str">
        <f t="shared" si="118"/>
        <v>'50 Classic Games','Game Description For 50 Classic Games','1995','Released'</v>
      </c>
    </row>
    <row r="2479" spans="1:7" x14ac:dyDescent="0.25">
      <c r="A2479" t="s">
        <v>3066</v>
      </c>
      <c r="B2479">
        <v>1997</v>
      </c>
      <c r="C2479">
        <v>2478</v>
      </c>
      <c r="D2479" t="str">
        <f t="shared" si="119"/>
        <v>Game Description For Fighting Force 2</v>
      </c>
      <c r="E2479" t="str">
        <f t="shared" si="117"/>
        <v>Released</v>
      </c>
      <c r="G2479" t="str">
        <f t="shared" si="118"/>
        <v>'Fighting Force 2','Game Description For Fighting Force 2','1997','Released'</v>
      </c>
    </row>
    <row r="2480" spans="1:7" x14ac:dyDescent="0.25">
      <c r="A2480" t="s">
        <v>3067</v>
      </c>
      <c r="B2480">
        <v>2014</v>
      </c>
      <c r="C2480">
        <v>2479</v>
      </c>
      <c r="D2480" t="str">
        <f t="shared" si="119"/>
        <v>Game Description For Sakura Wars</v>
      </c>
      <c r="E2480" t="str">
        <f t="shared" si="117"/>
        <v>Released</v>
      </c>
      <c r="G2480" t="str">
        <f t="shared" si="118"/>
        <v>'Sakura Wars','Game Description For Sakura Wars','2014','Released'</v>
      </c>
    </row>
    <row r="2481" spans="1:7" x14ac:dyDescent="0.25">
      <c r="A2481" t="s">
        <v>3068</v>
      </c>
      <c r="B2481">
        <v>1982</v>
      </c>
      <c r="C2481">
        <v>2480</v>
      </c>
      <c r="D2481" t="str">
        <f t="shared" si="119"/>
        <v>Game Description For Yokai Sangokushi</v>
      </c>
      <c r="E2481" t="str">
        <f t="shared" si="117"/>
        <v>Released</v>
      </c>
      <c r="G2481" t="str">
        <f t="shared" si="118"/>
        <v>'Yokai Sangokushi','Game Description For Yokai Sangokushi','1982','Released'</v>
      </c>
    </row>
    <row r="2482" spans="1:7" x14ac:dyDescent="0.25">
      <c r="A2482" t="s">
        <v>3069</v>
      </c>
      <c r="B2482">
        <v>2005</v>
      </c>
      <c r="C2482">
        <v>2481</v>
      </c>
      <c r="D2482" t="str">
        <f t="shared" si="119"/>
        <v>Game Description For Extermination</v>
      </c>
      <c r="E2482" t="str">
        <f t="shared" si="117"/>
        <v>Released</v>
      </c>
      <c r="G2482" t="str">
        <f t="shared" si="118"/>
        <v>'Extermination','Game Description For Extermination','2005','Released'</v>
      </c>
    </row>
    <row r="2483" spans="1:7" x14ac:dyDescent="0.25">
      <c r="A2483" t="s">
        <v>3070</v>
      </c>
      <c r="B2483">
        <v>2004</v>
      </c>
      <c r="C2483">
        <v>2482</v>
      </c>
      <c r="D2483" t="str">
        <f t="shared" si="119"/>
        <v>Game Description For Batman: Vengeance</v>
      </c>
      <c r="E2483" t="str">
        <f t="shared" si="117"/>
        <v>Released</v>
      </c>
      <c r="G2483" t="str">
        <f t="shared" si="118"/>
        <v>'Batman: Vengeance','Game Description For Batman: Vengeance','2004','Released'</v>
      </c>
    </row>
    <row r="2484" spans="1:7" x14ac:dyDescent="0.25">
      <c r="A2484" t="s">
        <v>3071</v>
      </c>
      <c r="B2484">
        <v>2008</v>
      </c>
      <c r="C2484">
        <v>2483</v>
      </c>
      <c r="D2484" t="str">
        <f t="shared" si="119"/>
        <v>Game Description For Unit 13</v>
      </c>
      <c r="E2484" t="str">
        <f t="shared" si="117"/>
        <v>Released</v>
      </c>
      <c r="G2484" t="str">
        <f t="shared" si="118"/>
        <v>'Unit 13','Game Description For Unit 13','2008','Released'</v>
      </c>
    </row>
    <row r="2485" spans="1:7" x14ac:dyDescent="0.25">
      <c r="A2485" t="s">
        <v>3072</v>
      </c>
      <c r="B2485">
        <v>2009</v>
      </c>
      <c r="C2485">
        <v>2484</v>
      </c>
      <c r="D2485" t="str">
        <f t="shared" si="119"/>
        <v>Game Description For Tatsunoko vs. Capcom: Ultimate All-Stars</v>
      </c>
      <c r="E2485" t="str">
        <f t="shared" si="117"/>
        <v>Released</v>
      </c>
      <c r="G2485" t="str">
        <f t="shared" si="118"/>
        <v>'Tatsunoko vs. Capcom: Ultimate All-Stars','Game Description For Tatsunoko vs. Capcom: Ultimate All-Stars','2009','Released'</v>
      </c>
    </row>
    <row r="2486" spans="1:7" x14ac:dyDescent="0.25">
      <c r="A2486" t="s">
        <v>3073</v>
      </c>
      <c r="B2486">
        <v>2008</v>
      </c>
      <c r="C2486">
        <v>2485</v>
      </c>
      <c r="D2486" t="str">
        <f t="shared" si="119"/>
        <v>Game Description For TMNT</v>
      </c>
      <c r="E2486" t="str">
        <f t="shared" si="117"/>
        <v>Released</v>
      </c>
      <c r="G2486" t="str">
        <f t="shared" si="118"/>
        <v>'TMNT','Game Description For TMNT','2008','Released'</v>
      </c>
    </row>
    <row r="2487" spans="1:7" x14ac:dyDescent="0.25">
      <c r="A2487" t="s">
        <v>3074</v>
      </c>
      <c r="B2487">
        <v>2009</v>
      </c>
      <c r="C2487">
        <v>2486</v>
      </c>
      <c r="D2487" t="str">
        <f t="shared" si="119"/>
        <v>Game Description For F.E.A.R.</v>
      </c>
      <c r="E2487" t="str">
        <f t="shared" si="117"/>
        <v>Released</v>
      </c>
      <c r="G2487" t="str">
        <f t="shared" si="118"/>
        <v>'F.E.A.R.','Game Description For F.E.A.R.','2009','Released'</v>
      </c>
    </row>
    <row r="2488" spans="1:7" x14ac:dyDescent="0.25">
      <c r="A2488" t="s">
        <v>3075</v>
      </c>
      <c r="B2488">
        <v>2014</v>
      </c>
      <c r="C2488">
        <v>2487</v>
      </c>
      <c r="D2488" t="str">
        <f t="shared" si="119"/>
        <v>Game Description For Secret Agent Clank(US sales)</v>
      </c>
      <c r="E2488" t="str">
        <f t="shared" si="117"/>
        <v>Released</v>
      </c>
      <c r="G2488" t="str">
        <f t="shared" si="118"/>
        <v>'Secret Agent Clank(US sales)','Game Description For Secret Agent Clank(US sales)','2014','Released'</v>
      </c>
    </row>
    <row r="2489" spans="1:7" x14ac:dyDescent="0.25">
      <c r="A2489" t="s">
        <v>3076</v>
      </c>
      <c r="B2489">
        <v>2000</v>
      </c>
      <c r="C2489">
        <v>2488</v>
      </c>
      <c r="D2489" t="str">
        <f t="shared" si="119"/>
        <v>Game Description For Derby Stallion 04</v>
      </c>
      <c r="E2489" t="str">
        <f t="shared" si="117"/>
        <v>Released</v>
      </c>
      <c r="G2489" t="str">
        <f t="shared" si="118"/>
        <v>'Derby Stallion 04','Game Description For Derby Stallion 04','2000','Released'</v>
      </c>
    </row>
    <row r="2490" spans="1:7" x14ac:dyDescent="0.25">
      <c r="A2490" t="s">
        <v>3077</v>
      </c>
      <c r="B2490">
        <v>2003</v>
      </c>
      <c r="C2490">
        <v>2489</v>
      </c>
      <c r="D2490" t="str">
        <f t="shared" si="119"/>
        <v>Game Description For Barbie Horse Adventures: Riding Camp</v>
      </c>
      <c r="E2490" t="str">
        <f t="shared" si="117"/>
        <v>Released</v>
      </c>
      <c r="G2490" t="str">
        <f t="shared" si="118"/>
        <v>'Barbie Horse Adventures: Riding Camp','Game Description For Barbie Horse Adventures: Riding Camp','2003','Released'</v>
      </c>
    </row>
    <row r="2491" spans="1:7" x14ac:dyDescent="0.25">
      <c r="A2491" t="s">
        <v>3078</v>
      </c>
      <c r="B2491">
        <v>2010</v>
      </c>
      <c r="C2491">
        <v>2490</v>
      </c>
      <c r="D2491" t="str">
        <f t="shared" si="119"/>
        <v>Game Description For CrossworDS</v>
      </c>
      <c r="E2491" t="str">
        <f t="shared" si="117"/>
        <v>Released</v>
      </c>
      <c r="G2491" t="str">
        <f t="shared" si="118"/>
        <v>'CrossworDS','Game Description For CrossworDS','2010','Released'</v>
      </c>
    </row>
    <row r="2492" spans="1:7" x14ac:dyDescent="0.25">
      <c r="A2492" t="s">
        <v>3079</v>
      </c>
      <c r="B2492">
        <v>2010</v>
      </c>
      <c r="C2492">
        <v>2491</v>
      </c>
      <c r="D2492" t="str">
        <f t="shared" si="119"/>
        <v>Game Description For Mega Man Zero</v>
      </c>
      <c r="E2492" t="str">
        <f t="shared" si="117"/>
        <v>Released</v>
      </c>
      <c r="G2492" t="str">
        <f t="shared" si="118"/>
        <v>'Mega Man Zero','Game Description For Mega Man Zero','2010','Released'</v>
      </c>
    </row>
    <row r="2493" spans="1:7" x14ac:dyDescent="0.25">
      <c r="A2493" t="s">
        <v>3080</v>
      </c>
      <c r="B2493">
        <v>1997</v>
      </c>
      <c r="C2493">
        <v>2492</v>
      </c>
      <c r="D2493" t="str">
        <f t="shared" si="119"/>
        <v>Game Description For Contender 2</v>
      </c>
      <c r="E2493" t="str">
        <f t="shared" si="117"/>
        <v>Released</v>
      </c>
      <c r="G2493" t="str">
        <f t="shared" si="118"/>
        <v>'Contender 2','Game Description For Contender 2','1997','Released'</v>
      </c>
    </row>
    <row r="2494" spans="1:7" x14ac:dyDescent="0.25">
      <c r="A2494" t="s">
        <v>3081</v>
      </c>
      <c r="B2494">
        <v>1998</v>
      </c>
      <c r="C2494">
        <v>2493</v>
      </c>
      <c r="D2494" t="str">
        <f t="shared" si="119"/>
        <v>Game Description For The Amazing Spider-Man 2 (2014)</v>
      </c>
      <c r="E2494" t="str">
        <f t="shared" si="117"/>
        <v>Released</v>
      </c>
      <c r="G2494" t="str">
        <f t="shared" si="118"/>
        <v>'The Amazing Spider-Man 2 (2014)','Game Description For The Amazing Spider-Man 2 (2014)','1998','Released'</v>
      </c>
    </row>
    <row r="2495" spans="1:7" x14ac:dyDescent="0.25">
      <c r="A2495" t="s">
        <v>3082</v>
      </c>
      <c r="B2495">
        <v>2020</v>
      </c>
      <c r="C2495">
        <v>2494</v>
      </c>
      <c r="D2495" t="str">
        <f t="shared" si="119"/>
        <v>Game Description For SD Gundam G Generation Zero</v>
      </c>
      <c r="E2495" t="str">
        <f t="shared" si="117"/>
        <v>Upcoming</v>
      </c>
      <c r="G2495" t="str">
        <f t="shared" si="118"/>
        <v>'SD Gundam G Generation Zero','Game Description For SD Gundam G Generation Zero','2020','Upcoming'</v>
      </c>
    </row>
    <row r="2496" spans="1:7" x14ac:dyDescent="0.25">
      <c r="A2496" t="s">
        <v>3083</v>
      </c>
      <c r="B2496">
        <v>2000</v>
      </c>
      <c r="C2496">
        <v>2495</v>
      </c>
      <c r="D2496" t="str">
        <f t="shared" ref="D2496:D2556" si="120">_xlfn.CONCAT("Game Description For ",A2496)</f>
        <v>Game Description For Super Robot Taisen F</v>
      </c>
      <c r="E2496" t="str">
        <f t="shared" si="117"/>
        <v>Released</v>
      </c>
      <c r="G2496" t="str">
        <f t="shared" si="118"/>
        <v>'Super Robot Taisen F','Game Description For Super Robot Taisen F','2000','Released'</v>
      </c>
    </row>
    <row r="2497" spans="1:7" x14ac:dyDescent="0.25">
      <c r="A2497" t="s">
        <v>3084</v>
      </c>
      <c r="B2497">
        <v>2000</v>
      </c>
      <c r="C2497">
        <v>2496</v>
      </c>
      <c r="D2497" t="str">
        <f t="shared" si="120"/>
        <v>Game Description For Soccer Tsuku 2002: J-League Pro Soccer Club o Tsukurou!</v>
      </c>
      <c r="E2497" t="str">
        <f t="shared" si="117"/>
        <v>Released</v>
      </c>
      <c r="G2497" t="str">
        <f t="shared" si="118"/>
        <v>'Soccer Tsuku 2002: J-League Pro Soccer Club o Tsukurou!','Game Description For Soccer Tsuku 2002: J-League Pro Soccer Club o Tsukurou!','2000','Released'</v>
      </c>
    </row>
    <row r="2498" spans="1:7" x14ac:dyDescent="0.25">
      <c r="A2498" t="s">
        <v>3085</v>
      </c>
      <c r="B2498">
        <v>1998</v>
      </c>
      <c r="C2498">
        <v>2497</v>
      </c>
      <c r="D2498" t="str">
        <f t="shared" si="120"/>
        <v>Game Description For Time Crisis: Razing Storm</v>
      </c>
      <c r="E2498" t="str">
        <f t="shared" si="117"/>
        <v>Released</v>
      </c>
      <c r="G2498" t="str">
        <f t="shared" si="118"/>
        <v>'Time Crisis: Razing Storm','Game Description For Time Crisis: Razing Storm','1998','Released'</v>
      </c>
    </row>
    <row r="2499" spans="1:7" x14ac:dyDescent="0.25">
      <c r="A2499" t="s">
        <v>3086</v>
      </c>
      <c r="B2499">
        <v>2004</v>
      </c>
      <c r="C2499">
        <v>2498</v>
      </c>
      <c r="D2499" t="str">
        <f t="shared" si="120"/>
        <v>Game Description For Super Robot Taisen F Kanketsuhen</v>
      </c>
      <c r="E2499" t="str">
        <f t="shared" ref="E2499:E2562" si="121">IF(B2499&lt;&gt;2020,"Released","Upcoming")</f>
        <v>Released</v>
      </c>
      <c r="G2499" t="str">
        <f t="shared" ref="G2499:G2562" si="122">_xlfn.CONCAT("'",A2499,"'",",","'",D2499,"'",",","'","",B2499,"'",",","'",E2499,"'")</f>
        <v>'Super Robot Taisen F Kanketsuhen','Game Description For Super Robot Taisen F Kanketsuhen','2004','Released'</v>
      </c>
    </row>
    <row r="2500" spans="1:7" x14ac:dyDescent="0.25">
      <c r="A2500" t="s">
        <v>3087</v>
      </c>
      <c r="B2500">
        <v>1998</v>
      </c>
      <c r="C2500">
        <v>2499</v>
      </c>
      <c r="D2500" t="str">
        <f t="shared" si="120"/>
        <v>Game Description For Rune Factory 4</v>
      </c>
      <c r="E2500" t="str">
        <f t="shared" si="121"/>
        <v>Released</v>
      </c>
      <c r="G2500" t="str">
        <f t="shared" si="122"/>
        <v>'Rune Factory 4','Game Description For Rune Factory 4','1998','Released'</v>
      </c>
    </row>
    <row r="2501" spans="1:7" x14ac:dyDescent="0.25">
      <c r="A2501" t="s">
        <v>3088</v>
      </c>
      <c r="B2501">
        <v>2004</v>
      </c>
      <c r="C2501">
        <v>2500</v>
      </c>
      <c r="D2501" t="str">
        <f t="shared" si="120"/>
        <v>Game Description For Summer Sports: Paradise Island</v>
      </c>
      <c r="E2501" t="str">
        <f t="shared" si="121"/>
        <v>Released</v>
      </c>
      <c r="G2501" t="str">
        <f t="shared" si="122"/>
        <v>'Summer Sports: Paradise Island','Game Description For Summer Sports: Paradise Island','2004','Released'</v>
      </c>
    </row>
    <row r="2502" spans="1:7" x14ac:dyDescent="0.25">
      <c r="A2502" t="s">
        <v>3089</v>
      </c>
      <c r="B2502">
        <v>2007</v>
      </c>
      <c r="C2502">
        <v>2501</v>
      </c>
      <c r="D2502" t="str">
        <f t="shared" si="120"/>
        <v>Game Description For Dynasty Warriors: Gundam 3</v>
      </c>
      <c r="E2502" t="str">
        <f t="shared" si="121"/>
        <v>Released</v>
      </c>
      <c r="G2502" t="str">
        <f t="shared" si="122"/>
        <v>'Dynasty Warriors: Gundam 3','Game Description For Dynasty Warriors: Gundam 3','2007','Released'</v>
      </c>
    </row>
    <row r="2503" spans="1:7" x14ac:dyDescent="0.25">
      <c r="A2503" t="s">
        <v>3090</v>
      </c>
      <c r="B2503">
        <v>2009</v>
      </c>
      <c r="C2503">
        <v>2502</v>
      </c>
      <c r="D2503" t="str">
        <f t="shared" si="120"/>
        <v>Game Description For Jak X: Combat Racing</v>
      </c>
      <c r="E2503" t="str">
        <f t="shared" si="121"/>
        <v>Released</v>
      </c>
      <c r="G2503" t="str">
        <f t="shared" si="122"/>
        <v>'Jak X: Combat Racing','Game Description For Jak X: Combat Racing','2009','Released'</v>
      </c>
    </row>
    <row r="2504" spans="1:7" x14ac:dyDescent="0.25">
      <c r="A2504" t="s">
        <v>3091</v>
      </c>
      <c r="B2504">
        <v>2002</v>
      </c>
      <c r="C2504">
        <v>2503</v>
      </c>
      <c r="D2504" t="str">
        <f t="shared" si="120"/>
        <v>Game Description For Metro 2033</v>
      </c>
      <c r="E2504" t="str">
        <f t="shared" si="121"/>
        <v>Released</v>
      </c>
      <c r="G2504" t="str">
        <f t="shared" si="122"/>
        <v>'Metro 2033','Game Description For Metro 2033','2002','Released'</v>
      </c>
    </row>
    <row r="2505" spans="1:7" x14ac:dyDescent="0.25">
      <c r="A2505" t="s">
        <v>3092</v>
      </c>
      <c r="B2505">
        <v>1998</v>
      </c>
      <c r="C2505">
        <v>2504</v>
      </c>
      <c r="D2505" t="str">
        <f t="shared" si="120"/>
        <v>Game Description For Are You Smarter than a 5th Grader? Make the Grade</v>
      </c>
      <c r="E2505" t="str">
        <f t="shared" si="121"/>
        <v>Released</v>
      </c>
      <c r="G2505" t="str">
        <f t="shared" si="122"/>
        <v>'Are You Smarter than a 5th Grader? Make the Grade','Game Description For Are You Smarter than a 5th Grader? Make the Grade','1998','Released'</v>
      </c>
    </row>
    <row r="2506" spans="1:7" x14ac:dyDescent="0.25">
      <c r="A2506" t="s">
        <v>3093</v>
      </c>
      <c r="B2506">
        <v>1992</v>
      </c>
      <c r="C2506">
        <v>2505</v>
      </c>
      <c r="D2506" t="str">
        <f t="shared" si="120"/>
        <v>Game Description For American Idol</v>
      </c>
      <c r="E2506" t="str">
        <f t="shared" si="121"/>
        <v>Released</v>
      </c>
      <c r="G2506" t="str">
        <f t="shared" si="122"/>
        <v>'American Idol','Game Description For American Idol','1992','Released'</v>
      </c>
    </row>
    <row r="2507" spans="1:7" x14ac:dyDescent="0.25">
      <c r="A2507" t="s">
        <v>3094</v>
      </c>
      <c r="B2507">
        <v>2006</v>
      </c>
      <c r="C2507">
        <v>2506</v>
      </c>
      <c r="D2507" t="str">
        <f t="shared" si="120"/>
        <v>Game Description For Top Gun: Fire at Will!</v>
      </c>
      <c r="E2507" t="str">
        <f t="shared" si="121"/>
        <v>Released</v>
      </c>
      <c r="G2507" t="str">
        <f t="shared" si="122"/>
        <v>'Top Gun: Fire at Will!','Game Description For Top Gun: Fire at Will!','2006','Released'</v>
      </c>
    </row>
    <row r="2508" spans="1:7" x14ac:dyDescent="0.25">
      <c r="A2508" t="s">
        <v>3095</v>
      </c>
      <c r="B2508">
        <v>1996</v>
      </c>
      <c r="C2508">
        <v>2507</v>
      </c>
      <c r="D2508" t="str">
        <f t="shared" si="120"/>
        <v>Game Description For Dragon Ball Z: Shin Budokai</v>
      </c>
      <c r="E2508" t="str">
        <f t="shared" si="121"/>
        <v>Released</v>
      </c>
      <c r="G2508" t="str">
        <f t="shared" si="122"/>
        <v>'Dragon Ball Z: Shin Budokai','Game Description For Dragon Ball Z: Shin Budokai','1996','Released'</v>
      </c>
    </row>
    <row r="2509" spans="1:7" x14ac:dyDescent="0.25">
      <c r="A2509" t="s">
        <v>3096</v>
      </c>
      <c r="B2509">
        <v>2011</v>
      </c>
      <c r="C2509">
        <v>2508</v>
      </c>
      <c r="D2509" t="str">
        <f t="shared" si="120"/>
        <v>Game Description For SingStar Summer Party</v>
      </c>
      <c r="E2509" t="str">
        <f t="shared" si="121"/>
        <v>Released</v>
      </c>
      <c r="G2509" t="str">
        <f t="shared" si="122"/>
        <v>'SingStar Summer Party','Game Description For SingStar Summer Party','2011','Released'</v>
      </c>
    </row>
    <row r="2510" spans="1:7" x14ac:dyDescent="0.25">
      <c r="A2510" t="s">
        <v>3097</v>
      </c>
      <c r="B2510">
        <v>2009</v>
      </c>
      <c r="C2510">
        <v>2509</v>
      </c>
      <c r="D2510" t="str">
        <f t="shared" si="120"/>
        <v>Game Description For NBA Live 10</v>
      </c>
      <c r="E2510" t="str">
        <f t="shared" si="121"/>
        <v>Released</v>
      </c>
      <c r="G2510" t="str">
        <f t="shared" si="122"/>
        <v>'NBA Live 10','Game Description For NBA Live 10','2009','Released'</v>
      </c>
    </row>
    <row r="2511" spans="1:7" x14ac:dyDescent="0.25">
      <c r="A2511" t="s">
        <v>3098</v>
      </c>
      <c r="B2511">
        <v>2000</v>
      </c>
      <c r="C2511">
        <v>2510</v>
      </c>
      <c r="D2511" t="str">
        <f t="shared" si="120"/>
        <v>Game Description For Gekikuukan Pro Yakyuu: At the End of the Century 1999</v>
      </c>
      <c r="E2511" t="str">
        <f t="shared" si="121"/>
        <v>Released</v>
      </c>
      <c r="G2511" t="str">
        <f t="shared" si="122"/>
        <v>'Gekikuukan Pro Yakyuu: At the End of the Century 1999','Game Description For Gekikuukan Pro Yakyuu: At the End of the Century 1999','2000','Released'</v>
      </c>
    </row>
    <row r="2512" spans="1:7" x14ac:dyDescent="0.25">
      <c r="A2512" t="s">
        <v>3099</v>
      </c>
      <c r="B2512">
        <v>2011</v>
      </c>
      <c r="C2512">
        <v>2511</v>
      </c>
      <c r="D2512" t="str">
        <f t="shared" si="120"/>
        <v>Game Description For Medarot 2: Kabuto / Kuwagata Version</v>
      </c>
      <c r="E2512" t="str">
        <f t="shared" si="121"/>
        <v>Released</v>
      </c>
      <c r="G2512" t="str">
        <f t="shared" si="122"/>
        <v>'Medarot 2: Kabuto / Kuwagata Version','Game Description For Medarot 2: Kabuto / Kuwagata Version','2011','Released'</v>
      </c>
    </row>
    <row r="2513" spans="1:7" x14ac:dyDescent="0.25">
      <c r="A2513" t="s">
        <v>3100</v>
      </c>
      <c r="B2513">
        <v>2006</v>
      </c>
      <c r="C2513">
        <v>2512</v>
      </c>
      <c r="D2513" t="str">
        <f t="shared" si="120"/>
        <v>Game Description For Excite Truck</v>
      </c>
      <c r="E2513" t="str">
        <f t="shared" si="121"/>
        <v>Released</v>
      </c>
      <c r="G2513" t="str">
        <f t="shared" si="122"/>
        <v>'Excite Truck','Game Description For Excite Truck','2006','Released'</v>
      </c>
    </row>
    <row r="2514" spans="1:7" x14ac:dyDescent="0.25">
      <c r="A2514" t="s">
        <v>3101</v>
      </c>
      <c r="B2514">
        <v>2005</v>
      </c>
      <c r="C2514">
        <v>2513</v>
      </c>
      <c r="D2514" t="str">
        <f t="shared" si="120"/>
        <v>Game Description For System 3 presents Ferrari Challenge Trofeo Pirelli</v>
      </c>
      <c r="E2514" t="str">
        <f t="shared" si="121"/>
        <v>Released</v>
      </c>
      <c r="G2514" t="str">
        <f t="shared" si="122"/>
        <v>'System 3 presents Ferrari Challenge Trofeo Pirelli','Game Description For System 3 presents Ferrari Challenge Trofeo Pirelli','2005','Released'</v>
      </c>
    </row>
    <row r="2515" spans="1:7" x14ac:dyDescent="0.25">
      <c r="A2515" t="s">
        <v>3102</v>
      </c>
      <c r="B2515">
        <v>2010</v>
      </c>
      <c r="C2515">
        <v>2514</v>
      </c>
      <c r="D2515" t="str">
        <f t="shared" si="120"/>
        <v>Game Description For Dance Dance Revolution Ultramix</v>
      </c>
      <c r="E2515" t="str">
        <f t="shared" si="121"/>
        <v>Released</v>
      </c>
      <c r="G2515" t="str">
        <f t="shared" si="122"/>
        <v>'Dance Dance Revolution Ultramix','Game Description For Dance Dance Revolution Ultramix','2010','Released'</v>
      </c>
    </row>
    <row r="2516" spans="1:7" x14ac:dyDescent="0.25">
      <c r="A2516" t="s">
        <v>3103</v>
      </c>
      <c r="B2516">
        <v>2009</v>
      </c>
      <c r="C2516">
        <v>2515</v>
      </c>
      <c r="D2516" t="str">
        <f t="shared" si="120"/>
        <v>Game Description For Crash Tag Team Racing</v>
      </c>
      <c r="E2516" t="str">
        <f t="shared" si="121"/>
        <v>Released</v>
      </c>
      <c r="G2516" t="str">
        <f t="shared" si="122"/>
        <v>'Crash Tag Team Racing','Game Description For Crash Tag Team Racing','2009','Released'</v>
      </c>
    </row>
    <row r="2517" spans="1:7" x14ac:dyDescent="0.25">
      <c r="A2517" t="s">
        <v>3104</v>
      </c>
      <c r="B2517">
        <v>1999</v>
      </c>
      <c r="C2517">
        <v>2516</v>
      </c>
      <c r="D2517" t="str">
        <f t="shared" si="120"/>
        <v>Game Description For Two Worlds II</v>
      </c>
      <c r="E2517" t="str">
        <f t="shared" si="121"/>
        <v>Released</v>
      </c>
      <c r="G2517" t="str">
        <f t="shared" si="122"/>
        <v>'Two Worlds II','Game Description For Two Worlds II','1999','Released'</v>
      </c>
    </row>
    <row r="2518" spans="1:7" x14ac:dyDescent="0.25">
      <c r="A2518" t="s">
        <v>3105</v>
      </c>
      <c r="B2518">
        <v>1999</v>
      </c>
      <c r="C2518">
        <v>2517</v>
      </c>
      <c r="D2518" t="str">
        <f t="shared" si="120"/>
        <v>Game Description For Front Mission 4</v>
      </c>
      <c r="E2518" t="str">
        <f t="shared" si="121"/>
        <v>Released</v>
      </c>
      <c r="G2518" t="str">
        <f t="shared" si="122"/>
        <v>'Front Mission 4','Game Description For Front Mission 4','1999','Released'</v>
      </c>
    </row>
    <row r="2519" spans="1:7" x14ac:dyDescent="0.25">
      <c r="A2519" t="s">
        <v>3106</v>
      </c>
      <c r="B2519">
        <v>2008</v>
      </c>
      <c r="C2519">
        <v>2518</v>
      </c>
      <c r="D2519" t="str">
        <f t="shared" si="120"/>
        <v>Game Description For Inazuma Eleven</v>
      </c>
      <c r="E2519" t="str">
        <f t="shared" si="121"/>
        <v>Released</v>
      </c>
      <c r="G2519" t="str">
        <f t="shared" si="122"/>
        <v>'Inazuma Eleven','Game Description For Inazuma Eleven','2008','Released'</v>
      </c>
    </row>
    <row r="2520" spans="1:7" x14ac:dyDescent="0.25">
      <c r="A2520" t="s">
        <v>3107</v>
      </c>
      <c r="B2520">
        <v>2020</v>
      </c>
      <c r="C2520">
        <v>2519</v>
      </c>
      <c r="D2520" t="str">
        <f t="shared" si="120"/>
        <v>Game Description For Ninokuni: Shikkoku no Madoushi</v>
      </c>
      <c r="E2520" t="str">
        <f t="shared" si="121"/>
        <v>Upcoming</v>
      </c>
      <c r="G2520" t="str">
        <f t="shared" si="122"/>
        <v>'Ninokuni: Shikkoku no Madoushi','Game Description For Ninokuni: Shikkoku no Madoushi','2020','Upcoming'</v>
      </c>
    </row>
    <row r="2521" spans="1:7" x14ac:dyDescent="0.25">
      <c r="A2521" t="s">
        <v>3108</v>
      </c>
      <c r="B2521">
        <v>2013</v>
      </c>
      <c r="C2521">
        <v>2520</v>
      </c>
      <c r="D2521" t="str">
        <f t="shared" si="120"/>
        <v>Game Description For Resident Evil: Revelations 2</v>
      </c>
      <c r="E2521" t="str">
        <f t="shared" si="121"/>
        <v>Released</v>
      </c>
      <c r="G2521" t="str">
        <f t="shared" si="122"/>
        <v>'Resident Evil: Revelations 2','Game Description For Resident Evil: Revelations 2','2013','Released'</v>
      </c>
    </row>
    <row r="2522" spans="1:7" x14ac:dyDescent="0.25">
      <c r="A2522" t="s">
        <v>3109</v>
      </c>
      <c r="B2522">
        <v>1994</v>
      </c>
      <c r="C2522">
        <v>2521</v>
      </c>
      <c r="D2522" t="str">
        <f t="shared" si="120"/>
        <v>Game Description For SRS: Street Racing Syndicate</v>
      </c>
      <c r="E2522" t="str">
        <f t="shared" si="121"/>
        <v>Released</v>
      </c>
      <c r="G2522" t="str">
        <f t="shared" si="122"/>
        <v>'SRS: Street Racing Syndicate','Game Description For SRS: Street Racing Syndicate','1994','Released'</v>
      </c>
    </row>
    <row r="2523" spans="1:7" x14ac:dyDescent="0.25">
      <c r="A2523" t="s">
        <v>3110</v>
      </c>
      <c r="B2523">
        <v>2007</v>
      </c>
      <c r="C2523">
        <v>2522</v>
      </c>
      <c r="D2523" t="str">
        <f t="shared" si="120"/>
        <v>Game Description For Despicable Me: The Game - Minion Mayhem</v>
      </c>
      <c r="E2523" t="str">
        <f t="shared" si="121"/>
        <v>Released</v>
      </c>
      <c r="G2523" t="str">
        <f t="shared" si="122"/>
        <v>'Despicable Me: The Game - Minion Mayhem','Game Description For Despicable Me: The Game - Minion Mayhem','2007','Released'</v>
      </c>
    </row>
    <row r="2524" spans="1:7" x14ac:dyDescent="0.25">
      <c r="A2524" t="s">
        <v>3111</v>
      </c>
      <c r="B2524">
        <v>2005</v>
      </c>
      <c r="C2524">
        <v>2523</v>
      </c>
      <c r="D2524" t="str">
        <f t="shared" si="120"/>
        <v>Game Description For Action Force</v>
      </c>
      <c r="E2524" t="str">
        <f t="shared" si="121"/>
        <v>Released</v>
      </c>
      <c r="G2524" t="str">
        <f t="shared" si="122"/>
        <v>'Action Force','Game Description For Action Force','2005','Released'</v>
      </c>
    </row>
    <row r="2525" spans="1:7" x14ac:dyDescent="0.25">
      <c r="A2525" t="s">
        <v>3112</v>
      </c>
      <c r="B2525">
        <v>2005</v>
      </c>
      <c r="C2525">
        <v>2524</v>
      </c>
      <c r="D2525" t="str">
        <f t="shared" si="120"/>
        <v>Game Description For Gauntlet Legends</v>
      </c>
      <c r="E2525" t="str">
        <f t="shared" si="121"/>
        <v>Released</v>
      </c>
      <c r="G2525" t="str">
        <f t="shared" si="122"/>
        <v>'Gauntlet Legends','Game Description For Gauntlet Legends','2005','Released'</v>
      </c>
    </row>
    <row r="2526" spans="1:7" x14ac:dyDescent="0.25">
      <c r="A2526" t="s">
        <v>3113</v>
      </c>
      <c r="B2526">
        <v>2000</v>
      </c>
      <c r="C2526">
        <v>2525</v>
      </c>
      <c r="D2526" t="str">
        <f t="shared" si="120"/>
        <v>Game Description For FIFA 99</v>
      </c>
      <c r="E2526" t="str">
        <f t="shared" si="121"/>
        <v>Released</v>
      </c>
      <c r="G2526" t="str">
        <f t="shared" si="122"/>
        <v>'FIFA 99','Game Description For FIFA 99','2000','Released'</v>
      </c>
    </row>
    <row r="2527" spans="1:7" x14ac:dyDescent="0.25">
      <c r="A2527" t="s">
        <v>3114</v>
      </c>
      <c r="B2527">
        <v>2004</v>
      </c>
      <c r="C2527">
        <v>2526</v>
      </c>
      <c r="D2527" t="str">
        <f t="shared" si="120"/>
        <v>Game Description For Kidou Senshi Gundam: Extreme VS</v>
      </c>
      <c r="E2527" t="str">
        <f t="shared" si="121"/>
        <v>Released</v>
      </c>
      <c r="G2527" t="str">
        <f t="shared" si="122"/>
        <v>'Kidou Senshi Gundam: Extreme VS','Game Description For Kidou Senshi Gundam: Extreme VS','2004','Released'</v>
      </c>
    </row>
    <row r="2528" spans="1:7" x14ac:dyDescent="0.25">
      <c r="A2528" t="s">
        <v>3115</v>
      </c>
      <c r="B2528">
        <v>2010</v>
      </c>
      <c r="C2528">
        <v>2527</v>
      </c>
      <c r="D2528" t="str">
        <f t="shared" si="120"/>
        <v>Game Description For Bust A Groove</v>
      </c>
      <c r="E2528" t="str">
        <f t="shared" si="121"/>
        <v>Released</v>
      </c>
      <c r="G2528" t="str">
        <f t="shared" si="122"/>
        <v>'Bust A Groove','Game Description For Bust A Groove','2010','Released'</v>
      </c>
    </row>
    <row r="2529" spans="1:7" x14ac:dyDescent="0.25">
      <c r="A2529" t="s">
        <v>3116</v>
      </c>
      <c r="B2529">
        <v>1995</v>
      </c>
      <c r="C2529">
        <v>2528</v>
      </c>
      <c r="D2529" t="str">
        <f t="shared" si="120"/>
        <v>Game Description For Fire Emblem: Path of Radiance</v>
      </c>
      <c r="E2529" t="str">
        <f t="shared" si="121"/>
        <v>Released</v>
      </c>
      <c r="G2529" t="str">
        <f t="shared" si="122"/>
        <v>'Fire Emblem: Path of Radiance','Game Description For Fire Emblem: Path of Radiance','1995','Released'</v>
      </c>
    </row>
    <row r="2530" spans="1:7" x14ac:dyDescent="0.25">
      <c r="A2530" t="s">
        <v>3117</v>
      </c>
      <c r="B2530">
        <v>2011</v>
      </c>
      <c r="C2530">
        <v>2529</v>
      </c>
      <c r="D2530" t="str">
        <f t="shared" si="120"/>
        <v>Game Description For Dragon Quest Characters: Torneko no Daibouken 3: Fushigi no Dungeon</v>
      </c>
      <c r="E2530" t="str">
        <f t="shared" si="121"/>
        <v>Released</v>
      </c>
      <c r="G2530" t="str">
        <f t="shared" si="122"/>
        <v>'Dragon Quest Characters: Torneko no Daibouken 3: Fushigi no Dungeon','Game Description For Dragon Quest Characters: Torneko no Daibouken 3: Fushigi no Dungeon','2011','Released'</v>
      </c>
    </row>
    <row r="2531" spans="1:7" x14ac:dyDescent="0.25">
      <c r="A2531" t="s">
        <v>3118</v>
      </c>
      <c r="B2531">
        <v>2007</v>
      </c>
      <c r="C2531">
        <v>2530</v>
      </c>
      <c r="D2531" t="str">
        <f t="shared" si="120"/>
        <v>Game Description For Pachi-Slot Aruze Oukoku 2</v>
      </c>
      <c r="E2531" t="str">
        <f t="shared" si="121"/>
        <v>Released</v>
      </c>
      <c r="G2531" t="str">
        <f t="shared" si="122"/>
        <v>'Pachi-Slot Aruze Oukoku 2','Game Description For Pachi-Slot Aruze Oukoku 2','2007','Released'</v>
      </c>
    </row>
    <row r="2532" spans="1:7" x14ac:dyDescent="0.25">
      <c r="A2532" t="s">
        <v>3119</v>
      </c>
      <c r="B2532">
        <v>2008</v>
      </c>
      <c r="C2532">
        <v>2531</v>
      </c>
      <c r="D2532" t="str">
        <f t="shared" si="120"/>
        <v>Game Description For Valkyria Chronicles II</v>
      </c>
      <c r="E2532" t="str">
        <f t="shared" si="121"/>
        <v>Released</v>
      </c>
      <c r="G2532" t="str">
        <f t="shared" si="122"/>
        <v>'Valkyria Chronicles II','Game Description For Valkyria Chronicles II','2008','Released'</v>
      </c>
    </row>
    <row r="2533" spans="1:7" x14ac:dyDescent="0.25">
      <c r="A2533" t="s">
        <v>3120</v>
      </c>
      <c r="B2533">
        <v>2004</v>
      </c>
      <c r="C2533">
        <v>2532</v>
      </c>
      <c r="D2533" t="str">
        <f t="shared" si="120"/>
        <v>Game Description For Rune Factory 2: A Fantasy Harvest Moon</v>
      </c>
      <c r="E2533" t="str">
        <f t="shared" si="121"/>
        <v>Released</v>
      </c>
      <c r="G2533" t="str">
        <f t="shared" si="122"/>
        <v>'Rune Factory 2: A Fantasy Harvest Moon','Game Description For Rune Factory 2: A Fantasy Harvest Moon','2004','Released'</v>
      </c>
    </row>
    <row r="2534" spans="1:7" x14ac:dyDescent="0.25">
      <c r="A2534" t="s">
        <v>3121</v>
      </c>
      <c r="B2534">
        <v>2013</v>
      </c>
      <c r="C2534">
        <v>2533</v>
      </c>
      <c r="D2534" t="str">
        <f t="shared" si="120"/>
        <v>Game Description For Terminator Salvation</v>
      </c>
      <c r="E2534" t="str">
        <f t="shared" si="121"/>
        <v>Released</v>
      </c>
      <c r="G2534" t="str">
        <f t="shared" si="122"/>
        <v>'Terminator Salvation','Game Description For Terminator Salvation','2013','Released'</v>
      </c>
    </row>
    <row r="2535" spans="1:7" x14ac:dyDescent="0.25">
      <c r="A2535" t="s">
        <v>3122</v>
      </c>
      <c r="B2535">
        <v>2006</v>
      </c>
      <c r="C2535">
        <v>2534</v>
      </c>
      <c r="D2535" t="str">
        <f t="shared" si="120"/>
        <v>Game Description For Bratz: Rock Angelz</v>
      </c>
      <c r="E2535" t="str">
        <f t="shared" si="121"/>
        <v>Released</v>
      </c>
      <c r="G2535" t="str">
        <f t="shared" si="122"/>
        <v>'Bratz: Rock Angelz','Game Description For Bratz: Rock Angelz','2006','Released'</v>
      </c>
    </row>
    <row r="2536" spans="1:7" x14ac:dyDescent="0.25">
      <c r="A2536" t="s">
        <v>3123</v>
      </c>
      <c r="B2536">
        <v>2009</v>
      </c>
      <c r="C2536">
        <v>2535</v>
      </c>
      <c r="D2536" t="str">
        <f t="shared" si="120"/>
        <v>Game Description For How to Train Your Dragon</v>
      </c>
      <c r="E2536" t="str">
        <f t="shared" si="121"/>
        <v>Released</v>
      </c>
      <c r="G2536" t="str">
        <f t="shared" si="122"/>
        <v>'How to Train Your Dragon','Game Description For How to Train Your Dragon','2009','Released'</v>
      </c>
    </row>
    <row r="2537" spans="1:7" x14ac:dyDescent="0.25">
      <c r="A2537" t="s">
        <v>3124</v>
      </c>
      <c r="B2537">
        <v>1986</v>
      </c>
      <c r="C2537">
        <v>2536</v>
      </c>
      <c r="D2537" t="str">
        <f t="shared" si="120"/>
        <v>Game Description For Hello Kitty: Big City Dreams</v>
      </c>
      <c r="E2537" t="str">
        <f t="shared" si="121"/>
        <v>Released</v>
      </c>
      <c r="G2537" t="str">
        <f t="shared" si="122"/>
        <v>'Hello Kitty: Big City Dreams','Game Description For Hello Kitty: Big City Dreams','1986','Released'</v>
      </c>
    </row>
    <row r="2538" spans="1:7" x14ac:dyDescent="0.25">
      <c r="A2538" t="s">
        <v>3125</v>
      </c>
      <c r="B2538">
        <v>1997</v>
      </c>
      <c r="C2538">
        <v>2537</v>
      </c>
      <c r="D2538" t="str">
        <f t="shared" si="120"/>
        <v>Game Description For Star Fox Command</v>
      </c>
      <c r="E2538" t="str">
        <f t="shared" si="121"/>
        <v>Released</v>
      </c>
      <c r="G2538" t="str">
        <f t="shared" si="122"/>
        <v>'Star Fox Command','Game Description For Star Fox Command','1997','Released'</v>
      </c>
    </row>
    <row r="2539" spans="1:7" x14ac:dyDescent="0.25">
      <c r="A2539" t="s">
        <v>3126</v>
      </c>
      <c r="B2539">
        <v>2009</v>
      </c>
      <c r="C2539">
        <v>2538</v>
      </c>
      <c r="D2539" t="str">
        <f t="shared" si="120"/>
        <v>Game Description For World Soccer Winning Eleven 7 International (JP version)</v>
      </c>
      <c r="E2539" t="str">
        <f t="shared" si="121"/>
        <v>Released</v>
      </c>
      <c r="G2539" t="str">
        <f t="shared" si="122"/>
        <v>'World Soccer Winning Eleven 7 International (JP version)','Game Description For World Soccer Winning Eleven 7 International (JP version)','2009','Released'</v>
      </c>
    </row>
    <row r="2540" spans="1:7" x14ac:dyDescent="0.25">
      <c r="A2540" t="s">
        <v>3127</v>
      </c>
      <c r="B2540">
        <v>2010</v>
      </c>
      <c r="C2540">
        <v>2539</v>
      </c>
      <c r="D2540" t="str">
        <f t="shared" si="120"/>
        <v>Game Description For ESPN NBA Basketball</v>
      </c>
      <c r="E2540" t="str">
        <f t="shared" si="121"/>
        <v>Released</v>
      </c>
      <c r="G2540" t="str">
        <f t="shared" si="122"/>
        <v>'ESPN NBA Basketball','Game Description For ESPN NBA Basketball','2010','Released'</v>
      </c>
    </row>
    <row r="2541" spans="1:7" x14ac:dyDescent="0.25">
      <c r="A2541" t="s">
        <v>3128</v>
      </c>
      <c r="B2541">
        <v>2001</v>
      </c>
      <c r="C2541">
        <v>2540</v>
      </c>
      <c r="D2541" t="str">
        <f t="shared" si="120"/>
        <v>Game Description For Inazuma Eleven GO</v>
      </c>
      <c r="E2541" t="str">
        <f t="shared" si="121"/>
        <v>Released</v>
      </c>
      <c r="G2541" t="str">
        <f t="shared" si="122"/>
        <v>'Inazuma Eleven GO','Game Description For Inazuma Eleven GO','2001','Released'</v>
      </c>
    </row>
    <row r="2542" spans="1:7" x14ac:dyDescent="0.25">
      <c r="A2542" t="s">
        <v>3129</v>
      </c>
      <c r="B2542">
        <v>2005</v>
      </c>
      <c r="C2542">
        <v>2541</v>
      </c>
      <c r="D2542" t="str">
        <f t="shared" si="120"/>
        <v>Game Description For Over the Hedge</v>
      </c>
      <c r="E2542" t="str">
        <f t="shared" si="121"/>
        <v>Released</v>
      </c>
      <c r="G2542" t="str">
        <f t="shared" si="122"/>
        <v>'Over the Hedge','Game Description For Over the Hedge','2005','Released'</v>
      </c>
    </row>
    <row r="2543" spans="1:7" x14ac:dyDescent="0.25">
      <c r="A2543" t="s">
        <v>3130</v>
      </c>
      <c r="B2543">
        <v>2008</v>
      </c>
      <c r="C2543">
        <v>2542</v>
      </c>
      <c r="D2543" t="str">
        <f t="shared" si="120"/>
        <v>Game Description For Lego Star Wars: The Force Awakens</v>
      </c>
      <c r="E2543" t="str">
        <f t="shared" si="121"/>
        <v>Released</v>
      </c>
      <c r="G2543" t="str">
        <f t="shared" si="122"/>
        <v>'Lego Star Wars: The Force Awakens','Game Description For Lego Star Wars: The Force Awakens','2008','Released'</v>
      </c>
    </row>
    <row r="2544" spans="1:7" x14ac:dyDescent="0.25">
      <c r="A2544" t="s">
        <v>3131</v>
      </c>
      <c r="B2544">
        <v>2002</v>
      </c>
      <c r="C2544">
        <v>2543</v>
      </c>
      <c r="D2544" t="str">
        <f t="shared" si="120"/>
        <v>Game Description For The Hobbit</v>
      </c>
      <c r="E2544" t="str">
        <f t="shared" si="121"/>
        <v>Released</v>
      </c>
      <c r="G2544" t="str">
        <f t="shared" si="122"/>
        <v>'The Hobbit','Game Description For The Hobbit','2002','Released'</v>
      </c>
    </row>
    <row r="2545" spans="1:7" x14ac:dyDescent="0.25">
      <c r="A2545" t="s">
        <v>3132</v>
      </c>
      <c r="B2545">
        <v>2006</v>
      </c>
      <c r="C2545">
        <v>2544</v>
      </c>
      <c r="D2545" t="str">
        <f t="shared" si="120"/>
        <v>Game Description For War of the Monsters</v>
      </c>
      <c r="E2545" t="str">
        <f t="shared" si="121"/>
        <v>Released</v>
      </c>
      <c r="G2545" t="str">
        <f t="shared" si="122"/>
        <v>'War of the Monsters','Game Description For War of the Monsters','2006','Released'</v>
      </c>
    </row>
    <row r="2546" spans="1:7" x14ac:dyDescent="0.25">
      <c r="A2546" t="s">
        <v>3133</v>
      </c>
      <c r="B2546">
        <v>2002</v>
      </c>
      <c r="C2546">
        <v>2545</v>
      </c>
      <c r="D2546" t="str">
        <f t="shared" si="120"/>
        <v>Game Description For Tales of Symphonia: Dawn of the New World</v>
      </c>
      <c r="E2546" t="str">
        <f t="shared" si="121"/>
        <v>Released</v>
      </c>
      <c r="G2546" t="str">
        <f t="shared" si="122"/>
        <v>'Tales of Symphonia: Dawn of the New World','Game Description For Tales of Symphonia: Dawn of the New World','2002','Released'</v>
      </c>
    </row>
    <row r="2547" spans="1:7" x14ac:dyDescent="0.25">
      <c r="A2547" t="s">
        <v>3134</v>
      </c>
      <c r="B2547">
        <v>1992</v>
      </c>
      <c r="C2547">
        <v>2546</v>
      </c>
      <c r="D2547" t="str">
        <f t="shared" si="120"/>
        <v>Game Description For The Incredible Hulk: Ultimate Destruction</v>
      </c>
      <c r="E2547" t="str">
        <f t="shared" si="121"/>
        <v>Released</v>
      </c>
      <c r="G2547" t="str">
        <f t="shared" si="122"/>
        <v>'The Incredible Hulk: Ultimate Destruction','Game Description For The Incredible Hulk: Ultimate Destruction','1992','Released'</v>
      </c>
    </row>
    <row r="2548" spans="1:7" x14ac:dyDescent="0.25">
      <c r="A2548" t="s">
        <v>3135</v>
      </c>
      <c r="B2548">
        <v>2012</v>
      </c>
      <c r="C2548">
        <v>2547</v>
      </c>
      <c r="D2548" t="str">
        <f t="shared" si="120"/>
        <v>Game Description For Sakura Taisen 2 - Kimi, Shinitamou Koto Nakare</v>
      </c>
      <c r="E2548" t="str">
        <f t="shared" si="121"/>
        <v>Released</v>
      </c>
      <c r="G2548" t="str">
        <f t="shared" si="122"/>
        <v>'Sakura Taisen 2 - Kimi, Shinitamou Koto Nakare','Game Description For Sakura Taisen 2 - Kimi, Shinitamou Koto Nakare','2012','Released'</v>
      </c>
    </row>
    <row r="2549" spans="1:7" x14ac:dyDescent="0.25">
      <c r="A2549" t="s">
        <v>3136</v>
      </c>
      <c r="B2549">
        <v>2002</v>
      </c>
      <c r="C2549">
        <v>2548</v>
      </c>
      <c r="D2549" t="str">
        <f t="shared" si="120"/>
        <v>Game Description For Jewel Master Egypt</v>
      </c>
      <c r="E2549" t="str">
        <f t="shared" si="121"/>
        <v>Released</v>
      </c>
      <c r="G2549" t="str">
        <f t="shared" si="122"/>
        <v>'Jewel Master Egypt','Game Description For Jewel Master Egypt','2002','Released'</v>
      </c>
    </row>
    <row r="2550" spans="1:7" x14ac:dyDescent="0.25">
      <c r="A2550" t="s">
        <v>3137</v>
      </c>
      <c r="B2550">
        <v>2007</v>
      </c>
      <c r="C2550">
        <v>2549</v>
      </c>
      <c r="D2550" t="str">
        <f t="shared" si="120"/>
        <v>Game Description For Time Crisis II</v>
      </c>
      <c r="E2550" t="str">
        <f t="shared" si="121"/>
        <v>Released</v>
      </c>
      <c r="G2550" t="str">
        <f t="shared" si="122"/>
        <v>'Time Crisis II','Game Description For Time Crisis II','2007','Released'</v>
      </c>
    </row>
    <row r="2551" spans="1:7" x14ac:dyDescent="0.25">
      <c r="A2551" t="s">
        <v>3138</v>
      </c>
      <c r="B2551">
        <v>2002</v>
      </c>
      <c r="C2551">
        <v>2550</v>
      </c>
      <c r="D2551" t="str">
        <f t="shared" si="120"/>
        <v>Game Description For Clock Tower</v>
      </c>
      <c r="E2551" t="str">
        <f t="shared" si="121"/>
        <v>Released</v>
      </c>
      <c r="G2551" t="str">
        <f t="shared" si="122"/>
        <v>'Clock Tower','Game Description For Clock Tower','2002','Released'</v>
      </c>
    </row>
    <row r="2552" spans="1:7" x14ac:dyDescent="0.25">
      <c r="A2552" t="s">
        <v>3139</v>
      </c>
      <c r="B2552">
        <v>2004</v>
      </c>
      <c r="C2552">
        <v>2551</v>
      </c>
      <c r="D2552" t="str">
        <f t="shared" si="120"/>
        <v>Game Description For NCAA March Madness 06</v>
      </c>
      <c r="E2552" t="str">
        <f t="shared" si="121"/>
        <v>Released</v>
      </c>
      <c r="G2552" t="str">
        <f t="shared" si="122"/>
        <v>'NCAA March Madness 06','Game Description For NCAA March Madness 06','2004','Released'</v>
      </c>
    </row>
    <row r="2553" spans="1:7" x14ac:dyDescent="0.25">
      <c r="A2553" t="s">
        <v>3140</v>
      </c>
      <c r="B2553">
        <v>2000</v>
      </c>
      <c r="C2553">
        <v>2552</v>
      </c>
      <c r="D2553" t="str">
        <f t="shared" si="120"/>
        <v>Game Description For Jampack Volume 11</v>
      </c>
      <c r="E2553" t="str">
        <f t="shared" si="121"/>
        <v>Released</v>
      </c>
      <c r="G2553" t="str">
        <f t="shared" si="122"/>
        <v>'Jampack Volume 11','Game Description For Jampack Volume 11','2000','Released'</v>
      </c>
    </row>
    <row r="2554" spans="1:7" x14ac:dyDescent="0.25">
      <c r="A2554" t="s">
        <v>3141</v>
      </c>
      <c r="B2554">
        <v>2003</v>
      </c>
      <c r="C2554">
        <v>2553</v>
      </c>
      <c r="D2554" t="str">
        <f t="shared" si="120"/>
        <v>Game Description For Legacy of Kain: Defiance</v>
      </c>
      <c r="E2554" t="str">
        <f t="shared" si="121"/>
        <v>Released</v>
      </c>
      <c r="G2554" t="str">
        <f t="shared" si="122"/>
        <v>'Legacy of Kain: Defiance','Game Description For Legacy of Kain: Defiance','2003','Released'</v>
      </c>
    </row>
    <row r="2555" spans="1:7" x14ac:dyDescent="0.25">
      <c r="A2555" t="s">
        <v>3142</v>
      </c>
      <c r="B2555">
        <v>2013</v>
      </c>
      <c r="C2555">
        <v>2554</v>
      </c>
      <c r="D2555" t="str">
        <f t="shared" si="120"/>
        <v>Game Description For SpongeBob SquarePants: Game Boy Advance Video Volume 2</v>
      </c>
      <c r="E2555" t="str">
        <f t="shared" si="121"/>
        <v>Released</v>
      </c>
      <c r="G2555" t="str">
        <f t="shared" si="122"/>
        <v>'SpongeBob SquarePants: Game Boy Advance Video Volume 2','Game Description For SpongeBob SquarePants: Game Boy Advance Video Volume 2','2013','Released'</v>
      </c>
    </row>
    <row r="2556" spans="1:7" x14ac:dyDescent="0.25">
      <c r="A2556" t="s">
        <v>3143</v>
      </c>
      <c r="B2556">
        <v>2000</v>
      </c>
      <c r="C2556">
        <v>2555</v>
      </c>
      <c r="D2556" t="str">
        <f t="shared" si="120"/>
        <v>Game Description For NCAA March Madness 2005</v>
      </c>
      <c r="E2556" t="str">
        <f t="shared" si="121"/>
        <v>Released</v>
      </c>
      <c r="G2556" t="str">
        <f t="shared" si="122"/>
        <v>'NCAA March Madness 2005','Game Description For NCAA March Madness 2005','2000','Released'</v>
      </c>
    </row>
    <row r="2557" spans="1:7" x14ac:dyDescent="0.25">
      <c r="A2557" t="s">
        <v>3144</v>
      </c>
      <c r="B2557">
        <v>2007</v>
      </c>
      <c r="C2557">
        <v>2556</v>
      </c>
      <c r="D2557" t="str">
        <f t="shared" ref="D2557:D2617" si="123">_xlfn.CONCAT("Game Description For ",A2557)</f>
        <v>Game Description For 007 Racing</v>
      </c>
      <c r="E2557" t="str">
        <f t="shared" si="121"/>
        <v>Released</v>
      </c>
      <c r="G2557" t="str">
        <f t="shared" si="122"/>
        <v>'007 Racing','Game Description For 007 Racing','2007','Released'</v>
      </c>
    </row>
    <row r="2558" spans="1:7" x14ac:dyDescent="0.25">
      <c r="A2558" t="s">
        <v>3145</v>
      </c>
      <c r="B2558">
        <v>2007</v>
      </c>
      <c r="C2558">
        <v>2557</v>
      </c>
      <c r="D2558" t="str">
        <f t="shared" si="123"/>
        <v>Game Description For Conflict: Vietnam</v>
      </c>
      <c r="E2558" t="str">
        <f t="shared" si="121"/>
        <v>Released</v>
      </c>
      <c r="G2558" t="str">
        <f t="shared" si="122"/>
        <v>'Conflict: Vietnam','Game Description For Conflict: Vietnam','2007','Released'</v>
      </c>
    </row>
    <row r="2559" spans="1:7" x14ac:dyDescent="0.25">
      <c r="A2559" t="s">
        <v>3146</v>
      </c>
      <c r="B2559">
        <v>2003</v>
      </c>
      <c r="C2559">
        <v>2558</v>
      </c>
      <c r="D2559" t="str">
        <f t="shared" si="123"/>
        <v>Game Description For 2 in 1 Combo Pack: Sonic Heroes / Super Monkey Ball Deluxe</v>
      </c>
      <c r="E2559" t="str">
        <f t="shared" si="121"/>
        <v>Released</v>
      </c>
      <c r="G2559" t="str">
        <f t="shared" si="122"/>
        <v>'2 in 1 Combo Pack: Sonic Heroes / Super Monkey Ball Deluxe','Game Description For 2 in 1 Combo Pack: Sonic Heroes / Super Monkey Ball Deluxe','2003','Released'</v>
      </c>
    </row>
    <row r="2560" spans="1:7" x14ac:dyDescent="0.25">
      <c r="A2560" t="s">
        <v>3147</v>
      </c>
      <c r="B2560">
        <v>2004</v>
      </c>
      <c r="C2560">
        <v>2559</v>
      </c>
      <c r="D2560" t="str">
        <f t="shared" si="123"/>
        <v>Game Description For Mystery Dungeon: Shiren the Wanderer</v>
      </c>
      <c r="E2560" t="str">
        <f t="shared" si="121"/>
        <v>Released</v>
      </c>
      <c r="G2560" t="str">
        <f t="shared" si="122"/>
        <v>'Mystery Dungeon: Shiren the Wanderer','Game Description For Mystery Dungeon: Shiren the Wanderer','2004','Released'</v>
      </c>
    </row>
    <row r="2561" spans="1:7" x14ac:dyDescent="0.25">
      <c r="A2561" t="s">
        <v>3148</v>
      </c>
      <c r="B2561">
        <v>2006</v>
      </c>
      <c r="C2561">
        <v>2560</v>
      </c>
      <c r="D2561" t="str">
        <f t="shared" si="123"/>
        <v>Game Description For SimAnimals</v>
      </c>
      <c r="E2561" t="str">
        <f t="shared" si="121"/>
        <v>Released</v>
      </c>
      <c r="G2561" t="str">
        <f t="shared" si="122"/>
        <v>'SimAnimals','Game Description For SimAnimals','2006','Released'</v>
      </c>
    </row>
    <row r="2562" spans="1:7" x14ac:dyDescent="0.25">
      <c r="A2562" t="s">
        <v>3149</v>
      </c>
      <c r="B2562">
        <v>2001</v>
      </c>
      <c r="C2562">
        <v>2561</v>
      </c>
      <c r="D2562" t="str">
        <f t="shared" si="123"/>
        <v>Game Description For MLB SlugFest 20-04</v>
      </c>
      <c r="E2562" t="str">
        <f t="shared" si="121"/>
        <v>Released</v>
      </c>
      <c r="G2562" t="str">
        <f t="shared" si="122"/>
        <v>'MLB SlugFest 20-04','Game Description For MLB SlugFest 20-04','2001','Released'</v>
      </c>
    </row>
    <row r="2563" spans="1:7" x14ac:dyDescent="0.25">
      <c r="A2563" t="s">
        <v>3150</v>
      </c>
      <c r="B2563">
        <v>2004</v>
      </c>
      <c r="C2563">
        <v>2562</v>
      </c>
      <c r="D2563" t="str">
        <f t="shared" si="123"/>
        <v>Game Description For Gex 3: Deep Cover Gecko</v>
      </c>
      <c r="E2563" t="str">
        <f t="shared" ref="E2563:E2626" si="124">IF(B2563&lt;&gt;2020,"Released","Upcoming")</f>
        <v>Released</v>
      </c>
      <c r="G2563" t="str">
        <f t="shared" ref="G2563:G2626" si="125">_xlfn.CONCAT("'",A2563,"'",",","'",D2563,"'",",","'","",B2563,"'",",","'",E2563,"'")</f>
        <v>'Gex 3: Deep Cover Gecko','Game Description For Gex 3: Deep Cover Gecko','2004','Released'</v>
      </c>
    </row>
    <row r="2564" spans="1:7" x14ac:dyDescent="0.25">
      <c r="A2564" t="s">
        <v>3151</v>
      </c>
      <c r="B2564">
        <v>2007</v>
      </c>
      <c r="C2564">
        <v>2563</v>
      </c>
      <c r="D2564" t="str">
        <f t="shared" si="123"/>
        <v>Game Description For NASCAR 09</v>
      </c>
      <c r="E2564" t="str">
        <f t="shared" si="124"/>
        <v>Released</v>
      </c>
      <c r="G2564" t="str">
        <f t="shared" si="125"/>
        <v>'NASCAR 09','Game Description For NASCAR 09','2007','Released'</v>
      </c>
    </row>
    <row r="2565" spans="1:7" x14ac:dyDescent="0.25">
      <c r="A2565" t="s">
        <v>3152</v>
      </c>
      <c r="B2565">
        <v>2001</v>
      </c>
      <c r="C2565">
        <v>2564</v>
      </c>
      <c r="D2565" t="str">
        <f t="shared" si="123"/>
        <v>Game Description For Jampack Vol. 2</v>
      </c>
      <c r="E2565" t="str">
        <f t="shared" si="124"/>
        <v>Released</v>
      </c>
      <c r="G2565" t="str">
        <f t="shared" si="125"/>
        <v>'Jampack Vol. 2','Game Description For Jampack Vol. 2','2001','Released'</v>
      </c>
    </row>
    <row r="2566" spans="1:7" x14ac:dyDescent="0.25">
      <c r="A2566" t="s">
        <v>3153</v>
      </c>
      <c r="B2566">
        <v>2006</v>
      </c>
      <c r="C2566">
        <v>2565</v>
      </c>
      <c r="D2566" t="str">
        <f t="shared" si="123"/>
        <v>Game Description For Sesame Street: Once Upon A Monster</v>
      </c>
      <c r="E2566" t="str">
        <f t="shared" si="124"/>
        <v>Released</v>
      </c>
      <c r="G2566" t="str">
        <f t="shared" si="125"/>
        <v>'Sesame Street: Once Upon A Monster','Game Description For Sesame Street: Once Upon A Monster','2006','Released'</v>
      </c>
    </row>
    <row r="2567" spans="1:7" x14ac:dyDescent="0.25">
      <c r="A2567" t="s">
        <v>3154</v>
      </c>
      <c r="B2567">
        <v>2004</v>
      </c>
      <c r="C2567">
        <v>2566</v>
      </c>
      <c r="D2567" t="str">
        <f t="shared" si="123"/>
        <v>Game Description For Virtual Soccer</v>
      </c>
      <c r="E2567" t="str">
        <f t="shared" si="124"/>
        <v>Released</v>
      </c>
      <c r="G2567" t="str">
        <f t="shared" si="125"/>
        <v>'Virtual Soccer','Game Description For Virtual Soccer','2004','Released'</v>
      </c>
    </row>
    <row r="2568" spans="1:7" x14ac:dyDescent="0.25">
      <c r="A2568" t="s">
        <v>3155</v>
      </c>
      <c r="B2568">
        <v>2007</v>
      </c>
      <c r="C2568">
        <v>2567</v>
      </c>
      <c r="D2568" t="str">
        <f t="shared" si="123"/>
        <v>Game Description For Romance of the Three Kingdoms IV: Wall of Fire</v>
      </c>
      <c r="E2568" t="str">
        <f t="shared" si="124"/>
        <v>Released</v>
      </c>
      <c r="G2568" t="str">
        <f t="shared" si="125"/>
        <v>'Romance of the Three Kingdoms IV: Wall of Fire','Game Description For Romance of the Three Kingdoms IV: Wall of Fire','2007','Released'</v>
      </c>
    </row>
    <row r="2569" spans="1:7" x14ac:dyDescent="0.25">
      <c r="A2569" t="s">
        <v>3156</v>
      </c>
      <c r="B2569">
        <v>2001</v>
      </c>
      <c r="C2569">
        <v>2568</v>
      </c>
      <c r="D2569" t="str">
        <f t="shared" si="123"/>
        <v>Game Description For Winning Post</v>
      </c>
      <c r="E2569" t="str">
        <f t="shared" si="124"/>
        <v>Released</v>
      </c>
      <c r="G2569" t="str">
        <f t="shared" si="125"/>
        <v>'Winning Post','Game Description For Winning Post','2001','Released'</v>
      </c>
    </row>
    <row r="2570" spans="1:7" x14ac:dyDescent="0.25">
      <c r="A2570" t="s">
        <v>3157</v>
      </c>
      <c r="B2570">
        <v>2005</v>
      </c>
      <c r="C2570">
        <v>2569</v>
      </c>
      <c r="D2570" t="str">
        <f t="shared" si="123"/>
        <v>Game Description For SingStar Dance</v>
      </c>
      <c r="E2570" t="str">
        <f t="shared" si="124"/>
        <v>Released</v>
      </c>
      <c r="G2570" t="str">
        <f t="shared" si="125"/>
        <v>'SingStar Dance','Game Description For SingStar Dance','2005','Released'</v>
      </c>
    </row>
    <row r="2571" spans="1:7" x14ac:dyDescent="0.25">
      <c r="A2571" t="s">
        <v>3158</v>
      </c>
      <c r="B2571">
        <v>2001</v>
      </c>
      <c r="C2571">
        <v>2570</v>
      </c>
      <c r="D2571" t="str">
        <f t="shared" si="123"/>
        <v>Game Description For Kirby and the Rainbow Curse</v>
      </c>
      <c r="E2571" t="str">
        <f t="shared" si="124"/>
        <v>Released</v>
      </c>
      <c r="G2571" t="str">
        <f t="shared" si="125"/>
        <v>'Kirby and the Rainbow Curse','Game Description For Kirby and the Rainbow Curse','2001','Released'</v>
      </c>
    </row>
    <row r="2572" spans="1:7" x14ac:dyDescent="0.25">
      <c r="A2572" t="s">
        <v>3159</v>
      </c>
      <c r="B2572">
        <v>2002</v>
      </c>
      <c r="C2572">
        <v>2571</v>
      </c>
      <c r="D2572" t="str">
        <f t="shared" si="123"/>
        <v>Game Description For Medal of Honor: European Assault</v>
      </c>
      <c r="E2572" t="str">
        <f t="shared" si="124"/>
        <v>Released</v>
      </c>
      <c r="G2572" t="str">
        <f t="shared" si="125"/>
        <v>'Medal of Honor: European Assault','Game Description For Medal of Honor: European Assault','2002','Released'</v>
      </c>
    </row>
    <row r="2573" spans="1:7" x14ac:dyDescent="0.25">
      <c r="A2573" t="s">
        <v>3160</v>
      </c>
      <c r="B2573">
        <v>2000</v>
      </c>
      <c r="C2573">
        <v>2572</v>
      </c>
      <c r="D2573" t="str">
        <f t="shared" si="123"/>
        <v>Game Description For Ty the Tasmanian Tiger 2: Bush Rescue</v>
      </c>
      <c r="E2573" t="str">
        <f t="shared" si="124"/>
        <v>Released</v>
      </c>
      <c r="G2573" t="str">
        <f t="shared" si="125"/>
        <v>'Ty the Tasmanian Tiger 2: Bush Rescue','Game Description For Ty the Tasmanian Tiger 2: Bush Rescue','2000','Released'</v>
      </c>
    </row>
    <row r="2574" spans="1:7" x14ac:dyDescent="0.25">
      <c r="A2574" t="s">
        <v>3161</v>
      </c>
      <c r="B2574">
        <v>2010</v>
      </c>
      <c r="C2574">
        <v>2573</v>
      </c>
      <c r="D2574" t="str">
        <f t="shared" si="123"/>
        <v>Game Description For NBA 06</v>
      </c>
      <c r="E2574" t="str">
        <f t="shared" si="124"/>
        <v>Released</v>
      </c>
      <c r="G2574" t="str">
        <f t="shared" si="125"/>
        <v>'NBA 06','Game Description For NBA 06','2010','Released'</v>
      </c>
    </row>
    <row r="2575" spans="1:7" x14ac:dyDescent="0.25">
      <c r="A2575" t="s">
        <v>3162</v>
      </c>
      <c r="B2575">
        <v>2003</v>
      </c>
      <c r="C2575">
        <v>2574</v>
      </c>
      <c r="D2575" t="str">
        <f t="shared" si="123"/>
        <v>Game Description For We Cheer</v>
      </c>
      <c r="E2575" t="str">
        <f t="shared" si="124"/>
        <v>Released</v>
      </c>
      <c r="G2575" t="str">
        <f t="shared" si="125"/>
        <v>'We Cheer','Game Description For We Cheer','2003','Released'</v>
      </c>
    </row>
    <row r="2576" spans="1:7" x14ac:dyDescent="0.25">
      <c r="A2576" t="s">
        <v>3163</v>
      </c>
      <c r="B2576">
        <v>1999</v>
      </c>
      <c r="C2576">
        <v>2575</v>
      </c>
      <c r="D2576" t="str">
        <f t="shared" si="123"/>
        <v>Game Description For Alice in Wonderland</v>
      </c>
      <c r="E2576" t="str">
        <f t="shared" si="124"/>
        <v>Released</v>
      </c>
      <c r="G2576" t="str">
        <f t="shared" si="125"/>
        <v>'Alice in Wonderland','Game Description For Alice in Wonderland','1999','Released'</v>
      </c>
    </row>
    <row r="2577" spans="1:7" x14ac:dyDescent="0.25">
      <c r="A2577" t="s">
        <v>3164</v>
      </c>
      <c r="B2577">
        <v>1993</v>
      </c>
      <c r="C2577">
        <v>2576</v>
      </c>
      <c r="D2577" t="str">
        <f t="shared" si="123"/>
        <v>Game Description For Littlest Pet Shop 3: Biggest Stars - Blue / Pink / Purple Team</v>
      </c>
      <c r="E2577" t="str">
        <f t="shared" si="124"/>
        <v>Released</v>
      </c>
      <c r="G2577" t="str">
        <f t="shared" si="125"/>
        <v>'Littlest Pet Shop 3: Biggest Stars - Blue / Pink / Purple Team','Game Description For Littlest Pet Shop 3: Biggest Stars - Blue / Pink / Purple Team','1993','Released'</v>
      </c>
    </row>
    <row r="2578" spans="1:7" x14ac:dyDescent="0.25">
      <c r="A2578" t="s">
        <v>3165</v>
      </c>
      <c r="B2578">
        <v>2007</v>
      </c>
      <c r="C2578">
        <v>2577</v>
      </c>
      <c r="D2578" t="str">
        <f t="shared" si="123"/>
        <v>Game Description For Front Mission 2</v>
      </c>
      <c r="E2578" t="str">
        <f t="shared" si="124"/>
        <v>Released</v>
      </c>
      <c r="G2578" t="str">
        <f t="shared" si="125"/>
        <v>'Front Mission 2','Game Description For Front Mission 2','2007','Released'</v>
      </c>
    </row>
    <row r="2579" spans="1:7" x14ac:dyDescent="0.25">
      <c r="A2579" t="s">
        <v>3166</v>
      </c>
      <c r="B2579">
        <v>2015</v>
      </c>
      <c r="C2579">
        <v>2578</v>
      </c>
      <c r="D2579" t="str">
        <f t="shared" si="123"/>
        <v>Game Description For F.E.A.R. 2: Project Origin</v>
      </c>
      <c r="E2579" t="str">
        <f t="shared" si="124"/>
        <v>Released</v>
      </c>
      <c r="G2579" t="str">
        <f t="shared" si="125"/>
        <v>'F.E.A.R. 2: Project Origin','Game Description For F.E.A.R. 2: Project Origin','2015','Released'</v>
      </c>
    </row>
    <row r="2580" spans="1:7" x14ac:dyDescent="0.25">
      <c r="A2580" t="s">
        <v>3167</v>
      </c>
      <c r="B2580">
        <v>2003</v>
      </c>
      <c r="C2580">
        <v>2579</v>
      </c>
      <c r="D2580" t="str">
        <f t="shared" si="123"/>
        <v>Game Description For Are You Smarter Than A 5th Grader?</v>
      </c>
      <c r="E2580" t="str">
        <f t="shared" si="124"/>
        <v>Released</v>
      </c>
      <c r="G2580" t="str">
        <f t="shared" si="125"/>
        <v>'Are You Smarter Than A 5th Grader?','Game Description For Are You Smarter Than A 5th Grader?','2003','Released'</v>
      </c>
    </row>
    <row r="2581" spans="1:7" x14ac:dyDescent="0.25">
      <c r="A2581" t="s">
        <v>3168</v>
      </c>
      <c r="B2581">
        <v>2011</v>
      </c>
      <c r="C2581">
        <v>2580</v>
      </c>
      <c r="D2581" t="str">
        <f t="shared" si="123"/>
        <v>Game Description For Oni</v>
      </c>
      <c r="E2581" t="str">
        <f t="shared" si="124"/>
        <v>Released</v>
      </c>
      <c r="G2581" t="str">
        <f t="shared" si="125"/>
        <v>'Oni','Game Description For Oni','2011','Released'</v>
      </c>
    </row>
    <row r="2582" spans="1:7" x14ac:dyDescent="0.25">
      <c r="A2582" t="s">
        <v>3169</v>
      </c>
      <c r="B2582">
        <v>2008</v>
      </c>
      <c r="C2582">
        <v>2581</v>
      </c>
      <c r="D2582" t="str">
        <f t="shared" si="123"/>
        <v>Game Description For Juiced</v>
      </c>
      <c r="E2582" t="str">
        <f t="shared" si="124"/>
        <v>Released</v>
      </c>
      <c r="G2582" t="str">
        <f t="shared" si="125"/>
        <v>'Juiced','Game Description For Juiced','2008','Released'</v>
      </c>
    </row>
    <row r="2583" spans="1:7" x14ac:dyDescent="0.25">
      <c r="A2583" t="s">
        <v>3170</v>
      </c>
      <c r="B2583">
        <v>2009</v>
      </c>
      <c r="C2583">
        <v>2582</v>
      </c>
      <c r="D2583" t="str">
        <f t="shared" si="123"/>
        <v>Game Description For The Warriors</v>
      </c>
      <c r="E2583" t="str">
        <f t="shared" si="124"/>
        <v>Released</v>
      </c>
      <c r="G2583" t="str">
        <f t="shared" si="125"/>
        <v>'The Warriors','Game Description For The Warriors','2009','Released'</v>
      </c>
    </row>
    <row r="2584" spans="1:7" x14ac:dyDescent="0.25">
      <c r="A2584" t="s">
        <v>3171</v>
      </c>
      <c r="B2584">
        <v>2001</v>
      </c>
      <c r="C2584">
        <v>2583</v>
      </c>
      <c r="D2584" t="str">
        <f t="shared" si="123"/>
        <v>Game Description For Batman: Arkham Origins Blackgate</v>
      </c>
      <c r="E2584" t="str">
        <f t="shared" si="124"/>
        <v>Released</v>
      </c>
      <c r="G2584" t="str">
        <f t="shared" si="125"/>
        <v>'Batman: Arkham Origins Blackgate','Game Description For Batman: Arkham Origins Blackgate','2001','Released'</v>
      </c>
    </row>
    <row r="2585" spans="1:7" x14ac:dyDescent="0.25">
      <c r="A2585" t="s">
        <v>3172</v>
      </c>
      <c r="B2585">
        <v>2005</v>
      </c>
      <c r="C2585">
        <v>2584</v>
      </c>
      <c r="D2585" t="str">
        <f t="shared" si="123"/>
        <v>Game Description For J-League Soccer: Prime Goal 2</v>
      </c>
      <c r="E2585" t="str">
        <f t="shared" si="124"/>
        <v>Released</v>
      </c>
      <c r="G2585" t="str">
        <f t="shared" si="125"/>
        <v>'J-League Soccer: Prime Goal 2','Game Description For J-League Soccer: Prime Goal 2','2005','Released'</v>
      </c>
    </row>
    <row r="2586" spans="1:7" x14ac:dyDescent="0.25">
      <c r="A2586" t="s">
        <v>3173</v>
      </c>
      <c r="B2586">
        <v>2008</v>
      </c>
      <c r="C2586">
        <v>2585</v>
      </c>
      <c r="D2586" t="str">
        <f t="shared" si="123"/>
        <v>Game Description For Go Diego Go! Safari Rescue</v>
      </c>
      <c r="E2586" t="str">
        <f t="shared" si="124"/>
        <v>Released</v>
      </c>
      <c r="G2586" t="str">
        <f t="shared" si="125"/>
        <v>'Go Diego Go! Safari Rescue','Game Description For Go Diego Go! Safari Rescue','2008','Released'</v>
      </c>
    </row>
    <row r="2587" spans="1:7" x14ac:dyDescent="0.25">
      <c r="A2587" t="s">
        <v>3174</v>
      </c>
      <c r="B2587">
        <v>2002</v>
      </c>
      <c r="C2587">
        <v>2586</v>
      </c>
      <c r="D2587" t="str">
        <f t="shared" si="123"/>
        <v>Game Description For Picross 3D</v>
      </c>
      <c r="E2587" t="str">
        <f t="shared" si="124"/>
        <v>Released</v>
      </c>
      <c r="G2587" t="str">
        <f t="shared" si="125"/>
        <v>'Picross 3D','Game Description For Picross 3D','2002','Released'</v>
      </c>
    </row>
    <row r="2588" spans="1:7" x14ac:dyDescent="0.25">
      <c r="A2588" t="s">
        <v>3175</v>
      </c>
      <c r="B2588">
        <v>2003</v>
      </c>
      <c r="C2588">
        <v>2587</v>
      </c>
      <c r="D2588" t="str">
        <f t="shared" si="123"/>
        <v>Game Description For Silent Hill: Origins</v>
      </c>
      <c r="E2588" t="str">
        <f t="shared" si="124"/>
        <v>Released</v>
      </c>
      <c r="G2588" t="str">
        <f t="shared" si="125"/>
        <v>'Silent Hill: Origins','Game Description For Silent Hill: Origins','2003','Released'</v>
      </c>
    </row>
    <row r="2589" spans="1:7" x14ac:dyDescent="0.25">
      <c r="A2589" t="s">
        <v>3176</v>
      </c>
      <c r="B2589">
        <v>2002</v>
      </c>
      <c r="C2589">
        <v>2588</v>
      </c>
      <c r="D2589" t="str">
        <f t="shared" si="123"/>
        <v>Game Description For Pachi-Slot Aruze Oukoku 4</v>
      </c>
      <c r="E2589" t="str">
        <f t="shared" si="124"/>
        <v>Released</v>
      </c>
      <c r="G2589" t="str">
        <f t="shared" si="125"/>
        <v>'Pachi-Slot Aruze Oukoku 4','Game Description For Pachi-Slot Aruze Oukoku 4','2002','Released'</v>
      </c>
    </row>
    <row r="2590" spans="1:7" x14ac:dyDescent="0.25">
      <c r="A2590" t="s">
        <v>3177</v>
      </c>
      <c r="B2590">
        <v>2003</v>
      </c>
      <c r="C2590">
        <v>2589</v>
      </c>
      <c r="D2590" t="str">
        <f t="shared" si="123"/>
        <v>Game Description For Return to Castle Wolfenstein: Operation Resurrection</v>
      </c>
      <c r="E2590" t="str">
        <f t="shared" si="124"/>
        <v>Released</v>
      </c>
      <c r="G2590" t="str">
        <f t="shared" si="125"/>
        <v>'Return to Castle Wolfenstein: Operation Resurrection','Game Description For Return to Castle Wolfenstein: Operation Resurrection','2003','Released'</v>
      </c>
    </row>
    <row r="2591" spans="1:7" x14ac:dyDescent="0.25">
      <c r="A2591" t="s">
        <v>3178</v>
      </c>
      <c r="B2591">
        <v>1994</v>
      </c>
      <c r="C2591">
        <v>2590</v>
      </c>
      <c r="D2591" t="str">
        <f t="shared" si="123"/>
        <v>Game Description For Mario Tennis: Power Tour</v>
      </c>
      <c r="E2591" t="str">
        <f t="shared" si="124"/>
        <v>Released</v>
      </c>
      <c r="G2591" t="str">
        <f t="shared" si="125"/>
        <v>'Mario Tennis: Power Tour','Game Description For Mario Tennis: Power Tour','1994','Released'</v>
      </c>
    </row>
    <row r="2592" spans="1:7" x14ac:dyDescent="0.25">
      <c r="A2592" t="s">
        <v>3179</v>
      </c>
      <c r="B2592">
        <v>2006</v>
      </c>
      <c r="C2592">
        <v>2591</v>
      </c>
      <c r="D2592" t="str">
        <f t="shared" si="123"/>
        <v>Game Description For Seaman</v>
      </c>
      <c r="E2592" t="str">
        <f t="shared" si="124"/>
        <v>Released</v>
      </c>
      <c r="G2592" t="str">
        <f t="shared" si="125"/>
        <v>'Seaman','Game Description For Seaman','2006','Released'</v>
      </c>
    </row>
    <row r="2593" spans="1:7" x14ac:dyDescent="0.25">
      <c r="A2593" t="s">
        <v>3180</v>
      </c>
      <c r="B2593">
        <v>2008</v>
      </c>
      <c r="C2593">
        <v>2592</v>
      </c>
      <c r="D2593" t="str">
        <f t="shared" si="123"/>
        <v>Game Description For The Grinch</v>
      </c>
      <c r="E2593" t="str">
        <f t="shared" si="124"/>
        <v>Released</v>
      </c>
      <c r="G2593" t="str">
        <f t="shared" si="125"/>
        <v>'The Grinch','Game Description For The Grinch','2008','Released'</v>
      </c>
    </row>
    <row r="2594" spans="1:7" x14ac:dyDescent="0.25">
      <c r="A2594" t="s">
        <v>3181</v>
      </c>
      <c r="B2594">
        <v>2008</v>
      </c>
      <c r="C2594">
        <v>2593</v>
      </c>
      <c r="D2594" t="str">
        <f t="shared" si="123"/>
        <v>Game Description For GT Pro Series</v>
      </c>
      <c r="E2594" t="str">
        <f t="shared" si="124"/>
        <v>Released</v>
      </c>
      <c r="G2594" t="str">
        <f t="shared" si="125"/>
        <v>'GT Pro Series','Game Description For GT Pro Series','2008','Released'</v>
      </c>
    </row>
    <row r="2595" spans="1:7" x14ac:dyDescent="0.25">
      <c r="A2595" t="s">
        <v>3182</v>
      </c>
      <c r="B2595">
        <v>2013</v>
      </c>
      <c r="C2595">
        <v>2594</v>
      </c>
      <c r="D2595" t="str">
        <f t="shared" si="123"/>
        <v>Game Description For Spectrobes: Beyond the Portals</v>
      </c>
      <c r="E2595" t="str">
        <f t="shared" si="124"/>
        <v>Released</v>
      </c>
      <c r="G2595" t="str">
        <f t="shared" si="125"/>
        <v>'Spectrobes: Beyond the Portals','Game Description For Spectrobes: Beyond the Portals','2013','Released'</v>
      </c>
    </row>
    <row r="2596" spans="1:7" x14ac:dyDescent="0.25">
      <c r="A2596" t="s">
        <v>3183</v>
      </c>
      <c r="B2596">
        <v>2009</v>
      </c>
      <c r="C2596">
        <v>2595</v>
      </c>
      <c r="D2596" t="str">
        <f t="shared" si="123"/>
        <v>Game Description For Classic Word Games</v>
      </c>
      <c r="E2596" t="str">
        <f t="shared" si="124"/>
        <v>Released</v>
      </c>
      <c r="G2596" t="str">
        <f t="shared" si="125"/>
        <v>'Classic Word Games','Game Description For Classic Word Games','2009','Released'</v>
      </c>
    </row>
    <row r="2597" spans="1:7" x14ac:dyDescent="0.25">
      <c r="A2597" t="s">
        <v>3184</v>
      </c>
      <c r="B2597">
        <v>2001</v>
      </c>
      <c r="C2597">
        <v>2596</v>
      </c>
      <c r="D2597" t="str">
        <f t="shared" si="123"/>
        <v>Game Description For Naruto Shippuden: Clash of Ninja Revolution 3</v>
      </c>
      <c r="E2597" t="str">
        <f t="shared" si="124"/>
        <v>Released</v>
      </c>
      <c r="G2597" t="str">
        <f t="shared" si="125"/>
        <v>'Naruto Shippuden: Clash of Ninja Revolution 3','Game Description For Naruto Shippuden: Clash of Ninja Revolution 3','2001','Released'</v>
      </c>
    </row>
    <row r="2598" spans="1:7" x14ac:dyDescent="0.25">
      <c r="A2598" t="s">
        <v>3185</v>
      </c>
      <c r="B2598">
        <v>2006</v>
      </c>
      <c r="C2598">
        <v>2597</v>
      </c>
      <c r="D2598" t="str">
        <f t="shared" si="123"/>
        <v>Game Description For Final Fantasy Chronicles</v>
      </c>
      <c r="E2598" t="str">
        <f t="shared" si="124"/>
        <v>Released</v>
      </c>
      <c r="G2598" t="str">
        <f t="shared" si="125"/>
        <v>'Final Fantasy Chronicles','Game Description For Final Fantasy Chronicles','2006','Released'</v>
      </c>
    </row>
    <row r="2599" spans="1:7" x14ac:dyDescent="0.25">
      <c r="A2599" t="s">
        <v>3186</v>
      </c>
      <c r="B2599">
        <v>2010</v>
      </c>
      <c r="C2599">
        <v>2598</v>
      </c>
      <c r="D2599" t="str">
        <f t="shared" si="123"/>
        <v>Game Description For Syphon Filter 3</v>
      </c>
      <c r="E2599" t="str">
        <f t="shared" si="124"/>
        <v>Released</v>
      </c>
      <c r="G2599" t="str">
        <f t="shared" si="125"/>
        <v>'Syphon Filter 3','Game Description For Syphon Filter 3','2010','Released'</v>
      </c>
    </row>
    <row r="2600" spans="1:7" x14ac:dyDescent="0.25">
      <c r="A2600" t="s">
        <v>3187</v>
      </c>
      <c r="B2600">
        <v>2006</v>
      </c>
      <c r="C2600">
        <v>2599</v>
      </c>
      <c r="D2600" t="str">
        <f t="shared" si="123"/>
        <v>Game Description For We Love Katamari</v>
      </c>
      <c r="E2600" t="str">
        <f t="shared" si="124"/>
        <v>Released</v>
      </c>
      <c r="G2600" t="str">
        <f t="shared" si="125"/>
        <v>'We Love Katamari','Game Description For We Love Katamari','2006','Released'</v>
      </c>
    </row>
    <row r="2601" spans="1:7" x14ac:dyDescent="0.25">
      <c r="A2601" t="s">
        <v>3188</v>
      </c>
      <c r="B2601">
        <v>2001</v>
      </c>
      <c r="C2601">
        <v>2600</v>
      </c>
      <c r="D2601" t="str">
        <f t="shared" si="123"/>
        <v>Game Description For Way of the Samurai 3</v>
      </c>
      <c r="E2601" t="str">
        <f t="shared" si="124"/>
        <v>Released</v>
      </c>
      <c r="G2601" t="str">
        <f t="shared" si="125"/>
        <v>'Way of the Samurai 3','Game Description For Way of the Samurai 3','2001','Released'</v>
      </c>
    </row>
    <row r="2602" spans="1:7" x14ac:dyDescent="0.25">
      <c r="A2602" t="s">
        <v>3189</v>
      </c>
      <c r="B2602">
        <v>2007</v>
      </c>
      <c r="C2602">
        <v>2601</v>
      </c>
      <c r="D2602" t="str">
        <f t="shared" si="123"/>
        <v>Game Description For DC Universe Online</v>
      </c>
      <c r="E2602" t="str">
        <f t="shared" si="124"/>
        <v>Released</v>
      </c>
      <c r="G2602" t="str">
        <f t="shared" si="125"/>
        <v>'DC Universe Online','Game Description For DC Universe Online','2007','Released'</v>
      </c>
    </row>
    <row r="2603" spans="1:7" x14ac:dyDescent="0.25">
      <c r="A2603" t="s">
        <v>3190</v>
      </c>
      <c r="B2603">
        <v>2011</v>
      </c>
      <c r="C2603">
        <v>2602</v>
      </c>
      <c r="D2603" t="str">
        <f t="shared" si="123"/>
        <v>Game Description For Mega Man 6</v>
      </c>
      <c r="E2603" t="str">
        <f t="shared" si="124"/>
        <v>Released</v>
      </c>
      <c r="G2603" t="str">
        <f t="shared" si="125"/>
        <v>'Mega Man 6','Game Description For Mega Man 6','2011','Released'</v>
      </c>
    </row>
    <row r="2604" spans="1:7" x14ac:dyDescent="0.25">
      <c r="A2604" t="s">
        <v>3191</v>
      </c>
      <c r="B2604">
        <v>2011</v>
      </c>
      <c r="C2604">
        <v>2603</v>
      </c>
      <c r="D2604" t="str">
        <f t="shared" si="123"/>
        <v>Game Description For Final Fantasy Explorers</v>
      </c>
      <c r="E2604" t="str">
        <f t="shared" si="124"/>
        <v>Released</v>
      </c>
      <c r="G2604" t="str">
        <f t="shared" si="125"/>
        <v>'Final Fantasy Explorers','Game Description For Final Fantasy Explorers','2011','Released'</v>
      </c>
    </row>
    <row r="2605" spans="1:7" x14ac:dyDescent="0.25">
      <c r="A2605" t="s">
        <v>3192</v>
      </c>
      <c r="B2605">
        <v>1998</v>
      </c>
      <c r="C2605">
        <v>2604</v>
      </c>
      <c r="D2605" t="str">
        <f t="shared" si="123"/>
        <v>Game Description For Rival Schools: United By Fate</v>
      </c>
      <c r="E2605" t="str">
        <f t="shared" si="124"/>
        <v>Released</v>
      </c>
      <c r="G2605" t="str">
        <f t="shared" si="125"/>
        <v>'Rival Schools: United By Fate','Game Description For Rival Schools: United By Fate','1998','Released'</v>
      </c>
    </row>
    <row r="2606" spans="1:7" x14ac:dyDescent="0.25">
      <c r="A2606" t="s">
        <v>3193</v>
      </c>
      <c r="B2606">
        <v>1999</v>
      </c>
      <c r="C2606">
        <v>2605</v>
      </c>
      <c r="D2606" t="str">
        <f t="shared" si="123"/>
        <v>Game Description For Swing Away Golf</v>
      </c>
      <c r="E2606" t="str">
        <f t="shared" si="124"/>
        <v>Released</v>
      </c>
      <c r="G2606" t="str">
        <f t="shared" si="125"/>
        <v>'Swing Away Golf','Game Description For Swing Away Golf','1999','Released'</v>
      </c>
    </row>
    <row r="2607" spans="1:7" x14ac:dyDescent="0.25">
      <c r="A2607" t="s">
        <v>3194</v>
      </c>
      <c r="B2607">
        <v>2010</v>
      </c>
      <c r="C2607">
        <v>2606</v>
      </c>
      <c r="D2607" t="str">
        <f t="shared" si="123"/>
        <v>Game Description For J-League Pro Soccer Club o Tsukurou! 3</v>
      </c>
      <c r="E2607" t="str">
        <f t="shared" si="124"/>
        <v>Released</v>
      </c>
      <c r="G2607" t="str">
        <f t="shared" si="125"/>
        <v>'J-League Pro Soccer Club o Tsukurou! 3','Game Description For J-League Pro Soccer Club o Tsukurou! 3','2010','Released'</v>
      </c>
    </row>
    <row r="2608" spans="1:7" x14ac:dyDescent="0.25">
      <c r="A2608" t="s">
        <v>3195</v>
      </c>
      <c r="B2608">
        <v>2001</v>
      </c>
      <c r="C2608">
        <v>2607</v>
      </c>
      <c r="D2608" t="str">
        <f t="shared" si="123"/>
        <v>Game Description For Tomb Raider: Legend</v>
      </c>
      <c r="E2608" t="str">
        <f t="shared" si="124"/>
        <v>Released</v>
      </c>
      <c r="G2608" t="str">
        <f t="shared" si="125"/>
        <v>'Tomb Raider: Legend','Game Description For Tomb Raider: Legend','2001','Released'</v>
      </c>
    </row>
    <row r="2609" spans="1:7" x14ac:dyDescent="0.25">
      <c r="A2609" t="s">
        <v>3196</v>
      </c>
      <c r="B2609">
        <v>2005</v>
      </c>
      <c r="C2609">
        <v>2608</v>
      </c>
      <c r="D2609" t="str">
        <f t="shared" si="123"/>
        <v>Game Description For Freedom Fighters</v>
      </c>
      <c r="E2609" t="str">
        <f t="shared" si="124"/>
        <v>Released</v>
      </c>
      <c r="G2609" t="str">
        <f t="shared" si="125"/>
        <v>'Freedom Fighters','Game Description For Freedom Fighters','2005','Released'</v>
      </c>
    </row>
    <row r="2610" spans="1:7" x14ac:dyDescent="0.25">
      <c r="A2610" t="s">
        <v>3197</v>
      </c>
      <c r="B2610">
        <v>2013</v>
      </c>
      <c r="C2610">
        <v>2609</v>
      </c>
      <c r="D2610" t="str">
        <f t="shared" si="123"/>
        <v>Game Description For Lair</v>
      </c>
      <c r="E2610" t="str">
        <f t="shared" si="124"/>
        <v>Released</v>
      </c>
      <c r="G2610" t="str">
        <f t="shared" si="125"/>
        <v>'Lair','Game Description For Lair','2013','Released'</v>
      </c>
    </row>
    <row r="2611" spans="1:7" x14ac:dyDescent="0.25">
      <c r="A2611" t="s">
        <v>3198</v>
      </c>
      <c r="B2611">
        <v>2006</v>
      </c>
      <c r="C2611">
        <v>2610</v>
      </c>
      <c r="D2611" t="str">
        <f t="shared" si="123"/>
        <v>Game Description For The Punisher</v>
      </c>
      <c r="E2611" t="str">
        <f t="shared" si="124"/>
        <v>Released</v>
      </c>
      <c r="G2611" t="str">
        <f t="shared" si="125"/>
        <v>'The Punisher','Game Description For The Punisher','2006','Released'</v>
      </c>
    </row>
    <row r="2612" spans="1:7" x14ac:dyDescent="0.25">
      <c r="A2612" t="s">
        <v>3199</v>
      </c>
      <c r="B2612">
        <v>1994</v>
      </c>
      <c r="C2612">
        <v>2611</v>
      </c>
      <c r="D2612" t="str">
        <f t="shared" si="123"/>
        <v>Game Description For Front Mission 3</v>
      </c>
      <c r="E2612" t="str">
        <f t="shared" si="124"/>
        <v>Released</v>
      </c>
      <c r="G2612" t="str">
        <f t="shared" si="125"/>
        <v>'Front Mission 3','Game Description For Front Mission 3','1994','Released'</v>
      </c>
    </row>
    <row r="2613" spans="1:7" x14ac:dyDescent="0.25">
      <c r="A2613" t="s">
        <v>3200</v>
      </c>
      <c r="B2613">
        <v>2010</v>
      </c>
      <c r="C2613">
        <v>2612</v>
      </c>
      <c r="D2613" t="str">
        <f t="shared" si="123"/>
        <v>Game Description For Kenkou Ouen Recipe 1000: DS Kondate Zenshuu</v>
      </c>
      <c r="E2613" t="str">
        <f t="shared" si="124"/>
        <v>Released</v>
      </c>
      <c r="G2613" t="str">
        <f t="shared" si="125"/>
        <v>'Kenkou Ouen Recipe 1000: DS Kondate Zenshuu','Game Description For Kenkou Ouen Recipe 1000: DS Kondate Zenshuu','2010','Released'</v>
      </c>
    </row>
    <row r="2614" spans="1:7" x14ac:dyDescent="0.25">
      <c r="A2614" t="s">
        <v>3201</v>
      </c>
      <c r="B2614">
        <v>2012</v>
      </c>
      <c r="C2614">
        <v>2613</v>
      </c>
      <c r="D2614" t="str">
        <f t="shared" si="123"/>
        <v>Game Description For SSX On Tour</v>
      </c>
      <c r="E2614" t="str">
        <f t="shared" si="124"/>
        <v>Released</v>
      </c>
      <c r="G2614" t="str">
        <f t="shared" si="125"/>
        <v>'SSX On Tour','Game Description For SSX On Tour','2012','Released'</v>
      </c>
    </row>
    <row r="2615" spans="1:7" x14ac:dyDescent="0.25">
      <c r="A2615" t="s">
        <v>3202</v>
      </c>
      <c r="B2615">
        <v>2002</v>
      </c>
      <c r="C2615">
        <v>2614</v>
      </c>
      <c r="D2615" t="str">
        <f t="shared" si="123"/>
        <v>Game Description For Petz: Hamsterz Life 2</v>
      </c>
      <c r="E2615" t="str">
        <f t="shared" si="124"/>
        <v>Released</v>
      </c>
      <c r="G2615" t="str">
        <f t="shared" si="125"/>
        <v>'Petz: Hamsterz Life 2','Game Description For Petz: Hamsterz Life 2','2002','Released'</v>
      </c>
    </row>
    <row r="2616" spans="1:7" x14ac:dyDescent="0.25">
      <c r="A2616" t="s">
        <v>3203</v>
      </c>
      <c r="B2616">
        <v>1996</v>
      </c>
      <c r="C2616">
        <v>2615</v>
      </c>
      <c r="D2616" t="str">
        <f t="shared" si="123"/>
        <v>Game Description For Omega Boost</v>
      </c>
      <c r="E2616" t="str">
        <f t="shared" si="124"/>
        <v>Released</v>
      </c>
      <c r="G2616" t="str">
        <f t="shared" si="125"/>
        <v>'Omega Boost','Game Description For Omega Boost','1996','Released'</v>
      </c>
    </row>
    <row r="2617" spans="1:7" x14ac:dyDescent="0.25">
      <c r="A2617" t="s">
        <v>3204</v>
      </c>
      <c r="B2617">
        <v>2005</v>
      </c>
      <c r="C2617">
        <v>2616</v>
      </c>
      <c r="D2617" t="str">
        <f t="shared" si="123"/>
        <v>Game Description For The Sims 2: Open for Business</v>
      </c>
      <c r="E2617" t="str">
        <f t="shared" si="124"/>
        <v>Released</v>
      </c>
      <c r="G2617" t="str">
        <f t="shared" si="125"/>
        <v>'The Sims 2: Open for Business','Game Description For The Sims 2: Open for Business','2005','Released'</v>
      </c>
    </row>
    <row r="2618" spans="1:7" x14ac:dyDescent="0.25">
      <c r="A2618" t="s">
        <v>3205</v>
      </c>
      <c r="B2618">
        <v>2009</v>
      </c>
      <c r="C2618">
        <v>2617</v>
      </c>
      <c r="D2618" t="str">
        <f t="shared" ref="D2618:D2678" si="126">_xlfn.CONCAT("Game Description For ",A2618)</f>
        <v>Game Description For Jampack Winter 2002</v>
      </c>
      <c r="E2618" t="str">
        <f t="shared" si="124"/>
        <v>Released</v>
      </c>
      <c r="G2618" t="str">
        <f t="shared" si="125"/>
        <v>'Jampack Winter 2002','Game Description For Jampack Winter 2002','2009','Released'</v>
      </c>
    </row>
    <row r="2619" spans="1:7" x14ac:dyDescent="0.25">
      <c r="A2619" t="s">
        <v>3206</v>
      </c>
      <c r="B2619">
        <v>1982</v>
      </c>
      <c r="C2619">
        <v>2618</v>
      </c>
      <c r="D2619" t="str">
        <f t="shared" si="126"/>
        <v>Game Description For Way of the Samurai</v>
      </c>
      <c r="E2619" t="str">
        <f t="shared" si="124"/>
        <v>Released</v>
      </c>
      <c r="G2619" t="str">
        <f t="shared" si="125"/>
        <v>'Way of the Samurai','Game Description For Way of the Samurai','1982','Released'</v>
      </c>
    </row>
    <row r="2620" spans="1:7" x14ac:dyDescent="0.25">
      <c r="A2620" t="s">
        <v>3207</v>
      </c>
      <c r="B2620">
        <v>2001</v>
      </c>
      <c r="C2620">
        <v>2619</v>
      </c>
      <c r="D2620" t="str">
        <f t="shared" si="126"/>
        <v>Game Description For Fishing Derby</v>
      </c>
      <c r="E2620" t="str">
        <f t="shared" si="124"/>
        <v>Released</v>
      </c>
      <c r="G2620" t="str">
        <f t="shared" si="125"/>
        <v>'Fishing Derby','Game Description For Fishing Derby','2001','Released'</v>
      </c>
    </row>
    <row r="2621" spans="1:7" x14ac:dyDescent="0.25">
      <c r="A2621" t="s">
        <v>3208</v>
      </c>
      <c r="B2621">
        <v>2009</v>
      </c>
      <c r="C2621">
        <v>2620</v>
      </c>
      <c r="D2621" t="str">
        <f t="shared" si="126"/>
        <v>Game Description For Pac-Man Fever</v>
      </c>
      <c r="E2621" t="str">
        <f t="shared" si="124"/>
        <v>Released</v>
      </c>
      <c r="G2621" t="str">
        <f t="shared" si="125"/>
        <v>'Pac-Man Fever','Game Description For Pac-Man Fever','2009','Released'</v>
      </c>
    </row>
    <row r="2622" spans="1:7" x14ac:dyDescent="0.25">
      <c r="A2622" t="s">
        <v>3209</v>
      </c>
      <c r="B2622">
        <v>1999</v>
      </c>
      <c r="C2622">
        <v>2621</v>
      </c>
      <c r="D2622" t="str">
        <f t="shared" si="126"/>
        <v>Game Description For The 3rd Birthday</v>
      </c>
      <c r="E2622" t="str">
        <f t="shared" si="124"/>
        <v>Released</v>
      </c>
      <c r="G2622" t="str">
        <f t="shared" si="125"/>
        <v>'The 3rd Birthday','Game Description For The 3rd Birthday','1999','Released'</v>
      </c>
    </row>
    <row r="2623" spans="1:7" x14ac:dyDescent="0.25">
      <c r="A2623" t="s">
        <v>3210</v>
      </c>
      <c r="B2623">
        <v>1996</v>
      </c>
      <c r="C2623">
        <v>2622</v>
      </c>
      <c r="D2623" t="str">
        <f t="shared" si="126"/>
        <v>Game Description For Prince of Persia Trilogy</v>
      </c>
      <c r="E2623" t="str">
        <f t="shared" si="124"/>
        <v>Released</v>
      </c>
      <c r="G2623" t="str">
        <f t="shared" si="125"/>
        <v>'Prince of Persia Trilogy','Game Description For Prince of Persia Trilogy','1996','Released'</v>
      </c>
    </row>
    <row r="2624" spans="1:7" x14ac:dyDescent="0.25">
      <c r="A2624" t="s">
        <v>3211</v>
      </c>
      <c r="B2624">
        <v>2016</v>
      </c>
      <c r="C2624">
        <v>2623</v>
      </c>
      <c r="D2624" t="str">
        <f t="shared" si="126"/>
        <v>Game Description For International Track &amp; Field</v>
      </c>
      <c r="E2624" t="str">
        <f t="shared" si="124"/>
        <v>Released</v>
      </c>
      <c r="G2624" t="str">
        <f t="shared" si="125"/>
        <v>'International Track &amp; Field','Game Description For International Track &amp; Field','2016','Released'</v>
      </c>
    </row>
    <row r="2625" spans="1:7" x14ac:dyDescent="0.25">
      <c r="A2625" t="s">
        <v>3212</v>
      </c>
      <c r="B2625">
        <v>2001</v>
      </c>
      <c r="C2625">
        <v>2624</v>
      </c>
      <c r="D2625" t="str">
        <f t="shared" si="126"/>
        <v>Game Description For 100 All-Time Favorites</v>
      </c>
      <c r="E2625" t="str">
        <f t="shared" si="124"/>
        <v>Released</v>
      </c>
      <c r="G2625" t="str">
        <f t="shared" si="125"/>
        <v>'100 All-Time Favorites','Game Description For 100 All-Time Favorites','2001','Released'</v>
      </c>
    </row>
    <row r="2626" spans="1:7" x14ac:dyDescent="0.25">
      <c r="A2626" t="s">
        <v>3213</v>
      </c>
      <c r="B2626">
        <v>2001</v>
      </c>
      <c r="C2626">
        <v>2625</v>
      </c>
      <c r="D2626" t="str">
        <f t="shared" si="126"/>
        <v>Game Description For HSX HyperSonic.Xtreme</v>
      </c>
      <c r="E2626" t="str">
        <f t="shared" si="124"/>
        <v>Released</v>
      </c>
      <c r="G2626" t="str">
        <f t="shared" si="125"/>
        <v>'HSX HyperSonic.Xtreme','Game Description For HSX HyperSonic.Xtreme','2001','Released'</v>
      </c>
    </row>
    <row r="2627" spans="1:7" x14ac:dyDescent="0.25">
      <c r="A2627" t="s">
        <v>3214</v>
      </c>
      <c r="B2627">
        <v>2012</v>
      </c>
      <c r="C2627">
        <v>2626</v>
      </c>
      <c r="D2627" t="str">
        <f t="shared" si="126"/>
        <v>Game Description For StarCraft II: Legacy of the Void</v>
      </c>
      <c r="E2627" t="str">
        <f t="shared" ref="E2627:E2690" si="127">IF(B2627&lt;&gt;2020,"Released","Upcoming")</f>
        <v>Released</v>
      </c>
      <c r="G2627" t="str">
        <f t="shared" ref="G2627:G2690" si="128">_xlfn.CONCAT("'",A2627,"'",",","'",D2627,"'",",","'","",B2627,"'",",","'",E2627,"'")</f>
        <v>'StarCraft II: Legacy of the Void','Game Description For StarCraft II: Legacy of the Void','2012','Released'</v>
      </c>
    </row>
    <row r="2628" spans="1:7" x14ac:dyDescent="0.25">
      <c r="A2628" t="s">
        <v>3215</v>
      </c>
      <c r="B2628">
        <v>2010</v>
      </c>
      <c r="C2628">
        <v>2627</v>
      </c>
      <c r="D2628" t="str">
        <f t="shared" si="126"/>
        <v>Game Description For SoulCalibur: Broken Destiny</v>
      </c>
      <c r="E2628" t="str">
        <f t="shared" si="127"/>
        <v>Released</v>
      </c>
      <c r="G2628" t="str">
        <f t="shared" si="128"/>
        <v>'SoulCalibur: Broken Destiny','Game Description For SoulCalibur: Broken Destiny','2010','Released'</v>
      </c>
    </row>
    <row r="2629" spans="1:7" x14ac:dyDescent="0.25">
      <c r="A2629" t="s">
        <v>3216</v>
      </c>
      <c r="B2629">
        <v>2007</v>
      </c>
      <c r="C2629">
        <v>2628</v>
      </c>
      <c r="D2629" t="str">
        <f t="shared" si="126"/>
        <v>Game Description For The Saboteur</v>
      </c>
      <c r="E2629" t="str">
        <f t="shared" si="127"/>
        <v>Released</v>
      </c>
      <c r="G2629" t="str">
        <f t="shared" si="128"/>
        <v>'The Saboteur','Game Description For The Saboteur','2007','Released'</v>
      </c>
    </row>
    <row r="2630" spans="1:7" x14ac:dyDescent="0.25">
      <c r="A2630" t="s">
        <v>3217</v>
      </c>
      <c r="B2630">
        <v>2007</v>
      </c>
      <c r="C2630">
        <v>2629</v>
      </c>
      <c r="D2630" t="str">
        <f t="shared" si="126"/>
        <v>Game Description For Lords of the Fallen</v>
      </c>
      <c r="E2630" t="str">
        <f t="shared" si="127"/>
        <v>Released</v>
      </c>
      <c r="G2630" t="str">
        <f t="shared" si="128"/>
        <v>'Lords of the Fallen','Game Description For Lords of the Fallen','2007','Released'</v>
      </c>
    </row>
    <row r="2631" spans="1:7" x14ac:dyDescent="0.25">
      <c r="A2631" t="s">
        <v>3218</v>
      </c>
      <c r="B2631">
        <v>2008</v>
      </c>
      <c r="C2631">
        <v>2630</v>
      </c>
      <c r="D2631" t="str">
        <f t="shared" si="126"/>
        <v>Game Description For Jam With the Band</v>
      </c>
      <c r="E2631" t="str">
        <f t="shared" si="127"/>
        <v>Released</v>
      </c>
      <c r="G2631" t="str">
        <f t="shared" si="128"/>
        <v>'Jam With the Band','Game Description For Jam With the Band','2008','Released'</v>
      </c>
    </row>
    <row r="2632" spans="1:7" x14ac:dyDescent="0.25">
      <c r="A2632" t="s">
        <v>3219</v>
      </c>
      <c r="B2632">
        <v>2004</v>
      </c>
      <c r="C2632">
        <v>2631</v>
      </c>
      <c r="D2632" t="str">
        <f t="shared" si="126"/>
        <v>Game Description For Jikkyou Powerful Pro Yakyuu 10</v>
      </c>
      <c r="E2632" t="str">
        <f t="shared" si="127"/>
        <v>Released</v>
      </c>
      <c r="G2632" t="str">
        <f t="shared" si="128"/>
        <v>'Jikkyou Powerful Pro Yakyuu 10','Game Description For Jikkyou Powerful Pro Yakyuu 10','2004','Released'</v>
      </c>
    </row>
    <row r="2633" spans="1:7" x14ac:dyDescent="0.25">
      <c r="A2633" t="s">
        <v>3220</v>
      </c>
      <c r="B2633">
        <v>2008</v>
      </c>
      <c r="C2633">
        <v>2632</v>
      </c>
      <c r="D2633" t="str">
        <f t="shared" si="126"/>
        <v>Game Description For Summoner</v>
      </c>
      <c r="E2633" t="str">
        <f t="shared" si="127"/>
        <v>Released</v>
      </c>
      <c r="G2633" t="str">
        <f t="shared" si="128"/>
        <v>'Summoner','Game Description For Summoner','2008','Released'</v>
      </c>
    </row>
    <row r="2634" spans="1:7" x14ac:dyDescent="0.25">
      <c r="A2634" t="s">
        <v>3221</v>
      </c>
      <c r="B2634">
        <v>2008</v>
      </c>
      <c r="C2634">
        <v>2633</v>
      </c>
      <c r="D2634" t="str">
        <f t="shared" si="126"/>
        <v>Game Description For Virtual Pool</v>
      </c>
      <c r="E2634" t="str">
        <f t="shared" si="127"/>
        <v>Released</v>
      </c>
      <c r="G2634" t="str">
        <f t="shared" si="128"/>
        <v>'Virtual Pool','Game Description For Virtual Pool','2008','Released'</v>
      </c>
    </row>
    <row r="2635" spans="1:7" x14ac:dyDescent="0.25">
      <c r="A2635" t="s">
        <v>3222</v>
      </c>
      <c r="B2635">
        <v>2002</v>
      </c>
      <c r="C2635">
        <v>2634</v>
      </c>
      <c r="D2635" t="str">
        <f t="shared" si="126"/>
        <v>Game Description For Sega Bass Fishing</v>
      </c>
      <c r="E2635" t="str">
        <f t="shared" si="127"/>
        <v>Released</v>
      </c>
      <c r="G2635" t="str">
        <f t="shared" si="128"/>
        <v>'Sega Bass Fishing','Game Description For Sega Bass Fishing','2002','Released'</v>
      </c>
    </row>
    <row r="2636" spans="1:7" x14ac:dyDescent="0.25">
      <c r="A2636" t="s">
        <v>3223</v>
      </c>
      <c r="B2636">
        <v>2000</v>
      </c>
      <c r="C2636">
        <v>2635</v>
      </c>
      <c r="D2636" t="str">
        <f t="shared" si="126"/>
        <v>Game Description For Fire Emblem: Radiant Dawn</v>
      </c>
      <c r="E2636" t="str">
        <f t="shared" si="127"/>
        <v>Released</v>
      </c>
      <c r="G2636" t="str">
        <f t="shared" si="128"/>
        <v>'Fire Emblem: Radiant Dawn','Game Description For Fire Emblem: Radiant Dawn','2000','Released'</v>
      </c>
    </row>
    <row r="2637" spans="1:7" x14ac:dyDescent="0.25">
      <c r="A2637" t="s">
        <v>3224</v>
      </c>
      <c r="B2637">
        <v>2014</v>
      </c>
      <c r="C2637">
        <v>2636</v>
      </c>
      <c r="D2637" t="str">
        <f t="shared" si="126"/>
        <v>Game Description For Dynasty Warriors</v>
      </c>
      <c r="E2637" t="str">
        <f t="shared" si="127"/>
        <v>Released</v>
      </c>
      <c r="G2637" t="str">
        <f t="shared" si="128"/>
        <v>'Dynasty Warriors','Game Description For Dynasty Warriors','2014','Released'</v>
      </c>
    </row>
    <row r="2638" spans="1:7" x14ac:dyDescent="0.25">
      <c r="A2638" t="s">
        <v>3225</v>
      </c>
      <c r="B2638">
        <v>1996</v>
      </c>
      <c r="C2638">
        <v>2637</v>
      </c>
      <c r="D2638" t="str">
        <f t="shared" si="126"/>
        <v>Game Description For SpongeBob SquarePants: Lights, Camera, Pants!</v>
      </c>
      <c r="E2638" t="str">
        <f t="shared" si="127"/>
        <v>Released</v>
      </c>
      <c r="G2638" t="str">
        <f t="shared" si="128"/>
        <v>'SpongeBob SquarePants: Lights, Camera, Pants!','Game Description For SpongeBob SquarePants: Lights, Camera, Pants!','1996','Released'</v>
      </c>
    </row>
    <row r="2639" spans="1:7" x14ac:dyDescent="0.25">
      <c r="A2639" t="s">
        <v>3226</v>
      </c>
      <c r="B2639">
        <v>1999</v>
      </c>
      <c r="C2639">
        <v>2638</v>
      </c>
      <c r="D2639" t="str">
        <f t="shared" si="126"/>
        <v>Game Description For Rugrats: Scavenger Hunt</v>
      </c>
      <c r="E2639" t="str">
        <f t="shared" si="127"/>
        <v>Released</v>
      </c>
      <c r="G2639" t="str">
        <f t="shared" si="128"/>
        <v>'Rugrats: Scavenger Hunt','Game Description For Rugrats: Scavenger Hunt','1999','Released'</v>
      </c>
    </row>
    <row r="2640" spans="1:7" x14ac:dyDescent="0.25">
      <c r="A2640" t="s">
        <v>3227</v>
      </c>
      <c r="B2640">
        <v>1997</v>
      </c>
      <c r="C2640">
        <v>2639</v>
      </c>
      <c r="D2640" t="str">
        <f t="shared" si="126"/>
        <v>Game Description For Wrecking Crew</v>
      </c>
      <c r="E2640" t="str">
        <f t="shared" si="127"/>
        <v>Released</v>
      </c>
      <c r="G2640" t="str">
        <f t="shared" si="128"/>
        <v>'Wrecking Crew','Game Description For Wrecking Crew','1997','Released'</v>
      </c>
    </row>
    <row r="2641" spans="1:7" x14ac:dyDescent="0.25">
      <c r="A2641" t="s">
        <v>3228</v>
      </c>
      <c r="B2641">
        <v>2002</v>
      </c>
      <c r="C2641">
        <v>2640</v>
      </c>
      <c r="D2641" t="str">
        <f t="shared" si="126"/>
        <v>Game Description For International Superstar Soccer 2000 (All region sales)</v>
      </c>
      <c r="E2641" t="str">
        <f t="shared" si="127"/>
        <v>Released</v>
      </c>
      <c r="G2641" t="str">
        <f t="shared" si="128"/>
        <v>'International Superstar Soccer 2000 (All region sales)','Game Description For International Superstar Soccer 2000 (All region sales)','2002','Released'</v>
      </c>
    </row>
    <row r="2642" spans="1:7" x14ac:dyDescent="0.25">
      <c r="A2642" t="s">
        <v>3229</v>
      </c>
      <c r="B2642">
        <v>2010</v>
      </c>
      <c r="C2642">
        <v>2641</v>
      </c>
      <c r="D2642" t="str">
        <f t="shared" si="126"/>
        <v>Game Description For Major League Baseball 2K10</v>
      </c>
      <c r="E2642" t="str">
        <f t="shared" si="127"/>
        <v>Released</v>
      </c>
      <c r="G2642" t="str">
        <f t="shared" si="128"/>
        <v>'Major League Baseball 2K10','Game Description For Major League Baseball 2K10','2010','Released'</v>
      </c>
    </row>
    <row r="2643" spans="1:7" x14ac:dyDescent="0.25">
      <c r="A2643" t="s">
        <v>3230</v>
      </c>
      <c r="B2643">
        <v>1998</v>
      </c>
      <c r="C2643">
        <v>2642</v>
      </c>
      <c r="D2643" t="str">
        <f t="shared" si="126"/>
        <v>Game Description For Monsters vs. Aliens</v>
      </c>
      <c r="E2643" t="str">
        <f t="shared" si="127"/>
        <v>Released</v>
      </c>
      <c r="G2643" t="str">
        <f t="shared" si="128"/>
        <v>'Monsters vs. Aliens','Game Description For Monsters vs. Aliens','1998','Released'</v>
      </c>
    </row>
    <row r="2644" spans="1:7" x14ac:dyDescent="0.25">
      <c r="A2644" t="s">
        <v>3231</v>
      </c>
      <c r="B2644">
        <v>2012</v>
      </c>
      <c r="C2644">
        <v>2643</v>
      </c>
      <c r="D2644" t="str">
        <f t="shared" si="126"/>
        <v>Game Description For SpongeBob SquarePants: Creature from the Krusty Krab</v>
      </c>
      <c r="E2644" t="str">
        <f t="shared" si="127"/>
        <v>Released</v>
      </c>
      <c r="G2644" t="str">
        <f t="shared" si="128"/>
        <v>'SpongeBob SquarePants: Creature from the Krusty Krab','Game Description For SpongeBob SquarePants: Creature from the Krusty Krab','2012','Released'</v>
      </c>
    </row>
    <row r="2645" spans="1:7" x14ac:dyDescent="0.25">
      <c r="A2645" t="s">
        <v>3232</v>
      </c>
      <c r="B2645">
        <v>2008</v>
      </c>
      <c r="C2645">
        <v>2644</v>
      </c>
      <c r="D2645" t="str">
        <f t="shared" si="126"/>
        <v>Game Description For Dai-4-Ji Super Robot Taisen S</v>
      </c>
      <c r="E2645" t="str">
        <f t="shared" si="127"/>
        <v>Released</v>
      </c>
      <c r="G2645" t="str">
        <f t="shared" si="128"/>
        <v>'Dai-4-Ji Super Robot Taisen S','Game Description For Dai-4-Ji Super Robot Taisen S','2008','Released'</v>
      </c>
    </row>
    <row r="2646" spans="1:7" x14ac:dyDescent="0.25">
      <c r="A2646" t="s">
        <v>3233</v>
      </c>
      <c r="B2646">
        <v>2010</v>
      </c>
      <c r="C2646">
        <v>2645</v>
      </c>
      <c r="D2646" t="str">
        <f t="shared" si="126"/>
        <v>Game Description For Ace Combat Zero: The Belkan War</v>
      </c>
      <c r="E2646" t="str">
        <f t="shared" si="127"/>
        <v>Released</v>
      </c>
      <c r="G2646" t="str">
        <f t="shared" si="128"/>
        <v>'Ace Combat Zero: The Belkan War','Game Description For Ace Combat Zero: The Belkan War','2010','Released'</v>
      </c>
    </row>
    <row r="2647" spans="1:7" x14ac:dyDescent="0.25">
      <c r="A2647" t="s">
        <v>3234</v>
      </c>
      <c r="B2647">
        <v>1995</v>
      </c>
      <c r="C2647">
        <v>2646</v>
      </c>
      <c r="D2647" t="str">
        <f t="shared" si="126"/>
        <v>Game Description For R.U.S.E.</v>
      </c>
      <c r="E2647" t="str">
        <f t="shared" si="127"/>
        <v>Released</v>
      </c>
      <c r="G2647" t="str">
        <f t="shared" si="128"/>
        <v>'R.U.S.E.','Game Description For R.U.S.E.','1995','Released'</v>
      </c>
    </row>
    <row r="2648" spans="1:7" x14ac:dyDescent="0.25">
      <c r="A2648" t="s">
        <v>3235</v>
      </c>
      <c r="B2648">
        <v>2005</v>
      </c>
      <c r="C2648">
        <v>2647</v>
      </c>
      <c r="D2648" t="str">
        <f t="shared" si="126"/>
        <v>Game Description For Disgaea 3: Absence of Justice</v>
      </c>
      <c r="E2648" t="str">
        <f t="shared" si="127"/>
        <v>Released</v>
      </c>
      <c r="G2648" t="str">
        <f t="shared" si="128"/>
        <v>'Disgaea 3: Absence of Justice','Game Description For Disgaea 3: Absence of Justice','2005','Released'</v>
      </c>
    </row>
    <row r="2649" spans="1:7" x14ac:dyDescent="0.25">
      <c r="A2649" t="s">
        <v>3236</v>
      </c>
      <c r="B2649">
        <v>2010</v>
      </c>
      <c r="C2649">
        <v>2648</v>
      </c>
      <c r="D2649" t="str">
        <f t="shared" si="126"/>
        <v>Game Description For Test Drive Unlimited</v>
      </c>
      <c r="E2649" t="str">
        <f t="shared" si="127"/>
        <v>Released</v>
      </c>
      <c r="G2649" t="str">
        <f t="shared" si="128"/>
        <v>'Test Drive Unlimited','Game Description For Test Drive Unlimited','2010','Released'</v>
      </c>
    </row>
    <row r="2650" spans="1:7" x14ac:dyDescent="0.25">
      <c r="A2650" t="s">
        <v>3237</v>
      </c>
      <c r="B2650">
        <v>2008</v>
      </c>
      <c r="C2650">
        <v>2649</v>
      </c>
      <c r="D2650" t="str">
        <f t="shared" si="126"/>
        <v>Game Description For Picross DS</v>
      </c>
      <c r="E2650" t="str">
        <f t="shared" si="127"/>
        <v>Released</v>
      </c>
      <c r="G2650" t="str">
        <f t="shared" si="128"/>
        <v>'Picross DS','Game Description For Picross DS','2008','Released'</v>
      </c>
    </row>
    <row r="2651" spans="1:7" x14ac:dyDescent="0.25">
      <c r="A2651" t="s">
        <v>3238</v>
      </c>
      <c r="B2651">
        <v>2003</v>
      </c>
      <c r="C2651">
        <v>2650</v>
      </c>
      <c r="D2651" t="str">
        <f t="shared" si="126"/>
        <v>Game Description For Final Fantasy II Anniversary Edition</v>
      </c>
      <c r="E2651" t="str">
        <f t="shared" si="127"/>
        <v>Released</v>
      </c>
      <c r="G2651" t="str">
        <f t="shared" si="128"/>
        <v>'Final Fantasy II Anniversary Edition','Game Description For Final Fantasy II Anniversary Edition','2003','Released'</v>
      </c>
    </row>
    <row r="2652" spans="1:7" x14ac:dyDescent="0.25">
      <c r="A2652" t="s">
        <v>3239</v>
      </c>
      <c r="B2652">
        <v>1996</v>
      </c>
      <c r="C2652">
        <v>2651</v>
      </c>
      <c r="D2652" t="str">
        <f t="shared" si="126"/>
        <v>Game Description For NHL 07</v>
      </c>
      <c r="E2652" t="str">
        <f t="shared" si="127"/>
        <v>Released</v>
      </c>
      <c r="G2652" t="str">
        <f t="shared" si="128"/>
        <v>'NHL 07','Game Description For NHL 07','1996','Released'</v>
      </c>
    </row>
    <row r="2653" spans="1:7" x14ac:dyDescent="0.25">
      <c r="A2653" t="s">
        <v>3240</v>
      </c>
      <c r="B2653">
        <v>2006</v>
      </c>
      <c r="C2653">
        <v>2652</v>
      </c>
      <c r="D2653" t="str">
        <f t="shared" si="126"/>
        <v>Game Description For Quantum Break</v>
      </c>
      <c r="E2653" t="str">
        <f t="shared" si="127"/>
        <v>Released</v>
      </c>
      <c r="G2653" t="str">
        <f t="shared" si="128"/>
        <v>'Quantum Break','Game Description For Quantum Break','2006','Released'</v>
      </c>
    </row>
    <row r="2654" spans="1:7" x14ac:dyDescent="0.25">
      <c r="A2654" t="s">
        <v>3241</v>
      </c>
      <c r="B2654">
        <v>2008</v>
      </c>
      <c r="C2654">
        <v>2653</v>
      </c>
      <c r="D2654" t="str">
        <f t="shared" si="126"/>
        <v>Game Description For The BIGS</v>
      </c>
      <c r="E2654" t="str">
        <f t="shared" si="127"/>
        <v>Released</v>
      </c>
      <c r="G2654" t="str">
        <f t="shared" si="128"/>
        <v>'The BIGS','Game Description For The BIGS','2008','Released'</v>
      </c>
    </row>
    <row r="2655" spans="1:7" x14ac:dyDescent="0.25">
      <c r="A2655" t="s">
        <v>3242</v>
      </c>
      <c r="B2655">
        <v>2009</v>
      </c>
      <c r="C2655">
        <v>2654</v>
      </c>
      <c r="D2655" t="str">
        <f t="shared" si="126"/>
        <v>Game Description For Rory McIlroy PGA Tour</v>
      </c>
      <c r="E2655" t="str">
        <f t="shared" si="127"/>
        <v>Released</v>
      </c>
      <c r="G2655" t="str">
        <f t="shared" si="128"/>
        <v>'Rory McIlroy PGA Tour','Game Description For Rory McIlroy PGA Tour','2009','Released'</v>
      </c>
    </row>
    <row r="2656" spans="1:7" x14ac:dyDescent="0.25">
      <c r="A2656" t="s">
        <v>3243</v>
      </c>
      <c r="B2656">
        <v>2000</v>
      </c>
      <c r="C2656">
        <v>2655</v>
      </c>
      <c r="D2656" t="str">
        <f t="shared" si="126"/>
        <v>Game Description For Euro Truck Simulator</v>
      </c>
      <c r="E2656" t="str">
        <f t="shared" si="127"/>
        <v>Released</v>
      </c>
      <c r="G2656" t="str">
        <f t="shared" si="128"/>
        <v>'Euro Truck Simulator','Game Description For Euro Truck Simulator','2000','Released'</v>
      </c>
    </row>
    <row r="2657" spans="1:7" x14ac:dyDescent="0.25">
      <c r="A2657" t="s">
        <v>3244</v>
      </c>
      <c r="B2657">
        <v>1999</v>
      </c>
      <c r="C2657">
        <v>2656</v>
      </c>
      <c r="D2657" t="str">
        <f t="shared" si="126"/>
        <v>Game Description For Dragon Ball Z: Supersonic Warriors</v>
      </c>
      <c r="E2657" t="str">
        <f t="shared" si="127"/>
        <v>Released</v>
      </c>
      <c r="G2657" t="str">
        <f t="shared" si="128"/>
        <v>'Dragon Ball Z: Supersonic Warriors','Game Description For Dragon Ball Z: Supersonic Warriors','1999','Released'</v>
      </c>
    </row>
    <row r="2658" spans="1:7" x14ac:dyDescent="0.25">
      <c r="A2658" t="s">
        <v>3245</v>
      </c>
      <c r="B2658">
        <v>2006</v>
      </c>
      <c r="C2658">
        <v>2657</v>
      </c>
      <c r="D2658" t="str">
        <f t="shared" si="126"/>
        <v>Game Description For Paws &amp; Claws: Dogs &amp; Cats Best Friends</v>
      </c>
      <c r="E2658" t="str">
        <f t="shared" si="127"/>
        <v>Released</v>
      </c>
      <c r="G2658" t="str">
        <f t="shared" si="128"/>
        <v>'Paws &amp; Claws: Dogs &amp; Cats Best Friends','Game Description For Paws &amp; Claws: Dogs &amp; Cats Best Friends','2006','Released'</v>
      </c>
    </row>
    <row r="2659" spans="1:7" x14ac:dyDescent="0.25">
      <c r="A2659" t="s">
        <v>3246</v>
      </c>
      <c r="B2659">
        <v>2008</v>
      </c>
      <c r="C2659">
        <v>2658</v>
      </c>
      <c r="D2659" t="str">
        <f t="shared" si="126"/>
        <v>Game Description For Silent Hill 4: The Room</v>
      </c>
      <c r="E2659" t="str">
        <f t="shared" si="127"/>
        <v>Released</v>
      </c>
      <c r="G2659" t="str">
        <f t="shared" si="128"/>
        <v>'Silent Hill 4: The Room','Game Description For Silent Hill 4: The Room','2008','Released'</v>
      </c>
    </row>
    <row r="2660" spans="1:7" x14ac:dyDescent="0.25">
      <c r="A2660" t="s">
        <v>3247</v>
      </c>
      <c r="B2660">
        <v>2003</v>
      </c>
      <c r="C2660">
        <v>2659</v>
      </c>
      <c r="D2660" t="str">
        <f t="shared" si="126"/>
        <v>Game Description For River Raid II</v>
      </c>
      <c r="E2660" t="str">
        <f t="shared" si="127"/>
        <v>Released</v>
      </c>
      <c r="G2660" t="str">
        <f t="shared" si="128"/>
        <v>'River Raid II','Game Description For River Raid II','2003','Released'</v>
      </c>
    </row>
    <row r="2661" spans="1:7" x14ac:dyDescent="0.25">
      <c r="A2661" t="s">
        <v>3248</v>
      </c>
      <c r="B2661">
        <v>2005</v>
      </c>
      <c r="C2661">
        <v>2660</v>
      </c>
      <c r="D2661" t="str">
        <f t="shared" si="126"/>
        <v>Game Description For Capcom Classics Collection</v>
      </c>
      <c r="E2661" t="str">
        <f t="shared" si="127"/>
        <v>Released</v>
      </c>
      <c r="G2661" t="str">
        <f t="shared" si="128"/>
        <v>'Capcom Classics Collection','Game Description For Capcom Classics Collection','2005','Released'</v>
      </c>
    </row>
    <row r="2662" spans="1:7" x14ac:dyDescent="0.25">
      <c r="A2662" t="s">
        <v>3249</v>
      </c>
      <c r="B2662">
        <v>2011</v>
      </c>
      <c r="C2662">
        <v>2661</v>
      </c>
      <c r="D2662" t="str">
        <f t="shared" si="126"/>
        <v>Game Description For Monopoly Party</v>
      </c>
      <c r="E2662" t="str">
        <f t="shared" si="127"/>
        <v>Released</v>
      </c>
      <c r="G2662" t="str">
        <f t="shared" si="128"/>
        <v>'Monopoly Party','Game Description For Monopoly Party','2011','Released'</v>
      </c>
    </row>
    <row r="2663" spans="1:7" x14ac:dyDescent="0.25">
      <c r="A2663" t="s">
        <v>3250</v>
      </c>
      <c r="B2663">
        <v>2003</v>
      </c>
      <c r="C2663">
        <v>2662</v>
      </c>
      <c r="D2663" t="str">
        <f t="shared" si="126"/>
        <v>Game Description For Hidden Mysteries: Titanic - Secrets of the Fateful Voyage</v>
      </c>
      <c r="E2663" t="str">
        <f t="shared" si="127"/>
        <v>Released</v>
      </c>
      <c r="G2663" t="str">
        <f t="shared" si="128"/>
        <v>'Hidden Mysteries: Titanic - Secrets of the Fateful Voyage','Game Description For Hidden Mysteries: Titanic - Secrets of the Fateful Voyage','2003','Released'</v>
      </c>
    </row>
    <row r="2664" spans="1:7" x14ac:dyDescent="0.25">
      <c r="A2664" t="s">
        <v>3251</v>
      </c>
      <c r="B2664">
        <v>2008</v>
      </c>
      <c r="C2664">
        <v>2663</v>
      </c>
      <c r="D2664" t="str">
        <f t="shared" si="126"/>
        <v>Game Description For NHL FaceOff 98</v>
      </c>
      <c r="E2664" t="str">
        <f t="shared" si="127"/>
        <v>Released</v>
      </c>
      <c r="G2664" t="str">
        <f t="shared" si="128"/>
        <v>'NHL FaceOff 98','Game Description For NHL FaceOff 98','2008','Released'</v>
      </c>
    </row>
    <row r="2665" spans="1:7" x14ac:dyDescent="0.25">
      <c r="A2665" t="s">
        <v>3252</v>
      </c>
      <c r="B2665">
        <v>2010</v>
      </c>
      <c r="C2665">
        <v>2664</v>
      </c>
      <c r="D2665" t="str">
        <f t="shared" si="126"/>
        <v>Game Description For The Adventures of Jimmy Neutron Boy Genius: Attack of the Twonkies</v>
      </c>
      <c r="E2665" t="str">
        <f t="shared" si="127"/>
        <v>Released</v>
      </c>
      <c r="G2665" t="str">
        <f t="shared" si="128"/>
        <v>'The Adventures of Jimmy Neutron Boy Genius: Attack of the Twonkies','Game Description For The Adventures of Jimmy Neutron Boy Genius: Attack of the Twonkies','2010','Released'</v>
      </c>
    </row>
    <row r="2666" spans="1:7" x14ac:dyDescent="0.25">
      <c r="A2666" t="s">
        <v>3253</v>
      </c>
      <c r="B2666">
        <v>2015</v>
      </c>
      <c r="C2666">
        <v>2665</v>
      </c>
      <c r="D2666" t="str">
        <f t="shared" si="126"/>
        <v>Game Description For NHL 09</v>
      </c>
      <c r="E2666" t="str">
        <f t="shared" si="127"/>
        <v>Released</v>
      </c>
      <c r="G2666" t="str">
        <f t="shared" si="128"/>
        <v>'NHL 09','Game Description For NHL 09','2015','Released'</v>
      </c>
    </row>
    <row r="2667" spans="1:7" x14ac:dyDescent="0.25">
      <c r="A2667" t="s">
        <v>3254</v>
      </c>
      <c r="B2667">
        <v>2004</v>
      </c>
      <c r="C2667">
        <v>2666</v>
      </c>
      <c r="D2667" t="str">
        <f t="shared" si="126"/>
        <v>Game Description For Looney Tunes: Back in Action</v>
      </c>
      <c r="E2667" t="str">
        <f t="shared" si="127"/>
        <v>Released</v>
      </c>
      <c r="G2667" t="str">
        <f t="shared" si="128"/>
        <v>'Looney Tunes: Back in Action','Game Description For Looney Tunes: Back in Action','2004','Released'</v>
      </c>
    </row>
    <row r="2668" spans="1:7" x14ac:dyDescent="0.25">
      <c r="A2668" t="s">
        <v>3255</v>
      </c>
      <c r="B2668">
        <v>2010</v>
      </c>
      <c r="C2668">
        <v>2667</v>
      </c>
      <c r="D2668" t="str">
        <f t="shared" si="126"/>
        <v>Game Description For Midnight Magic</v>
      </c>
      <c r="E2668" t="str">
        <f t="shared" si="127"/>
        <v>Released</v>
      </c>
      <c r="G2668" t="str">
        <f t="shared" si="128"/>
        <v>'Midnight Magic','Game Description For Midnight Magic','2010','Released'</v>
      </c>
    </row>
    <row r="2669" spans="1:7" x14ac:dyDescent="0.25">
      <c r="A2669" t="s">
        <v>3256</v>
      </c>
      <c r="B2669">
        <v>2020</v>
      </c>
      <c r="C2669">
        <v>2668</v>
      </c>
      <c r="D2669" t="str">
        <f t="shared" si="126"/>
        <v>Game Description For Atelier Rorona: Alchemist of Arland</v>
      </c>
      <c r="E2669" t="str">
        <f t="shared" si="127"/>
        <v>Upcoming</v>
      </c>
      <c r="G2669" t="str">
        <f t="shared" si="128"/>
        <v>'Atelier Rorona: Alchemist of Arland','Game Description For Atelier Rorona: Alchemist of Arland','2020','Upcoming'</v>
      </c>
    </row>
    <row r="2670" spans="1:7" x14ac:dyDescent="0.25">
      <c r="A2670" t="s">
        <v>3257</v>
      </c>
      <c r="B2670">
        <v>1982</v>
      </c>
      <c r="C2670">
        <v>2669</v>
      </c>
      <c r="D2670" t="str">
        <f t="shared" si="126"/>
        <v>Game Description For Dragon Ball Z: Supersonic Warriors 2</v>
      </c>
      <c r="E2670" t="str">
        <f t="shared" si="127"/>
        <v>Released</v>
      </c>
      <c r="G2670" t="str">
        <f t="shared" si="128"/>
        <v>'Dragon Ball Z: Supersonic Warriors 2','Game Description For Dragon Ball Z: Supersonic Warriors 2','1982','Released'</v>
      </c>
    </row>
    <row r="2671" spans="1:7" x14ac:dyDescent="0.25">
      <c r="A2671" t="s">
        <v>3258</v>
      </c>
      <c r="B2671">
        <v>1999</v>
      </c>
      <c r="C2671">
        <v>2670</v>
      </c>
      <c r="D2671" t="str">
        <f t="shared" si="126"/>
        <v>Game Description For Avatar: The Last Airbender</v>
      </c>
      <c r="E2671" t="str">
        <f t="shared" si="127"/>
        <v>Released</v>
      </c>
      <c r="G2671" t="str">
        <f t="shared" si="128"/>
        <v>'Avatar: The Last Airbender','Game Description For Avatar: The Last Airbender','1999','Released'</v>
      </c>
    </row>
    <row r="2672" spans="1:7" x14ac:dyDescent="0.25">
      <c r="A2672" t="s">
        <v>3259</v>
      </c>
      <c r="B2672">
        <v>1998</v>
      </c>
      <c r="C2672">
        <v>2671</v>
      </c>
      <c r="D2672" t="str">
        <f t="shared" si="126"/>
        <v>Game Description For The Mummy Returns</v>
      </c>
      <c r="E2672" t="str">
        <f t="shared" si="127"/>
        <v>Released</v>
      </c>
      <c r="G2672" t="str">
        <f t="shared" si="128"/>
        <v>'The Mummy Returns','Game Description For The Mummy Returns','1998','Released'</v>
      </c>
    </row>
    <row r="2673" spans="1:7" x14ac:dyDescent="0.25">
      <c r="A2673" t="s">
        <v>3260</v>
      </c>
      <c r="B2673">
        <v>2011</v>
      </c>
      <c r="C2673">
        <v>2672</v>
      </c>
      <c r="D2673" t="str">
        <f t="shared" si="126"/>
        <v>Game Description For Hitman: Blood Money</v>
      </c>
      <c r="E2673" t="str">
        <f t="shared" si="127"/>
        <v>Released</v>
      </c>
      <c r="G2673" t="str">
        <f t="shared" si="128"/>
        <v>'Hitman: Blood Money','Game Description For Hitman: Blood Money','2011','Released'</v>
      </c>
    </row>
    <row r="2674" spans="1:7" x14ac:dyDescent="0.25">
      <c r="A2674" t="s">
        <v>3261</v>
      </c>
      <c r="B2674">
        <v>2013</v>
      </c>
      <c r="C2674">
        <v>2673</v>
      </c>
      <c r="D2674" t="str">
        <f t="shared" si="126"/>
        <v>Game Description For Chopper Command</v>
      </c>
      <c r="E2674" t="str">
        <f t="shared" si="127"/>
        <v>Released</v>
      </c>
      <c r="G2674" t="str">
        <f t="shared" si="128"/>
        <v>'Chopper Command','Game Description For Chopper Command','2013','Released'</v>
      </c>
    </row>
    <row r="2675" spans="1:7" x14ac:dyDescent="0.25">
      <c r="A2675" t="s">
        <v>3262</v>
      </c>
      <c r="B2675">
        <v>1998</v>
      </c>
      <c r="C2675">
        <v>2674</v>
      </c>
      <c r="D2675" t="str">
        <f t="shared" si="126"/>
        <v>Game Description For Activision Anthology</v>
      </c>
      <c r="E2675" t="str">
        <f t="shared" si="127"/>
        <v>Released</v>
      </c>
      <c r="G2675" t="str">
        <f t="shared" si="128"/>
        <v>'Activision Anthology','Game Description For Activision Anthology','1998','Released'</v>
      </c>
    </row>
    <row r="2676" spans="1:7" x14ac:dyDescent="0.25">
      <c r="A2676" t="s">
        <v>3263</v>
      </c>
      <c r="B2676">
        <v>2005</v>
      </c>
      <c r="C2676">
        <v>2675</v>
      </c>
      <c r="D2676" t="str">
        <f t="shared" si="126"/>
        <v>Game Description For Crash: Mind Over Mutant</v>
      </c>
      <c r="E2676" t="str">
        <f t="shared" si="127"/>
        <v>Released</v>
      </c>
      <c r="G2676" t="str">
        <f t="shared" si="128"/>
        <v>'Crash: Mind Over Mutant','Game Description For Crash: Mind Over Mutant','2005','Released'</v>
      </c>
    </row>
    <row r="2677" spans="1:7" x14ac:dyDescent="0.25">
      <c r="A2677" t="s">
        <v>3264</v>
      </c>
      <c r="B2677">
        <v>2002</v>
      </c>
      <c r="C2677">
        <v>2676</v>
      </c>
      <c r="D2677" t="str">
        <f t="shared" si="126"/>
        <v>Game Description For Babysitting Mama</v>
      </c>
      <c r="E2677" t="str">
        <f t="shared" si="127"/>
        <v>Released</v>
      </c>
      <c r="G2677" t="str">
        <f t="shared" si="128"/>
        <v>'Babysitting Mama','Game Description For Babysitting Mama','2002','Released'</v>
      </c>
    </row>
    <row r="2678" spans="1:7" x14ac:dyDescent="0.25">
      <c r="A2678" t="s">
        <v>3265</v>
      </c>
      <c r="B2678">
        <v>1999</v>
      </c>
      <c r="C2678">
        <v>2677</v>
      </c>
      <c r="D2678" t="str">
        <f t="shared" si="126"/>
        <v>Game Description For Boogie</v>
      </c>
      <c r="E2678" t="str">
        <f t="shared" si="127"/>
        <v>Released</v>
      </c>
      <c r="G2678" t="str">
        <f t="shared" si="128"/>
        <v>'Boogie','Game Description For Boogie','1999','Released'</v>
      </c>
    </row>
    <row r="2679" spans="1:7" x14ac:dyDescent="0.25">
      <c r="A2679" t="s">
        <v>3266</v>
      </c>
      <c r="B2679">
        <v>2010</v>
      </c>
      <c r="C2679">
        <v>2678</v>
      </c>
      <c r="D2679" t="str">
        <f t="shared" ref="D2679:D2738" si="129">_xlfn.CONCAT("Game Description For ",A2679)</f>
        <v>Game Description For Theatrhythm: Final Fantasy</v>
      </c>
      <c r="E2679" t="str">
        <f t="shared" si="127"/>
        <v>Released</v>
      </c>
      <c r="G2679" t="str">
        <f t="shared" si="128"/>
        <v>'Theatrhythm: Final Fantasy','Game Description For Theatrhythm: Final Fantasy','2010','Released'</v>
      </c>
    </row>
    <row r="2680" spans="1:7" x14ac:dyDescent="0.25">
      <c r="A2680" t="s">
        <v>3267</v>
      </c>
      <c r="B2680">
        <v>2008</v>
      </c>
      <c r="C2680">
        <v>2679</v>
      </c>
      <c r="D2680" t="str">
        <f t="shared" si="129"/>
        <v>Game Description For Bleach: Soul Resurreccion</v>
      </c>
      <c r="E2680" t="str">
        <f t="shared" si="127"/>
        <v>Released</v>
      </c>
      <c r="G2680" t="str">
        <f t="shared" si="128"/>
        <v>'Bleach: Soul Resurreccion','Game Description For Bleach: Soul Resurreccion','2008','Released'</v>
      </c>
    </row>
    <row r="2681" spans="1:7" x14ac:dyDescent="0.25">
      <c r="A2681" t="s">
        <v>3268</v>
      </c>
      <c r="B2681">
        <v>2009</v>
      </c>
      <c r="C2681">
        <v>2680</v>
      </c>
      <c r="D2681" t="str">
        <f t="shared" si="129"/>
        <v>Game Description For Dance Dance Revolution Universe 2</v>
      </c>
      <c r="E2681" t="str">
        <f t="shared" si="127"/>
        <v>Released</v>
      </c>
      <c r="G2681" t="str">
        <f t="shared" si="128"/>
        <v>'Dance Dance Revolution Universe 2','Game Description For Dance Dance Revolution Universe 2','2009','Released'</v>
      </c>
    </row>
    <row r="2682" spans="1:7" x14ac:dyDescent="0.25">
      <c r="A2682" t="s">
        <v>3269</v>
      </c>
      <c r="B2682">
        <v>2004</v>
      </c>
      <c r="C2682">
        <v>2681</v>
      </c>
      <c r="D2682" t="str">
        <f t="shared" si="129"/>
        <v>Game Description For Star Wars: Jedi Starfighter</v>
      </c>
      <c r="E2682" t="str">
        <f t="shared" si="127"/>
        <v>Released</v>
      </c>
      <c r="G2682" t="str">
        <f t="shared" si="128"/>
        <v>'Star Wars: Jedi Starfighter','Game Description For Star Wars: Jedi Starfighter','2004','Released'</v>
      </c>
    </row>
    <row r="2683" spans="1:7" x14ac:dyDescent="0.25">
      <c r="A2683" t="s">
        <v>3270</v>
      </c>
      <c r="B2683">
        <v>2010</v>
      </c>
      <c r="C2683">
        <v>2682</v>
      </c>
      <c r="D2683" t="str">
        <f t="shared" si="129"/>
        <v>Game Description For Tactics Ogre: The Knight of Lodis</v>
      </c>
      <c r="E2683" t="str">
        <f t="shared" si="127"/>
        <v>Released</v>
      </c>
      <c r="G2683" t="str">
        <f t="shared" si="128"/>
        <v>'Tactics Ogre: The Knight of Lodis','Game Description For Tactics Ogre: The Knight of Lodis','2010','Released'</v>
      </c>
    </row>
    <row r="2684" spans="1:7" x14ac:dyDescent="0.25">
      <c r="A2684" t="s">
        <v>3271</v>
      </c>
      <c r="B2684">
        <v>2008</v>
      </c>
      <c r="C2684">
        <v>2683</v>
      </c>
      <c r="D2684" t="str">
        <f t="shared" si="129"/>
        <v>Game Description For Fortune Street</v>
      </c>
      <c r="E2684" t="str">
        <f t="shared" si="127"/>
        <v>Released</v>
      </c>
      <c r="G2684" t="str">
        <f t="shared" si="128"/>
        <v>'Fortune Street','Game Description For Fortune Street','2008','Released'</v>
      </c>
    </row>
    <row r="2685" spans="1:7" x14ac:dyDescent="0.25">
      <c r="A2685" t="s">
        <v>3272</v>
      </c>
      <c r="B2685">
        <v>2006</v>
      </c>
      <c r="C2685">
        <v>2684</v>
      </c>
      <c r="D2685" t="str">
        <f t="shared" si="129"/>
        <v>Game Description For Super Robot Taisen MX</v>
      </c>
      <c r="E2685" t="str">
        <f t="shared" si="127"/>
        <v>Released</v>
      </c>
      <c r="G2685" t="str">
        <f t="shared" si="128"/>
        <v>'Super Robot Taisen MX','Game Description For Super Robot Taisen MX','2006','Released'</v>
      </c>
    </row>
    <row r="2686" spans="1:7" x14ac:dyDescent="0.25">
      <c r="A2686" t="s">
        <v>3273</v>
      </c>
      <c r="B2686">
        <v>2004</v>
      </c>
      <c r="C2686">
        <v>2685</v>
      </c>
      <c r="D2686" t="str">
        <f t="shared" si="129"/>
        <v>Game Description For NBA Street Homecourt</v>
      </c>
      <c r="E2686" t="str">
        <f t="shared" si="127"/>
        <v>Released</v>
      </c>
      <c r="G2686" t="str">
        <f t="shared" si="128"/>
        <v>'NBA Street Homecourt','Game Description For NBA Street Homecourt','2004','Released'</v>
      </c>
    </row>
    <row r="2687" spans="1:7" x14ac:dyDescent="0.25">
      <c r="A2687" t="s">
        <v>3274</v>
      </c>
      <c r="B2687">
        <v>2003</v>
      </c>
      <c r="C2687">
        <v>2686</v>
      </c>
      <c r="D2687" t="str">
        <f t="shared" si="129"/>
        <v>Game Description For Dead or Alive Ultimate</v>
      </c>
      <c r="E2687" t="str">
        <f t="shared" si="127"/>
        <v>Released</v>
      </c>
      <c r="G2687" t="str">
        <f t="shared" si="128"/>
        <v>'Dead or Alive Ultimate','Game Description For Dead or Alive Ultimate','2003','Released'</v>
      </c>
    </row>
    <row r="2688" spans="1:7" x14ac:dyDescent="0.25">
      <c r="A2688" t="s">
        <v>3275</v>
      </c>
      <c r="B2688">
        <v>2011</v>
      </c>
      <c r="C2688">
        <v>2687</v>
      </c>
      <c r="D2688" t="str">
        <f t="shared" si="129"/>
        <v>Game Description For RPG Maker</v>
      </c>
      <c r="E2688" t="str">
        <f t="shared" si="127"/>
        <v>Released</v>
      </c>
      <c r="G2688" t="str">
        <f t="shared" si="128"/>
        <v>'RPG Maker','Game Description For RPG Maker','2011','Released'</v>
      </c>
    </row>
    <row r="2689" spans="1:7" x14ac:dyDescent="0.25">
      <c r="A2689" t="s">
        <v>3276</v>
      </c>
      <c r="B2689">
        <v>2006</v>
      </c>
      <c r="C2689">
        <v>2688</v>
      </c>
      <c r="D2689" t="str">
        <f t="shared" si="129"/>
        <v>Game Description For Star Wars: Clone Wars</v>
      </c>
      <c r="E2689" t="str">
        <f t="shared" si="127"/>
        <v>Released</v>
      </c>
      <c r="G2689" t="str">
        <f t="shared" si="128"/>
        <v>'Star Wars: Clone Wars','Game Description For Star Wars: Clone Wars','2006','Released'</v>
      </c>
    </row>
    <row r="2690" spans="1:7" x14ac:dyDescent="0.25">
      <c r="A2690" t="s">
        <v>3277</v>
      </c>
      <c r="B2690">
        <v>2016</v>
      </c>
      <c r="C2690">
        <v>2689</v>
      </c>
      <c r="D2690" t="str">
        <f t="shared" si="129"/>
        <v>Game Description For Major League Baseball 2K12</v>
      </c>
      <c r="E2690" t="str">
        <f t="shared" si="127"/>
        <v>Released</v>
      </c>
      <c r="G2690" t="str">
        <f t="shared" si="128"/>
        <v>'Major League Baseball 2K12','Game Description For Major League Baseball 2K12','2016','Released'</v>
      </c>
    </row>
    <row r="2691" spans="1:7" x14ac:dyDescent="0.25">
      <c r="A2691" t="s">
        <v>3278</v>
      </c>
      <c r="B2691">
        <v>1982</v>
      </c>
      <c r="C2691">
        <v>2690</v>
      </c>
      <c r="D2691" t="str">
        <f t="shared" si="129"/>
        <v>Game Description For Monster Hunter</v>
      </c>
      <c r="E2691" t="str">
        <f t="shared" ref="E2691:E2754" si="130">IF(B2691&lt;&gt;2020,"Released","Upcoming")</f>
        <v>Released</v>
      </c>
      <c r="G2691" t="str">
        <f t="shared" ref="G2691:G2754" si="131">_xlfn.CONCAT("'",A2691,"'",",","'",D2691,"'",",","'","",B2691,"'",",","'",E2691,"'")</f>
        <v>'Monster Hunter','Game Description For Monster Hunter','1982','Released'</v>
      </c>
    </row>
    <row r="2692" spans="1:7" x14ac:dyDescent="0.25">
      <c r="A2692" t="s">
        <v>3279</v>
      </c>
      <c r="B2692">
        <v>2003</v>
      </c>
      <c r="C2692">
        <v>2691</v>
      </c>
      <c r="D2692" t="str">
        <f t="shared" si="129"/>
        <v>Game Description For Dreamworks Madagascar Kartz</v>
      </c>
      <c r="E2692" t="str">
        <f t="shared" si="130"/>
        <v>Released</v>
      </c>
      <c r="G2692" t="str">
        <f t="shared" si="131"/>
        <v>'Dreamworks Madagascar Kartz','Game Description For Dreamworks Madagascar Kartz','2003','Released'</v>
      </c>
    </row>
    <row r="2693" spans="1:7" x14ac:dyDescent="0.25">
      <c r="A2693" t="s">
        <v>3280</v>
      </c>
      <c r="B2693">
        <v>2003</v>
      </c>
      <c r="C2693">
        <v>2692</v>
      </c>
      <c r="D2693" t="str">
        <f t="shared" si="129"/>
        <v>Game Description For SplashDown: Rides Gone Wild</v>
      </c>
      <c r="E2693" t="str">
        <f t="shared" si="130"/>
        <v>Released</v>
      </c>
      <c r="G2693" t="str">
        <f t="shared" si="131"/>
        <v>'SplashDown: Rides Gone Wild','Game Description For SplashDown: Rides Gone Wild','2003','Released'</v>
      </c>
    </row>
    <row r="2694" spans="1:7" x14ac:dyDescent="0.25">
      <c r="A2694" t="s">
        <v>3281</v>
      </c>
      <c r="B2694">
        <v>2008</v>
      </c>
      <c r="C2694">
        <v>2693</v>
      </c>
      <c r="D2694" t="str">
        <f t="shared" si="129"/>
        <v>Game Description For Super Famista 5</v>
      </c>
      <c r="E2694" t="str">
        <f t="shared" si="130"/>
        <v>Released</v>
      </c>
      <c r="G2694" t="str">
        <f t="shared" si="131"/>
        <v>'Super Famista 5','Game Description For Super Famista 5','2008','Released'</v>
      </c>
    </row>
    <row r="2695" spans="1:7" x14ac:dyDescent="0.25">
      <c r="A2695" t="s">
        <v>3282</v>
      </c>
      <c r="B2695">
        <v>2020</v>
      </c>
      <c r="C2695">
        <v>2694</v>
      </c>
      <c r="D2695" t="str">
        <f t="shared" si="129"/>
        <v>Game Description For Dynasty Warriors: Gundam 2</v>
      </c>
      <c r="E2695" t="str">
        <f t="shared" si="130"/>
        <v>Upcoming</v>
      </c>
      <c r="G2695" t="str">
        <f t="shared" si="131"/>
        <v>'Dynasty Warriors: Gundam 2','Game Description For Dynasty Warriors: Gundam 2','2020','Upcoming'</v>
      </c>
    </row>
    <row r="2696" spans="1:7" x14ac:dyDescent="0.25">
      <c r="A2696" t="s">
        <v>3283</v>
      </c>
      <c r="B2696">
        <v>2005</v>
      </c>
      <c r="C2696">
        <v>2695</v>
      </c>
      <c r="D2696" t="str">
        <f t="shared" si="129"/>
        <v>Game Description For Shrek SuperSlam</v>
      </c>
      <c r="E2696" t="str">
        <f t="shared" si="130"/>
        <v>Released</v>
      </c>
      <c r="G2696" t="str">
        <f t="shared" si="131"/>
        <v>'Shrek SuperSlam','Game Description For Shrek SuperSlam','2005','Released'</v>
      </c>
    </row>
    <row r="2697" spans="1:7" x14ac:dyDescent="0.25">
      <c r="A2697" t="s">
        <v>3284</v>
      </c>
      <c r="B2697">
        <v>1998</v>
      </c>
      <c r="C2697">
        <v>2696</v>
      </c>
      <c r="D2697" t="str">
        <f t="shared" si="129"/>
        <v>Game Description For Rayman Advance</v>
      </c>
      <c r="E2697" t="str">
        <f t="shared" si="130"/>
        <v>Released</v>
      </c>
      <c r="G2697" t="str">
        <f t="shared" si="131"/>
        <v>'Rayman Advance','Game Description For Rayman Advance','1998','Released'</v>
      </c>
    </row>
    <row r="2698" spans="1:7" x14ac:dyDescent="0.25">
      <c r="A2698" t="s">
        <v>3285</v>
      </c>
      <c r="B2698">
        <v>2009</v>
      </c>
      <c r="C2698">
        <v>2697</v>
      </c>
      <c r="D2698" t="str">
        <f t="shared" si="129"/>
        <v>Game Description For Super Robot Taisen Z</v>
      </c>
      <c r="E2698" t="str">
        <f t="shared" si="130"/>
        <v>Released</v>
      </c>
      <c r="G2698" t="str">
        <f t="shared" si="131"/>
        <v>'Super Robot Taisen Z','Game Description For Super Robot Taisen Z','2009','Released'</v>
      </c>
    </row>
    <row r="2699" spans="1:7" x14ac:dyDescent="0.25">
      <c r="A2699" t="s">
        <v>3286</v>
      </c>
      <c r="B2699">
        <v>2001</v>
      </c>
      <c r="C2699">
        <v>2698</v>
      </c>
      <c r="D2699" t="str">
        <f t="shared" si="129"/>
        <v>Game Description For PoPoLoCrois Monogatari</v>
      </c>
      <c r="E2699" t="str">
        <f t="shared" si="130"/>
        <v>Released</v>
      </c>
      <c r="G2699" t="str">
        <f t="shared" si="131"/>
        <v>'PoPoLoCrois Monogatari','Game Description For PoPoLoCrois Monogatari','2001','Released'</v>
      </c>
    </row>
    <row r="2700" spans="1:7" x14ac:dyDescent="0.25">
      <c r="A2700" t="s">
        <v>3287</v>
      </c>
      <c r="B2700">
        <v>1996</v>
      </c>
      <c r="C2700">
        <v>2699</v>
      </c>
      <c r="D2700" t="str">
        <f t="shared" si="129"/>
        <v>Game Description For Fantastic 4</v>
      </c>
      <c r="E2700" t="str">
        <f t="shared" si="130"/>
        <v>Released</v>
      </c>
      <c r="G2700" t="str">
        <f t="shared" si="131"/>
        <v>'Fantastic 4','Game Description For Fantastic 4','1996','Released'</v>
      </c>
    </row>
    <row r="2701" spans="1:7" x14ac:dyDescent="0.25">
      <c r="A2701" t="s">
        <v>3288</v>
      </c>
      <c r="B2701">
        <v>2005</v>
      </c>
      <c r="C2701">
        <v>2700</v>
      </c>
      <c r="D2701" t="str">
        <f t="shared" si="129"/>
        <v>Game Description For Men in Black II: Alien Escape</v>
      </c>
      <c r="E2701" t="str">
        <f t="shared" si="130"/>
        <v>Released</v>
      </c>
      <c r="G2701" t="str">
        <f t="shared" si="131"/>
        <v>'Men in Black II: Alien Escape','Game Description For Men in Black II: Alien Escape','2005','Released'</v>
      </c>
    </row>
    <row r="2702" spans="1:7" x14ac:dyDescent="0.25">
      <c r="A2702" t="s">
        <v>3289</v>
      </c>
      <c r="B2702">
        <v>2004</v>
      </c>
      <c r="C2702">
        <v>2701</v>
      </c>
      <c r="D2702" t="str">
        <f t="shared" si="129"/>
        <v>Game Description For RealSports Tennis</v>
      </c>
      <c r="E2702" t="str">
        <f t="shared" si="130"/>
        <v>Released</v>
      </c>
      <c r="G2702" t="str">
        <f t="shared" si="131"/>
        <v>'RealSports Tennis','Game Description For RealSports Tennis','2004','Released'</v>
      </c>
    </row>
    <row r="2703" spans="1:7" x14ac:dyDescent="0.25">
      <c r="A2703" t="s">
        <v>3290</v>
      </c>
      <c r="B2703">
        <v>2010</v>
      </c>
      <c r="C2703">
        <v>2702</v>
      </c>
      <c r="D2703" t="str">
        <f t="shared" si="129"/>
        <v>Game Description For Nicktoons: Attack of the Toybots</v>
      </c>
      <c r="E2703" t="str">
        <f t="shared" si="130"/>
        <v>Released</v>
      </c>
      <c r="G2703" t="str">
        <f t="shared" si="131"/>
        <v>'Nicktoons: Attack of the Toybots','Game Description For Nicktoons: Attack of the Toybots','2010','Released'</v>
      </c>
    </row>
    <row r="2704" spans="1:7" x14ac:dyDescent="0.25">
      <c r="A2704" t="s">
        <v>3291</v>
      </c>
      <c r="B2704">
        <v>2003</v>
      </c>
      <c r="C2704">
        <v>2703</v>
      </c>
      <c r="D2704" t="str">
        <f t="shared" si="129"/>
        <v>Game Description For Raiders of the Lost Ark</v>
      </c>
      <c r="E2704" t="str">
        <f t="shared" si="130"/>
        <v>Released</v>
      </c>
      <c r="G2704" t="str">
        <f t="shared" si="131"/>
        <v>'Raiders of the Lost Ark','Game Description For Raiders of the Lost Ark','2003','Released'</v>
      </c>
    </row>
    <row r="2705" spans="1:7" x14ac:dyDescent="0.25">
      <c r="A2705" t="s">
        <v>3292</v>
      </c>
      <c r="B2705">
        <v>2004</v>
      </c>
      <c r="C2705">
        <v>2704</v>
      </c>
      <c r="D2705" t="str">
        <f t="shared" si="129"/>
        <v>Game Description For Gauntlet</v>
      </c>
      <c r="E2705" t="str">
        <f t="shared" si="130"/>
        <v>Released</v>
      </c>
      <c r="G2705" t="str">
        <f t="shared" si="131"/>
        <v>'Gauntlet','Game Description For Gauntlet','2004','Released'</v>
      </c>
    </row>
    <row r="2706" spans="1:7" x14ac:dyDescent="0.25">
      <c r="A2706" t="s">
        <v>3293</v>
      </c>
      <c r="B2706">
        <v>2004</v>
      </c>
      <c r="C2706">
        <v>2705</v>
      </c>
      <c r="D2706" t="str">
        <f t="shared" si="129"/>
        <v>Game Description For Ridge Racer 3D</v>
      </c>
      <c r="E2706" t="str">
        <f t="shared" si="130"/>
        <v>Released</v>
      </c>
      <c r="G2706" t="str">
        <f t="shared" si="131"/>
        <v>'Ridge Racer 3D','Game Description For Ridge Racer 3D','2004','Released'</v>
      </c>
    </row>
    <row r="2707" spans="1:7" x14ac:dyDescent="0.25">
      <c r="A2707" t="s">
        <v>3294</v>
      </c>
      <c r="B2707">
        <v>2000</v>
      </c>
      <c r="C2707">
        <v>2706</v>
      </c>
      <c r="D2707" t="str">
        <f t="shared" si="129"/>
        <v>Game Description For Cars Mater-National Championship</v>
      </c>
      <c r="E2707" t="str">
        <f t="shared" si="130"/>
        <v>Released</v>
      </c>
      <c r="G2707" t="str">
        <f t="shared" si="131"/>
        <v>'Cars Mater-National Championship','Game Description For Cars Mater-National Championship','2000','Released'</v>
      </c>
    </row>
    <row r="2708" spans="1:7" x14ac:dyDescent="0.25">
      <c r="A2708" t="s">
        <v>3295</v>
      </c>
      <c r="B2708">
        <v>2004</v>
      </c>
      <c r="C2708">
        <v>2707</v>
      </c>
      <c r="D2708" t="str">
        <f t="shared" si="129"/>
        <v>Game Description For Resident Evil: The Mercenaries 3D</v>
      </c>
      <c r="E2708" t="str">
        <f t="shared" si="130"/>
        <v>Released</v>
      </c>
      <c r="G2708" t="str">
        <f t="shared" si="131"/>
        <v>'Resident Evil: The Mercenaries 3D','Game Description For Resident Evil: The Mercenaries 3D','2004','Released'</v>
      </c>
    </row>
    <row r="2709" spans="1:7" x14ac:dyDescent="0.25">
      <c r="A2709" t="s">
        <v>3296</v>
      </c>
      <c r="B2709">
        <v>2004</v>
      </c>
      <c r="C2709">
        <v>2708</v>
      </c>
      <c r="D2709" t="str">
        <f t="shared" si="129"/>
        <v>Game Description For Super Monkey Ball 3D</v>
      </c>
      <c r="E2709" t="str">
        <f t="shared" si="130"/>
        <v>Released</v>
      </c>
      <c r="G2709" t="str">
        <f t="shared" si="131"/>
        <v>'Super Monkey Ball 3D','Game Description For Super Monkey Ball 3D','2004','Released'</v>
      </c>
    </row>
    <row r="2710" spans="1:7" x14ac:dyDescent="0.25">
      <c r="A2710" t="s">
        <v>3297</v>
      </c>
      <c r="B2710">
        <v>2006</v>
      </c>
      <c r="C2710">
        <v>2709</v>
      </c>
      <c r="D2710" t="str">
        <f t="shared" si="129"/>
        <v>Game Description For MotorStorm: Apocalypse</v>
      </c>
      <c r="E2710" t="str">
        <f t="shared" si="130"/>
        <v>Released</v>
      </c>
      <c r="G2710" t="str">
        <f t="shared" si="131"/>
        <v>'MotorStorm: Apocalypse','Game Description For MotorStorm: Apocalypse','2006','Released'</v>
      </c>
    </row>
    <row r="2711" spans="1:7" x14ac:dyDescent="0.25">
      <c r="A2711" t="s">
        <v>3298</v>
      </c>
      <c r="B2711">
        <v>2009</v>
      </c>
      <c r="C2711">
        <v>2710</v>
      </c>
      <c r="D2711" t="str">
        <f t="shared" si="129"/>
        <v>Game Description For The Matrix: Path of Neo</v>
      </c>
      <c r="E2711" t="str">
        <f t="shared" si="130"/>
        <v>Released</v>
      </c>
      <c r="G2711" t="str">
        <f t="shared" si="131"/>
        <v>'The Matrix: Path of Neo','Game Description For The Matrix: Path of Neo','2009','Released'</v>
      </c>
    </row>
    <row r="2712" spans="1:7" x14ac:dyDescent="0.25">
      <c r="A2712" t="s">
        <v>3299</v>
      </c>
      <c r="B2712">
        <v>2003</v>
      </c>
      <c r="C2712">
        <v>2711</v>
      </c>
      <c r="D2712" t="str">
        <f t="shared" si="129"/>
        <v>Game Description For WWE Wrestlemania X8</v>
      </c>
      <c r="E2712" t="str">
        <f t="shared" si="130"/>
        <v>Released</v>
      </c>
      <c r="G2712" t="str">
        <f t="shared" si="131"/>
        <v>'WWE Wrestlemania X8','Game Description For WWE Wrestlemania X8','2003','Released'</v>
      </c>
    </row>
    <row r="2713" spans="1:7" x14ac:dyDescent="0.25">
      <c r="A2713" t="s">
        <v>3300</v>
      </c>
      <c r="B2713">
        <v>1999</v>
      </c>
      <c r="C2713">
        <v>2712</v>
      </c>
      <c r="D2713" t="str">
        <f t="shared" si="129"/>
        <v>Game Description For Sonic Lost World</v>
      </c>
      <c r="E2713" t="str">
        <f t="shared" si="130"/>
        <v>Released</v>
      </c>
      <c r="G2713" t="str">
        <f t="shared" si="131"/>
        <v>'Sonic Lost World','Game Description For Sonic Lost World','1999','Released'</v>
      </c>
    </row>
    <row r="2714" spans="1:7" x14ac:dyDescent="0.25">
      <c r="A2714" t="s">
        <v>3301</v>
      </c>
      <c r="B2714">
        <v>2008</v>
      </c>
      <c r="C2714">
        <v>2713</v>
      </c>
      <c r="D2714" t="str">
        <f t="shared" si="129"/>
        <v>Game Description For Ultimate I Spy</v>
      </c>
      <c r="E2714" t="str">
        <f t="shared" si="130"/>
        <v>Released</v>
      </c>
      <c r="G2714" t="str">
        <f t="shared" si="131"/>
        <v>'Ultimate I Spy','Game Description For Ultimate I Spy','2008','Released'</v>
      </c>
    </row>
    <row r="2715" spans="1:7" x14ac:dyDescent="0.25">
      <c r="A2715" t="s">
        <v>3302</v>
      </c>
      <c r="B2715">
        <v>2004</v>
      </c>
      <c r="C2715">
        <v>2714</v>
      </c>
      <c r="D2715" t="str">
        <f t="shared" si="129"/>
        <v>Game Description For Grandia III</v>
      </c>
      <c r="E2715" t="str">
        <f t="shared" si="130"/>
        <v>Released</v>
      </c>
      <c r="G2715" t="str">
        <f t="shared" si="131"/>
        <v>'Grandia III','Game Description For Grandia III','2004','Released'</v>
      </c>
    </row>
    <row r="2716" spans="1:7" x14ac:dyDescent="0.25">
      <c r="A2716" t="s">
        <v>3303</v>
      </c>
      <c r="B2716">
        <v>1996</v>
      </c>
      <c r="C2716">
        <v>2715</v>
      </c>
      <c r="D2716" t="str">
        <f t="shared" si="129"/>
        <v>Game Description For Mobile Suit Gundam Seed Destiny: Rengou vs. Z.A.F.T. II Plus</v>
      </c>
      <c r="E2716" t="str">
        <f t="shared" si="130"/>
        <v>Released</v>
      </c>
      <c r="G2716" t="str">
        <f t="shared" si="131"/>
        <v>'Mobile Suit Gundam Seed Destiny: Rengou vs. Z.A.F.T. II Plus','Game Description For Mobile Suit Gundam Seed Destiny: Rengou vs. Z.A.F.T. II Plus','1996','Released'</v>
      </c>
    </row>
    <row r="2717" spans="1:7" x14ac:dyDescent="0.25">
      <c r="A2717" t="s">
        <v>3304</v>
      </c>
      <c r="B2717">
        <v>2011</v>
      </c>
      <c r="C2717">
        <v>2716</v>
      </c>
      <c r="D2717" t="str">
        <f t="shared" si="129"/>
        <v>Game Description For Mario &amp; Wario</v>
      </c>
      <c r="E2717" t="str">
        <f t="shared" si="130"/>
        <v>Released</v>
      </c>
      <c r="G2717" t="str">
        <f t="shared" si="131"/>
        <v>'Mario &amp; Wario','Game Description For Mario &amp; Wario','2011','Released'</v>
      </c>
    </row>
    <row r="2718" spans="1:7" x14ac:dyDescent="0.25">
      <c r="A2718" t="s">
        <v>3305</v>
      </c>
      <c r="B2718">
        <v>1993</v>
      </c>
      <c r="C2718">
        <v>2717</v>
      </c>
      <c r="D2718" t="str">
        <f t="shared" si="129"/>
        <v>Game Description For Pokemon Art Academy</v>
      </c>
      <c r="E2718" t="str">
        <f t="shared" si="130"/>
        <v>Released</v>
      </c>
      <c r="G2718" t="str">
        <f t="shared" si="131"/>
        <v>'Pokemon Art Academy','Game Description For Pokemon Art Academy','1993','Released'</v>
      </c>
    </row>
    <row r="2719" spans="1:7" x14ac:dyDescent="0.25">
      <c r="A2719" t="s">
        <v>3306</v>
      </c>
      <c r="B2719">
        <v>1994</v>
      </c>
      <c r="C2719">
        <v>2718</v>
      </c>
      <c r="D2719" t="str">
        <f t="shared" si="129"/>
        <v>Game Description For FIFA Soccer 64</v>
      </c>
      <c r="E2719" t="str">
        <f t="shared" si="130"/>
        <v>Released</v>
      </c>
      <c r="G2719" t="str">
        <f t="shared" si="131"/>
        <v>'FIFA Soccer 64','Game Description For FIFA Soccer 64','1994','Released'</v>
      </c>
    </row>
    <row r="2720" spans="1:7" x14ac:dyDescent="0.25">
      <c r="A2720" t="s">
        <v>3307</v>
      </c>
      <c r="B2720">
        <v>1993</v>
      </c>
      <c r="C2720">
        <v>2719</v>
      </c>
      <c r="D2720" t="str">
        <f t="shared" si="129"/>
        <v>Game Description For Bakugan Battle Brawlers: Defenders of the Core</v>
      </c>
      <c r="E2720" t="str">
        <f t="shared" si="130"/>
        <v>Released</v>
      </c>
      <c r="G2720" t="str">
        <f t="shared" si="131"/>
        <v>'Bakugan Battle Brawlers: Defenders of the Core','Game Description For Bakugan Battle Brawlers: Defenders of the Core','1993','Released'</v>
      </c>
    </row>
    <row r="2721" spans="1:7" x14ac:dyDescent="0.25">
      <c r="A2721" t="s">
        <v>3308</v>
      </c>
      <c r="B2721">
        <v>2010</v>
      </c>
      <c r="C2721">
        <v>2720</v>
      </c>
      <c r="D2721" t="str">
        <f t="shared" si="129"/>
        <v>Game Description For J-League Pro Soccer Club wo Tsukurou! 2</v>
      </c>
      <c r="E2721" t="str">
        <f t="shared" si="130"/>
        <v>Released</v>
      </c>
      <c r="G2721" t="str">
        <f t="shared" si="131"/>
        <v>'J-League Pro Soccer Club wo Tsukurou! 2','Game Description For J-League Pro Soccer Club wo Tsukurou! 2','2010','Released'</v>
      </c>
    </row>
    <row r="2722" spans="1:7" x14ac:dyDescent="0.25">
      <c r="A2722" t="s">
        <v>3309</v>
      </c>
      <c r="B2722">
        <v>2015</v>
      </c>
      <c r="C2722">
        <v>2721</v>
      </c>
      <c r="D2722" t="str">
        <f t="shared" si="129"/>
        <v>Game Description For Backyard Baseball</v>
      </c>
      <c r="E2722" t="str">
        <f t="shared" si="130"/>
        <v>Released</v>
      </c>
      <c r="G2722" t="str">
        <f t="shared" si="131"/>
        <v>'Backyard Baseball','Game Description For Backyard Baseball','2015','Released'</v>
      </c>
    </row>
    <row r="2723" spans="1:7" x14ac:dyDescent="0.25">
      <c r="A2723" t="s">
        <v>3310</v>
      </c>
      <c r="B2723">
        <v>2005</v>
      </c>
      <c r="C2723">
        <v>2722</v>
      </c>
      <c r="D2723" t="str">
        <f t="shared" si="129"/>
        <v>Game Description For WipEout Pulse</v>
      </c>
      <c r="E2723" t="str">
        <f t="shared" si="130"/>
        <v>Released</v>
      </c>
      <c r="G2723" t="str">
        <f t="shared" si="131"/>
        <v>'WipEout Pulse','Game Description For WipEout Pulse','2005','Released'</v>
      </c>
    </row>
    <row r="2724" spans="1:7" x14ac:dyDescent="0.25">
      <c r="A2724" t="s">
        <v>3311</v>
      </c>
      <c r="B2724">
        <v>2004</v>
      </c>
      <c r="C2724">
        <v>2723</v>
      </c>
      <c r="D2724" t="str">
        <f t="shared" si="129"/>
        <v>Game Description For Barbie Horse Adventures: Wild Horse Rescue</v>
      </c>
      <c r="E2724" t="str">
        <f t="shared" si="130"/>
        <v>Released</v>
      </c>
      <c r="G2724" t="str">
        <f t="shared" si="131"/>
        <v>'Barbie Horse Adventures: Wild Horse Rescue','Game Description For Barbie Horse Adventures: Wild Horse Rescue','2004','Released'</v>
      </c>
    </row>
    <row r="2725" spans="1:7" x14ac:dyDescent="0.25">
      <c r="A2725" t="s">
        <v>3312</v>
      </c>
      <c r="B2725">
        <v>2005</v>
      </c>
      <c r="C2725">
        <v>2724</v>
      </c>
      <c r="D2725" t="str">
        <f t="shared" si="129"/>
        <v>Game Description For Epic Mickey: Power of Illusion</v>
      </c>
      <c r="E2725" t="str">
        <f t="shared" si="130"/>
        <v>Released</v>
      </c>
      <c r="G2725" t="str">
        <f t="shared" si="131"/>
        <v>'Epic Mickey: Power of Illusion','Game Description For Epic Mickey: Power of Illusion','2005','Released'</v>
      </c>
    </row>
    <row r="2726" spans="1:7" x14ac:dyDescent="0.25">
      <c r="A2726" t="s">
        <v>3313</v>
      </c>
      <c r="B2726">
        <v>2008</v>
      </c>
      <c r="C2726">
        <v>2725</v>
      </c>
      <c r="D2726" t="str">
        <f t="shared" si="129"/>
        <v>Game Description For Taiko no Tatsujin: Appare Sandaime</v>
      </c>
      <c r="E2726" t="str">
        <f t="shared" si="130"/>
        <v>Released</v>
      </c>
      <c r="G2726" t="str">
        <f t="shared" si="131"/>
        <v>'Taiko no Tatsujin: Appare Sandaime','Game Description For Taiko no Tatsujin: Appare Sandaime','2008','Released'</v>
      </c>
    </row>
    <row r="2727" spans="1:7" x14ac:dyDescent="0.25">
      <c r="A2727" t="s">
        <v>3314</v>
      </c>
      <c r="B2727">
        <v>2010</v>
      </c>
      <c r="C2727">
        <v>2726</v>
      </c>
      <c r="D2727" t="str">
        <f t="shared" si="129"/>
        <v>Game Description For Alone in the Dark</v>
      </c>
      <c r="E2727" t="str">
        <f t="shared" si="130"/>
        <v>Released</v>
      </c>
      <c r="G2727" t="str">
        <f t="shared" si="131"/>
        <v>'Alone in the Dark','Game Description For Alone in the Dark','2010','Released'</v>
      </c>
    </row>
    <row r="2728" spans="1:7" x14ac:dyDescent="0.25">
      <c r="A2728" t="s">
        <v>3315</v>
      </c>
      <c r="B2728">
        <v>2010</v>
      </c>
      <c r="C2728">
        <v>2727</v>
      </c>
      <c r="D2728" t="str">
        <f t="shared" si="129"/>
        <v>Game Description For One Piece: Grand Battle!</v>
      </c>
      <c r="E2728" t="str">
        <f t="shared" si="130"/>
        <v>Released</v>
      </c>
      <c r="G2728" t="str">
        <f t="shared" si="131"/>
        <v>'One Piece: Grand Battle!','Game Description For One Piece: Grand Battle!','2010','Released'</v>
      </c>
    </row>
    <row r="2729" spans="1:7" x14ac:dyDescent="0.25">
      <c r="A2729" t="s">
        <v>3316</v>
      </c>
      <c r="B2729">
        <v>1997</v>
      </c>
      <c r="C2729">
        <v>2728</v>
      </c>
      <c r="D2729" t="str">
        <f t="shared" si="129"/>
        <v>Game Description For Football Manager Handheld 2009</v>
      </c>
      <c r="E2729" t="str">
        <f t="shared" si="130"/>
        <v>Released</v>
      </c>
      <c r="G2729" t="str">
        <f t="shared" si="131"/>
        <v>'Football Manager Handheld 2009','Game Description For Football Manager Handheld 2009','1997','Released'</v>
      </c>
    </row>
    <row r="2730" spans="1:7" x14ac:dyDescent="0.25">
      <c r="A2730" t="s">
        <v>3317</v>
      </c>
      <c r="B2730">
        <v>2009</v>
      </c>
      <c r="C2730">
        <v>2729</v>
      </c>
      <c r="D2730" t="str">
        <f t="shared" si="129"/>
        <v>Game Description For Sniper: Art of Victory</v>
      </c>
      <c r="E2730" t="str">
        <f t="shared" si="130"/>
        <v>Released</v>
      </c>
      <c r="G2730" t="str">
        <f t="shared" si="131"/>
        <v>'Sniper: Art of Victory','Game Description For Sniper: Art of Victory','2009','Released'</v>
      </c>
    </row>
    <row r="2731" spans="1:7" x14ac:dyDescent="0.25">
      <c r="A2731" t="s">
        <v>3318</v>
      </c>
      <c r="B2731">
        <v>2007</v>
      </c>
      <c r="C2731">
        <v>2730</v>
      </c>
      <c r="D2731" t="str">
        <f t="shared" si="129"/>
        <v>Game Description For Spy Hunter 2</v>
      </c>
      <c r="E2731" t="str">
        <f t="shared" si="130"/>
        <v>Released</v>
      </c>
      <c r="G2731" t="str">
        <f t="shared" si="131"/>
        <v>'Spy Hunter 2','Game Description For Spy Hunter 2','2007','Released'</v>
      </c>
    </row>
    <row r="2732" spans="1:7" x14ac:dyDescent="0.25">
      <c r="A2732" t="s">
        <v>3319</v>
      </c>
      <c r="B2732">
        <v>2001</v>
      </c>
      <c r="C2732">
        <v>2731</v>
      </c>
      <c r="D2732" t="str">
        <f t="shared" si="129"/>
        <v>Game Description For F1 2014</v>
      </c>
      <c r="E2732" t="str">
        <f t="shared" si="130"/>
        <v>Released</v>
      </c>
      <c r="G2732" t="str">
        <f t="shared" si="131"/>
        <v>'F1 2014','Game Description For F1 2014','2001','Released'</v>
      </c>
    </row>
    <row r="2733" spans="1:7" x14ac:dyDescent="0.25">
      <c r="A2733" t="s">
        <v>3320</v>
      </c>
      <c r="B2733">
        <v>2005</v>
      </c>
      <c r="C2733">
        <v>2732</v>
      </c>
      <c r="D2733" t="str">
        <f t="shared" si="129"/>
        <v>Game Description For Bass Pro Shops: The Strike</v>
      </c>
      <c r="E2733" t="str">
        <f t="shared" si="130"/>
        <v>Released</v>
      </c>
      <c r="G2733" t="str">
        <f t="shared" si="131"/>
        <v>'Bass Pro Shops: The Strike','Game Description For Bass Pro Shops: The Strike','2005','Released'</v>
      </c>
    </row>
    <row r="2734" spans="1:7" x14ac:dyDescent="0.25">
      <c r="A2734" t="s">
        <v>3321</v>
      </c>
      <c r="B2734">
        <v>2005</v>
      </c>
      <c r="C2734">
        <v>2733</v>
      </c>
      <c r="D2734" t="str">
        <f t="shared" si="129"/>
        <v>Game Description For Die Hard Trilogy 2: Viva Las Vegas</v>
      </c>
      <c r="E2734" t="str">
        <f t="shared" si="130"/>
        <v>Released</v>
      </c>
      <c r="G2734" t="str">
        <f t="shared" si="131"/>
        <v>'Die Hard Trilogy 2: Viva Las Vegas','Game Description For Die Hard Trilogy 2: Viva Las Vegas','2005','Released'</v>
      </c>
    </row>
    <row r="2735" spans="1:7" x14ac:dyDescent="0.25">
      <c r="A2735" t="s">
        <v>3322</v>
      </c>
      <c r="B2735">
        <v>2013</v>
      </c>
      <c r="C2735">
        <v>2734</v>
      </c>
      <c r="D2735" t="str">
        <f t="shared" si="129"/>
        <v>Game Description For Jake Power: Fireman</v>
      </c>
      <c r="E2735" t="str">
        <f t="shared" si="130"/>
        <v>Released</v>
      </c>
      <c r="G2735" t="str">
        <f t="shared" si="131"/>
        <v>'Jake Power: Fireman','Game Description For Jake Power: Fireman','2013','Released'</v>
      </c>
    </row>
    <row r="2736" spans="1:7" x14ac:dyDescent="0.25">
      <c r="A2736" t="s">
        <v>3323</v>
      </c>
      <c r="B2736">
        <v>1994</v>
      </c>
      <c r="C2736">
        <v>2735</v>
      </c>
      <c r="D2736" t="str">
        <f t="shared" si="129"/>
        <v>Game Description For Asphalt 3D</v>
      </c>
      <c r="E2736" t="str">
        <f t="shared" si="130"/>
        <v>Released</v>
      </c>
      <c r="G2736" t="str">
        <f t="shared" si="131"/>
        <v>'Asphalt 3D','Game Description For Asphalt 3D','1994','Released'</v>
      </c>
    </row>
    <row r="2737" spans="1:7" x14ac:dyDescent="0.25">
      <c r="A2737" t="s">
        <v>3324</v>
      </c>
      <c r="B2737">
        <v>2008</v>
      </c>
      <c r="C2737">
        <v>2736</v>
      </c>
      <c r="D2737" t="str">
        <f t="shared" si="129"/>
        <v>Game Description For Momotarou Dentetsu X: Kyuushuu-hen mo Arubai</v>
      </c>
      <c r="E2737" t="str">
        <f t="shared" si="130"/>
        <v>Released</v>
      </c>
      <c r="G2737" t="str">
        <f t="shared" si="131"/>
        <v>'Momotarou Dentetsu X: Kyuushuu-hen mo Arubai','Game Description For Momotarou Dentetsu X: Kyuushuu-hen mo Arubai','2008','Released'</v>
      </c>
    </row>
    <row r="2738" spans="1:7" x14ac:dyDescent="0.25">
      <c r="A2738" t="s">
        <v>3325</v>
      </c>
      <c r="B2738">
        <v>2009</v>
      </c>
      <c r="C2738">
        <v>2737</v>
      </c>
      <c r="D2738" t="str">
        <f t="shared" si="129"/>
        <v>Game Description For Steel Diver</v>
      </c>
      <c r="E2738" t="str">
        <f t="shared" si="130"/>
        <v>Released</v>
      </c>
      <c r="G2738" t="str">
        <f t="shared" si="131"/>
        <v>'Steel Diver','Game Description For Steel Diver','2009','Released'</v>
      </c>
    </row>
    <row r="2739" spans="1:7" x14ac:dyDescent="0.25">
      <c r="A2739" t="s">
        <v>3326</v>
      </c>
      <c r="B2739">
        <v>2007</v>
      </c>
      <c r="C2739">
        <v>2738</v>
      </c>
      <c r="D2739" t="str">
        <f t="shared" ref="D2739:D2799" si="132">_xlfn.CONCAT("Game Description For ",A2739)</f>
        <v>Game Description For Tales of Legendia</v>
      </c>
      <c r="E2739" t="str">
        <f t="shared" si="130"/>
        <v>Released</v>
      </c>
      <c r="G2739" t="str">
        <f t="shared" si="131"/>
        <v>'Tales of Legendia','Game Description For Tales of Legendia','2007','Released'</v>
      </c>
    </row>
    <row r="2740" spans="1:7" x14ac:dyDescent="0.25">
      <c r="A2740" t="s">
        <v>3327</v>
      </c>
      <c r="B2740">
        <v>2000</v>
      </c>
      <c r="C2740">
        <v>2739</v>
      </c>
      <c r="D2740" t="str">
        <f t="shared" si="132"/>
        <v>Game Description For Scene It? Lights Camera Action</v>
      </c>
      <c r="E2740" t="str">
        <f t="shared" si="130"/>
        <v>Released</v>
      </c>
      <c r="G2740" t="str">
        <f t="shared" si="131"/>
        <v>'Scene It? Lights Camera Action','Game Description For Scene It? Lights Camera Action','2000','Released'</v>
      </c>
    </row>
    <row r="2741" spans="1:7" x14ac:dyDescent="0.25">
      <c r="A2741" t="s">
        <v>3328</v>
      </c>
      <c r="B2741">
        <v>2003</v>
      </c>
      <c r="C2741">
        <v>2740</v>
      </c>
      <c r="D2741" t="str">
        <f t="shared" si="132"/>
        <v>Game Description For Dead Space Extraction</v>
      </c>
      <c r="E2741" t="str">
        <f t="shared" si="130"/>
        <v>Released</v>
      </c>
      <c r="G2741" t="str">
        <f t="shared" si="131"/>
        <v>'Dead Space Extraction','Game Description For Dead Space Extraction','2003','Released'</v>
      </c>
    </row>
    <row r="2742" spans="1:7" x14ac:dyDescent="0.25">
      <c r="A2742" t="s">
        <v>3329</v>
      </c>
      <c r="B2742">
        <v>2005</v>
      </c>
      <c r="C2742">
        <v>2741</v>
      </c>
      <c r="D2742" t="str">
        <f t="shared" si="132"/>
        <v>Game Description For Scrabble 2007 Edition</v>
      </c>
      <c r="E2742" t="str">
        <f t="shared" si="130"/>
        <v>Released</v>
      </c>
      <c r="G2742" t="str">
        <f t="shared" si="131"/>
        <v>'Scrabble 2007 Edition','Game Description For Scrabble 2007 Edition','2005','Released'</v>
      </c>
    </row>
    <row r="2743" spans="1:7" x14ac:dyDescent="0.25">
      <c r="A2743" t="s">
        <v>3330</v>
      </c>
      <c r="B2743">
        <v>1999</v>
      </c>
      <c r="C2743">
        <v>2742</v>
      </c>
      <c r="D2743" t="str">
        <f t="shared" si="132"/>
        <v>Game Description For Metal Gear Solid HD Edition</v>
      </c>
      <c r="E2743" t="str">
        <f t="shared" si="130"/>
        <v>Released</v>
      </c>
      <c r="G2743" t="str">
        <f t="shared" si="131"/>
        <v>'Metal Gear Solid HD Edition','Game Description For Metal Gear Solid HD Edition','1999','Released'</v>
      </c>
    </row>
    <row r="2744" spans="1:7" x14ac:dyDescent="0.25">
      <c r="A2744" t="s">
        <v>3331</v>
      </c>
      <c r="B2744">
        <v>1999</v>
      </c>
      <c r="C2744">
        <v>2743</v>
      </c>
      <c r="D2744" t="str">
        <f t="shared" si="132"/>
        <v>Game Description For Children of Mana</v>
      </c>
      <c r="E2744" t="str">
        <f t="shared" si="130"/>
        <v>Released</v>
      </c>
      <c r="G2744" t="str">
        <f t="shared" si="131"/>
        <v>'Children of Mana','Game Description For Children of Mana','1999','Released'</v>
      </c>
    </row>
    <row r="2745" spans="1:7" x14ac:dyDescent="0.25">
      <c r="A2745" t="s">
        <v>3332</v>
      </c>
      <c r="B2745">
        <v>2006</v>
      </c>
      <c r="C2745">
        <v>2744</v>
      </c>
      <c r="D2745" t="str">
        <f t="shared" si="132"/>
        <v>Game Description For Madagascar: Operation Penguin</v>
      </c>
      <c r="E2745" t="str">
        <f t="shared" si="130"/>
        <v>Released</v>
      </c>
      <c r="G2745" t="str">
        <f t="shared" si="131"/>
        <v>'Madagascar: Operation Penguin','Game Description For Madagascar: Operation Penguin','2006','Released'</v>
      </c>
    </row>
    <row r="2746" spans="1:7" x14ac:dyDescent="0.25">
      <c r="A2746" t="s">
        <v>3333</v>
      </c>
      <c r="B2746">
        <v>2006</v>
      </c>
      <c r="C2746">
        <v>2745</v>
      </c>
      <c r="D2746" t="str">
        <f t="shared" si="132"/>
        <v>Game Description For Active Life: Extreme Challenge</v>
      </c>
      <c r="E2746" t="str">
        <f t="shared" si="130"/>
        <v>Released</v>
      </c>
      <c r="G2746" t="str">
        <f t="shared" si="131"/>
        <v>'Active Life: Extreme Challenge','Game Description For Active Life: Extreme Challenge','2006','Released'</v>
      </c>
    </row>
    <row r="2747" spans="1:7" x14ac:dyDescent="0.25">
      <c r="A2747" t="s">
        <v>3334</v>
      </c>
      <c r="B2747">
        <v>2008</v>
      </c>
      <c r="C2747">
        <v>2746</v>
      </c>
      <c r="D2747" t="str">
        <f t="shared" si="132"/>
        <v>Game Description For Mario Golf: World Tour</v>
      </c>
      <c r="E2747" t="str">
        <f t="shared" si="130"/>
        <v>Released</v>
      </c>
      <c r="G2747" t="str">
        <f t="shared" si="131"/>
        <v>'Mario Golf: World Tour','Game Description For Mario Golf: World Tour','2008','Released'</v>
      </c>
    </row>
    <row r="2748" spans="1:7" x14ac:dyDescent="0.25">
      <c r="A2748" t="s">
        <v>3335</v>
      </c>
      <c r="B2748">
        <v>2009</v>
      </c>
      <c r="C2748">
        <v>2747</v>
      </c>
      <c r="D2748" t="str">
        <f t="shared" si="132"/>
        <v>Game Description For Yu-Gi-Oh! Forbidden Memories (JP sales)</v>
      </c>
      <c r="E2748" t="str">
        <f t="shared" si="130"/>
        <v>Released</v>
      </c>
      <c r="G2748" t="str">
        <f t="shared" si="131"/>
        <v>'Yu-Gi-Oh! Forbidden Memories (JP sales)','Game Description For Yu-Gi-Oh! Forbidden Memories (JP sales)','2009','Released'</v>
      </c>
    </row>
    <row r="2749" spans="1:7" x14ac:dyDescent="0.25">
      <c r="A2749" t="s">
        <v>3336</v>
      </c>
      <c r="B2749">
        <v>2009</v>
      </c>
      <c r="C2749">
        <v>2748</v>
      </c>
      <c r="D2749" t="str">
        <f t="shared" si="132"/>
        <v>Game Description For Millipede</v>
      </c>
      <c r="E2749" t="str">
        <f t="shared" si="130"/>
        <v>Released</v>
      </c>
      <c r="G2749" t="str">
        <f t="shared" si="131"/>
        <v>'Millipede','Game Description For Millipede','2009','Released'</v>
      </c>
    </row>
    <row r="2750" spans="1:7" x14ac:dyDescent="0.25">
      <c r="A2750" t="s">
        <v>3337</v>
      </c>
      <c r="B2750">
        <v>2001</v>
      </c>
      <c r="C2750">
        <v>2749</v>
      </c>
      <c r="D2750" t="str">
        <f t="shared" si="132"/>
        <v>Game Description For The Legend of the Mystical Ninja</v>
      </c>
      <c r="E2750" t="str">
        <f t="shared" si="130"/>
        <v>Released</v>
      </c>
      <c r="G2750" t="str">
        <f t="shared" si="131"/>
        <v>'The Legend of the Mystical Ninja','Game Description For The Legend of the Mystical Ninja','2001','Released'</v>
      </c>
    </row>
    <row r="2751" spans="1:7" x14ac:dyDescent="0.25">
      <c r="A2751" t="s">
        <v>3338</v>
      </c>
      <c r="B2751">
        <v>2001</v>
      </c>
      <c r="C2751">
        <v>2750</v>
      </c>
      <c r="D2751" t="str">
        <f t="shared" si="132"/>
        <v>Game Description For Dark Sector</v>
      </c>
      <c r="E2751" t="str">
        <f t="shared" si="130"/>
        <v>Released</v>
      </c>
      <c r="G2751" t="str">
        <f t="shared" si="131"/>
        <v>'Dark Sector','Game Description For Dark Sector','2001','Released'</v>
      </c>
    </row>
    <row r="2752" spans="1:7" x14ac:dyDescent="0.25">
      <c r="A2752" t="s">
        <v>3339</v>
      </c>
      <c r="B2752">
        <v>2002</v>
      </c>
      <c r="C2752">
        <v>2751</v>
      </c>
      <c r="D2752" t="str">
        <f t="shared" si="132"/>
        <v>Game Description For Destroy All Humans! 2</v>
      </c>
      <c r="E2752" t="str">
        <f t="shared" si="130"/>
        <v>Released</v>
      </c>
      <c r="G2752" t="str">
        <f t="shared" si="131"/>
        <v>'Destroy All Humans! 2','Game Description For Destroy All Humans! 2','2002','Released'</v>
      </c>
    </row>
    <row r="2753" spans="1:7" x14ac:dyDescent="0.25">
      <c r="A2753" t="s">
        <v>3340</v>
      </c>
      <c r="B2753">
        <v>2005</v>
      </c>
      <c r="C2753">
        <v>2752</v>
      </c>
      <c r="D2753" t="str">
        <f t="shared" si="132"/>
        <v>Game Description For ECW Hardcore Revolution</v>
      </c>
      <c r="E2753" t="str">
        <f t="shared" si="130"/>
        <v>Released</v>
      </c>
      <c r="G2753" t="str">
        <f t="shared" si="131"/>
        <v>'ECW Hardcore Revolution','Game Description For ECW Hardcore Revolution','2005','Released'</v>
      </c>
    </row>
    <row r="2754" spans="1:7" x14ac:dyDescent="0.25">
      <c r="A2754" t="s">
        <v>3341</v>
      </c>
      <c r="B2754">
        <v>2008</v>
      </c>
      <c r="C2754">
        <v>2753</v>
      </c>
      <c r="D2754" t="str">
        <f t="shared" si="132"/>
        <v>Game Description For Pinball Hall of Fame: The Williams Collection</v>
      </c>
      <c r="E2754" t="str">
        <f t="shared" si="130"/>
        <v>Released</v>
      </c>
      <c r="G2754" t="str">
        <f t="shared" si="131"/>
        <v>'Pinball Hall of Fame: The Williams Collection','Game Description For Pinball Hall of Fame: The Williams Collection','2008','Released'</v>
      </c>
    </row>
    <row r="2755" spans="1:7" x14ac:dyDescent="0.25">
      <c r="A2755" t="s">
        <v>3342</v>
      </c>
      <c r="B2755">
        <v>2011</v>
      </c>
      <c r="C2755">
        <v>2754</v>
      </c>
      <c r="D2755" t="str">
        <f t="shared" si="132"/>
        <v>Game Description For Wu-Tang: Shaolin Style</v>
      </c>
      <c r="E2755" t="str">
        <f t="shared" ref="E2755:E2818" si="133">IF(B2755&lt;&gt;2020,"Released","Upcoming")</f>
        <v>Released</v>
      </c>
      <c r="G2755" t="str">
        <f t="shared" ref="G2755:G2818" si="134">_xlfn.CONCAT("'",A2755,"'",",","'",D2755,"'",",","'","",B2755,"'",",","'",E2755,"'")</f>
        <v>'Wu-Tang: Shaolin Style','Game Description For Wu-Tang: Shaolin Style','2011','Released'</v>
      </c>
    </row>
    <row r="2756" spans="1:7" x14ac:dyDescent="0.25">
      <c r="A2756" t="s">
        <v>3343</v>
      </c>
      <c r="B2756">
        <v>1993</v>
      </c>
      <c r="C2756">
        <v>2755</v>
      </c>
      <c r="D2756" t="str">
        <f t="shared" si="132"/>
        <v>Game Description For World of Warcraft: Warlords of Draenor</v>
      </c>
      <c r="E2756" t="str">
        <f t="shared" si="133"/>
        <v>Released</v>
      </c>
      <c r="G2756" t="str">
        <f t="shared" si="134"/>
        <v>'World of Warcraft: Warlords of Draenor','Game Description For World of Warcraft: Warlords of Draenor','1993','Released'</v>
      </c>
    </row>
    <row r="2757" spans="1:7" x14ac:dyDescent="0.25">
      <c r="A2757" t="s">
        <v>3344</v>
      </c>
      <c r="B2757">
        <v>1999</v>
      </c>
      <c r="C2757">
        <v>2756</v>
      </c>
      <c r="D2757" t="str">
        <f t="shared" si="132"/>
        <v>Game Description For Rock Band Unplugged</v>
      </c>
      <c r="E2757" t="str">
        <f t="shared" si="133"/>
        <v>Released</v>
      </c>
      <c r="G2757" t="str">
        <f t="shared" si="134"/>
        <v>'Rock Band Unplugged','Game Description For Rock Band Unplugged','1999','Released'</v>
      </c>
    </row>
    <row r="2758" spans="1:7" x14ac:dyDescent="0.25">
      <c r="A2758" t="s">
        <v>3345</v>
      </c>
      <c r="B2758">
        <v>2014</v>
      </c>
      <c r="C2758">
        <v>2757</v>
      </c>
      <c r="D2758" t="str">
        <f t="shared" si="132"/>
        <v>Game Description For OkamiDen</v>
      </c>
      <c r="E2758" t="str">
        <f t="shared" si="133"/>
        <v>Released</v>
      </c>
      <c r="G2758" t="str">
        <f t="shared" si="134"/>
        <v>'OkamiDen','Game Description For OkamiDen','2014','Released'</v>
      </c>
    </row>
    <row r="2759" spans="1:7" x14ac:dyDescent="0.25">
      <c r="A2759" t="s">
        <v>3346</v>
      </c>
      <c r="B2759">
        <v>1998</v>
      </c>
      <c r="C2759">
        <v>2758</v>
      </c>
      <c r="D2759" t="str">
        <f t="shared" si="132"/>
        <v>Game Description For Secret Weapons Over Normandy</v>
      </c>
      <c r="E2759" t="str">
        <f t="shared" si="133"/>
        <v>Released</v>
      </c>
      <c r="G2759" t="str">
        <f t="shared" si="134"/>
        <v>'Secret Weapons Over Normandy','Game Description For Secret Weapons Over Normandy','1998','Released'</v>
      </c>
    </row>
    <row r="2760" spans="1:7" x14ac:dyDescent="0.25">
      <c r="A2760" t="s">
        <v>3347</v>
      </c>
      <c r="B2760">
        <v>2000</v>
      </c>
      <c r="C2760">
        <v>2759</v>
      </c>
      <c r="D2760" t="str">
        <f t="shared" si="132"/>
        <v>Game Description For All-Star Baseball 99</v>
      </c>
      <c r="E2760" t="str">
        <f t="shared" si="133"/>
        <v>Released</v>
      </c>
      <c r="G2760" t="str">
        <f t="shared" si="134"/>
        <v>'All-Star Baseball 99','Game Description For All-Star Baseball 99','2000','Released'</v>
      </c>
    </row>
    <row r="2761" spans="1:7" x14ac:dyDescent="0.25">
      <c r="A2761" t="s">
        <v>3348</v>
      </c>
      <c r="B2761">
        <v>2003</v>
      </c>
      <c r="C2761">
        <v>2760</v>
      </c>
      <c r="D2761" t="str">
        <f t="shared" si="132"/>
        <v>Game Description For Harvest Moon 64</v>
      </c>
      <c r="E2761" t="str">
        <f t="shared" si="133"/>
        <v>Released</v>
      </c>
      <c r="G2761" t="str">
        <f t="shared" si="134"/>
        <v>'Harvest Moon 64','Game Description For Harvest Moon 64','2003','Released'</v>
      </c>
    </row>
    <row r="2762" spans="1:7" x14ac:dyDescent="0.25">
      <c r="A2762" t="s">
        <v>3349</v>
      </c>
      <c r="B2762">
        <v>2006</v>
      </c>
      <c r="C2762">
        <v>2761</v>
      </c>
      <c r="D2762" t="str">
        <f t="shared" si="132"/>
        <v>Game Description For Bratz: The Movie</v>
      </c>
      <c r="E2762" t="str">
        <f t="shared" si="133"/>
        <v>Released</v>
      </c>
      <c r="G2762" t="str">
        <f t="shared" si="134"/>
        <v>'Bratz: The Movie','Game Description For Bratz: The Movie','2006','Released'</v>
      </c>
    </row>
    <row r="2763" spans="1:7" x14ac:dyDescent="0.25">
      <c r="A2763" t="s">
        <v>3350</v>
      </c>
      <c r="B2763">
        <v>2003</v>
      </c>
      <c r="C2763">
        <v>2762</v>
      </c>
      <c r="D2763" t="str">
        <f t="shared" si="132"/>
        <v>Game Description For Harvest Moon DS (US sales)</v>
      </c>
      <c r="E2763" t="str">
        <f t="shared" si="133"/>
        <v>Released</v>
      </c>
      <c r="G2763" t="str">
        <f t="shared" si="134"/>
        <v>'Harvest Moon DS (US sales)','Game Description For Harvest Moon DS (US sales)','2003','Released'</v>
      </c>
    </row>
    <row r="2764" spans="1:7" x14ac:dyDescent="0.25">
      <c r="A2764" t="s">
        <v>3351</v>
      </c>
      <c r="B2764">
        <v>2007</v>
      </c>
      <c r="C2764">
        <v>2763</v>
      </c>
      <c r="D2764" t="str">
        <f t="shared" si="132"/>
        <v>Game Description For Vigilante 8: 2nd Offense</v>
      </c>
      <c r="E2764" t="str">
        <f t="shared" si="133"/>
        <v>Released</v>
      </c>
      <c r="G2764" t="str">
        <f t="shared" si="134"/>
        <v>'Vigilante 8: 2nd Offense','Game Description For Vigilante 8: 2nd Offense','2007','Released'</v>
      </c>
    </row>
    <row r="2765" spans="1:7" x14ac:dyDescent="0.25">
      <c r="A2765" t="s">
        <v>3352</v>
      </c>
      <c r="B2765">
        <v>2005</v>
      </c>
      <c r="C2765">
        <v>2764</v>
      </c>
      <c r="D2765" t="str">
        <f t="shared" si="132"/>
        <v>Game Description For Football Manager 2015</v>
      </c>
      <c r="E2765" t="str">
        <f t="shared" si="133"/>
        <v>Released</v>
      </c>
      <c r="G2765" t="str">
        <f t="shared" si="134"/>
        <v>'Football Manager 2015','Game Description For Football Manager 2015','2005','Released'</v>
      </c>
    </row>
    <row r="2766" spans="1:7" x14ac:dyDescent="0.25">
      <c r="A2766" t="s">
        <v>3353</v>
      </c>
      <c r="B2766">
        <v>1999</v>
      </c>
      <c r="C2766">
        <v>2765</v>
      </c>
      <c r="D2766" t="str">
        <f t="shared" si="132"/>
        <v>Game Description For Theme Park Roller Coaster</v>
      </c>
      <c r="E2766" t="str">
        <f t="shared" si="133"/>
        <v>Released</v>
      </c>
      <c r="G2766" t="str">
        <f t="shared" si="134"/>
        <v>'Theme Park Roller Coaster','Game Description For Theme Park Roller Coaster','1999','Released'</v>
      </c>
    </row>
    <row r="2767" spans="1:7" x14ac:dyDescent="0.25">
      <c r="A2767" t="s">
        <v>3354</v>
      </c>
      <c r="B2767">
        <v>2006</v>
      </c>
      <c r="C2767">
        <v>2766</v>
      </c>
      <c r="D2767" t="str">
        <f t="shared" si="132"/>
        <v>Game Description For Skylanders: SuperChargers</v>
      </c>
      <c r="E2767" t="str">
        <f t="shared" si="133"/>
        <v>Released</v>
      </c>
      <c r="G2767" t="str">
        <f t="shared" si="134"/>
        <v>'Skylanders: SuperChargers','Game Description For Skylanders: SuperChargers','2006','Released'</v>
      </c>
    </row>
    <row r="2768" spans="1:7" x14ac:dyDescent="0.25">
      <c r="A2768" t="s">
        <v>3355</v>
      </c>
      <c r="B2768">
        <v>2005</v>
      </c>
      <c r="C2768">
        <v>2767</v>
      </c>
      <c r="D2768" t="str">
        <f t="shared" si="132"/>
        <v>Game Description For Viva Pinata: Trouble in Paradise</v>
      </c>
      <c r="E2768" t="str">
        <f t="shared" si="133"/>
        <v>Released</v>
      </c>
      <c r="G2768" t="str">
        <f t="shared" si="134"/>
        <v>'Viva Pinata: Trouble in Paradise','Game Description For Viva Pinata: Trouble in Paradise','2005','Released'</v>
      </c>
    </row>
    <row r="2769" spans="1:7" x14ac:dyDescent="0.25">
      <c r="A2769" t="s">
        <v>3356</v>
      </c>
      <c r="B2769">
        <v>2007</v>
      </c>
      <c r="C2769">
        <v>2768</v>
      </c>
      <c r="D2769" t="str">
        <f t="shared" si="132"/>
        <v>Game Description For Nickelodeon Team Umizoomi</v>
      </c>
      <c r="E2769" t="str">
        <f t="shared" si="133"/>
        <v>Released</v>
      </c>
      <c r="G2769" t="str">
        <f t="shared" si="134"/>
        <v>'Nickelodeon Team Umizoomi','Game Description For Nickelodeon Team Umizoomi','2007','Released'</v>
      </c>
    </row>
    <row r="2770" spans="1:7" x14ac:dyDescent="0.25">
      <c r="A2770" t="s">
        <v>3357</v>
      </c>
      <c r="B2770">
        <v>1999</v>
      </c>
      <c r="C2770">
        <v>2769</v>
      </c>
      <c r="D2770" t="str">
        <f t="shared" si="132"/>
        <v>Game Description For FlingSmash</v>
      </c>
      <c r="E2770" t="str">
        <f t="shared" si="133"/>
        <v>Released</v>
      </c>
      <c r="G2770" t="str">
        <f t="shared" si="134"/>
        <v>'FlingSmash','Game Description For FlingSmash','1999','Released'</v>
      </c>
    </row>
    <row r="2771" spans="1:7" x14ac:dyDescent="0.25">
      <c r="A2771" t="s">
        <v>3358</v>
      </c>
      <c r="B2771">
        <v>2006</v>
      </c>
      <c r="C2771">
        <v>2770</v>
      </c>
      <c r="D2771" t="str">
        <f t="shared" si="132"/>
        <v>Game Description For NFL Xtreme 2</v>
      </c>
      <c r="E2771" t="str">
        <f t="shared" si="133"/>
        <v>Released</v>
      </c>
      <c r="G2771" t="str">
        <f t="shared" si="134"/>
        <v>'NFL Xtreme 2','Game Description For NFL Xtreme 2','2006','Released'</v>
      </c>
    </row>
    <row r="2772" spans="1:7" x14ac:dyDescent="0.25">
      <c r="A2772" t="s">
        <v>3359</v>
      </c>
      <c r="B2772">
        <v>2002</v>
      </c>
      <c r="C2772">
        <v>2771</v>
      </c>
      <c r="D2772" t="str">
        <f t="shared" si="132"/>
        <v>Game Description For Dynasty Warriors Gundam</v>
      </c>
      <c r="E2772" t="str">
        <f t="shared" si="133"/>
        <v>Released</v>
      </c>
      <c r="G2772" t="str">
        <f t="shared" si="134"/>
        <v>'Dynasty Warriors Gundam','Game Description For Dynasty Warriors Gundam','2002','Released'</v>
      </c>
    </row>
    <row r="2773" spans="1:7" x14ac:dyDescent="0.25">
      <c r="A2773" t="s">
        <v>3360</v>
      </c>
      <c r="B2773">
        <v>2002</v>
      </c>
      <c r="C2773">
        <v>2772</v>
      </c>
      <c r="D2773" t="str">
        <f t="shared" si="132"/>
        <v>Game Description For Final Fantasy Crystal Chronicles: Echoes of Time</v>
      </c>
      <c r="E2773" t="str">
        <f t="shared" si="133"/>
        <v>Released</v>
      </c>
      <c r="G2773" t="str">
        <f t="shared" si="134"/>
        <v>'Final Fantasy Crystal Chronicles: Echoes of Time','Game Description For Final Fantasy Crystal Chronicles: Echoes of Time','2002','Released'</v>
      </c>
    </row>
    <row r="2774" spans="1:7" x14ac:dyDescent="0.25">
      <c r="A2774" t="s">
        <v>3361</v>
      </c>
      <c r="B2774">
        <v>2020</v>
      </c>
      <c r="C2774">
        <v>2773</v>
      </c>
      <c r="D2774" t="str">
        <f t="shared" si="132"/>
        <v>Game Description For Grand Prix</v>
      </c>
      <c r="E2774" t="str">
        <f t="shared" si="133"/>
        <v>Upcoming</v>
      </c>
      <c r="G2774" t="str">
        <f t="shared" si="134"/>
        <v>'Grand Prix','Game Description For Grand Prix','2020','Upcoming'</v>
      </c>
    </row>
    <row r="2775" spans="1:7" x14ac:dyDescent="0.25">
      <c r="A2775" t="s">
        <v>3362</v>
      </c>
      <c r="B2775">
        <v>2001</v>
      </c>
      <c r="C2775">
        <v>2774</v>
      </c>
      <c r="D2775" t="str">
        <f t="shared" si="132"/>
        <v>Game Description For Ford Racing Off Road</v>
      </c>
      <c r="E2775" t="str">
        <f t="shared" si="133"/>
        <v>Released</v>
      </c>
      <c r="G2775" t="str">
        <f t="shared" si="134"/>
        <v>'Ford Racing Off Road','Game Description For Ford Racing Off Road','2001','Released'</v>
      </c>
    </row>
    <row r="2776" spans="1:7" x14ac:dyDescent="0.25">
      <c r="A2776" t="s">
        <v>3363</v>
      </c>
      <c r="B2776">
        <v>2010</v>
      </c>
      <c r="C2776">
        <v>2775</v>
      </c>
      <c r="D2776" t="str">
        <f t="shared" si="132"/>
        <v>Game Description For SimCity Creator</v>
      </c>
      <c r="E2776" t="str">
        <f t="shared" si="133"/>
        <v>Released</v>
      </c>
      <c r="G2776" t="str">
        <f t="shared" si="134"/>
        <v>'SimCity Creator','Game Description For SimCity Creator','2010','Released'</v>
      </c>
    </row>
    <row r="2777" spans="1:7" x14ac:dyDescent="0.25">
      <c r="A2777" t="s">
        <v>3364</v>
      </c>
      <c r="B2777">
        <v>2010</v>
      </c>
      <c r="C2777">
        <v>2776</v>
      </c>
      <c r="D2777" t="str">
        <f t="shared" si="132"/>
        <v>Game Description For World of Outlaws: Sprint Cars 2002</v>
      </c>
      <c r="E2777" t="str">
        <f t="shared" si="133"/>
        <v>Released</v>
      </c>
      <c r="G2777" t="str">
        <f t="shared" si="134"/>
        <v>'World of Outlaws: Sprint Cars 2002','Game Description For World of Outlaws: Sprint Cars 2002','2010','Released'</v>
      </c>
    </row>
    <row r="2778" spans="1:7" x14ac:dyDescent="0.25">
      <c r="A2778" t="s">
        <v>3365</v>
      </c>
      <c r="B2778">
        <v>1996</v>
      </c>
      <c r="C2778">
        <v>2777</v>
      </c>
      <c r="D2778" t="str">
        <f t="shared" si="132"/>
        <v>Game Description For Emergency Heroes</v>
      </c>
      <c r="E2778" t="str">
        <f t="shared" si="133"/>
        <v>Released</v>
      </c>
      <c r="G2778" t="str">
        <f t="shared" si="134"/>
        <v>'Emergency Heroes','Game Description For Emergency Heroes','1996','Released'</v>
      </c>
    </row>
    <row r="2779" spans="1:7" x14ac:dyDescent="0.25">
      <c r="A2779" t="s">
        <v>3366</v>
      </c>
      <c r="B2779">
        <v>2009</v>
      </c>
      <c r="C2779">
        <v>2778</v>
      </c>
      <c r="D2779" t="str">
        <f t="shared" si="132"/>
        <v>Game Description For Fantavision</v>
      </c>
      <c r="E2779" t="str">
        <f t="shared" si="133"/>
        <v>Released</v>
      </c>
      <c r="G2779" t="str">
        <f t="shared" si="134"/>
        <v>'Fantavision','Game Description For Fantavision','2009','Released'</v>
      </c>
    </row>
    <row r="2780" spans="1:7" x14ac:dyDescent="0.25">
      <c r="A2780" t="s">
        <v>3367</v>
      </c>
      <c r="B2780">
        <v>2002</v>
      </c>
      <c r="C2780">
        <v>2779</v>
      </c>
      <c r="D2780" t="str">
        <f t="shared" si="132"/>
        <v>Game Description For Double Dragon</v>
      </c>
      <c r="E2780" t="str">
        <f t="shared" si="133"/>
        <v>Released</v>
      </c>
      <c r="G2780" t="str">
        <f t="shared" si="134"/>
        <v>'Double Dragon','Game Description For Double Dragon','2002','Released'</v>
      </c>
    </row>
    <row r="2781" spans="1:7" x14ac:dyDescent="0.25">
      <c r="A2781" t="s">
        <v>3368</v>
      </c>
      <c r="B2781">
        <v>2015</v>
      </c>
      <c r="C2781">
        <v>2780</v>
      </c>
      <c r="D2781" t="str">
        <f t="shared" si="132"/>
        <v>Game Description For Alien Trilogy</v>
      </c>
      <c r="E2781" t="str">
        <f t="shared" si="133"/>
        <v>Released</v>
      </c>
      <c r="G2781" t="str">
        <f t="shared" si="134"/>
        <v>'Alien Trilogy','Game Description For Alien Trilogy','2015','Released'</v>
      </c>
    </row>
    <row r="2782" spans="1:7" x14ac:dyDescent="0.25">
      <c r="A2782" t="s">
        <v>3369</v>
      </c>
      <c r="B2782">
        <v>2009</v>
      </c>
      <c r="C2782">
        <v>2781</v>
      </c>
      <c r="D2782" t="str">
        <f t="shared" si="132"/>
        <v>Game Description For Bravely Second: End Layer</v>
      </c>
      <c r="E2782" t="str">
        <f t="shared" si="133"/>
        <v>Released</v>
      </c>
      <c r="G2782" t="str">
        <f t="shared" si="134"/>
        <v>'Bravely Second: End Layer','Game Description For Bravely Second: End Layer','2009','Released'</v>
      </c>
    </row>
    <row r="2783" spans="1:7" x14ac:dyDescent="0.25">
      <c r="A2783" t="s">
        <v>3370</v>
      </c>
      <c r="B2783">
        <v>2009</v>
      </c>
      <c r="C2783">
        <v>2782</v>
      </c>
      <c r="D2783" t="str">
        <f t="shared" si="132"/>
        <v>Game Description For Karate</v>
      </c>
      <c r="E2783" t="str">
        <f t="shared" si="133"/>
        <v>Released</v>
      </c>
      <c r="G2783" t="str">
        <f t="shared" si="134"/>
        <v>'Karate','Game Description For Karate','2009','Released'</v>
      </c>
    </row>
    <row r="2784" spans="1:7" x14ac:dyDescent="0.25">
      <c r="A2784" t="s">
        <v>3371</v>
      </c>
      <c r="B2784">
        <v>2014</v>
      </c>
      <c r="C2784">
        <v>2783</v>
      </c>
      <c r="D2784" t="str">
        <f t="shared" si="132"/>
        <v>Game Description For X-Men: Next Dimension</v>
      </c>
      <c r="E2784" t="str">
        <f t="shared" si="133"/>
        <v>Released</v>
      </c>
      <c r="G2784" t="str">
        <f t="shared" si="134"/>
        <v>'X-Men: Next Dimension','Game Description For X-Men: Next Dimension','2014','Released'</v>
      </c>
    </row>
    <row r="2785" spans="1:7" x14ac:dyDescent="0.25">
      <c r="A2785" t="s">
        <v>3372</v>
      </c>
      <c r="B2785">
        <v>2008</v>
      </c>
      <c r="C2785">
        <v>2784</v>
      </c>
      <c r="D2785" t="str">
        <f t="shared" si="132"/>
        <v>Game Description For The Godfather (JP sales)</v>
      </c>
      <c r="E2785" t="str">
        <f t="shared" si="133"/>
        <v>Released</v>
      </c>
      <c r="G2785" t="str">
        <f t="shared" si="134"/>
        <v>'The Godfather (JP sales)','Game Description For The Godfather (JP sales)','2008','Released'</v>
      </c>
    </row>
    <row r="2786" spans="1:7" x14ac:dyDescent="0.25">
      <c r="A2786" t="s">
        <v>3373</v>
      </c>
      <c r="B2786">
        <v>2003</v>
      </c>
      <c r="C2786">
        <v>2785</v>
      </c>
      <c r="D2786" t="str">
        <f t="shared" si="132"/>
        <v>Game Description For Hamsterz Life</v>
      </c>
      <c r="E2786" t="str">
        <f t="shared" si="133"/>
        <v>Released</v>
      </c>
      <c r="G2786" t="str">
        <f t="shared" si="134"/>
        <v>'Hamsterz Life','Game Description For Hamsterz Life','2003','Released'</v>
      </c>
    </row>
    <row r="2787" spans="1:7" x14ac:dyDescent="0.25">
      <c r="A2787" t="s">
        <v>3374</v>
      </c>
      <c r="B2787">
        <v>2000</v>
      </c>
      <c r="C2787">
        <v>2786</v>
      </c>
      <c r="D2787" t="str">
        <f t="shared" si="132"/>
        <v>Game Description For Dragon Age Origins: Awakening</v>
      </c>
      <c r="E2787" t="str">
        <f t="shared" si="133"/>
        <v>Released</v>
      </c>
      <c r="G2787" t="str">
        <f t="shared" si="134"/>
        <v>'Dragon Age Origins: Awakening','Game Description For Dragon Age Origins: Awakening','2000','Released'</v>
      </c>
    </row>
    <row r="2788" spans="1:7" x14ac:dyDescent="0.25">
      <c r="A2788" t="s">
        <v>3375</v>
      </c>
      <c r="B2788">
        <v>1997</v>
      </c>
      <c r="C2788">
        <v>2787</v>
      </c>
      <c r="D2788" t="str">
        <f t="shared" si="132"/>
        <v>Game Description For Super Puyo Puyo 2</v>
      </c>
      <c r="E2788" t="str">
        <f t="shared" si="133"/>
        <v>Released</v>
      </c>
      <c r="G2788" t="str">
        <f t="shared" si="134"/>
        <v>'Super Puyo Puyo 2','Game Description For Super Puyo Puyo 2','1997','Released'</v>
      </c>
    </row>
    <row r="2789" spans="1:7" x14ac:dyDescent="0.25">
      <c r="A2789" t="s">
        <v>3376</v>
      </c>
      <c r="B2789">
        <v>2008</v>
      </c>
      <c r="C2789">
        <v>2788</v>
      </c>
      <c r="D2789" t="str">
        <f t="shared" si="132"/>
        <v>Game Description For Castlevania: Dawn of Sorrow</v>
      </c>
      <c r="E2789" t="str">
        <f t="shared" si="133"/>
        <v>Released</v>
      </c>
      <c r="G2789" t="str">
        <f t="shared" si="134"/>
        <v>'Castlevania: Dawn of Sorrow','Game Description For Castlevania: Dawn of Sorrow','2008','Released'</v>
      </c>
    </row>
    <row r="2790" spans="1:7" x14ac:dyDescent="0.25">
      <c r="A2790" t="s">
        <v>3377</v>
      </c>
      <c r="B2790">
        <v>2007</v>
      </c>
      <c r="C2790">
        <v>2789</v>
      </c>
      <c r="D2790" t="str">
        <f t="shared" si="132"/>
        <v>Game Description For Naruto Shippuden: Ultimate Ninja Storm Revolution</v>
      </c>
      <c r="E2790" t="str">
        <f t="shared" si="133"/>
        <v>Released</v>
      </c>
      <c r="G2790" t="str">
        <f t="shared" si="134"/>
        <v>'Naruto Shippuden: Ultimate Ninja Storm Revolution','Game Description For Naruto Shippuden: Ultimate Ninja Storm Revolution','2007','Released'</v>
      </c>
    </row>
    <row r="2791" spans="1:7" x14ac:dyDescent="0.25">
      <c r="A2791" t="s">
        <v>3378</v>
      </c>
      <c r="B2791">
        <v>2004</v>
      </c>
      <c r="C2791">
        <v>2790</v>
      </c>
      <c r="D2791" t="str">
        <f t="shared" si="132"/>
        <v>Game Description For Deadpool</v>
      </c>
      <c r="E2791" t="str">
        <f t="shared" si="133"/>
        <v>Released</v>
      </c>
      <c r="G2791" t="str">
        <f t="shared" si="134"/>
        <v>'Deadpool','Game Description For Deadpool','2004','Released'</v>
      </c>
    </row>
    <row r="2792" spans="1:7" x14ac:dyDescent="0.25">
      <c r="A2792" t="s">
        <v>3379</v>
      </c>
      <c r="B2792">
        <v>2005</v>
      </c>
      <c r="C2792">
        <v>2791</v>
      </c>
      <c r="D2792" t="str">
        <f t="shared" si="132"/>
        <v>Game Description For WipEout</v>
      </c>
      <c r="E2792" t="str">
        <f t="shared" si="133"/>
        <v>Released</v>
      </c>
      <c r="G2792" t="str">
        <f t="shared" si="134"/>
        <v>'WipEout','Game Description For WipEout','2005','Released'</v>
      </c>
    </row>
    <row r="2793" spans="1:7" x14ac:dyDescent="0.25">
      <c r="A2793" t="s">
        <v>3380</v>
      </c>
      <c r="B2793">
        <v>1999</v>
      </c>
      <c r="C2793">
        <v>2792</v>
      </c>
      <c r="D2793" t="str">
        <f t="shared" si="132"/>
        <v>Game Description For ICO</v>
      </c>
      <c r="E2793" t="str">
        <f t="shared" si="133"/>
        <v>Released</v>
      </c>
      <c r="G2793" t="str">
        <f t="shared" si="134"/>
        <v>'ICO','Game Description For ICO','1999','Released'</v>
      </c>
    </row>
    <row r="2794" spans="1:7" x14ac:dyDescent="0.25">
      <c r="A2794" t="s">
        <v>3381</v>
      </c>
      <c r="B2794">
        <v>1985</v>
      </c>
      <c r="C2794">
        <v>2793</v>
      </c>
      <c r="D2794" t="str">
        <f t="shared" si="132"/>
        <v>Game Description For Silent Hill: Downpour</v>
      </c>
      <c r="E2794" t="str">
        <f t="shared" si="133"/>
        <v>Released</v>
      </c>
      <c r="G2794" t="str">
        <f t="shared" si="134"/>
        <v>'Silent Hill: Downpour','Game Description For Silent Hill: Downpour','1985','Released'</v>
      </c>
    </row>
    <row r="2795" spans="1:7" x14ac:dyDescent="0.25">
      <c r="A2795" t="s">
        <v>3382</v>
      </c>
      <c r="B2795">
        <v>1999</v>
      </c>
      <c r="C2795">
        <v>2794</v>
      </c>
      <c r="D2795" t="str">
        <f t="shared" si="132"/>
        <v>Game Description For Dragon Quest 25 Shuunen Kinin: Famicom &amp; Super Famicom Dragon Quest I-II-III</v>
      </c>
      <c r="E2795" t="str">
        <f t="shared" si="133"/>
        <v>Released</v>
      </c>
      <c r="G2795" t="str">
        <f t="shared" si="134"/>
        <v>'Dragon Quest 25 Shuunen Kinin: Famicom &amp; Super Famicom Dragon Quest I-II-III','Game Description For Dragon Quest 25 Shuunen Kinin: Famicom &amp; Super Famicom Dragon Quest I-II-III','1999','Released'</v>
      </c>
    </row>
    <row r="2796" spans="1:7" x14ac:dyDescent="0.25">
      <c r="A2796" t="s">
        <v>3383</v>
      </c>
      <c r="B2796">
        <v>2010</v>
      </c>
      <c r="C2796">
        <v>2795</v>
      </c>
      <c r="D2796" t="str">
        <f t="shared" si="132"/>
        <v>Game Description For Petz Sports</v>
      </c>
      <c r="E2796" t="str">
        <f t="shared" si="133"/>
        <v>Released</v>
      </c>
      <c r="G2796" t="str">
        <f t="shared" si="134"/>
        <v>'Petz Sports','Game Description For Petz Sports','2010','Released'</v>
      </c>
    </row>
    <row r="2797" spans="1:7" x14ac:dyDescent="0.25">
      <c r="A2797" t="s">
        <v>3384</v>
      </c>
      <c r="B2797">
        <v>2009</v>
      </c>
      <c r="C2797">
        <v>2796</v>
      </c>
      <c r="D2797" t="str">
        <f t="shared" si="132"/>
        <v>Game Description For Densetsu no Stafi</v>
      </c>
      <c r="E2797" t="str">
        <f t="shared" si="133"/>
        <v>Released</v>
      </c>
      <c r="G2797" t="str">
        <f t="shared" si="134"/>
        <v>'Densetsu no Stafi','Game Description For Densetsu no Stafi','2009','Released'</v>
      </c>
    </row>
    <row r="2798" spans="1:7" x14ac:dyDescent="0.25">
      <c r="A2798" t="s">
        <v>3385</v>
      </c>
      <c r="B2798">
        <v>2006</v>
      </c>
      <c r="C2798">
        <v>2797</v>
      </c>
      <c r="D2798" t="str">
        <f t="shared" si="132"/>
        <v>Game Description For Valkyrie Profile 2: Silmeria</v>
      </c>
      <c r="E2798" t="str">
        <f t="shared" si="133"/>
        <v>Released</v>
      </c>
      <c r="G2798" t="str">
        <f t="shared" si="134"/>
        <v>'Valkyrie Profile 2: Silmeria','Game Description For Valkyrie Profile 2: Silmeria','2006','Released'</v>
      </c>
    </row>
    <row r="2799" spans="1:7" x14ac:dyDescent="0.25">
      <c r="A2799" t="s">
        <v>3386</v>
      </c>
      <c r="B2799">
        <v>1996</v>
      </c>
      <c r="C2799">
        <v>2798</v>
      </c>
      <c r="D2799" t="str">
        <f t="shared" si="132"/>
        <v>Game Description For Hot Wheels Velocity X</v>
      </c>
      <c r="E2799" t="str">
        <f t="shared" si="133"/>
        <v>Released</v>
      </c>
      <c r="G2799" t="str">
        <f t="shared" si="134"/>
        <v>'Hot Wheels Velocity X','Game Description For Hot Wheels Velocity X','1996','Released'</v>
      </c>
    </row>
    <row r="2800" spans="1:7" x14ac:dyDescent="0.25">
      <c r="A2800" t="s">
        <v>3387</v>
      </c>
      <c r="B2800">
        <v>2006</v>
      </c>
      <c r="C2800">
        <v>2799</v>
      </c>
      <c r="D2800" t="str">
        <f t="shared" ref="D2800:D2860" si="135">_xlfn.CONCAT("Game Description For ",A2800)</f>
        <v>Game Description For Shadowrun</v>
      </c>
      <c r="E2800" t="str">
        <f t="shared" si="133"/>
        <v>Released</v>
      </c>
      <c r="G2800" t="str">
        <f t="shared" si="134"/>
        <v>'Shadowrun','Game Description For Shadowrun','2006','Released'</v>
      </c>
    </row>
    <row r="2801" spans="1:7" x14ac:dyDescent="0.25">
      <c r="A2801" t="s">
        <v>3388</v>
      </c>
      <c r="B2801">
        <v>2010</v>
      </c>
      <c r="C2801">
        <v>2800</v>
      </c>
      <c r="D2801" t="str">
        <f t="shared" si="135"/>
        <v>Game Description For Virtua Tennis 4: World Tour</v>
      </c>
      <c r="E2801" t="str">
        <f t="shared" si="133"/>
        <v>Released</v>
      </c>
      <c r="G2801" t="str">
        <f t="shared" si="134"/>
        <v>'Virtua Tennis 4: World Tour','Game Description For Virtua Tennis 4: World Tour','2010','Released'</v>
      </c>
    </row>
    <row r="2802" spans="1:7" x14ac:dyDescent="0.25">
      <c r="A2802" t="s">
        <v>3389</v>
      </c>
      <c r="B2802">
        <v>2008</v>
      </c>
      <c r="C2802">
        <v>2801</v>
      </c>
      <c r="D2802" t="str">
        <f t="shared" si="135"/>
        <v>Game Description For Warhammer 40,000: Dawn of War II</v>
      </c>
      <c r="E2802" t="str">
        <f t="shared" si="133"/>
        <v>Released</v>
      </c>
      <c r="G2802" t="str">
        <f t="shared" si="134"/>
        <v>'Warhammer 40,000: Dawn of War II','Game Description For Warhammer 40,000: Dawn of War II','2008','Released'</v>
      </c>
    </row>
    <row r="2803" spans="1:7" x14ac:dyDescent="0.25">
      <c r="A2803" t="s">
        <v>3390</v>
      </c>
      <c r="B2803">
        <v>2007</v>
      </c>
      <c r="C2803">
        <v>2802</v>
      </c>
      <c r="D2803" t="str">
        <f t="shared" si="135"/>
        <v>Game Description For Crazy Taxi: Fare Wars</v>
      </c>
      <c r="E2803" t="str">
        <f t="shared" si="133"/>
        <v>Released</v>
      </c>
      <c r="G2803" t="str">
        <f t="shared" si="134"/>
        <v>'Crazy Taxi: Fare Wars','Game Description For Crazy Taxi: Fare Wars','2007','Released'</v>
      </c>
    </row>
    <row r="2804" spans="1:7" x14ac:dyDescent="0.25">
      <c r="A2804" t="s">
        <v>3391</v>
      </c>
      <c r="B2804">
        <v>2007</v>
      </c>
      <c r="C2804">
        <v>2803</v>
      </c>
      <c r="D2804" t="str">
        <f t="shared" si="135"/>
        <v>Game Description For Clash of Elementalists</v>
      </c>
      <c r="E2804" t="str">
        <f t="shared" si="133"/>
        <v>Released</v>
      </c>
      <c r="G2804" t="str">
        <f t="shared" si="134"/>
        <v>'Clash of Elementalists','Game Description For Clash of Elementalists','2007','Released'</v>
      </c>
    </row>
    <row r="2805" spans="1:7" x14ac:dyDescent="0.25">
      <c r="A2805" t="s">
        <v>3392</v>
      </c>
      <c r="B2805">
        <v>2007</v>
      </c>
      <c r="C2805">
        <v>2804</v>
      </c>
      <c r="D2805" t="str">
        <f t="shared" si="135"/>
        <v>Game Description For L.A. Rush</v>
      </c>
      <c r="E2805" t="str">
        <f t="shared" si="133"/>
        <v>Released</v>
      </c>
      <c r="G2805" t="str">
        <f t="shared" si="134"/>
        <v>'L.A. Rush','Game Description For L.A. Rush','2007','Released'</v>
      </c>
    </row>
    <row r="2806" spans="1:7" x14ac:dyDescent="0.25">
      <c r="A2806" t="s">
        <v>3393</v>
      </c>
      <c r="B2806">
        <v>2006</v>
      </c>
      <c r="C2806">
        <v>2805</v>
      </c>
      <c r="D2806" t="str">
        <f t="shared" si="135"/>
        <v>Game Description For Bomberman Hero</v>
      </c>
      <c r="E2806" t="str">
        <f t="shared" si="133"/>
        <v>Released</v>
      </c>
      <c r="G2806" t="str">
        <f t="shared" si="134"/>
        <v>'Bomberman Hero','Game Description For Bomberman Hero','2006','Released'</v>
      </c>
    </row>
    <row r="2807" spans="1:7" x14ac:dyDescent="0.25">
      <c r="A2807" t="s">
        <v>3394</v>
      </c>
      <c r="B2807">
        <v>2016</v>
      </c>
      <c r="C2807">
        <v>2806</v>
      </c>
      <c r="D2807" t="str">
        <f t="shared" si="135"/>
        <v>Game Description For Automobili Lamborghini</v>
      </c>
      <c r="E2807" t="str">
        <f t="shared" si="133"/>
        <v>Released</v>
      </c>
      <c r="G2807" t="str">
        <f t="shared" si="134"/>
        <v>'Automobili Lamborghini','Game Description For Automobili Lamborghini','2016','Released'</v>
      </c>
    </row>
    <row r="2808" spans="1:7" x14ac:dyDescent="0.25">
      <c r="A2808" t="s">
        <v>3395</v>
      </c>
      <c r="B2808">
        <v>2007</v>
      </c>
      <c r="C2808">
        <v>2807</v>
      </c>
      <c r="D2808" t="str">
        <f t="shared" si="135"/>
        <v>Game Description For Quest 64</v>
      </c>
      <c r="E2808" t="str">
        <f t="shared" si="133"/>
        <v>Released</v>
      </c>
      <c r="G2808" t="str">
        <f t="shared" si="134"/>
        <v>'Quest 64','Game Description For Quest 64','2007','Released'</v>
      </c>
    </row>
    <row r="2809" spans="1:7" x14ac:dyDescent="0.25">
      <c r="A2809" t="s">
        <v>3396</v>
      </c>
      <c r="B2809">
        <v>2000</v>
      </c>
      <c r="C2809">
        <v>2808</v>
      </c>
      <c r="D2809" t="str">
        <f t="shared" si="135"/>
        <v>Game Description For Momotarou Dentetsu V</v>
      </c>
      <c r="E2809" t="str">
        <f t="shared" si="133"/>
        <v>Released</v>
      </c>
      <c r="G2809" t="str">
        <f t="shared" si="134"/>
        <v>'Momotarou Dentetsu V','Game Description For Momotarou Dentetsu V','2000','Released'</v>
      </c>
    </row>
    <row r="2810" spans="1:7" x14ac:dyDescent="0.25">
      <c r="A2810" t="s">
        <v>3397</v>
      </c>
      <c r="B2810">
        <v>2006</v>
      </c>
      <c r="C2810">
        <v>2809</v>
      </c>
      <c r="D2810" t="str">
        <f t="shared" si="135"/>
        <v>Game Description For Doom 64</v>
      </c>
      <c r="E2810" t="str">
        <f t="shared" si="133"/>
        <v>Released</v>
      </c>
      <c r="G2810" t="str">
        <f t="shared" si="134"/>
        <v>'Doom 64','Game Description For Doom 64','2006','Released'</v>
      </c>
    </row>
    <row r="2811" spans="1:7" x14ac:dyDescent="0.25">
      <c r="A2811" t="s">
        <v>3398</v>
      </c>
      <c r="B2811">
        <v>2015</v>
      </c>
      <c r="C2811">
        <v>2810</v>
      </c>
      <c r="D2811" t="str">
        <f t="shared" si="135"/>
        <v>Game Description For Boom Blox Bash Party</v>
      </c>
      <c r="E2811" t="str">
        <f t="shared" si="133"/>
        <v>Released</v>
      </c>
      <c r="G2811" t="str">
        <f t="shared" si="134"/>
        <v>'Boom Blox Bash Party','Game Description For Boom Blox Bash Party','2015','Released'</v>
      </c>
    </row>
    <row r="2812" spans="1:7" x14ac:dyDescent="0.25">
      <c r="A2812" t="s">
        <v>3399</v>
      </c>
      <c r="B2812">
        <v>2008</v>
      </c>
      <c r="C2812">
        <v>2811</v>
      </c>
      <c r="D2812" t="str">
        <f t="shared" si="135"/>
        <v>Game Description For The Sims 3: Ambitions</v>
      </c>
      <c r="E2812" t="str">
        <f t="shared" si="133"/>
        <v>Released</v>
      </c>
      <c r="G2812" t="str">
        <f t="shared" si="134"/>
        <v>'The Sims 3: Ambitions','Game Description For The Sims 3: Ambitions','2008','Released'</v>
      </c>
    </row>
    <row r="2813" spans="1:7" x14ac:dyDescent="0.25">
      <c r="A2813" t="s">
        <v>3400</v>
      </c>
      <c r="B2813">
        <v>2004</v>
      </c>
      <c r="C2813">
        <v>2812</v>
      </c>
      <c r="D2813" t="str">
        <f t="shared" si="135"/>
        <v>Game Description For Dead or Alive 4</v>
      </c>
      <c r="E2813" t="str">
        <f t="shared" si="133"/>
        <v>Released</v>
      </c>
      <c r="G2813" t="str">
        <f t="shared" si="134"/>
        <v>'Dead or Alive 4','Game Description For Dead or Alive 4','2004','Released'</v>
      </c>
    </row>
    <row r="2814" spans="1:7" x14ac:dyDescent="0.25">
      <c r="A2814" t="s">
        <v>3401</v>
      </c>
      <c r="B2814">
        <v>2007</v>
      </c>
      <c r="C2814">
        <v>2813</v>
      </c>
      <c r="D2814" t="str">
        <f t="shared" si="135"/>
        <v>Game Description For Rise of Nightmares</v>
      </c>
      <c r="E2814" t="str">
        <f t="shared" si="133"/>
        <v>Released</v>
      </c>
      <c r="G2814" t="str">
        <f t="shared" si="134"/>
        <v>'Rise of Nightmares','Game Description For Rise of Nightmares','2007','Released'</v>
      </c>
    </row>
    <row r="2815" spans="1:7" x14ac:dyDescent="0.25">
      <c r="A2815" t="s">
        <v>3402</v>
      </c>
      <c r="B2815">
        <v>2004</v>
      </c>
      <c r="C2815">
        <v>2814</v>
      </c>
      <c r="D2815" t="str">
        <f t="shared" si="135"/>
        <v>Game Description For NBA Ballers: Phenom</v>
      </c>
      <c r="E2815" t="str">
        <f t="shared" si="133"/>
        <v>Released</v>
      </c>
      <c r="G2815" t="str">
        <f t="shared" si="134"/>
        <v>'NBA Ballers: Phenom','Game Description For NBA Ballers: Phenom','2004','Released'</v>
      </c>
    </row>
    <row r="2816" spans="1:7" x14ac:dyDescent="0.25">
      <c r="A2816" t="s">
        <v>3403</v>
      </c>
      <c r="B2816">
        <v>1988</v>
      </c>
      <c r="C2816">
        <v>2815</v>
      </c>
      <c r="D2816" t="str">
        <f t="shared" si="135"/>
        <v>Game Description For MTV Music Generator</v>
      </c>
      <c r="E2816" t="str">
        <f t="shared" si="133"/>
        <v>Released</v>
      </c>
      <c r="G2816" t="str">
        <f t="shared" si="134"/>
        <v>'MTV Music Generator','Game Description For MTV Music Generator','1988','Released'</v>
      </c>
    </row>
    <row r="2817" spans="1:7" x14ac:dyDescent="0.25">
      <c r="A2817" t="s">
        <v>3404</v>
      </c>
      <c r="B2817">
        <v>2005</v>
      </c>
      <c r="C2817">
        <v>2816</v>
      </c>
      <c r="D2817" t="str">
        <f t="shared" si="135"/>
        <v>Game Description For Spider-Man: Friend or Foe</v>
      </c>
      <c r="E2817" t="str">
        <f t="shared" si="133"/>
        <v>Released</v>
      </c>
      <c r="G2817" t="str">
        <f t="shared" si="134"/>
        <v>'Spider-Man: Friend or Foe','Game Description For Spider-Man: Friend or Foe','2005','Released'</v>
      </c>
    </row>
    <row r="2818" spans="1:7" x14ac:dyDescent="0.25">
      <c r="A2818" t="s">
        <v>3405</v>
      </c>
      <c r="B2818">
        <v>2002</v>
      </c>
      <c r="C2818">
        <v>2817</v>
      </c>
      <c r="D2818" t="str">
        <f t="shared" si="135"/>
        <v>Game Description For Major League Baseball 2K13</v>
      </c>
      <c r="E2818" t="str">
        <f t="shared" si="133"/>
        <v>Released</v>
      </c>
      <c r="G2818" t="str">
        <f t="shared" si="134"/>
        <v>'Major League Baseball 2K13','Game Description For Major League Baseball 2K13','2002','Released'</v>
      </c>
    </row>
    <row r="2819" spans="1:7" x14ac:dyDescent="0.25">
      <c r="A2819" t="s">
        <v>3406</v>
      </c>
      <c r="B2819">
        <v>2009</v>
      </c>
      <c r="C2819">
        <v>2818</v>
      </c>
      <c r="D2819" t="str">
        <f t="shared" si="135"/>
        <v>Game Description For Super Momotarou Dentetsu DX</v>
      </c>
      <c r="E2819" t="str">
        <f t="shared" ref="E2819:E2882" si="136">IF(B2819&lt;&gt;2020,"Released","Upcoming")</f>
        <v>Released</v>
      </c>
      <c r="G2819" t="str">
        <f t="shared" ref="G2819:G2882" si="137">_xlfn.CONCAT("'",A2819,"'",",","'",D2819,"'",",","'","",B2819,"'",",","'",E2819,"'")</f>
        <v>'Super Momotarou Dentetsu DX','Game Description For Super Momotarou Dentetsu DX','2009','Released'</v>
      </c>
    </row>
    <row r="2820" spans="1:7" x14ac:dyDescent="0.25">
      <c r="A2820" t="s">
        <v>3407</v>
      </c>
      <c r="B2820">
        <v>1997</v>
      </c>
      <c r="C2820">
        <v>2819</v>
      </c>
      <c r="D2820" t="str">
        <f t="shared" si="135"/>
        <v>Game Description For World Soccer Winning Eleven 8: Liveware Evolution</v>
      </c>
      <c r="E2820" t="str">
        <f t="shared" si="136"/>
        <v>Released</v>
      </c>
      <c r="G2820" t="str">
        <f t="shared" si="137"/>
        <v>'World Soccer Winning Eleven 8: Liveware Evolution','Game Description For World Soccer Winning Eleven 8: Liveware Evolution','1997','Released'</v>
      </c>
    </row>
    <row r="2821" spans="1:7" x14ac:dyDescent="0.25">
      <c r="A2821" t="s">
        <v>3408</v>
      </c>
      <c r="B2821">
        <v>2004</v>
      </c>
      <c r="C2821">
        <v>2820</v>
      </c>
      <c r="D2821" t="str">
        <f t="shared" si="135"/>
        <v>Game Description For The Sims 3: Outdoor Living Stuff</v>
      </c>
      <c r="E2821" t="str">
        <f t="shared" si="136"/>
        <v>Released</v>
      </c>
      <c r="G2821" t="str">
        <f t="shared" si="137"/>
        <v>'The Sims 3: Outdoor Living Stuff','Game Description For The Sims 3: Outdoor Living Stuff','2004','Released'</v>
      </c>
    </row>
    <row r="2822" spans="1:7" x14ac:dyDescent="0.25">
      <c r="A2822" t="s">
        <v>3409</v>
      </c>
      <c r="B2822">
        <v>2008</v>
      </c>
      <c r="C2822">
        <v>2821</v>
      </c>
      <c r="D2822" t="str">
        <f t="shared" si="135"/>
        <v>Game Description For Downhill Domination</v>
      </c>
      <c r="E2822" t="str">
        <f t="shared" si="136"/>
        <v>Released</v>
      </c>
      <c r="G2822" t="str">
        <f t="shared" si="137"/>
        <v>'Downhill Domination','Game Description For Downhill Domination','2008','Released'</v>
      </c>
    </row>
    <row r="2823" spans="1:7" x14ac:dyDescent="0.25">
      <c r="A2823" t="s">
        <v>3410</v>
      </c>
      <c r="B2823">
        <v>2003</v>
      </c>
      <c r="C2823">
        <v>2822</v>
      </c>
      <c r="D2823" t="str">
        <f t="shared" si="135"/>
        <v>Game Description For World Series of Poker</v>
      </c>
      <c r="E2823" t="str">
        <f t="shared" si="136"/>
        <v>Released</v>
      </c>
      <c r="G2823" t="str">
        <f t="shared" si="137"/>
        <v>'World Series of Poker','Game Description For World Series of Poker','2003','Released'</v>
      </c>
    </row>
    <row r="2824" spans="1:7" x14ac:dyDescent="0.25">
      <c r="A2824" t="s">
        <v>3411</v>
      </c>
      <c r="B2824">
        <v>2020</v>
      </c>
      <c r="C2824">
        <v>2823</v>
      </c>
      <c r="D2824" t="str">
        <f t="shared" si="135"/>
        <v>Game Description For Inazuma Eleven Go 2: Chrono Stone</v>
      </c>
      <c r="E2824" t="str">
        <f t="shared" si="136"/>
        <v>Upcoming</v>
      </c>
      <c r="G2824" t="str">
        <f t="shared" si="137"/>
        <v>'Inazuma Eleven Go 2: Chrono Stone','Game Description For Inazuma Eleven Go 2: Chrono Stone','2020','Upcoming'</v>
      </c>
    </row>
    <row r="2825" spans="1:7" x14ac:dyDescent="0.25">
      <c r="A2825" t="s">
        <v>3412</v>
      </c>
      <c r="B2825">
        <v>1983</v>
      </c>
      <c r="C2825">
        <v>2824</v>
      </c>
      <c r="D2825" t="str">
        <f t="shared" si="135"/>
        <v>Game Description For NHL 97</v>
      </c>
      <c r="E2825" t="str">
        <f t="shared" si="136"/>
        <v>Released</v>
      </c>
      <c r="G2825" t="str">
        <f t="shared" si="137"/>
        <v>'NHL 97','Game Description For NHL 97','1983','Released'</v>
      </c>
    </row>
    <row r="2826" spans="1:7" x14ac:dyDescent="0.25">
      <c r="A2826" t="s">
        <v>3413</v>
      </c>
      <c r="B2826">
        <v>2009</v>
      </c>
      <c r="C2826">
        <v>2825</v>
      </c>
      <c r="D2826" t="str">
        <f t="shared" si="135"/>
        <v>Game Description For We Sing Encore</v>
      </c>
      <c r="E2826" t="str">
        <f t="shared" si="136"/>
        <v>Released</v>
      </c>
      <c r="G2826" t="str">
        <f t="shared" si="137"/>
        <v>'We Sing Encore','Game Description For We Sing Encore','2009','Released'</v>
      </c>
    </row>
    <row r="2827" spans="1:7" x14ac:dyDescent="0.25">
      <c r="A2827" t="s">
        <v>3414</v>
      </c>
      <c r="B2827">
        <v>2011</v>
      </c>
      <c r="C2827">
        <v>2826</v>
      </c>
      <c r="D2827" t="str">
        <f t="shared" si="135"/>
        <v>Game Description For Kong: The 8th Wonder of the World</v>
      </c>
      <c r="E2827" t="str">
        <f t="shared" si="136"/>
        <v>Released</v>
      </c>
      <c r="G2827" t="str">
        <f t="shared" si="137"/>
        <v>'Kong: The 8th Wonder of the World','Game Description For Kong: The 8th Wonder of the World','2011','Released'</v>
      </c>
    </row>
    <row r="2828" spans="1:7" x14ac:dyDescent="0.25">
      <c r="A2828" t="s">
        <v>3415</v>
      </c>
      <c r="B2828">
        <v>2005</v>
      </c>
      <c r="C2828">
        <v>2827</v>
      </c>
      <c r="D2828" t="str">
        <f t="shared" si="135"/>
        <v>Game Description For Mega Man Star Force 3: Black Ace / Red Joker</v>
      </c>
      <c r="E2828" t="str">
        <f t="shared" si="136"/>
        <v>Released</v>
      </c>
      <c r="G2828" t="str">
        <f t="shared" si="137"/>
        <v>'Mega Man Star Force 3: Black Ace / Red Joker','Game Description For Mega Man Star Force 3: Black Ace / Red Joker','2005','Released'</v>
      </c>
    </row>
    <row r="2829" spans="1:7" x14ac:dyDescent="0.25">
      <c r="A2829" t="s">
        <v>3416</v>
      </c>
      <c r="B2829">
        <v>2006</v>
      </c>
      <c r="C2829">
        <v>2828</v>
      </c>
      <c r="D2829" t="str">
        <f t="shared" si="135"/>
        <v>Game Description For Crayola: Treasure Adventures</v>
      </c>
      <c r="E2829" t="str">
        <f t="shared" si="136"/>
        <v>Released</v>
      </c>
      <c r="G2829" t="str">
        <f t="shared" si="137"/>
        <v>'Crayola: Treasure Adventures','Game Description For Crayola: Treasure Adventures','2006','Released'</v>
      </c>
    </row>
    <row r="2830" spans="1:7" x14ac:dyDescent="0.25">
      <c r="A2830" t="s">
        <v>3417</v>
      </c>
      <c r="B2830">
        <v>2001</v>
      </c>
      <c r="C2830">
        <v>2829</v>
      </c>
      <c r="D2830" t="str">
        <f t="shared" si="135"/>
        <v>Game Description For Godzilla: Save the Earth</v>
      </c>
      <c r="E2830" t="str">
        <f t="shared" si="136"/>
        <v>Released</v>
      </c>
      <c r="G2830" t="str">
        <f t="shared" si="137"/>
        <v>'Godzilla: Save the Earth','Game Description For Godzilla: Save the Earth','2001','Released'</v>
      </c>
    </row>
    <row r="2831" spans="1:7" x14ac:dyDescent="0.25">
      <c r="A2831" t="s">
        <v>3418</v>
      </c>
      <c r="B2831">
        <v>2006</v>
      </c>
      <c r="C2831">
        <v>2830</v>
      </c>
      <c r="D2831" t="str">
        <f t="shared" si="135"/>
        <v>Game Description For Dance Dance Revolution: Mario Mix</v>
      </c>
      <c r="E2831" t="str">
        <f t="shared" si="136"/>
        <v>Released</v>
      </c>
      <c r="G2831" t="str">
        <f t="shared" si="137"/>
        <v>'Dance Dance Revolution: Mario Mix','Game Description For Dance Dance Revolution: Mario Mix','2006','Released'</v>
      </c>
    </row>
    <row r="2832" spans="1:7" x14ac:dyDescent="0.25">
      <c r="A2832" t="s">
        <v>3419</v>
      </c>
      <c r="B2832">
        <v>1982</v>
      </c>
      <c r="C2832">
        <v>2831</v>
      </c>
      <c r="D2832" t="str">
        <f t="shared" si="135"/>
        <v>Game Description For Metal Gear Solid: The Twin Snakes</v>
      </c>
      <c r="E2832" t="str">
        <f t="shared" si="136"/>
        <v>Released</v>
      </c>
      <c r="G2832" t="str">
        <f t="shared" si="137"/>
        <v>'Metal Gear Solid: The Twin Snakes','Game Description For Metal Gear Solid: The Twin Snakes','1982','Released'</v>
      </c>
    </row>
    <row r="2833" spans="1:7" x14ac:dyDescent="0.25">
      <c r="A2833" t="s">
        <v>3420</v>
      </c>
      <c r="B2833">
        <v>2002</v>
      </c>
      <c r="C2833">
        <v>2832</v>
      </c>
      <c r="D2833" t="str">
        <f t="shared" si="135"/>
        <v>Game Description For Imagine: Figure Skater (US sales)</v>
      </c>
      <c r="E2833" t="str">
        <f t="shared" si="136"/>
        <v>Released</v>
      </c>
      <c r="G2833" t="str">
        <f t="shared" si="137"/>
        <v>'Imagine: Figure Skater (US sales)','Game Description For Imagine: Figure Skater (US sales)','2002','Released'</v>
      </c>
    </row>
    <row r="2834" spans="1:7" x14ac:dyDescent="0.25">
      <c r="A2834" t="s">
        <v>3421</v>
      </c>
      <c r="B2834">
        <v>2008</v>
      </c>
      <c r="C2834">
        <v>2833</v>
      </c>
      <c r="D2834" t="str">
        <f t="shared" si="135"/>
        <v>Game Description For Metal Gear Solid: The Essential Collection</v>
      </c>
      <c r="E2834" t="str">
        <f t="shared" si="136"/>
        <v>Released</v>
      </c>
      <c r="G2834" t="str">
        <f t="shared" si="137"/>
        <v>'Metal Gear Solid: The Essential Collection','Game Description For Metal Gear Solid: The Essential Collection','2008','Released'</v>
      </c>
    </row>
    <row r="2835" spans="1:7" x14ac:dyDescent="0.25">
      <c r="A2835" t="s">
        <v>3422</v>
      </c>
      <c r="B2835">
        <v>2010</v>
      </c>
      <c r="C2835">
        <v>2834</v>
      </c>
      <c r="D2835" t="str">
        <f t="shared" si="135"/>
        <v>Game Description For Iridion 3D</v>
      </c>
      <c r="E2835" t="str">
        <f t="shared" si="136"/>
        <v>Released</v>
      </c>
      <c r="G2835" t="str">
        <f t="shared" si="137"/>
        <v>'Iridion 3D','Game Description For Iridion 3D','2010','Released'</v>
      </c>
    </row>
    <row r="2836" spans="1:7" x14ac:dyDescent="0.25">
      <c r="A2836" t="s">
        <v>3423</v>
      </c>
      <c r="B2836">
        <v>2007</v>
      </c>
      <c r="C2836">
        <v>2835</v>
      </c>
      <c r="D2836" t="str">
        <f t="shared" si="135"/>
        <v>Game Description For Classic NES Series: Pac-Man</v>
      </c>
      <c r="E2836" t="str">
        <f t="shared" si="136"/>
        <v>Released</v>
      </c>
      <c r="G2836" t="str">
        <f t="shared" si="137"/>
        <v>'Classic NES Series: Pac-Man','Game Description For Classic NES Series: Pac-Man','2007','Released'</v>
      </c>
    </row>
    <row r="2837" spans="1:7" x14ac:dyDescent="0.25">
      <c r="A2837" t="s">
        <v>3424</v>
      </c>
      <c r="B2837">
        <v>2012</v>
      </c>
      <c r="C2837">
        <v>2836</v>
      </c>
      <c r="D2837" t="str">
        <f t="shared" si="135"/>
        <v>Game Description For Dragon Ball Z: Collectible Card Game</v>
      </c>
      <c r="E2837" t="str">
        <f t="shared" si="136"/>
        <v>Released</v>
      </c>
      <c r="G2837" t="str">
        <f t="shared" si="137"/>
        <v>'Dragon Ball Z: Collectible Card Game','Game Description For Dragon Ball Z: Collectible Card Game','2012','Released'</v>
      </c>
    </row>
    <row r="2838" spans="1:7" x14ac:dyDescent="0.25">
      <c r="A2838" t="s">
        <v>3425</v>
      </c>
      <c r="B2838">
        <v>2011</v>
      </c>
      <c r="C2838">
        <v>2837</v>
      </c>
      <c r="D2838" t="str">
        <f t="shared" si="135"/>
        <v>Game Description For Circus Atari</v>
      </c>
      <c r="E2838" t="str">
        <f t="shared" si="136"/>
        <v>Released</v>
      </c>
      <c r="G2838" t="str">
        <f t="shared" si="137"/>
        <v>'Circus Atari','Game Description For Circus Atari','2011','Released'</v>
      </c>
    </row>
    <row r="2839" spans="1:7" x14ac:dyDescent="0.25">
      <c r="A2839" t="s">
        <v>3426</v>
      </c>
      <c r="B2839">
        <v>2007</v>
      </c>
      <c r="C2839">
        <v>2838</v>
      </c>
      <c r="D2839" t="str">
        <f t="shared" si="135"/>
        <v>Game Description For Country Dance 2</v>
      </c>
      <c r="E2839" t="str">
        <f t="shared" si="136"/>
        <v>Released</v>
      </c>
      <c r="G2839" t="str">
        <f t="shared" si="137"/>
        <v>'Country Dance 2','Game Description For Country Dance 2','2007','Released'</v>
      </c>
    </row>
    <row r="2840" spans="1:7" x14ac:dyDescent="0.25">
      <c r="A2840" t="s">
        <v>3427</v>
      </c>
      <c r="B2840">
        <v>2002</v>
      </c>
      <c r="C2840">
        <v>2839</v>
      </c>
      <c r="D2840" t="str">
        <f t="shared" si="135"/>
        <v>Game Description For Razor Freestyle Scooter</v>
      </c>
      <c r="E2840" t="str">
        <f t="shared" si="136"/>
        <v>Released</v>
      </c>
      <c r="G2840" t="str">
        <f t="shared" si="137"/>
        <v>'Razor Freestyle Scooter','Game Description For Razor Freestyle Scooter','2002','Released'</v>
      </c>
    </row>
    <row r="2841" spans="1:7" x14ac:dyDescent="0.25">
      <c r="A2841" t="s">
        <v>3428</v>
      </c>
      <c r="B2841">
        <v>2001</v>
      </c>
      <c r="C2841">
        <v>2840</v>
      </c>
      <c r="D2841" t="str">
        <f t="shared" si="135"/>
        <v>Game Description For F.E.A.R. 3</v>
      </c>
      <c r="E2841" t="str">
        <f t="shared" si="136"/>
        <v>Released</v>
      </c>
      <c r="G2841" t="str">
        <f t="shared" si="137"/>
        <v>'F.E.A.R. 3','Game Description For F.E.A.R. 3','2001','Released'</v>
      </c>
    </row>
    <row r="2842" spans="1:7" x14ac:dyDescent="0.25">
      <c r="A2842" t="s">
        <v>3429</v>
      </c>
      <c r="B2842">
        <v>2011</v>
      </c>
      <c r="C2842">
        <v>2841</v>
      </c>
      <c r="D2842" t="str">
        <f t="shared" si="135"/>
        <v>Game Description For Rygar: The Legendary Adventure</v>
      </c>
      <c r="E2842" t="str">
        <f t="shared" si="136"/>
        <v>Released</v>
      </c>
      <c r="G2842" t="str">
        <f t="shared" si="137"/>
        <v>'Rygar: The Legendary Adventure','Game Description For Rygar: The Legendary Adventure','2011','Released'</v>
      </c>
    </row>
    <row r="2843" spans="1:7" x14ac:dyDescent="0.25">
      <c r="A2843" t="s">
        <v>3430</v>
      </c>
      <c r="B2843">
        <v>2004</v>
      </c>
      <c r="C2843">
        <v>2842</v>
      </c>
      <c r="D2843" t="str">
        <f t="shared" si="135"/>
        <v>Game Description For Super Batter Up</v>
      </c>
      <c r="E2843" t="str">
        <f t="shared" si="136"/>
        <v>Released</v>
      </c>
      <c r="G2843" t="str">
        <f t="shared" si="137"/>
        <v>'Super Batter Up','Game Description For Super Batter Up','2004','Released'</v>
      </c>
    </row>
    <row r="2844" spans="1:7" x14ac:dyDescent="0.25">
      <c r="A2844" t="s">
        <v>3431</v>
      </c>
      <c r="B2844">
        <v>2007</v>
      </c>
      <c r="C2844">
        <v>2843</v>
      </c>
      <c r="D2844" t="str">
        <f t="shared" si="135"/>
        <v>Game Description For Kessen II</v>
      </c>
      <c r="E2844" t="str">
        <f t="shared" si="136"/>
        <v>Released</v>
      </c>
      <c r="G2844" t="str">
        <f t="shared" si="137"/>
        <v>'Kessen II','Game Description For Kessen II','2007','Released'</v>
      </c>
    </row>
    <row r="2845" spans="1:7" x14ac:dyDescent="0.25">
      <c r="A2845" t="s">
        <v>3432</v>
      </c>
      <c r="B2845">
        <v>2004</v>
      </c>
      <c r="C2845">
        <v>2844</v>
      </c>
      <c r="D2845" t="str">
        <f t="shared" si="135"/>
        <v>Game Description For Crayon Shin-Chan: Arashi o Yobu Enji</v>
      </c>
      <c r="E2845" t="str">
        <f t="shared" si="136"/>
        <v>Released</v>
      </c>
      <c r="G2845" t="str">
        <f t="shared" si="137"/>
        <v>'Crayon Shin-Chan: Arashi o Yobu Enji','Game Description For Crayon Shin-Chan: Arashi o Yobu Enji','2004','Released'</v>
      </c>
    </row>
    <row r="2846" spans="1:7" x14ac:dyDescent="0.25">
      <c r="A2846" t="s">
        <v>3433</v>
      </c>
      <c r="B2846">
        <v>1997</v>
      </c>
      <c r="C2846">
        <v>2845</v>
      </c>
      <c r="D2846" t="str">
        <f t="shared" si="135"/>
        <v>Game Description For Stuart Little 2</v>
      </c>
      <c r="E2846" t="str">
        <f t="shared" si="136"/>
        <v>Released</v>
      </c>
      <c r="G2846" t="str">
        <f t="shared" si="137"/>
        <v>'Stuart Little 2','Game Description For Stuart Little 2','1997','Released'</v>
      </c>
    </row>
    <row r="2847" spans="1:7" x14ac:dyDescent="0.25">
      <c r="A2847" t="s">
        <v>3434</v>
      </c>
      <c r="B2847">
        <v>2002</v>
      </c>
      <c r="C2847">
        <v>2846</v>
      </c>
      <c r="D2847" t="str">
        <f t="shared" si="135"/>
        <v>Game Description For Art Academy: Lessons for Everyone</v>
      </c>
      <c r="E2847" t="str">
        <f t="shared" si="136"/>
        <v>Released</v>
      </c>
      <c r="G2847" t="str">
        <f t="shared" si="137"/>
        <v>'Art Academy: Lessons for Everyone','Game Description For Art Academy: Lessons for Everyone','2002','Released'</v>
      </c>
    </row>
    <row r="2848" spans="1:7" x14ac:dyDescent="0.25">
      <c r="A2848" t="s">
        <v>3435</v>
      </c>
      <c r="B2848">
        <v>2012</v>
      </c>
      <c r="C2848">
        <v>2847</v>
      </c>
      <c r="D2848" t="str">
        <f t="shared" si="135"/>
        <v>Game Description For ATV Offroad Fury Pro</v>
      </c>
      <c r="E2848" t="str">
        <f t="shared" si="136"/>
        <v>Released</v>
      </c>
      <c r="G2848" t="str">
        <f t="shared" si="137"/>
        <v>'ATV Offroad Fury Pro','Game Description For ATV Offroad Fury Pro','2012','Released'</v>
      </c>
    </row>
    <row r="2849" spans="1:7" x14ac:dyDescent="0.25">
      <c r="A2849" t="s">
        <v>3436</v>
      </c>
      <c r="B2849">
        <v>2004</v>
      </c>
      <c r="C2849">
        <v>2848</v>
      </c>
      <c r="D2849" t="str">
        <f t="shared" si="135"/>
        <v>Game Description For SingStar Amped</v>
      </c>
      <c r="E2849" t="str">
        <f t="shared" si="136"/>
        <v>Released</v>
      </c>
      <c r="G2849" t="str">
        <f t="shared" si="137"/>
        <v>'SingStar Amped','Game Description For SingStar Amped','2004','Released'</v>
      </c>
    </row>
    <row r="2850" spans="1:7" x14ac:dyDescent="0.25">
      <c r="A2850" t="s">
        <v>3437</v>
      </c>
      <c r="B2850">
        <v>2009</v>
      </c>
      <c r="C2850">
        <v>2849</v>
      </c>
      <c r="D2850" t="str">
        <f t="shared" si="135"/>
        <v>Game Description For Brothers In Arms: Earned in Blood</v>
      </c>
      <c r="E2850" t="str">
        <f t="shared" si="136"/>
        <v>Released</v>
      </c>
      <c r="G2850" t="str">
        <f t="shared" si="137"/>
        <v>'Brothers In Arms: Earned in Blood','Game Description For Brothers In Arms: Earned in Blood','2009','Released'</v>
      </c>
    </row>
    <row r="2851" spans="1:7" x14ac:dyDescent="0.25">
      <c r="A2851" t="s">
        <v>3438</v>
      </c>
      <c r="B2851">
        <v>2003</v>
      </c>
      <c r="C2851">
        <v>2850</v>
      </c>
      <c r="D2851" t="str">
        <f t="shared" si="135"/>
        <v>Game Description For Walk it Out!</v>
      </c>
      <c r="E2851" t="str">
        <f t="shared" si="136"/>
        <v>Released</v>
      </c>
      <c r="G2851" t="str">
        <f t="shared" si="137"/>
        <v>'Walk it Out!','Game Description For Walk it Out!','2003','Released'</v>
      </c>
    </row>
    <row r="2852" spans="1:7" x14ac:dyDescent="0.25">
      <c r="A2852" t="s">
        <v>3439</v>
      </c>
      <c r="B2852">
        <v>1996</v>
      </c>
      <c r="C2852">
        <v>2851</v>
      </c>
      <c r="D2852" t="str">
        <f t="shared" si="135"/>
        <v>Game Description For Transformers: Dark of the Moon - Autobots/Decepticons</v>
      </c>
      <c r="E2852" t="str">
        <f t="shared" si="136"/>
        <v>Released</v>
      </c>
      <c r="G2852" t="str">
        <f t="shared" si="137"/>
        <v>'Transformers: Dark of the Moon - Autobots/Decepticons','Game Description For Transformers: Dark of the Moon - Autobots/Decepticons','1996','Released'</v>
      </c>
    </row>
    <row r="2853" spans="1:7" x14ac:dyDescent="0.25">
      <c r="A2853" t="s">
        <v>3440</v>
      </c>
      <c r="B2853">
        <v>2008</v>
      </c>
      <c r="C2853">
        <v>2852</v>
      </c>
      <c r="D2853" t="str">
        <f t="shared" si="135"/>
        <v>Game Description For Dragon Ball Z: Sagas</v>
      </c>
      <c r="E2853" t="str">
        <f t="shared" si="136"/>
        <v>Released</v>
      </c>
      <c r="G2853" t="str">
        <f t="shared" si="137"/>
        <v>'Dragon Ball Z: Sagas','Game Description For Dragon Ball Z: Sagas','2008','Released'</v>
      </c>
    </row>
    <row r="2854" spans="1:7" x14ac:dyDescent="0.25">
      <c r="A2854" t="s">
        <v>3441</v>
      </c>
      <c r="B2854">
        <v>2005</v>
      </c>
      <c r="C2854">
        <v>2853</v>
      </c>
      <c r="D2854" t="str">
        <f t="shared" si="135"/>
        <v>Game Description For Scooby-Doo</v>
      </c>
      <c r="E2854" t="str">
        <f t="shared" si="136"/>
        <v>Released</v>
      </c>
      <c r="G2854" t="str">
        <f t="shared" si="137"/>
        <v>'Scooby-Doo','Game Description For Scooby-Doo','2005','Released'</v>
      </c>
    </row>
    <row r="2855" spans="1:7" x14ac:dyDescent="0.25">
      <c r="A2855" t="s">
        <v>3442</v>
      </c>
      <c r="B2855">
        <v>2001</v>
      </c>
      <c r="C2855">
        <v>2854</v>
      </c>
      <c r="D2855" t="str">
        <f t="shared" si="135"/>
        <v>Game Description For Hydro Thunder</v>
      </c>
      <c r="E2855" t="str">
        <f t="shared" si="136"/>
        <v>Released</v>
      </c>
      <c r="G2855" t="str">
        <f t="shared" si="137"/>
        <v>'Hydro Thunder','Game Description For Hydro Thunder','2001','Released'</v>
      </c>
    </row>
    <row r="2856" spans="1:7" x14ac:dyDescent="0.25">
      <c r="A2856" t="s">
        <v>3443</v>
      </c>
      <c r="B2856">
        <v>2008</v>
      </c>
      <c r="C2856">
        <v>2855</v>
      </c>
      <c r="D2856" t="str">
        <f t="shared" si="135"/>
        <v>Game Description For Brothers In Arms: D-Day</v>
      </c>
      <c r="E2856" t="str">
        <f t="shared" si="136"/>
        <v>Released</v>
      </c>
      <c r="G2856" t="str">
        <f t="shared" si="137"/>
        <v>'Brothers In Arms: D-Day','Game Description For Brothers In Arms: D-Day','2008','Released'</v>
      </c>
    </row>
    <row r="2857" spans="1:7" x14ac:dyDescent="0.25">
      <c r="A2857" t="s">
        <v>3444</v>
      </c>
      <c r="B2857">
        <v>1996</v>
      </c>
      <c r="C2857">
        <v>2856</v>
      </c>
      <c r="D2857" t="str">
        <f t="shared" si="135"/>
        <v>Game Description For American Girl: Kit Mystery Challenge!</v>
      </c>
      <c r="E2857" t="str">
        <f t="shared" si="136"/>
        <v>Released</v>
      </c>
      <c r="G2857" t="str">
        <f t="shared" si="137"/>
        <v>'American Girl: Kit Mystery Challenge!','Game Description For American Girl: Kit Mystery Challenge!','1996','Released'</v>
      </c>
    </row>
    <row r="2858" spans="1:7" x14ac:dyDescent="0.25">
      <c r="A2858" t="s">
        <v>3445</v>
      </c>
      <c r="B2858">
        <v>2005</v>
      </c>
      <c r="C2858">
        <v>2857</v>
      </c>
      <c r="D2858" t="str">
        <f t="shared" si="135"/>
        <v>Game Description For Mario &amp; Sonic at the Rio 2016 Olympic Games</v>
      </c>
      <c r="E2858" t="str">
        <f t="shared" si="136"/>
        <v>Released</v>
      </c>
      <c r="G2858" t="str">
        <f t="shared" si="137"/>
        <v>'Mario &amp; Sonic at the Rio 2016 Olympic Games','Game Description For Mario &amp; Sonic at the Rio 2016 Olympic Games','2005','Released'</v>
      </c>
    </row>
    <row r="2859" spans="1:7" x14ac:dyDescent="0.25">
      <c r="A2859" t="s">
        <v>3446</v>
      </c>
      <c r="B2859">
        <v>2002</v>
      </c>
      <c r="C2859">
        <v>2858</v>
      </c>
      <c r="D2859" t="str">
        <f t="shared" si="135"/>
        <v>Game Description For Virtua Tennis 4</v>
      </c>
      <c r="E2859" t="str">
        <f t="shared" si="136"/>
        <v>Released</v>
      </c>
      <c r="G2859" t="str">
        <f t="shared" si="137"/>
        <v>'Virtua Tennis 4','Game Description For Virtua Tennis 4','2002','Released'</v>
      </c>
    </row>
    <row r="2860" spans="1:7" x14ac:dyDescent="0.25">
      <c r="A2860" t="s">
        <v>3447</v>
      </c>
      <c r="B2860">
        <v>1982</v>
      </c>
      <c r="C2860">
        <v>2859</v>
      </c>
      <c r="D2860" t="str">
        <f t="shared" si="135"/>
        <v>Game Description For Gremlins</v>
      </c>
      <c r="E2860" t="str">
        <f t="shared" si="136"/>
        <v>Released</v>
      </c>
      <c r="G2860" t="str">
        <f t="shared" si="137"/>
        <v>'Gremlins','Game Description For Gremlins','1982','Released'</v>
      </c>
    </row>
    <row r="2861" spans="1:7" x14ac:dyDescent="0.25">
      <c r="A2861" t="s">
        <v>3448</v>
      </c>
      <c r="B2861">
        <v>2007</v>
      </c>
      <c r="C2861">
        <v>2860</v>
      </c>
      <c r="D2861" t="str">
        <f t="shared" ref="D2861:D2923" si="138">_xlfn.CONCAT("Game Description For ",A2861)</f>
        <v>Game Description For The Mark of Kri</v>
      </c>
      <c r="E2861" t="str">
        <f t="shared" si="136"/>
        <v>Released</v>
      </c>
      <c r="G2861" t="str">
        <f t="shared" si="137"/>
        <v>'The Mark of Kri','Game Description For The Mark of Kri','2007','Released'</v>
      </c>
    </row>
    <row r="2862" spans="1:7" x14ac:dyDescent="0.25">
      <c r="A2862" t="s">
        <v>3449</v>
      </c>
      <c r="B2862">
        <v>1981</v>
      </c>
      <c r="C2862">
        <v>2861</v>
      </c>
      <c r="D2862" t="str">
        <f t="shared" si="138"/>
        <v>Game Description For Jampack Winter 2003 (RP-M)</v>
      </c>
      <c r="E2862" t="str">
        <f t="shared" si="136"/>
        <v>Released</v>
      </c>
      <c r="G2862" t="str">
        <f t="shared" si="137"/>
        <v>'Jampack Winter 2003 (RP-M)','Game Description For Jampack Winter 2003 (RP-M)','1981','Released'</v>
      </c>
    </row>
    <row r="2863" spans="1:7" x14ac:dyDescent="0.25">
      <c r="A2863" t="s">
        <v>3450</v>
      </c>
      <c r="B2863">
        <v>1982</v>
      </c>
      <c r="C2863">
        <v>2862</v>
      </c>
      <c r="D2863" t="str">
        <f t="shared" si="138"/>
        <v>Game Description For Rugrats: Castle Capers</v>
      </c>
      <c r="E2863" t="str">
        <f t="shared" si="136"/>
        <v>Released</v>
      </c>
      <c r="G2863" t="str">
        <f t="shared" si="137"/>
        <v>'Rugrats: Castle Capers','Game Description For Rugrats: Castle Capers','1982','Released'</v>
      </c>
    </row>
    <row r="2864" spans="1:7" x14ac:dyDescent="0.25">
      <c r="A2864" t="s">
        <v>3451</v>
      </c>
      <c r="B2864">
        <v>2011</v>
      </c>
      <c r="C2864">
        <v>2863</v>
      </c>
      <c r="D2864" t="str">
        <f t="shared" si="138"/>
        <v>Game Description For Bleach: The Blade of Fate</v>
      </c>
      <c r="E2864" t="str">
        <f t="shared" si="136"/>
        <v>Released</v>
      </c>
      <c r="G2864" t="str">
        <f t="shared" si="137"/>
        <v>'Bleach: The Blade of Fate','Game Description For Bleach: The Blade of Fate','2011','Released'</v>
      </c>
    </row>
    <row r="2865" spans="1:7" x14ac:dyDescent="0.25">
      <c r="A2865" t="s">
        <v>3452</v>
      </c>
      <c r="B2865">
        <v>2007</v>
      </c>
      <c r="C2865">
        <v>2864</v>
      </c>
      <c r="D2865" t="str">
        <f t="shared" si="138"/>
        <v>Game Description For Barbie: Jet, Set &amp; Style!</v>
      </c>
      <c r="E2865" t="str">
        <f t="shared" si="136"/>
        <v>Released</v>
      </c>
      <c r="G2865" t="str">
        <f t="shared" si="137"/>
        <v>'Barbie: Jet, Set &amp; Style!','Game Description For Barbie: Jet, Set &amp; Style!','2007','Released'</v>
      </c>
    </row>
    <row r="2866" spans="1:7" x14ac:dyDescent="0.25">
      <c r="A2866" t="s">
        <v>3453</v>
      </c>
      <c r="B2866">
        <v>2011</v>
      </c>
      <c r="C2866">
        <v>2865</v>
      </c>
      <c r="D2866" t="str">
        <f t="shared" si="138"/>
        <v>Game Description For Momotarou Dentetsu 11</v>
      </c>
      <c r="E2866" t="str">
        <f t="shared" si="136"/>
        <v>Released</v>
      </c>
      <c r="G2866" t="str">
        <f t="shared" si="137"/>
        <v>'Momotarou Dentetsu 11','Game Description For Momotarou Dentetsu 11','2011','Released'</v>
      </c>
    </row>
    <row r="2867" spans="1:7" x14ac:dyDescent="0.25">
      <c r="A2867" t="s">
        <v>3454</v>
      </c>
      <c r="B2867">
        <v>2011</v>
      </c>
      <c r="C2867">
        <v>2866</v>
      </c>
      <c r="D2867" t="str">
        <f t="shared" si="138"/>
        <v>Game Description For Star Wars: Demolition</v>
      </c>
      <c r="E2867" t="str">
        <f t="shared" si="136"/>
        <v>Released</v>
      </c>
      <c r="G2867" t="str">
        <f t="shared" si="137"/>
        <v>'Star Wars: Demolition','Game Description For Star Wars: Demolition','2011','Released'</v>
      </c>
    </row>
    <row r="2868" spans="1:7" x14ac:dyDescent="0.25">
      <c r="A2868" t="s">
        <v>3455</v>
      </c>
      <c r="B2868">
        <v>2011</v>
      </c>
      <c r="C2868">
        <v>2867</v>
      </c>
      <c r="D2868" t="str">
        <f t="shared" si="138"/>
        <v>Game Description For Scooby-Doo! and the Spooky Swamp</v>
      </c>
      <c r="E2868" t="str">
        <f t="shared" si="136"/>
        <v>Released</v>
      </c>
      <c r="G2868" t="str">
        <f t="shared" si="137"/>
        <v>'Scooby-Doo! and the Spooky Swamp','Game Description For Scooby-Doo! and the Spooky Swamp','2011','Released'</v>
      </c>
    </row>
    <row r="2869" spans="1:7" x14ac:dyDescent="0.25">
      <c r="A2869" t="s">
        <v>3456</v>
      </c>
      <c r="B2869">
        <v>1980</v>
      </c>
      <c r="C2869">
        <v>2868</v>
      </c>
      <c r="D2869" t="str">
        <f t="shared" si="138"/>
        <v>Game Description For Sword Art Online: Lost Song</v>
      </c>
      <c r="E2869" t="str">
        <f t="shared" si="136"/>
        <v>Released</v>
      </c>
      <c r="G2869" t="str">
        <f t="shared" si="137"/>
        <v>'Sword Art Online: Lost Song','Game Description For Sword Art Online: Lost Song','1980','Released'</v>
      </c>
    </row>
    <row r="2870" spans="1:7" x14ac:dyDescent="0.25">
      <c r="A2870" t="s">
        <v>3457</v>
      </c>
      <c r="B2870">
        <v>2005</v>
      </c>
      <c r="C2870">
        <v>2869</v>
      </c>
      <c r="D2870" t="str">
        <f t="shared" si="138"/>
        <v>Game Description For Bloody Roar II</v>
      </c>
      <c r="E2870" t="str">
        <f t="shared" si="136"/>
        <v>Released</v>
      </c>
      <c r="G2870" t="str">
        <f t="shared" si="137"/>
        <v>'Bloody Roar II','Game Description For Bloody Roar II','2005','Released'</v>
      </c>
    </row>
    <row r="2871" spans="1:7" x14ac:dyDescent="0.25">
      <c r="A2871" t="s">
        <v>3458</v>
      </c>
      <c r="B2871">
        <v>2002</v>
      </c>
      <c r="C2871">
        <v>2870</v>
      </c>
      <c r="D2871" t="str">
        <f t="shared" si="138"/>
        <v>Game Description For Delta Force: Black Hawk Down</v>
      </c>
      <c r="E2871" t="str">
        <f t="shared" si="136"/>
        <v>Released</v>
      </c>
      <c r="G2871" t="str">
        <f t="shared" si="137"/>
        <v>'Delta Force: Black Hawk Down','Game Description For Delta Force: Black Hawk Down','2002','Released'</v>
      </c>
    </row>
    <row r="2872" spans="1:7" x14ac:dyDescent="0.25">
      <c r="A2872" t="s">
        <v>3459</v>
      </c>
      <c r="B2872">
        <v>2013</v>
      </c>
      <c r="C2872">
        <v>2871</v>
      </c>
      <c r="D2872" t="str">
        <f t="shared" si="138"/>
        <v>Game Description For Burnout Dominator</v>
      </c>
      <c r="E2872" t="str">
        <f t="shared" si="136"/>
        <v>Released</v>
      </c>
      <c r="G2872" t="str">
        <f t="shared" si="137"/>
        <v>'Burnout Dominator','Game Description For Burnout Dominator','2013','Released'</v>
      </c>
    </row>
    <row r="2873" spans="1:7" x14ac:dyDescent="0.25">
      <c r="A2873" t="s">
        <v>3460</v>
      </c>
      <c r="B2873">
        <v>2003</v>
      </c>
      <c r="C2873">
        <v>2872</v>
      </c>
      <c r="D2873" t="str">
        <f t="shared" si="138"/>
        <v>Game Description For Vin Diesel: Wheelman</v>
      </c>
      <c r="E2873" t="str">
        <f t="shared" si="136"/>
        <v>Released</v>
      </c>
      <c r="G2873" t="str">
        <f t="shared" si="137"/>
        <v>'Vin Diesel: Wheelman','Game Description For Vin Diesel: Wheelman','2003','Released'</v>
      </c>
    </row>
    <row r="2874" spans="1:7" x14ac:dyDescent="0.25">
      <c r="A2874" t="s">
        <v>3461</v>
      </c>
      <c r="B2874">
        <v>2008</v>
      </c>
      <c r="C2874">
        <v>2873</v>
      </c>
      <c r="D2874" t="str">
        <f t="shared" si="138"/>
        <v>Game Description For .hack//Outbreak Part 3</v>
      </c>
      <c r="E2874" t="str">
        <f t="shared" si="136"/>
        <v>Released</v>
      </c>
      <c r="G2874" t="str">
        <f t="shared" si="137"/>
        <v>'.hack//Outbreak Part 3','Game Description For .hack//Outbreak Part 3','2008','Released'</v>
      </c>
    </row>
    <row r="2875" spans="1:7" x14ac:dyDescent="0.25">
      <c r="A2875" t="s">
        <v>3462</v>
      </c>
      <c r="B2875">
        <v>2005</v>
      </c>
      <c r="C2875">
        <v>2874</v>
      </c>
      <c r="D2875" t="str">
        <f t="shared" si="138"/>
        <v>Game Description For Mother 1+2</v>
      </c>
      <c r="E2875" t="str">
        <f t="shared" si="136"/>
        <v>Released</v>
      </c>
      <c r="G2875" t="str">
        <f t="shared" si="137"/>
        <v>'Mother 1+2','Game Description For Mother 1+2','2005','Released'</v>
      </c>
    </row>
    <row r="2876" spans="1:7" x14ac:dyDescent="0.25">
      <c r="A2876" t="s">
        <v>3463</v>
      </c>
      <c r="B2876">
        <v>2006</v>
      </c>
      <c r="C2876">
        <v>2875</v>
      </c>
      <c r="D2876" t="str">
        <f t="shared" si="138"/>
        <v>Game Description For Hyperdimension Neptunia</v>
      </c>
      <c r="E2876" t="str">
        <f t="shared" si="136"/>
        <v>Released</v>
      </c>
      <c r="G2876" t="str">
        <f t="shared" si="137"/>
        <v>'Hyperdimension Neptunia','Game Description For Hyperdimension Neptunia','2006','Released'</v>
      </c>
    </row>
    <row r="2877" spans="1:7" x14ac:dyDescent="0.25">
      <c r="A2877" t="s">
        <v>3464</v>
      </c>
      <c r="B2877">
        <v>1993</v>
      </c>
      <c r="C2877">
        <v>2876</v>
      </c>
      <c r="D2877" t="str">
        <f t="shared" si="138"/>
        <v>Game Description For Puzzle &amp; Dragons Z + Super Mario Bros. Edition</v>
      </c>
      <c r="E2877" t="str">
        <f t="shared" si="136"/>
        <v>Released</v>
      </c>
      <c r="G2877" t="str">
        <f t="shared" si="137"/>
        <v>'Puzzle &amp; Dragons Z + Super Mario Bros. Edition','Game Description For Puzzle &amp; Dragons Z + Super Mario Bros. Edition','1993','Released'</v>
      </c>
    </row>
    <row r="2878" spans="1:7" x14ac:dyDescent="0.25">
      <c r="A2878" t="s">
        <v>3465</v>
      </c>
      <c r="B2878">
        <v>2014</v>
      </c>
      <c r="C2878">
        <v>2877</v>
      </c>
      <c r="D2878" t="str">
        <f t="shared" si="138"/>
        <v>Game Description For Top Spin</v>
      </c>
      <c r="E2878" t="str">
        <f t="shared" si="136"/>
        <v>Released</v>
      </c>
      <c r="G2878" t="str">
        <f t="shared" si="137"/>
        <v>'Top Spin','Game Description For Top Spin','2014','Released'</v>
      </c>
    </row>
    <row r="2879" spans="1:7" x14ac:dyDescent="0.25">
      <c r="A2879" t="s">
        <v>3466</v>
      </c>
      <c r="B2879">
        <v>1997</v>
      </c>
      <c r="C2879">
        <v>2878</v>
      </c>
      <c r="D2879" t="str">
        <f t="shared" si="138"/>
        <v>Game Description For Disney Guilty Party</v>
      </c>
      <c r="E2879" t="str">
        <f t="shared" si="136"/>
        <v>Released</v>
      </c>
      <c r="G2879" t="str">
        <f t="shared" si="137"/>
        <v>'Disney Guilty Party','Game Description For Disney Guilty Party','1997','Released'</v>
      </c>
    </row>
    <row r="2880" spans="1:7" x14ac:dyDescent="0.25">
      <c r="A2880" t="s">
        <v>3467</v>
      </c>
      <c r="B2880">
        <v>2010</v>
      </c>
      <c r="C2880">
        <v>2879</v>
      </c>
      <c r="D2880" t="str">
        <f t="shared" si="138"/>
        <v>Game Description For Red Faction: Armageddon</v>
      </c>
      <c r="E2880" t="str">
        <f t="shared" si="136"/>
        <v>Released</v>
      </c>
      <c r="G2880" t="str">
        <f t="shared" si="137"/>
        <v>'Red Faction: Armageddon','Game Description For Red Faction: Armageddon','2010','Released'</v>
      </c>
    </row>
    <row r="2881" spans="1:7" x14ac:dyDescent="0.25">
      <c r="A2881" t="s">
        <v>3468</v>
      </c>
      <c r="B2881">
        <v>1997</v>
      </c>
      <c r="C2881">
        <v>2880</v>
      </c>
      <c r="D2881" t="str">
        <f t="shared" si="138"/>
        <v>Game Description For DanceStar Party</v>
      </c>
      <c r="E2881" t="str">
        <f t="shared" si="136"/>
        <v>Released</v>
      </c>
      <c r="G2881" t="str">
        <f t="shared" si="137"/>
        <v>'DanceStar Party','Game Description For DanceStar Party','1997','Released'</v>
      </c>
    </row>
    <row r="2882" spans="1:7" x14ac:dyDescent="0.25">
      <c r="A2882" t="s">
        <v>3469</v>
      </c>
      <c r="B2882">
        <v>2004</v>
      </c>
      <c r="C2882">
        <v>2881</v>
      </c>
      <c r="D2882" t="str">
        <f t="shared" si="138"/>
        <v>Game Description For Persona 4: Dancing All Night</v>
      </c>
      <c r="E2882" t="str">
        <f t="shared" si="136"/>
        <v>Released</v>
      </c>
      <c r="G2882" t="str">
        <f t="shared" si="137"/>
        <v>'Persona 4: Dancing All Night','Game Description For Persona 4: Dancing All Night','2004','Released'</v>
      </c>
    </row>
    <row r="2883" spans="1:7" x14ac:dyDescent="0.25">
      <c r="A2883" t="s">
        <v>3470</v>
      </c>
      <c r="B2883">
        <v>2009</v>
      </c>
      <c r="C2883">
        <v>2882</v>
      </c>
      <c r="D2883" t="str">
        <f t="shared" si="138"/>
        <v>Game Description For Dynasty Warriors: Strikeforce</v>
      </c>
      <c r="E2883" t="str">
        <f t="shared" ref="E2883:E2946" si="139">IF(B2883&lt;&gt;2020,"Released","Upcoming")</f>
        <v>Released</v>
      </c>
      <c r="G2883" t="str">
        <f t="shared" ref="G2883:G2946" si="140">_xlfn.CONCAT("'",A2883,"'",",","'",D2883,"'",",","'","",B2883,"'",",","'",E2883,"'")</f>
        <v>'Dynasty Warriors: Strikeforce','Game Description For Dynasty Warriors: Strikeforce','2009','Released'</v>
      </c>
    </row>
    <row r="2884" spans="1:7" x14ac:dyDescent="0.25">
      <c r="A2884" t="s">
        <v>3471</v>
      </c>
      <c r="B2884">
        <v>2003</v>
      </c>
      <c r="C2884">
        <v>2883</v>
      </c>
      <c r="D2884" t="str">
        <f t="shared" si="138"/>
        <v>Game Description For 2 Games in 1: SpongeBob SquarePants: SuperSponge &amp; Rugrats Go Wild</v>
      </c>
      <c r="E2884" t="str">
        <f t="shared" si="139"/>
        <v>Released</v>
      </c>
      <c r="G2884" t="str">
        <f t="shared" si="140"/>
        <v>'2 Games in 1: SpongeBob SquarePants: SuperSponge &amp; Rugrats Go Wild','Game Description For 2 Games in 1: SpongeBob SquarePants: SuperSponge &amp; Rugrats Go Wild','2003','Released'</v>
      </c>
    </row>
    <row r="2885" spans="1:7" x14ac:dyDescent="0.25">
      <c r="A2885" t="s">
        <v>3472</v>
      </c>
      <c r="B2885">
        <v>2012</v>
      </c>
      <c r="C2885">
        <v>2884</v>
      </c>
      <c r="D2885" t="str">
        <f t="shared" si="138"/>
        <v>Game Description For Tales of Hearts</v>
      </c>
      <c r="E2885" t="str">
        <f t="shared" si="139"/>
        <v>Released</v>
      </c>
      <c r="G2885" t="str">
        <f t="shared" si="140"/>
        <v>'Tales of Hearts','Game Description For Tales of Hearts','2012','Released'</v>
      </c>
    </row>
    <row r="2886" spans="1:7" x14ac:dyDescent="0.25">
      <c r="A2886" t="s">
        <v>3473</v>
      </c>
      <c r="B2886">
        <v>2003</v>
      </c>
      <c r="C2886">
        <v>2885</v>
      </c>
      <c r="D2886" t="str">
        <f t="shared" si="138"/>
        <v>Game Description For Barbie as The Island Princess</v>
      </c>
      <c r="E2886" t="str">
        <f t="shared" si="139"/>
        <v>Released</v>
      </c>
      <c r="G2886" t="str">
        <f t="shared" si="140"/>
        <v>'Barbie as The Island Princess','Game Description For Barbie as The Island Princess','2003','Released'</v>
      </c>
    </row>
    <row r="2887" spans="1:7" x14ac:dyDescent="0.25">
      <c r="A2887" t="s">
        <v>3474</v>
      </c>
      <c r="B2887">
        <v>2008</v>
      </c>
      <c r="C2887">
        <v>2886</v>
      </c>
      <c r="D2887" t="str">
        <f t="shared" si="138"/>
        <v>Game Description For Jikkyou Powerful Pro Yakyuu 3</v>
      </c>
      <c r="E2887" t="str">
        <f t="shared" si="139"/>
        <v>Released</v>
      </c>
      <c r="G2887" t="str">
        <f t="shared" si="140"/>
        <v>'Jikkyou Powerful Pro Yakyuu 3','Game Description For Jikkyou Powerful Pro Yakyuu 3','2008','Released'</v>
      </c>
    </row>
    <row r="2888" spans="1:7" x14ac:dyDescent="0.25">
      <c r="A2888" t="s">
        <v>3475</v>
      </c>
      <c r="B2888">
        <v>2001</v>
      </c>
      <c r="C2888">
        <v>2887</v>
      </c>
      <c r="D2888" t="str">
        <f t="shared" si="138"/>
        <v>Game Description For Jikkyou Powerful Pro Yakyuu 12</v>
      </c>
      <c r="E2888" t="str">
        <f t="shared" si="139"/>
        <v>Released</v>
      </c>
      <c r="G2888" t="str">
        <f t="shared" si="140"/>
        <v>'Jikkyou Powerful Pro Yakyuu 12','Game Description For Jikkyou Powerful Pro Yakyuu 12','2001','Released'</v>
      </c>
    </row>
    <row r="2889" spans="1:7" x14ac:dyDescent="0.25">
      <c r="A2889" t="s">
        <v>3476</v>
      </c>
      <c r="B2889">
        <v>2008</v>
      </c>
      <c r="C2889">
        <v>2888</v>
      </c>
      <c r="D2889" t="str">
        <f t="shared" si="138"/>
        <v>Game Description For The New York Times Crosswords</v>
      </c>
      <c r="E2889" t="str">
        <f t="shared" si="139"/>
        <v>Released</v>
      </c>
      <c r="G2889" t="str">
        <f t="shared" si="140"/>
        <v>'The New York Times Crosswords','Game Description For The New York Times Crosswords','2008','Released'</v>
      </c>
    </row>
    <row r="2890" spans="1:7" x14ac:dyDescent="0.25">
      <c r="A2890" t="s">
        <v>3477</v>
      </c>
      <c r="B2890">
        <v>2008</v>
      </c>
      <c r="C2890">
        <v>2889</v>
      </c>
      <c r="D2890" t="str">
        <f t="shared" si="138"/>
        <v>Game Description For Phantasy Star Online Episode I &amp; II</v>
      </c>
      <c r="E2890" t="str">
        <f t="shared" si="139"/>
        <v>Released</v>
      </c>
      <c r="G2890" t="str">
        <f t="shared" si="140"/>
        <v>'Phantasy Star Online Episode I &amp; II','Game Description For Phantasy Star Online Episode I &amp; II','2008','Released'</v>
      </c>
    </row>
    <row r="2891" spans="1:7" x14ac:dyDescent="0.25">
      <c r="A2891" t="s">
        <v>3478</v>
      </c>
      <c r="B2891">
        <v>2003</v>
      </c>
      <c r="C2891">
        <v>2890</v>
      </c>
      <c r="D2891" t="str">
        <f t="shared" si="138"/>
        <v>Game Description For Moshi Monsters: Moshlings Theme Park</v>
      </c>
      <c r="E2891" t="str">
        <f t="shared" si="139"/>
        <v>Released</v>
      </c>
      <c r="G2891" t="str">
        <f t="shared" si="140"/>
        <v>'Moshi Monsters: Moshlings Theme Park','Game Description For Moshi Monsters: Moshlings Theme Park','2003','Released'</v>
      </c>
    </row>
    <row r="2892" spans="1:7" x14ac:dyDescent="0.25">
      <c r="A2892" t="s">
        <v>3479</v>
      </c>
      <c r="B2892">
        <v>2014</v>
      </c>
      <c r="C2892">
        <v>2891</v>
      </c>
      <c r="D2892" t="str">
        <f t="shared" si="138"/>
        <v>Game Description For The Powerpuff Girls: Relish Rampage</v>
      </c>
      <c r="E2892" t="str">
        <f t="shared" si="139"/>
        <v>Released</v>
      </c>
      <c r="G2892" t="str">
        <f t="shared" si="140"/>
        <v>'The Powerpuff Girls: Relish Rampage','Game Description For The Powerpuff Girls: Relish Rampage','2014','Released'</v>
      </c>
    </row>
    <row r="2893" spans="1:7" x14ac:dyDescent="0.25">
      <c r="A2893" t="s">
        <v>3480</v>
      </c>
      <c r="B2893">
        <v>2009</v>
      </c>
      <c r="C2893">
        <v>2892</v>
      </c>
      <c r="D2893" t="str">
        <f t="shared" si="138"/>
        <v>Game Description For Resistance: Burning Skies</v>
      </c>
      <c r="E2893" t="str">
        <f t="shared" si="139"/>
        <v>Released</v>
      </c>
      <c r="G2893" t="str">
        <f t="shared" si="140"/>
        <v>'Resistance: Burning Skies','Game Description For Resistance: Burning Skies','2009','Released'</v>
      </c>
    </row>
    <row r="2894" spans="1:7" x14ac:dyDescent="0.25">
      <c r="A2894" t="s">
        <v>3481</v>
      </c>
      <c r="B2894">
        <v>1999</v>
      </c>
      <c r="C2894">
        <v>2893</v>
      </c>
      <c r="D2894" t="str">
        <f t="shared" si="138"/>
        <v>Game Description For Dead or Alive: Dimensions</v>
      </c>
      <c r="E2894" t="str">
        <f t="shared" si="139"/>
        <v>Released</v>
      </c>
      <c r="G2894" t="str">
        <f t="shared" si="140"/>
        <v>'Dead or Alive: Dimensions','Game Description For Dead or Alive: Dimensions','1999','Released'</v>
      </c>
    </row>
    <row r="2895" spans="1:7" x14ac:dyDescent="0.25">
      <c r="A2895" t="s">
        <v>3482</v>
      </c>
      <c r="B2895">
        <v>2008</v>
      </c>
      <c r="C2895">
        <v>2894</v>
      </c>
      <c r="D2895" t="str">
        <f t="shared" si="138"/>
        <v>Game Description For The Chronicles of Riddick: Escape from Butcher Bay</v>
      </c>
      <c r="E2895" t="str">
        <f t="shared" si="139"/>
        <v>Released</v>
      </c>
      <c r="G2895" t="str">
        <f t="shared" si="140"/>
        <v>'The Chronicles of Riddick: Escape from Butcher Bay','Game Description For The Chronicles of Riddick: Escape from Butcher Bay','2008','Released'</v>
      </c>
    </row>
    <row r="2896" spans="1:7" x14ac:dyDescent="0.25">
      <c r="A2896" t="s">
        <v>3483</v>
      </c>
      <c r="B2896">
        <v>2011</v>
      </c>
      <c r="C2896">
        <v>2895</v>
      </c>
      <c r="D2896" t="str">
        <f t="shared" si="138"/>
        <v>Game Description For Brain Challenge</v>
      </c>
      <c r="E2896" t="str">
        <f t="shared" si="139"/>
        <v>Released</v>
      </c>
      <c r="G2896" t="str">
        <f t="shared" si="140"/>
        <v>'Brain Challenge','Game Description For Brain Challenge','2011','Released'</v>
      </c>
    </row>
    <row r="2897" spans="1:7" x14ac:dyDescent="0.25">
      <c r="A2897" t="s">
        <v>3484</v>
      </c>
      <c r="B2897">
        <v>2001</v>
      </c>
      <c r="C2897">
        <v>2896</v>
      </c>
      <c r="D2897" t="str">
        <f t="shared" si="138"/>
        <v>Game Description For NFL Head Coach</v>
      </c>
      <c r="E2897" t="str">
        <f t="shared" si="139"/>
        <v>Released</v>
      </c>
      <c r="G2897" t="str">
        <f t="shared" si="140"/>
        <v>'NFL Head Coach','Game Description For NFL Head Coach','2001','Released'</v>
      </c>
    </row>
    <row r="2898" spans="1:7" x14ac:dyDescent="0.25">
      <c r="A2898" t="s">
        <v>3485</v>
      </c>
      <c r="B2898">
        <v>2011</v>
      </c>
      <c r="C2898">
        <v>2897</v>
      </c>
      <c r="D2898" t="str">
        <f t="shared" si="138"/>
        <v>Game Description For Karaoke Revolution Presents American Idol Encore</v>
      </c>
      <c r="E2898" t="str">
        <f t="shared" si="139"/>
        <v>Released</v>
      </c>
      <c r="G2898" t="str">
        <f t="shared" si="140"/>
        <v>'Karaoke Revolution Presents American Idol Encore','Game Description For Karaoke Revolution Presents American Idol Encore','2011','Released'</v>
      </c>
    </row>
    <row r="2899" spans="1:7" x14ac:dyDescent="0.25">
      <c r="A2899" t="s">
        <v>3486</v>
      </c>
      <c r="B2899">
        <v>2005</v>
      </c>
      <c r="C2899">
        <v>2898</v>
      </c>
      <c r="D2899" t="str">
        <f t="shared" si="138"/>
        <v>Game Description For Major League Baseball 2K11</v>
      </c>
      <c r="E2899" t="str">
        <f t="shared" si="139"/>
        <v>Released</v>
      </c>
      <c r="G2899" t="str">
        <f t="shared" si="140"/>
        <v>'Major League Baseball 2K11','Game Description For Major League Baseball 2K11','2005','Released'</v>
      </c>
    </row>
    <row r="2900" spans="1:7" x14ac:dyDescent="0.25">
      <c r="A2900" t="s">
        <v>3487</v>
      </c>
      <c r="B2900">
        <v>1995</v>
      </c>
      <c r="C2900">
        <v>2899</v>
      </c>
      <c r="D2900" t="str">
        <f t="shared" si="138"/>
        <v>Game Description For Enemy Territory: Quake Wars</v>
      </c>
      <c r="E2900" t="str">
        <f t="shared" si="139"/>
        <v>Released</v>
      </c>
      <c r="G2900" t="str">
        <f t="shared" si="140"/>
        <v>'Enemy Territory: Quake Wars','Game Description For Enemy Territory: Quake Wars','1995','Released'</v>
      </c>
    </row>
    <row r="2901" spans="1:7" x14ac:dyDescent="0.25">
      <c r="A2901" t="s">
        <v>3488</v>
      </c>
      <c r="B2901">
        <v>2007</v>
      </c>
      <c r="C2901">
        <v>2900</v>
      </c>
      <c r="D2901" t="str">
        <f t="shared" si="138"/>
        <v>Game Description For Ghostbusters</v>
      </c>
      <c r="E2901" t="str">
        <f t="shared" si="139"/>
        <v>Released</v>
      </c>
      <c r="G2901" t="str">
        <f t="shared" si="140"/>
        <v>'Ghostbusters','Game Description For Ghostbusters','2007','Released'</v>
      </c>
    </row>
    <row r="2902" spans="1:7" x14ac:dyDescent="0.25">
      <c r="A2902" t="s">
        <v>3489</v>
      </c>
      <c r="B2902">
        <v>2009</v>
      </c>
      <c r="C2902">
        <v>2901</v>
      </c>
      <c r="D2902" t="str">
        <f t="shared" si="138"/>
        <v>Game Description For NCAA Gamebreaker 99</v>
      </c>
      <c r="E2902" t="str">
        <f t="shared" si="139"/>
        <v>Released</v>
      </c>
      <c r="G2902" t="str">
        <f t="shared" si="140"/>
        <v>'NCAA Gamebreaker 99','Game Description For NCAA Gamebreaker 99','2009','Released'</v>
      </c>
    </row>
    <row r="2903" spans="1:7" x14ac:dyDescent="0.25">
      <c r="A2903" t="s">
        <v>3490</v>
      </c>
      <c r="B2903">
        <v>2007</v>
      </c>
      <c r="C2903">
        <v>2902</v>
      </c>
      <c r="D2903" t="str">
        <f t="shared" si="138"/>
        <v>Game Description For World Stadium 2</v>
      </c>
      <c r="E2903" t="str">
        <f t="shared" si="139"/>
        <v>Released</v>
      </c>
      <c r="G2903" t="str">
        <f t="shared" si="140"/>
        <v>'World Stadium 2','Game Description For World Stadium 2','2007','Released'</v>
      </c>
    </row>
    <row r="2904" spans="1:7" x14ac:dyDescent="0.25">
      <c r="A2904" t="s">
        <v>3491</v>
      </c>
      <c r="B2904">
        <v>2012</v>
      </c>
      <c r="C2904">
        <v>2903</v>
      </c>
      <c r="D2904" t="str">
        <f t="shared" si="138"/>
        <v>Game Description For NHL 2005</v>
      </c>
      <c r="E2904" t="str">
        <f t="shared" si="139"/>
        <v>Released</v>
      </c>
      <c r="G2904" t="str">
        <f t="shared" si="140"/>
        <v>'NHL 2005','Game Description For NHL 2005','2012','Released'</v>
      </c>
    </row>
    <row r="2905" spans="1:7" x14ac:dyDescent="0.25">
      <c r="A2905" t="s">
        <v>3492</v>
      </c>
      <c r="B2905">
        <v>2006</v>
      </c>
      <c r="C2905">
        <v>2904</v>
      </c>
      <c r="D2905" t="str">
        <f t="shared" si="138"/>
        <v>Game Description For TNA iMPACT!</v>
      </c>
      <c r="E2905" t="str">
        <f t="shared" si="139"/>
        <v>Released</v>
      </c>
      <c r="G2905" t="str">
        <f t="shared" si="140"/>
        <v>'TNA iMPACT!','Game Description For TNA iMPACT!','2006','Released'</v>
      </c>
    </row>
    <row r="2906" spans="1:7" x14ac:dyDescent="0.25">
      <c r="A2906" t="s">
        <v>3493</v>
      </c>
      <c r="B2906">
        <v>2005</v>
      </c>
      <c r="C2906">
        <v>2905</v>
      </c>
      <c r="D2906" t="str">
        <f t="shared" si="138"/>
        <v>Game Description For Star Wars Jedi Knight: Jedi Academy</v>
      </c>
      <c r="E2906" t="str">
        <f t="shared" si="139"/>
        <v>Released</v>
      </c>
      <c r="G2906" t="str">
        <f t="shared" si="140"/>
        <v>'Star Wars Jedi Knight: Jedi Academy','Game Description For Star Wars Jedi Knight: Jedi Academy','2005','Released'</v>
      </c>
    </row>
    <row r="2907" spans="1:7" x14ac:dyDescent="0.25">
      <c r="A2907" t="s">
        <v>3494</v>
      </c>
      <c r="B2907">
        <v>2009</v>
      </c>
      <c r="C2907">
        <v>2906</v>
      </c>
      <c r="D2907" t="str">
        <f t="shared" si="138"/>
        <v>Game Description For Thrillville: Off the Rails</v>
      </c>
      <c r="E2907" t="str">
        <f t="shared" si="139"/>
        <v>Released</v>
      </c>
      <c r="G2907" t="str">
        <f t="shared" si="140"/>
        <v>'Thrillville: Off the Rails','Game Description For Thrillville: Off the Rails','2009','Released'</v>
      </c>
    </row>
    <row r="2908" spans="1:7" x14ac:dyDescent="0.25">
      <c r="A2908" t="s">
        <v>3495</v>
      </c>
      <c r="B2908">
        <v>2007</v>
      </c>
      <c r="C2908">
        <v>2907</v>
      </c>
      <c r="D2908" t="str">
        <f t="shared" si="138"/>
        <v>Game Description For Phoenix</v>
      </c>
      <c r="E2908" t="str">
        <f t="shared" si="139"/>
        <v>Released</v>
      </c>
      <c r="G2908" t="str">
        <f t="shared" si="140"/>
        <v>'Phoenix','Game Description For Phoenix','2007','Released'</v>
      </c>
    </row>
    <row r="2909" spans="1:7" x14ac:dyDescent="0.25">
      <c r="A2909" t="s">
        <v>3496</v>
      </c>
      <c r="B2909">
        <v>2014</v>
      </c>
      <c r="C2909">
        <v>2908</v>
      </c>
      <c r="D2909" t="str">
        <f t="shared" si="138"/>
        <v>Game Description For Spider-Man: Shattered Dimensions</v>
      </c>
      <c r="E2909" t="str">
        <f t="shared" si="139"/>
        <v>Released</v>
      </c>
      <c r="G2909" t="str">
        <f t="shared" si="140"/>
        <v>'Spider-Man: Shattered Dimensions','Game Description For Spider-Man: Shattered Dimensions','2014','Released'</v>
      </c>
    </row>
    <row r="2910" spans="1:7" x14ac:dyDescent="0.25">
      <c r="A2910" t="s">
        <v>3497</v>
      </c>
      <c r="B2910">
        <v>2004</v>
      </c>
      <c r="C2910">
        <v>2909</v>
      </c>
      <c r="D2910" t="str">
        <f t="shared" si="138"/>
        <v>Game Description For My Fashion Studio</v>
      </c>
      <c r="E2910" t="str">
        <f t="shared" si="139"/>
        <v>Released</v>
      </c>
      <c r="G2910" t="str">
        <f t="shared" si="140"/>
        <v>'My Fashion Studio','Game Description For My Fashion Studio','2004','Released'</v>
      </c>
    </row>
    <row r="2911" spans="1:7" x14ac:dyDescent="0.25">
      <c r="A2911" t="s">
        <v>3498</v>
      </c>
      <c r="B2911">
        <v>1999</v>
      </c>
      <c r="C2911">
        <v>2910</v>
      </c>
      <c r="D2911" t="str">
        <f t="shared" si="138"/>
        <v>Game Description For Plants vs. Zombies: Garden Warfare 2</v>
      </c>
      <c r="E2911" t="str">
        <f t="shared" si="139"/>
        <v>Released</v>
      </c>
      <c r="G2911" t="str">
        <f t="shared" si="140"/>
        <v>'Plants vs. Zombies: Garden Warfare 2','Game Description For Plants vs. Zombies: Garden Warfare 2','1999','Released'</v>
      </c>
    </row>
    <row r="2912" spans="1:7" x14ac:dyDescent="0.25">
      <c r="A2912" t="s">
        <v>3499</v>
      </c>
      <c r="B2912">
        <v>2009</v>
      </c>
      <c r="C2912">
        <v>2911</v>
      </c>
      <c r="D2912" t="str">
        <f t="shared" si="138"/>
        <v>Game Description For Rock Band Country Track Pack</v>
      </c>
      <c r="E2912" t="str">
        <f t="shared" si="139"/>
        <v>Released</v>
      </c>
      <c r="G2912" t="str">
        <f t="shared" si="140"/>
        <v>'Rock Band Country Track Pack','Game Description For Rock Band Country Track Pack','2009','Released'</v>
      </c>
    </row>
    <row r="2913" spans="1:7" x14ac:dyDescent="0.25">
      <c r="A2913" t="s">
        <v>3500</v>
      </c>
      <c r="B2913">
        <v>1983</v>
      </c>
      <c r="C2913">
        <v>2912</v>
      </c>
      <c r="D2913" t="str">
        <f t="shared" si="138"/>
        <v>Game Description For Apocalypse</v>
      </c>
      <c r="E2913" t="str">
        <f t="shared" si="139"/>
        <v>Released</v>
      </c>
      <c r="G2913" t="str">
        <f t="shared" si="140"/>
        <v>'Apocalypse','Game Description For Apocalypse','1983','Released'</v>
      </c>
    </row>
    <row r="2914" spans="1:7" x14ac:dyDescent="0.25">
      <c r="A2914" t="s">
        <v>3501</v>
      </c>
      <c r="B2914">
        <v>1991</v>
      </c>
      <c r="C2914">
        <v>2913</v>
      </c>
      <c r="D2914" t="str">
        <f t="shared" si="138"/>
        <v>Game Description For Transformers: Revenge of the Fallen (Wii &amp; PS2 Version)</v>
      </c>
      <c r="E2914" t="str">
        <f t="shared" si="139"/>
        <v>Released</v>
      </c>
      <c r="G2914" t="str">
        <f t="shared" si="140"/>
        <v>'Transformers: Revenge of the Fallen (Wii &amp; PS2 Version)','Game Description For Transformers: Revenge of the Fallen (Wii &amp; PS2 Version)','1991','Released'</v>
      </c>
    </row>
    <row r="2915" spans="1:7" x14ac:dyDescent="0.25">
      <c r="A2915" t="s">
        <v>3502</v>
      </c>
      <c r="B2915">
        <v>2008</v>
      </c>
      <c r="C2915">
        <v>2914</v>
      </c>
      <c r="D2915" t="str">
        <f t="shared" si="138"/>
        <v>Game Description For Yu-Gi-Oh! Destiny Board Traveler</v>
      </c>
      <c r="E2915" t="str">
        <f t="shared" si="139"/>
        <v>Released</v>
      </c>
      <c r="G2915" t="str">
        <f t="shared" si="140"/>
        <v>'Yu-Gi-Oh! Destiny Board Traveler','Game Description For Yu-Gi-Oh! Destiny Board Traveler','2008','Released'</v>
      </c>
    </row>
    <row r="2916" spans="1:7" x14ac:dyDescent="0.25">
      <c r="A2916" t="s">
        <v>3503</v>
      </c>
      <c r="B2916">
        <v>2003</v>
      </c>
      <c r="C2916">
        <v>2915</v>
      </c>
      <c r="D2916" t="str">
        <f t="shared" si="138"/>
        <v>Game Description For God Eater 2</v>
      </c>
      <c r="E2916" t="str">
        <f t="shared" si="139"/>
        <v>Released</v>
      </c>
      <c r="G2916" t="str">
        <f t="shared" si="140"/>
        <v>'God Eater 2','Game Description For God Eater 2','2003','Released'</v>
      </c>
    </row>
    <row r="2917" spans="1:7" x14ac:dyDescent="0.25">
      <c r="A2917" t="s">
        <v>3504</v>
      </c>
      <c r="B2917">
        <v>2006</v>
      </c>
      <c r="C2917">
        <v>2916</v>
      </c>
      <c r="D2917" t="str">
        <f t="shared" si="138"/>
        <v>Game Description For Samurai Warriors 3</v>
      </c>
      <c r="E2917" t="str">
        <f t="shared" si="139"/>
        <v>Released</v>
      </c>
      <c r="G2917" t="str">
        <f t="shared" si="140"/>
        <v>'Samurai Warriors 3','Game Description For Samurai Warriors 3','2006','Released'</v>
      </c>
    </row>
    <row r="2918" spans="1:7" x14ac:dyDescent="0.25">
      <c r="A2918" t="s">
        <v>3505</v>
      </c>
      <c r="B2918">
        <v>1999</v>
      </c>
      <c r="C2918">
        <v>2917</v>
      </c>
      <c r="D2918" t="str">
        <f t="shared" si="138"/>
        <v>Game Description For World Soccer Winning Eleven 5 Final Evolution</v>
      </c>
      <c r="E2918" t="str">
        <f t="shared" si="139"/>
        <v>Released</v>
      </c>
      <c r="G2918" t="str">
        <f t="shared" si="140"/>
        <v>'World Soccer Winning Eleven 5 Final Evolution','Game Description For World Soccer Winning Eleven 5 Final Evolution','1999','Released'</v>
      </c>
    </row>
    <row r="2919" spans="1:7" x14ac:dyDescent="0.25">
      <c r="A2919" t="s">
        <v>3506</v>
      </c>
      <c r="B2919">
        <v>2008</v>
      </c>
      <c r="C2919">
        <v>2918</v>
      </c>
      <c r="D2919" t="str">
        <f t="shared" si="138"/>
        <v>Game Description For One Piece: Pirate Warriors 3</v>
      </c>
      <c r="E2919" t="str">
        <f t="shared" si="139"/>
        <v>Released</v>
      </c>
      <c r="G2919" t="str">
        <f t="shared" si="140"/>
        <v>'One Piece: Pirate Warriors 3','Game Description For One Piece: Pirate Warriors 3','2008','Released'</v>
      </c>
    </row>
    <row r="2920" spans="1:7" x14ac:dyDescent="0.25">
      <c r="A2920" t="s">
        <v>3507</v>
      </c>
      <c r="B2920">
        <v>1998</v>
      </c>
      <c r="C2920">
        <v>2919</v>
      </c>
      <c r="D2920" t="str">
        <f t="shared" si="138"/>
        <v>Game Description For Sphinx and the Cursed Mummy</v>
      </c>
      <c r="E2920" t="str">
        <f t="shared" si="139"/>
        <v>Released</v>
      </c>
      <c r="G2920" t="str">
        <f t="shared" si="140"/>
        <v>'Sphinx and the Cursed Mummy','Game Description For Sphinx and the Cursed Mummy','1998','Released'</v>
      </c>
    </row>
    <row r="2921" spans="1:7" x14ac:dyDescent="0.25">
      <c r="A2921" t="s">
        <v>3508</v>
      </c>
      <c r="B2921">
        <v>2014</v>
      </c>
      <c r="C2921">
        <v>2920</v>
      </c>
      <c r="D2921" t="str">
        <f t="shared" si="138"/>
        <v>Game Description For Fatal Fury 2</v>
      </c>
      <c r="E2921" t="str">
        <f t="shared" si="139"/>
        <v>Released</v>
      </c>
      <c r="G2921" t="str">
        <f t="shared" si="140"/>
        <v>'Fatal Fury 2','Game Description For Fatal Fury 2','2014','Released'</v>
      </c>
    </row>
    <row r="2922" spans="1:7" x14ac:dyDescent="0.25">
      <c r="A2922" t="s">
        <v>3509</v>
      </c>
      <c r="B2922">
        <v>2009</v>
      </c>
      <c r="C2922">
        <v>2921</v>
      </c>
      <c r="D2922" t="str">
        <f t="shared" si="138"/>
        <v>Game Description For Pokemon Puzzle League</v>
      </c>
      <c r="E2922" t="str">
        <f t="shared" si="139"/>
        <v>Released</v>
      </c>
      <c r="G2922" t="str">
        <f t="shared" si="140"/>
        <v>'Pokemon Puzzle League','Game Description For Pokemon Puzzle League','2009','Released'</v>
      </c>
    </row>
    <row r="2923" spans="1:7" x14ac:dyDescent="0.25">
      <c r="A2923" t="s">
        <v>3510</v>
      </c>
      <c r="B2923">
        <v>2010</v>
      </c>
      <c r="C2923">
        <v>2922</v>
      </c>
      <c r="D2923" t="str">
        <f t="shared" si="138"/>
        <v>Game Description For Eternal Sonata</v>
      </c>
      <c r="E2923" t="str">
        <f t="shared" si="139"/>
        <v>Released</v>
      </c>
      <c r="G2923" t="str">
        <f t="shared" si="140"/>
        <v>'Eternal Sonata','Game Description For Eternal Sonata','2010','Released'</v>
      </c>
    </row>
    <row r="2924" spans="1:7" x14ac:dyDescent="0.25">
      <c r="A2924" t="s">
        <v>3511</v>
      </c>
      <c r="B2924">
        <v>2003</v>
      </c>
      <c r="C2924">
        <v>2923</v>
      </c>
      <c r="D2924" t="str">
        <f t="shared" ref="D2924:D2986" si="141">_xlfn.CONCAT("Game Description For ",A2924)</f>
        <v>Game Description For Dance Dance Revolution: Hottest Party 3</v>
      </c>
      <c r="E2924" t="str">
        <f t="shared" si="139"/>
        <v>Released</v>
      </c>
      <c r="G2924" t="str">
        <f t="shared" si="140"/>
        <v>'Dance Dance Revolution: Hottest Party 3','Game Description For Dance Dance Revolution: Hottest Party 3','2003','Released'</v>
      </c>
    </row>
    <row r="2925" spans="1:7" x14ac:dyDescent="0.25">
      <c r="A2925" t="s">
        <v>3512</v>
      </c>
      <c r="B2925">
        <v>1998</v>
      </c>
      <c r="C2925">
        <v>2924</v>
      </c>
      <c r="D2925" t="str">
        <f t="shared" si="141"/>
        <v>Game Description For Bee Movie Game</v>
      </c>
      <c r="E2925" t="str">
        <f t="shared" si="139"/>
        <v>Released</v>
      </c>
      <c r="G2925" t="str">
        <f t="shared" si="140"/>
        <v>'Bee Movie Game','Game Description For Bee Movie Game','1998','Released'</v>
      </c>
    </row>
    <row r="2926" spans="1:7" x14ac:dyDescent="0.25">
      <c r="A2926" t="s">
        <v>3513</v>
      </c>
      <c r="B2926">
        <v>1999</v>
      </c>
      <c r="C2926">
        <v>2925</v>
      </c>
      <c r="D2926" t="str">
        <f t="shared" si="141"/>
        <v>Game Description For Tekken Advance</v>
      </c>
      <c r="E2926" t="str">
        <f t="shared" si="139"/>
        <v>Released</v>
      </c>
      <c r="G2926" t="str">
        <f t="shared" si="140"/>
        <v>'Tekken Advance','Game Description For Tekken Advance','1999','Released'</v>
      </c>
    </row>
    <row r="2927" spans="1:7" x14ac:dyDescent="0.25">
      <c r="A2927" t="s">
        <v>3514</v>
      </c>
      <c r="B2927">
        <v>2007</v>
      </c>
      <c r="C2927">
        <v>2926</v>
      </c>
      <c r="D2927" t="str">
        <f t="shared" si="141"/>
        <v>Game Description For Shin Megami Tensei: Persona 3</v>
      </c>
      <c r="E2927" t="str">
        <f t="shared" si="139"/>
        <v>Released</v>
      </c>
      <c r="G2927" t="str">
        <f t="shared" si="140"/>
        <v>'Shin Megami Tensei: Persona 3','Game Description For Shin Megami Tensei: Persona 3','2007','Released'</v>
      </c>
    </row>
    <row r="2928" spans="1:7" x14ac:dyDescent="0.25">
      <c r="A2928" t="s">
        <v>3515</v>
      </c>
      <c r="B2928">
        <v>2005</v>
      </c>
      <c r="C2928">
        <v>2927</v>
      </c>
      <c r="D2928" t="str">
        <f t="shared" si="141"/>
        <v>Game Description For Persona</v>
      </c>
      <c r="E2928" t="str">
        <f t="shared" si="139"/>
        <v>Released</v>
      </c>
      <c r="G2928" t="str">
        <f t="shared" si="140"/>
        <v>'Persona','Game Description For Persona','2005','Released'</v>
      </c>
    </row>
    <row r="2929" spans="1:7" x14ac:dyDescent="0.25">
      <c r="A2929" t="s">
        <v>3516</v>
      </c>
      <c r="B2929">
        <v>1999</v>
      </c>
      <c r="C2929">
        <v>2928</v>
      </c>
      <c r="D2929" t="str">
        <f t="shared" si="141"/>
        <v>Game Description For Viking: Battle for Asgard</v>
      </c>
      <c r="E2929" t="str">
        <f t="shared" si="139"/>
        <v>Released</v>
      </c>
      <c r="G2929" t="str">
        <f t="shared" si="140"/>
        <v>'Viking: Battle for Asgard','Game Description For Viking: Battle for Asgard','1999','Released'</v>
      </c>
    </row>
    <row r="2930" spans="1:7" x14ac:dyDescent="0.25">
      <c r="A2930" t="s">
        <v>3517</v>
      </c>
      <c r="B2930">
        <v>2014</v>
      </c>
      <c r="C2930">
        <v>2929</v>
      </c>
      <c r="D2930" t="str">
        <f t="shared" si="141"/>
        <v>Game Description For Mobile Suit Gundam</v>
      </c>
      <c r="E2930" t="str">
        <f t="shared" si="139"/>
        <v>Released</v>
      </c>
      <c r="G2930" t="str">
        <f t="shared" si="140"/>
        <v>'Mobile Suit Gundam','Game Description For Mobile Suit Gundam','2014','Released'</v>
      </c>
    </row>
    <row r="2931" spans="1:7" x14ac:dyDescent="0.25">
      <c r="A2931" t="s">
        <v>3518</v>
      </c>
      <c r="B2931">
        <v>2000</v>
      </c>
      <c r="C2931">
        <v>2930</v>
      </c>
      <c r="D2931" t="str">
        <f t="shared" si="141"/>
        <v>Game Description For Silent Hill: Homecoming</v>
      </c>
      <c r="E2931" t="str">
        <f t="shared" si="139"/>
        <v>Released</v>
      </c>
      <c r="G2931" t="str">
        <f t="shared" si="140"/>
        <v>'Silent Hill: Homecoming','Game Description For Silent Hill: Homecoming','2000','Released'</v>
      </c>
    </row>
    <row r="2932" spans="1:7" x14ac:dyDescent="0.25">
      <c r="A2932" t="s">
        <v>3519</v>
      </c>
      <c r="B2932">
        <v>2015</v>
      </c>
      <c r="C2932">
        <v>2931</v>
      </c>
      <c r="D2932" t="str">
        <f t="shared" si="141"/>
        <v>Game Description For SingStar Take That</v>
      </c>
      <c r="E2932" t="str">
        <f t="shared" si="139"/>
        <v>Released</v>
      </c>
      <c r="G2932" t="str">
        <f t="shared" si="140"/>
        <v>'SingStar Take That','Game Description For SingStar Take That','2015','Released'</v>
      </c>
    </row>
    <row r="2933" spans="1:7" x14ac:dyDescent="0.25">
      <c r="A2933" t="s">
        <v>3520</v>
      </c>
      <c r="B2933">
        <v>2008</v>
      </c>
      <c r="C2933">
        <v>2932</v>
      </c>
      <c r="D2933" t="str">
        <f t="shared" si="141"/>
        <v>Game Description For SOCOM: U.S. Navy SEALs Fireteam Bravo 3</v>
      </c>
      <c r="E2933" t="str">
        <f t="shared" si="139"/>
        <v>Released</v>
      </c>
      <c r="G2933" t="str">
        <f t="shared" si="140"/>
        <v>'SOCOM: U.S. Navy SEALs Fireteam Bravo 3','Game Description For SOCOM: U.S. Navy SEALs Fireteam Bravo 3','2008','Released'</v>
      </c>
    </row>
    <row r="2934" spans="1:7" x14ac:dyDescent="0.25">
      <c r="A2934" t="s">
        <v>3521</v>
      </c>
      <c r="B2934">
        <v>2011</v>
      </c>
      <c r="C2934">
        <v>2933</v>
      </c>
      <c r="D2934" t="str">
        <f t="shared" si="141"/>
        <v>Game Description For Final Fantasy Collection</v>
      </c>
      <c r="E2934" t="str">
        <f t="shared" si="139"/>
        <v>Released</v>
      </c>
      <c r="G2934" t="str">
        <f t="shared" si="140"/>
        <v>'Final Fantasy Collection','Game Description For Final Fantasy Collection','2011','Released'</v>
      </c>
    </row>
    <row r="2935" spans="1:7" x14ac:dyDescent="0.25">
      <c r="A2935" t="s">
        <v>3522</v>
      </c>
      <c r="B2935">
        <v>2010</v>
      </c>
      <c r="C2935">
        <v>2934</v>
      </c>
      <c r="D2935" t="str">
        <f t="shared" si="141"/>
        <v>Game Description For Samurai Warriors: Xtreme Legends</v>
      </c>
      <c r="E2935" t="str">
        <f t="shared" si="139"/>
        <v>Released</v>
      </c>
      <c r="G2935" t="str">
        <f t="shared" si="140"/>
        <v>'Samurai Warriors: Xtreme Legends','Game Description For Samurai Warriors: Xtreme Legends','2010','Released'</v>
      </c>
    </row>
    <row r="2936" spans="1:7" x14ac:dyDescent="0.25">
      <c r="A2936" t="s">
        <v>3523</v>
      </c>
      <c r="B2936">
        <v>1999</v>
      </c>
      <c r="C2936">
        <v>2935</v>
      </c>
      <c r="D2936" t="str">
        <f t="shared" si="141"/>
        <v>Game Description For NHL FaceOff</v>
      </c>
      <c r="E2936" t="str">
        <f t="shared" si="139"/>
        <v>Released</v>
      </c>
      <c r="G2936" t="str">
        <f t="shared" si="140"/>
        <v>'NHL FaceOff','Game Description For NHL FaceOff','1999','Released'</v>
      </c>
    </row>
    <row r="2937" spans="1:7" x14ac:dyDescent="0.25">
      <c r="A2937" t="s">
        <v>3524</v>
      </c>
      <c r="B2937">
        <v>2001</v>
      </c>
      <c r="C2937">
        <v>2936</v>
      </c>
      <c r="D2937" t="str">
        <f t="shared" si="141"/>
        <v>Game Description For WWE WrestleMania 21</v>
      </c>
      <c r="E2937" t="str">
        <f t="shared" si="139"/>
        <v>Released</v>
      </c>
      <c r="G2937" t="str">
        <f t="shared" si="140"/>
        <v>'WWE WrestleMania 21','Game Description For WWE WrestleMania 21','2001','Released'</v>
      </c>
    </row>
    <row r="2938" spans="1:7" x14ac:dyDescent="0.25">
      <c r="A2938" t="s">
        <v>3525</v>
      </c>
      <c r="B2938">
        <v>2007</v>
      </c>
      <c r="C2938">
        <v>2937</v>
      </c>
      <c r="D2938" t="str">
        <f t="shared" si="141"/>
        <v>Game Description For Brunswick Pro Bowling</v>
      </c>
      <c r="E2938" t="str">
        <f t="shared" si="139"/>
        <v>Released</v>
      </c>
      <c r="G2938" t="str">
        <f t="shared" si="140"/>
        <v>'Brunswick Pro Bowling','Game Description For Brunswick Pro Bowling','2007','Released'</v>
      </c>
    </row>
    <row r="2939" spans="1:7" x14ac:dyDescent="0.25">
      <c r="A2939" t="s">
        <v>3526</v>
      </c>
      <c r="B2939">
        <v>2009</v>
      </c>
      <c r="C2939">
        <v>2938</v>
      </c>
      <c r="D2939" t="str">
        <f t="shared" si="141"/>
        <v>Game Description For Worms: Open Warfare 2</v>
      </c>
      <c r="E2939" t="str">
        <f t="shared" si="139"/>
        <v>Released</v>
      </c>
      <c r="G2939" t="str">
        <f t="shared" si="140"/>
        <v>'Worms: Open Warfare 2','Game Description For Worms: Open Warfare 2','2009','Released'</v>
      </c>
    </row>
    <row r="2940" spans="1:7" x14ac:dyDescent="0.25">
      <c r="A2940" t="s">
        <v>3527</v>
      </c>
      <c r="B2940">
        <v>2014</v>
      </c>
      <c r="C2940">
        <v>2939</v>
      </c>
      <c r="D2940" t="str">
        <f t="shared" si="141"/>
        <v>Game Description For Defender II</v>
      </c>
      <c r="E2940" t="str">
        <f t="shared" si="139"/>
        <v>Released</v>
      </c>
      <c r="G2940" t="str">
        <f t="shared" si="140"/>
        <v>'Defender II','Game Description For Defender II','2014','Released'</v>
      </c>
    </row>
    <row r="2941" spans="1:7" x14ac:dyDescent="0.25">
      <c r="A2941" t="s">
        <v>3528</v>
      </c>
      <c r="B2941">
        <v>1981</v>
      </c>
      <c r="C2941">
        <v>2940</v>
      </c>
      <c r="D2941" t="str">
        <f t="shared" si="141"/>
        <v>Game Description For WWE Day of Reckoning</v>
      </c>
      <c r="E2941" t="str">
        <f t="shared" si="139"/>
        <v>Released</v>
      </c>
      <c r="G2941" t="str">
        <f t="shared" si="140"/>
        <v>'WWE Day of Reckoning','Game Description For WWE Day of Reckoning','1981','Released'</v>
      </c>
    </row>
    <row r="2942" spans="1:7" x14ac:dyDescent="0.25">
      <c r="A2942" t="s">
        <v>3529</v>
      </c>
      <c r="B2942">
        <v>2008</v>
      </c>
      <c r="C2942">
        <v>2941</v>
      </c>
      <c r="D2942" t="str">
        <f t="shared" si="141"/>
        <v>Game Description For Dragon Quest Heroes: Rocket Slime</v>
      </c>
      <c r="E2942" t="str">
        <f t="shared" si="139"/>
        <v>Released</v>
      </c>
      <c r="G2942" t="str">
        <f t="shared" si="140"/>
        <v>'Dragon Quest Heroes: Rocket Slime','Game Description For Dragon Quest Heroes: Rocket Slime','2008','Released'</v>
      </c>
    </row>
    <row r="2943" spans="1:7" x14ac:dyDescent="0.25">
      <c r="A2943" t="s">
        <v>3530</v>
      </c>
      <c r="B2943">
        <v>2008</v>
      </c>
      <c r="C2943">
        <v>2942</v>
      </c>
      <c r="D2943" t="str">
        <f t="shared" si="141"/>
        <v>Game Description For Walt Disney World Quest: Magical Racing Tour</v>
      </c>
      <c r="E2943" t="str">
        <f t="shared" si="139"/>
        <v>Released</v>
      </c>
      <c r="G2943" t="str">
        <f t="shared" si="140"/>
        <v>'Walt Disney World Quest: Magical Racing Tour','Game Description For Walt Disney World Quest: Magical Racing Tour','2008','Released'</v>
      </c>
    </row>
    <row r="2944" spans="1:7" x14ac:dyDescent="0.25">
      <c r="A2944" t="s">
        <v>3531</v>
      </c>
      <c r="B2944">
        <v>2002</v>
      </c>
      <c r="C2944">
        <v>2943</v>
      </c>
      <c r="D2944" t="str">
        <f t="shared" si="141"/>
        <v>Game Description For Vandal Hearts</v>
      </c>
      <c r="E2944" t="str">
        <f t="shared" si="139"/>
        <v>Released</v>
      </c>
      <c r="G2944" t="str">
        <f t="shared" si="140"/>
        <v>'Vandal Hearts','Game Description For Vandal Hearts','2002','Released'</v>
      </c>
    </row>
    <row r="2945" spans="1:7" x14ac:dyDescent="0.25">
      <c r="A2945" t="s">
        <v>3532</v>
      </c>
      <c r="B2945">
        <v>2008</v>
      </c>
      <c r="C2945">
        <v>2944</v>
      </c>
      <c r="D2945" t="str">
        <f t="shared" si="141"/>
        <v>Game Description For Mario Tennis Ultra Smash</v>
      </c>
      <c r="E2945" t="str">
        <f t="shared" si="139"/>
        <v>Released</v>
      </c>
      <c r="G2945" t="str">
        <f t="shared" si="140"/>
        <v>'Mario Tennis Ultra Smash','Game Description For Mario Tennis Ultra Smash','2008','Released'</v>
      </c>
    </row>
    <row r="2946" spans="1:7" x14ac:dyDescent="0.25">
      <c r="A2946" t="s">
        <v>3533</v>
      </c>
      <c r="B2946">
        <v>2020</v>
      </c>
      <c r="C2946">
        <v>2945</v>
      </c>
      <c r="D2946" t="str">
        <f t="shared" si="141"/>
        <v>Game Description For Celebrity Sports Showdown</v>
      </c>
      <c r="E2946" t="str">
        <f t="shared" si="139"/>
        <v>Upcoming</v>
      </c>
      <c r="G2946" t="str">
        <f t="shared" si="140"/>
        <v>'Celebrity Sports Showdown','Game Description For Celebrity Sports Showdown','2020','Upcoming'</v>
      </c>
    </row>
    <row r="2947" spans="1:7" x14ac:dyDescent="0.25">
      <c r="A2947" t="s">
        <v>3534</v>
      </c>
      <c r="B2947">
        <v>2000</v>
      </c>
      <c r="C2947">
        <v>2946</v>
      </c>
      <c r="D2947" t="str">
        <f t="shared" si="141"/>
        <v>Game Description For Jawbreaker</v>
      </c>
      <c r="E2947" t="str">
        <f t="shared" ref="E2947:E3010" si="142">IF(B2947&lt;&gt;2020,"Released","Upcoming")</f>
        <v>Released</v>
      </c>
      <c r="G2947" t="str">
        <f t="shared" ref="G2947:G3010" si="143">_xlfn.CONCAT("'",A2947,"'",",","'",D2947,"'",",","'","",B2947,"'",",","'",E2947,"'")</f>
        <v>'Jawbreaker','Game Description For Jawbreaker','2000','Released'</v>
      </c>
    </row>
    <row r="2948" spans="1:7" x14ac:dyDescent="0.25">
      <c r="A2948" t="s">
        <v>3535</v>
      </c>
      <c r="B2948">
        <v>1989</v>
      </c>
      <c r="C2948">
        <v>2947</v>
      </c>
      <c r="D2948" t="str">
        <f t="shared" si="141"/>
        <v>Game Description For Scooby-Doo! Mystery Mayhem</v>
      </c>
      <c r="E2948" t="str">
        <f t="shared" si="142"/>
        <v>Released</v>
      </c>
      <c r="G2948" t="str">
        <f t="shared" si="143"/>
        <v>'Scooby-Doo! Mystery Mayhem','Game Description For Scooby-Doo! Mystery Mayhem','1989','Released'</v>
      </c>
    </row>
    <row r="2949" spans="1:7" x14ac:dyDescent="0.25">
      <c r="A2949" t="s">
        <v>3536</v>
      </c>
      <c r="B2949">
        <v>1996</v>
      </c>
      <c r="C2949">
        <v>2948</v>
      </c>
      <c r="D2949" t="str">
        <f t="shared" si="141"/>
        <v>Game Description For Mario Golf: Advance Tour</v>
      </c>
      <c r="E2949" t="str">
        <f t="shared" si="142"/>
        <v>Released</v>
      </c>
      <c r="G2949" t="str">
        <f t="shared" si="143"/>
        <v>'Mario Golf: Advance Tour','Game Description For Mario Golf: Advance Tour','1996','Released'</v>
      </c>
    </row>
    <row r="2950" spans="1:7" x14ac:dyDescent="0.25">
      <c r="A2950" t="s">
        <v>3537</v>
      </c>
      <c r="B2950">
        <v>1998</v>
      </c>
      <c r="C2950">
        <v>2949</v>
      </c>
      <c r="D2950" t="str">
        <f t="shared" si="141"/>
        <v>Game Description For Karaoke Revolution</v>
      </c>
      <c r="E2950" t="str">
        <f t="shared" si="142"/>
        <v>Released</v>
      </c>
      <c r="G2950" t="str">
        <f t="shared" si="143"/>
        <v>'Karaoke Revolution','Game Description For Karaoke Revolution','1998','Released'</v>
      </c>
    </row>
    <row r="2951" spans="1:7" x14ac:dyDescent="0.25">
      <c r="A2951" t="s">
        <v>3538</v>
      </c>
      <c r="B2951">
        <v>2015</v>
      </c>
      <c r="C2951">
        <v>2950</v>
      </c>
      <c r="D2951" t="str">
        <f t="shared" si="141"/>
        <v>Game Description For Discovery Kids: Kitten Corner</v>
      </c>
      <c r="E2951" t="str">
        <f t="shared" si="142"/>
        <v>Released</v>
      </c>
      <c r="G2951" t="str">
        <f t="shared" si="143"/>
        <v>'Discovery Kids: Kitten Corner','Game Description For Discovery Kids: Kitten Corner','2015','Released'</v>
      </c>
    </row>
    <row r="2952" spans="1:7" x14ac:dyDescent="0.25">
      <c r="A2952" t="s">
        <v>3539</v>
      </c>
      <c r="B2952">
        <v>2020</v>
      </c>
      <c r="C2952">
        <v>2951</v>
      </c>
      <c r="D2952" t="str">
        <f t="shared" si="141"/>
        <v>Game Description For Yu-Gi-Oh! Capsule Monster Coliseum</v>
      </c>
      <c r="E2952" t="str">
        <f t="shared" si="142"/>
        <v>Upcoming</v>
      </c>
      <c r="G2952" t="str">
        <f t="shared" si="143"/>
        <v>'Yu-Gi-Oh! Capsule Monster Coliseum','Game Description For Yu-Gi-Oh! Capsule Monster Coliseum','2020','Upcoming'</v>
      </c>
    </row>
    <row r="2953" spans="1:7" x14ac:dyDescent="0.25">
      <c r="A2953" t="s">
        <v>3540</v>
      </c>
      <c r="B2953">
        <v>2008</v>
      </c>
      <c r="C2953">
        <v>2952</v>
      </c>
      <c r="D2953" t="str">
        <f t="shared" si="141"/>
        <v>Game Description For Major League Baseball 2K6</v>
      </c>
      <c r="E2953" t="str">
        <f t="shared" si="142"/>
        <v>Released</v>
      </c>
      <c r="G2953" t="str">
        <f t="shared" si="143"/>
        <v>'Major League Baseball 2K6','Game Description For Major League Baseball 2K6','2008','Released'</v>
      </c>
    </row>
    <row r="2954" spans="1:7" x14ac:dyDescent="0.25">
      <c r="A2954" t="s">
        <v>3541</v>
      </c>
      <c r="B2954">
        <v>2002</v>
      </c>
      <c r="C2954">
        <v>2953</v>
      </c>
      <c r="D2954" t="str">
        <f t="shared" si="141"/>
        <v>Game Description For Jampack Volume 13 (RP-M)</v>
      </c>
      <c r="E2954" t="str">
        <f t="shared" si="142"/>
        <v>Released</v>
      </c>
      <c r="G2954" t="str">
        <f t="shared" si="143"/>
        <v>'Jampack Volume 13 (RP-M)','Game Description For Jampack Volume 13 (RP-M)','2002','Released'</v>
      </c>
    </row>
    <row r="2955" spans="1:7" x14ac:dyDescent="0.25">
      <c r="A2955" t="s">
        <v>3542</v>
      </c>
      <c r="B2955">
        <v>2006</v>
      </c>
      <c r="C2955">
        <v>2954</v>
      </c>
      <c r="D2955" t="str">
        <f t="shared" si="141"/>
        <v>Game Description For Teenage Mutant Ninja Turtles 2: Battle Nexus</v>
      </c>
      <c r="E2955" t="str">
        <f t="shared" si="142"/>
        <v>Released</v>
      </c>
      <c r="G2955" t="str">
        <f t="shared" si="143"/>
        <v>'Teenage Mutant Ninja Turtles 2: Battle Nexus','Game Description For Teenage Mutant Ninja Turtles 2: Battle Nexus','2006','Released'</v>
      </c>
    </row>
    <row r="2956" spans="1:7" x14ac:dyDescent="0.25">
      <c r="A2956" t="s">
        <v>3543</v>
      </c>
      <c r="B2956">
        <v>2006</v>
      </c>
      <c r="C2956">
        <v>2955</v>
      </c>
      <c r="D2956" t="str">
        <f t="shared" si="141"/>
        <v>Game Description For TouchMaster 3</v>
      </c>
      <c r="E2956" t="str">
        <f t="shared" si="142"/>
        <v>Released</v>
      </c>
      <c r="G2956" t="str">
        <f t="shared" si="143"/>
        <v>'TouchMaster 3','Game Description For TouchMaster 3','2006','Released'</v>
      </c>
    </row>
    <row r="2957" spans="1:7" x14ac:dyDescent="0.25">
      <c r="A2957" t="s">
        <v>3544</v>
      </c>
      <c r="B2957">
        <v>2010</v>
      </c>
      <c r="C2957">
        <v>2956</v>
      </c>
      <c r="D2957" t="str">
        <f t="shared" si="141"/>
        <v>Game Description For The Thing</v>
      </c>
      <c r="E2957" t="str">
        <f t="shared" si="142"/>
        <v>Released</v>
      </c>
      <c r="G2957" t="str">
        <f t="shared" si="143"/>
        <v>'The Thing','Game Description For The Thing','2010','Released'</v>
      </c>
    </row>
    <row r="2958" spans="1:7" x14ac:dyDescent="0.25">
      <c r="A2958" t="s">
        <v>3545</v>
      </c>
      <c r="B2958">
        <v>1995</v>
      </c>
      <c r="C2958">
        <v>2957</v>
      </c>
      <c r="D2958" t="str">
        <f t="shared" si="141"/>
        <v>Game Description For Van Helsing</v>
      </c>
      <c r="E2958" t="str">
        <f t="shared" si="142"/>
        <v>Released</v>
      </c>
      <c r="G2958" t="str">
        <f t="shared" si="143"/>
        <v>'Van Helsing','Game Description For Van Helsing','1995','Released'</v>
      </c>
    </row>
    <row r="2959" spans="1:7" x14ac:dyDescent="0.25">
      <c r="A2959" t="s">
        <v>3546</v>
      </c>
      <c r="B2959">
        <v>2000</v>
      </c>
      <c r="C2959">
        <v>2958</v>
      </c>
      <c r="D2959" t="str">
        <f t="shared" si="141"/>
        <v>Game Description For Food Network: Cook or Be Cooked</v>
      </c>
      <c r="E2959" t="str">
        <f t="shared" si="142"/>
        <v>Released</v>
      </c>
      <c r="G2959" t="str">
        <f t="shared" si="143"/>
        <v>'Food Network: Cook or Be Cooked','Game Description For Food Network: Cook or Be Cooked','2000','Released'</v>
      </c>
    </row>
    <row r="2960" spans="1:7" x14ac:dyDescent="0.25">
      <c r="A2960" t="s">
        <v>3547</v>
      </c>
      <c r="B2960">
        <v>2005</v>
      </c>
      <c r="C2960">
        <v>2959</v>
      </c>
      <c r="D2960" t="str">
        <f t="shared" si="141"/>
        <v>Game Description For Transformers: Fall of Cybertron</v>
      </c>
      <c r="E2960" t="str">
        <f t="shared" si="142"/>
        <v>Released</v>
      </c>
      <c r="G2960" t="str">
        <f t="shared" si="143"/>
        <v>'Transformers: Fall of Cybertron','Game Description For Transformers: Fall of Cybertron','2005','Released'</v>
      </c>
    </row>
    <row r="2961" spans="1:7" x14ac:dyDescent="0.25">
      <c r="A2961" t="s">
        <v>3548</v>
      </c>
      <c r="B2961">
        <v>2014</v>
      </c>
      <c r="C2961">
        <v>2960</v>
      </c>
      <c r="D2961" t="str">
        <f t="shared" si="141"/>
        <v>Game Description For The Urbz: Sims in the City (all regions sales)</v>
      </c>
      <c r="E2961" t="str">
        <f t="shared" si="142"/>
        <v>Released</v>
      </c>
      <c r="G2961" t="str">
        <f t="shared" si="143"/>
        <v>'The Urbz: Sims in the City (all regions sales)','Game Description For The Urbz: Sims in the City (all regions sales)','2014','Released'</v>
      </c>
    </row>
    <row r="2962" spans="1:7" x14ac:dyDescent="0.25">
      <c r="A2962" t="s">
        <v>3549</v>
      </c>
      <c r="B2962">
        <v>2013</v>
      </c>
      <c r="C2962">
        <v>2961</v>
      </c>
      <c r="D2962" t="str">
        <f t="shared" si="141"/>
        <v>Game Description For Spawn: Armageddon</v>
      </c>
      <c r="E2962" t="str">
        <f t="shared" si="142"/>
        <v>Released</v>
      </c>
      <c r="G2962" t="str">
        <f t="shared" si="143"/>
        <v>'Spawn: Armageddon','Game Description For Spawn: Armageddon','2013','Released'</v>
      </c>
    </row>
    <row r="2963" spans="1:7" x14ac:dyDescent="0.25">
      <c r="A2963" t="s">
        <v>3550</v>
      </c>
      <c r="B2963">
        <v>1995</v>
      </c>
      <c r="C2963">
        <v>2962</v>
      </c>
      <c r="D2963" t="str">
        <f t="shared" si="141"/>
        <v>Game Description For The Godfather (US sales)</v>
      </c>
      <c r="E2963" t="str">
        <f t="shared" si="142"/>
        <v>Released</v>
      </c>
      <c r="G2963" t="str">
        <f t="shared" si="143"/>
        <v>'The Godfather (US sales)','Game Description For The Godfather (US sales)','1995','Released'</v>
      </c>
    </row>
    <row r="2964" spans="1:7" x14ac:dyDescent="0.25">
      <c r="A2964" t="s">
        <v>3551</v>
      </c>
      <c r="B2964">
        <v>2001</v>
      </c>
      <c r="C2964">
        <v>2963</v>
      </c>
      <c r="D2964" t="str">
        <f t="shared" si="141"/>
        <v>Game Description For World Stadium EX</v>
      </c>
      <c r="E2964" t="str">
        <f t="shared" si="142"/>
        <v>Released</v>
      </c>
      <c r="G2964" t="str">
        <f t="shared" si="143"/>
        <v>'World Stadium EX','Game Description For World Stadium EX','2001','Released'</v>
      </c>
    </row>
    <row r="2965" spans="1:7" x14ac:dyDescent="0.25">
      <c r="A2965" t="s">
        <v>3552</v>
      </c>
      <c r="B2965">
        <v>2012</v>
      </c>
      <c r="C2965">
        <v>2964</v>
      </c>
      <c r="D2965" t="str">
        <f t="shared" si="141"/>
        <v>Game Description For Ben 10 Alien Force: Vilgax Attacks</v>
      </c>
      <c r="E2965" t="str">
        <f t="shared" si="142"/>
        <v>Released</v>
      </c>
      <c r="G2965" t="str">
        <f t="shared" si="143"/>
        <v>'Ben 10 Alien Force: Vilgax Attacks','Game Description For Ben 10 Alien Force: Vilgax Attacks','2012','Released'</v>
      </c>
    </row>
    <row r="2966" spans="1:7" x14ac:dyDescent="0.25">
      <c r="A2966" t="s">
        <v>3553</v>
      </c>
      <c r="B2966">
        <v>2011</v>
      </c>
      <c r="C2966">
        <v>2965</v>
      </c>
      <c r="D2966" t="str">
        <f t="shared" si="141"/>
        <v>Game Description For Densetsu no Stafi 2</v>
      </c>
      <c r="E2966" t="str">
        <f t="shared" si="142"/>
        <v>Released</v>
      </c>
      <c r="G2966" t="str">
        <f t="shared" si="143"/>
        <v>'Densetsu no Stafi 2','Game Description For Densetsu no Stafi 2','2011','Released'</v>
      </c>
    </row>
    <row r="2967" spans="1:7" x14ac:dyDescent="0.25">
      <c r="A2967" t="s">
        <v>3554</v>
      </c>
      <c r="B2967">
        <v>2008</v>
      </c>
      <c r="C2967">
        <v>2966</v>
      </c>
      <c r="D2967" t="str">
        <f t="shared" si="141"/>
        <v>Game Description For Independence Day</v>
      </c>
      <c r="E2967" t="str">
        <f t="shared" si="142"/>
        <v>Released</v>
      </c>
      <c r="G2967" t="str">
        <f t="shared" si="143"/>
        <v>'Independence Day','Game Description For Independence Day','2008','Released'</v>
      </c>
    </row>
    <row r="2968" spans="1:7" x14ac:dyDescent="0.25">
      <c r="A2968" t="s">
        <v>3555</v>
      </c>
      <c r="B2968">
        <v>2002</v>
      </c>
      <c r="C2968">
        <v>2967</v>
      </c>
      <c r="D2968" t="str">
        <f t="shared" si="141"/>
        <v>Game Description For Chocobo Racing</v>
      </c>
      <c r="E2968" t="str">
        <f t="shared" si="142"/>
        <v>Released</v>
      </c>
      <c r="G2968" t="str">
        <f t="shared" si="143"/>
        <v>'Chocobo Racing','Game Description For Chocobo Racing','2002','Released'</v>
      </c>
    </row>
    <row r="2969" spans="1:7" x14ac:dyDescent="0.25">
      <c r="A2969" t="s">
        <v>3556</v>
      </c>
      <c r="B2969">
        <v>2006</v>
      </c>
      <c r="C2969">
        <v>2968</v>
      </c>
      <c r="D2969" t="str">
        <f t="shared" si="141"/>
        <v>Game Description For Ninja Gaiden 3</v>
      </c>
      <c r="E2969" t="str">
        <f t="shared" si="142"/>
        <v>Released</v>
      </c>
      <c r="G2969" t="str">
        <f t="shared" si="143"/>
        <v>'Ninja Gaiden 3','Game Description For Ninja Gaiden 3','2006','Released'</v>
      </c>
    </row>
    <row r="2970" spans="1:7" x14ac:dyDescent="0.25">
      <c r="A2970" t="s">
        <v>3557</v>
      </c>
      <c r="B2970">
        <v>2002</v>
      </c>
      <c r="C2970">
        <v>2969</v>
      </c>
      <c r="D2970" t="str">
        <f t="shared" si="141"/>
        <v>Game Description For Child of Eden</v>
      </c>
      <c r="E2970" t="str">
        <f t="shared" si="142"/>
        <v>Released</v>
      </c>
      <c r="G2970" t="str">
        <f t="shared" si="143"/>
        <v>'Child of Eden','Game Description For Child of Eden','2002','Released'</v>
      </c>
    </row>
    <row r="2971" spans="1:7" x14ac:dyDescent="0.25">
      <c r="A2971" t="s">
        <v>3558</v>
      </c>
      <c r="B2971">
        <v>2007</v>
      </c>
      <c r="C2971">
        <v>2970</v>
      </c>
      <c r="D2971" t="str">
        <f t="shared" si="141"/>
        <v>Game Description For Family Fest Presents Circus Games</v>
      </c>
      <c r="E2971" t="str">
        <f t="shared" si="142"/>
        <v>Released</v>
      </c>
      <c r="G2971" t="str">
        <f t="shared" si="143"/>
        <v>'Family Fest Presents Circus Games','Game Description For Family Fest Presents Circus Games','2007','Released'</v>
      </c>
    </row>
    <row r="2972" spans="1:7" x14ac:dyDescent="0.25">
      <c r="A2972" t="s">
        <v>3559</v>
      </c>
      <c r="B2972">
        <v>2011</v>
      </c>
      <c r="C2972">
        <v>2971</v>
      </c>
      <c r="D2972" t="str">
        <f t="shared" si="141"/>
        <v>Game Description For My Spanish Coach</v>
      </c>
      <c r="E2972" t="str">
        <f t="shared" si="142"/>
        <v>Released</v>
      </c>
      <c r="G2972" t="str">
        <f t="shared" si="143"/>
        <v>'My Spanish Coach','Game Description For My Spanish Coach','2011','Released'</v>
      </c>
    </row>
    <row r="2973" spans="1:7" x14ac:dyDescent="0.25">
      <c r="A2973" t="s">
        <v>3560</v>
      </c>
      <c r="B2973">
        <v>2009</v>
      </c>
      <c r="C2973">
        <v>2972</v>
      </c>
      <c r="D2973" t="str">
        <f t="shared" si="141"/>
        <v>Game Description For Gundam SEED: Federation vs. Z.A.F.T.</v>
      </c>
      <c r="E2973" t="str">
        <f t="shared" si="142"/>
        <v>Released</v>
      </c>
      <c r="G2973" t="str">
        <f t="shared" si="143"/>
        <v>'Gundam SEED: Federation vs. Z.A.F.T.','Game Description For Gundam SEED: Federation vs. Z.A.F.T.','2009','Released'</v>
      </c>
    </row>
    <row r="2974" spans="1:7" x14ac:dyDescent="0.25">
      <c r="A2974" t="s">
        <v>3561</v>
      </c>
      <c r="B2974">
        <v>2007</v>
      </c>
      <c r="C2974">
        <v>2973</v>
      </c>
      <c r="D2974" t="str">
        <f t="shared" si="141"/>
        <v>Game Description For Blood Omen: Legacy of Kain</v>
      </c>
      <c r="E2974" t="str">
        <f t="shared" si="142"/>
        <v>Released</v>
      </c>
      <c r="G2974" t="str">
        <f t="shared" si="143"/>
        <v>'Blood Omen: Legacy of Kain','Game Description For Blood Omen: Legacy of Kain','2007','Released'</v>
      </c>
    </row>
    <row r="2975" spans="1:7" x14ac:dyDescent="0.25">
      <c r="A2975" t="s">
        <v>3562</v>
      </c>
      <c r="B2975">
        <v>2010</v>
      </c>
      <c r="C2975">
        <v>2974</v>
      </c>
      <c r="D2975" t="str">
        <f t="shared" si="141"/>
        <v>Game Description For Super Bomberman 4</v>
      </c>
      <c r="E2975" t="str">
        <f t="shared" si="142"/>
        <v>Released</v>
      </c>
      <c r="G2975" t="str">
        <f t="shared" si="143"/>
        <v>'Super Bomberman 4','Game Description For Super Bomberman 4','2010','Released'</v>
      </c>
    </row>
    <row r="2976" spans="1:7" x14ac:dyDescent="0.25">
      <c r="A2976" t="s">
        <v>3563</v>
      </c>
      <c r="B2976">
        <v>2005</v>
      </c>
      <c r="C2976">
        <v>2975</v>
      </c>
      <c r="D2976" t="str">
        <f t="shared" si="141"/>
        <v>Game Description For Bomberman II</v>
      </c>
      <c r="E2976" t="str">
        <f t="shared" si="142"/>
        <v>Released</v>
      </c>
      <c r="G2976" t="str">
        <f t="shared" si="143"/>
        <v>'Bomberman II','Game Description For Bomberman II','2005','Released'</v>
      </c>
    </row>
    <row r="2977" spans="1:7" x14ac:dyDescent="0.25">
      <c r="A2977" t="s">
        <v>3564</v>
      </c>
      <c r="B2977">
        <v>1998</v>
      </c>
      <c r="C2977">
        <v>2976</v>
      </c>
      <c r="D2977" t="str">
        <f t="shared" si="141"/>
        <v>Game Description For Duke Nukem 64</v>
      </c>
      <c r="E2977" t="str">
        <f t="shared" si="142"/>
        <v>Released</v>
      </c>
      <c r="G2977" t="str">
        <f t="shared" si="143"/>
        <v>'Duke Nukem 64','Game Description For Duke Nukem 64','1998','Released'</v>
      </c>
    </row>
    <row r="2978" spans="1:7" x14ac:dyDescent="0.25">
      <c r="A2978" t="s">
        <v>3565</v>
      </c>
      <c r="B2978">
        <v>1997</v>
      </c>
      <c r="C2978">
        <v>2977</v>
      </c>
      <c r="D2978" t="str">
        <f t="shared" si="141"/>
        <v>Game Description For Sin and Punishment: Star Successor</v>
      </c>
      <c r="E2978" t="str">
        <f t="shared" si="142"/>
        <v>Released</v>
      </c>
      <c r="G2978" t="str">
        <f t="shared" si="143"/>
        <v>'Sin and Punishment: Star Successor','Game Description For Sin and Punishment: Star Successor','1997','Released'</v>
      </c>
    </row>
    <row r="2979" spans="1:7" x14ac:dyDescent="0.25">
      <c r="A2979" t="s">
        <v>3566</v>
      </c>
      <c r="B2979">
        <v>1998</v>
      </c>
      <c r="C2979">
        <v>2978</v>
      </c>
      <c r="D2979" t="str">
        <f t="shared" si="141"/>
        <v>Game Description For Jump Start Pet Rescue</v>
      </c>
      <c r="E2979" t="str">
        <f t="shared" si="142"/>
        <v>Released</v>
      </c>
      <c r="G2979" t="str">
        <f t="shared" si="143"/>
        <v>'Jump Start Pet Rescue','Game Description For Jump Start Pet Rescue','1998','Released'</v>
      </c>
    </row>
    <row r="2980" spans="1:7" x14ac:dyDescent="0.25">
      <c r="A2980" t="s">
        <v>3567</v>
      </c>
      <c r="B2980">
        <v>1999</v>
      </c>
      <c r="C2980">
        <v>2979</v>
      </c>
      <c r="D2980" t="str">
        <f t="shared" si="141"/>
        <v>Game Description For Naughty Bear</v>
      </c>
      <c r="E2980" t="str">
        <f t="shared" si="142"/>
        <v>Released</v>
      </c>
      <c r="G2980" t="str">
        <f t="shared" si="143"/>
        <v>'Naughty Bear','Game Description For Naughty Bear','1999','Released'</v>
      </c>
    </row>
    <row r="2981" spans="1:7" x14ac:dyDescent="0.25">
      <c r="A2981" t="s">
        <v>3568</v>
      </c>
      <c r="B2981">
        <v>1997</v>
      </c>
      <c r="C2981">
        <v>2980</v>
      </c>
      <c r="D2981" t="str">
        <f t="shared" si="141"/>
        <v>Game Description For Super Robot Taisen OG: Original Generations</v>
      </c>
      <c r="E2981" t="str">
        <f t="shared" si="142"/>
        <v>Released</v>
      </c>
      <c r="G2981" t="str">
        <f t="shared" si="143"/>
        <v>'Super Robot Taisen OG: Original Generations','Game Description For Super Robot Taisen OG: Original Generations','1997','Released'</v>
      </c>
    </row>
    <row r="2982" spans="1:7" x14ac:dyDescent="0.25">
      <c r="A2982" t="s">
        <v>3569</v>
      </c>
      <c r="B2982">
        <v>2009</v>
      </c>
      <c r="C2982">
        <v>2981</v>
      </c>
      <c r="D2982" t="str">
        <f t="shared" si="141"/>
        <v>Game Description For Army Men World War: Final Front</v>
      </c>
      <c r="E2982" t="str">
        <f t="shared" si="142"/>
        <v>Released</v>
      </c>
      <c r="G2982" t="str">
        <f t="shared" si="143"/>
        <v>'Army Men World War: Final Front','Game Description For Army Men World War: Final Front','2009','Released'</v>
      </c>
    </row>
    <row r="2983" spans="1:7" x14ac:dyDescent="0.25">
      <c r="A2983" t="s">
        <v>3570</v>
      </c>
      <c r="B2983">
        <v>2010</v>
      </c>
      <c r="C2983">
        <v>2982</v>
      </c>
      <c r="D2983" t="str">
        <f t="shared" si="141"/>
        <v>Game Description For Petz: Horsez 2</v>
      </c>
      <c r="E2983" t="str">
        <f t="shared" si="142"/>
        <v>Released</v>
      </c>
      <c r="G2983" t="str">
        <f t="shared" si="143"/>
        <v>'Petz: Horsez 2','Game Description For Petz: Horsez 2','2010','Released'</v>
      </c>
    </row>
    <row r="2984" spans="1:7" x14ac:dyDescent="0.25">
      <c r="A2984" t="s">
        <v>3571</v>
      </c>
      <c r="B2984">
        <v>2005</v>
      </c>
      <c r="C2984">
        <v>2983</v>
      </c>
      <c r="D2984" t="str">
        <f t="shared" si="141"/>
        <v>Game Description For Puppy Luv: Spa and Resort</v>
      </c>
      <c r="E2984" t="str">
        <f t="shared" si="142"/>
        <v>Released</v>
      </c>
      <c r="G2984" t="str">
        <f t="shared" si="143"/>
        <v>'Puppy Luv: Spa and Resort','Game Description For Puppy Luv: Spa and Resort','2005','Released'</v>
      </c>
    </row>
    <row r="2985" spans="1:7" x14ac:dyDescent="0.25">
      <c r="A2985" t="s">
        <v>3572</v>
      </c>
      <c r="B2985">
        <v>1987</v>
      </c>
      <c r="C2985">
        <v>2984</v>
      </c>
      <c r="D2985" t="str">
        <f t="shared" si="141"/>
        <v>Game Description For Jikkyou Powerful Pro Yakyuu 9</v>
      </c>
      <c r="E2985" t="str">
        <f t="shared" si="142"/>
        <v>Released</v>
      </c>
      <c r="G2985" t="str">
        <f t="shared" si="143"/>
        <v>'Jikkyou Powerful Pro Yakyuu 9','Game Description For Jikkyou Powerful Pro Yakyuu 9','1987','Released'</v>
      </c>
    </row>
    <row r="2986" spans="1:7" x14ac:dyDescent="0.25">
      <c r="A2986" t="s">
        <v>3573</v>
      </c>
      <c r="B2986">
        <v>2011</v>
      </c>
      <c r="C2986">
        <v>2985</v>
      </c>
      <c r="D2986" t="str">
        <f t="shared" si="141"/>
        <v>Game Description For Grind Session</v>
      </c>
      <c r="E2986" t="str">
        <f t="shared" si="142"/>
        <v>Released</v>
      </c>
      <c r="G2986" t="str">
        <f t="shared" si="143"/>
        <v>'Grind Session','Game Description For Grind Session','2011','Released'</v>
      </c>
    </row>
    <row r="2987" spans="1:7" x14ac:dyDescent="0.25">
      <c r="A2987" t="s">
        <v>3574</v>
      </c>
      <c r="B2987">
        <v>2006</v>
      </c>
      <c r="C2987">
        <v>2986</v>
      </c>
      <c r="D2987" t="str">
        <f t="shared" ref="D2987:D3045" si="144">_xlfn.CONCAT("Game Description For ",A2987)</f>
        <v>Game Description For Naruto: Gekito Ninja Taisen! 3</v>
      </c>
      <c r="E2987" t="str">
        <f t="shared" si="142"/>
        <v>Released</v>
      </c>
      <c r="G2987" t="str">
        <f t="shared" si="143"/>
        <v>'Naruto: Gekito Ninja Taisen! 3','Game Description For Naruto: Gekito Ninja Taisen! 3','2006','Released'</v>
      </c>
    </row>
    <row r="2988" spans="1:7" x14ac:dyDescent="0.25">
      <c r="A2988" t="s">
        <v>3575</v>
      </c>
      <c r="B2988">
        <v>2020</v>
      </c>
      <c r="C2988">
        <v>2987</v>
      </c>
      <c r="D2988" t="str">
        <f t="shared" si="144"/>
        <v>Game Description For Barbie: Groom and Glam Pups</v>
      </c>
      <c r="E2988" t="str">
        <f t="shared" si="142"/>
        <v>Upcoming</v>
      </c>
      <c r="G2988" t="str">
        <f t="shared" si="143"/>
        <v>'Barbie: Groom and Glam Pups','Game Description For Barbie: Groom and Glam Pups','2020','Upcoming'</v>
      </c>
    </row>
    <row r="2989" spans="1:7" x14ac:dyDescent="0.25">
      <c r="A2989" t="s">
        <v>3576</v>
      </c>
      <c r="B2989">
        <v>1999</v>
      </c>
      <c r="C2989">
        <v>2988</v>
      </c>
      <c r="D2989" t="str">
        <f t="shared" si="144"/>
        <v>Game Description For Wario World</v>
      </c>
      <c r="E2989" t="str">
        <f t="shared" si="142"/>
        <v>Released</v>
      </c>
      <c r="G2989" t="str">
        <f t="shared" si="143"/>
        <v>'Wario World','Game Description For Wario World','1999','Released'</v>
      </c>
    </row>
    <row r="2990" spans="1:7" x14ac:dyDescent="0.25">
      <c r="A2990" t="s">
        <v>3577</v>
      </c>
      <c r="B2990">
        <v>2007</v>
      </c>
      <c r="C2990">
        <v>2989</v>
      </c>
      <c r="D2990" t="str">
        <f t="shared" si="144"/>
        <v>Game Description For Super Breakout</v>
      </c>
      <c r="E2990" t="str">
        <f t="shared" si="142"/>
        <v>Released</v>
      </c>
      <c r="G2990" t="str">
        <f t="shared" si="143"/>
        <v>'Super Breakout','Game Description For Super Breakout','2007','Released'</v>
      </c>
    </row>
    <row r="2991" spans="1:7" x14ac:dyDescent="0.25">
      <c r="A2991" t="s">
        <v>3578</v>
      </c>
      <c r="B2991">
        <v>2013</v>
      </c>
      <c r="C2991">
        <v>2990</v>
      </c>
      <c r="D2991" t="str">
        <f t="shared" si="144"/>
        <v>Game Description For Taiko no Tatsujin: Doki! Shinkyoku Darake no Haru Matsuri</v>
      </c>
      <c r="E2991" t="str">
        <f t="shared" si="142"/>
        <v>Released</v>
      </c>
      <c r="G2991" t="str">
        <f t="shared" si="143"/>
        <v>'Taiko no Tatsujin: Doki! Shinkyoku Darake no Haru Matsuri','Game Description For Taiko no Tatsujin: Doki! Shinkyoku Darake no Haru Matsuri','2013','Released'</v>
      </c>
    </row>
    <row r="2992" spans="1:7" x14ac:dyDescent="0.25">
      <c r="A2992" t="s">
        <v>3579</v>
      </c>
      <c r="B2992">
        <v>1995</v>
      </c>
      <c r="C2992">
        <v>2991</v>
      </c>
      <c r="D2992" t="str">
        <f t="shared" si="144"/>
        <v>Game Description For Battlebots: Design &amp; Destroy</v>
      </c>
      <c r="E2992" t="str">
        <f t="shared" si="142"/>
        <v>Released</v>
      </c>
      <c r="G2992" t="str">
        <f t="shared" si="143"/>
        <v>'Battlebots: Design &amp; Destroy','Game Description For Battlebots: Design &amp; Destroy','1995','Released'</v>
      </c>
    </row>
    <row r="2993" spans="1:7" x14ac:dyDescent="0.25">
      <c r="A2993" t="s">
        <v>3580</v>
      </c>
      <c r="B2993">
        <v>2005</v>
      </c>
      <c r="C2993">
        <v>2992</v>
      </c>
      <c r="D2993" t="str">
        <f t="shared" si="144"/>
        <v>Game Description For Power Rangers: S.P.D.</v>
      </c>
      <c r="E2993" t="str">
        <f t="shared" si="142"/>
        <v>Released</v>
      </c>
      <c r="G2993" t="str">
        <f t="shared" si="143"/>
        <v>'Power Rangers: S.P.D.','Game Description For Power Rangers: S.P.D.','2005','Released'</v>
      </c>
    </row>
    <row r="2994" spans="1:7" x14ac:dyDescent="0.25">
      <c r="A2994" t="s">
        <v>3581</v>
      </c>
      <c r="B2994">
        <v>2011</v>
      </c>
      <c r="C2994">
        <v>2993</v>
      </c>
      <c r="D2994" t="str">
        <f t="shared" si="144"/>
        <v>Game Description For Naruto: Ultimate Ninja 3</v>
      </c>
      <c r="E2994" t="str">
        <f t="shared" si="142"/>
        <v>Released</v>
      </c>
      <c r="G2994" t="str">
        <f t="shared" si="143"/>
        <v>'Naruto: Ultimate Ninja 3','Game Description For Naruto: Ultimate Ninja 3','2011','Released'</v>
      </c>
    </row>
    <row r="2995" spans="1:7" x14ac:dyDescent="0.25">
      <c r="A2995" t="s">
        <v>3582</v>
      </c>
      <c r="B2995">
        <v>2003</v>
      </c>
      <c r="C2995">
        <v>2994</v>
      </c>
      <c r="D2995" t="str">
        <f t="shared" si="144"/>
        <v>Game Description For SingStar Motown</v>
      </c>
      <c r="E2995" t="str">
        <f t="shared" si="142"/>
        <v>Released</v>
      </c>
      <c r="G2995" t="str">
        <f t="shared" si="143"/>
        <v>'SingStar Motown','Game Description For SingStar Motown','2003','Released'</v>
      </c>
    </row>
    <row r="2996" spans="1:7" x14ac:dyDescent="0.25">
      <c r="A2996" t="s">
        <v>3583</v>
      </c>
      <c r="B2996">
        <v>2005</v>
      </c>
      <c r="C2996">
        <v>2995</v>
      </c>
      <c r="D2996" t="str">
        <f t="shared" si="144"/>
        <v>Game Description For Neon Genesis Evangelion</v>
      </c>
      <c r="E2996" t="str">
        <f t="shared" si="142"/>
        <v>Released</v>
      </c>
      <c r="G2996" t="str">
        <f t="shared" si="143"/>
        <v>'Neon Genesis Evangelion','Game Description For Neon Genesis Evangelion','2005','Released'</v>
      </c>
    </row>
    <row r="2997" spans="1:7" x14ac:dyDescent="0.25">
      <c r="A2997" t="s">
        <v>3584</v>
      </c>
      <c r="B2997">
        <v>2012</v>
      </c>
      <c r="C2997">
        <v>2996</v>
      </c>
      <c r="D2997" t="str">
        <f t="shared" si="144"/>
        <v>Game Description For Mobile Suit Gundam: One Year War</v>
      </c>
      <c r="E2997" t="str">
        <f t="shared" si="142"/>
        <v>Released</v>
      </c>
      <c r="G2997" t="str">
        <f t="shared" si="143"/>
        <v>'Mobile Suit Gundam: One Year War','Game Description For Mobile Suit Gundam: One Year War','2012','Released'</v>
      </c>
    </row>
    <row r="2998" spans="1:7" x14ac:dyDescent="0.25">
      <c r="A2998" t="s">
        <v>3585</v>
      </c>
      <c r="B2998">
        <v>1996</v>
      </c>
      <c r="C2998">
        <v>2997</v>
      </c>
      <c r="D2998" t="str">
        <f t="shared" si="144"/>
        <v>Game Description For Tongari Boushi to Mahou no Otana</v>
      </c>
      <c r="E2998" t="str">
        <f t="shared" si="142"/>
        <v>Released</v>
      </c>
      <c r="G2998" t="str">
        <f t="shared" si="143"/>
        <v>'Tongari Boushi to Mahou no Otana','Game Description For Tongari Boushi to Mahou no Otana','1996','Released'</v>
      </c>
    </row>
    <row r="2999" spans="1:7" x14ac:dyDescent="0.25">
      <c r="A2999" t="s">
        <v>3586</v>
      </c>
      <c r="B2999">
        <v>2010</v>
      </c>
      <c r="C2999">
        <v>2998</v>
      </c>
      <c r="D2999" t="str">
        <f t="shared" si="144"/>
        <v>Game Description For NFL Blitz 20-03</v>
      </c>
      <c r="E2999" t="str">
        <f t="shared" si="142"/>
        <v>Released</v>
      </c>
      <c r="G2999" t="str">
        <f t="shared" si="143"/>
        <v>'NFL Blitz 20-03','Game Description For NFL Blitz 20-03','2010','Released'</v>
      </c>
    </row>
    <row r="3000" spans="1:7" x14ac:dyDescent="0.25">
      <c r="A3000" t="s">
        <v>3587</v>
      </c>
      <c r="B3000">
        <v>2005</v>
      </c>
      <c r="C3000">
        <v>2999</v>
      </c>
      <c r="D3000" t="str">
        <f t="shared" si="144"/>
        <v>Game Description For Just Dance: Summer Party</v>
      </c>
      <c r="E3000" t="str">
        <f t="shared" si="142"/>
        <v>Released</v>
      </c>
      <c r="G3000" t="str">
        <f t="shared" si="143"/>
        <v>'Just Dance: Summer Party','Game Description For Just Dance: Summer Party','2005','Released'</v>
      </c>
    </row>
    <row r="3001" spans="1:7" x14ac:dyDescent="0.25">
      <c r="A3001" t="s">
        <v>3588</v>
      </c>
      <c r="B3001">
        <v>2008</v>
      </c>
      <c r="C3001">
        <v>3000</v>
      </c>
      <c r="D3001" t="str">
        <f t="shared" si="144"/>
        <v>Game Description For Dragon Ball Z: Shin Budokai - Another Road</v>
      </c>
      <c r="E3001" t="str">
        <f t="shared" si="142"/>
        <v>Released</v>
      </c>
      <c r="G3001" t="str">
        <f t="shared" si="143"/>
        <v>'Dragon Ball Z: Shin Budokai - Another Road','Game Description For Dragon Ball Z: Shin Budokai - Another Road','2008','Released'</v>
      </c>
    </row>
    <row r="3002" spans="1:7" x14ac:dyDescent="0.25">
      <c r="A3002" t="s">
        <v>3589</v>
      </c>
      <c r="B3002">
        <v>2007</v>
      </c>
      <c r="C3002">
        <v>3001</v>
      </c>
      <c r="D3002" t="str">
        <f t="shared" si="144"/>
        <v>Game Description For Master of Illusion</v>
      </c>
      <c r="E3002" t="str">
        <f t="shared" si="142"/>
        <v>Released</v>
      </c>
      <c r="G3002" t="str">
        <f t="shared" si="143"/>
        <v>'Master of Illusion','Game Description For Master of Illusion','2007','Released'</v>
      </c>
    </row>
    <row r="3003" spans="1:7" x14ac:dyDescent="0.25">
      <c r="A3003" t="s">
        <v>3590</v>
      </c>
      <c r="B3003">
        <v>2004</v>
      </c>
      <c r="C3003">
        <v>3002</v>
      </c>
      <c r="D3003" t="str">
        <f t="shared" si="144"/>
        <v>Game Description For Remington Great American Bird Hunt</v>
      </c>
      <c r="E3003" t="str">
        <f t="shared" si="142"/>
        <v>Released</v>
      </c>
      <c r="G3003" t="str">
        <f t="shared" si="143"/>
        <v>'Remington Great American Bird Hunt','Game Description For Remington Great American Bird Hunt','2004','Released'</v>
      </c>
    </row>
    <row r="3004" spans="1:7" x14ac:dyDescent="0.25">
      <c r="A3004" t="s">
        <v>3591</v>
      </c>
      <c r="B3004">
        <v>2005</v>
      </c>
      <c r="C3004">
        <v>3003</v>
      </c>
      <c r="D3004" t="str">
        <f t="shared" si="144"/>
        <v>Game Description For Classic NES Series: Metroid</v>
      </c>
      <c r="E3004" t="str">
        <f t="shared" si="142"/>
        <v>Released</v>
      </c>
      <c r="G3004" t="str">
        <f t="shared" si="143"/>
        <v>'Classic NES Series: Metroid','Game Description For Classic NES Series: Metroid','2005','Released'</v>
      </c>
    </row>
    <row r="3005" spans="1:7" x14ac:dyDescent="0.25">
      <c r="A3005" t="s">
        <v>3592</v>
      </c>
      <c r="B3005">
        <v>2004</v>
      </c>
      <c r="C3005">
        <v>3004</v>
      </c>
      <c r="D3005" t="str">
        <f t="shared" si="144"/>
        <v>Game Description For Alpha Protocol</v>
      </c>
      <c r="E3005" t="str">
        <f t="shared" si="142"/>
        <v>Released</v>
      </c>
      <c r="G3005" t="str">
        <f t="shared" si="143"/>
        <v>'Alpha Protocol','Game Description For Alpha Protocol','2004','Released'</v>
      </c>
    </row>
    <row r="3006" spans="1:7" x14ac:dyDescent="0.25">
      <c r="A3006" t="s">
        <v>3593</v>
      </c>
      <c r="B3006">
        <v>2007</v>
      </c>
      <c r="C3006">
        <v>3005</v>
      </c>
      <c r="D3006" t="str">
        <f t="shared" si="144"/>
        <v>Game Description For Tetris Axis</v>
      </c>
      <c r="E3006" t="str">
        <f t="shared" si="142"/>
        <v>Released</v>
      </c>
      <c r="G3006" t="str">
        <f t="shared" si="143"/>
        <v>'Tetris Axis','Game Description For Tetris Axis','2007','Released'</v>
      </c>
    </row>
    <row r="3007" spans="1:7" x14ac:dyDescent="0.25">
      <c r="A3007" t="s">
        <v>3594</v>
      </c>
      <c r="B3007">
        <v>2007</v>
      </c>
      <c r="C3007">
        <v>3006</v>
      </c>
      <c r="D3007" t="str">
        <f t="shared" si="144"/>
        <v>Game Description For Dora the Explorer: Dora Puppy</v>
      </c>
      <c r="E3007" t="str">
        <f t="shared" si="142"/>
        <v>Released</v>
      </c>
      <c r="G3007" t="str">
        <f t="shared" si="143"/>
        <v>'Dora the Explorer: Dora Puppy','Game Description For Dora the Explorer: Dora Puppy','2007','Released'</v>
      </c>
    </row>
    <row r="3008" spans="1:7" x14ac:dyDescent="0.25">
      <c r="A3008" t="s">
        <v>3595</v>
      </c>
      <c r="B3008">
        <v>2001</v>
      </c>
      <c r="C3008">
        <v>3007</v>
      </c>
      <c r="D3008" t="str">
        <f t="shared" si="144"/>
        <v>Game Description For Primal</v>
      </c>
      <c r="E3008" t="str">
        <f t="shared" si="142"/>
        <v>Released</v>
      </c>
      <c r="G3008" t="str">
        <f t="shared" si="143"/>
        <v>'Primal','Game Description For Primal','2001','Released'</v>
      </c>
    </row>
    <row r="3009" spans="1:7" x14ac:dyDescent="0.25">
      <c r="A3009" t="s">
        <v>3596</v>
      </c>
      <c r="B3009">
        <v>2004</v>
      </c>
      <c r="C3009">
        <v>3008</v>
      </c>
      <c r="D3009" t="str">
        <f t="shared" si="144"/>
        <v>Game Description For Spec Ops: Covert Assault</v>
      </c>
      <c r="E3009" t="str">
        <f t="shared" si="142"/>
        <v>Released</v>
      </c>
      <c r="G3009" t="str">
        <f t="shared" si="143"/>
        <v>'Spec Ops: Covert Assault','Game Description For Spec Ops: Covert Assault','2004','Released'</v>
      </c>
    </row>
    <row r="3010" spans="1:7" x14ac:dyDescent="0.25">
      <c r="A3010" t="s">
        <v>3597</v>
      </c>
      <c r="B3010">
        <v>2002</v>
      </c>
      <c r="C3010">
        <v>3009</v>
      </c>
      <c r="D3010" t="str">
        <f t="shared" si="144"/>
        <v>Game Description For Flight Control Rocket</v>
      </c>
      <c r="E3010" t="str">
        <f t="shared" si="142"/>
        <v>Released</v>
      </c>
      <c r="G3010" t="str">
        <f t="shared" si="143"/>
        <v>'Flight Control Rocket','Game Description For Flight Control Rocket','2002','Released'</v>
      </c>
    </row>
    <row r="3011" spans="1:7" x14ac:dyDescent="0.25">
      <c r="A3011" t="s">
        <v>3598</v>
      </c>
      <c r="B3011">
        <v>2020</v>
      </c>
      <c r="C3011">
        <v>3010</v>
      </c>
      <c r="D3011" t="str">
        <f t="shared" si="144"/>
        <v>Game Description For Trials Fusion</v>
      </c>
      <c r="E3011" t="str">
        <f t="shared" ref="E3011:E3074" si="145">IF(B3011&lt;&gt;2020,"Released","Upcoming")</f>
        <v>Upcoming</v>
      </c>
      <c r="G3011" t="str">
        <f t="shared" ref="G3011:G3074" si="146">_xlfn.CONCAT("'",A3011,"'",",","'",D3011,"'",",","'","",B3011,"'",",","'",E3011,"'")</f>
        <v>'Trials Fusion','Game Description For Trials Fusion','2020','Upcoming'</v>
      </c>
    </row>
    <row r="3012" spans="1:7" x14ac:dyDescent="0.25">
      <c r="A3012" t="s">
        <v>3599</v>
      </c>
      <c r="B3012">
        <v>2011</v>
      </c>
      <c r="C3012">
        <v>3011</v>
      </c>
      <c r="D3012" t="str">
        <f t="shared" si="144"/>
        <v>Game Description For NiGHTS into dreams...</v>
      </c>
      <c r="E3012" t="str">
        <f t="shared" si="145"/>
        <v>Released</v>
      </c>
      <c r="G3012" t="str">
        <f t="shared" si="146"/>
        <v>'NiGHTS into dreams...','Game Description For NiGHTS into dreams...','2011','Released'</v>
      </c>
    </row>
    <row r="3013" spans="1:7" x14ac:dyDescent="0.25">
      <c r="A3013" t="s">
        <v>3600</v>
      </c>
      <c r="B3013">
        <v>1999</v>
      </c>
      <c r="C3013">
        <v>3012</v>
      </c>
      <c r="D3013" t="str">
        <f t="shared" si="144"/>
        <v>Game Description For Rock Band 4</v>
      </c>
      <c r="E3013" t="str">
        <f t="shared" si="145"/>
        <v>Released</v>
      </c>
      <c r="G3013" t="str">
        <f t="shared" si="146"/>
        <v>'Rock Band 4','Game Description For Rock Band 4','1999','Released'</v>
      </c>
    </row>
    <row r="3014" spans="1:7" x14ac:dyDescent="0.25">
      <c r="A3014" t="s">
        <v>3601</v>
      </c>
      <c r="B3014">
        <v>2011</v>
      </c>
      <c r="C3014">
        <v>3013</v>
      </c>
      <c r="D3014" t="str">
        <f t="shared" si="144"/>
        <v>Game Description For Bionicle</v>
      </c>
      <c r="E3014" t="str">
        <f t="shared" si="145"/>
        <v>Released</v>
      </c>
      <c r="G3014" t="str">
        <f t="shared" si="146"/>
        <v>'Bionicle','Game Description For Bionicle','2011','Released'</v>
      </c>
    </row>
    <row r="3015" spans="1:7" x14ac:dyDescent="0.25">
      <c r="A3015" t="s">
        <v>3602</v>
      </c>
      <c r="B3015">
        <v>2002</v>
      </c>
      <c r="C3015">
        <v>3014</v>
      </c>
      <c r="D3015" t="str">
        <f t="shared" si="144"/>
        <v>Game Description For MLB 2002</v>
      </c>
      <c r="E3015" t="str">
        <f t="shared" si="145"/>
        <v>Released</v>
      </c>
      <c r="G3015" t="str">
        <f t="shared" si="146"/>
        <v>'MLB 2002','Game Description For MLB 2002','2002','Released'</v>
      </c>
    </row>
    <row r="3016" spans="1:7" x14ac:dyDescent="0.25">
      <c r="A3016" t="s">
        <v>3603</v>
      </c>
      <c r="B3016">
        <v>1992</v>
      </c>
      <c r="C3016">
        <v>3015</v>
      </c>
      <c r="D3016" t="str">
        <f t="shared" si="144"/>
        <v>Game Description For TimeSplitters</v>
      </c>
      <c r="E3016" t="str">
        <f t="shared" si="145"/>
        <v>Released</v>
      </c>
      <c r="G3016" t="str">
        <f t="shared" si="146"/>
        <v>'TimeSplitters','Game Description For TimeSplitters','1992','Released'</v>
      </c>
    </row>
    <row r="3017" spans="1:7" x14ac:dyDescent="0.25">
      <c r="A3017" t="s">
        <v>3604</v>
      </c>
      <c r="B3017">
        <v>2001</v>
      </c>
      <c r="C3017">
        <v>3016</v>
      </c>
      <c r="D3017" t="str">
        <f t="shared" si="144"/>
        <v>Game Description For Barnstorming</v>
      </c>
      <c r="E3017" t="str">
        <f t="shared" si="145"/>
        <v>Released</v>
      </c>
      <c r="G3017" t="str">
        <f t="shared" si="146"/>
        <v>'Barnstorming','Game Description For Barnstorming','2001','Released'</v>
      </c>
    </row>
    <row r="3018" spans="1:7" x14ac:dyDescent="0.25">
      <c r="A3018" t="s">
        <v>3605</v>
      </c>
      <c r="B3018">
        <v>1993</v>
      </c>
      <c r="C3018">
        <v>3017</v>
      </c>
      <c r="D3018" t="str">
        <f t="shared" si="144"/>
        <v>Game Description For InuYasha: The Secret of the Cursed Mask</v>
      </c>
      <c r="E3018" t="str">
        <f t="shared" si="145"/>
        <v>Released</v>
      </c>
      <c r="G3018" t="str">
        <f t="shared" si="146"/>
        <v>'InuYasha: The Secret of the Cursed Mask','Game Description For InuYasha: The Secret of the Cursed Mask','1993','Released'</v>
      </c>
    </row>
    <row r="3019" spans="1:7" x14ac:dyDescent="0.25">
      <c r="A3019" t="s">
        <v>3606</v>
      </c>
      <c r="B3019">
        <v>2002</v>
      </c>
      <c r="C3019">
        <v>3018</v>
      </c>
      <c r="D3019" t="str">
        <f t="shared" si="144"/>
        <v>Game Description For Rune Factory 3: A Fantasy Harvest Moon</v>
      </c>
      <c r="E3019" t="str">
        <f t="shared" si="145"/>
        <v>Released</v>
      </c>
      <c r="G3019" t="str">
        <f t="shared" si="146"/>
        <v>'Rune Factory 3: A Fantasy Harvest Moon','Game Description For Rune Factory 3: A Fantasy Harvest Moon','2002','Released'</v>
      </c>
    </row>
    <row r="3020" spans="1:7" x14ac:dyDescent="0.25">
      <c r="A3020" t="s">
        <v>3607</v>
      </c>
      <c r="B3020">
        <v>2012</v>
      </c>
      <c r="C3020">
        <v>3019</v>
      </c>
      <c r="D3020" t="str">
        <f t="shared" si="144"/>
        <v>Game Description For The Powerpuff Girls: Him and Seek</v>
      </c>
      <c r="E3020" t="str">
        <f t="shared" si="145"/>
        <v>Released</v>
      </c>
      <c r="G3020" t="str">
        <f t="shared" si="146"/>
        <v>'The Powerpuff Girls: Him and Seek','Game Description For The Powerpuff Girls: Him and Seek','2012','Released'</v>
      </c>
    </row>
    <row r="3021" spans="1:7" x14ac:dyDescent="0.25">
      <c r="A3021" t="s">
        <v>3608</v>
      </c>
      <c r="B3021">
        <v>2006</v>
      </c>
      <c r="C3021">
        <v>3020</v>
      </c>
      <c r="D3021" t="str">
        <f t="shared" si="144"/>
        <v>Game Description For Mega Man Zero 2</v>
      </c>
      <c r="E3021" t="str">
        <f t="shared" si="145"/>
        <v>Released</v>
      </c>
      <c r="G3021" t="str">
        <f t="shared" si="146"/>
        <v>'Mega Man Zero 2','Game Description For Mega Man Zero 2','2006','Released'</v>
      </c>
    </row>
    <row r="3022" spans="1:7" x14ac:dyDescent="0.25">
      <c r="A3022" t="s">
        <v>3609</v>
      </c>
      <c r="B3022">
        <v>2007</v>
      </c>
      <c r="C3022">
        <v>3021</v>
      </c>
      <c r="D3022" t="str">
        <f t="shared" si="144"/>
        <v>Game Description For Wonder Project J: Kikai no Shonen Pino</v>
      </c>
      <c r="E3022" t="str">
        <f t="shared" si="145"/>
        <v>Released</v>
      </c>
      <c r="G3022" t="str">
        <f t="shared" si="146"/>
        <v>'Wonder Project J: Kikai no Shonen Pino','Game Description For Wonder Project J: Kikai no Shonen Pino','2007','Released'</v>
      </c>
    </row>
    <row r="3023" spans="1:7" x14ac:dyDescent="0.25">
      <c r="A3023" t="s">
        <v>3610</v>
      </c>
      <c r="B3023">
        <v>2005</v>
      </c>
      <c r="C3023">
        <v>3022</v>
      </c>
      <c r="D3023" t="str">
        <f t="shared" si="144"/>
        <v>Game Description For Atelier Totori: The Adventurer of Arland</v>
      </c>
      <c r="E3023" t="str">
        <f t="shared" si="145"/>
        <v>Released</v>
      </c>
      <c r="G3023" t="str">
        <f t="shared" si="146"/>
        <v>'Atelier Totori: The Adventurer of Arland','Game Description For Atelier Totori: The Adventurer of Arland','2005','Released'</v>
      </c>
    </row>
    <row r="3024" spans="1:7" x14ac:dyDescent="0.25">
      <c r="A3024" t="s">
        <v>3611</v>
      </c>
      <c r="B3024">
        <v>2010</v>
      </c>
      <c r="C3024">
        <v>3023</v>
      </c>
      <c r="D3024" t="str">
        <f t="shared" si="144"/>
        <v>Game Description For The Fairly Odd Parents: Game Boy Advance Video Volume 1</v>
      </c>
      <c r="E3024" t="str">
        <f t="shared" si="145"/>
        <v>Released</v>
      </c>
      <c r="G3024" t="str">
        <f t="shared" si="146"/>
        <v>'The Fairly Odd Parents: Game Boy Advance Video Volume 1','Game Description For The Fairly Odd Parents: Game Boy Advance Video Volume 1','2010','Released'</v>
      </c>
    </row>
    <row r="3025" spans="1:7" x14ac:dyDescent="0.25">
      <c r="A3025" t="s">
        <v>3612</v>
      </c>
      <c r="B3025">
        <v>2011</v>
      </c>
      <c r="C3025">
        <v>3024</v>
      </c>
      <c r="D3025" t="str">
        <f t="shared" si="144"/>
        <v>Game Description For Hunter: The Reckoning  Wayward</v>
      </c>
      <c r="E3025" t="str">
        <f t="shared" si="145"/>
        <v>Released</v>
      </c>
      <c r="G3025" t="str">
        <f t="shared" si="146"/>
        <v>'Hunter: The Reckoning  Wayward','Game Description For Hunter: The Reckoning  Wayward','2011','Released'</v>
      </c>
    </row>
    <row r="3026" spans="1:7" x14ac:dyDescent="0.25">
      <c r="A3026" t="s">
        <v>3613</v>
      </c>
      <c r="B3026">
        <v>2005</v>
      </c>
      <c r="C3026">
        <v>3025</v>
      </c>
      <c r="D3026" t="str">
        <f t="shared" si="144"/>
        <v>Game Description For Command &amp; Conquer 3: Tiberium Wars</v>
      </c>
      <c r="E3026" t="str">
        <f t="shared" si="145"/>
        <v>Released</v>
      </c>
      <c r="G3026" t="str">
        <f t="shared" si="146"/>
        <v>'Command &amp; Conquer 3: Tiberium Wars','Game Description For Command &amp; Conquer 3: Tiberium Wars','2005','Released'</v>
      </c>
    </row>
    <row r="3027" spans="1:7" x14ac:dyDescent="0.25">
      <c r="A3027" t="s">
        <v>3614</v>
      </c>
      <c r="B3027">
        <v>2001</v>
      </c>
      <c r="C3027">
        <v>3026</v>
      </c>
      <c r="D3027" t="str">
        <f t="shared" si="144"/>
        <v>Game Description For WipEout 64</v>
      </c>
      <c r="E3027" t="str">
        <f t="shared" si="145"/>
        <v>Released</v>
      </c>
      <c r="G3027" t="str">
        <f t="shared" si="146"/>
        <v>'WipEout 64','Game Description For WipEout 64','2001','Released'</v>
      </c>
    </row>
    <row r="3028" spans="1:7" x14ac:dyDescent="0.25">
      <c r="A3028" t="s">
        <v>3615</v>
      </c>
      <c r="B3028">
        <v>1999</v>
      </c>
      <c r="C3028">
        <v>3027</v>
      </c>
      <c r="D3028" t="str">
        <f t="shared" si="144"/>
        <v>Game Description For Mischief Makers</v>
      </c>
      <c r="E3028" t="str">
        <f t="shared" si="145"/>
        <v>Released</v>
      </c>
      <c r="G3028" t="str">
        <f t="shared" si="146"/>
        <v>'Mischief Makers','Game Description For Mischief Makers','1999','Released'</v>
      </c>
    </row>
    <row r="3029" spans="1:7" x14ac:dyDescent="0.25">
      <c r="A3029" t="s">
        <v>3616</v>
      </c>
      <c r="B3029">
        <v>2006</v>
      </c>
      <c r="C3029">
        <v>3028</v>
      </c>
      <c r="D3029" t="str">
        <f t="shared" si="144"/>
        <v>Game Description For Petz Bunnyz</v>
      </c>
      <c r="E3029" t="str">
        <f t="shared" si="145"/>
        <v>Released</v>
      </c>
      <c r="G3029" t="str">
        <f t="shared" si="146"/>
        <v>'Petz Bunnyz','Game Description For Petz Bunnyz','2006','Released'</v>
      </c>
    </row>
    <row r="3030" spans="1:7" x14ac:dyDescent="0.25">
      <c r="A3030" t="s">
        <v>3617</v>
      </c>
      <c r="B3030">
        <v>2008</v>
      </c>
      <c r="C3030">
        <v>3029</v>
      </c>
      <c r="D3030" t="str">
        <f t="shared" si="144"/>
        <v>Game Description For Castlevania: Portrait of Ruin</v>
      </c>
      <c r="E3030" t="str">
        <f t="shared" si="145"/>
        <v>Released</v>
      </c>
      <c r="G3030" t="str">
        <f t="shared" si="146"/>
        <v>'Castlevania: Portrait of Ruin','Game Description For Castlevania: Portrait of Ruin','2008','Released'</v>
      </c>
    </row>
    <row r="3031" spans="1:7" x14ac:dyDescent="0.25">
      <c r="A3031" t="s">
        <v>3618</v>
      </c>
      <c r="B3031">
        <v>2016</v>
      </c>
      <c r="C3031">
        <v>3030</v>
      </c>
      <c r="D3031" t="str">
        <f t="shared" si="144"/>
        <v>Game Description For NHL Slapshot</v>
      </c>
      <c r="E3031" t="str">
        <f t="shared" si="145"/>
        <v>Released</v>
      </c>
      <c r="G3031" t="str">
        <f t="shared" si="146"/>
        <v>'NHL Slapshot','Game Description For NHL Slapshot','2016','Released'</v>
      </c>
    </row>
    <row r="3032" spans="1:7" x14ac:dyDescent="0.25">
      <c r="A3032" t="s">
        <v>3619</v>
      </c>
      <c r="B3032">
        <v>2011</v>
      </c>
      <c r="C3032">
        <v>3031</v>
      </c>
      <c r="D3032" t="str">
        <f t="shared" si="144"/>
        <v>Game Description For EyeToy: AntiGrav</v>
      </c>
      <c r="E3032" t="str">
        <f t="shared" si="145"/>
        <v>Released</v>
      </c>
      <c r="G3032" t="str">
        <f t="shared" si="146"/>
        <v>'EyeToy: AntiGrav','Game Description For EyeToy: AntiGrav','2011','Released'</v>
      </c>
    </row>
    <row r="3033" spans="1:7" x14ac:dyDescent="0.25">
      <c r="A3033" t="s">
        <v>3620</v>
      </c>
      <c r="B3033">
        <v>1983</v>
      </c>
      <c r="C3033">
        <v>3032</v>
      </c>
      <c r="D3033" t="str">
        <f t="shared" si="144"/>
        <v>Game Description For EverQuest Online Adventures</v>
      </c>
      <c r="E3033" t="str">
        <f t="shared" si="145"/>
        <v>Released</v>
      </c>
      <c r="G3033" t="str">
        <f t="shared" si="146"/>
        <v>'EverQuest Online Adventures','Game Description For EverQuest Online Adventures','1983','Released'</v>
      </c>
    </row>
    <row r="3034" spans="1:7" x14ac:dyDescent="0.25">
      <c r="A3034" t="s">
        <v>3621</v>
      </c>
      <c r="B3034">
        <v>2002</v>
      </c>
      <c r="C3034">
        <v>3033</v>
      </c>
      <c r="D3034" t="str">
        <f t="shared" si="144"/>
        <v>Game Description For Cool Boarders</v>
      </c>
      <c r="E3034" t="str">
        <f t="shared" si="145"/>
        <v>Released</v>
      </c>
      <c r="G3034" t="str">
        <f t="shared" si="146"/>
        <v>'Cool Boarders','Game Description For Cool Boarders','2002','Released'</v>
      </c>
    </row>
    <row r="3035" spans="1:7" x14ac:dyDescent="0.25">
      <c r="A3035" t="s">
        <v>3622</v>
      </c>
      <c r="B3035">
        <v>2003</v>
      </c>
      <c r="C3035">
        <v>3034</v>
      </c>
      <c r="D3035" t="str">
        <f t="shared" si="144"/>
        <v>Game Description For 999: Nine Hours, Nine Persons, Nine Doors</v>
      </c>
      <c r="E3035" t="str">
        <f t="shared" si="145"/>
        <v>Released</v>
      </c>
      <c r="G3035" t="str">
        <f t="shared" si="146"/>
        <v>'999: Nine Hours, Nine Persons, Nine Doors','Game Description For 999: Nine Hours, Nine Persons, Nine Doors','2003','Released'</v>
      </c>
    </row>
    <row r="3036" spans="1:7" x14ac:dyDescent="0.25">
      <c r="A3036" t="s">
        <v>3623</v>
      </c>
      <c r="B3036">
        <v>2001</v>
      </c>
      <c r="C3036">
        <v>3035</v>
      </c>
      <c r="D3036" t="str">
        <f t="shared" si="144"/>
        <v>Game Description For Mobile Suit Gundam: Zeonic Front</v>
      </c>
      <c r="E3036" t="str">
        <f t="shared" si="145"/>
        <v>Released</v>
      </c>
      <c r="G3036" t="str">
        <f t="shared" si="146"/>
        <v>'Mobile Suit Gundam: Zeonic Front','Game Description For Mobile Suit Gundam: Zeonic Front','2001','Released'</v>
      </c>
    </row>
    <row r="3037" spans="1:7" x14ac:dyDescent="0.25">
      <c r="A3037" t="s">
        <v>3624</v>
      </c>
      <c r="B3037">
        <v>2015</v>
      </c>
      <c r="C3037">
        <v>3036</v>
      </c>
      <c r="D3037" t="str">
        <f t="shared" si="144"/>
        <v>Game Description For Zone of the Enders HD Collection</v>
      </c>
      <c r="E3037" t="str">
        <f t="shared" si="145"/>
        <v>Released</v>
      </c>
      <c r="G3037" t="str">
        <f t="shared" si="146"/>
        <v>'Zone of the Enders HD Collection','Game Description For Zone of the Enders HD Collection','2015','Released'</v>
      </c>
    </row>
    <row r="3038" spans="1:7" x14ac:dyDescent="0.25">
      <c r="A3038" t="s">
        <v>3625</v>
      </c>
      <c r="B3038">
        <v>2006</v>
      </c>
      <c r="C3038">
        <v>3037</v>
      </c>
      <c r="D3038" t="str">
        <f t="shared" si="144"/>
        <v>Game Description For Def Jam Icon</v>
      </c>
      <c r="E3038" t="str">
        <f t="shared" si="145"/>
        <v>Released</v>
      </c>
      <c r="G3038" t="str">
        <f t="shared" si="146"/>
        <v>'Def Jam Icon','Game Description For Def Jam Icon','2006','Released'</v>
      </c>
    </row>
    <row r="3039" spans="1:7" x14ac:dyDescent="0.25">
      <c r="A3039" t="s">
        <v>3626</v>
      </c>
      <c r="B3039">
        <v>2011</v>
      </c>
      <c r="C3039">
        <v>3038</v>
      </c>
      <c r="D3039" t="str">
        <f t="shared" si="144"/>
        <v>Game Description For Tales of the World: Radiant Mythology</v>
      </c>
      <c r="E3039" t="str">
        <f t="shared" si="145"/>
        <v>Released</v>
      </c>
      <c r="G3039" t="str">
        <f t="shared" si="146"/>
        <v>'Tales of the World: Radiant Mythology','Game Description For Tales of the World: Radiant Mythology','2011','Released'</v>
      </c>
    </row>
    <row r="3040" spans="1:7" x14ac:dyDescent="0.25">
      <c r="A3040" t="s">
        <v>3627</v>
      </c>
      <c r="B3040">
        <v>2002</v>
      </c>
      <c r="C3040">
        <v>3039</v>
      </c>
      <c r="D3040" t="str">
        <f t="shared" si="144"/>
        <v>Game Description For Dawn of Mana</v>
      </c>
      <c r="E3040" t="str">
        <f t="shared" si="145"/>
        <v>Released</v>
      </c>
      <c r="G3040" t="str">
        <f t="shared" si="146"/>
        <v>'Dawn of Mana','Game Description For Dawn of Mana','2002','Released'</v>
      </c>
    </row>
    <row r="3041" spans="1:7" x14ac:dyDescent="0.25">
      <c r="A3041" t="s">
        <v>3628</v>
      </c>
      <c r="B3041">
        <v>2000</v>
      </c>
      <c r="C3041">
        <v>3040</v>
      </c>
      <c r="D3041" t="str">
        <f t="shared" si="144"/>
        <v>Game Description For Microsoft Flight Simulator X</v>
      </c>
      <c r="E3041" t="str">
        <f t="shared" si="145"/>
        <v>Released</v>
      </c>
      <c r="G3041" t="str">
        <f t="shared" si="146"/>
        <v>'Microsoft Flight Simulator X','Game Description For Microsoft Flight Simulator X','2000','Released'</v>
      </c>
    </row>
    <row r="3042" spans="1:7" x14ac:dyDescent="0.25">
      <c r="A3042" t="s">
        <v>3629</v>
      </c>
      <c r="B3042">
        <v>2010</v>
      </c>
      <c r="C3042">
        <v>3041</v>
      </c>
      <c r="D3042" t="str">
        <f t="shared" si="144"/>
        <v>Game Description For NASCAR Kart Racing</v>
      </c>
      <c r="E3042" t="str">
        <f t="shared" si="145"/>
        <v>Released</v>
      </c>
      <c r="G3042" t="str">
        <f t="shared" si="146"/>
        <v>'NASCAR Kart Racing','Game Description For NASCAR Kart Racing','2010','Released'</v>
      </c>
    </row>
    <row r="3043" spans="1:7" x14ac:dyDescent="0.25">
      <c r="A3043" t="s">
        <v>3630</v>
      </c>
      <c r="B3043">
        <v>2015</v>
      </c>
      <c r="C3043">
        <v>3042</v>
      </c>
      <c r="D3043" t="str">
        <f t="shared" si="144"/>
        <v>Game Description For TRON: Evolution</v>
      </c>
      <c r="E3043" t="str">
        <f t="shared" si="145"/>
        <v>Released</v>
      </c>
      <c r="G3043" t="str">
        <f t="shared" si="146"/>
        <v>'TRON: Evolution','Game Description For TRON: Evolution','2015','Released'</v>
      </c>
    </row>
    <row r="3044" spans="1:7" x14ac:dyDescent="0.25">
      <c r="A3044" t="s">
        <v>3631</v>
      </c>
      <c r="B3044">
        <v>1999</v>
      </c>
      <c r="C3044">
        <v>3043</v>
      </c>
      <c r="D3044" t="str">
        <f t="shared" si="144"/>
        <v>Game Description For Call of Duty: Modern Warfare: Mobilized</v>
      </c>
      <c r="E3044" t="str">
        <f t="shared" si="145"/>
        <v>Released</v>
      </c>
      <c r="G3044" t="str">
        <f t="shared" si="146"/>
        <v>'Call of Duty: Modern Warfare: Mobilized','Game Description For Call of Duty: Modern Warfare: Mobilized','1999','Released'</v>
      </c>
    </row>
    <row r="3045" spans="1:7" x14ac:dyDescent="0.25">
      <c r="A3045" t="s">
        <v>3632</v>
      </c>
      <c r="B3045">
        <v>2005</v>
      </c>
      <c r="C3045">
        <v>3044</v>
      </c>
      <c r="D3045" t="str">
        <f t="shared" si="144"/>
        <v>Game Description For The Smurfs</v>
      </c>
      <c r="E3045" t="str">
        <f t="shared" si="145"/>
        <v>Released</v>
      </c>
      <c r="G3045" t="str">
        <f t="shared" si="146"/>
        <v>'The Smurfs','Game Description For The Smurfs','2005','Released'</v>
      </c>
    </row>
    <row r="3046" spans="1:7" x14ac:dyDescent="0.25">
      <c r="A3046" t="s">
        <v>3633</v>
      </c>
      <c r="B3046">
        <v>2007</v>
      </c>
      <c r="C3046">
        <v>3045</v>
      </c>
      <c r="D3046" t="str">
        <f t="shared" ref="D3046:D3108" si="147">_xlfn.CONCAT("Game Description For ",A3046)</f>
        <v>Game Description For NHL FaceOff 99</v>
      </c>
      <c r="E3046" t="str">
        <f t="shared" si="145"/>
        <v>Released</v>
      </c>
      <c r="G3046" t="str">
        <f t="shared" si="146"/>
        <v>'NHL FaceOff 99','Game Description For NHL FaceOff 99','2007','Released'</v>
      </c>
    </row>
    <row r="3047" spans="1:7" x14ac:dyDescent="0.25">
      <c r="A3047" t="s">
        <v>3634</v>
      </c>
      <c r="B3047">
        <v>2009</v>
      </c>
      <c r="C3047">
        <v>3046</v>
      </c>
      <c r="D3047" t="str">
        <f t="shared" si="147"/>
        <v>Game Description For SEGA Classics Collection</v>
      </c>
      <c r="E3047" t="str">
        <f t="shared" si="145"/>
        <v>Released</v>
      </c>
      <c r="G3047" t="str">
        <f t="shared" si="146"/>
        <v>'SEGA Classics Collection','Game Description For SEGA Classics Collection','2009','Released'</v>
      </c>
    </row>
    <row r="3048" spans="1:7" x14ac:dyDescent="0.25">
      <c r="A3048" t="s">
        <v>3635</v>
      </c>
      <c r="B3048">
        <v>1994</v>
      </c>
      <c r="C3048">
        <v>3047</v>
      </c>
      <c r="D3048" t="str">
        <f t="shared" si="147"/>
        <v>Game Description For Juiced: Eliminator</v>
      </c>
      <c r="E3048" t="str">
        <f t="shared" si="145"/>
        <v>Released</v>
      </c>
      <c r="G3048" t="str">
        <f t="shared" si="146"/>
        <v>'Juiced: Eliminator','Game Description For Juiced: Eliminator','1994','Released'</v>
      </c>
    </row>
    <row r="3049" spans="1:7" x14ac:dyDescent="0.25">
      <c r="A3049" t="s">
        <v>3636</v>
      </c>
      <c r="B3049">
        <v>2002</v>
      </c>
      <c r="C3049">
        <v>3048</v>
      </c>
      <c r="D3049" t="str">
        <f t="shared" si="147"/>
        <v>Game Description For Naruto: Ninja Council 3</v>
      </c>
      <c r="E3049" t="str">
        <f t="shared" si="145"/>
        <v>Released</v>
      </c>
      <c r="G3049" t="str">
        <f t="shared" si="146"/>
        <v>'Naruto: Ninja Council 3','Game Description For Naruto: Ninja Council 3','2002','Released'</v>
      </c>
    </row>
    <row r="3050" spans="1:7" x14ac:dyDescent="0.25">
      <c r="A3050" t="s">
        <v>3637</v>
      </c>
      <c r="B3050">
        <v>2003</v>
      </c>
      <c r="C3050">
        <v>3049</v>
      </c>
      <c r="D3050" t="str">
        <f t="shared" si="147"/>
        <v>Game Description For Neon Genesis Evangelion 2nd Impression</v>
      </c>
      <c r="E3050" t="str">
        <f t="shared" si="145"/>
        <v>Released</v>
      </c>
      <c r="G3050" t="str">
        <f t="shared" si="146"/>
        <v>'Neon Genesis Evangelion 2nd Impression','Game Description For Neon Genesis Evangelion 2nd Impression','2003','Released'</v>
      </c>
    </row>
    <row r="3051" spans="1:7" x14ac:dyDescent="0.25">
      <c r="A3051" t="s">
        <v>3638</v>
      </c>
      <c r="B3051">
        <v>2010</v>
      </c>
      <c r="C3051">
        <v>3050</v>
      </c>
      <c r="D3051" t="str">
        <f t="shared" si="147"/>
        <v>Game Description For Dai-2-Ji Super Robot Taisen Z: Hakai-hen</v>
      </c>
      <c r="E3051" t="str">
        <f t="shared" si="145"/>
        <v>Released</v>
      </c>
      <c r="G3051" t="str">
        <f t="shared" si="146"/>
        <v>'Dai-2-Ji Super Robot Taisen Z: Hakai-hen','Game Description For Dai-2-Ji Super Robot Taisen Z: Hakai-hen','2010','Released'</v>
      </c>
    </row>
    <row r="3052" spans="1:7" x14ac:dyDescent="0.25">
      <c r="A3052" t="s">
        <v>3639</v>
      </c>
      <c r="B3052">
        <v>2015</v>
      </c>
      <c r="C3052">
        <v>3051</v>
      </c>
      <c r="D3052" t="str">
        <f t="shared" si="147"/>
        <v>Game Description For Valkyrie Profile: Covenant of the Plume</v>
      </c>
      <c r="E3052" t="str">
        <f t="shared" si="145"/>
        <v>Released</v>
      </c>
      <c r="G3052" t="str">
        <f t="shared" si="146"/>
        <v>'Valkyrie Profile: Covenant of the Plume','Game Description For Valkyrie Profile: Covenant of the Plume','2015','Released'</v>
      </c>
    </row>
    <row r="3053" spans="1:7" x14ac:dyDescent="0.25">
      <c r="A3053" t="s">
        <v>3640</v>
      </c>
      <c r="B3053">
        <v>2003</v>
      </c>
      <c r="C3053">
        <v>3052</v>
      </c>
      <c r="D3053" t="str">
        <f t="shared" si="147"/>
        <v>Game Description For The Legend of Spyro: The Eternal Night</v>
      </c>
      <c r="E3053" t="str">
        <f t="shared" si="145"/>
        <v>Released</v>
      </c>
      <c r="G3053" t="str">
        <f t="shared" si="146"/>
        <v>'The Legend of Spyro: The Eternal Night','Game Description For The Legend of Spyro: The Eternal Night','2003','Released'</v>
      </c>
    </row>
    <row r="3054" spans="1:7" x14ac:dyDescent="0.25">
      <c r="A3054" t="s">
        <v>3641</v>
      </c>
      <c r="B3054">
        <v>2010</v>
      </c>
      <c r="C3054">
        <v>3053</v>
      </c>
      <c r="D3054" t="str">
        <f t="shared" si="147"/>
        <v>Game Description For Mega Man Battle Network</v>
      </c>
      <c r="E3054" t="str">
        <f t="shared" si="145"/>
        <v>Released</v>
      </c>
      <c r="G3054" t="str">
        <f t="shared" si="146"/>
        <v>'Mega Man Battle Network','Game Description For Mega Man Battle Network','2010','Released'</v>
      </c>
    </row>
    <row r="3055" spans="1:7" x14ac:dyDescent="0.25">
      <c r="A3055" t="s">
        <v>3642</v>
      </c>
      <c r="B3055">
        <v>1995</v>
      </c>
      <c r="C3055">
        <v>3054</v>
      </c>
      <c r="D3055" t="str">
        <f t="shared" si="147"/>
        <v>Game Description For 25 to Life</v>
      </c>
      <c r="E3055" t="str">
        <f t="shared" si="145"/>
        <v>Released</v>
      </c>
      <c r="G3055" t="str">
        <f t="shared" si="146"/>
        <v>'25 to Life','Game Description For 25 to Life','1995','Released'</v>
      </c>
    </row>
    <row r="3056" spans="1:7" x14ac:dyDescent="0.25">
      <c r="A3056" t="s">
        <v>3643</v>
      </c>
      <c r="B3056">
        <v>2011</v>
      </c>
      <c r="C3056">
        <v>3055</v>
      </c>
      <c r="D3056" t="str">
        <f t="shared" si="147"/>
        <v>Game Description For NHL 2K6</v>
      </c>
      <c r="E3056" t="str">
        <f t="shared" si="145"/>
        <v>Released</v>
      </c>
      <c r="G3056" t="str">
        <f t="shared" si="146"/>
        <v>'NHL 2K6','Game Description For NHL 2K6','2011','Released'</v>
      </c>
    </row>
    <row r="3057" spans="1:7" x14ac:dyDescent="0.25">
      <c r="A3057" t="s">
        <v>3644</v>
      </c>
      <c r="B3057">
        <v>2011</v>
      </c>
      <c r="C3057">
        <v>3056</v>
      </c>
      <c r="D3057" t="str">
        <f t="shared" si="147"/>
        <v>Game Description For The X Files</v>
      </c>
      <c r="E3057" t="str">
        <f t="shared" si="145"/>
        <v>Released</v>
      </c>
      <c r="G3057" t="str">
        <f t="shared" si="146"/>
        <v>'The X Files','Game Description For The X Files','2011','Released'</v>
      </c>
    </row>
    <row r="3058" spans="1:7" x14ac:dyDescent="0.25">
      <c r="A3058" t="s">
        <v>3645</v>
      </c>
      <c r="B3058">
        <v>2015</v>
      </c>
      <c r="C3058">
        <v>3057</v>
      </c>
      <c r="D3058" t="str">
        <f t="shared" si="147"/>
        <v>Game Description For Super Wagyan Land</v>
      </c>
      <c r="E3058" t="str">
        <f t="shared" si="145"/>
        <v>Released</v>
      </c>
      <c r="G3058" t="str">
        <f t="shared" si="146"/>
        <v>'Super Wagyan Land','Game Description For Super Wagyan Land','2015','Released'</v>
      </c>
    </row>
    <row r="3059" spans="1:7" x14ac:dyDescent="0.25">
      <c r="A3059" t="s">
        <v>3646</v>
      </c>
      <c r="B3059">
        <v>2009</v>
      </c>
      <c r="C3059">
        <v>3058</v>
      </c>
      <c r="D3059" t="str">
        <f t="shared" si="147"/>
        <v>Game Description For Rascal</v>
      </c>
      <c r="E3059" t="str">
        <f t="shared" si="145"/>
        <v>Released</v>
      </c>
      <c r="G3059" t="str">
        <f t="shared" si="146"/>
        <v>'Rascal','Game Description For Rascal','2009','Released'</v>
      </c>
    </row>
    <row r="3060" spans="1:7" x14ac:dyDescent="0.25">
      <c r="A3060" t="s">
        <v>3647</v>
      </c>
      <c r="B3060">
        <v>2009</v>
      </c>
      <c r="C3060">
        <v>3059</v>
      </c>
      <c r="D3060" t="str">
        <f t="shared" si="147"/>
        <v>Game Description For Hometown Story</v>
      </c>
      <c r="E3060" t="str">
        <f t="shared" si="145"/>
        <v>Released</v>
      </c>
      <c r="G3060" t="str">
        <f t="shared" si="146"/>
        <v>'Hometown Story','Game Description For Hometown Story','2009','Released'</v>
      </c>
    </row>
    <row r="3061" spans="1:7" x14ac:dyDescent="0.25">
      <c r="A3061" t="s">
        <v>3648</v>
      </c>
      <c r="B3061">
        <v>2005</v>
      </c>
      <c r="C3061">
        <v>3060</v>
      </c>
      <c r="D3061" t="str">
        <f t="shared" si="147"/>
        <v>Game Description For Famicom Mini: Super Mario Bros. 2</v>
      </c>
      <c r="E3061" t="str">
        <f t="shared" si="145"/>
        <v>Released</v>
      </c>
      <c r="G3061" t="str">
        <f t="shared" si="146"/>
        <v>'Famicom Mini: Super Mario Bros. 2','Game Description For Famicom Mini: Super Mario Bros. 2','2005','Released'</v>
      </c>
    </row>
    <row r="3062" spans="1:7" x14ac:dyDescent="0.25">
      <c r="A3062" t="s">
        <v>3649</v>
      </c>
      <c r="B3062">
        <v>2013</v>
      </c>
      <c r="C3062">
        <v>3061</v>
      </c>
      <c r="D3062" t="str">
        <f t="shared" si="147"/>
        <v>Game Description For Yu-Gi-Oh! GX: Tag Force 2</v>
      </c>
      <c r="E3062" t="str">
        <f t="shared" si="145"/>
        <v>Released</v>
      </c>
      <c r="G3062" t="str">
        <f t="shared" si="146"/>
        <v>'Yu-Gi-Oh! GX: Tag Force 2','Game Description For Yu-Gi-Oh! GX: Tag Force 2','2013','Released'</v>
      </c>
    </row>
    <row r="3063" spans="1:7" x14ac:dyDescent="0.25">
      <c r="A3063" t="s">
        <v>3650</v>
      </c>
      <c r="B3063">
        <v>1999</v>
      </c>
      <c r="C3063">
        <v>3062</v>
      </c>
      <c r="D3063" t="str">
        <f t="shared" si="147"/>
        <v>Game Description For Colony Wars</v>
      </c>
      <c r="E3063" t="str">
        <f t="shared" si="145"/>
        <v>Released</v>
      </c>
      <c r="G3063" t="str">
        <f t="shared" si="146"/>
        <v>'Colony Wars','Game Description For Colony Wars','1999','Released'</v>
      </c>
    </row>
    <row r="3064" spans="1:7" x14ac:dyDescent="0.25">
      <c r="A3064" t="s">
        <v>3651</v>
      </c>
      <c r="B3064">
        <v>2007</v>
      </c>
      <c r="C3064">
        <v>3063</v>
      </c>
      <c r="D3064" t="str">
        <f t="shared" si="147"/>
        <v>Game Description For All-Star Baseball 2004</v>
      </c>
      <c r="E3064" t="str">
        <f t="shared" si="145"/>
        <v>Released</v>
      </c>
      <c r="G3064" t="str">
        <f t="shared" si="146"/>
        <v>'All-Star Baseball 2004','Game Description For All-Star Baseball 2004','2007','Released'</v>
      </c>
    </row>
    <row r="3065" spans="1:7" x14ac:dyDescent="0.25">
      <c r="A3065" t="s">
        <v>3652</v>
      </c>
      <c r="B3065">
        <v>1996</v>
      </c>
      <c r="C3065">
        <v>3064</v>
      </c>
      <c r="D3065" t="str">
        <f t="shared" si="147"/>
        <v>Game Description For Big Strike Bowling</v>
      </c>
      <c r="E3065" t="str">
        <f t="shared" si="145"/>
        <v>Released</v>
      </c>
      <c r="G3065" t="str">
        <f t="shared" si="146"/>
        <v>'Big Strike Bowling','Game Description For Big Strike Bowling','1996','Released'</v>
      </c>
    </row>
    <row r="3066" spans="1:7" x14ac:dyDescent="0.25">
      <c r="A3066" t="s">
        <v>3653</v>
      </c>
      <c r="B3066">
        <v>2014</v>
      </c>
      <c r="C3066">
        <v>3065</v>
      </c>
      <c r="D3066" t="str">
        <f t="shared" si="147"/>
        <v>Game Description For Ragnarok Odyssey</v>
      </c>
      <c r="E3066" t="str">
        <f t="shared" si="145"/>
        <v>Released</v>
      </c>
      <c r="G3066" t="str">
        <f t="shared" si="146"/>
        <v>'Ragnarok Odyssey','Game Description For Ragnarok Odyssey','2014','Released'</v>
      </c>
    </row>
    <row r="3067" spans="1:7" x14ac:dyDescent="0.25">
      <c r="A3067" t="s">
        <v>3654</v>
      </c>
      <c r="B3067">
        <v>2005</v>
      </c>
      <c r="C3067">
        <v>3066</v>
      </c>
      <c r="D3067" t="str">
        <f t="shared" si="147"/>
        <v>Game Description For Horsez</v>
      </c>
      <c r="E3067" t="str">
        <f t="shared" si="145"/>
        <v>Released</v>
      </c>
      <c r="G3067" t="str">
        <f t="shared" si="146"/>
        <v>'Horsez','Game Description For Horsez','2005','Released'</v>
      </c>
    </row>
    <row r="3068" spans="1:7" x14ac:dyDescent="0.25">
      <c r="A3068" t="s">
        <v>3655</v>
      </c>
      <c r="B3068">
        <v>2007</v>
      </c>
      <c r="C3068">
        <v>3067</v>
      </c>
      <c r="D3068" t="str">
        <f t="shared" si="147"/>
        <v>Game Description For Grandia</v>
      </c>
      <c r="E3068" t="str">
        <f t="shared" si="145"/>
        <v>Released</v>
      </c>
      <c r="G3068" t="str">
        <f t="shared" si="146"/>
        <v>'Grandia','Game Description For Grandia','2007','Released'</v>
      </c>
    </row>
    <row r="3069" spans="1:7" x14ac:dyDescent="0.25">
      <c r="A3069" t="s">
        <v>3656</v>
      </c>
      <c r="B3069">
        <v>2002</v>
      </c>
      <c r="C3069">
        <v>3068</v>
      </c>
      <c r="D3069" t="str">
        <f t="shared" si="147"/>
        <v>Game Description For Yu-Gi-Oh! 7 Trials to Glory: World Championship Tournament 2005</v>
      </c>
      <c r="E3069" t="str">
        <f t="shared" si="145"/>
        <v>Released</v>
      </c>
      <c r="G3069" t="str">
        <f t="shared" si="146"/>
        <v>'Yu-Gi-Oh! 7 Trials to Glory: World Championship Tournament 2005','Game Description For Yu-Gi-Oh! 7 Trials to Glory: World Championship Tournament 2005','2002','Released'</v>
      </c>
    </row>
    <row r="3070" spans="1:7" x14ac:dyDescent="0.25">
      <c r="A3070" t="s">
        <v>3657</v>
      </c>
      <c r="B3070">
        <v>2012</v>
      </c>
      <c r="C3070">
        <v>3069</v>
      </c>
      <c r="D3070" t="str">
        <f t="shared" si="147"/>
        <v>Game Description For Hot Wheels World Race</v>
      </c>
      <c r="E3070" t="str">
        <f t="shared" si="145"/>
        <v>Released</v>
      </c>
      <c r="G3070" t="str">
        <f t="shared" si="146"/>
        <v>'Hot Wheels World Race','Game Description For Hot Wheels World Race','2012','Released'</v>
      </c>
    </row>
    <row r="3071" spans="1:7" x14ac:dyDescent="0.25">
      <c r="A3071" t="s">
        <v>3658</v>
      </c>
      <c r="B3071">
        <v>2002</v>
      </c>
      <c r="C3071">
        <v>3070</v>
      </c>
      <c r="D3071" t="str">
        <f t="shared" si="147"/>
        <v>Game Description For Avatar: The Last Airbender - The Burning Earth</v>
      </c>
      <c r="E3071" t="str">
        <f t="shared" si="145"/>
        <v>Released</v>
      </c>
      <c r="G3071" t="str">
        <f t="shared" si="146"/>
        <v>'Avatar: The Last Airbender - The Burning Earth','Game Description For Avatar: The Last Airbender - The Burning Earth','2002','Released'</v>
      </c>
    </row>
    <row r="3072" spans="1:7" x14ac:dyDescent="0.25">
      <c r="A3072" t="s">
        <v>3659</v>
      </c>
      <c r="B3072">
        <v>2012</v>
      </c>
      <c r="C3072">
        <v>3071</v>
      </c>
      <c r="D3072" t="str">
        <f t="shared" si="147"/>
        <v>Game Description For Superman: Shadow of Apokolips</v>
      </c>
      <c r="E3072" t="str">
        <f t="shared" si="145"/>
        <v>Released</v>
      </c>
      <c r="G3072" t="str">
        <f t="shared" si="146"/>
        <v>'Superman: Shadow of Apokolips','Game Description For Superman: Shadow of Apokolips','2012','Released'</v>
      </c>
    </row>
    <row r="3073" spans="1:7" x14ac:dyDescent="0.25">
      <c r="A3073" t="s">
        <v>3660</v>
      </c>
      <c r="B3073">
        <v>2011</v>
      </c>
      <c r="C3073">
        <v>3072</v>
      </c>
      <c r="D3073" t="str">
        <f t="shared" si="147"/>
        <v>Game Description For NiGHTS: Journey of Dreams</v>
      </c>
      <c r="E3073" t="str">
        <f t="shared" si="145"/>
        <v>Released</v>
      </c>
      <c r="G3073" t="str">
        <f t="shared" si="146"/>
        <v>'NiGHTS: Journey of Dreams','Game Description For NiGHTS: Journey of Dreams','2011','Released'</v>
      </c>
    </row>
    <row r="3074" spans="1:7" x14ac:dyDescent="0.25">
      <c r="A3074" t="s">
        <v>3661</v>
      </c>
      <c r="B3074">
        <v>2020</v>
      </c>
      <c r="C3074">
        <v>3073</v>
      </c>
      <c r="D3074" t="str">
        <f t="shared" si="147"/>
        <v>Game Description For American Chopper</v>
      </c>
      <c r="E3074" t="str">
        <f t="shared" si="145"/>
        <v>Upcoming</v>
      </c>
      <c r="G3074" t="str">
        <f t="shared" si="146"/>
        <v>'American Chopper','Game Description For American Chopper','2020','Upcoming'</v>
      </c>
    </row>
    <row r="3075" spans="1:7" x14ac:dyDescent="0.25">
      <c r="A3075" t="s">
        <v>3662</v>
      </c>
      <c r="B3075">
        <v>2008</v>
      </c>
      <c r="C3075">
        <v>3074</v>
      </c>
      <c r="D3075" t="str">
        <f t="shared" si="147"/>
        <v>Game Description For Star Wars Trilogy: Apprentice of the Force</v>
      </c>
      <c r="E3075" t="str">
        <f t="shared" ref="E3075:E3138" si="148">IF(B3075&lt;&gt;2020,"Released","Upcoming")</f>
        <v>Released</v>
      </c>
      <c r="G3075" t="str">
        <f t="shared" ref="G3075:G3138" si="149">_xlfn.CONCAT("'",A3075,"'",",","'",D3075,"'",",","'","",B3075,"'",",","'",E3075,"'")</f>
        <v>'Star Wars Trilogy: Apprentice of the Force','Game Description For Star Wars Trilogy: Apprentice of the Force','2008','Released'</v>
      </c>
    </row>
    <row r="3076" spans="1:7" x14ac:dyDescent="0.25">
      <c r="A3076" t="s">
        <v>3663</v>
      </c>
      <c r="B3076">
        <v>2006</v>
      </c>
      <c r="C3076">
        <v>3075</v>
      </c>
      <c r="D3076" t="str">
        <f t="shared" si="147"/>
        <v>Game Description For Marvel Super Hero Squad</v>
      </c>
      <c r="E3076" t="str">
        <f t="shared" si="148"/>
        <v>Released</v>
      </c>
      <c r="G3076" t="str">
        <f t="shared" si="149"/>
        <v>'Marvel Super Hero Squad','Game Description For Marvel Super Hero Squad','2006','Released'</v>
      </c>
    </row>
    <row r="3077" spans="1:7" x14ac:dyDescent="0.25">
      <c r="A3077" t="s">
        <v>3664</v>
      </c>
      <c r="B3077">
        <v>2008</v>
      </c>
      <c r="C3077">
        <v>3076</v>
      </c>
      <c r="D3077" t="str">
        <f t="shared" si="147"/>
        <v>Game Description For JGTC: All-Japan Grand Touring Car Championship</v>
      </c>
      <c r="E3077" t="str">
        <f t="shared" si="148"/>
        <v>Released</v>
      </c>
      <c r="G3077" t="str">
        <f t="shared" si="149"/>
        <v>'JGTC: All-Japan Grand Touring Car Championship','Game Description For JGTC: All-Japan Grand Touring Car Championship','2008','Released'</v>
      </c>
    </row>
    <row r="3078" spans="1:7" x14ac:dyDescent="0.25">
      <c r="A3078" t="s">
        <v>3665</v>
      </c>
      <c r="B3078">
        <v>2011</v>
      </c>
      <c r="C3078">
        <v>3077</v>
      </c>
      <c r="D3078" t="str">
        <f t="shared" si="147"/>
        <v>Game Description For Arc the Lad III</v>
      </c>
      <c r="E3078" t="str">
        <f t="shared" si="148"/>
        <v>Released</v>
      </c>
      <c r="G3078" t="str">
        <f t="shared" si="149"/>
        <v>'Arc the Lad III','Game Description For Arc the Lad III','2011','Released'</v>
      </c>
    </row>
    <row r="3079" spans="1:7" x14ac:dyDescent="0.25">
      <c r="A3079" t="s">
        <v>3666</v>
      </c>
      <c r="B3079">
        <v>2008</v>
      </c>
      <c r="C3079">
        <v>3078</v>
      </c>
      <c r="D3079" t="str">
        <f t="shared" si="147"/>
        <v>Game Description For Solitaire Overload</v>
      </c>
      <c r="E3079" t="str">
        <f t="shared" si="148"/>
        <v>Released</v>
      </c>
      <c r="G3079" t="str">
        <f t="shared" si="149"/>
        <v>'Solitaire Overload','Game Description For Solitaire Overload','2008','Released'</v>
      </c>
    </row>
    <row r="3080" spans="1:7" x14ac:dyDescent="0.25">
      <c r="A3080" t="s">
        <v>3667</v>
      </c>
      <c r="B3080">
        <v>1985</v>
      </c>
      <c r="C3080">
        <v>3079</v>
      </c>
      <c r="D3080" t="str">
        <f t="shared" si="147"/>
        <v>Game Description For Mobile Suit Gundam: Gundam vs. Gundam</v>
      </c>
      <c r="E3080" t="str">
        <f t="shared" si="148"/>
        <v>Released</v>
      </c>
      <c r="G3080" t="str">
        <f t="shared" si="149"/>
        <v>'Mobile Suit Gundam: Gundam vs. Gundam','Game Description For Mobile Suit Gundam: Gundam vs. Gundam','1985','Released'</v>
      </c>
    </row>
    <row r="3081" spans="1:7" x14ac:dyDescent="0.25">
      <c r="A3081" t="s">
        <v>3668</v>
      </c>
      <c r="B3081">
        <v>1998</v>
      </c>
      <c r="C3081">
        <v>3080</v>
      </c>
      <c r="D3081" t="str">
        <f t="shared" si="147"/>
        <v>Game Description For Jikkyou Powerful Pro Yakyuu 11</v>
      </c>
      <c r="E3081" t="str">
        <f t="shared" si="148"/>
        <v>Released</v>
      </c>
      <c r="G3081" t="str">
        <f t="shared" si="149"/>
        <v>'Jikkyou Powerful Pro Yakyuu 11','Game Description For Jikkyou Powerful Pro Yakyuu 11','1998','Released'</v>
      </c>
    </row>
    <row r="3082" spans="1:7" x14ac:dyDescent="0.25">
      <c r="A3082" t="s">
        <v>3669</v>
      </c>
      <c r="B3082">
        <v>2005</v>
      </c>
      <c r="C3082">
        <v>3081</v>
      </c>
      <c r="D3082" t="str">
        <f t="shared" si="147"/>
        <v>Game Description For Ghost Trick: Phantom Detective</v>
      </c>
      <c r="E3082" t="str">
        <f t="shared" si="148"/>
        <v>Released</v>
      </c>
      <c r="G3082" t="str">
        <f t="shared" si="149"/>
        <v>'Ghost Trick: Phantom Detective','Game Description For Ghost Trick: Phantom Detective','2005','Released'</v>
      </c>
    </row>
    <row r="3083" spans="1:7" x14ac:dyDescent="0.25">
      <c r="A3083" t="s">
        <v>3670</v>
      </c>
      <c r="B3083">
        <v>1998</v>
      </c>
      <c r="C3083">
        <v>3082</v>
      </c>
      <c r="D3083" t="str">
        <f t="shared" si="147"/>
        <v>Game Description For The Adventures of Jimmy Neutron Boy Genius: Jet Fusion</v>
      </c>
      <c r="E3083" t="str">
        <f t="shared" si="148"/>
        <v>Released</v>
      </c>
      <c r="G3083" t="str">
        <f t="shared" si="149"/>
        <v>'The Adventures of Jimmy Neutron Boy Genius: Jet Fusion','Game Description For The Adventures of Jimmy Neutron Boy Genius: Jet Fusion','1998','Released'</v>
      </c>
    </row>
    <row r="3084" spans="1:7" x14ac:dyDescent="0.25">
      <c r="A3084" t="s">
        <v>3671</v>
      </c>
      <c r="B3084">
        <v>2004</v>
      </c>
      <c r="C3084">
        <v>3083</v>
      </c>
      <c r="D3084" t="str">
        <f t="shared" si="147"/>
        <v>Game Description For Rush 2: Extreme Racing USA</v>
      </c>
      <c r="E3084" t="str">
        <f t="shared" si="148"/>
        <v>Released</v>
      </c>
      <c r="G3084" t="str">
        <f t="shared" si="149"/>
        <v>'Rush 2: Extreme Racing USA','Game Description For Rush 2: Extreme Racing USA','2004','Released'</v>
      </c>
    </row>
    <row r="3085" spans="1:7" x14ac:dyDescent="0.25">
      <c r="A3085" t="s">
        <v>3672</v>
      </c>
      <c r="B3085">
        <v>2008</v>
      </c>
      <c r="C3085">
        <v>3084</v>
      </c>
      <c r="D3085" t="str">
        <f t="shared" si="147"/>
        <v>Game Description For Dr. Mario 64</v>
      </c>
      <c r="E3085" t="str">
        <f t="shared" si="148"/>
        <v>Released</v>
      </c>
      <c r="G3085" t="str">
        <f t="shared" si="149"/>
        <v>'Dr. Mario 64','Game Description For Dr. Mario 64','2008','Released'</v>
      </c>
    </row>
    <row r="3086" spans="1:7" x14ac:dyDescent="0.25">
      <c r="A3086" t="s">
        <v>3673</v>
      </c>
      <c r="B3086">
        <v>2003</v>
      </c>
      <c r="C3086">
        <v>3085</v>
      </c>
      <c r="D3086" t="str">
        <f t="shared" si="147"/>
        <v>Game Description For Jikkyou Powerful Pro Yakyuu 6</v>
      </c>
      <c r="E3086" t="str">
        <f t="shared" si="148"/>
        <v>Released</v>
      </c>
      <c r="G3086" t="str">
        <f t="shared" si="149"/>
        <v>'Jikkyou Powerful Pro Yakyuu 6','Game Description For Jikkyou Powerful Pro Yakyuu 6','2003','Released'</v>
      </c>
    </row>
    <row r="3087" spans="1:7" x14ac:dyDescent="0.25">
      <c r="A3087" t="s">
        <v>3674</v>
      </c>
      <c r="B3087">
        <v>2007</v>
      </c>
      <c r="C3087">
        <v>3086</v>
      </c>
      <c r="D3087" t="str">
        <f t="shared" si="147"/>
        <v>Game Description For Green Day: Rock Band</v>
      </c>
      <c r="E3087" t="str">
        <f t="shared" si="148"/>
        <v>Released</v>
      </c>
      <c r="G3087" t="str">
        <f t="shared" si="149"/>
        <v>'Green Day: Rock Band','Game Description For Green Day: Rock Band','2007','Released'</v>
      </c>
    </row>
    <row r="3088" spans="1:7" x14ac:dyDescent="0.25">
      <c r="A3088" t="s">
        <v>3675</v>
      </c>
      <c r="B3088">
        <v>1981</v>
      </c>
      <c r="C3088">
        <v>3087</v>
      </c>
      <c r="D3088" t="str">
        <f t="shared" si="147"/>
        <v>Game Description For Wolfenstein: The Old Blood</v>
      </c>
      <c r="E3088" t="str">
        <f t="shared" si="148"/>
        <v>Released</v>
      </c>
      <c r="G3088" t="str">
        <f t="shared" si="149"/>
        <v>'Wolfenstein: The Old Blood','Game Description For Wolfenstein: The Old Blood','1981','Released'</v>
      </c>
    </row>
    <row r="3089" spans="1:7" x14ac:dyDescent="0.25">
      <c r="A3089" t="s">
        <v>3676</v>
      </c>
      <c r="B3089">
        <v>2010</v>
      </c>
      <c r="C3089">
        <v>3088</v>
      </c>
      <c r="D3089" t="str">
        <f t="shared" si="147"/>
        <v>Game Description For Dance Dance Revolution Ultramix 2</v>
      </c>
      <c r="E3089" t="str">
        <f t="shared" si="148"/>
        <v>Released</v>
      </c>
      <c r="G3089" t="str">
        <f t="shared" si="149"/>
        <v>'Dance Dance Revolution Ultramix 2','Game Description For Dance Dance Revolution Ultramix 2','2010','Released'</v>
      </c>
    </row>
    <row r="3090" spans="1:7" x14ac:dyDescent="0.25">
      <c r="A3090" t="s">
        <v>3677</v>
      </c>
      <c r="B3090">
        <v>2007</v>
      </c>
      <c r="C3090">
        <v>3089</v>
      </c>
      <c r="D3090" t="str">
        <f t="shared" si="147"/>
        <v>Game Description For Super Famista 4</v>
      </c>
      <c r="E3090" t="str">
        <f t="shared" si="148"/>
        <v>Released</v>
      </c>
      <c r="G3090" t="str">
        <f t="shared" si="149"/>
        <v>'Super Famista 4','Game Description For Super Famista 4','2007','Released'</v>
      </c>
    </row>
    <row r="3091" spans="1:7" x14ac:dyDescent="0.25">
      <c r="A3091" t="s">
        <v>3678</v>
      </c>
      <c r="B3091">
        <v>2016</v>
      </c>
      <c r="C3091">
        <v>3090</v>
      </c>
      <c r="D3091" t="str">
        <f t="shared" si="147"/>
        <v>Game Description For The Fairly Odd Parents: Game Boy Advance Video Volume 2</v>
      </c>
      <c r="E3091" t="str">
        <f t="shared" si="148"/>
        <v>Released</v>
      </c>
      <c r="G3091" t="str">
        <f t="shared" si="149"/>
        <v>'The Fairly Odd Parents: Game Boy Advance Video Volume 2','Game Description For The Fairly Odd Parents: Game Boy Advance Video Volume 2','2016','Released'</v>
      </c>
    </row>
    <row r="3092" spans="1:7" x14ac:dyDescent="0.25">
      <c r="A3092" t="s">
        <v>3679</v>
      </c>
      <c r="B3092">
        <v>2009</v>
      </c>
      <c r="C3092">
        <v>3091</v>
      </c>
      <c r="D3092" t="str">
        <f t="shared" si="147"/>
        <v>Game Description For Taiko no Tatsujin DS: Dororon! Youkai Daikessen!!</v>
      </c>
      <c r="E3092" t="str">
        <f t="shared" si="148"/>
        <v>Released</v>
      </c>
      <c r="G3092" t="str">
        <f t="shared" si="149"/>
        <v>'Taiko no Tatsujin DS: Dororon! Youkai Daikessen!!','Game Description For Taiko no Tatsujin DS: Dororon! Youkai Daikessen!!','2009','Released'</v>
      </c>
    </row>
    <row r="3093" spans="1:7" x14ac:dyDescent="0.25">
      <c r="A3093" t="s">
        <v>3680</v>
      </c>
      <c r="B3093">
        <v>1998</v>
      </c>
      <c r="C3093">
        <v>3092</v>
      </c>
      <c r="D3093" t="str">
        <f t="shared" si="147"/>
        <v>Game Description For JumpStart: Escape from Adventure Island</v>
      </c>
      <c r="E3093" t="str">
        <f t="shared" si="148"/>
        <v>Released</v>
      </c>
      <c r="G3093" t="str">
        <f t="shared" si="149"/>
        <v>'JumpStart: Escape from Adventure Island','Game Description For JumpStart: Escape from Adventure Island','1998','Released'</v>
      </c>
    </row>
    <row r="3094" spans="1:7" x14ac:dyDescent="0.25">
      <c r="A3094" t="s">
        <v>3681</v>
      </c>
      <c r="B3094">
        <v>2009</v>
      </c>
      <c r="C3094">
        <v>3093</v>
      </c>
      <c r="D3094" t="str">
        <f t="shared" si="147"/>
        <v>Game Description For Style Lab: Makeover</v>
      </c>
      <c r="E3094" t="str">
        <f t="shared" si="148"/>
        <v>Released</v>
      </c>
      <c r="G3094" t="str">
        <f t="shared" si="149"/>
        <v>'Style Lab: Makeover','Game Description For Style Lab: Makeover','2009','Released'</v>
      </c>
    </row>
    <row r="3095" spans="1:7" x14ac:dyDescent="0.25">
      <c r="A3095" t="s">
        <v>3682</v>
      </c>
      <c r="B3095">
        <v>2009</v>
      </c>
      <c r="C3095">
        <v>3094</v>
      </c>
      <c r="D3095" t="str">
        <f t="shared" si="147"/>
        <v>Game Description For Condemned: Criminal Origins</v>
      </c>
      <c r="E3095" t="str">
        <f t="shared" si="148"/>
        <v>Released</v>
      </c>
      <c r="G3095" t="str">
        <f t="shared" si="149"/>
        <v>'Condemned: Criminal Origins','Game Description For Condemned: Criminal Origins','2009','Released'</v>
      </c>
    </row>
    <row r="3096" spans="1:7" x14ac:dyDescent="0.25">
      <c r="A3096" t="s">
        <v>3683</v>
      </c>
      <c r="B3096">
        <v>2004</v>
      </c>
      <c r="C3096">
        <v>3095</v>
      </c>
      <c r="D3096" t="str">
        <f t="shared" si="147"/>
        <v>Game Description For Mega Man X6</v>
      </c>
      <c r="E3096" t="str">
        <f t="shared" si="148"/>
        <v>Released</v>
      </c>
      <c r="G3096" t="str">
        <f t="shared" si="149"/>
        <v>'Mega Man X6','Game Description For Mega Man X6','2004','Released'</v>
      </c>
    </row>
    <row r="3097" spans="1:7" x14ac:dyDescent="0.25">
      <c r="A3097" t="s">
        <v>3684</v>
      </c>
      <c r="B3097">
        <v>2013</v>
      </c>
      <c r="C3097">
        <v>3096</v>
      </c>
      <c r="D3097" t="str">
        <f t="shared" si="147"/>
        <v>Game Description For Monster Jam: Urban Assault</v>
      </c>
      <c r="E3097" t="str">
        <f t="shared" si="148"/>
        <v>Released</v>
      </c>
      <c r="G3097" t="str">
        <f t="shared" si="149"/>
        <v>'Monster Jam: Urban Assault','Game Description For Monster Jam: Urban Assault','2013','Released'</v>
      </c>
    </row>
    <row r="3098" spans="1:7" x14ac:dyDescent="0.25">
      <c r="A3098" t="s">
        <v>3685</v>
      </c>
      <c r="B3098">
        <v>2009</v>
      </c>
      <c r="C3098">
        <v>3097</v>
      </c>
      <c r="D3098" t="str">
        <f t="shared" si="147"/>
        <v>Game Description For BloodRayne</v>
      </c>
      <c r="E3098" t="str">
        <f t="shared" si="148"/>
        <v>Released</v>
      </c>
      <c r="G3098" t="str">
        <f t="shared" si="149"/>
        <v>'BloodRayne','Game Description For BloodRayne','2009','Released'</v>
      </c>
    </row>
    <row r="3099" spans="1:7" x14ac:dyDescent="0.25">
      <c r="A3099" t="s">
        <v>3686</v>
      </c>
      <c r="B3099">
        <v>2001</v>
      </c>
      <c r="C3099">
        <v>3098</v>
      </c>
      <c r="D3099" t="str">
        <f t="shared" si="147"/>
        <v>Game Description For Kumamon Bomber: Puzzle de Kumamon Taisou</v>
      </c>
      <c r="E3099" t="str">
        <f t="shared" si="148"/>
        <v>Released</v>
      </c>
      <c r="G3099" t="str">
        <f t="shared" si="149"/>
        <v>'Kumamon Bomber: Puzzle de Kumamon Taisou','Game Description For Kumamon Bomber: Puzzle de Kumamon Taisou','2001','Released'</v>
      </c>
    </row>
    <row r="3100" spans="1:7" x14ac:dyDescent="0.25">
      <c r="A3100" t="s">
        <v>3687</v>
      </c>
      <c r="B3100">
        <v>2015</v>
      </c>
      <c r="C3100">
        <v>3099</v>
      </c>
      <c r="D3100" t="str">
        <f t="shared" si="147"/>
        <v>Game Description For Castlevania: Curse of Darkness</v>
      </c>
      <c r="E3100" t="str">
        <f t="shared" si="148"/>
        <v>Released</v>
      </c>
      <c r="G3100" t="str">
        <f t="shared" si="149"/>
        <v>'Castlevania: Curse of Darkness','Game Description For Castlevania: Curse of Darkness','2015','Released'</v>
      </c>
    </row>
    <row r="3101" spans="1:7" x14ac:dyDescent="0.25">
      <c r="A3101" t="s">
        <v>3688</v>
      </c>
      <c r="B3101">
        <v>2003</v>
      </c>
      <c r="C3101">
        <v>3100</v>
      </c>
      <c r="D3101" t="str">
        <f t="shared" si="147"/>
        <v>Game Description For Harvest Moon: Grand Bazaar</v>
      </c>
      <c r="E3101" t="str">
        <f t="shared" si="148"/>
        <v>Released</v>
      </c>
      <c r="G3101" t="str">
        <f t="shared" si="149"/>
        <v>'Harvest Moon: Grand Bazaar','Game Description For Harvest Moon: Grand Bazaar','2003','Released'</v>
      </c>
    </row>
    <row r="3102" spans="1:7" x14ac:dyDescent="0.25">
      <c r="A3102" t="s">
        <v>3689</v>
      </c>
      <c r="B3102">
        <v>1993</v>
      </c>
      <c r="C3102">
        <v>3101</v>
      </c>
      <c r="D3102" t="str">
        <f t="shared" si="147"/>
        <v>Game Description For Jimmy Neutron: Boy Genius</v>
      </c>
      <c r="E3102" t="str">
        <f t="shared" si="148"/>
        <v>Released</v>
      </c>
      <c r="G3102" t="str">
        <f t="shared" si="149"/>
        <v>'Jimmy Neutron: Boy Genius','Game Description For Jimmy Neutron: Boy Genius','1993','Released'</v>
      </c>
    </row>
    <row r="3103" spans="1:7" x14ac:dyDescent="0.25">
      <c r="A3103" t="s">
        <v>3690</v>
      </c>
      <c r="B3103">
        <v>1998</v>
      </c>
      <c r="C3103">
        <v>3102</v>
      </c>
      <c r="D3103" t="str">
        <f t="shared" si="147"/>
        <v>Game Description For Double Pack: Finding Nemo / The Incredibles</v>
      </c>
      <c r="E3103" t="str">
        <f t="shared" si="148"/>
        <v>Released</v>
      </c>
      <c r="G3103" t="str">
        <f t="shared" si="149"/>
        <v>'Double Pack: Finding Nemo / The Incredibles','Game Description For Double Pack: Finding Nemo / The Incredibles','1998','Released'</v>
      </c>
    </row>
    <row r="3104" spans="1:7" x14ac:dyDescent="0.25">
      <c r="A3104" t="s">
        <v>3691</v>
      </c>
      <c r="B3104">
        <v>2000</v>
      </c>
      <c r="C3104">
        <v>3103</v>
      </c>
      <c r="D3104" t="str">
        <f t="shared" si="147"/>
        <v>Game Description For Animal Crossing: Amiibo Festival</v>
      </c>
      <c r="E3104" t="str">
        <f t="shared" si="148"/>
        <v>Released</v>
      </c>
      <c r="G3104" t="str">
        <f t="shared" si="149"/>
        <v>'Animal Crossing: Amiibo Festival','Game Description For Animal Crossing: Amiibo Festival','2000','Released'</v>
      </c>
    </row>
    <row r="3105" spans="1:7" x14ac:dyDescent="0.25">
      <c r="A3105" t="s">
        <v>3692</v>
      </c>
      <c r="B3105">
        <v>2008</v>
      </c>
      <c r="C3105">
        <v>3104</v>
      </c>
      <c r="D3105" t="str">
        <f t="shared" si="147"/>
        <v>Game Description For Fishing Resort</v>
      </c>
      <c r="E3105" t="str">
        <f t="shared" si="148"/>
        <v>Released</v>
      </c>
      <c r="G3105" t="str">
        <f t="shared" si="149"/>
        <v>'Fishing Resort','Game Description For Fishing Resort','2008','Released'</v>
      </c>
    </row>
    <row r="3106" spans="1:7" x14ac:dyDescent="0.25">
      <c r="A3106" t="s">
        <v>3693</v>
      </c>
      <c r="B3106">
        <v>2009</v>
      </c>
      <c r="C3106">
        <v>3105</v>
      </c>
      <c r="D3106" t="str">
        <f t="shared" si="147"/>
        <v>Game Description For WWE All Stars</v>
      </c>
      <c r="E3106" t="str">
        <f t="shared" si="148"/>
        <v>Released</v>
      </c>
      <c r="G3106" t="str">
        <f t="shared" si="149"/>
        <v>'WWE All Stars','Game Description For WWE All Stars','2009','Released'</v>
      </c>
    </row>
    <row r="3107" spans="1:7" x14ac:dyDescent="0.25">
      <c r="A3107" t="s">
        <v>3694</v>
      </c>
      <c r="B3107">
        <v>2007</v>
      </c>
      <c r="C3107">
        <v>3106</v>
      </c>
      <c r="D3107" t="str">
        <f t="shared" si="147"/>
        <v>Game Description For Lord of the Rings: The Third Age</v>
      </c>
      <c r="E3107" t="str">
        <f t="shared" si="148"/>
        <v>Released</v>
      </c>
      <c r="G3107" t="str">
        <f t="shared" si="149"/>
        <v>'Lord of the Rings: The Third Age','Game Description For Lord of the Rings: The Third Age','2007','Released'</v>
      </c>
    </row>
    <row r="3108" spans="1:7" x14ac:dyDescent="0.25">
      <c r="A3108" t="s">
        <v>3695</v>
      </c>
      <c r="B3108">
        <v>2001</v>
      </c>
      <c r="C3108">
        <v>3107</v>
      </c>
      <c r="D3108" t="str">
        <f t="shared" si="147"/>
        <v>Game Description For Football Manager Handheld 2011</v>
      </c>
      <c r="E3108" t="str">
        <f t="shared" si="148"/>
        <v>Released</v>
      </c>
      <c r="G3108" t="str">
        <f t="shared" si="149"/>
        <v>'Football Manager Handheld 2011','Game Description For Football Manager Handheld 2011','2001','Released'</v>
      </c>
    </row>
    <row r="3109" spans="1:7" x14ac:dyDescent="0.25">
      <c r="A3109" t="s">
        <v>3696</v>
      </c>
      <c r="B3109">
        <v>2006</v>
      </c>
      <c r="C3109">
        <v>3108</v>
      </c>
      <c r="D3109" t="str">
        <f t="shared" ref="D3109:D3170" si="150">_xlfn.CONCAT("Game Description For ",A3109)</f>
        <v>Game Description For Mega Man Legends 2</v>
      </c>
      <c r="E3109" t="str">
        <f t="shared" si="148"/>
        <v>Released</v>
      </c>
      <c r="G3109" t="str">
        <f t="shared" si="149"/>
        <v>'Mega Man Legends 2','Game Description For Mega Man Legends 2','2006','Released'</v>
      </c>
    </row>
    <row r="3110" spans="1:7" x14ac:dyDescent="0.25">
      <c r="A3110" t="s">
        <v>3697</v>
      </c>
      <c r="B3110">
        <v>1995</v>
      </c>
      <c r="C3110">
        <v>3109</v>
      </c>
      <c r="D3110" t="str">
        <f t="shared" si="150"/>
        <v>Game Description For X-Men vs. Street Fighter</v>
      </c>
      <c r="E3110" t="str">
        <f t="shared" si="148"/>
        <v>Released</v>
      </c>
      <c r="G3110" t="str">
        <f t="shared" si="149"/>
        <v>'X-Men vs. Street Fighter','Game Description For X-Men vs. Street Fighter','1995','Released'</v>
      </c>
    </row>
    <row r="3111" spans="1:7" x14ac:dyDescent="0.25">
      <c r="A3111" t="s">
        <v>3698</v>
      </c>
      <c r="B3111">
        <v>2008</v>
      </c>
      <c r="C3111">
        <v>3110</v>
      </c>
      <c r="D3111" t="str">
        <f t="shared" si="150"/>
        <v>Game Description For High Rollers Casino</v>
      </c>
      <c r="E3111" t="str">
        <f t="shared" si="148"/>
        <v>Released</v>
      </c>
      <c r="G3111" t="str">
        <f t="shared" si="149"/>
        <v>'High Rollers Casino','Game Description For High Rollers Casino','2008','Released'</v>
      </c>
    </row>
    <row r="3112" spans="1:7" x14ac:dyDescent="0.25">
      <c r="A3112" t="s">
        <v>3699</v>
      </c>
      <c r="B3112">
        <v>1995</v>
      </c>
      <c r="C3112">
        <v>3111</v>
      </c>
      <c r="D3112" t="str">
        <f t="shared" si="150"/>
        <v>Game Description For Castlevania: The Dracula X Chronicles</v>
      </c>
      <c r="E3112" t="str">
        <f t="shared" si="148"/>
        <v>Released</v>
      </c>
      <c r="G3112" t="str">
        <f t="shared" si="149"/>
        <v>'Castlevania: The Dracula X Chronicles','Game Description For Castlevania: The Dracula X Chronicles','1995','Released'</v>
      </c>
    </row>
    <row r="3113" spans="1:7" x14ac:dyDescent="0.25">
      <c r="A3113" t="s">
        <v>3700</v>
      </c>
      <c r="B3113">
        <v>2020</v>
      </c>
      <c r="C3113">
        <v>3112</v>
      </c>
      <c r="D3113" t="str">
        <f t="shared" si="150"/>
        <v>Game Description For The Suffering</v>
      </c>
      <c r="E3113" t="str">
        <f t="shared" si="148"/>
        <v>Upcoming</v>
      </c>
      <c r="G3113" t="str">
        <f t="shared" si="149"/>
        <v>'The Suffering','Game Description For The Suffering','2020','Upcoming'</v>
      </c>
    </row>
    <row r="3114" spans="1:7" x14ac:dyDescent="0.25">
      <c r="A3114" t="s">
        <v>3701</v>
      </c>
      <c r="B3114">
        <v>2009</v>
      </c>
      <c r="C3114">
        <v>3113</v>
      </c>
      <c r="D3114" t="str">
        <f t="shared" si="150"/>
        <v>Game Description For Cyber Troopers Virtual-On</v>
      </c>
      <c r="E3114" t="str">
        <f t="shared" si="148"/>
        <v>Released</v>
      </c>
      <c r="G3114" t="str">
        <f t="shared" si="149"/>
        <v>'Cyber Troopers Virtual-On','Game Description For Cyber Troopers Virtual-On','2009','Released'</v>
      </c>
    </row>
    <row r="3115" spans="1:7" x14ac:dyDescent="0.25">
      <c r="A3115" t="s">
        <v>3702</v>
      </c>
      <c r="B3115">
        <v>2010</v>
      </c>
      <c r="C3115">
        <v>3114</v>
      </c>
      <c r="D3115" t="str">
        <f t="shared" si="150"/>
        <v>Game Description For Katamari Forever</v>
      </c>
      <c r="E3115" t="str">
        <f t="shared" si="148"/>
        <v>Released</v>
      </c>
      <c r="G3115" t="str">
        <f t="shared" si="149"/>
        <v>'Katamari Forever','Game Description For Katamari Forever','2010','Released'</v>
      </c>
    </row>
    <row r="3116" spans="1:7" x14ac:dyDescent="0.25">
      <c r="A3116" t="s">
        <v>3703</v>
      </c>
      <c r="B3116">
        <v>1999</v>
      </c>
      <c r="C3116">
        <v>3115</v>
      </c>
      <c r="D3116" t="str">
        <f t="shared" si="150"/>
        <v>Game Description For Star Wars Starfighter: Special Edition</v>
      </c>
      <c r="E3116" t="str">
        <f t="shared" si="148"/>
        <v>Released</v>
      </c>
      <c r="G3116" t="str">
        <f t="shared" si="149"/>
        <v>'Star Wars Starfighter: Special Edition','Game Description For Star Wars Starfighter: Special Edition','1999','Released'</v>
      </c>
    </row>
    <row r="3117" spans="1:7" x14ac:dyDescent="0.25">
      <c r="A3117" t="s">
        <v>3704</v>
      </c>
      <c r="B3117">
        <v>2004</v>
      </c>
      <c r="C3117">
        <v>3116</v>
      </c>
      <c r="D3117" t="str">
        <f t="shared" si="150"/>
        <v>Game Description For TimeShift</v>
      </c>
      <c r="E3117" t="str">
        <f t="shared" si="148"/>
        <v>Released</v>
      </c>
      <c r="G3117" t="str">
        <f t="shared" si="149"/>
        <v>'TimeShift','Game Description For TimeShift','2004','Released'</v>
      </c>
    </row>
    <row r="3118" spans="1:7" x14ac:dyDescent="0.25">
      <c r="A3118" t="s">
        <v>3705</v>
      </c>
      <c r="B3118">
        <v>1994</v>
      </c>
      <c r="C3118">
        <v>3117</v>
      </c>
      <c r="D3118" t="str">
        <f t="shared" si="150"/>
        <v>Game Description For Zone of the Enders: The 2nd Runner</v>
      </c>
      <c r="E3118" t="str">
        <f t="shared" si="148"/>
        <v>Released</v>
      </c>
      <c r="G3118" t="str">
        <f t="shared" si="149"/>
        <v>'Zone of the Enders: The 2nd Runner','Game Description For Zone of the Enders: The 2nd Runner','1994','Released'</v>
      </c>
    </row>
    <row r="3119" spans="1:7" x14ac:dyDescent="0.25">
      <c r="A3119" t="s">
        <v>3706</v>
      </c>
      <c r="B3119">
        <v>2005</v>
      </c>
      <c r="C3119">
        <v>3118</v>
      </c>
      <c r="D3119" t="str">
        <f t="shared" si="150"/>
        <v>Game Description For Attack on Titan: Humanity in Chains</v>
      </c>
      <c r="E3119" t="str">
        <f t="shared" si="148"/>
        <v>Released</v>
      </c>
      <c r="G3119" t="str">
        <f t="shared" si="149"/>
        <v>'Attack on Titan: Humanity in Chains','Game Description For Attack on Titan: Humanity in Chains','2005','Released'</v>
      </c>
    </row>
    <row r="3120" spans="1:7" x14ac:dyDescent="0.25">
      <c r="A3120" t="s">
        <v>3707</v>
      </c>
      <c r="B3120">
        <v>2010</v>
      </c>
      <c r="C3120">
        <v>3119</v>
      </c>
      <c r="D3120" t="str">
        <f t="shared" si="150"/>
        <v>Game Description For Jampack Spring 2004 (RP-T)</v>
      </c>
      <c r="E3120" t="str">
        <f t="shared" si="148"/>
        <v>Released</v>
      </c>
      <c r="G3120" t="str">
        <f t="shared" si="149"/>
        <v>'Jampack Spring 2004 (RP-T)','Game Description For Jampack Spring 2004 (RP-T)','2010','Released'</v>
      </c>
    </row>
    <row r="3121" spans="1:7" x14ac:dyDescent="0.25">
      <c r="A3121" t="s">
        <v>3708</v>
      </c>
      <c r="B3121">
        <v>2007</v>
      </c>
      <c r="C3121">
        <v>3120</v>
      </c>
      <c r="D3121" t="str">
        <f t="shared" si="150"/>
        <v>Game Description For NFL GameDay 2004</v>
      </c>
      <c r="E3121" t="str">
        <f t="shared" si="148"/>
        <v>Released</v>
      </c>
      <c r="G3121" t="str">
        <f t="shared" si="149"/>
        <v>'NFL GameDay 2004','Game Description For NFL GameDay 2004','2007','Released'</v>
      </c>
    </row>
    <row r="3122" spans="1:7" x14ac:dyDescent="0.25">
      <c r="A3122" t="s">
        <v>3709</v>
      </c>
      <c r="B3122">
        <v>1987</v>
      </c>
      <c r="C3122">
        <v>3121</v>
      </c>
      <c r="D3122" t="str">
        <f t="shared" si="150"/>
        <v>Game Description For Scooby-Doo and the Cyber Chase</v>
      </c>
      <c r="E3122" t="str">
        <f t="shared" si="148"/>
        <v>Released</v>
      </c>
      <c r="G3122" t="str">
        <f t="shared" si="149"/>
        <v>'Scooby-Doo and the Cyber Chase','Game Description For Scooby-Doo and the Cyber Chase','1987','Released'</v>
      </c>
    </row>
    <row r="3123" spans="1:7" x14ac:dyDescent="0.25">
      <c r="A3123" t="s">
        <v>3710</v>
      </c>
      <c r="B3123">
        <v>2004</v>
      </c>
      <c r="C3123">
        <v>3122</v>
      </c>
      <c r="D3123" t="str">
        <f t="shared" si="150"/>
        <v>Game Description For Danganronpa: Trigger Happy Havoc</v>
      </c>
      <c r="E3123" t="str">
        <f t="shared" si="148"/>
        <v>Released</v>
      </c>
      <c r="G3123" t="str">
        <f t="shared" si="149"/>
        <v>'Danganronpa: Trigger Happy Havoc','Game Description For Danganronpa: Trigger Happy Havoc','2004','Released'</v>
      </c>
    </row>
    <row r="3124" spans="1:7" x14ac:dyDescent="0.25">
      <c r="A3124" t="s">
        <v>3711</v>
      </c>
      <c r="B3124">
        <v>2005</v>
      </c>
      <c r="C3124">
        <v>3123</v>
      </c>
      <c r="D3124" t="str">
        <f t="shared" si="150"/>
        <v>Game Description For TERA</v>
      </c>
      <c r="E3124" t="str">
        <f t="shared" si="148"/>
        <v>Released</v>
      </c>
      <c r="G3124" t="str">
        <f t="shared" si="149"/>
        <v>'TERA','Game Description For TERA','2005','Released'</v>
      </c>
    </row>
    <row r="3125" spans="1:7" x14ac:dyDescent="0.25">
      <c r="A3125" t="s">
        <v>3712</v>
      </c>
      <c r="B3125">
        <v>2000</v>
      </c>
      <c r="C3125">
        <v>3124</v>
      </c>
      <c r="D3125" t="str">
        <f t="shared" si="150"/>
        <v>Game Description For Sega Rally Championship 2</v>
      </c>
      <c r="E3125" t="str">
        <f t="shared" si="148"/>
        <v>Released</v>
      </c>
      <c r="G3125" t="str">
        <f t="shared" si="149"/>
        <v>'Sega Rally Championship 2','Game Description For Sega Rally Championship 2','2000','Released'</v>
      </c>
    </row>
    <row r="3126" spans="1:7" x14ac:dyDescent="0.25">
      <c r="A3126" t="s">
        <v>3713</v>
      </c>
      <c r="B3126">
        <v>2002</v>
      </c>
      <c r="C3126">
        <v>3125</v>
      </c>
      <c r="D3126" t="str">
        <f t="shared" si="150"/>
        <v>Game Description For Quake II</v>
      </c>
      <c r="E3126" t="str">
        <f t="shared" si="148"/>
        <v>Released</v>
      </c>
      <c r="G3126" t="str">
        <f t="shared" si="149"/>
        <v>'Quake II','Game Description For Quake II','2002','Released'</v>
      </c>
    </row>
    <row r="3127" spans="1:7" x14ac:dyDescent="0.25">
      <c r="A3127" t="s">
        <v>3714</v>
      </c>
      <c r="B3127">
        <v>1996</v>
      </c>
      <c r="C3127">
        <v>3126</v>
      </c>
      <c r="D3127" t="str">
        <f t="shared" si="150"/>
        <v>Game Description For Wheel of Fortune: 2nd Edition</v>
      </c>
      <c r="E3127" t="str">
        <f t="shared" si="148"/>
        <v>Released</v>
      </c>
      <c r="G3127" t="str">
        <f t="shared" si="149"/>
        <v>'Wheel of Fortune: 2nd Edition','Game Description For Wheel of Fortune: 2nd Edition','1996','Released'</v>
      </c>
    </row>
    <row r="3128" spans="1:7" x14ac:dyDescent="0.25">
      <c r="A3128" t="s">
        <v>3715</v>
      </c>
      <c r="B3128">
        <v>2015</v>
      </c>
      <c r="C3128">
        <v>3127</v>
      </c>
      <c r="D3128" t="str">
        <f t="shared" si="150"/>
        <v>Game Description For Mobile Suit Gundam: Gundam vs. Gundam NEXT PLUS</v>
      </c>
      <c r="E3128" t="str">
        <f t="shared" si="148"/>
        <v>Released</v>
      </c>
      <c r="G3128" t="str">
        <f t="shared" si="149"/>
        <v>'Mobile Suit Gundam: Gundam vs. Gundam NEXT PLUS','Game Description For Mobile Suit Gundam: Gundam vs. Gundam NEXT PLUS','2015','Released'</v>
      </c>
    </row>
    <row r="3129" spans="1:7" x14ac:dyDescent="0.25">
      <c r="A3129" t="s">
        <v>3716</v>
      </c>
      <c r="B3129">
        <v>2008</v>
      </c>
      <c r="C3129">
        <v>3128</v>
      </c>
      <c r="D3129" t="str">
        <f t="shared" si="150"/>
        <v>Game Description For Cool Boarders 2001</v>
      </c>
      <c r="E3129" t="str">
        <f t="shared" si="148"/>
        <v>Released</v>
      </c>
      <c r="G3129" t="str">
        <f t="shared" si="149"/>
        <v>'Cool Boarders 2001','Game Description For Cool Boarders 2001','2008','Released'</v>
      </c>
    </row>
    <row r="3130" spans="1:7" x14ac:dyDescent="0.25">
      <c r="A3130" t="s">
        <v>3717</v>
      </c>
      <c r="B3130">
        <v>1981</v>
      </c>
      <c r="C3130">
        <v>3129</v>
      </c>
      <c r="D3130" t="str">
        <f t="shared" si="150"/>
        <v>Game Description For Grudge Warriors</v>
      </c>
      <c r="E3130" t="str">
        <f t="shared" si="148"/>
        <v>Released</v>
      </c>
      <c r="G3130" t="str">
        <f t="shared" si="149"/>
        <v>'Grudge Warriors','Game Description For Grudge Warriors','1981','Released'</v>
      </c>
    </row>
    <row r="3131" spans="1:7" x14ac:dyDescent="0.25">
      <c r="A3131" t="s">
        <v>3718</v>
      </c>
      <c r="B3131">
        <v>2004</v>
      </c>
      <c r="C3131">
        <v>3130</v>
      </c>
      <c r="D3131" t="str">
        <f t="shared" si="150"/>
        <v>Game Description For World Soccer Jikkyou Winning Eleven 2000: U-23 Medal heno Chousen</v>
      </c>
      <c r="E3131" t="str">
        <f t="shared" si="148"/>
        <v>Released</v>
      </c>
      <c r="G3131" t="str">
        <f t="shared" si="149"/>
        <v>'World Soccer Jikkyou Winning Eleven 2000: U-23 Medal heno Chousen','Game Description For World Soccer Jikkyou Winning Eleven 2000: U-23 Medal heno Chousen','2004','Released'</v>
      </c>
    </row>
    <row r="3132" spans="1:7" x14ac:dyDescent="0.25">
      <c r="A3132" t="s">
        <v>3719</v>
      </c>
      <c r="B3132">
        <v>2004</v>
      </c>
      <c r="C3132">
        <v>3131</v>
      </c>
      <c r="D3132" t="str">
        <f t="shared" si="150"/>
        <v>Game Description For Mass Effect Trilogy</v>
      </c>
      <c r="E3132" t="str">
        <f t="shared" si="148"/>
        <v>Released</v>
      </c>
      <c r="G3132" t="str">
        <f t="shared" si="149"/>
        <v>'Mass Effect Trilogy','Game Description For Mass Effect Trilogy','2004','Released'</v>
      </c>
    </row>
    <row r="3133" spans="1:7" x14ac:dyDescent="0.25">
      <c r="A3133" t="s">
        <v>3720</v>
      </c>
      <c r="B3133">
        <v>2009</v>
      </c>
      <c r="C3133">
        <v>3132</v>
      </c>
      <c r="D3133" t="str">
        <f t="shared" si="150"/>
        <v>Game Description For Itadaki Street DS</v>
      </c>
      <c r="E3133" t="str">
        <f t="shared" si="148"/>
        <v>Released</v>
      </c>
      <c r="G3133" t="str">
        <f t="shared" si="149"/>
        <v>'Itadaki Street DS','Game Description For Itadaki Street DS','2009','Released'</v>
      </c>
    </row>
    <row r="3134" spans="1:7" x14ac:dyDescent="0.25">
      <c r="A3134" t="s">
        <v>3721</v>
      </c>
      <c r="B3134">
        <v>2009</v>
      </c>
      <c r="C3134">
        <v>3133</v>
      </c>
      <c r="D3134" t="str">
        <f t="shared" si="150"/>
        <v>Game Description For Castlevania: Order of Ecclesia</v>
      </c>
      <c r="E3134" t="str">
        <f t="shared" si="148"/>
        <v>Released</v>
      </c>
      <c r="G3134" t="str">
        <f t="shared" si="149"/>
        <v>'Castlevania: Order of Ecclesia','Game Description For Castlevania: Order of Ecclesia','2009','Released'</v>
      </c>
    </row>
    <row r="3135" spans="1:7" x14ac:dyDescent="0.25">
      <c r="A3135" t="s">
        <v>3722</v>
      </c>
      <c r="B3135">
        <v>2004</v>
      </c>
      <c r="C3135">
        <v>3134</v>
      </c>
      <c r="D3135" t="str">
        <f t="shared" si="150"/>
        <v>Game Description For BlazBlue: Continuum Shift</v>
      </c>
      <c r="E3135" t="str">
        <f t="shared" si="148"/>
        <v>Released</v>
      </c>
      <c r="G3135" t="str">
        <f t="shared" si="149"/>
        <v>'BlazBlue: Continuum Shift','Game Description For BlazBlue: Continuum Shift','2004','Released'</v>
      </c>
    </row>
    <row r="3136" spans="1:7" x14ac:dyDescent="0.25">
      <c r="A3136" t="s">
        <v>3723</v>
      </c>
      <c r="B3136">
        <v>2006</v>
      </c>
      <c r="C3136">
        <v>3135</v>
      </c>
      <c r="D3136" t="str">
        <f t="shared" si="150"/>
        <v>Game Description For X-Men: The Official Game</v>
      </c>
      <c r="E3136" t="str">
        <f t="shared" si="148"/>
        <v>Released</v>
      </c>
      <c r="G3136" t="str">
        <f t="shared" si="149"/>
        <v>'X-Men: The Official Game','Game Description For X-Men: The Official Game','2006','Released'</v>
      </c>
    </row>
    <row r="3137" spans="1:7" x14ac:dyDescent="0.25">
      <c r="A3137" t="s">
        <v>3724</v>
      </c>
      <c r="B3137">
        <v>2005</v>
      </c>
      <c r="C3137">
        <v>3136</v>
      </c>
      <c r="D3137" t="str">
        <f t="shared" si="150"/>
        <v>Game Description For 300: March to Glory</v>
      </c>
      <c r="E3137" t="str">
        <f t="shared" si="148"/>
        <v>Released</v>
      </c>
      <c r="G3137" t="str">
        <f t="shared" si="149"/>
        <v>'300: March to Glory','Game Description For 300: March to Glory','2005','Released'</v>
      </c>
    </row>
    <row r="3138" spans="1:7" x14ac:dyDescent="0.25">
      <c r="A3138" t="s">
        <v>3725</v>
      </c>
      <c r="B3138">
        <v>1999</v>
      </c>
      <c r="C3138">
        <v>3137</v>
      </c>
      <c r="D3138" t="str">
        <f t="shared" si="150"/>
        <v>Game Description For E0: Enemy Zero</v>
      </c>
      <c r="E3138" t="str">
        <f t="shared" si="148"/>
        <v>Released</v>
      </c>
      <c r="G3138" t="str">
        <f t="shared" si="149"/>
        <v>'E0: Enemy Zero','Game Description For E0: Enemy Zero','1999','Released'</v>
      </c>
    </row>
    <row r="3139" spans="1:7" x14ac:dyDescent="0.25">
      <c r="A3139" t="s">
        <v>3726</v>
      </c>
      <c r="B3139">
        <v>2004</v>
      </c>
      <c r="C3139">
        <v>3138</v>
      </c>
      <c r="D3139" t="str">
        <f t="shared" si="150"/>
        <v>Game Description For Nicktoons: Unite!</v>
      </c>
      <c r="E3139" t="str">
        <f t="shared" ref="E3139:E3202" si="151">IF(B3139&lt;&gt;2020,"Released","Upcoming")</f>
        <v>Released</v>
      </c>
      <c r="G3139" t="str">
        <f t="shared" ref="G3139:G3202" si="152">_xlfn.CONCAT("'",A3139,"'",",","'",D3139,"'",",","'","",B3139,"'",",","'",E3139,"'")</f>
        <v>'Nicktoons: Unite!','Game Description For Nicktoons: Unite!','2004','Released'</v>
      </c>
    </row>
    <row r="3140" spans="1:7" x14ac:dyDescent="0.25">
      <c r="A3140" t="s">
        <v>3727</v>
      </c>
      <c r="B3140">
        <v>2009</v>
      </c>
      <c r="C3140">
        <v>3139</v>
      </c>
      <c r="D3140" t="str">
        <f t="shared" si="150"/>
        <v>Game Description For Six Flags Fun Park</v>
      </c>
      <c r="E3140" t="str">
        <f t="shared" si="151"/>
        <v>Released</v>
      </c>
      <c r="G3140" t="str">
        <f t="shared" si="152"/>
        <v>'Six Flags Fun Park','Game Description For Six Flags Fun Park','2009','Released'</v>
      </c>
    </row>
    <row r="3141" spans="1:7" x14ac:dyDescent="0.25">
      <c r="A3141" t="s">
        <v>3728</v>
      </c>
      <c r="B3141">
        <v>2002</v>
      </c>
      <c r="C3141">
        <v>3140</v>
      </c>
      <c r="D3141" t="str">
        <f t="shared" si="150"/>
        <v>Game Description For Spore Hero</v>
      </c>
      <c r="E3141" t="str">
        <f t="shared" si="151"/>
        <v>Released</v>
      </c>
      <c r="G3141" t="str">
        <f t="shared" si="152"/>
        <v>'Spore Hero','Game Description For Spore Hero','2002','Released'</v>
      </c>
    </row>
    <row r="3142" spans="1:7" x14ac:dyDescent="0.25">
      <c r="A3142" t="s">
        <v>3729</v>
      </c>
      <c r="B3142">
        <v>2004</v>
      </c>
      <c r="C3142">
        <v>3141</v>
      </c>
      <c r="D3142" t="str">
        <f t="shared" si="150"/>
        <v>Game Description For NASCAR Racing</v>
      </c>
      <c r="E3142" t="str">
        <f t="shared" si="151"/>
        <v>Released</v>
      </c>
      <c r="G3142" t="str">
        <f t="shared" si="152"/>
        <v>'NASCAR Racing','Game Description For NASCAR Racing','2004','Released'</v>
      </c>
    </row>
    <row r="3143" spans="1:7" x14ac:dyDescent="0.25">
      <c r="A3143" t="s">
        <v>3730</v>
      </c>
      <c r="B3143">
        <v>2009</v>
      </c>
      <c r="C3143">
        <v>3142</v>
      </c>
      <c r="D3143" t="str">
        <f t="shared" si="150"/>
        <v>Game Description For Monotaro Dentetsu 2010: Sengoku Ishin no Hero Daishuugou! no Maki</v>
      </c>
      <c r="E3143" t="str">
        <f t="shared" si="151"/>
        <v>Released</v>
      </c>
      <c r="G3143" t="str">
        <f t="shared" si="152"/>
        <v>'Monotaro Dentetsu 2010: Sengoku Ishin no Hero Daishuugou! no Maki','Game Description For Monotaro Dentetsu 2010: Sengoku Ishin no Hero Daishuugou! no Maki','2009','Released'</v>
      </c>
    </row>
    <row r="3144" spans="1:7" x14ac:dyDescent="0.25">
      <c r="A3144" t="s">
        <v>3731</v>
      </c>
      <c r="B3144">
        <v>2012</v>
      </c>
      <c r="C3144">
        <v>3143</v>
      </c>
      <c r="D3144" t="str">
        <f t="shared" si="150"/>
        <v>Game Description For Spider-Man: Web of Shadows</v>
      </c>
      <c r="E3144" t="str">
        <f t="shared" si="151"/>
        <v>Released</v>
      </c>
      <c r="G3144" t="str">
        <f t="shared" si="152"/>
        <v>'Spider-Man: Web of Shadows','Game Description For Spider-Man: Web of Shadows','2012','Released'</v>
      </c>
    </row>
    <row r="3145" spans="1:7" x14ac:dyDescent="0.25">
      <c r="A3145" t="s">
        <v>3732</v>
      </c>
      <c r="B3145">
        <v>2013</v>
      </c>
      <c r="C3145">
        <v>3144</v>
      </c>
      <c r="D3145" t="str">
        <f t="shared" si="150"/>
        <v>Game Description For Boku no Natsuyasumi 2: Umi no Bouken Hen</v>
      </c>
      <c r="E3145" t="str">
        <f t="shared" si="151"/>
        <v>Released</v>
      </c>
      <c r="G3145" t="str">
        <f t="shared" si="152"/>
        <v>'Boku no Natsuyasumi 2: Umi no Bouken Hen','Game Description For Boku no Natsuyasumi 2: Umi no Bouken Hen','2013','Released'</v>
      </c>
    </row>
    <row r="3146" spans="1:7" x14ac:dyDescent="0.25">
      <c r="A3146" t="s">
        <v>3733</v>
      </c>
      <c r="B3146">
        <v>2004</v>
      </c>
      <c r="C3146">
        <v>3145</v>
      </c>
      <c r="D3146" t="str">
        <f t="shared" si="150"/>
        <v>Game Description For SpongeBob SquigglePants</v>
      </c>
      <c r="E3146" t="str">
        <f t="shared" si="151"/>
        <v>Released</v>
      </c>
      <c r="G3146" t="str">
        <f t="shared" si="152"/>
        <v>'SpongeBob SquigglePants','Game Description For SpongeBob SquigglePants','2004','Released'</v>
      </c>
    </row>
    <row r="3147" spans="1:7" x14ac:dyDescent="0.25">
      <c r="A3147" t="s">
        <v>3734</v>
      </c>
      <c r="B3147">
        <v>2003</v>
      </c>
      <c r="C3147">
        <v>3146</v>
      </c>
      <c r="D3147" t="str">
        <f t="shared" si="150"/>
        <v>Game Description For Fantastic Pets</v>
      </c>
      <c r="E3147" t="str">
        <f t="shared" si="151"/>
        <v>Released</v>
      </c>
      <c r="G3147" t="str">
        <f t="shared" si="152"/>
        <v>'Fantastic Pets','Game Description For Fantastic Pets','2003','Released'</v>
      </c>
    </row>
    <row r="3148" spans="1:7" x14ac:dyDescent="0.25">
      <c r="A3148" t="s">
        <v>3735</v>
      </c>
      <c r="B3148">
        <v>2006</v>
      </c>
      <c r="C3148">
        <v>3147</v>
      </c>
      <c r="D3148" t="str">
        <f t="shared" si="150"/>
        <v>Game Description For Ogre Battle 64: Person of Lordly Caliber</v>
      </c>
      <c r="E3148" t="str">
        <f t="shared" si="151"/>
        <v>Released</v>
      </c>
      <c r="G3148" t="str">
        <f t="shared" si="152"/>
        <v>'Ogre Battle 64: Person of Lordly Caliber','Game Description For Ogre Battle 64: Person of Lordly Caliber','2006','Released'</v>
      </c>
    </row>
    <row r="3149" spans="1:7" x14ac:dyDescent="0.25">
      <c r="A3149" t="s">
        <v>3736</v>
      </c>
      <c r="B3149">
        <v>1996</v>
      </c>
      <c r="C3149">
        <v>3148</v>
      </c>
      <c r="D3149" t="str">
        <f t="shared" si="150"/>
        <v>Game Description For Superman: The New Superman Adventures</v>
      </c>
      <c r="E3149" t="str">
        <f t="shared" si="151"/>
        <v>Released</v>
      </c>
      <c r="G3149" t="str">
        <f t="shared" si="152"/>
        <v>'Superman: The New Superman Adventures','Game Description For Superman: The New Superman Adventures','1996','Released'</v>
      </c>
    </row>
    <row r="3150" spans="1:7" x14ac:dyDescent="0.25">
      <c r="A3150" t="s">
        <v>3737</v>
      </c>
      <c r="B3150">
        <v>2009</v>
      </c>
      <c r="C3150">
        <v>3149</v>
      </c>
      <c r="D3150" t="str">
        <f t="shared" si="150"/>
        <v>Game Description For UEFA Euro 2008 Austria-Switzerland</v>
      </c>
      <c r="E3150" t="str">
        <f t="shared" si="151"/>
        <v>Released</v>
      </c>
      <c r="G3150" t="str">
        <f t="shared" si="152"/>
        <v>'UEFA Euro 2008 Austria-Switzerland','Game Description For UEFA Euro 2008 Austria-Switzerland','2009','Released'</v>
      </c>
    </row>
    <row r="3151" spans="1:7" x14ac:dyDescent="0.25">
      <c r="A3151" t="s">
        <v>3738</v>
      </c>
      <c r="B3151">
        <v>2003</v>
      </c>
      <c r="C3151">
        <v>3150</v>
      </c>
      <c r="D3151" t="str">
        <f t="shared" si="150"/>
        <v>Game Description For The Terminator: Dawn of Fate</v>
      </c>
      <c r="E3151" t="str">
        <f t="shared" si="151"/>
        <v>Released</v>
      </c>
      <c r="G3151" t="str">
        <f t="shared" si="152"/>
        <v>'The Terminator: Dawn of Fate','Game Description For The Terminator: Dawn of Fate','2003','Released'</v>
      </c>
    </row>
    <row r="3152" spans="1:7" x14ac:dyDescent="0.25">
      <c r="A3152" t="s">
        <v>3739</v>
      </c>
      <c r="B3152">
        <v>1997</v>
      </c>
      <c r="C3152">
        <v>3151</v>
      </c>
      <c r="D3152" t="str">
        <f t="shared" si="150"/>
        <v>Game Description For Armored Core</v>
      </c>
      <c r="E3152" t="str">
        <f t="shared" si="151"/>
        <v>Released</v>
      </c>
      <c r="G3152" t="str">
        <f t="shared" si="152"/>
        <v>'Armored Core','Game Description For Armored Core','1997','Released'</v>
      </c>
    </row>
    <row r="3153" spans="1:7" x14ac:dyDescent="0.25">
      <c r="A3153" t="s">
        <v>3740</v>
      </c>
      <c r="B3153">
        <v>1999</v>
      </c>
      <c r="C3153">
        <v>3152</v>
      </c>
      <c r="D3153" t="str">
        <f t="shared" si="150"/>
        <v>Game Description For Monster Trucks Mayhem</v>
      </c>
      <c r="E3153" t="str">
        <f t="shared" si="151"/>
        <v>Released</v>
      </c>
      <c r="G3153" t="str">
        <f t="shared" si="152"/>
        <v>'Monster Trucks Mayhem','Game Description For Monster Trucks Mayhem','1999','Released'</v>
      </c>
    </row>
    <row r="3154" spans="1:7" x14ac:dyDescent="0.25">
      <c r="A3154" t="s">
        <v>3741</v>
      </c>
      <c r="B3154">
        <v>2012</v>
      </c>
      <c r="C3154">
        <v>3153</v>
      </c>
      <c r="D3154" t="str">
        <f t="shared" si="150"/>
        <v>Game Description For Winter Sports 2: The Next Challenge</v>
      </c>
      <c r="E3154" t="str">
        <f t="shared" si="151"/>
        <v>Released</v>
      </c>
      <c r="G3154" t="str">
        <f t="shared" si="152"/>
        <v>'Winter Sports 2: The Next Challenge','Game Description For Winter Sports 2: The Next Challenge','2012','Released'</v>
      </c>
    </row>
    <row r="3155" spans="1:7" x14ac:dyDescent="0.25">
      <c r="A3155" t="s">
        <v>3742</v>
      </c>
      <c r="B3155">
        <v>2011</v>
      </c>
      <c r="C3155">
        <v>3154</v>
      </c>
      <c r="D3155" t="str">
        <f t="shared" si="150"/>
        <v>Game Description For Densha De Go! 2</v>
      </c>
      <c r="E3155" t="str">
        <f t="shared" si="151"/>
        <v>Released</v>
      </c>
      <c r="G3155" t="str">
        <f t="shared" si="152"/>
        <v>'Densha De Go! 2','Game Description For Densha De Go! 2','2011','Released'</v>
      </c>
    </row>
    <row r="3156" spans="1:7" x14ac:dyDescent="0.25">
      <c r="A3156" t="s">
        <v>3743</v>
      </c>
      <c r="B3156">
        <v>2008</v>
      </c>
      <c r="C3156">
        <v>3155</v>
      </c>
      <c r="D3156" t="str">
        <f t="shared" si="150"/>
        <v>Game Description For Disney Princess: Enchanting Storybooks</v>
      </c>
      <c r="E3156" t="str">
        <f t="shared" si="151"/>
        <v>Released</v>
      </c>
      <c r="G3156" t="str">
        <f t="shared" si="152"/>
        <v>'Disney Princess: Enchanting Storybooks','Game Description For Disney Princess: Enchanting Storybooks','2008','Released'</v>
      </c>
    </row>
    <row r="3157" spans="1:7" x14ac:dyDescent="0.25">
      <c r="A3157" t="s">
        <v>3744</v>
      </c>
      <c r="B3157">
        <v>2007</v>
      </c>
      <c r="C3157">
        <v>3156</v>
      </c>
      <c r="D3157" t="str">
        <f t="shared" si="150"/>
        <v>Game Description For The Wonderful 101</v>
      </c>
      <c r="E3157" t="str">
        <f t="shared" si="151"/>
        <v>Released</v>
      </c>
      <c r="G3157" t="str">
        <f t="shared" si="152"/>
        <v>'The Wonderful 101','Game Description For The Wonderful 101','2007','Released'</v>
      </c>
    </row>
    <row r="3158" spans="1:7" x14ac:dyDescent="0.25">
      <c r="A3158" t="s">
        <v>3745</v>
      </c>
      <c r="B3158">
        <v>2005</v>
      </c>
      <c r="C3158">
        <v>3157</v>
      </c>
      <c r="D3158" t="str">
        <f t="shared" si="150"/>
        <v>Game Description For No More Heroes 2: Desperate Struggle</v>
      </c>
      <c r="E3158" t="str">
        <f t="shared" si="151"/>
        <v>Released</v>
      </c>
      <c r="G3158" t="str">
        <f t="shared" si="152"/>
        <v>'No More Heroes 2: Desperate Struggle','Game Description For No More Heroes 2: Desperate Struggle','2005','Released'</v>
      </c>
    </row>
    <row r="3159" spans="1:7" x14ac:dyDescent="0.25">
      <c r="A3159" t="s">
        <v>3746</v>
      </c>
      <c r="B3159">
        <v>2000</v>
      </c>
      <c r="C3159">
        <v>3158</v>
      </c>
      <c r="D3159" t="str">
        <f t="shared" si="150"/>
        <v>Game Description For Armored Core 2: Another Age</v>
      </c>
      <c r="E3159" t="str">
        <f t="shared" si="151"/>
        <v>Released</v>
      </c>
      <c r="G3159" t="str">
        <f t="shared" si="152"/>
        <v>'Armored Core 2: Another Age','Game Description For Armored Core 2: Another Age','2000','Released'</v>
      </c>
    </row>
    <row r="3160" spans="1:7" x14ac:dyDescent="0.25">
      <c r="A3160" t="s">
        <v>3747</v>
      </c>
      <c r="B3160">
        <v>1996</v>
      </c>
      <c r="C3160">
        <v>3159</v>
      </c>
      <c r="D3160" t="str">
        <f t="shared" si="150"/>
        <v>Game Description For Buzz! Junior: Jungle Party</v>
      </c>
      <c r="E3160" t="str">
        <f t="shared" si="151"/>
        <v>Released</v>
      </c>
      <c r="G3160" t="str">
        <f t="shared" si="152"/>
        <v>'Buzz! Junior: Jungle Party','Game Description For Buzz! Junior: Jungle Party','1996','Released'</v>
      </c>
    </row>
    <row r="3161" spans="1:7" x14ac:dyDescent="0.25">
      <c r="A3161" t="s">
        <v>3748</v>
      </c>
      <c r="B3161">
        <v>1996</v>
      </c>
      <c r="C3161">
        <v>3160</v>
      </c>
      <c r="D3161" t="str">
        <f t="shared" si="150"/>
        <v>Game Description For AKB1/48: Idol to Koishitara...</v>
      </c>
      <c r="E3161" t="str">
        <f t="shared" si="151"/>
        <v>Released</v>
      </c>
      <c r="G3161" t="str">
        <f t="shared" si="152"/>
        <v>'AKB1/48: Idol to Koishitara...','Game Description For AKB1/48: Idol to Koishitara...','1996','Released'</v>
      </c>
    </row>
    <row r="3162" spans="1:7" x14ac:dyDescent="0.25">
      <c r="A3162" t="s">
        <v>3749</v>
      </c>
      <c r="B3162">
        <v>1991</v>
      </c>
      <c r="C3162">
        <v>3161</v>
      </c>
      <c r="D3162" t="str">
        <f t="shared" si="150"/>
        <v>Game Description For Pro Pinball</v>
      </c>
      <c r="E3162" t="str">
        <f t="shared" si="151"/>
        <v>Released</v>
      </c>
      <c r="G3162" t="str">
        <f t="shared" si="152"/>
        <v>'Pro Pinball','Game Description For Pro Pinball','1991','Released'</v>
      </c>
    </row>
    <row r="3163" spans="1:7" x14ac:dyDescent="0.25">
      <c r="A3163" t="s">
        <v>3750</v>
      </c>
      <c r="B3163">
        <v>1997</v>
      </c>
      <c r="C3163">
        <v>3162</v>
      </c>
      <c r="D3163" t="str">
        <f t="shared" si="150"/>
        <v>Game Description For Yu-Gi-Oh! The Eternal Duelist Soul (JP sales)</v>
      </c>
      <c r="E3163" t="str">
        <f t="shared" si="151"/>
        <v>Released</v>
      </c>
      <c r="G3163" t="str">
        <f t="shared" si="152"/>
        <v>'Yu-Gi-Oh! The Eternal Duelist Soul (JP sales)','Game Description For Yu-Gi-Oh! The Eternal Duelist Soul (JP sales)','1997','Released'</v>
      </c>
    </row>
    <row r="3164" spans="1:7" x14ac:dyDescent="0.25">
      <c r="A3164" t="s">
        <v>3751</v>
      </c>
      <c r="B3164">
        <v>2009</v>
      </c>
      <c r="C3164">
        <v>3163</v>
      </c>
      <c r="D3164" t="str">
        <f t="shared" si="150"/>
        <v>Game Description For Speed Racer: The Videogame</v>
      </c>
      <c r="E3164" t="str">
        <f t="shared" si="151"/>
        <v>Released</v>
      </c>
      <c r="G3164" t="str">
        <f t="shared" si="152"/>
        <v>'Speed Racer: The Videogame','Game Description For Speed Racer: The Videogame','2009','Released'</v>
      </c>
    </row>
    <row r="3165" spans="1:7" x14ac:dyDescent="0.25">
      <c r="A3165" t="s">
        <v>3752</v>
      </c>
      <c r="B3165">
        <v>2009</v>
      </c>
      <c r="C3165">
        <v>3164</v>
      </c>
      <c r="D3165" t="str">
        <f t="shared" si="150"/>
        <v>Game Description For Littlest Pet Shop</v>
      </c>
      <c r="E3165" t="str">
        <f t="shared" si="151"/>
        <v>Released</v>
      </c>
      <c r="G3165" t="str">
        <f t="shared" si="152"/>
        <v>'Littlest Pet Shop','Game Description For Littlest Pet Shop','2009','Released'</v>
      </c>
    </row>
    <row r="3166" spans="1:7" x14ac:dyDescent="0.25">
      <c r="A3166" t="s">
        <v>3753</v>
      </c>
      <c r="B3166">
        <v>2010</v>
      </c>
      <c r="C3166">
        <v>3165</v>
      </c>
      <c r="D3166" t="str">
        <f t="shared" si="150"/>
        <v>Game Description For Just Dance Kids 2</v>
      </c>
      <c r="E3166" t="str">
        <f t="shared" si="151"/>
        <v>Released</v>
      </c>
      <c r="G3166" t="str">
        <f t="shared" si="152"/>
        <v>'Just Dance Kids 2','Game Description For Just Dance Kids 2','2010','Released'</v>
      </c>
    </row>
    <row r="3167" spans="1:7" x14ac:dyDescent="0.25">
      <c r="A3167" t="s">
        <v>3754</v>
      </c>
      <c r="B3167">
        <v>2007</v>
      </c>
      <c r="C3167">
        <v>3166</v>
      </c>
      <c r="D3167" t="str">
        <f t="shared" si="150"/>
        <v>Game Description For Hatsune Miku: Project Diva 2nd</v>
      </c>
      <c r="E3167" t="str">
        <f t="shared" si="151"/>
        <v>Released</v>
      </c>
      <c r="G3167" t="str">
        <f t="shared" si="152"/>
        <v>'Hatsune Miku: Project Diva 2nd','Game Description For Hatsune Miku: Project Diva 2nd','2007','Released'</v>
      </c>
    </row>
    <row r="3168" spans="1:7" x14ac:dyDescent="0.25">
      <c r="A3168" t="s">
        <v>3755</v>
      </c>
      <c r="B3168">
        <v>2001</v>
      </c>
      <c r="C3168">
        <v>3167</v>
      </c>
      <c r="D3168" t="str">
        <f t="shared" si="150"/>
        <v>Game Description For Mario no Super Picross</v>
      </c>
      <c r="E3168" t="str">
        <f t="shared" si="151"/>
        <v>Released</v>
      </c>
      <c r="G3168" t="str">
        <f t="shared" si="152"/>
        <v>'Mario no Super Picross','Game Description For Mario no Super Picross','2001','Released'</v>
      </c>
    </row>
    <row r="3169" spans="1:7" x14ac:dyDescent="0.25">
      <c r="A3169" t="s">
        <v>3756</v>
      </c>
      <c r="B3169">
        <v>2007</v>
      </c>
      <c r="C3169">
        <v>3168</v>
      </c>
      <c r="D3169" t="str">
        <f t="shared" si="150"/>
        <v>Game Description For Ed, Edd n Eddy: The Mis-Edventures</v>
      </c>
      <c r="E3169" t="str">
        <f t="shared" si="151"/>
        <v>Released</v>
      </c>
      <c r="G3169" t="str">
        <f t="shared" si="152"/>
        <v>'Ed, Edd n Eddy: The Mis-Edventures','Game Description For Ed, Edd n Eddy: The Mis-Edventures','2007','Released'</v>
      </c>
    </row>
    <row r="3170" spans="1:7" x14ac:dyDescent="0.25">
      <c r="A3170" t="s">
        <v>3757</v>
      </c>
      <c r="B3170">
        <v>2007</v>
      </c>
      <c r="C3170">
        <v>3169</v>
      </c>
      <c r="D3170" t="str">
        <f t="shared" si="150"/>
        <v>Game Description For The Gunstringer</v>
      </c>
      <c r="E3170" t="str">
        <f t="shared" si="151"/>
        <v>Released</v>
      </c>
      <c r="G3170" t="str">
        <f t="shared" si="152"/>
        <v>'The Gunstringer','Game Description For The Gunstringer','2007','Released'</v>
      </c>
    </row>
    <row r="3171" spans="1:7" x14ac:dyDescent="0.25">
      <c r="A3171" t="s">
        <v>3758</v>
      </c>
      <c r="B3171">
        <v>2002</v>
      </c>
      <c r="C3171">
        <v>3170</v>
      </c>
      <c r="D3171" t="str">
        <f t="shared" ref="D3171:D3232" si="153">_xlfn.CONCAT("Game Description For ",A3171)</f>
        <v>Game Description For From Russia With Love</v>
      </c>
      <c r="E3171" t="str">
        <f t="shared" si="151"/>
        <v>Released</v>
      </c>
      <c r="G3171" t="str">
        <f t="shared" si="152"/>
        <v>'From Russia With Love','Game Description For From Russia With Love','2002','Released'</v>
      </c>
    </row>
    <row r="3172" spans="1:7" x14ac:dyDescent="0.25">
      <c r="A3172" t="s">
        <v>3759</v>
      </c>
      <c r="B3172">
        <v>2000</v>
      </c>
      <c r="C3172">
        <v>3171</v>
      </c>
      <c r="D3172" t="str">
        <f t="shared" si="153"/>
        <v>Game Description For My Virtual Tutor: Reading Adventure First to Second Grade</v>
      </c>
      <c r="E3172" t="str">
        <f t="shared" si="151"/>
        <v>Released</v>
      </c>
      <c r="G3172" t="str">
        <f t="shared" si="152"/>
        <v>'My Virtual Tutor: Reading Adventure First to Second Grade','Game Description For My Virtual Tutor: Reading Adventure First to Second Grade','2000','Released'</v>
      </c>
    </row>
    <row r="3173" spans="1:7" x14ac:dyDescent="0.25">
      <c r="A3173" t="s">
        <v>3760</v>
      </c>
      <c r="B3173">
        <v>2004</v>
      </c>
      <c r="C3173">
        <v>3172</v>
      </c>
      <c r="D3173" t="str">
        <f t="shared" si="153"/>
        <v>Game Description For Minority Report: Everybody Runs</v>
      </c>
      <c r="E3173" t="str">
        <f t="shared" si="151"/>
        <v>Released</v>
      </c>
      <c r="G3173" t="str">
        <f t="shared" si="152"/>
        <v>'Minority Report: Everybody Runs','Game Description For Minority Report: Everybody Runs','2004','Released'</v>
      </c>
    </row>
    <row r="3174" spans="1:7" x14ac:dyDescent="0.25">
      <c r="A3174" t="s">
        <v>3761</v>
      </c>
      <c r="B3174">
        <v>2010</v>
      </c>
      <c r="C3174">
        <v>3173</v>
      </c>
      <c r="D3174" t="str">
        <f t="shared" si="153"/>
        <v>Game Description For NFL GameDay 2002</v>
      </c>
      <c r="E3174" t="str">
        <f t="shared" si="151"/>
        <v>Released</v>
      </c>
      <c r="G3174" t="str">
        <f t="shared" si="152"/>
        <v>'NFL GameDay 2002','Game Description For NFL GameDay 2002','2010','Released'</v>
      </c>
    </row>
    <row r="3175" spans="1:7" x14ac:dyDescent="0.25">
      <c r="A3175" t="s">
        <v>3762</v>
      </c>
      <c r="B3175">
        <v>2003</v>
      </c>
      <c r="C3175">
        <v>3174</v>
      </c>
      <c r="D3175" t="str">
        <f t="shared" si="153"/>
        <v>Game Description For Pengo</v>
      </c>
      <c r="E3175" t="str">
        <f t="shared" si="151"/>
        <v>Released</v>
      </c>
      <c r="G3175" t="str">
        <f t="shared" si="152"/>
        <v>'Pengo','Game Description For Pengo','2003','Released'</v>
      </c>
    </row>
    <row r="3176" spans="1:7" x14ac:dyDescent="0.25">
      <c r="A3176" t="s">
        <v>3763</v>
      </c>
      <c r="B3176">
        <v>2003</v>
      </c>
      <c r="C3176">
        <v>3175</v>
      </c>
      <c r="D3176" t="str">
        <f t="shared" si="153"/>
        <v>Game Description For Story of Seasons</v>
      </c>
      <c r="E3176" t="str">
        <f t="shared" si="151"/>
        <v>Released</v>
      </c>
      <c r="G3176" t="str">
        <f t="shared" si="152"/>
        <v>'Story of Seasons','Game Description For Story of Seasons','2003','Released'</v>
      </c>
    </row>
    <row r="3177" spans="1:7" x14ac:dyDescent="0.25">
      <c r="A3177" t="s">
        <v>3764</v>
      </c>
      <c r="B3177">
        <v>2020</v>
      </c>
      <c r="C3177">
        <v>3176</v>
      </c>
      <c r="D3177" t="str">
        <f t="shared" si="153"/>
        <v>Game Description For Beowulf: The Game</v>
      </c>
      <c r="E3177" t="str">
        <f t="shared" si="151"/>
        <v>Upcoming</v>
      </c>
      <c r="G3177" t="str">
        <f t="shared" si="152"/>
        <v>'Beowulf: The Game','Game Description For Beowulf: The Game','2020','Upcoming'</v>
      </c>
    </row>
    <row r="3178" spans="1:7" x14ac:dyDescent="0.25">
      <c r="A3178" t="s">
        <v>3765</v>
      </c>
      <c r="B3178">
        <v>2003</v>
      </c>
      <c r="C3178">
        <v>3177</v>
      </c>
      <c r="D3178" t="str">
        <f t="shared" si="153"/>
        <v>Game Description For Mouse Trap</v>
      </c>
      <c r="E3178" t="str">
        <f t="shared" si="151"/>
        <v>Released</v>
      </c>
      <c r="G3178" t="str">
        <f t="shared" si="152"/>
        <v>'Mouse Trap','Game Description For Mouse Trap','2003','Released'</v>
      </c>
    </row>
    <row r="3179" spans="1:7" x14ac:dyDescent="0.25">
      <c r="A3179" t="s">
        <v>3766</v>
      </c>
      <c r="B3179">
        <v>2010</v>
      </c>
      <c r="C3179">
        <v>3178</v>
      </c>
      <c r="D3179" t="str">
        <f t="shared" si="153"/>
        <v>Game Description For Super Monkey Ball: Step &amp; Roll</v>
      </c>
      <c r="E3179" t="str">
        <f t="shared" si="151"/>
        <v>Released</v>
      </c>
      <c r="G3179" t="str">
        <f t="shared" si="152"/>
        <v>'Super Monkey Ball: Step &amp; Roll','Game Description For Super Monkey Ball: Step &amp; Roll','2010','Released'</v>
      </c>
    </row>
    <row r="3180" spans="1:7" x14ac:dyDescent="0.25">
      <c r="A3180" t="s">
        <v>3767</v>
      </c>
      <c r="B3180">
        <v>2003</v>
      </c>
      <c r="C3180">
        <v>3179</v>
      </c>
      <c r="D3180" t="str">
        <f t="shared" si="153"/>
        <v>Game Description For Hatsune Miku: Project Diva F 2nd</v>
      </c>
      <c r="E3180" t="str">
        <f t="shared" si="151"/>
        <v>Released</v>
      </c>
      <c r="G3180" t="str">
        <f t="shared" si="152"/>
        <v>'Hatsune Miku: Project Diva F 2nd','Game Description For Hatsune Miku: Project Diva F 2nd','2003','Released'</v>
      </c>
    </row>
    <row r="3181" spans="1:7" x14ac:dyDescent="0.25">
      <c r="A3181" t="s">
        <v>3768</v>
      </c>
      <c r="B3181">
        <v>2004</v>
      </c>
      <c r="C3181">
        <v>3180</v>
      </c>
      <c r="D3181" t="str">
        <f t="shared" si="153"/>
        <v>Game Description For Overlord</v>
      </c>
      <c r="E3181" t="str">
        <f t="shared" si="151"/>
        <v>Released</v>
      </c>
      <c r="G3181" t="str">
        <f t="shared" si="152"/>
        <v>'Overlord','Game Description For Overlord','2004','Released'</v>
      </c>
    </row>
    <row r="3182" spans="1:7" x14ac:dyDescent="0.25">
      <c r="A3182" t="s">
        <v>3769</v>
      </c>
      <c r="B3182">
        <v>2005</v>
      </c>
      <c r="C3182">
        <v>3181</v>
      </c>
      <c r="D3182" t="str">
        <f t="shared" si="153"/>
        <v>Game Description For Medarot: Kabuto / Kuwagata Version</v>
      </c>
      <c r="E3182" t="str">
        <f t="shared" si="151"/>
        <v>Released</v>
      </c>
      <c r="G3182" t="str">
        <f t="shared" si="152"/>
        <v>'Medarot: Kabuto / Kuwagata Version','Game Description For Medarot: Kabuto / Kuwagata Version','2005','Released'</v>
      </c>
    </row>
    <row r="3183" spans="1:7" x14ac:dyDescent="0.25">
      <c r="A3183" t="s">
        <v>3770</v>
      </c>
      <c r="B3183">
        <v>2009</v>
      </c>
      <c r="C3183">
        <v>3182</v>
      </c>
      <c r="D3183" t="str">
        <f t="shared" si="153"/>
        <v>Game Description For NFL GameDay 2003</v>
      </c>
      <c r="E3183" t="str">
        <f t="shared" si="151"/>
        <v>Released</v>
      </c>
      <c r="G3183" t="str">
        <f t="shared" si="152"/>
        <v>'NFL GameDay 2003','Game Description For NFL GameDay 2003','2009','Released'</v>
      </c>
    </row>
    <row r="3184" spans="1:7" x14ac:dyDescent="0.25">
      <c r="A3184" t="s">
        <v>3771</v>
      </c>
      <c r="B3184">
        <v>1996</v>
      </c>
      <c r="C3184">
        <v>3183</v>
      </c>
      <c r="D3184" t="str">
        <f t="shared" si="153"/>
        <v>Game Description For WipeOut 3 The Game</v>
      </c>
      <c r="E3184" t="str">
        <f t="shared" si="151"/>
        <v>Released</v>
      </c>
      <c r="G3184" t="str">
        <f t="shared" si="152"/>
        <v>'WipeOut 3 The Game','Game Description For WipeOut 3 The Game','1996','Released'</v>
      </c>
    </row>
    <row r="3185" spans="1:7" x14ac:dyDescent="0.25">
      <c r="A3185" t="s">
        <v>3772</v>
      </c>
      <c r="B3185">
        <v>2005</v>
      </c>
      <c r="C3185">
        <v>3184</v>
      </c>
      <c r="D3185" t="str">
        <f t="shared" si="153"/>
        <v>Game Description For Taiko no Tatsujin Wii: Dodon to 2 Yome!</v>
      </c>
      <c r="E3185" t="str">
        <f t="shared" si="151"/>
        <v>Released</v>
      </c>
      <c r="G3185" t="str">
        <f t="shared" si="152"/>
        <v>'Taiko no Tatsujin Wii: Dodon to 2 Yome!','Game Description For Taiko no Tatsujin Wii: Dodon to 2 Yome!','2005','Released'</v>
      </c>
    </row>
    <row r="3186" spans="1:7" x14ac:dyDescent="0.25">
      <c r="A3186" t="s">
        <v>3773</v>
      </c>
      <c r="B3186">
        <v>2010</v>
      </c>
      <c r="C3186">
        <v>3185</v>
      </c>
      <c r="D3186" t="str">
        <f t="shared" si="153"/>
        <v>Game Description For Congo Bongo</v>
      </c>
      <c r="E3186" t="str">
        <f t="shared" si="151"/>
        <v>Released</v>
      </c>
      <c r="G3186" t="str">
        <f t="shared" si="152"/>
        <v>'Congo Bongo','Game Description For Congo Bongo','2010','Released'</v>
      </c>
    </row>
    <row r="3187" spans="1:7" x14ac:dyDescent="0.25">
      <c r="A3187" t="s">
        <v>3774</v>
      </c>
      <c r="B3187">
        <v>2002</v>
      </c>
      <c r="C3187">
        <v>3186</v>
      </c>
      <c r="D3187" t="str">
        <f t="shared" si="153"/>
        <v>Game Description For Gauntlet: Seven Sorrows</v>
      </c>
      <c r="E3187" t="str">
        <f t="shared" si="151"/>
        <v>Released</v>
      </c>
      <c r="G3187" t="str">
        <f t="shared" si="152"/>
        <v>'Gauntlet: Seven Sorrows','Game Description For Gauntlet: Seven Sorrows','2002','Released'</v>
      </c>
    </row>
    <row r="3188" spans="1:7" x14ac:dyDescent="0.25">
      <c r="A3188" t="s">
        <v>3775</v>
      </c>
      <c r="B3188">
        <v>2011</v>
      </c>
      <c r="C3188">
        <v>3187</v>
      </c>
      <c r="D3188" t="str">
        <f t="shared" si="153"/>
        <v>Game Description For Advance Wars: Dual Strike</v>
      </c>
      <c r="E3188" t="str">
        <f t="shared" si="151"/>
        <v>Released</v>
      </c>
      <c r="G3188" t="str">
        <f t="shared" si="152"/>
        <v>'Advance Wars: Dual Strike','Game Description For Advance Wars: Dual Strike','2011','Released'</v>
      </c>
    </row>
    <row r="3189" spans="1:7" x14ac:dyDescent="0.25">
      <c r="A3189" t="s">
        <v>3776</v>
      </c>
      <c r="B3189">
        <v>2007</v>
      </c>
      <c r="C3189">
        <v>3188</v>
      </c>
      <c r="D3189" t="str">
        <f t="shared" si="153"/>
        <v>Game Description For Warriors Orochi 2 (JP sales)</v>
      </c>
      <c r="E3189" t="str">
        <f t="shared" si="151"/>
        <v>Released</v>
      </c>
      <c r="G3189" t="str">
        <f t="shared" si="152"/>
        <v>'Warriors Orochi 2 (JP sales)','Game Description For Warriors Orochi 2 (JP sales)','2007','Released'</v>
      </c>
    </row>
    <row r="3190" spans="1:7" x14ac:dyDescent="0.25">
      <c r="A3190" t="s">
        <v>3777</v>
      </c>
      <c r="B3190">
        <v>2006</v>
      </c>
      <c r="C3190">
        <v>3189</v>
      </c>
      <c r="D3190" t="str">
        <f t="shared" si="153"/>
        <v>Game Description For The Chronicles of Narnia: Prince Caspian</v>
      </c>
      <c r="E3190" t="str">
        <f t="shared" si="151"/>
        <v>Released</v>
      </c>
      <c r="G3190" t="str">
        <f t="shared" si="152"/>
        <v>'The Chronicles of Narnia: Prince Caspian','Game Description For The Chronicles of Narnia: Prince Caspian','2006','Released'</v>
      </c>
    </row>
    <row r="3191" spans="1:7" x14ac:dyDescent="0.25">
      <c r="A3191" t="s">
        <v>3778</v>
      </c>
      <c r="B3191">
        <v>2009</v>
      </c>
      <c r="C3191">
        <v>3190</v>
      </c>
      <c r="D3191" t="str">
        <f t="shared" si="153"/>
        <v>Game Description For The Incredibles: Rise of the Underminer</v>
      </c>
      <c r="E3191" t="str">
        <f t="shared" si="151"/>
        <v>Released</v>
      </c>
      <c r="G3191" t="str">
        <f t="shared" si="152"/>
        <v>'The Incredibles: Rise of the Underminer','Game Description For The Incredibles: Rise of the Underminer','2009','Released'</v>
      </c>
    </row>
    <row r="3192" spans="1:7" x14ac:dyDescent="0.25">
      <c r="A3192" t="s">
        <v>3779</v>
      </c>
      <c r="B3192">
        <v>2004</v>
      </c>
      <c r="C3192">
        <v>3191</v>
      </c>
      <c r="D3192" t="str">
        <f t="shared" si="153"/>
        <v>Game Description For Pet in TV</v>
      </c>
      <c r="E3192" t="str">
        <f t="shared" si="151"/>
        <v>Released</v>
      </c>
      <c r="G3192" t="str">
        <f t="shared" si="152"/>
        <v>'Pet in TV','Game Description For Pet in TV','2004','Released'</v>
      </c>
    </row>
    <row r="3193" spans="1:7" x14ac:dyDescent="0.25">
      <c r="A3193" t="s">
        <v>3780</v>
      </c>
      <c r="B3193">
        <v>2010</v>
      </c>
      <c r="C3193">
        <v>3192</v>
      </c>
      <c r="D3193" t="str">
        <f t="shared" si="153"/>
        <v>Game Description For Battalion Wars</v>
      </c>
      <c r="E3193" t="str">
        <f t="shared" si="151"/>
        <v>Released</v>
      </c>
      <c r="G3193" t="str">
        <f t="shared" si="152"/>
        <v>'Battalion Wars','Game Description For Battalion Wars','2010','Released'</v>
      </c>
    </row>
    <row r="3194" spans="1:7" x14ac:dyDescent="0.25">
      <c r="A3194" t="s">
        <v>3781</v>
      </c>
      <c r="B3194">
        <v>2011</v>
      </c>
      <c r="C3194">
        <v>3193</v>
      </c>
      <c r="D3194" t="str">
        <f t="shared" si="153"/>
        <v>Game Description For NBA ShootOut 2000</v>
      </c>
      <c r="E3194" t="str">
        <f t="shared" si="151"/>
        <v>Released</v>
      </c>
      <c r="G3194" t="str">
        <f t="shared" si="152"/>
        <v>'NBA ShootOut 2000','Game Description For NBA ShootOut 2000','2011','Released'</v>
      </c>
    </row>
    <row r="3195" spans="1:7" x14ac:dyDescent="0.25">
      <c r="A3195" t="s">
        <v>3782</v>
      </c>
      <c r="B3195">
        <v>2009</v>
      </c>
      <c r="C3195">
        <v>3194</v>
      </c>
      <c r="D3195" t="str">
        <f t="shared" si="153"/>
        <v>Game Description For Samurai Shodown</v>
      </c>
      <c r="E3195" t="str">
        <f t="shared" si="151"/>
        <v>Released</v>
      </c>
      <c r="G3195" t="str">
        <f t="shared" si="152"/>
        <v>'Samurai Shodown','Game Description For Samurai Shodown','2009','Released'</v>
      </c>
    </row>
    <row r="3196" spans="1:7" x14ac:dyDescent="0.25">
      <c r="A3196" t="s">
        <v>3783</v>
      </c>
      <c r="B3196">
        <v>2003</v>
      </c>
      <c r="C3196">
        <v>3195</v>
      </c>
      <c r="D3196" t="str">
        <f t="shared" si="153"/>
        <v>Game Description For Final Fantasy Crystal Chronicles: The Crystal Bearers</v>
      </c>
      <c r="E3196" t="str">
        <f t="shared" si="151"/>
        <v>Released</v>
      </c>
      <c r="G3196" t="str">
        <f t="shared" si="152"/>
        <v>'Final Fantasy Crystal Chronicles: The Crystal Bearers','Game Description For Final Fantasy Crystal Chronicles: The Crystal Bearers','2003','Released'</v>
      </c>
    </row>
    <row r="3197" spans="1:7" x14ac:dyDescent="0.25">
      <c r="A3197" t="s">
        <v>3784</v>
      </c>
      <c r="B3197">
        <v>2001</v>
      </c>
      <c r="C3197">
        <v>3196</v>
      </c>
      <c r="D3197" t="str">
        <f t="shared" si="153"/>
        <v>Game Description For Fighting Vipers</v>
      </c>
      <c r="E3197" t="str">
        <f t="shared" si="151"/>
        <v>Released</v>
      </c>
      <c r="G3197" t="str">
        <f t="shared" si="152"/>
        <v>'Fighting Vipers','Game Description For Fighting Vipers','2001','Released'</v>
      </c>
    </row>
    <row r="3198" spans="1:7" x14ac:dyDescent="0.25">
      <c r="A3198" t="s">
        <v>3785</v>
      </c>
      <c r="B3198">
        <v>2005</v>
      </c>
      <c r="C3198">
        <v>3197</v>
      </c>
      <c r="D3198" t="str">
        <f t="shared" si="153"/>
        <v>Game Description For NCAA GameBreaker 2000</v>
      </c>
      <c r="E3198" t="str">
        <f t="shared" si="151"/>
        <v>Released</v>
      </c>
      <c r="G3198" t="str">
        <f t="shared" si="152"/>
        <v>'NCAA GameBreaker 2000','Game Description For NCAA GameBreaker 2000','2005','Released'</v>
      </c>
    </row>
    <row r="3199" spans="1:7" x14ac:dyDescent="0.25">
      <c r="A3199" t="s">
        <v>3786</v>
      </c>
      <c r="B3199">
        <v>2005</v>
      </c>
      <c r="C3199">
        <v>3198</v>
      </c>
      <c r="D3199" t="str">
        <f t="shared" si="153"/>
        <v>Game Description For Iron Man 2</v>
      </c>
      <c r="E3199" t="str">
        <f t="shared" si="151"/>
        <v>Released</v>
      </c>
      <c r="G3199" t="str">
        <f t="shared" si="152"/>
        <v>'Iron Man 2','Game Description For Iron Man 2','2005','Released'</v>
      </c>
    </row>
    <row r="3200" spans="1:7" x14ac:dyDescent="0.25">
      <c r="A3200" t="s">
        <v>3787</v>
      </c>
      <c r="B3200">
        <v>2014</v>
      </c>
      <c r="C3200">
        <v>3199</v>
      </c>
      <c r="D3200" t="str">
        <f t="shared" si="153"/>
        <v>Game Description For AKB1/48: Idol to Guam de Koishitara...</v>
      </c>
      <c r="E3200" t="str">
        <f t="shared" si="151"/>
        <v>Released</v>
      </c>
      <c r="G3200" t="str">
        <f t="shared" si="152"/>
        <v>'AKB1/48: Idol to Guam de Koishitara...','Game Description For AKB1/48: Idol to Guam de Koishitara...','2014','Released'</v>
      </c>
    </row>
    <row r="3201" spans="1:7" x14ac:dyDescent="0.25">
      <c r="A3201" t="s">
        <v>3788</v>
      </c>
      <c r="B3201">
        <v>1996</v>
      </c>
      <c r="C3201">
        <v>3200</v>
      </c>
      <c r="D3201" t="str">
        <f t="shared" si="153"/>
        <v>Game Description For RR64: Ridge Racer 64</v>
      </c>
      <c r="E3201" t="str">
        <f t="shared" si="151"/>
        <v>Released</v>
      </c>
      <c r="G3201" t="str">
        <f t="shared" si="152"/>
        <v>'RR64: Ridge Racer 64','Game Description For RR64: Ridge Racer 64','1996','Released'</v>
      </c>
    </row>
    <row r="3202" spans="1:7" x14ac:dyDescent="0.25">
      <c r="A3202" t="s">
        <v>3789</v>
      </c>
      <c r="B3202">
        <v>2015</v>
      </c>
      <c r="C3202">
        <v>3201</v>
      </c>
      <c r="D3202" t="str">
        <f t="shared" si="153"/>
        <v>Game Description For Top Gear Rally</v>
      </c>
      <c r="E3202" t="str">
        <f t="shared" si="151"/>
        <v>Released</v>
      </c>
      <c r="G3202" t="str">
        <f t="shared" si="152"/>
        <v>'Top Gear Rally','Game Description For Top Gear Rally','2015','Released'</v>
      </c>
    </row>
    <row r="3203" spans="1:7" x14ac:dyDescent="0.25">
      <c r="A3203" t="s">
        <v>3790</v>
      </c>
      <c r="B3203">
        <v>2010</v>
      </c>
      <c r="C3203">
        <v>3202</v>
      </c>
      <c r="D3203" t="str">
        <f t="shared" si="153"/>
        <v>Game Description For NFL Quarterback Club 2000</v>
      </c>
      <c r="E3203" t="str">
        <f t="shared" ref="E3203:E3266" si="154">IF(B3203&lt;&gt;2020,"Released","Upcoming")</f>
        <v>Released</v>
      </c>
      <c r="G3203" t="str">
        <f t="shared" ref="G3203:G3266" si="155">_xlfn.CONCAT("'",A3203,"'",",","'",D3203,"'",",","'","",B3203,"'",",","'",E3203,"'")</f>
        <v>'NFL Quarterback Club 2000','Game Description For NFL Quarterback Club 2000','2010','Released'</v>
      </c>
    </row>
    <row r="3204" spans="1:7" x14ac:dyDescent="0.25">
      <c r="A3204" t="s">
        <v>3791</v>
      </c>
      <c r="B3204">
        <v>2003</v>
      </c>
      <c r="C3204">
        <v>3203</v>
      </c>
      <c r="D3204" t="str">
        <f t="shared" si="153"/>
        <v>Game Description For 18 Wheeler: American Pro Trucker</v>
      </c>
      <c r="E3204" t="str">
        <f t="shared" si="154"/>
        <v>Released</v>
      </c>
      <c r="G3204" t="str">
        <f t="shared" si="155"/>
        <v>'18 Wheeler: American Pro Trucker','Game Description For 18 Wheeler: American Pro Trucker','2003','Released'</v>
      </c>
    </row>
    <row r="3205" spans="1:7" x14ac:dyDescent="0.25">
      <c r="A3205" t="s">
        <v>3792</v>
      </c>
      <c r="B3205">
        <v>2016</v>
      </c>
      <c r="C3205">
        <v>3204</v>
      </c>
      <c r="D3205" t="str">
        <f t="shared" si="153"/>
        <v>Game Description For Atari Anthology</v>
      </c>
      <c r="E3205" t="str">
        <f t="shared" si="154"/>
        <v>Released</v>
      </c>
      <c r="G3205" t="str">
        <f t="shared" si="155"/>
        <v>'Atari Anthology','Game Description For Atari Anthology','2016','Released'</v>
      </c>
    </row>
    <row r="3206" spans="1:7" x14ac:dyDescent="0.25">
      <c r="A3206" t="s">
        <v>3793</v>
      </c>
      <c r="B3206">
        <v>2001</v>
      </c>
      <c r="C3206">
        <v>3205</v>
      </c>
      <c r="D3206" t="str">
        <f t="shared" si="153"/>
        <v>Game Description For Bugs Bunny: Lost in Time</v>
      </c>
      <c r="E3206" t="str">
        <f t="shared" si="154"/>
        <v>Released</v>
      </c>
      <c r="G3206" t="str">
        <f t="shared" si="155"/>
        <v>'Bugs Bunny: Lost in Time','Game Description For Bugs Bunny: Lost in Time','2001','Released'</v>
      </c>
    </row>
    <row r="3207" spans="1:7" x14ac:dyDescent="0.25">
      <c r="A3207" t="s">
        <v>3794</v>
      </c>
      <c r="B3207">
        <v>2014</v>
      </c>
      <c r="C3207">
        <v>3206</v>
      </c>
      <c r="D3207" t="str">
        <f t="shared" si="153"/>
        <v>Game Description For Sherlock Holmes: The Mystery of the Mummy</v>
      </c>
      <c r="E3207" t="str">
        <f t="shared" si="154"/>
        <v>Released</v>
      </c>
      <c r="G3207" t="str">
        <f t="shared" si="155"/>
        <v>'Sherlock Holmes: The Mystery of the Mummy','Game Description For Sherlock Holmes: The Mystery of the Mummy','2014','Released'</v>
      </c>
    </row>
    <row r="3208" spans="1:7" x14ac:dyDescent="0.25">
      <c r="A3208" t="s">
        <v>3795</v>
      </c>
      <c r="B3208">
        <v>2000</v>
      </c>
      <c r="C3208">
        <v>3207</v>
      </c>
      <c r="D3208" t="str">
        <f t="shared" si="153"/>
        <v>Game Description For Hot Wheels: Beat That!</v>
      </c>
      <c r="E3208" t="str">
        <f t="shared" si="154"/>
        <v>Released</v>
      </c>
      <c r="G3208" t="str">
        <f t="shared" si="155"/>
        <v>'Hot Wheels: Beat That!','Game Description For Hot Wheels: Beat That!','2000','Released'</v>
      </c>
    </row>
    <row r="3209" spans="1:7" x14ac:dyDescent="0.25">
      <c r="A3209" t="s">
        <v>3796</v>
      </c>
      <c r="B3209">
        <v>1981</v>
      </c>
      <c r="C3209">
        <v>3208</v>
      </c>
      <c r="D3209" t="str">
        <f t="shared" si="153"/>
        <v>Game Description For MLB 2006</v>
      </c>
      <c r="E3209" t="str">
        <f t="shared" si="154"/>
        <v>Released</v>
      </c>
      <c r="G3209" t="str">
        <f t="shared" si="155"/>
        <v>'MLB 2006','Game Description For MLB 2006','1981','Released'</v>
      </c>
    </row>
    <row r="3210" spans="1:7" x14ac:dyDescent="0.25">
      <c r="A3210" t="s">
        <v>3797</v>
      </c>
      <c r="B3210">
        <v>2004</v>
      </c>
      <c r="C3210">
        <v>3209</v>
      </c>
      <c r="D3210" t="str">
        <f t="shared" si="153"/>
        <v>Game Description For Rocket Power: Dream Scheme</v>
      </c>
      <c r="E3210" t="str">
        <f t="shared" si="154"/>
        <v>Released</v>
      </c>
      <c r="G3210" t="str">
        <f t="shared" si="155"/>
        <v>'Rocket Power: Dream Scheme','Game Description For Rocket Power: Dream Scheme','2004','Released'</v>
      </c>
    </row>
    <row r="3211" spans="1:7" x14ac:dyDescent="0.25">
      <c r="A3211" t="s">
        <v>3798</v>
      </c>
      <c r="B3211">
        <v>2009</v>
      </c>
      <c r="C3211">
        <v>3210</v>
      </c>
      <c r="D3211" t="str">
        <f t="shared" si="153"/>
        <v>Game Description For Rampage: Total Destruction</v>
      </c>
      <c r="E3211" t="str">
        <f t="shared" si="154"/>
        <v>Released</v>
      </c>
      <c r="G3211" t="str">
        <f t="shared" si="155"/>
        <v>'Rampage: Total Destruction','Game Description For Rampage: Total Destruction','2009','Released'</v>
      </c>
    </row>
    <row r="3212" spans="1:7" x14ac:dyDescent="0.25">
      <c r="A3212" t="s">
        <v>3799</v>
      </c>
      <c r="B3212">
        <v>2002</v>
      </c>
      <c r="C3212">
        <v>3211</v>
      </c>
      <c r="D3212" t="str">
        <f t="shared" si="153"/>
        <v>Game Description For Planet 51</v>
      </c>
      <c r="E3212" t="str">
        <f t="shared" si="154"/>
        <v>Released</v>
      </c>
      <c r="G3212" t="str">
        <f t="shared" si="155"/>
        <v>'Planet 51','Game Description For Planet 51','2002','Released'</v>
      </c>
    </row>
    <row r="3213" spans="1:7" x14ac:dyDescent="0.25">
      <c r="A3213" t="s">
        <v>3800</v>
      </c>
      <c r="B3213">
        <v>2003</v>
      </c>
      <c r="C3213">
        <v>3212</v>
      </c>
      <c r="D3213" t="str">
        <f t="shared" si="153"/>
        <v>Game Description For Road Rash: Jailbreak</v>
      </c>
      <c r="E3213" t="str">
        <f t="shared" si="154"/>
        <v>Released</v>
      </c>
      <c r="G3213" t="str">
        <f t="shared" si="155"/>
        <v>'Road Rash: Jailbreak','Game Description For Road Rash: Jailbreak','2003','Released'</v>
      </c>
    </row>
    <row r="3214" spans="1:7" x14ac:dyDescent="0.25">
      <c r="A3214" t="s">
        <v>3801</v>
      </c>
      <c r="B3214">
        <v>1994</v>
      </c>
      <c r="C3214">
        <v>3213</v>
      </c>
      <c r="D3214" t="str">
        <f t="shared" si="153"/>
        <v>Game Description For Mother 3</v>
      </c>
      <c r="E3214" t="str">
        <f t="shared" si="154"/>
        <v>Released</v>
      </c>
      <c r="G3214" t="str">
        <f t="shared" si="155"/>
        <v>'Mother 3','Game Description For Mother 3','1994','Released'</v>
      </c>
    </row>
    <row r="3215" spans="1:7" x14ac:dyDescent="0.25">
      <c r="A3215" t="s">
        <v>3802</v>
      </c>
      <c r="B3215">
        <v>2010</v>
      </c>
      <c r="C3215">
        <v>3214</v>
      </c>
      <c r="D3215" t="str">
        <f t="shared" si="153"/>
        <v>Game Description For Nicktoons: Freeze Frame Frenzy</v>
      </c>
      <c r="E3215" t="str">
        <f t="shared" si="154"/>
        <v>Released</v>
      </c>
      <c r="G3215" t="str">
        <f t="shared" si="155"/>
        <v>'Nicktoons: Freeze Frame Frenzy','Game Description For Nicktoons: Freeze Frame Frenzy','2010','Released'</v>
      </c>
    </row>
    <row r="3216" spans="1:7" x14ac:dyDescent="0.25">
      <c r="A3216" t="s">
        <v>3803</v>
      </c>
      <c r="B3216">
        <v>2004</v>
      </c>
      <c r="C3216">
        <v>3215</v>
      </c>
      <c r="D3216" t="str">
        <f t="shared" si="153"/>
        <v>Game Description For Diner Dash: Sizzle &amp; Serve</v>
      </c>
      <c r="E3216" t="str">
        <f t="shared" si="154"/>
        <v>Released</v>
      </c>
      <c r="G3216" t="str">
        <f t="shared" si="155"/>
        <v>'Diner Dash: Sizzle &amp; Serve','Game Description For Diner Dash: Sizzle &amp; Serve','2004','Released'</v>
      </c>
    </row>
    <row r="3217" spans="1:7" x14ac:dyDescent="0.25">
      <c r="A3217" t="s">
        <v>3804</v>
      </c>
      <c r="B3217">
        <v>2003</v>
      </c>
      <c r="C3217">
        <v>3216</v>
      </c>
      <c r="D3217" t="str">
        <f t="shared" si="153"/>
        <v>Game Description For Rapala Pro Bass Fishing 2010</v>
      </c>
      <c r="E3217" t="str">
        <f t="shared" si="154"/>
        <v>Released</v>
      </c>
      <c r="G3217" t="str">
        <f t="shared" si="155"/>
        <v>'Rapala Pro Bass Fishing 2010','Game Description For Rapala Pro Bass Fishing 2010','2003','Released'</v>
      </c>
    </row>
    <row r="3218" spans="1:7" x14ac:dyDescent="0.25">
      <c r="A3218" t="s">
        <v>3805</v>
      </c>
      <c r="B3218">
        <v>2007</v>
      </c>
      <c r="C3218">
        <v>3217</v>
      </c>
      <c r="D3218" t="str">
        <f t="shared" si="153"/>
        <v>Game Description For Wii Sports Club</v>
      </c>
      <c r="E3218" t="str">
        <f t="shared" si="154"/>
        <v>Released</v>
      </c>
      <c r="G3218" t="str">
        <f t="shared" si="155"/>
        <v>'Wii Sports Club','Game Description For Wii Sports Club','2007','Released'</v>
      </c>
    </row>
    <row r="3219" spans="1:7" x14ac:dyDescent="0.25">
      <c r="A3219" t="s">
        <v>3806</v>
      </c>
      <c r="B3219">
        <v>1998</v>
      </c>
      <c r="C3219">
        <v>3218</v>
      </c>
      <c r="D3219" t="str">
        <f t="shared" si="153"/>
        <v>Game Description For Boku no Natsuyasumi</v>
      </c>
      <c r="E3219" t="str">
        <f t="shared" si="154"/>
        <v>Released</v>
      </c>
      <c r="G3219" t="str">
        <f t="shared" si="155"/>
        <v>'Boku no Natsuyasumi','Game Description For Boku no Natsuyasumi','1998','Released'</v>
      </c>
    </row>
    <row r="3220" spans="1:7" x14ac:dyDescent="0.25">
      <c r="A3220" t="s">
        <v>3807</v>
      </c>
      <c r="B3220">
        <v>1997</v>
      </c>
      <c r="C3220">
        <v>3219</v>
      </c>
      <c r="D3220" t="str">
        <f t="shared" si="153"/>
        <v>Game Description For Armored Core V</v>
      </c>
      <c r="E3220" t="str">
        <f t="shared" si="154"/>
        <v>Released</v>
      </c>
      <c r="G3220" t="str">
        <f t="shared" si="155"/>
        <v>'Armored Core V','Game Description For Armored Core V','1997','Released'</v>
      </c>
    </row>
    <row r="3221" spans="1:7" x14ac:dyDescent="0.25">
      <c r="A3221" t="s">
        <v>3808</v>
      </c>
      <c r="B3221">
        <v>2008</v>
      </c>
      <c r="C3221">
        <v>3220</v>
      </c>
      <c r="D3221" t="str">
        <f t="shared" si="153"/>
        <v>Game Description For I-Ninja</v>
      </c>
      <c r="E3221" t="str">
        <f t="shared" si="154"/>
        <v>Released</v>
      </c>
      <c r="G3221" t="str">
        <f t="shared" si="155"/>
        <v>'I-Ninja','Game Description For I-Ninja','2008','Released'</v>
      </c>
    </row>
    <row r="3222" spans="1:7" x14ac:dyDescent="0.25">
      <c r="A3222" t="s">
        <v>3809</v>
      </c>
      <c r="B3222">
        <v>2006</v>
      </c>
      <c r="C3222">
        <v>3221</v>
      </c>
      <c r="D3222" t="str">
        <f t="shared" si="153"/>
        <v>Game Description For Command &amp; Conquer</v>
      </c>
      <c r="E3222" t="str">
        <f t="shared" si="154"/>
        <v>Released</v>
      </c>
      <c r="G3222" t="str">
        <f t="shared" si="155"/>
        <v>'Command &amp; Conquer','Game Description For Command &amp; Conquer','2006','Released'</v>
      </c>
    </row>
    <row r="3223" spans="1:7" x14ac:dyDescent="0.25">
      <c r="A3223" t="s">
        <v>3810</v>
      </c>
      <c r="B3223">
        <v>2020</v>
      </c>
      <c r="C3223">
        <v>3222</v>
      </c>
      <c r="D3223" t="str">
        <f t="shared" si="153"/>
        <v>Game Description For Harvest Moon: Save the Homeland</v>
      </c>
      <c r="E3223" t="str">
        <f t="shared" si="154"/>
        <v>Upcoming</v>
      </c>
      <c r="G3223" t="str">
        <f t="shared" si="155"/>
        <v>'Harvest Moon: Save the Homeland','Game Description For Harvest Moon: Save the Homeland','2020','Upcoming'</v>
      </c>
    </row>
    <row r="3224" spans="1:7" x14ac:dyDescent="0.25">
      <c r="A3224" t="s">
        <v>3811</v>
      </c>
      <c r="B3224">
        <v>2004</v>
      </c>
      <c r="C3224">
        <v>3223</v>
      </c>
      <c r="D3224" t="str">
        <f t="shared" si="153"/>
        <v>Game Description For SD Gundam G Generation Seed</v>
      </c>
      <c r="E3224" t="str">
        <f t="shared" si="154"/>
        <v>Released</v>
      </c>
      <c r="G3224" t="str">
        <f t="shared" si="155"/>
        <v>'SD Gundam G Generation Seed','Game Description For SD Gundam G Generation Seed','2004','Released'</v>
      </c>
    </row>
    <row r="3225" spans="1:7" x14ac:dyDescent="0.25">
      <c r="A3225" t="s">
        <v>3812</v>
      </c>
      <c r="B3225">
        <v>2003</v>
      </c>
      <c r="C3225">
        <v>3224</v>
      </c>
      <c r="D3225" t="str">
        <f t="shared" si="153"/>
        <v>Game Description For Naruto: Path of the Ninja</v>
      </c>
      <c r="E3225" t="str">
        <f t="shared" si="154"/>
        <v>Released</v>
      </c>
      <c r="G3225" t="str">
        <f t="shared" si="155"/>
        <v>'Naruto: Path of the Ninja','Game Description For Naruto: Path of the Ninja','2003','Released'</v>
      </c>
    </row>
    <row r="3226" spans="1:7" x14ac:dyDescent="0.25">
      <c r="A3226" t="s">
        <v>3813</v>
      </c>
      <c r="B3226">
        <v>1996</v>
      </c>
      <c r="C3226">
        <v>3225</v>
      </c>
      <c r="D3226" t="str">
        <f t="shared" si="153"/>
        <v>Game Description For Suzuki TT Superbikes</v>
      </c>
      <c r="E3226" t="str">
        <f t="shared" si="154"/>
        <v>Released</v>
      </c>
      <c r="G3226" t="str">
        <f t="shared" si="155"/>
        <v>'Suzuki TT Superbikes','Game Description For Suzuki TT Superbikes','1996','Released'</v>
      </c>
    </row>
    <row r="3227" spans="1:7" x14ac:dyDescent="0.25">
      <c r="A3227" t="s">
        <v>3814</v>
      </c>
      <c r="B3227">
        <v>2009</v>
      </c>
      <c r="C3227">
        <v>3226</v>
      </c>
      <c r="D3227" t="str">
        <f t="shared" si="153"/>
        <v>Game Description For Rumble Roses</v>
      </c>
      <c r="E3227" t="str">
        <f t="shared" si="154"/>
        <v>Released</v>
      </c>
      <c r="G3227" t="str">
        <f t="shared" si="155"/>
        <v>'Rumble Roses','Game Description For Rumble Roses','2009','Released'</v>
      </c>
    </row>
    <row r="3228" spans="1:7" x14ac:dyDescent="0.25">
      <c r="A3228" t="s">
        <v>3815</v>
      </c>
      <c r="B3228">
        <v>2001</v>
      </c>
      <c r="C3228">
        <v>3227</v>
      </c>
      <c r="D3228" t="str">
        <f t="shared" si="153"/>
        <v>Game Description For Fantastic Four: Rise of the Silver Surfer</v>
      </c>
      <c r="E3228" t="str">
        <f t="shared" si="154"/>
        <v>Released</v>
      </c>
      <c r="G3228" t="str">
        <f t="shared" si="155"/>
        <v>'Fantastic Four: Rise of the Silver Surfer','Game Description For Fantastic Four: Rise of the Silver Surfer','2001','Released'</v>
      </c>
    </row>
    <row r="3229" spans="1:7" x14ac:dyDescent="0.25">
      <c r="A3229" t="s">
        <v>3816</v>
      </c>
      <c r="B3229">
        <v>2012</v>
      </c>
      <c r="C3229">
        <v>3228</v>
      </c>
      <c r="D3229" t="str">
        <f t="shared" si="153"/>
        <v>Game Description For GRID 2</v>
      </c>
      <c r="E3229" t="str">
        <f t="shared" si="154"/>
        <v>Released</v>
      </c>
      <c r="G3229" t="str">
        <f t="shared" si="155"/>
        <v>'GRID 2','Game Description For GRID 2','2012','Released'</v>
      </c>
    </row>
    <row r="3230" spans="1:7" x14ac:dyDescent="0.25">
      <c r="A3230" t="s">
        <v>3817</v>
      </c>
      <c r="B3230">
        <v>2007</v>
      </c>
      <c r="C3230">
        <v>3229</v>
      </c>
      <c r="D3230" t="str">
        <f t="shared" si="153"/>
        <v>Game Description For Dungeon Siege III</v>
      </c>
      <c r="E3230" t="str">
        <f t="shared" si="154"/>
        <v>Released</v>
      </c>
      <c r="G3230" t="str">
        <f t="shared" si="155"/>
        <v>'Dungeon Siege III','Game Description For Dungeon Siege III','2007','Released'</v>
      </c>
    </row>
    <row r="3231" spans="1:7" x14ac:dyDescent="0.25">
      <c r="A3231" t="s">
        <v>3818</v>
      </c>
      <c r="B3231">
        <v>2006</v>
      </c>
      <c r="C3231">
        <v>3230</v>
      </c>
      <c r="D3231" t="str">
        <f t="shared" si="153"/>
        <v>Game Description For Danball Senki</v>
      </c>
      <c r="E3231" t="str">
        <f t="shared" si="154"/>
        <v>Released</v>
      </c>
      <c r="G3231" t="str">
        <f t="shared" si="155"/>
        <v>'Danball Senki','Game Description For Danball Senki','2006','Released'</v>
      </c>
    </row>
    <row r="3232" spans="1:7" x14ac:dyDescent="0.25">
      <c r="A3232" t="s">
        <v>3819</v>
      </c>
      <c r="B3232">
        <v>2006</v>
      </c>
      <c r="C3232">
        <v>3231</v>
      </c>
      <c r="D3232" t="str">
        <f t="shared" si="153"/>
        <v>Game Description For NASCAR Heat</v>
      </c>
      <c r="E3232" t="str">
        <f t="shared" si="154"/>
        <v>Released</v>
      </c>
      <c r="G3232" t="str">
        <f t="shared" si="155"/>
        <v>'NASCAR Heat','Game Description For NASCAR Heat','2006','Released'</v>
      </c>
    </row>
    <row r="3233" spans="1:7" x14ac:dyDescent="0.25">
      <c r="A3233" t="s">
        <v>3820</v>
      </c>
      <c r="B3233">
        <v>2006</v>
      </c>
      <c r="C3233">
        <v>3232</v>
      </c>
      <c r="D3233" t="str">
        <f t="shared" ref="D3233:D3292" si="156">_xlfn.CONCAT("Game Description For ",A3233)</f>
        <v>Game Description For Bloody Roar</v>
      </c>
      <c r="E3233" t="str">
        <f t="shared" si="154"/>
        <v>Released</v>
      </c>
      <c r="G3233" t="str">
        <f t="shared" si="155"/>
        <v>'Bloody Roar','Game Description For Bloody Roar','2006','Released'</v>
      </c>
    </row>
    <row r="3234" spans="1:7" x14ac:dyDescent="0.25">
      <c r="A3234" t="s">
        <v>3821</v>
      </c>
      <c r="B3234">
        <v>2009</v>
      </c>
      <c r="C3234">
        <v>3233</v>
      </c>
      <c r="D3234" t="str">
        <f t="shared" si="156"/>
        <v>Game Description For Mobile Suit Gundam: Lost War Chronicles</v>
      </c>
      <c r="E3234" t="str">
        <f t="shared" si="154"/>
        <v>Released</v>
      </c>
      <c r="G3234" t="str">
        <f t="shared" si="155"/>
        <v>'Mobile Suit Gundam: Lost War Chronicles','Game Description For Mobile Suit Gundam: Lost War Chronicles','2009','Released'</v>
      </c>
    </row>
    <row r="3235" spans="1:7" x14ac:dyDescent="0.25">
      <c r="A3235" t="s">
        <v>3822</v>
      </c>
      <c r="B3235">
        <v>2002</v>
      </c>
      <c r="C3235">
        <v>3234</v>
      </c>
      <c r="D3235" t="str">
        <f t="shared" si="156"/>
        <v>Game Description For Naruto: Clash of Ninja Revolution 2</v>
      </c>
      <c r="E3235" t="str">
        <f t="shared" si="154"/>
        <v>Released</v>
      </c>
      <c r="G3235" t="str">
        <f t="shared" si="155"/>
        <v>'Naruto: Clash of Ninja Revolution 2','Game Description For Naruto: Clash of Ninja Revolution 2','2002','Released'</v>
      </c>
    </row>
    <row r="3236" spans="1:7" x14ac:dyDescent="0.25">
      <c r="A3236" t="s">
        <v>3823</v>
      </c>
      <c r="B3236">
        <v>2010</v>
      </c>
      <c r="C3236">
        <v>3235</v>
      </c>
      <c r="D3236" t="str">
        <f t="shared" si="156"/>
        <v>Game Description For The House of The Dead III</v>
      </c>
      <c r="E3236" t="str">
        <f t="shared" si="154"/>
        <v>Released</v>
      </c>
      <c r="G3236" t="str">
        <f t="shared" si="155"/>
        <v>'The House of The Dead III','Game Description For The House of The Dead III','2010','Released'</v>
      </c>
    </row>
    <row r="3237" spans="1:7" x14ac:dyDescent="0.25">
      <c r="A3237" t="s">
        <v>3824</v>
      </c>
      <c r="B3237">
        <v>2009</v>
      </c>
      <c r="C3237">
        <v>3236</v>
      </c>
      <c r="D3237" t="str">
        <f t="shared" si="156"/>
        <v>Game Description For Rune Factory: Frontier</v>
      </c>
      <c r="E3237" t="str">
        <f t="shared" si="154"/>
        <v>Released</v>
      </c>
      <c r="G3237" t="str">
        <f t="shared" si="155"/>
        <v>'Rune Factory: Frontier','Game Description For Rune Factory: Frontier','2009','Released'</v>
      </c>
    </row>
    <row r="3238" spans="1:7" x14ac:dyDescent="0.25">
      <c r="A3238" t="s">
        <v>3825</v>
      </c>
      <c r="B3238">
        <v>2011</v>
      </c>
      <c r="C3238">
        <v>3237</v>
      </c>
      <c r="D3238" t="str">
        <f t="shared" si="156"/>
        <v>Game Description For Fire Emblem: Fuuin no Tsurugi</v>
      </c>
      <c r="E3238" t="str">
        <f t="shared" si="154"/>
        <v>Released</v>
      </c>
      <c r="G3238" t="str">
        <f t="shared" si="155"/>
        <v>'Fire Emblem: Fuuin no Tsurugi','Game Description For Fire Emblem: Fuuin no Tsurugi','2011','Released'</v>
      </c>
    </row>
    <row r="3239" spans="1:7" x14ac:dyDescent="0.25">
      <c r="A3239" t="s">
        <v>3826</v>
      </c>
      <c r="B3239">
        <v>1997</v>
      </c>
      <c r="C3239">
        <v>3238</v>
      </c>
      <c r="D3239" t="str">
        <f t="shared" si="156"/>
        <v>Game Description For Ener-G: Gym Rockets</v>
      </c>
      <c r="E3239" t="str">
        <f t="shared" si="154"/>
        <v>Released</v>
      </c>
      <c r="G3239" t="str">
        <f t="shared" si="155"/>
        <v>'Ener-G: Gym Rockets','Game Description For Ener-G: Gym Rockets','1997','Released'</v>
      </c>
    </row>
    <row r="3240" spans="1:7" x14ac:dyDescent="0.25">
      <c r="A3240" t="s">
        <v>3827</v>
      </c>
      <c r="B3240">
        <v>2005</v>
      </c>
      <c r="C3240">
        <v>3239</v>
      </c>
      <c r="D3240" t="str">
        <f t="shared" si="156"/>
        <v>Game Description For The Darkness II</v>
      </c>
      <c r="E3240" t="str">
        <f t="shared" si="154"/>
        <v>Released</v>
      </c>
      <c r="G3240" t="str">
        <f t="shared" si="155"/>
        <v>'The Darkness II','Game Description For The Darkness II','2005','Released'</v>
      </c>
    </row>
    <row r="3241" spans="1:7" x14ac:dyDescent="0.25">
      <c r="A3241" t="s">
        <v>3828</v>
      </c>
      <c r="B3241">
        <v>2006</v>
      </c>
      <c r="C3241">
        <v>3240</v>
      </c>
      <c r="D3241" t="str">
        <f t="shared" si="156"/>
        <v>Game Description For Laser Blast</v>
      </c>
      <c r="E3241" t="str">
        <f t="shared" si="154"/>
        <v>Released</v>
      </c>
      <c r="G3241" t="str">
        <f t="shared" si="155"/>
        <v>'Laser Blast','Game Description For Laser Blast','2006','Released'</v>
      </c>
    </row>
    <row r="3242" spans="1:7" x14ac:dyDescent="0.25">
      <c r="A3242" t="s">
        <v>3829</v>
      </c>
      <c r="B3242">
        <v>2006</v>
      </c>
      <c r="C3242">
        <v>3241</v>
      </c>
      <c r="D3242" t="str">
        <f t="shared" si="156"/>
        <v>Game Description For Dancing with the Stars: We Dance!</v>
      </c>
      <c r="E3242" t="str">
        <f t="shared" si="154"/>
        <v>Released</v>
      </c>
      <c r="G3242" t="str">
        <f t="shared" si="155"/>
        <v>'Dancing with the Stars: We Dance!','Game Description For Dancing with the Stars: We Dance!','2006','Released'</v>
      </c>
    </row>
    <row r="3243" spans="1:7" x14ac:dyDescent="0.25">
      <c r="A3243" t="s">
        <v>3830</v>
      </c>
      <c r="B3243">
        <v>1997</v>
      </c>
      <c r="C3243">
        <v>3242</v>
      </c>
      <c r="D3243" t="str">
        <f t="shared" si="156"/>
        <v>Game Description For LocoRoco</v>
      </c>
      <c r="E3243" t="str">
        <f t="shared" si="154"/>
        <v>Released</v>
      </c>
      <c r="G3243" t="str">
        <f t="shared" si="155"/>
        <v>'LocoRoco','Game Description For LocoRoco','1997','Released'</v>
      </c>
    </row>
    <row r="3244" spans="1:7" x14ac:dyDescent="0.25">
      <c r="A3244" t="s">
        <v>3831</v>
      </c>
      <c r="B3244">
        <v>2011</v>
      </c>
      <c r="C3244">
        <v>3243</v>
      </c>
      <c r="D3244" t="str">
        <f t="shared" si="156"/>
        <v>Game Description For Thrasher Presents: Skate and Destroy</v>
      </c>
      <c r="E3244" t="str">
        <f t="shared" si="154"/>
        <v>Released</v>
      </c>
      <c r="G3244" t="str">
        <f t="shared" si="155"/>
        <v>'Thrasher Presents: Skate and Destroy','Game Description For Thrasher Presents: Skate and Destroy','2011','Released'</v>
      </c>
    </row>
    <row r="3245" spans="1:7" x14ac:dyDescent="0.25">
      <c r="A3245" t="s">
        <v>3832</v>
      </c>
      <c r="B3245">
        <v>2002</v>
      </c>
      <c r="C3245">
        <v>3244</v>
      </c>
      <c r="D3245" t="str">
        <f t="shared" si="156"/>
        <v>Game Description For Donkey Konga 2</v>
      </c>
      <c r="E3245" t="str">
        <f t="shared" si="154"/>
        <v>Released</v>
      </c>
      <c r="G3245" t="str">
        <f t="shared" si="155"/>
        <v>'Donkey Konga 2','Game Description For Donkey Konga 2','2002','Released'</v>
      </c>
    </row>
    <row r="3246" spans="1:7" x14ac:dyDescent="0.25">
      <c r="A3246" t="s">
        <v>3833</v>
      </c>
      <c r="B3246">
        <v>2008</v>
      </c>
      <c r="C3246">
        <v>3245</v>
      </c>
      <c r="D3246" t="str">
        <f t="shared" si="156"/>
        <v>Game Description For Metal Gear Solid: The Legacy Collection</v>
      </c>
      <c r="E3246" t="str">
        <f t="shared" si="154"/>
        <v>Released</v>
      </c>
      <c r="G3246" t="str">
        <f t="shared" si="155"/>
        <v>'Metal Gear Solid: The Legacy Collection','Game Description For Metal Gear Solid: The Legacy Collection','2008','Released'</v>
      </c>
    </row>
    <row r="3247" spans="1:7" x14ac:dyDescent="0.25">
      <c r="A3247" t="s">
        <v>3834</v>
      </c>
      <c r="B3247">
        <v>2007</v>
      </c>
      <c r="C3247">
        <v>3246</v>
      </c>
      <c r="D3247" t="str">
        <f t="shared" si="156"/>
        <v>Game Description For Tear Ring Saga Yutona Eiyuu Senki</v>
      </c>
      <c r="E3247" t="str">
        <f t="shared" si="154"/>
        <v>Released</v>
      </c>
      <c r="G3247" t="str">
        <f t="shared" si="155"/>
        <v>'Tear Ring Saga Yutona Eiyuu Senki','Game Description For Tear Ring Saga Yutona Eiyuu Senki','2007','Released'</v>
      </c>
    </row>
    <row r="3248" spans="1:7" x14ac:dyDescent="0.25">
      <c r="A3248" t="s">
        <v>3835</v>
      </c>
      <c r="B3248">
        <v>2001</v>
      </c>
      <c r="C3248">
        <v>3247</v>
      </c>
      <c r="D3248" t="str">
        <f t="shared" si="156"/>
        <v>Game Description For Project X Zone</v>
      </c>
      <c r="E3248" t="str">
        <f t="shared" si="154"/>
        <v>Released</v>
      </c>
      <c r="G3248" t="str">
        <f t="shared" si="155"/>
        <v>'Project X Zone','Game Description For Project X Zone','2001','Released'</v>
      </c>
    </row>
    <row r="3249" spans="1:7" x14ac:dyDescent="0.25">
      <c r="A3249" t="s">
        <v>3836</v>
      </c>
      <c r="B3249">
        <v>2006</v>
      </c>
      <c r="C3249">
        <v>3248</v>
      </c>
      <c r="D3249" t="str">
        <f t="shared" si="156"/>
        <v>Game Description For Wipeout 2048</v>
      </c>
      <c r="E3249" t="str">
        <f t="shared" si="154"/>
        <v>Released</v>
      </c>
      <c r="G3249" t="str">
        <f t="shared" si="155"/>
        <v>'Wipeout 2048','Game Description For Wipeout 2048','2006','Released'</v>
      </c>
    </row>
    <row r="3250" spans="1:7" x14ac:dyDescent="0.25">
      <c r="A3250" t="s">
        <v>3837</v>
      </c>
      <c r="B3250">
        <v>2005</v>
      </c>
      <c r="C3250">
        <v>3249</v>
      </c>
      <c r="D3250" t="str">
        <f t="shared" si="156"/>
        <v>Game Description For Mystery Case Files: The Malgrave Incident</v>
      </c>
      <c r="E3250" t="str">
        <f t="shared" si="154"/>
        <v>Released</v>
      </c>
      <c r="G3250" t="str">
        <f t="shared" si="155"/>
        <v>'Mystery Case Files: The Malgrave Incident','Game Description For Mystery Case Files: The Malgrave Incident','2005','Released'</v>
      </c>
    </row>
    <row r="3251" spans="1:7" x14ac:dyDescent="0.25">
      <c r="A3251" t="s">
        <v>3838</v>
      </c>
      <c r="B3251">
        <v>1999</v>
      </c>
      <c r="C3251">
        <v>3250</v>
      </c>
      <c r="D3251" t="str">
        <f t="shared" si="156"/>
        <v>Game Description For Yoshi Touch &amp; Go</v>
      </c>
      <c r="E3251" t="str">
        <f t="shared" si="154"/>
        <v>Released</v>
      </c>
      <c r="G3251" t="str">
        <f t="shared" si="155"/>
        <v>'Yoshi Touch &amp; Go','Game Description For Yoshi Touch &amp; Go','1999','Released'</v>
      </c>
    </row>
    <row r="3252" spans="1:7" x14ac:dyDescent="0.25">
      <c r="A3252" t="s">
        <v>3839</v>
      </c>
      <c r="B3252">
        <v>1991</v>
      </c>
      <c r="C3252">
        <v>3251</v>
      </c>
      <c r="D3252" t="str">
        <f t="shared" si="156"/>
        <v>Game Description For Combat of Giants: Dinosaurs 3D</v>
      </c>
      <c r="E3252" t="str">
        <f t="shared" si="154"/>
        <v>Released</v>
      </c>
      <c r="G3252" t="str">
        <f t="shared" si="155"/>
        <v>'Combat of Giants: Dinosaurs 3D','Game Description For Combat of Giants: Dinosaurs 3D','1991','Released'</v>
      </c>
    </row>
    <row r="3253" spans="1:7" x14ac:dyDescent="0.25">
      <c r="A3253" t="s">
        <v>3840</v>
      </c>
      <c r="B3253">
        <v>1998</v>
      </c>
      <c r="C3253">
        <v>3252</v>
      </c>
      <c r="D3253" t="str">
        <f t="shared" si="156"/>
        <v>Game Description For Taiko no Tatsujin Wii: Ketteiban</v>
      </c>
      <c r="E3253" t="str">
        <f t="shared" si="154"/>
        <v>Released</v>
      </c>
      <c r="G3253" t="str">
        <f t="shared" si="155"/>
        <v>'Taiko no Tatsujin Wii: Ketteiban','Game Description For Taiko no Tatsujin Wii: Ketteiban','1998','Released'</v>
      </c>
    </row>
    <row r="3254" spans="1:7" x14ac:dyDescent="0.25">
      <c r="A3254" t="s">
        <v>3841</v>
      </c>
      <c r="B3254">
        <v>2013</v>
      </c>
      <c r="C3254">
        <v>3253</v>
      </c>
      <c r="D3254" t="str">
        <f t="shared" si="156"/>
        <v>Game Description For Age of Empires III</v>
      </c>
      <c r="E3254" t="str">
        <f t="shared" si="154"/>
        <v>Released</v>
      </c>
      <c r="G3254" t="str">
        <f t="shared" si="155"/>
        <v>'Age of Empires III','Game Description For Age of Empires III','2013','Released'</v>
      </c>
    </row>
    <row r="3255" spans="1:7" x14ac:dyDescent="0.25">
      <c r="A3255" t="s">
        <v>3842</v>
      </c>
      <c r="B3255">
        <v>2004</v>
      </c>
      <c r="C3255">
        <v>3254</v>
      </c>
      <c r="D3255" t="str">
        <f t="shared" si="156"/>
        <v>Game Description For All-Star Baseball 2000</v>
      </c>
      <c r="E3255" t="str">
        <f t="shared" si="154"/>
        <v>Released</v>
      </c>
      <c r="G3255" t="str">
        <f t="shared" si="155"/>
        <v>'All-Star Baseball 2000','Game Description For All-Star Baseball 2000','2004','Released'</v>
      </c>
    </row>
    <row r="3256" spans="1:7" x14ac:dyDescent="0.25">
      <c r="A3256" t="s">
        <v>3843</v>
      </c>
      <c r="B3256">
        <v>2007</v>
      </c>
      <c r="C3256">
        <v>3255</v>
      </c>
      <c r="D3256" t="str">
        <f t="shared" si="156"/>
        <v>Game Description For Custom Robo V2</v>
      </c>
      <c r="E3256" t="str">
        <f t="shared" si="154"/>
        <v>Released</v>
      </c>
      <c r="G3256" t="str">
        <f t="shared" si="155"/>
        <v>'Custom Robo V2','Game Description For Custom Robo V2','2007','Released'</v>
      </c>
    </row>
    <row r="3257" spans="1:7" x14ac:dyDescent="0.25">
      <c r="A3257" t="s">
        <v>3844</v>
      </c>
      <c r="B3257">
        <v>1997</v>
      </c>
      <c r="C3257">
        <v>3256</v>
      </c>
      <c r="D3257" t="str">
        <f t="shared" si="156"/>
        <v>Game Description For Extreme-G: XG2</v>
      </c>
      <c r="E3257" t="str">
        <f t="shared" si="154"/>
        <v>Released</v>
      </c>
      <c r="G3257" t="str">
        <f t="shared" si="155"/>
        <v>'Extreme-G: XG2','Game Description For Extreme-G: XG2','1997','Released'</v>
      </c>
    </row>
    <row r="3258" spans="1:7" x14ac:dyDescent="0.25">
      <c r="A3258" t="s">
        <v>3845</v>
      </c>
      <c r="B3258">
        <v>2003</v>
      </c>
      <c r="C3258">
        <v>3257</v>
      </c>
      <c r="D3258" t="str">
        <f t="shared" si="156"/>
        <v>Game Description For BattleTanx: Global Assault</v>
      </c>
      <c r="E3258" t="str">
        <f t="shared" si="154"/>
        <v>Released</v>
      </c>
      <c r="G3258" t="str">
        <f t="shared" si="155"/>
        <v>'BattleTanx: Global Assault','Game Description For BattleTanx: Global Assault','2003','Released'</v>
      </c>
    </row>
    <row r="3259" spans="1:7" x14ac:dyDescent="0.25">
      <c r="A3259" t="s">
        <v>3846</v>
      </c>
      <c r="B3259">
        <v>2003</v>
      </c>
      <c r="C3259">
        <v>3258</v>
      </c>
      <c r="D3259" t="str">
        <f t="shared" si="156"/>
        <v>Game Description For Chibi-Robo! Plug into Adventure!</v>
      </c>
      <c r="E3259" t="str">
        <f t="shared" si="154"/>
        <v>Released</v>
      </c>
      <c r="G3259" t="str">
        <f t="shared" si="155"/>
        <v>'Chibi-Robo! Plug into Adventure!','Game Description For Chibi-Robo! Plug into Adventure!','2003','Released'</v>
      </c>
    </row>
    <row r="3260" spans="1:7" x14ac:dyDescent="0.25">
      <c r="A3260" t="s">
        <v>3847</v>
      </c>
      <c r="B3260">
        <v>2012</v>
      </c>
      <c r="C3260">
        <v>3259</v>
      </c>
      <c r="D3260" t="str">
        <f t="shared" si="156"/>
        <v>Game Description For Dawn of Discovery</v>
      </c>
      <c r="E3260" t="str">
        <f t="shared" si="154"/>
        <v>Released</v>
      </c>
      <c r="G3260" t="str">
        <f t="shared" si="155"/>
        <v>'Dawn of Discovery','Game Description For Dawn of Discovery','2012','Released'</v>
      </c>
    </row>
    <row r="3261" spans="1:7" x14ac:dyDescent="0.25">
      <c r="A3261" t="s">
        <v>3848</v>
      </c>
      <c r="B3261">
        <v>2006</v>
      </c>
      <c r="C3261">
        <v>3260</v>
      </c>
      <c r="D3261" t="str">
        <f t="shared" si="156"/>
        <v>Game Description For Jampack Winter 2003 (RP-T)</v>
      </c>
      <c r="E3261" t="str">
        <f t="shared" si="154"/>
        <v>Released</v>
      </c>
      <c r="G3261" t="str">
        <f t="shared" si="155"/>
        <v>'Jampack Winter 2003 (RP-T)','Game Description For Jampack Winter 2003 (RP-T)','2006','Released'</v>
      </c>
    </row>
    <row r="3262" spans="1:7" x14ac:dyDescent="0.25">
      <c r="A3262" t="s">
        <v>3849</v>
      </c>
      <c r="B3262">
        <v>1997</v>
      </c>
      <c r="C3262">
        <v>3261</v>
      </c>
      <c r="D3262" t="str">
        <f t="shared" si="156"/>
        <v>Game Description For Kengo: Master of Bushido</v>
      </c>
      <c r="E3262" t="str">
        <f t="shared" si="154"/>
        <v>Released</v>
      </c>
      <c r="G3262" t="str">
        <f t="shared" si="155"/>
        <v>'Kengo: Master of Bushido','Game Description For Kengo: Master of Bushido','1997','Released'</v>
      </c>
    </row>
    <row r="3263" spans="1:7" x14ac:dyDescent="0.25">
      <c r="A3263" t="s">
        <v>3850</v>
      </c>
      <c r="B3263">
        <v>2005</v>
      </c>
      <c r="C3263">
        <v>3262</v>
      </c>
      <c r="D3263" t="str">
        <f t="shared" si="156"/>
        <v>Game Description For Blood Omen 2</v>
      </c>
      <c r="E3263" t="str">
        <f t="shared" si="154"/>
        <v>Released</v>
      </c>
      <c r="G3263" t="str">
        <f t="shared" si="155"/>
        <v>'Blood Omen 2','Game Description For Blood Omen 2','2005','Released'</v>
      </c>
    </row>
    <row r="3264" spans="1:7" x14ac:dyDescent="0.25">
      <c r="A3264" t="s">
        <v>3851</v>
      </c>
      <c r="B3264">
        <v>2003</v>
      </c>
      <c r="C3264">
        <v>3263</v>
      </c>
      <c r="D3264" t="str">
        <f t="shared" si="156"/>
        <v>Game Description For Super Fire ProWrestling</v>
      </c>
      <c r="E3264" t="str">
        <f t="shared" si="154"/>
        <v>Released</v>
      </c>
      <c r="G3264" t="str">
        <f t="shared" si="155"/>
        <v>'Super Fire ProWrestling','Game Description For Super Fire ProWrestling','2003','Released'</v>
      </c>
    </row>
    <row r="3265" spans="1:7" x14ac:dyDescent="0.25">
      <c r="A3265" t="s">
        <v>3852</v>
      </c>
      <c r="B3265">
        <v>2007</v>
      </c>
      <c r="C3265">
        <v>3264</v>
      </c>
      <c r="D3265" t="str">
        <f t="shared" si="156"/>
        <v>Game Description For SpongeBob vs The Big One: Beach Party Cook Off</v>
      </c>
      <c r="E3265" t="str">
        <f t="shared" si="154"/>
        <v>Released</v>
      </c>
      <c r="G3265" t="str">
        <f t="shared" si="155"/>
        <v>'SpongeBob vs The Big One: Beach Party Cook Off','Game Description For SpongeBob vs The Big One: Beach Party Cook Off','2007','Released'</v>
      </c>
    </row>
    <row r="3266" spans="1:7" x14ac:dyDescent="0.25">
      <c r="A3266" t="s">
        <v>3853</v>
      </c>
      <c r="B3266">
        <v>2002</v>
      </c>
      <c r="C3266">
        <v>3265</v>
      </c>
      <c r="D3266" t="str">
        <f t="shared" si="156"/>
        <v>Game Description For MotoGP 08</v>
      </c>
      <c r="E3266" t="str">
        <f t="shared" si="154"/>
        <v>Released</v>
      </c>
      <c r="G3266" t="str">
        <f t="shared" si="155"/>
        <v>'MotoGP 08','Game Description For MotoGP 08','2002','Released'</v>
      </c>
    </row>
    <row r="3267" spans="1:7" x14ac:dyDescent="0.25">
      <c r="A3267" t="s">
        <v>3854</v>
      </c>
      <c r="B3267">
        <v>2007</v>
      </c>
      <c r="C3267">
        <v>3266</v>
      </c>
      <c r="D3267" t="str">
        <f t="shared" si="156"/>
        <v>Game Description For Imagine: Party Babyz</v>
      </c>
      <c r="E3267" t="str">
        <f t="shared" ref="E3267:E3330" si="157">IF(B3267&lt;&gt;2020,"Released","Upcoming")</f>
        <v>Released</v>
      </c>
      <c r="G3267" t="str">
        <f t="shared" ref="G3267:G3330" si="158">_xlfn.CONCAT("'",A3267,"'",",","'",D3267,"'",",","'","",B3267,"'",",","'",E3267,"'")</f>
        <v>'Imagine: Party Babyz','Game Description For Imagine: Party Babyz','2007','Released'</v>
      </c>
    </row>
    <row r="3268" spans="1:7" x14ac:dyDescent="0.25">
      <c r="A3268" t="s">
        <v>3855</v>
      </c>
      <c r="B3268">
        <v>2004</v>
      </c>
      <c r="C3268">
        <v>3267</v>
      </c>
      <c r="D3268" t="str">
        <f t="shared" si="156"/>
        <v>Game Description For Chessmaster</v>
      </c>
      <c r="E3268" t="str">
        <f t="shared" si="157"/>
        <v>Released</v>
      </c>
      <c r="G3268" t="str">
        <f t="shared" si="158"/>
        <v>'Chessmaster','Game Description For Chessmaster','2004','Released'</v>
      </c>
    </row>
    <row r="3269" spans="1:7" x14ac:dyDescent="0.25">
      <c r="A3269" t="s">
        <v>3856</v>
      </c>
      <c r="B3269">
        <v>2004</v>
      </c>
      <c r="C3269">
        <v>3268</v>
      </c>
      <c r="D3269" t="str">
        <f t="shared" si="156"/>
        <v>Game Description For Tiger Woods PGA Tour 14</v>
      </c>
      <c r="E3269" t="str">
        <f t="shared" si="157"/>
        <v>Released</v>
      </c>
      <c r="G3269" t="str">
        <f t="shared" si="158"/>
        <v>'Tiger Woods PGA Tour 14','Game Description For Tiger Woods PGA Tour 14','2004','Released'</v>
      </c>
    </row>
    <row r="3270" spans="1:7" x14ac:dyDescent="0.25">
      <c r="A3270" t="s">
        <v>3857</v>
      </c>
      <c r="B3270">
        <v>2009</v>
      </c>
      <c r="C3270">
        <v>3269</v>
      </c>
      <c r="D3270" t="str">
        <f t="shared" si="156"/>
        <v>Game Description For Fatal Fury</v>
      </c>
      <c r="E3270" t="str">
        <f t="shared" si="157"/>
        <v>Released</v>
      </c>
      <c r="G3270" t="str">
        <f t="shared" si="158"/>
        <v>'Fatal Fury','Game Description For Fatal Fury','2009','Released'</v>
      </c>
    </row>
    <row r="3271" spans="1:7" x14ac:dyDescent="0.25">
      <c r="A3271" t="s">
        <v>3858</v>
      </c>
      <c r="B3271">
        <v>1998</v>
      </c>
      <c r="C3271">
        <v>3270</v>
      </c>
      <c r="D3271" t="str">
        <f t="shared" si="156"/>
        <v>Game Description For From TV Animation One Piece: Yume no Lufy Kaizokudan Tanjou!</v>
      </c>
      <c r="E3271" t="str">
        <f t="shared" si="157"/>
        <v>Released</v>
      </c>
      <c r="G3271" t="str">
        <f t="shared" si="158"/>
        <v>'From TV Animation One Piece: Yume no Lufy Kaizokudan Tanjou!','Game Description For From TV Animation One Piece: Yume no Lufy Kaizokudan Tanjou!','1998','Released'</v>
      </c>
    </row>
    <row r="3272" spans="1:7" x14ac:dyDescent="0.25">
      <c r="A3272" t="s">
        <v>3859</v>
      </c>
      <c r="B3272">
        <v>1999</v>
      </c>
      <c r="C3272">
        <v>3271</v>
      </c>
      <c r="D3272" t="str">
        <f t="shared" si="156"/>
        <v>Game Description For The Dog Island</v>
      </c>
      <c r="E3272" t="str">
        <f t="shared" si="157"/>
        <v>Released</v>
      </c>
      <c r="G3272" t="str">
        <f t="shared" si="158"/>
        <v>'The Dog Island','Game Description For The Dog Island','1999','Released'</v>
      </c>
    </row>
    <row r="3273" spans="1:7" x14ac:dyDescent="0.25">
      <c r="A3273" t="s">
        <v>3860</v>
      </c>
      <c r="B3273">
        <v>2007</v>
      </c>
      <c r="C3273">
        <v>3272</v>
      </c>
      <c r="D3273" t="str">
        <f t="shared" si="156"/>
        <v>Game Description For Madden NFL Football</v>
      </c>
      <c r="E3273" t="str">
        <f t="shared" si="157"/>
        <v>Released</v>
      </c>
      <c r="G3273" t="str">
        <f t="shared" si="158"/>
        <v>'Madden NFL Football','Game Description For Madden NFL Football','2007','Released'</v>
      </c>
    </row>
    <row r="3274" spans="1:7" x14ac:dyDescent="0.25">
      <c r="A3274" t="s">
        <v>3861</v>
      </c>
      <c r="B3274">
        <v>2008</v>
      </c>
      <c r="C3274">
        <v>3273</v>
      </c>
      <c r="D3274" t="str">
        <f t="shared" si="156"/>
        <v>Game Description For Ice Age 2: The Meltdown</v>
      </c>
      <c r="E3274" t="str">
        <f t="shared" si="157"/>
        <v>Released</v>
      </c>
      <c r="G3274" t="str">
        <f t="shared" si="158"/>
        <v>'Ice Age 2: The Meltdown','Game Description For Ice Age 2: The Meltdown','2008','Released'</v>
      </c>
    </row>
    <row r="3275" spans="1:7" x14ac:dyDescent="0.25">
      <c r="A3275" t="s">
        <v>3862</v>
      </c>
      <c r="B3275">
        <v>2004</v>
      </c>
      <c r="C3275">
        <v>3274</v>
      </c>
      <c r="D3275" t="str">
        <f t="shared" si="156"/>
        <v>Game Description For Super Famista 3</v>
      </c>
      <c r="E3275" t="str">
        <f t="shared" si="157"/>
        <v>Released</v>
      </c>
      <c r="G3275" t="str">
        <f t="shared" si="158"/>
        <v>'Super Famista 3','Game Description For Super Famista 3','2004','Released'</v>
      </c>
    </row>
    <row r="3276" spans="1:7" x14ac:dyDescent="0.25">
      <c r="A3276" t="s">
        <v>3863</v>
      </c>
      <c r="B3276">
        <v>2010</v>
      </c>
      <c r="C3276">
        <v>3275</v>
      </c>
      <c r="D3276" t="str">
        <f t="shared" si="156"/>
        <v>Game Description For Auto Modellista</v>
      </c>
      <c r="E3276" t="str">
        <f t="shared" si="157"/>
        <v>Released</v>
      </c>
      <c r="G3276" t="str">
        <f t="shared" si="158"/>
        <v>'Auto Modellista','Game Description For Auto Modellista','2010','Released'</v>
      </c>
    </row>
    <row r="3277" spans="1:7" x14ac:dyDescent="0.25">
      <c r="A3277" t="s">
        <v>3864</v>
      </c>
      <c r="B3277">
        <v>2003</v>
      </c>
      <c r="C3277">
        <v>3276</v>
      </c>
      <c r="D3277" t="str">
        <f t="shared" si="156"/>
        <v>Game Description For Junior Classic Games</v>
      </c>
      <c r="E3277" t="str">
        <f t="shared" si="157"/>
        <v>Released</v>
      </c>
      <c r="G3277" t="str">
        <f t="shared" si="158"/>
        <v>'Junior Classic Games','Game Description For Junior Classic Games','2003','Released'</v>
      </c>
    </row>
    <row r="3278" spans="1:7" x14ac:dyDescent="0.25">
      <c r="A3278" t="s">
        <v>3865</v>
      </c>
      <c r="B3278">
        <v>1998</v>
      </c>
      <c r="C3278">
        <v>3277</v>
      </c>
      <c r="D3278" t="str">
        <f t="shared" si="156"/>
        <v>Game Description For Hooked! Again: Real Motion Fishing</v>
      </c>
      <c r="E3278" t="str">
        <f t="shared" si="157"/>
        <v>Released</v>
      </c>
      <c r="G3278" t="str">
        <f t="shared" si="158"/>
        <v>'Hooked! Again: Real Motion Fishing','Game Description For Hooked! Again: Real Motion Fishing','1998','Released'</v>
      </c>
    </row>
    <row r="3279" spans="1:7" x14ac:dyDescent="0.25">
      <c r="A3279" t="s">
        <v>3866</v>
      </c>
      <c r="B3279">
        <v>2001</v>
      </c>
      <c r="C3279">
        <v>3278</v>
      </c>
      <c r="D3279" t="str">
        <f t="shared" si="156"/>
        <v>Game Description For Airlock</v>
      </c>
      <c r="E3279" t="str">
        <f t="shared" si="157"/>
        <v>Released</v>
      </c>
      <c r="G3279" t="str">
        <f t="shared" si="158"/>
        <v>'Airlock','Game Description For Airlock','2001','Released'</v>
      </c>
    </row>
    <row r="3280" spans="1:7" x14ac:dyDescent="0.25">
      <c r="A3280" t="s">
        <v>3867</v>
      </c>
      <c r="B3280">
        <v>1999</v>
      </c>
      <c r="C3280">
        <v>3279</v>
      </c>
      <c r="D3280" t="str">
        <f t="shared" si="156"/>
        <v>Game Description For Tokimeki Memorial 2</v>
      </c>
      <c r="E3280" t="str">
        <f t="shared" si="157"/>
        <v>Released</v>
      </c>
      <c r="G3280" t="str">
        <f t="shared" si="158"/>
        <v>'Tokimeki Memorial 2','Game Description For Tokimeki Memorial 2','1999','Released'</v>
      </c>
    </row>
    <row r="3281" spans="1:7" x14ac:dyDescent="0.25">
      <c r="A3281" t="s">
        <v>3868</v>
      </c>
      <c r="B3281">
        <v>2010</v>
      </c>
      <c r="C3281">
        <v>3280</v>
      </c>
      <c r="D3281" t="str">
        <f t="shared" si="156"/>
        <v>Game Description For Samurai Warriors Chronicles</v>
      </c>
      <c r="E3281" t="str">
        <f t="shared" si="157"/>
        <v>Released</v>
      </c>
      <c r="G3281" t="str">
        <f t="shared" si="158"/>
        <v>'Samurai Warriors Chronicles','Game Description For Samurai Warriors Chronicles','2010','Released'</v>
      </c>
    </row>
    <row r="3282" spans="1:7" x14ac:dyDescent="0.25">
      <c r="A3282" t="s">
        <v>3869</v>
      </c>
      <c r="B3282">
        <v>2015</v>
      </c>
      <c r="C3282">
        <v>3281</v>
      </c>
      <c r="D3282" t="str">
        <f t="shared" si="156"/>
        <v>Game Description For Ice Age: Dawn of the Dinosaurs</v>
      </c>
      <c r="E3282" t="str">
        <f t="shared" si="157"/>
        <v>Released</v>
      </c>
      <c r="G3282" t="str">
        <f t="shared" si="158"/>
        <v>'Ice Age: Dawn of the Dinosaurs','Game Description For Ice Age: Dawn of the Dinosaurs','2015','Released'</v>
      </c>
    </row>
    <row r="3283" spans="1:7" x14ac:dyDescent="0.25">
      <c r="A3283" t="s">
        <v>3870</v>
      </c>
      <c r="B3283">
        <v>2004</v>
      </c>
      <c r="C3283">
        <v>3282</v>
      </c>
      <c r="D3283" t="str">
        <f t="shared" si="156"/>
        <v>Game Description For Dance Party: Pop Hits</v>
      </c>
      <c r="E3283" t="str">
        <f t="shared" si="157"/>
        <v>Released</v>
      </c>
      <c r="G3283" t="str">
        <f t="shared" si="158"/>
        <v>'Dance Party: Pop Hits','Game Description For Dance Party: Pop Hits','2004','Released'</v>
      </c>
    </row>
    <row r="3284" spans="1:7" x14ac:dyDescent="0.25">
      <c r="A3284" t="s">
        <v>3871</v>
      </c>
      <c r="B3284">
        <v>1995</v>
      </c>
      <c r="C3284">
        <v>3283</v>
      </c>
      <c r="D3284" t="str">
        <f t="shared" si="156"/>
        <v>Game Description For Jam Sessions: Sing and Play Guitar (US sales)</v>
      </c>
      <c r="E3284" t="str">
        <f t="shared" si="157"/>
        <v>Released</v>
      </c>
      <c r="G3284" t="str">
        <f t="shared" si="158"/>
        <v>'Jam Sessions: Sing and Play Guitar (US sales)','Game Description For Jam Sessions: Sing and Play Guitar (US sales)','1995','Released'</v>
      </c>
    </row>
    <row r="3285" spans="1:7" x14ac:dyDescent="0.25">
      <c r="A3285" t="s">
        <v>3872</v>
      </c>
      <c r="B3285">
        <v>2004</v>
      </c>
      <c r="C3285">
        <v>3284</v>
      </c>
      <c r="D3285" t="str">
        <f t="shared" si="156"/>
        <v>Game Description For Evil Dead: Fistfull of Boomstick</v>
      </c>
      <c r="E3285" t="str">
        <f t="shared" si="157"/>
        <v>Released</v>
      </c>
      <c r="G3285" t="str">
        <f t="shared" si="158"/>
        <v>'Evil Dead: Fistfull of Boomstick','Game Description For Evil Dead: Fistfull of Boomstick','2004','Released'</v>
      </c>
    </row>
    <row r="3286" spans="1:7" x14ac:dyDescent="0.25">
      <c r="A3286" t="s">
        <v>3873</v>
      </c>
      <c r="B3286">
        <v>2010</v>
      </c>
      <c r="C3286">
        <v>3285</v>
      </c>
      <c r="D3286" t="str">
        <f t="shared" si="156"/>
        <v>Game Description For One Piece: Unlimited World Red</v>
      </c>
      <c r="E3286" t="str">
        <f t="shared" si="157"/>
        <v>Released</v>
      </c>
      <c r="G3286" t="str">
        <f t="shared" si="158"/>
        <v>'One Piece: Unlimited World Red','Game Description For One Piece: Unlimited World Red','2010','Released'</v>
      </c>
    </row>
    <row r="3287" spans="1:7" x14ac:dyDescent="0.25">
      <c r="A3287" t="s">
        <v>3874</v>
      </c>
      <c r="B3287">
        <v>2009</v>
      </c>
      <c r="C3287">
        <v>3286</v>
      </c>
      <c r="D3287" t="str">
        <f t="shared" si="156"/>
        <v>Game Description For Phantasy Star Ã˜</v>
      </c>
      <c r="E3287" t="str">
        <f t="shared" si="157"/>
        <v>Released</v>
      </c>
      <c r="G3287" t="str">
        <f t="shared" si="158"/>
        <v>'Phantasy Star Ã˜','Game Description For Phantasy Star Ã˜','2009','Released'</v>
      </c>
    </row>
    <row r="3288" spans="1:7" x14ac:dyDescent="0.25">
      <c r="A3288" t="s">
        <v>3875</v>
      </c>
      <c r="B3288">
        <v>2009</v>
      </c>
      <c r="C3288">
        <v>3287</v>
      </c>
      <c r="D3288" t="str">
        <f t="shared" si="156"/>
        <v>Game Description For Triple Play 97</v>
      </c>
      <c r="E3288" t="str">
        <f t="shared" si="157"/>
        <v>Released</v>
      </c>
      <c r="G3288" t="str">
        <f t="shared" si="158"/>
        <v>'Triple Play 97','Game Description For Triple Play 97','2009','Released'</v>
      </c>
    </row>
    <row r="3289" spans="1:7" x14ac:dyDescent="0.25">
      <c r="A3289" t="s">
        <v>3876</v>
      </c>
      <c r="B3289">
        <v>2005</v>
      </c>
      <c r="C3289">
        <v>3288</v>
      </c>
      <c r="D3289" t="str">
        <f t="shared" si="156"/>
        <v>Game Description For Virtua Tennis 2009</v>
      </c>
      <c r="E3289" t="str">
        <f t="shared" si="157"/>
        <v>Released</v>
      </c>
      <c r="G3289" t="str">
        <f t="shared" si="158"/>
        <v>'Virtua Tennis 2009','Game Description For Virtua Tennis 2009','2005','Released'</v>
      </c>
    </row>
    <row r="3290" spans="1:7" x14ac:dyDescent="0.25">
      <c r="A3290" t="s">
        <v>3877</v>
      </c>
      <c r="B3290">
        <v>2001</v>
      </c>
      <c r="C3290">
        <v>3289</v>
      </c>
      <c r="D3290" t="str">
        <f t="shared" si="156"/>
        <v>Game Description For Super Soccer</v>
      </c>
      <c r="E3290" t="str">
        <f t="shared" si="157"/>
        <v>Released</v>
      </c>
      <c r="G3290" t="str">
        <f t="shared" si="158"/>
        <v>'Super Soccer','Game Description For Super Soccer','2001','Released'</v>
      </c>
    </row>
    <row r="3291" spans="1:7" x14ac:dyDescent="0.25">
      <c r="A3291" t="s">
        <v>3878</v>
      </c>
      <c r="B3291">
        <v>2008</v>
      </c>
      <c r="C3291">
        <v>3290</v>
      </c>
      <c r="D3291" t="str">
        <f t="shared" si="156"/>
        <v>Game Description For Shin Megami Tensei: Nocturne</v>
      </c>
      <c r="E3291" t="str">
        <f t="shared" si="157"/>
        <v>Released</v>
      </c>
      <c r="G3291" t="str">
        <f t="shared" si="158"/>
        <v>'Shin Megami Tensei: Nocturne','Game Description For Shin Megami Tensei: Nocturne','2008','Released'</v>
      </c>
    </row>
    <row r="3292" spans="1:7" x14ac:dyDescent="0.25">
      <c r="A3292" t="s">
        <v>3879</v>
      </c>
      <c r="B3292">
        <v>2002</v>
      </c>
      <c r="C3292">
        <v>3291</v>
      </c>
      <c r="D3292" t="str">
        <f t="shared" si="156"/>
        <v>Game Description For Wario Land II (GBC)</v>
      </c>
      <c r="E3292" t="str">
        <f t="shared" si="157"/>
        <v>Released</v>
      </c>
      <c r="G3292" t="str">
        <f t="shared" si="158"/>
        <v>'Wario Land II (GBC)','Game Description For Wario Land II (GBC)','2002','Released'</v>
      </c>
    </row>
    <row r="3293" spans="1:7" x14ac:dyDescent="0.25">
      <c r="A3293" t="s">
        <v>3880</v>
      </c>
      <c r="B3293">
        <v>2005</v>
      </c>
      <c r="C3293">
        <v>3292</v>
      </c>
      <c r="D3293" t="str">
        <f t="shared" ref="D3293:D3350" si="159">_xlfn.CONCAT("Game Description For ",A3293)</f>
        <v>Game Description For Bakusou Dekotora Densetsu: Otoko Ippiki Yume Kaidoi</v>
      </c>
      <c r="E3293" t="str">
        <f t="shared" si="157"/>
        <v>Released</v>
      </c>
      <c r="G3293" t="str">
        <f t="shared" si="158"/>
        <v>'Bakusou Dekotora Densetsu: Otoko Ippiki Yume Kaidoi','Game Description For Bakusou Dekotora Densetsu: Otoko Ippiki Yume Kaidoi','2005','Released'</v>
      </c>
    </row>
    <row r="3294" spans="1:7" x14ac:dyDescent="0.25">
      <c r="A3294" t="s">
        <v>3881</v>
      </c>
      <c r="B3294">
        <v>2005</v>
      </c>
      <c r="C3294">
        <v>3293</v>
      </c>
      <c r="D3294" t="str">
        <f t="shared" si="159"/>
        <v>Game Description For Imagine: Salon Stylist</v>
      </c>
      <c r="E3294" t="str">
        <f t="shared" si="157"/>
        <v>Released</v>
      </c>
      <c r="G3294" t="str">
        <f t="shared" si="158"/>
        <v>'Imagine: Salon Stylist','Game Description For Imagine: Salon Stylist','2005','Released'</v>
      </c>
    </row>
    <row r="3295" spans="1:7" x14ac:dyDescent="0.25">
      <c r="A3295" t="s">
        <v>3882</v>
      </c>
      <c r="B3295">
        <v>2008</v>
      </c>
      <c r="C3295">
        <v>3294</v>
      </c>
      <c r="D3295" t="str">
        <f t="shared" si="159"/>
        <v>Game Description For Looney Tunes: Acme Arsenal</v>
      </c>
      <c r="E3295" t="str">
        <f t="shared" si="157"/>
        <v>Released</v>
      </c>
      <c r="G3295" t="str">
        <f t="shared" si="158"/>
        <v>'Looney Tunes: Acme Arsenal','Game Description For Looney Tunes: Acme Arsenal','2008','Released'</v>
      </c>
    </row>
    <row r="3296" spans="1:7" x14ac:dyDescent="0.25">
      <c r="A3296" t="s">
        <v>3883</v>
      </c>
      <c r="B3296">
        <v>2001</v>
      </c>
      <c r="C3296">
        <v>3295</v>
      </c>
      <c r="D3296" t="str">
        <f t="shared" si="159"/>
        <v>Game Description For Fragile Dreams: Farewell Ruins of the Moon</v>
      </c>
      <c r="E3296" t="str">
        <f t="shared" si="157"/>
        <v>Released</v>
      </c>
      <c r="G3296" t="str">
        <f t="shared" si="158"/>
        <v>'Fragile Dreams: Farewell Ruins of the Moon','Game Description For Fragile Dreams: Farewell Ruins of the Moon','2001','Released'</v>
      </c>
    </row>
    <row r="3297" spans="1:7" x14ac:dyDescent="0.25">
      <c r="A3297" t="s">
        <v>3884</v>
      </c>
      <c r="B3297">
        <v>2006</v>
      </c>
      <c r="C3297">
        <v>3296</v>
      </c>
      <c r="D3297" t="str">
        <f t="shared" si="159"/>
        <v>Game Description For SD Gundam G Generation Spirits</v>
      </c>
      <c r="E3297" t="str">
        <f t="shared" si="157"/>
        <v>Released</v>
      </c>
      <c r="G3297" t="str">
        <f t="shared" si="158"/>
        <v>'SD Gundam G Generation Spirits','Game Description For SD Gundam G Generation Spirits','2006','Released'</v>
      </c>
    </row>
    <row r="3298" spans="1:7" x14ac:dyDescent="0.25">
      <c r="A3298" t="s">
        <v>3885</v>
      </c>
      <c r="B3298">
        <v>2015</v>
      </c>
      <c r="C3298">
        <v>3297</v>
      </c>
      <c r="D3298" t="str">
        <f t="shared" si="159"/>
        <v>Game Description For God Eater 2: Rage Burst</v>
      </c>
      <c r="E3298" t="str">
        <f t="shared" si="157"/>
        <v>Released</v>
      </c>
      <c r="G3298" t="str">
        <f t="shared" si="158"/>
        <v>'God Eater 2: Rage Burst','Game Description For God Eater 2: Rage Burst','2015','Released'</v>
      </c>
    </row>
    <row r="3299" spans="1:7" x14ac:dyDescent="0.25">
      <c r="A3299" t="s">
        <v>3886</v>
      </c>
      <c r="B3299">
        <v>2016</v>
      </c>
      <c r="C3299">
        <v>3298</v>
      </c>
      <c r="D3299" t="str">
        <f t="shared" si="159"/>
        <v>Game Description For Get Fit with Mel B</v>
      </c>
      <c r="E3299" t="str">
        <f t="shared" si="157"/>
        <v>Released</v>
      </c>
      <c r="G3299" t="str">
        <f t="shared" si="158"/>
        <v>'Get Fit with Mel B','Game Description For Get Fit with Mel B','2016','Released'</v>
      </c>
    </row>
    <row r="3300" spans="1:7" x14ac:dyDescent="0.25">
      <c r="A3300" t="s">
        <v>3887</v>
      </c>
      <c r="B3300">
        <v>2011</v>
      </c>
      <c r="C3300">
        <v>3299</v>
      </c>
      <c r="D3300" t="str">
        <f t="shared" si="159"/>
        <v>Game Description For The Cat in the Hat</v>
      </c>
      <c r="E3300" t="str">
        <f t="shared" si="157"/>
        <v>Released</v>
      </c>
      <c r="G3300" t="str">
        <f t="shared" si="158"/>
        <v>'The Cat in the Hat','Game Description For The Cat in the Hat','2011','Released'</v>
      </c>
    </row>
    <row r="3301" spans="1:7" x14ac:dyDescent="0.25">
      <c r="A3301" t="s">
        <v>3888</v>
      </c>
      <c r="B3301">
        <v>2011</v>
      </c>
      <c r="C3301">
        <v>3300</v>
      </c>
      <c r="D3301" t="str">
        <f t="shared" si="159"/>
        <v>Game Description For Naruto Shippuden: Ultimate Ninja Heroes 3</v>
      </c>
      <c r="E3301" t="str">
        <f t="shared" si="157"/>
        <v>Released</v>
      </c>
      <c r="G3301" t="str">
        <f t="shared" si="158"/>
        <v>'Naruto Shippuden: Ultimate Ninja Heroes 3','Game Description For Naruto Shippuden: Ultimate Ninja Heroes 3','2011','Released'</v>
      </c>
    </row>
    <row r="3302" spans="1:7" x14ac:dyDescent="0.25">
      <c r="A3302" t="s">
        <v>3889</v>
      </c>
      <c r="B3302">
        <v>2004</v>
      </c>
      <c r="C3302">
        <v>3301</v>
      </c>
      <c r="D3302" t="str">
        <f t="shared" si="159"/>
        <v>Game Description For Tamagotchi Connection: Corner Shop 3</v>
      </c>
      <c r="E3302" t="str">
        <f t="shared" si="157"/>
        <v>Released</v>
      </c>
      <c r="G3302" t="str">
        <f t="shared" si="158"/>
        <v>'Tamagotchi Connection: Corner Shop 3','Game Description For Tamagotchi Connection: Corner Shop 3','2004','Released'</v>
      </c>
    </row>
    <row r="3303" spans="1:7" x14ac:dyDescent="0.25">
      <c r="A3303" t="s">
        <v>3890</v>
      </c>
      <c r="B3303">
        <v>2010</v>
      </c>
      <c r="C3303">
        <v>3302</v>
      </c>
      <c r="D3303" t="str">
        <f t="shared" si="159"/>
        <v>Game Description For Mobile Suit Gundam: Giren no Yabou Zeon Dokuritsu Sensouden</v>
      </c>
      <c r="E3303" t="str">
        <f t="shared" si="157"/>
        <v>Released</v>
      </c>
      <c r="G3303" t="str">
        <f t="shared" si="158"/>
        <v>'Mobile Suit Gundam: Giren no Yabou Zeon Dokuritsu Sensouden','Game Description For Mobile Suit Gundam: Giren no Yabou Zeon Dokuritsu Sensouden','2010','Released'</v>
      </c>
    </row>
    <row r="3304" spans="1:7" x14ac:dyDescent="0.25">
      <c r="A3304" t="s">
        <v>3891</v>
      </c>
      <c r="B3304">
        <v>2000</v>
      </c>
      <c r="C3304">
        <v>3303</v>
      </c>
      <c r="D3304" t="str">
        <f t="shared" si="159"/>
        <v>Game Description For Ice Age</v>
      </c>
      <c r="E3304" t="str">
        <f t="shared" si="157"/>
        <v>Released</v>
      </c>
      <c r="G3304" t="str">
        <f t="shared" si="158"/>
        <v>'Ice Age','Game Description For Ice Age','2000','Released'</v>
      </c>
    </row>
    <row r="3305" spans="1:7" x14ac:dyDescent="0.25">
      <c r="A3305" t="s">
        <v>3892</v>
      </c>
      <c r="B3305">
        <v>1997</v>
      </c>
      <c r="C3305">
        <v>3304</v>
      </c>
      <c r="D3305" t="str">
        <f t="shared" si="159"/>
        <v>Game Description For Headhunter</v>
      </c>
      <c r="E3305" t="str">
        <f t="shared" si="157"/>
        <v>Released</v>
      </c>
      <c r="G3305" t="str">
        <f t="shared" si="158"/>
        <v>'Headhunter','Game Description For Headhunter','1997','Released'</v>
      </c>
    </row>
    <row r="3306" spans="1:7" x14ac:dyDescent="0.25">
      <c r="A3306" t="s">
        <v>3893</v>
      </c>
      <c r="B3306">
        <v>2004</v>
      </c>
      <c r="C3306">
        <v>3305</v>
      </c>
      <c r="D3306" t="str">
        <f t="shared" si="159"/>
        <v>Game Description For Shin Megami Tensei: Devil Summoner</v>
      </c>
      <c r="E3306" t="str">
        <f t="shared" si="157"/>
        <v>Released</v>
      </c>
      <c r="G3306" t="str">
        <f t="shared" si="158"/>
        <v>'Shin Megami Tensei: Devil Summoner','Game Description For Shin Megami Tensei: Devil Summoner','2004','Released'</v>
      </c>
    </row>
    <row r="3307" spans="1:7" x14ac:dyDescent="0.25">
      <c r="A3307" t="s">
        <v>3894</v>
      </c>
      <c r="B3307">
        <v>2007</v>
      </c>
      <c r="C3307">
        <v>3306</v>
      </c>
      <c r="D3307" t="str">
        <f t="shared" si="159"/>
        <v>Game Description For Raving Rabbids: Travel in Time 3D</v>
      </c>
      <c r="E3307" t="str">
        <f t="shared" si="157"/>
        <v>Released</v>
      </c>
      <c r="G3307" t="str">
        <f t="shared" si="158"/>
        <v>'Raving Rabbids: Travel in Time 3D','Game Description For Raving Rabbids: Travel in Time 3D','2007','Released'</v>
      </c>
    </row>
    <row r="3308" spans="1:7" x14ac:dyDescent="0.25">
      <c r="A3308" t="s">
        <v>3895</v>
      </c>
      <c r="B3308">
        <v>2004</v>
      </c>
      <c r="C3308">
        <v>3307</v>
      </c>
      <c r="D3308" t="str">
        <f t="shared" si="159"/>
        <v>Game Description For ESPN Extreme Games</v>
      </c>
      <c r="E3308" t="str">
        <f t="shared" si="157"/>
        <v>Released</v>
      </c>
      <c r="G3308" t="str">
        <f t="shared" si="158"/>
        <v>'ESPN Extreme Games','Game Description For ESPN Extreme Games','2004','Released'</v>
      </c>
    </row>
    <row r="3309" spans="1:7" x14ac:dyDescent="0.25">
      <c r="A3309" t="s">
        <v>3896</v>
      </c>
      <c r="B3309">
        <v>1995</v>
      </c>
      <c r="C3309">
        <v>3308</v>
      </c>
      <c r="D3309" t="str">
        <f t="shared" si="159"/>
        <v>Game Description For Forza Horizon 3</v>
      </c>
      <c r="E3309" t="str">
        <f t="shared" si="157"/>
        <v>Released</v>
      </c>
      <c r="G3309" t="str">
        <f t="shared" si="158"/>
        <v>'Forza Horizon 3','Game Description For Forza Horizon 3','1995','Released'</v>
      </c>
    </row>
    <row r="3310" spans="1:7" x14ac:dyDescent="0.25">
      <c r="A3310" t="s">
        <v>3897</v>
      </c>
      <c r="B3310">
        <v>2009</v>
      </c>
      <c r="C3310">
        <v>3309</v>
      </c>
      <c r="D3310" t="str">
        <f t="shared" si="159"/>
        <v>Game Description For Overlord: Dark Legend</v>
      </c>
      <c r="E3310" t="str">
        <f t="shared" si="157"/>
        <v>Released</v>
      </c>
      <c r="G3310" t="str">
        <f t="shared" si="158"/>
        <v>'Overlord: Dark Legend','Game Description For Overlord: Dark Legend','2009','Released'</v>
      </c>
    </row>
    <row r="3311" spans="1:7" x14ac:dyDescent="0.25">
      <c r="A3311" t="s">
        <v>3898</v>
      </c>
      <c r="B3311">
        <v>2001</v>
      </c>
      <c r="C3311">
        <v>3310</v>
      </c>
      <c r="D3311" t="str">
        <f t="shared" si="159"/>
        <v>Game Description For Ninja: Shadow of Darkness</v>
      </c>
      <c r="E3311" t="str">
        <f t="shared" si="157"/>
        <v>Released</v>
      </c>
      <c r="G3311" t="str">
        <f t="shared" si="158"/>
        <v>'Ninja: Shadow of Darkness','Game Description For Ninja: Shadow of Darkness','2001','Released'</v>
      </c>
    </row>
    <row r="3312" spans="1:7" x14ac:dyDescent="0.25">
      <c r="A3312" t="s">
        <v>3899</v>
      </c>
      <c r="B3312">
        <v>2007</v>
      </c>
      <c r="C3312">
        <v>3311</v>
      </c>
      <c r="D3312" t="str">
        <f t="shared" si="159"/>
        <v>Game Description For SD Gundam G Generation-F</v>
      </c>
      <c r="E3312" t="str">
        <f t="shared" si="157"/>
        <v>Released</v>
      </c>
      <c r="G3312" t="str">
        <f t="shared" si="158"/>
        <v>'SD Gundam G Generation-F','Game Description For SD Gundam G Generation-F','2007','Released'</v>
      </c>
    </row>
    <row r="3313" spans="1:7" x14ac:dyDescent="0.25">
      <c r="A3313" t="s">
        <v>3900</v>
      </c>
      <c r="B3313">
        <v>2003</v>
      </c>
      <c r="C3313">
        <v>3312</v>
      </c>
      <c r="D3313" t="str">
        <f t="shared" si="159"/>
        <v>Game Description For FlatOut</v>
      </c>
      <c r="E3313" t="str">
        <f t="shared" si="157"/>
        <v>Released</v>
      </c>
      <c r="G3313" t="str">
        <f t="shared" si="158"/>
        <v>'FlatOut','Game Description For FlatOut','2003','Released'</v>
      </c>
    </row>
    <row r="3314" spans="1:7" x14ac:dyDescent="0.25">
      <c r="A3314" t="s">
        <v>3901</v>
      </c>
      <c r="B3314">
        <v>2003</v>
      </c>
      <c r="C3314">
        <v>3313</v>
      </c>
      <c r="D3314" t="str">
        <f t="shared" si="159"/>
        <v>Game Description For Phoenix Wright: Ace Attorney - Dual Destinies</v>
      </c>
      <c r="E3314" t="str">
        <f t="shared" si="157"/>
        <v>Released</v>
      </c>
      <c r="G3314" t="str">
        <f t="shared" si="158"/>
        <v>'Phoenix Wright: Ace Attorney - Dual Destinies','Game Description For Phoenix Wright: Ace Attorney - Dual Destinies','2003','Released'</v>
      </c>
    </row>
    <row r="3315" spans="1:7" x14ac:dyDescent="0.25">
      <c r="A3315" t="s">
        <v>3902</v>
      </c>
      <c r="B3315">
        <v>2013</v>
      </c>
      <c r="C3315">
        <v>3314</v>
      </c>
      <c r="D3315" t="str">
        <f t="shared" si="159"/>
        <v>Game Description For Lilo &amp; Stitch 2: HÃ¤msterviel Havoc</v>
      </c>
      <c r="E3315" t="str">
        <f t="shared" si="157"/>
        <v>Released</v>
      </c>
      <c r="G3315" t="str">
        <f t="shared" si="158"/>
        <v>'Lilo &amp; Stitch 2: HÃ¤msterviel Havoc','Game Description For Lilo &amp; Stitch 2: HÃ¤msterviel Havoc','2013','Released'</v>
      </c>
    </row>
    <row r="3316" spans="1:7" x14ac:dyDescent="0.25">
      <c r="A3316" t="s">
        <v>3903</v>
      </c>
      <c r="B3316">
        <v>2003</v>
      </c>
      <c r="C3316">
        <v>3315</v>
      </c>
      <c r="D3316" t="str">
        <f t="shared" si="159"/>
        <v>Game Description For Metal Gear Solid: Snake Eater 3D</v>
      </c>
      <c r="E3316" t="str">
        <f t="shared" si="157"/>
        <v>Released</v>
      </c>
      <c r="G3316" t="str">
        <f t="shared" si="158"/>
        <v>'Metal Gear Solid: Snake Eater 3D','Game Description For Metal Gear Solid: Snake Eater 3D','2003','Released'</v>
      </c>
    </row>
    <row r="3317" spans="1:7" x14ac:dyDescent="0.25">
      <c r="A3317" t="s">
        <v>3904</v>
      </c>
      <c r="B3317">
        <v>2003</v>
      </c>
      <c r="C3317">
        <v>3316</v>
      </c>
      <c r="D3317" t="str">
        <f t="shared" si="159"/>
        <v>Game Description For Risk: Global Domination</v>
      </c>
      <c r="E3317" t="str">
        <f t="shared" si="157"/>
        <v>Released</v>
      </c>
      <c r="G3317" t="str">
        <f t="shared" si="158"/>
        <v>'Risk: Global Domination','Game Description For Risk: Global Domination','2003','Released'</v>
      </c>
    </row>
    <row r="3318" spans="1:7" x14ac:dyDescent="0.25">
      <c r="A3318" t="s">
        <v>3905</v>
      </c>
      <c r="B3318">
        <v>2001</v>
      </c>
      <c r="C3318">
        <v>3317</v>
      </c>
      <c r="D3318" t="str">
        <f t="shared" si="159"/>
        <v>Game Description For Elite Beat Agents</v>
      </c>
      <c r="E3318" t="str">
        <f t="shared" si="157"/>
        <v>Released</v>
      </c>
      <c r="G3318" t="str">
        <f t="shared" si="158"/>
        <v>'Elite Beat Agents','Game Description For Elite Beat Agents','2001','Released'</v>
      </c>
    </row>
    <row r="3319" spans="1:7" x14ac:dyDescent="0.25">
      <c r="A3319" t="s">
        <v>3906</v>
      </c>
      <c r="B3319">
        <v>2013</v>
      </c>
      <c r="C3319">
        <v>3318</v>
      </c>
      <c r="D3319" t="str">
        <f t="shared" si="159"/>
        <v>Game Description For Mobile Suit Gundam version 2.0</v>
      </c>
      <c r="E3319" t="str">
        <f t="shared" si="157"/>
        <v>Released</v>
      </c>
      <c r="G3319" t="str">
        <f t="shared" si="158"/>
        <v>'Mobile Suit Gundam version 2.0','Game Description For Mobile Suit Gundam version 2.0','2013','Released'</v>
      </c>
    </row>
    <row r="3320" spans="1:7" x14ac:dyDescent="0.25">
      <c r="A3320" t="s">
        <v>3907</v>
      </c>
      <c r="B3320">
        <v>2020</v>
      </c>
      <c r="C3320">
        <v>3319</v>
      </c>
      <c r="D3320" t="str">
        <f t="shared" si="159"/>
        <v>Game Description For Grandia Xtreme</v>
      </c>
      <c r="E3320" t="str">
        <f t="shared" si="157"/>
        <v>Upcoming</v>
      </c>
      <c r="G3320" t="str">
        <f t="shared" si="158"/>
        <v>'Grandia Xtreme','Game Description For Grandia Xtreme','2020','Upcoming'</v>
      </c>
    </row>
    <row r="3321" spans="1:7" x14ac:dyDescent="0.25">
      <c r="A3321" t="s">
        <v>3908</v>
      </c>
      <c r="B3321">
        <v>1999</v>
      </c>
      <c r="C3321">
        <v>3320</v>
      </c>
      <c r="D3321" t="str">
        <f t="shared" si="159"/>
        <v>Game Description For Silent Scope</v>
      </c>
      <c r="E3321" t="str">
        <f t="shared" si="157"/>
        <v>Released</v>
      </c>
      <c r="G3321" t="str">
        <f t="shared" si="158"/>
        <v>'Silent Scope','Game Description For Silent Scope','1999','Released'</v>
      </c>
    </row>
    <row r="3322" spans="1:7" x14ac:dyDescent="0.25">
      <c r="A3322" t="s">
        <v>3909</v>
      </c>
      <c r="B3322">
        <v>1998</v>
      </c>
      <c r="C3322">
        <v>3321</v>
      </c>
      <c r="D3322" t="str">
        <f t="shared" si="159"/>
        <v>Game Description For Final Fantasy Adventure</v>
      </c>
      <c r="E3322" t="str">
        <f t="shared" si="157"/>
        <v>Released</v>
      </c>
      <c r="G3322" t="str">
        <f t="shared" si="158"/>
        <v>'Final Fantasy Adventure','Game Description For Final Fantasy Adventure','1998','Released'</v>
      </c>
    </row>
    <row r="3323" spans="1:7" x14ac:dyDescent="0.25">
      <c r="A3323" t="s">
        <v>3910</v>
      </c>
      <c r="B3323">
        <v>2000</v>
      </c>
      <c r="C3323">
        <v>3322</v>
      </c>
      <c r="D3323" t="str">
        <f t="shared" si="159"/>
        <v>Game Description For EA Sports MMA</v>
      </c>
      <c r="E3323" t="str">
        <f t="shared" si="157"/>
        <v>Released</v>
      </c>
      <c r="G3323" t="str">
        <f t="shared" si="158"/>
        <v>'EA Sports MMA','Game Description For EA Sports MMA','2000','Released'</v>
      </c>
    </row>
    <row r="3324" spans="1:7" x14ac:dyDescent="0.25">
      <c r="A3324" t="s">
        <v>3911</v>
      </c>
      <c r="B3324">
        <v>2009</v>
      </c>
      <c r="C3324">
        <v>3323</v>
      </c>
      <c r="D3324" t="str">
        <f t="shared" si="159"/>
        <v>Game Description For MediEvil II</v>
      </c>
      <c r="E3324" t="str">
        <f t="shared" si="157"/>
        <v>Released</v>
      </c>
      <c r="G3324" t="str">
        <f t="shared" si="158"/>
        <v>'MediEvil II','Game Description For MediEvil II','2009','Released'</v>
      </c>
    </row>
    <row r="3325" spans="1:7" x14ac:dyDescent="0.25">
      <c r="A3325" t="s">
        <v>3912</v>
      </c>
      <c r="B3325">
        <v>2000</v>
      </c>
      <c r="C3325">
        <v>3324</v>
      </c>
      <c r="D3325" t="str">
        <f t="shared" si="159"/>
        <v>Game Description For Guitar Hero On Tour: Modern Hits</v>
      </c>
      <c r="E3325" t="str">
        <f t="shared" si="157"/>
        <v>Released</v>
      </c>
      <c r="G3325" t="str">
        <f t="shared" si="158"/>
        <v>'Guitar Hero On Tour: Modern Hits','Game Description For Guitar Hero On Tour: Modern Hits','2000','Released'</v>
      </c>
    </row>
    <row r="3326" spans="1:7" x14ac:dyDescent="0.25">
      <c r="A3326" t="s">
        <v>3913</v>
      </c>
      <c r="B3326">
        <v>1999</v>
      </c>
      <c r="C3326">
        <v>3325</v>
      </c>
      <c r="D3326" t="str">
        <f t="shared" si="159"/>
        <v>Game Description For Hunter: The Reckoning</v>
      </c>
      <c r="E3326" t="str">
        <f t="shared" si="157"/>
        <v>Released</v>
      </c>
      <c r="G3326" t="str">
        <f t="shared" si="158"/>
        <v>'Hunter: The Reckoning','Game Description For Hunter: The Reckoning','1999','Released'</v>
      </c>
    </row>
    <row r="3327" spans="1:7" x14ac:dyDescent="0.25">
      <c r="A3327" t="s">
        <v>3914</v>
      </c>
      <c r="B3327">
        <v>2000</v>
      </c>
      <c r="C3327">
        <v>3326</v>
      </c>
      <c r="D3327" t="str">
        <f t="shared" si="159"/>
        <v>Game Description For Rogue Trip: Vacation 2012</v>
      </c>
      <c r="E3327" t="str">
        <f t="shared" si="157"/>
        <v>Released</v>
      </c>
      <c r="G3327" t="str">
        <f t="shared" si="158"/>
        <v>'Rogue Trip: Vacation 2012','Game Description For Rogue Trip: Vacation 2012','2000','Released'</v>
      </c>
    </row>
    <row r="3328" spans="1:7" x14ac:dyDescent="0.25">
      <c r="A3328" t="s">
        <v>3915</v>
      </c>
      <c r="B3328">
        <v>2012</v>
      </c>
      <c r="C3328">
        <v>3327</v>
      </c>
      <c r="D3328" t="str">
        <f t="shared" si="159"/>
        <v>Game Description For Dai-4-Ji Super Robot Taisen</v>
      </c>
      <c r="E3328" t="str">
        <f t="shared" si="157"/>
        <v>Released</v>
      </c>
      <c r="G3328" t="str">
        <f t="shared" si="158"/>
        <v>'Dai-4-Ji Super Robot Taisen','Game Description For Dai-4-Ji Super Robot Taisen','2012','Released'</v>
      </c>
    </row>
    <row r="3329" spans="1:7" x14ac:dyDescent="0.25">
      <c r="A3329" t="s">
        <v>3916</v>
      </c>
      <c r="B3329">
        <v>2002</v>
      </c>
      <c r="C3329">
        <v>3328</v>
      </c>
      <c r="D3329" t="str">
        <f t="shared" si="159"/>
        <v>Game Description For Pokemon Channel</v>
      </c>
      <c r="E3329" t="str">
        <f t="shared" si="157"/>
        <v>Released</v>
      </c>
      <c r="G3329" t="str">
        <f t="shared" si="158"/>
        <v>'Pokemon Channel','Game Description For Pokemon Channel','2002','Released'</v>
      </c>
    </row>
    <row r="3330" spans="1:7" x14ac:dyDescent="0.25">
      <c r="A3330" t="s">
        <v>3917</v>
      </c>
      <c r="B3330">
        <v>2007</v>
      </c>
      <c r="C3330">
        <v>3329</v>
      </c>
      <c r="D3330" t="str">
        <f t="shared" si="159"/>
        <v>Game Description For Taiko no Tatsujin Portable DX</v>
      </c>
      <c r="E3330" t="str">
        <f t="shared" si="157"/>
        <v>Released</v>
      </c>
      <c r="G3330" t="str">
        <f t="shared" si="158"/>
        <v>'Taiko no Tatsujin Portable DX','Game Description For Taiko no Tatsujin Portable DX','2007','Released'</v>
      </c>
    </row>
    <row r="3331" spans="1:7" x14ac:dyDescent="0.25">
      <c r="A3331" t="s">
        <v>3918</v>
      </c>
      <c r="B3331">
        <v>2008</v>
      </c>
      <c r="C3331">
        <v>3330</v>
      </c>
      <c r="D3331" t="str">
        <f t="shared" si="159"/>
        <v>Game Description For Etrian Odyssey IV: Legends of the Titans</v>
      </c>
      <c r="E3331" t="str">
        <f t="shared" ref="E3331:E3394" si="160">IF(B3331&lt;&gt;2020,"Released","Upcoming")</f>
        <v>Released</v>
      </c>
      <c r="G3331" t="str">
        <f t="shared" ref="G3331:G3394" si="161">_xlfn.CONCAT("'",A3331,"'",",","'",D3331,"'",",","'","",B3331,"'",",","'",E3331,"'")</f>
        <v>'Etrian Odyssey IV: Legends of the Titans','Game Description For Etrian Odyssey IV: Legends of the Titans','2008','Released'</v>
      </c>
    </row>
    <row r="3332" spans="1:7" x14ac:dyDescent="0.25">
      <c r="A3332" t="s">
        <v>3919</v>
      </c>
      <c r="B3332">
        <v>2010</v>
      </c>
      <c r="C3332">
        <v>3331</v>
      </c>
      <c r="D3332" t="str">
        <f t="shared" si="159"/>
        <v>Game Description For Moto Racer World Tour</v>
      </c>
      <c r="E3332" t="str">
        <f t="shared" si="160"/>
        <v>Released</v>
      </c>
      <c r="G3332" t="str">
        <f t="shared" si="161"/>
        <v>'Moto Racer World Tour','Game Description For Moto Racer World Tour','2010','Released'</v>
      </c>
    </row>
    <row r="3333" spans="1:7" x14ac:dyDescent="0.25">
      <c r="A3333" t="s">
        <v>3920</v>
      </c>
      <c r="B3333">
        <v>2006</v>
      </c>
      <c r="C3333">
        <v>3332</v>
      </c>
      <c r="D3333" t="str">
        <f t="shared" si="159"/>
        <v>Game Description For NCAA Final Four 2000</v>
      </c>
      <c r="E3333" t="str">
        <f t="shared" si="160"/>
        <v>Released</v>
      </c>
      <c r="G3333" t="str">
        <f t="shared" si="161"/>
        <v>'NCAA Final Four 2000','Game Description For NCAA Final Four 2000','2006','Released'</v>
      </c>
    </row>
    <row r="3334" spans="1:7" x14ac:dyDescent="0.25">
      <c r="A3334" t="s">
        <v>3921</v>
      </c>
      <c r="B3334">
        <v>2007</v>
      </c>
      <c r="C3334">
        <v>3333</v>
      </c>
      <c r="D3334" t="str">
        <f t="shared" si="159"/>
        <v>Game Description For ZhuZhu Pets: Featuring The Wild Bunch</v>
      </c>
      <c r="E3334" t="str">
        <f t="shared" si="160"/>
        <v>Released</v>
      </c>
      <c r="G3334" t="str">
        <f t="shared" si="161"/>
        <v>'ZhuZhu Pets: Featuring The Wild Bunch','Game Description For ZhuZhu Pets: Featuring The Wild Bunch','2007','Released'</v>
      </c>
    </row>
    <row r="3335" spans="1:7" x14ac:dyDescent="0.25">
      <c r="A3335" t="s">
        <v>3922</v>
      </c>
      <c r="B3335">
        <v>1996</v>
      </c>
      <c r="C3335">
        <v>3334</v>
      </c>
      <c r="D3335" t="str">
        <f t="shared" si="159"/>
        <v>Game Description For Hangman</v>
      </c>
      <c r="E3335" t="str">
        <f t="shared" si="160"/>
        <v>Released</v>
      </c>
      <c r="G3335" t="str">
        <f t="shared" si="161"/>
        <v>'Hangman','Game Description For Hangman','1996','Released'</v>
      </c>
    </row>
    <row r="3336" spans="1:7" x14ac:dyDescent="0.25">
      <c r="A3336" t="s">
        <v>3923</v>
      </c>
      <c r="B3336">
        <v>2005</v>
      </c>
      <c r="C3336">
        <v>3335</v>
      </c>
      <c r="D3336" t="str">
        <f t="shared" si="159"/>
        <v>Game Description For Petz Rescue: Wildlife Vet</v>
      </c>
      <c r="E3336" t="str">
        <f t="shared" si="160"/>
        <v>Released</v>
      </c>
      <c r="G3336" t="str">
        <f t="shared" si="161"/>
        <v>'Petz Rescue: Wildlife Vet','Game Description For Petz Rescue: Wildlife Vet','2005','Released'</v>
      </c>
    </row>
    <row r="3337" spans="1:7" x14ac:dyDescent="0.25">
      <c r="A3337" t="s">
        <v>3924</v>
      </c>
      <c r="B3337">
        <v>2009</v>
      </c>
      <c r="C3337">
        <v>3336</v>
      </c>
      <c r="D3337" t="str">
        <f t="shared" si="159"/>
        <v>Game Description For Gravitar</v>
      </c>
      <c r="E3337" t="str">
        <f t="shared" si="160"/>
        <v>Released</v>
      </c>
      <c r="G3337" t="str">
        <f t="shared" si="161"/>
        <v>'Gravitar','Game Description For Gravitar','2009','Released'</v>
      </c>
    </row>
    <row r="3338" spans="1:7" x14ac:dyDescent="0.25">
      <c r="A3338" t="s">
        <v>3925</v>
      </c>
      <c r="B3338">
        <v>2009</v>
      </c>
      <c r="C3338">
        <v>3337</v>
      </c>
      <c r="D3338" t="str">
        <f t="shared" si="159"/>
        <v>Game Description For Toukiden: The Age of Demons</v>
      </c>
      <c r="E3338" t="str">
        <f t="shared" si="160"/>
        <v>Released</v>
      </c>
      <c r="G3338" t="str">
        <f t="shared" si="161"/>
        <v>'Toukiden: The Age of Demons','Game Description For Toukiden: The Age of Demons','2009','Released'</v>
      </c>
    </row>
    <row r="3339" spans="1:7" x14ac:dyDescent="0.25">
      <c r="A3339" t="s">
        <v>3926</v>
      </c>
      <c r="B3339">
        <v>1996</v>
      </c>
      <c r="C3339">
        <v>3338</v>
      </c>
      <c r="D3339" t="str">
        <f t="shared" si="159"/>
        <v>Game Description For EyeToy Play 2</v>
      </c>
      <c r="E3339" t="str">
        <f t="shared" si="160"/>
        <v>Released</v>
      </c>
      <c r="G3339" t="str">
        <f t="shared" si="161"/>
        <v>'EyeToy Play 2','Game Description For EyeToy Play 2','1996','Released'</v>
      </c>
    </row>
    <row r="3340" spans="1:7" x14ac:dyDescent="0.25">
      <c r="A3340" t="s">
        <v>3927</v>
      </c>
      <c r="B3340">
        <v>2009</v>
      </c>
      <c r="C3340">
        <v>3339</v>
      </c>
      <c r="D3340" t="str">
        <f t="shared" si="159"/>
        <v>Game Description For Dance Dance Revolution Ultramix 3</v>
      </c>
      <c r="E3340" t="str">
        <f t="shared" si="160"/>
        <v>Released</v>
      </c>
      <c r="G3340" t="str">
        <f t="shared" si="161"/>
        <v>'Dance Dance Revolution Ultramix 3','Game Description For Dance Dance Revolution Ultramix 3','2009','Released'</v>
      </c>
    </row>
    <row r="3341" spans="1:7" x14ac:dyDescent="0.25">
      <c r="A3341" t="s">
        <v>3928</v>
      </c>
      <c r="B3341">
        <v>2008</v>
      </c>
      <c r="C3341">
        <v>3340</v>
      </c>
      <c r="D3341" t="str">
        <f t="shared" si="159"/>
        <v>Game Description For Mobile Suit Gundam: Extreme VS Full Boost</v>
      </c>
      <c r="E3341" t="str">
        <f t="shared" si="160"/>
        <v>Released</v>
      </c>
      <c r="G3341" t="str">
        <f t="shared" si="161"/>
        <v>'Mobile Suit Gundam: Extreme VS Full Boost','Game Description For Mobile Suit Gundam: Extreme VS Full Boost','2008','Released'</v>
      </c>
    </row>
    <row r="3342" spans="1:7" x14ac:dyDescent="0.25">
      <c r="A3342" t="s">
        <v>3929</v>
      </c>
      <c r="B3342">
        <v>2002</v>
      </c>
      <c r="C3342">
        <v>3341</v>
      </c>
      <c r="D3342" t="str">
        <f t="shared" si="159"/>
        <v>Game Description For The Legend of Spyro: A New Beginning</v>
      </c>
      <c r="E3342" t="str">
        <f t="shared" si="160"/>
        <v>Released</v>
      </c>
      <c r="G3342" t="str">
        <f t="shared" si="161"/>
        <v>'The Legend of Spyro: A New Beginning','Game Description For The Legend of Spyro: A New Beginning','2002','Released'</v>
      </c>
    </row>
    <row r="3343" spans="1:7" x14ac:dyDescent="0.25">
      <c r="A3343" t="s">
        <v>3930</v>
      </c>
      <c r="B3343">
        <v>2011</v>
      </c>
      <c r="C3343">
        <v>3342</v>
      </c>
      <c r="D3343" t="str">
        <f t="shared" si="159"/>
        <v>Game Description For Pro Evolution Soccer 2011 3D</v>
      </c>
      <c r="E3343" t="str">
        <f t="shared" si="160"/>
        <v>Released</v>
      </c>
      <c r="G3343" t="str">
        <f t="shared" si="161"/>
        <v>'Pro Evolution Soccer 2011 3D','Game Description For Pro Evolution Soccer 2011 3D','2011','Released'</v>
      </c>
    </row>
    <row r="3344" spans="1:7" x14ac:dyDescent="0.25">
      <c r="A3344" t="s">
        <v>3931</v>
      </c>
      <c r="B3344">
        <v>2011</v>
      </c>
      <c r="C3344">
        <v>3343</v>
      </c>
      <c r="D3344" t="str">
        <f t="shared" si="159"/>
        <v>Game Description For Shin Megami Tensei: Devil Survivor Overclocked</v>
      </c>
      <c r="E3344" t="str">
        <f t="shared" si="160"/>
        <v>Released</v>
      </c>
      <c r="G3344" t="str">
        <f t="shared" si="161"/>
        <v>'Shin Megami Tensei: Devil Survivor Overclocked','Game Description For Shin Megami Tensei: Devil Survivor Overclocked','2011','Released'</v>
      </c>
    </row>
    <row r="3345" spans="1:7" x14ac:dyDescent="0.25">
      <c r="A3345" t="s">
        <v>3932</v>
      </c>
      <c r="B3345">
        <v>1997</v>
      </c>
      <c r="C3345">
        <v>3344</v>
      </c>
      <c r="D3345" t="str">
        <f t="shared" si="159"/>
        <v>Game Description For Dragon Ball Z: Attack of the Saiyans</v>
      </c>
      <c r="E3345" t="str">
        <f t="shared" si="160"/>
        <v>Released</v>
      </c>
      <c r="G3345" t="str">
        <f t="shared" si="161"/>
        <v>'Dragon Ball Z: Attack of the Saiyans','Game Description For Dragon Ball Z: Attack of the Saiyans','1997','Released'</v>
      </c>
    </row>
    <row r="3346" spans="1:7" x14ac:dyDescent="0.25">
      <c r="A3346" t="s">
        <v>3933</v>
      </c>
      <c r="B3346">
        <v>1985</v>
      </c>
      <c r="C3346">
        <v>3345</v>
      </c>
      <c r="D3346" t="str">
        <f t="shared" si="159"/>
        <v>Game Description For The House of the Dead: Overkill - Extended Cut</v>
      </c>
      <c r="E3346" t="str">
        <f t="shared" si="160"/>
        <v>Released</v>
      </c>
      <c r="G3346" t="str">
        <f t="shared" si="161"/>
        <v>'The House of the Dead: Overkill - Extended Cut','Game Description For The House of the Dead: Overkill - Extended Cut','1985','Released'</v>
      </c>
    </row>
    <row r="3347" spans="1:7" x14ac:dyDescent="0.25">
      <c r="A3347" t="s">
        <v>3934</v>
      </c>
      <c r="B3347">
        <v>1999</v>
      </c>
      <c r="C3347">
        <v>3346</v>
      </c>
      <c r="D3347" t="str">
        <f t="shared" si="159"/>
        <v>Game Description For Quake 4</v>
      </c>
      <c r="E3347" t="str">
        <f t="shared" si="160"/>
        <v>Released</v>
      </c>
      <c r="G3347" t="str">
        <f t="shared" si="161"/>
        <v>'Quake 4','Game Description For Quake 4','1999','Released'</v>
      </c>
    </row>
    <row r="3348" spans="1:7" x14ac:dyDescent="0.25">
      <c r="A3348" t="s">
        <v>3935</v>
      </c>
      <c r="B3348">
        <v>1999</v>
      </c>
      <c r="C3348">
        <v>3347</v>
      </c>
      <c r="D3348" t="str">
        <f t="shared" si="159"/>
        <v>Game Description For Petz Rescue: Ocean Patrol</v>
      </c>
      <c r="E3348" t="str">
        <f t="shared" si="160"/>
        <v>Released</v>
      </c>
      <c r="G3348" t="str">
        <f t="shared" si="161"/>
        <v>'Petz Rescue: Ocean Patrol','Game Description For Petz Rescue: Ocean Patrol','1999','Released'</v>
      </c>
    </row>
    <row r="3349" spans="1:7" x14ac:dyDescent="0.25">
      <c r="A3349" t="s">
        <v>3936</v>
      </c>
      <c r="B3349">
        <v>2008</v>
      </c>
      <c r="C3349">
        <v>3348</v>
      </c>
      <c r="D3349" t="str">
        <f t="shared" si="159"/>
        <v>Game Description For Solaris</v>
      </c>
      <c r="E3349" t="str">
        <f t="shared" si="160"/>
        <v>Released</v>
      </c>
      <c r="G3349" t="str">
        <f t="shared" si="161"/>
        <v>'Solaris','Game Description For Solaris','2008','Released'</v>
      </c>
    </row>
    <row r="3350" spans="1:7" x14ac:dyDescent="0.25">
      <c r="A3350" t="s">
        <v>3937</v>
      </c>
      <c r="B3350">
        <v>2002</v>
      </c>
      <c r="C3350">
        <v>3349</v>
      </c>
      <c r="D3350" t="str">
        <f t="shared" si="159"/>
        <v>Game Description For Puppy Palace</v>
      </c>
      <c r="E3350" t="str">
        <f t="shared" si="160"/>
        <v>Released</v>
      </c>
      <c r="G3350" t="str">
        <f t="shared" si="161"/>
        <v>'Puppy Palace','Game Description For Puppy Palace','2002','Released'</v>
      </c>
    </row>
    <row r="3351" spans="1:7" x14ac:dyDescent="0.25">
      <c r="A3351" t="s">
        <v>3938</v>
      </c>
      <c r="B3351">
        <v>1997</v>
      </c>
      <c r="C3351">
        <v>3350</v>
      </c>
      <c r="D3351" t="str">
        <f t="shared" ref="D3351:D3407" si="162">_xlfn.CONCAT("Game Description For ",A3351)</f>
        <v>Game Description For Super Dragon Ball Z</v>
      </c>
      <c r="E3351" t="str">
        <f t="shared" si="160"/>
        <v>Released</v>
      </c>
      <c r="G3351" t="str">
        <f t="shared" si="161"/>
        <v>'Super Dragon Ball Z','Game Description For Super Dragon Ball Z','1997','Released'</v>
      </c>
    </row>
    <row r="3352" spans="1:7" x14ac:dyDescent="0.25">
      <c r="A3352" t="s">
        <v>3939</v>
      </c>
      <c r="B3352">
        <v>2009</v>
      </c>
      <c r="C3352">
        <v>3351</v>
      </c>
      <c r="D3352" t="str">
        <f t="shared" si="162"/>
        <v>Game Description For Paws &amp; Claws: Pampered Pets</v>
      </c>
      <c r="E3352" t="str">
        <f t="shared" si="160"/>
        <v>Released</v>
      </c>
      <c r="G3352" t="str">
        <f t="shared" si="161"/>
        <v>'Paws &amp; Claws: Pampered Pets','Game Description For Paws &amp; Claws: Pampered Pets','2009','Released'</v>
      </c>
    </row>
    <row r="3353" spans="1:7" x14ac:dyDescent="0.25">
      <c r="A3353" t="s">
        <v>3940</v>
      </c>
      <c r="B3353">
        <v>2008</v>
      </c>
      <c r="C3353">
        <v>3352</v>
      </c>
      <c r="D3353" t="str">
        <f t="shared" si="162"/>
        <v>Game Description For ESPN: Sports Connection</v>
      </c>
      <c r="E3353" t="str">
        <f t="shared" si="160"/>
        <v>Released</v>
      </c>
      <c r="G3353" t="str">
        <f t="shared" si="161"/>
        <v>'ESPN: Sports Connection','Game Description For ESPN: Sports Connection','2008','Released'</v>
      </c>
    </row>
    <row r="3354" spans="1:7" x14ac:dyDescent="0.25">
      <c r="A3354" t="s">
        <v>3941</v>
      </c>
      <c r="B3354">
        <v>1999</v>
      </c>
      <c r="C3354">
        <v>3353</v>
      </c>
      <c r="D3354" t="str">
        <f t="shared" si="162"/>
        <v>Game Description For Naruto Shippuden: Ninja Destiny 2</v>
      </c>
      <c r="E3354" t="str">
        <f t="shared" si="160"/>
        <v>Released</v>
      </c>
      <c r="G3354" t="str">
        <f t="shared" si="161"/>
        <v>'Naruto Shippuden: Ninja Destiny 2','Game Description For Naruto Shippuden: Ninja Destiny 2','1999','Released'</v>
      </c>
    </row>
    <row r="3355" spans="1:7" x14ac:dyDescent="0.25">
      <c r="A3355" t="s">
        <v>3942</v>
      </c>
      <c r="B3355">
        <v>2011</v>
      </c>
      <c r="C3355">
        <v>3354</v>
      </c>
      <c r="D3355" t="str">
        <f t="shared" si="162"/>
        <v>Game Description For SAW</v>
      </c>
      <c r="E3355" t="str">
        <f t="shared" si="160"/>
        <v>Released</v>
      </c>
      <c r="G3355" t="str">
        <f t="shared" si="161"/>
        <v>'SAW','Game Description For SAW','2011','Released'</v>
      </c>
    </row>
    <row r="3356" spans="1:7" x14ac:dyDescent="0.25">
      <c r="A3356" t="s">
        <v>3943</v>
      </c>
      <c r="B3356">
        <v>2013</v>
      </c>
      <c r="C3356">
        <v>3355</v>
      </c>
      <c r="D3356" t="str">
        <f t="shared" si="162"/>
        <v>Game Description For Tobal 2</v>
      </c>
      <c r="E3356" t="str">
        <f t="shared" si="160"/>
        <v>Released</v>
      </c>
      <c r="G3356" t="str">
        <f t="shared" si="161"/>
        <v>'Tobal 2','Game Description For Tobal 2','2013','Released'</v>
      </c>
    </row>
    <row r="3357" spans="1:7" x14ac:dyDescent="0.25">
      <c r="A3357" t="s">
        <v>3944</v>
      </c>
      <c r="B3357">
        <v>2010</v>
      </c>
      <c r="C3357">
        <v>3356</v>
      </c>
      <c r="D3357" t="str">
        <f t="shared" si="162"/>
        <v>Game Description For Digging for Dinosaurs</v>
      </c>
      <c r="E3357" t="str">
        <f t="shared" si="160"/>
        <v>Released</v>
      </c>
      <c r="G3357" t="str">
        <f t="shared" si="161"/>
        <v>'Digging for Dinosaurs','Game Description For Digging for Dinosaurs','2010','Released'</v>
      </c>
    </row>
    <row r="3358" spans="1:7" x14ac:dyDescent="0.25">
      <c r="A3358" t="s">
        <v>3945</v>
      </c>
      <c r="B3358">
        <v>2006</v>
      </c>
      <c r="C3358">
        <v>3357</v>
      </c>
      <c r="D3358" t="str">
        <f t="shared" si="162"/>
        <v>Game Description For Life is Strange</v>
      </c>
      <c r="E3358" t="str">
        <f t="shared" si="160"/>
        <v>Released</v>
      </c>
      <c r="G3358" t="str">
        <f t="shared" si="161"/>
        <v>'Life is Strange','Game Description For Life is Strange','2006','Released'</v>
      </c>
    </row>
    <row r="3359" spans="1:7" x14ac:dyDescent="0.25">
      <c r="A3359" t="s">
        <v>3946</v>
      </c>
      <c r="B3359">
        <v>2001</v>
      </c>
      <c r="C3359">
        <v>3358</v>
      </c>
      <c r="D3359" t="str">
        <f t="shared" si="162"/>
        <v>Game Description For Kingdom Under Fire: Circle of Doom</v>
      </c>
      <c r="E3359" t="str">
        <f t="shared" si="160"/>
        <v>Released</v>
      </c>
      <c r="G3359" t="str">
        <f t="shared" si="161"/>
        <v>'Kingdom Under Fire: Circle of Doom','Game Description For Kingdom Under Fire: Circle of Doom','2001','Released'</v>
      </c>
    </row>
    <row r="3360" spans="1:7" x14ac:dyDescent="0.25">
      <c r="A3360" t="s">
        <v>3947</v>
      </c>
      <c r="B3360">
        <v>2006</v>
      </c>
      <c r="C3360">
        <v>3359</v>
      </c>
      <c r="D3360" t="str">
        <f t="shared" si="162"/>
        <v>Game Description For NBA Inside Drive 2002</v>
      </c>
      <c r="E3360" t="str">
        <f t="shared" si="160"/>
        <v>Released</v>
      </c>
      <c r="G3360" t="str">
        <f t="shared" si="161"/>
        <v>'NBA Inside Drive 2002','Game Description For NBA Inside Drive 2002','2006','Released'</v>
      </c>
    </row>
    <row r="3361" spans="1:7" x14ac:dyDescent="0.25">
      <c r="A3361" t="s">
        <v>3948</v>
      </c>
      <c r="B3361">
        <v>2010</v>
      </c>
      <c r="C3361">
        <v>3360</v>
      </c>
      <c r="D3361" t="str">
        <f t="shared" si="162"/>
        <v>Game Description For Kileak: The DNA Imperative</v>
      </c>
      <c r="E3361" t="str">
        <f t="shared" si="160"/>
        <v>Released</v>
      </c>
      <c r="G3361" t="str">
        <f t="shared" si="161"/>
        <v>'Kileak: The DNA Imperative','Game Description For Kileak: The DNA Imperative','2010','Released'</v>
      </c>
    </row>
    <row r="3362" spans="1:7" x14ac:dyDescent="0.25">
      <c r="A3362" t="s">
        <v>3949</v>
      </c>
      <c r="B3362">
        <v>1996</v>
      </c>
      <c r="C3362">
        <v>3361</v>
      </c>
      <c r="D3362" t="str">
        <f t="shared" si="162"/>
        <v>Game Description For Mini Ninjas</v>
      </c>
      <c r="E3362" t="str">
        <f t="shared" si="160"/>
        <v>Released</v>
      </c>
      <c r="G3362" t="str">
        <f t="shared" si="161"/>
        <v>'Mini Ninjas','Game Description For Mini Ninjas','1996','Released'</v>
      </c>
    </row>
    <row r="3363" spans="1:7" x14ac:dyDescent="0.25">
      <c r="A3363" t="s">
        <v>3950</v>
      </c>
      <c r="B3363">
        <v>2001</v>
      </c>
      <c r="C3363">
        <v>3362</v>
      </c>
      <c r="D3363" t="str">
        <f t="shared" si="162"/>
        <v>Game Description For Phantasy Star Portable 2: Infinity</v>
      </c>
      <c r="E3363" t="str">
        <f t="shared" si="160"/>
        <v>Released</v>
      </c>
      <c r="G3363" t="str">
        <f t="shared" si="161"/>
        <v>'Phantasy Star Portable 2: Infinity','Game Description For Phantasy Star Portable 2: Infinity','2001','Released'</v>
      </c>
    </row>
    <row r="3364" spans="1:7" x14ac:dyDescent="0.25">
      <c r="A3364" t="s">
        <v>3951</v>
      </c>
      <c r="B3364">
        <v>2008</v>
      </c>
      <c r="C3364">
        <v>3363</v>
      </c>
      <c r="D3364" t="str">
        <f t="shared" si="162"/>
        <v>Game Description For Monsters, Inc. Scream Arena</v>
      </c>
      <c r="E3364" t="str">
        <f t="shared" si="160"/>
        <v>Released</v>
      </c>
      <c r="G3364" t="str">
        <f t="shared" si="161"/>
        <v>'Monsters, Inc. Scream Arena','Game Description For Monsters, Inc. Scream Arena','2008','Released'</v>
      </c>
    </row>
    <row r="3365" spans="1:7" x14ac:dyDescent="0.25">
      <c r="A3365" t="s">
        <v>3952</v>
      </c>
      <c r="B3365">
        <v>2008</v>
      </c>
      <c r="C3365">
        <v>3364</v>
      </c>
      <c r="D3365" t="str">
        <f t="shared" si="162"/>
        <v>Game Description For Reel Fishing III</v>
      </c>
      <c r="E3365" t="str">
        <f t="shared" si="160"/>
        <v>Released</v>
      </c>
      <c r="G3365" t="str">
        <f t="shared" si="161"/>
        <v>'Reel Fishing III','Game Description For Reel Fishing III','2008','Released'</v>
      </c>
    </row>
    <row r="3366" spans="1:7" x14ac:dyDescent="0.25">
      <c r="A3366" t="s">
        <v>3953</v>
      </c>
      <c r="B3366">
        <v>2011</v>
      </c>
      <c r="C3366">
        <v>3365</v>
      </c>
      <c r="D3366" t="str">
        <f t="shared" si="162"/>
        <v>Game Description For High Heat Major League Baseball 2003</v>
      </c>
      <c r="E3366" t="str">
        <f t="shared" si="160"/>
        <v>Released</v>
      </c>
      <c r="G3366" t="str">
        <f t="shared" si="161"/>
        <v>'High Heat Major League Baseball 2003','Game Description For High Heat Major League Baseball 2003','2011','Released'</v>
      </c>
    </row>
    <row r="3367" spans="1:7" x14ac:dyDescent="0.25">
      <c r="A3367" t="s">
        <v>3954</v>
      </c>
      <c r="B3367">
        <v>2010</v>
      </c>
      <c r="C3367">
        <v>3366</v>
      </c>
      <c r="D3367" t="str">
        <f t="shared" si="162"/>
        <v>Game Description For Super Formation Soccer 94</v>
      </c>
      <c r="E3367" t="str">
        <f t="shared" si="160"/>
        <v>Released</v>
      </c>
      <c r="G3367" t="str">
        <f t="shared" si="161"/>
        <v>'Super Formation Soccer 94','Game Description For Super Formation Soccer 94','2010','Released'</v>
      </c>
    </row>
    <row r="3368" spans="1:7" x14ac:dyDescent="0.25">
      <c r="A3368" t="s">
        <v>3955</v>
      </c>
      <c r="B3368">
        <v>1995</v>
      </c>
      <c r="C3368">
        <v>3367</v>
      </c>
      <c r="D3368" t="str">
        <f t="shared" si="162"/>
        <v>Game Description For Panzer Dragoon</v>
      </c>
      <c r="E3368" t="str">
        <f t="shared" si="160"/>
        <v>Released</v>
      </c>
      <c r="G3368" t="str">
        <f t="shared" si="161"/>
        <v>'Panzer Dragoon','Game Description For Panzer Dragoon','1995','Released'</v>
      </c>
    </row>
    <row r="3369" spans="1:7" x14ac:dyDescent="0.25">
      <c r="A3369" t="s">
        <v>3956</v>
      </c>
      <c r="B3369">
        <v>2005</v>
      </c>
      <c r="C3369">
        <v>3368</v>
      </c>
      <c r="D3369" t="str">
        <f t="shared" si="162"/>
        <v>Game Description For Yarudora Series Vol.1: Double Cast</v>
      </c>
      <c r="E3369" t="str">
        <f t="shared" si="160"/>
        <v>Released</v>
      </c>
      <c r="G3369" t="str">
        <f t="shared" si="161"/>
        <v>'Yarudora Series Vol.1: Double Cast','Game Description For Yarudora Series Vol.1: Double Cast','2005','Released'</v>
      </c>
    </row>
    <row r="3370" spans="1:7" x14ac:dyDescent="0.25">
      <c r="A3370" t="s">
        <v>3957</v>
      </c>
      <c r="B3370">
        <v>2011</v>
      </c>
      <c r="C3370">
        <v>3369</v>
      </c>
      <c r="D3370" t="str">
        <f t="shared" si="162"/>
        <v>Game Description For Rec Room Games</v>
      </c>
      <c r="E3370" t="str">
        <f t="shared" si="160"/>
        <v>Released</v>
      </c>
      <c r="G3370" t="str">
        <f t="shared" si="161"/>
        <v>'Rec Room Games','Game Description For Rec Room Games','2011','Released'</v>
      </c>
    </row>
    <row r="3371" spans="1:7" x14ac:dyDescent="0.25">
      <c r="A3371" t="s">
        <v>3958</v>
      </c>
      <c r="B3371">
        <v>2000</v>
      </c>
      <c r="C3371">
        <v>3370</v>
      </c>
      <c r="D3371" t="str">
        <f t="shared" si="162"/>
        <v>Game Description For Fushigi no Dungeon: Furai no Shiren 2 - Oni Shuurai! Shiren Shiro!</v>
      </c>
      <c r="E3371" t="str">
        <f t="shared" si="160"/>
        <v>Released</v>
      </c>
      <c r="G3371" t="str">
        <f t="shared" si="161"/>
        <v>'Fushigi no Dungeon: Furai no Shiren 2 - Oni Shuurai! Shiren Shiro!','Game Description For Fushigi no Dungeon: Furai no Shiren 2 - Oni Shuurai! Shiren Shiro!','2000','Released'</v>
      </c>
    </row>
    <row r="3372" spans="1:7" x14ac:dyDescent="0.25">
      <c r="A3372" t="s">
        <v>3959</v>
      </c>
      <c r="B3372">
        <v>2005</v>
      </c>
      <c r="C3372">
        <v>3371</v>
      </c>
      <c r="D3372" t="str">
        <f t="shared" si="162"/>
        <v>Game Description For Turok: Rage Wars</v>
      </c>
      <c r="E3372" t="str">
        <f t="shared" si="160"/>
        <v>Released</v>
      </c>
      <c r="G3372" t="str">
        <f t="shared" si="161"/>
        <v>'Turok: Rage Wars','Game Description For Turok: Rage Wars','2005','Released'</v>
      </c>
    </row>
    <row r="3373" spans="1:7" x14ac:dyDescent="0.25">
      <c r="A3373" t="s">
        <v>3960</v>
      </c>
      <c r="B3373">
        <v>2009</v>
      </c>
      <c r="C3373">
        <v>3372</v>
      </c>
      <c r="D3373" t="str">
        <f t="shared" si="162"/>
        <v>Game Description For Scooby-Doo! Classic Creep Capers</v>
      </c>
      <c r="E3373" t="str">
        <f t="shared" si="160"/>
        <v>Released</v>
      </c>
      <c r="G3373" t="str">
        <f t="shared" si="161"/>
        <v>'Scooby-Doo! Classic Creep Capers','Game Description For Scooby-Doo! Classic Creep Capers','2009','Released'</v>
      </c>
    </row>
    <row r="3374" spans="1:7" x14ac:dyDescent="0.25">
      <c r="A3374" t="s">
        <v>3961</v>
      </c>
      <c r="B3374">
        <v>2002</v>
      </c>
      <c r="C3374">
        <v>3373</v>
      </c>
      <c r="D3374" t="str">
        <f t="shared" si="162"/>
        <v>Game Description For Dragonfire</v>
      </c>
      <c r="E3374" t="str">
        <f t="shared" si="160"/>
        <v>Released</v>
      </c>
      <c r="G3374" t="str">
        <f t="shared" si="161"/>
        <v>'Dragonfire','Game Description For Dragonfire','2002','Released'</v>
      </c>
    </row>
    <row r="3375" spans="1:7" x14ac:dyDescent="0.25">
      <c r="A3375" t="s">
        <v>3962</v>
      </c>
      <c r="B3375">
        <v>2001</v>
      </c>
      <c r="C3375">
        <v>3374</v>
      </c>
      <c r="D3375" t="str">
        <f t="shared" si="162"/>
        <v>Game Description For Custom Robo</v>
      </c>
      <c r="E3375" t="str">
        <f t="shared" si="160"/>
        <v>Released</v>
      </c>
      <c r="G3375" t="str">
        <f t="shared" si="161"/>
        <v>'Custom Robo','Game Description For Custom Robo','2001','Released'</v>
      </c>
    </row>
    <row r="3376" spans="1:7" x14ac:dyDescent="0.25">
      <c r="A3376" t="s">
        <v>3963</v>
      </c>
      <c r="B3376">
        <v>1983</v>
      </c>
      <c r="C3376">
        <v>3375</v>
      </c>
      <c r="D3376" t="str">
        <f t="shared" si="162"/>
        <v>Game Description For Command &amp; Conquer: Red Alert 3 Ultimate Edition</v>
      </c>
      <c r="E3376" t="str">
        <f t="shared" si="160"/>
        <v>Released</v>
      </c>
      <c r="G3376" t="str">
        <f t="shared" si="161"/>
        <v>'Command &amp; Conquer: Red Alert 3 Ultimate Edition','Game Description For Command &amp; Conquer: Red Alert 3 Ultimate Edition','1983','Released'</v>
      </c>
    </row>
    <row r="3377" spans="1:7" x14ac:dyDescent="0.25">
      <c r="A3377" t="s">
        <v>3964</v>
      </c>
      <c r="B3377">
        <v>2014</v>
      </c>
      <c r="C3377">
        <v>3376</v>
      </c>
      <c r="D3377" t="str">
        <f t="shared" si="162"/>
        <v>Game Description For Medieval II: Total War Gold Edition</v>
      </c>
      <c r="E3377" t="str">
        <f t="shared" si="160"/>
        <v>Released</v>
      </c>
      <c r="G3377" t="str">
        <f t="shared" si="161"/>
        <v>'Medieval II: Total War Gold Edition','Game Description For Medieval II: Total War Gold Edition','2014','Released'</v>
      </c>
    </row>
    <row r="3378" spans="1:7" x14ac:dyDescent="0.25">
      <c r="A3378" t="s">
        <v>3965</v>
      </c>
      <c r="B3378">
        <v>2007</v>
      </c>
      <c r="C3378">
        <v>3377</v>
      </c>
      <c r="D3378" t="str">
        <f t="shared" si="162"/>
        <v>Game Description For Kotoba no Puzzle: Mojipittan DS</v>
      </c>
      <c r="E3378" t="str">
        <f t="shared" si="160"/>
        <v>Released</v>
      </c>
      <c r="G3378" t="str">
        <f t="shared" si="161"/>
        <v>'Kotoba no Puzzle: Mojipittan DS','Game Description For Kotoba no Puzzle: Mojipittan DS','2007','Released'</v>
      </c>
    </row>
    <row r="3379" spans="1:7" x14ac:dyDescent="0.25">
      <c r="A3379" t="s">
        <v>3966</v>
      </c>
      <c r="B3379">
        <v>1981</v>
      </c>
      <c r="C3379">
        <v>3378</v>
      </c>
      <c r="D3379" t="str">
        <f t="shared" si="162"/>
        <v>Game Description For Barbie Horse Adventures: Blue Ribbon Race</v>
      </c>
      <c r="E3379" t="str">
        <f t="shared" si="160"/>
        <v>Released</v>
      </c>
      <c r="G3379" t="str">
        <f t="shared" si="161"/>
        <v>'Barbie Horse Adventures: Blue Ribbon Race','Game Description For Barbie Horse Adventures: Blue Ribbon Race','1981','Released'</v>
      </c>
    </row>
    <row r="3380" spans="1:7" x14ac:dyDescent="0.25">
      <c r="A3380" t="s">
        <v>3967</v>
      </c>
      <c r="B3380">
        <v>2010</v>
      </c>
      <c r="C3380">
        <v>3379</v>
      </c>
      <c r="D3380" t="str">
        <f t="shared" si="162"/>
        <v>Game Description For Bionic Commando</v>
      </c>
      <c r="E3380" t="str">
        <f t="shared" si="160"/>
        <v>Released</v>
      </c>
      <c r="G3380" t="str">
        <f t="shared" si="161"/>
        <v>'Bionic Commando','Game Description For Bionic Commando','2010','Released'</v>
      </c>
    </row>
    <row r="3381" spans="1:7" x14ac:dyDescent="0.25">
      <c r="A3381" t="s">
        <v>3968</v>
      </c>
      <c r="B3381">
        <v>2014</v>
      </c>
      <c r="C3381">
        <v>3380</v>
      </c>
      <c r="D3381" t="str">
        <f t="shared" si="162"/>
        <v>Game Description For Wanted: Weapons of Fate</v>
      </c>
      <c r="E3381" t="str">
        <f t="shared" si="160"/>
        <v>Released</v>
      </c>
      <c r="G3381" t="str">
        <f t="shared" si="161"/>
        <v>'Wanted: Weapons of Fate','Game Description For Wanted: Weapons of Fate','2014','Released'</v>
      </c>
    </row>
    <row r="3382" spans="1:7" x14ac:dyDescent="0.25">
      <c r="A3382" t="s">
        <v>3969</v>
      </c>
      <c r="B3382">
        <v>2007</v>
      </c>
      <c r="C3382">
        <v>3381</v>
      </c>
      <c r="D3382" t="str">
        <f t="shared" si="162"/>
        <v>Game Description For Slime MoriMori Dragon Quest: Shougeki No Shippo Dan</v>
      </c>
      <c r="E3382" t="str">
        <f t="shared" si="160"/>
        <v>Released</v>
      </c>
      <c r="G3382" t="str">
        <f t="shared" si="161"/>
        <v>'Slime MoriMori Dragon Quest: Shougeki No Shippo Dan','Game Description For Slime MoriMori Dragon Quest: Shougeki No Shippo Dan','2007','Released'</v>
      </c>
    </row>
    <row r="3383" spans="1:7" x14ac:dyDescent="0.25">
      <c r="A3383" t="s">
        <v>3970</v>
      </c>
      <c r="B3383">
        <v>2013</v>
      </c>
      <c r="C3383">
        <v>3382</v>
      </c>
      <c r="D3383" t="str">
        <f t="shared" si="162"/>
        <v>Game Description For NFL Street 2 Unleashed</v>
      </c>
      <c r="E3383" t="str">
        <f t="shared" si="160"/>
        <v>Released</v>
      </c>
      <c r="G3383" t="str">
        <f t="shared" si="161"/>
        <v>'NFL Street 2 Unleashed','Game Description For NFL Street 2 Unleashed','2013','Released'</v>
      </c>
    </row>
    <row r="3384" spans="1:7" x14ac:dyDescent="0.25">
      <c r="A3384" t="s">
        <v>3971</v>
      </c>
      <c r="B3384">
        <v>1997</v>
      </c>
      <c r="C3384">
        <v>3383</v>
      </c>
      <c r="D3384" t="str">
        <f t="shared" si="162"/>
        <v>Game Description For Super Robot Taisen EX</v>
      </c>
      <c r="E3384" t="str">
        <f t="shared" si="160"/>
        <v>Released</v>
      </c>
      <c r="G3384" t="str">
        <f t="shared" si="161"/>
        <v>'Super Robot Taisen EX','Game Description For Super Robot Taisen EX','1997','Released'</v>
      </c>
    </row>
    <row r="3385" spans="1:7" x14ac:dyDescent="0.25">
      <c r="A3385" t="s">
        <v>3972</v>
      </c>
      <c r="B3385">
        <v>2002</v>
      </c>
      <c r="C3385">
        <v>3384</v>
      </c>
      <c r="D3385" t="str">
        <f t="shared" si="162"/>
        <v>Game Description For FIFA Street 2</v>
      </c>
      <c r="E3385" t="str">
        <f t="shared" si="160"/>
        <v>Released</v>
      </c>
      <c r="G3385" t="str">
        <f t="shared" si="161"/>
        <v>'FIFA Street 2','Game Description For FIFA Street 2','2002','Released'</v>
      </c>
    </row>
    <row r="3386" spans="1:7" x14ac:dyDescent="0.25">
      <c r="A3386" t="s">
        <v>3973</v>
      </c>
      <c r="B3386">
        <v>2020</v>
      </c>
      <c r="C3386">
        <v>3385</v>
      </c>
      <c r="D3386" t="str">
        <f t="shared" si="162"/>
        <v>Game Description For Bottom of the 9th</v>
      </c>
      <c r="E3386" t="str">
        <f t="shared" si="160"/>
        <v>Upcoming</v>
      </c>
      <c r="G3386" t="str">
        <f t="shared" si="161"/>
        <v>'Bottom of the 9th','Game Description For Bottom of the 9th','2020','Upcoming'</v>
      </c>
    </row>
    <row r="3387" spans="1:7" x14ac:dyDescent="0.25">
      <c r="A3387" t="s">
        <v>3974</v>
      </c>
      <c r="B3387">
        <v>2012</v>
      </c>
      <c r="C3387">
        <v>3386</v>
      </c>
      <c r="D3387" t="str">
        <f t="shared" si="162"/>
        <v>Game Description For Theatrhythm Final Fantasy: Curtain Call</v>
      </c>
      <c r="E3387" t="str">
        <f t="shared" si="160"/>
        <v>Released</v>
      </c>
      <c r="G3387" t="str">
        <f t="shared" si="161"/>
        <v>'Theatrhythm Final Fantasy: Curtain Call','Game Description For Theatrhythm Final Fantasy: Curtain Call','2012','Released'</v>
      </c>
    </row>
    <row r="3388" spans="1:7" x14ac:dyDescent="0.25">
      <c r="A3388" t="s">
        <v>3975</v>
      </c>
      <c r="B3388">
        <v>2009</v>
      </c>
      <c r="C3388">
        <v>3387</v>
      </c>
      <c r="D3388" t="str">
        <f t="shared" si="162"/>
        <v>Game Description For Trauma Center: Under the Knife</v>
      </c>
      <c r="E3388" t="str">
        <f t="shared" si="160"/>
        <v>Released</v>
      </c>
      <c r="G3388" t="str">
        <f t="shared" si="161"/>
        <v>'Trauma Center: Under the Knife','Game Description For Trauma Center: Under the Knife','2009','Released'</v>
      </c>
    </row>
    <row r="3389" spans="1:7" x14ac:dyDescent="0.25">
      <c r="A3389" t="s">
        <v>3976</v>
      </c>
      <c r="B3389">
        <v>1982</v>
      </c>
      <c r="C3389">
        <v>3388</v>
      </c>
      <c r="D3389" t="str">
        <f t="shared" si="162"/>
        <v>Game Description For Shin Megami Tensei II</v>
      </c>
      <c r="E3389" t="str">
        <f t="shared" si="160"/>
        <v>Released</v>
      </c>
      <c r="G3389" t="str">
        <f t="shared" si="161"/>
        <v>'Shin Megami Tensei II','Game Description For Shin Megami Tensei II','1982','Released'</v>
      </c>
    </row>
    <row r="3390" spans="1:7" x14ac:dyDescent="0.25">
      <c r="A3390" t="s">
        <v>3977</v>
      </c>
      <c r="B3390">
        <v>2005</v>
      </c>
      <c r="C3390">
        <v>3389</v>
      </c>
      <c r="D3390" t="str">
        <f t="shared" si="162"/>
        <v>Game Description For Xenosaga Episode III: Also sprach Zarathustra</v>
      </c>
      <c r="E3390" t="str">
        <f t="shared" si="160"/>
        <v>Released</v>
      </c>
      <c r="G3390" t="str">
        <f t="shared" si="161"/>
        <v>'Xenosaga Episode III: Also sprach Zarathustra','Game Description For Xenosaga Episode III: Also sprach Zarathustra','2005','Released'</v>
      </c>
    </row>
    <row r="3391" spans="1:7" x14ac:dyDescent="0.25">
      <c r="A3391" t="s">
        <v>3978</v>
      </c>
      <c r="B3391">
        <v>2005</v>
      </c>
      <c r="C3391">
        <v>3390</v>
      </c>
      <c r="D3391" t="str">
        <f t="shared" si="162"/>
        <v>Game Description For Build-A-Bear Workshop: A Friend Fur All Seasons</v>
      </c>
      <c r="E3391" t="str">
        <f t="shared" si="160"/>
        <v>Released</v>
      </c>
      <c r="G3391" t="str">
        <f t="shared" si="161"/>
        <v>'Build-A-Bear Workshop: A Friend Fur All Seasons','Game Description For Build-A-Bear Workshop: A Friend Fur All Seasons','2005','Released'</v>
      </c>
    </row>
    <row r="3392" spans="1:7" x14ac:dyDescent="0.25">
      <c r="A3392" t="s">
        <v>3979</v>
      </c>
      <c r="B3392">
        <v>2008</v>
      </c>
      <c r="C3392">
        <v>3391</v>
      </c>
      <c r="D3392" t="str">
        <f t="shared" si="162"/>
        <v>Game Description For Virtua Fighter 3tb</v>
      </c>
      <c r="E3392" t="str">
        <f t="shared" si="160"/>
        <v>Released</v>
      </c>
      <c r="G3392" t="str">
        <f t="shared" si="161"/>
        <v>'Virtua Fighter 3tb','Game Description For Virtua Fighter 3tb','2008','Released'</v>
      </c>
    </row>
    <row r="3393" spans="1:7" x14ac:dyDescent="0.25">
      <c r="A3393" t="s">
        <v>3980</v>
      </c>
      <c r="B3393">
        <v>2008</v>
      </c>
      <c r="C3393">
        <v>3392</v>
      </c>
      <c r="D3393" t="str">
        <f t="shared" si="162"/>
        <v>Game Description For Transformers: Dark of the Moon</v>
      </c>
      <c r="E3393" t="str">
        <f t="shared" si="160"/>
        <v>Released</v>
      </c>
      <c r="G3393" t="str">
        <f t="shared" si="161"/>
        <v>'Transformers: Dark of the Moon','Game Description For Transformers: Dark of the Moon','2008','Released'</v>
      </c>
    </row>
    <row r="3394" spans="1:7" x14ac:dyDescent="0.25">
      <c r="A3394" t="s">
        <v>3981</v>
      </c>
      <c r="B3394">
        <v>2005</v>
      </c>
      <c r="C3394">
        <v>3393</v>
      </c>
      <c r="D3394" t="str">
        <f t="shared" si="162"/>
        <v>Game Description For My Horse &amp; Me</v>
      </c>
      <c r="E3394" t="str">
        <f t="shared" si="160"/>
        <v>Released</v>
      </c>
      <c r="G3394" t="str">
        <f t="shared" si="161"/>
        <v>'My Horse &amp; Me','Game Description For My Horse &amp; Me','2005','Released'</v>
      </c>
    </row>
    <row r="3395" spans="1:7" x14ac:dyDescent="0.25">
      <c r="A3395" t="s">
        <v>3982</v>
      </c>
      <c r="B3395">
        <v>1997</v>
      </c>
      <c r="C3395">
        <v>3394</v>
      </c>
      <c r="D3395" t="str">
        <f t="shared" si="162"/>
        <v>Game Description For Zero4 Champ RR</v>
      </c>
      <c r="E3395" t="str">
        <f t="shared" ref="E3395:E3458" si="163">IF(B3395&lt;&gt;2020,"Released","Upcoming")</f>
        <v>Released</v>
      </c>
      <c r="G3395" t="str">
        <f t="shared" ref="G3395:G3458" si="164">_xlfn.CONCAT("'",A3395,"'",",","'",D3395,"'",",","'","",B3395,"'",",","'",E3395,"'")</f>
        <v>'Zero4 Champ RR','Game Description For Zero4 Champ RR','1997','Released'</v>
      </c>
    </row>
    <row r="3396" spans="1:7" x14ac:dyDescent="0.25">
      <c r="A3396" t="s">
        <v>3983</v>
      </c>
      <c r="B3396">
        <v>2005</v>
      </c>
      <c r="C3396">
        <v>3395</v>
      </c>
      <c r="D3396" t="str">
        <f t="shared" si="162"/>
        <v>Game Description For Dragon Ball Z: Infinite World</v>
      </c>
      <c r="E3396" t="str">
        <f t="shared" si="163"/>
        <v>Released</v>
      </c>
      <c r="G3396" t="str">
        <f t="shared" si="164"/>
        <v>'Dragon Ball Z: Infinite World','Game Description For Dragon Ball Z: Infinite World','2005','Released'</v>
      </c>
    </row>
    <row r="3397" spans="1:7" x14ac:dyDescent="0.25">
      <c r="A3397" t="s">
        <v>3984</v>
      </c>
      <c r="B3397">
        <v>1999</v>
      </c>
      <c r="C3397">
        <v>3396</v>
      </c>
      <c r="D3397" t="str">
        <f t="shared" si="162"/>
        <v>Game Description For Nonomura Byoin no Hitobito</v>
      </c>
      <c r="E3397" t="str">
        <f t="shared" si="163"/>
        <v>Released</v>
      </c>
      <c r="G3397" t="str">
        <f t="shared" si="164"/>
        <v>'Nonomura Byoin no Hitobito','Game Description For Nonomura Byoin no Hitobito','1999','Released'</v>
      </c>
    </row>
    <row r="3398" spans="1:7" x14ac:dyDescent="0.25">
      <c r="A3398" t="s">
        <v>3985</v>
      </c>
      <c r="B3398">
        <v>1994</v>
      </c>
      <c r="C3398">
        <v>3397</v>
      </c>
      <c r="D3398" t="str">
        <f t="shared" si="162"/>
        <v>Game Description For ESPN X Games Skateboarding</v>
      </c>
      <c r="E3398" t="str">
        <f t="shared" si="163"/>
        <v>Released</v>
      </c>
      <c r="G3398" t="str">
        <f t="shared" si="164"/>
        <v>'ESPN X Games Skateboarding','Game Description For ESPN X Games Skateboarding','1994','Released'</v>
      </c>
    </row>
    <row r="3399" spans="1:7" x14ac:dyDescent="0.25">
      <c r="A3399" t="s">
        <v>3986</v>
      </c>
      <c r="B3399">
        <v>2009</v>
      </c>
      <c r="C3399">
        <v>3398</v>
      </c>
      <c r="D3399" t="str">
        <f t="shared" si="162"/>
        <v>Game Description For Bejeweled 3</v>
      </c>
      <c r="E3399" t="str">
        <f t="shared" si="163"/>
        <v>Released</v>
      </c>
      <c r="G3399" t="str">
        <f t="shared" si="164"/>
        <v>'Bejeweled 3','Game Description For Bejeweled 3','2009','Released'</v>
      </c>
    </row>
    <row r="3400" spans="1:7" x14ac:dyDescent="0.25">
      <c r="A3400" t="s">
        <v>3987</v>
      </c>
      <c r="B3400">
        <v>1995</v>
      </c>
      <c r="C3400">
        <v>3399</v>
      </c>
      <c r="D3400" t="str">
        <f t="shared" si="162"/>
        <v>Game Description For Super Fire ProWrestling Special</v>
      </c>
      <c r="E3400" t="str">
        <f t="shared" si="163"/>
        <v>Released</v>
      </c>
      <c r="G3400" t="str">
        <f t="shared" si="164"/>
        <v>'Super Fire ProWrestling Special','Game Description For Super Fire ProWrestling Special','1995','Released'</v>
      </c>
    </row>
    <row r="3401" spans="1:7" x14ac:dyDescent="0.25">
      <c r="A3401" t="s">
        <v>3988</v>
      </c>
      <c r="B3401">
        <v>1999</v>
      </c>
      <c r="C3401">
        <v>3400</v>
      </c>
      <c r="D3401" t="str">
        <f t="shared" si="162"/>
        <v>Game Description For Yuu Yuu Hakusho</v>
      </c>
      <c r="E3401" t="str">
        <f t="shared" si="163"/>
        <v>Released</v>
      </c>
      <c r="G3401" t="str">
        <f t="shared" si="164"/>
        <v>'Yuu Yuu Hakusho','Game Description For Yuu Yuu Hakusho','1999','Released'</v>
      </c>
    </row>
    <row r="3402" spans="1:7" x14ac:dyDescent="0.25">
      <c r="A3402" t="s">
        <v>3989</v>
      </c>
      <c r="B3402">
        <v>2010</v>
      </c>
      <c r="C3402">
        <v>3401</v>
      </c>
      <c r="D3402" t="str">
        <f t="shared" si="162"/>
        <v>Game Description For Kamaitachi no Yoru 2</v>
      </c>
      <c r="E3402" t="str">
        <f t="shared" si="163"/>
        <v>Released</v>
      </c>
      <c r="G3402" t="str">
        <f t="shared" si="164"/>
        <v>'Kamaitachi no Yoru 2','Game Description For Kamaitachi no Yoru 2','2010','Released'</v>
      </c>
    </row>
    <row r="3403" spans="1:7" x14ac:dyDescent="0.25">
      <c r="A3403" t="s">
        <v>3990</v>
      </c>
      <c r="B3403">
        <v>2011</v>
      </c>
      <c r="C3403">
        <v>3402</v>
      </c>
      <c r="D3403" t="str">
        <f t="shared" si="162"/>
        <v>Game Description For High Heat Major League Baseball 2004</v>
      </c>
      <c r="E3403" t="str">
        <f t="shared" si="163"/>
        <v>Released</v>
      </c>
      <c r="G3403" t="str">
        <f t="shared" si="164"/>
        <v>'High Heat Major League Baseball 2004','Game Description For High Heat Major League Baseball 2004','2011','Released'</v>
      </c>
    </row>
    <row r="3404" spans="1:7" x14ac:dyDescent="0.25">
      <c r="A3404" t="s">
        <v>3991</v>
      </c>
      <c r="B3404">
        <v>1999</v>
      </c>
      <c r="C3404">
        <v>3403</v>
      </c>
      <c r="D3404" t="str">
        <f t="shared" si="162"/>
        <v>Game Description For Robots</v>
      </c>
      <c r="E3404" t="str">
        <f t="shared" si="163"/>
        <v>Released</v>
      </c>
      <c r="G3404" t="str">
        <f t="shared" si="164"/>
        <v>'Robots','Game Description For Robots','1999','Released'</v>
      </c>
    </row>
    <row r="3405" spans="1:7" x14ac:dyDescent="0.25">
      <c r="A3405" t="s">
        <v>3992</v>
      </c>
      <c r="B3405">
        <v>1997</v>
      </c>
      <c r="C3405">
        <v>3404</v>
      </c>
      <c r="D3405" t="str">
        <f t="shared" si="162"/>
        <v>Game Description For NARC</v>
      </c>
      <c r="E3405" t="str">
        <f t="shared" si="163"/>
        <v>Released</v>
      </c>
      <c r="G3405" t="str">
        <f t="shared" si="164"/>
        <v>'NARC','Game Description For NARC','1997','Released'</v>
      </c>
    </row>
    <row r="3406" spans="1:7" x14ac:dyDescent="0.25">
      <c r="A3406" t="s">
        <v>3993</v>
      </c>
      <c r="B3406">
        <v>1999</v>
      </c>
      <c r="C3406">
        <v>3405</v>
      </c>
      <c r="D3406" t="str">
        <f t="shared" si="162"/>
        <v>Game Description For One Piece: Gigant Battle!</v>
      </c>
      <c r="E3406" t="str">
        <f t="shared" si="163"/>
        <v>Released</v>
      </c>
      <c r="G3406" t="str">
        <f t="shared" si="164"/>
        <v>'One Piece: Gigant Battle!','Game Description For One Piece: Gigant Battle!','1999','Released'</v>
      </c>
    </row>
    <row r="3407" spans="1:7" x14ac:dyDescent="0.25">
      <c r="A3407" t="s">
        <v>3994</v>
      </c>
      <c r="B3407">
        <v>2001</v>
      </c>
      <c r="C3407">
        <v>3406</v>
      </c>
      <c r="D3407" t="str">
        <f t="shared" si="162"/>
        <v>Game Description For Valkyrie Profile: Lenneth</v>
      </c>
      <c r="E3407" t="str">
        <f t="shared" si="163"/>
        <v>Released</v>
      </c>
      <c r="G3407" t="str">
        <f t="shared" si="164"/>
        <v>'Valkyrie Profile: Lenneth','Game Description For Valkyrie Profile: Lenneth','2001','Released'</v>
      </c>
    </row>
    <row r="3408" spans="1:7" x14ac:dyDescent="0.25">
      <c r="A3408" t="s">
        <v>3995</v>
      </c>
      <c r="B3408">
        <v>2004</v>
      </c>
      <c r="C3408">
        <v>3407</v>
      </c>
      <c r="D3408" t="str">
        <f t="shared" ref="D3408:D3468" si="165">_xlfn.CONCAT("Game Description For ",A3408)</f>
        <v>Game Description For LocoRoco 2</v>
      </c>
      <c r="E3408" t="str">
        <f t="shared" si="163"/>
        <v>Released</v>
      </c>
      <c r="G3408" t="str">
        <f t="shared" si="164"/>
        <v>'LocoRoco 2','Game Description For LocoRoco 2','2004','Released'</v>
      </c>
    </row>
    <row r="3409" spans="1:7" x14ac:dyDescent="0.25">
      <c r="A3409" t="s">
        <v>3996</v>
      </c>
      <c r="B3409">
        <v>1999</v>
      </c>
      <c r="C3409">
        <v>3408</v>
      </c>
      <c r="D3409" t="str">
        <f t="shared" si="165"/>
        <v>Game Description For Monster Rancher 3</v>
      </c>
      <c r="E3409" t="str">
        <f t="shared" si="163"/>
        <v>Released</v>
      </c>
      <c r="G3409" t="str">
        <f t="shared" si="164"/>
        <v>'Monster Rancher 3','Game Description For Monster Rancher 3','1999','Released'</v>
      </c>
    </row>
    <row r="3410" spans="1:7" x14ac:dyDescent="0.25">
      <c r="A3410" t="s">
        <v>3997</v>
      </c>
      <c r="B3410">
        <v>2009</v>
      </c>
      <c r="C3410">
        <v>3409</v>
      </c>
      <c r="D3410" t="str">
        <f t="shared" si="165"/>
        <v>Game Description For MechWarrior 2: 31st Century Combat</v>
      </c>
      <c r="E3410" t="str">
        <f t="shared" si="163"/>
        <v>Released</v>
      </c>
      <c r="G3410" t="str">
        <f t="shared" si="164"/>
        <v>'MechWarrior 2: 31st Century Combat','Game Description For MechWarrior 2: 31st Century Combat','2009','Released'</v>
      </c>
    </row>
    <row r="3411" spans="1:7" x14ac:dyDescent="0.25">
      <c r="A3411" t="s">
        <v>3998</v>
      </c>
      <c r="B3411">
        <v>2007</v>
      </c>
      <c r="C3411">
        <v>3410</v>
      </c>
      <c r="D3411" t="str">
        <f t="shared" si="165"/>
        <v>Game Description For Earth Defense Force 2025</v>
      </c>
      <c r="E3411" t="str">
        <f t="shared" si="163"/>
        <v>Released</v>
      </c>
      <c r="G3411" t="str">
        <f t="shared" si="164"/>
        <v>'Earth Defense Force 2025','Game Description For Earth Defense Force 2025','2007','Released'</v>
      </c>
    </row>
    <row r="3412" spans="1:7" x14ac:dyDescent="0.25">
      <c r="A3412" t="s">
        <v>3999</v>
      </c>
      <c r="B3412">
        <v>2005</v>
      </c>
      <c r="C3412">
        <v>3411</v>
      </c>
      <c r="D3412" t="str">
        <f t="shared" si="165"/>
        <v>Game Description For Hamtaro: Ham-Ham Heartbreak</v>
      </c>
      <c r="E3412" t="str">
        <f t="shared" si="163"/>
        <v>Released</v>
      </c>
      <c r="G3412" t="str">
        <f t="shared" si="164"/>
        <v>'Hamtaro: Ham-Ham Heartbreak','Game Description For Hamtaro: Ham-Ham Heartbreak','2005','Released'</v>
      </c>
    </row>
    <row r="3413" spans="1:7" x14ac:dyDescent="0.25">
      <c r="A3413" t="s">
        <v>4000</v>
      </c>
      <c r="B3413">
        <v>2007</v>
      </c>
      <c r="C3413">
        <v>3412</v>
      </c>
      <c r="D3413" t="str">
        <f t="shared" si="165"/>
        <v>Game Description For Okage: Shadow King</v>
      </c>
      <c r="E3413" t="str">
        <f t="shared" si="163"/>
        <v>Released</v>
      </c>
      <c r="G3413" t="str">
        <f t="shared" si="164"/>
        <v>'Okage: Shadow King','Game Description For Okage: Shadow King','2007','Released'</v>
      </c>
    </row>
    <row r="3414" spans="1:7" x14ac:dyDescent="0.25">
      <c r="A3414" t="s">
        <v>4001</v>
      </c>
      <c r="B3414">
        <v>2001</v>
      </c>
      <c r="C3414">
        <v>3413</v>
      </c>
      <c r="D3414" t="str">
        <f t="shared" si="165"/>
        <v>Game Description For Press Your Luck 2010 Edition</v>
      </c>
      <c r="E3414" t="str">
        <f t="shared" si="163"/>
        <v>Released</v>
      </c>
      <c r="G3414" t="str">
        <f t="shared" si="164"/>
        <v>'Press Your Luck 2010 Edition','Game Description For Press Your Luck 2010 Edition','2001','Released'</v>
      </c>
    </row>
    <row r="3415" spans="1:7" x14ac:dyDescent="0.25">
      <c r="A3415" t="s">
        <v>4002</v>
      </c>
      <c r="B3415">
        <v>2006</v>
      </c>
      <c r="C3415">
        <v>3414</v>
      </c>
      <c r="D3415" t="str">
        <f t="shared" si="165"/>
        <v>Game Description For Mobile Suit Z-Gundam</v>
      </c>
      <c r="E3415" t="str">
        <f t="shared" si="163"/>
        <v>Released</v>
      </c>
      <c r="G3415" t="str">
        <f t="shared" si="164"/>
        <v>'Mobile Suit Z-Gundam','Game Description For Mobile Suit Z-Gundam','2006','Released'</v>
      </c>
    </row>
    <row r="3416" spans="1:7" x14ac:dyDescent="0.25">
      <c r="A3416" t="s">
        <v>4003</v>
      </c>
      <c r="B3416">
        <v>2009</v>
      </c>
      <c r="C3416">
        <v>3415</v>
      </c>
      <c r="D3416" t="str">
        <f t="shared" si="165"/>
        <v>Game Description For Tropico 4</v>
      </c>
      <c r="E3416" t="str">
        <f t="shared" si="163"/>
        <v>Released</v>
      </c>
      <c r="G3416" t="str">
        <f t="shared" si="164"/>
        <v>'Tropico 4','Game Description For Tropico 4','2009','Released'</v>
      </c>
    </row>
    <row r="3417" spans="1:7" x14ac:dyDescent="0.25">
      <c r="A3417" t="s">
        <v>4004</v>
      </c>
      <c r="B3417">
        <v>1999</v>
      </c>
      <c r="C3417">
        <v>3416</v>
      </c>
      <c r="D3417" t="str">
        <f t="shared" si="165"/>
        <v>Game Description For NHL 2K10</v>
      </c>
      <c r="E3417" t="str">
        <f t="shared" si="163"/>
        <v>Released</v>
      </c>
      <c r="G3417" t="str">
        <f t="shared" si="164"/>
        <v>'NHL 2K10','Game Description For NHL 2K10','1999','Released'</v>
      </c>
    </row>
    <row r="3418" spans="1:7" x14ac:dyDescent="0.25">
      <c r="A3418" t="s">
        <v>4005</v>
      </c>
      <c r="B3418">
        <v>2006</v>
      </c>
      <c r="C3418">
        <v>3417</v>
      </c>
      <c r="D3418" t="str">
        <f t="shared" si="165"/>
        <v>Game Description For Big Bass World Championship</v>
      </c>
      <c r="E3418" t="str">
        <f t="shared" si="163"/>
        <v>Released</v>
      </c>
      <c r="G3418" t="str">
        <f t="shared" si="164"/>
        <v>'Big Bass World Championship','Game Description For Big Bass World Championship','2006','Released'</v>
      </c>
    </row>
    <row r="3419" spans="1:7" x14ac:dyDescent="0.25">
      <c r="A3419" t="s">
        <v>4006</v>
      </c>
      <c r="B3419">
        <v>2004</v>
      </c>
      <c r="C3419">
        <v>3418</v>
      </c>
      <c r="D3419" t="str">
        <f t="shared" si="165"/>
        <v>Game Description For Jurassic Park</v>
      </c>
      <c r="E3419" t="str">
        <f t="shared" si="163"/>
        <v>Released</v>
      </c>
      <c r="G3419" t="str">
        <f t="shared" si="164"/>
        <v>'Jurassic Park','Game Description For Jurassic Park','2004','Released'</v>
      </c>
    </row>
    <row r="3420" spans="1:7" x14ac:dyDescent="0.25">
      <c r="A3420" t="s">
        <v>4007</v>
      </c>
      <c r="B3420">
        <v>2007</v>
      </c>
      <c r="C3420">
        <v>3419</v>
      </c>
      <c r="D3420" t="str">
        <f t="shared" si="165"/>
        <v>Game Description For Mystical Ninja starring Goemon</v>
      </c>
      <c r="E3420" t="str">
        <f t="shared" si="163"/>
        <v>Released</v>
      </c>
      <c r="G3420" t="str">
        <f t="shared" si="164"/>
        <v>'Mystical Ninja starring Goemon','Game Description For Mystical Ninja starring Goemon','2007','Released'</v>
      </c>
    </row>
    <row r="3421" spans="1:7" x14ac:dyDescent="0.25">
      <c r="A3421" t="s">
        <v>4008</v>
      </c>
      <c r="B3421">
        <v>2010</v>
      </c>
      <c r="C3421">
        <v>3420</v>
      </c>
      <c r="D3421" t="str">
        <f t="shared" si="165"/>
        <v>Game Description For Tetrisphere</v>
      </c>
      <c r="E3421" t="str">
        <f t="shared" si="163"/>
        <v>Released</v>
      </c>
      <c r="G3421" t="str">
        <f t="shared" si="164"/>
        <v>'Tetrisphere','Game Description For Tetrisphere','2010','Released'</v>
      </c>
    </row>
    <row r="3422" spans="1:7" x14ac:dyDescent="0.25">
      <c r="A3422" t="s">
        <v>4009</v>
      </c>
      <c r="B3422">
        <v>2014</v>
      </c>
      <c r="C3422">
        <v>3421</v>
      </c>
      <c r="D3422" t="str">
        <f t="shared" si="165"/>
        <v>Game Description For Senran Kagura Shinovi Versus: Sh?jo-tachi no Sh?mei</v>
      </c>
      <c r="E3422" t="str">
        <f t="shared" si="163"/>
        <v>Released</v>
      </c>
      <c r="G3422" t="str">
        <f t="shared" si="164"/>
        <v>'Senran Kagura Shinovi Versus: Sh?jo-tachi no Sh?mei','Game Description For Senran Kagura Shinovi Versus: Sh?jo-tachi no Sh?mei','2014','Released'</v>
      </c>
    </row>
    <row r="3423" spans="1:7" x14ac:dyDescent="0.25">
      <c r="A3423" t="s">
        <v>4010</v>
      </c>
      <c r="B3423">
        <v>1995</v>
      </c>
      <c r="C3423">
        <v>3422</v>
      </c>
      <c r="D3423" t="str">
        <f t="shared" si="165"/>
        <v>Game Description For North American Hunting Extravaganza</v>
      </c>
      <c r="E3423" t="str">
        <f t="shared" si="163"/>
        <v>Released</v>
      </c>
      <c r="G3423" t="str">
        <f t="shared" si="164"/>
        <v>'North American Hunting Extravaganza','Game Description For North American Hunting Extravaganza','1995','Released'</v>
      </c>
    </row>
    <row r="3424" spans="1:7" x14ac:dyDescent="0.25">
      <c r="A3424" t="s">
        <v>4011</v>
      </c>
      <c r="B3424">
        <v>2000</v>
      </c>
      <c r="C3424">
        <v>3423</v>
      </c>
      <c r="D3424" t="str">
        <f t="shared" si="165"/>
        <v>Game Description For AMF Bowling World Lanes</v>
      </c>
      <c r="E3424" t="str">
        <f t="shared" si="163"/>
        <v>Released</v>
      </c>
      <c r="G3424" t="str">
        <f t="shared" si="164"/>
        <v>'AMF Bowling World Lanes','Game Description For AMF Bowling World Lanes','2000','Released'</v>
      </c>
    </row>
    <row r="3425" spans="1:7" x14ac:dyDescent="0.25">
      <c r="A3425" t="s">
        <v>4012</v>
      </c>
      <c r="B3425">
        <v>2012</v>
      </c>
      <c r="C3425">
        <v>3424</v>
      </c>
      <c r="D3425" t="str">
        <f t="shared" si="165"/>
        <v>Game Description For MechAssault 2: Lone Wolf</v>
      </c>
      <c r="E3425" t="str">
        <f t="shared" si="163"/>
        <v>Released</v>
      </c>
      <c r="G3425" t="str">
        <f t="shared" si="164"/>
        <v>'MechAssault 2: Lone Wolf','Game Description For MechAssault 2: Lone Wolf','2012','Released'</v>
      </c>
    </row>
    <row r="3426" spans="1:7" x14ac:dyDescent="0.25">
      <c r="A3426" t="s">
        <v>4013</v>
      </c>
      <c r="B3426">
        <v>2003</v>
      </c>
      <c r="C3426">
        <v>3425</v>
      </c>
      <c r="D3426" t="str">
        <f t="shared" si="165"/>
        <v>Game Description For Hamster Club 3</v>
      </c>
      <c r="E3426" t="str">
        <f t="shared" si="163"/>
        <v>Released</v>
      </c>
      <c r="G3426" t="str">
        <f t="shared" si="164"/>
        <v>'Hamster Club 3','Game Description For Hamster Club 3','2003','Released'</v>
      </c>
    </row>
    <row r="3427" spans="1:7" x14ac:dyDescent="0.25">
      <c r="A3427" t="s">
        <v>4014</v>
      </c>
      <c r="B3427">
        <v>1996</v>
      </c>
      <c r="C3427">
        <v>3426</v>
      </c>
      <c r="D3427" t="str">
        <f t="shared" si="165"/>
        <v>Game Description For Breath of Fire II</v>
      </c>
      <c r="E3427" t="str">
        <f t="shared" si="163"/>
        <v>Released</v>
      </c>
      <c r="G3427" t="str">
        <f t="shared" si="164"/>
        <v>'Breath of Fire II','Game Description For Breath of Fire II','1996','Released'</v>
      </c>
    </row>
    <row r="3428" spans="1:7" x14ac:dyDescent="0.25">
      <c r="A3428" t="s">
        <v>4015</v>
      </c>
      <c r="B3428">
        <v>2020</v>
      </c>
      <c r="C3428">
        <v>3427</v>
      </c>
      <c r="D3428" t="str">
        <f t="shared" si="165"/>
        <v>Game Description For Teenage Mutant Ninja Turtles: Smash-Up</v>
      </c>
      <c r="E3428" t="str">
        <f t="shared" si="163"/>
        <v>Upcoming</v>
      </c>
      <c r="G3428" t="str">
        <f t="shared" si="164"/>
        <v>'Teenage Mutant Ninja Turtles: Smash-Up','Game Description For Teenage Mutant Ninja Turtles: Smash-Up','2020','Upcoming'</v>
      </c>
    </row>
    <row r="3429" spans="1:7" x14ac:dyDescent="0.25">
      <c r="A3429" t="s">
        <v>4016</v>
      </c>
      <c r="B3429">
        <v>2004</v>
      </c>
      <c r="C3429">
        <v>3428</v>
      </c>
      <c r="D3429" t="str">
        <f t="shared" si="165"/>
        <v>Game Description For Kinectimals: Now with Bears!</v>
      </c>
      <c r="E3429" t="str">
        <f t="shared" si="163"/>
        <v>Released</v>
      </c>
      <c r="G3429" t="str">
        <f t="shared" si="164"/>
        <v>'Kinectimals: Now with Bears!','Game Description For Kinectimals: Now with Bears!','2004','Released'</v>
      </c>
    </row>
    <row r="3430" spans="1:7" x14ac:dyDescent="0.25">
      <c r="A3430" t="s">
        <v>4017</v>
      </c>
      <c r="B3430">
        <v>2007</v>
      </c>
      <c r="C3430">
        <v>3429</v>
      </c>
      <c r="D3430" t="str">
        <f t="shared" si="165"/>
        <v>Game Description For ATV/Monster Truck Mayhem</v>
      </c>
      <c r="E3430" t="str">
        <f t="shared" si="163"/>
        <v>Released</v>
      </c>
      <c r="G3430" t="str">
        <f t="shared" si="164"/>
        <v>'ATV/Monster Truck Mayhem','Game Description For ATV/Monster Truck Mayhem','2007','Released'</v>
      </c>
    </row>
    <row r="3431" spans="1:7" x14ac:dyDescent="0.25">
      <c r="A3431" t="s">
        <v>4018</v>
      </c>
      <c r="B3431">
        <v>1995</v>
      </c>
      <c r="C3431">
        <v>3430</v>
      </c>
      <c r="D3431" t="str">
        <f t="shared" si="165"/>
        <v>Game Description For Naruto: Ultimate Ninja 3 (JP sales)</v>
      </c>
      <c r="E3431" t="str">
        <f t="shared" si="163"/>
        <v>Released</v>
      </c>
      <c r="G3431" t="str">
        <f t="shared" si="164"/>
        <v>'Naruto: Ultimate Ninja 3 (JP sales)','Game Description For Naruto: Ultimate Ninja 3 (JP sales)','1995','Released'</v>
      </c>
    </row>
    <row r="3432" spans="1:7" x14ac:dyDescent="0.25">
      <c r="A3432" t="s">
        <v>4019</v>
      </c>
      <c r="B3432">
        <v>2005</v>
      </c>
      <c r="C3432">
        <v>3431</v>
      </c>
      <c r="D3432" t="str">
        <f t="shared" si="165"/>
        <v>Game Description For Rapala Pro Fishing</v>
      </c>
      <c r="E3432" t="str">
        <f t="shared" si="163"/>
        <v>Released</v>
      </c>
      <c r="G3432" t="str">
        <f t="shared" si="164"/>
        <v>'Rapala Pro Fishing','Game Description For Rapala Pro Fishing','2005','Released'</v>
      </c>
    </row>
    <row r="3433" spans="1:7" x14ac:dyDescent="0.25">
      <c r="A3433" t="s">
        <v>4020</v>
      </c>
      <c r="B3433">
        <v>2004</v>
      </c>
      <c r="C3433">
        <v>3432</v>
      </c>
      <c r="D3433" t="str">
        <f t="shared" si="165"/>
        <v>Game Description For Dark Void</v>
      </c>
      <c r="E3433" t="str">
        <f t="shared" si="163"/>
        <v>Released</v>
      </c>
      <c r="G3433" t="str">
        <f t="shared" si="164"/>
        <v>'Dark Void','Game Description For Dark Void','2004','Released'</v>
      </c>
    </row>
    <row r="3434" spans="1:7" x14ac:dyDescent="0.25">
      <c r="A3434" t="s">
        <v>4021</v>
      </c>
      <c r="B3434">
        <v>2007</v>
      </c>
      <c r="C3434">
        <v>3433</v>
      </c>
      <c r="D3434" t="str">
        <f t="shared" si="165"/>
        <v>Game Description For James Bond 007: Legends</v>
      </c>
      <c r="E3434" t="str">
        <f t="shared" si="163"/>
        <v>Released</v>
      </c>
      <c r="G3434" t="str">
        <f t="shared" si="164"/>
        <v>'James Bond 007: Legends','Game Description For James Bond 007: Legends','2007','Released'</v>
      </c>
    </row>
    <row r="3435" spans="1:7" x14ac:dyDescent="0.25">
      <c r="A3435" t="s">
        <v>4022</v>
      </c>
      <c r="B3435">
        <v>2013</v>
      </c>
      <c r="C3435">
        <v>3434</v>
      </c>
      <c r="D3435" t="str">
        <f t="shared" si="165"/>
        <v>Game Description For Dai-2-Ji Super Robot Taisen Z Saisei-hen</v>
      </c>
      <c r="E3435" t="str">
        <f t="shared" si="163"/>
        <v>Released</v>
      </c>
      <c r="G3435" t="str">
        <f t="shared" si="164"/>
        <v>'Dai-2-Ji Super Robot Taisen Z Saisei-hen','Game Description For Dai-2-Ji Super Robot Taisen Z Saisei-hen','2013','Released'</v>
      </c>
    </row>
    <row r="3436" spans="1:7" x14ac:dyDescent="0.25">
      <c r="A3436" t="s">
        <v>4023</v>
      </c>
      <c r="B3436">
        <v>1998</v>
      </c>
      <c r="C3436">
        <v>3435</v>
      </c>
      <c r="D3436" t="str">
        <f t="shared" si="165"/>
        <v>Game Description For Arc the Lad: Twilight of the Spirits</v>
      </c>
      <c r="E3436" t="str">
        <f t="shared" si="163"/>
        <v>Released</v>
      </c>
      <c r="G3436" t="str">
        <f t="shared" si="164"/>
        <v>'Arc the Lad: Twilight of the Spirits','Game Description For Arc the Lad: Twilight of the Spirits','1998','Released'</v>
      </c>
    </row>
    <row r="3437" spans="1:7" x14ac:dyDescent="0.25">
      <c r="A3437" t="s">
        <v>4024</v>
      </c>
      <c r="B3437">
        <v>2011</v>
      </c>
      <c r="C3437">
        <v>3436</v>
      </c>
      <c r="D3437" t="str">
        <f t="shared" si="165"/>
        <v>Game Description For Dance Dance Revolution 3rdMix</v>
      </c>
      <c r="E3437" t="str">
        <f t="shared" si="163"/>
        <v>Released</v>
      </c>
      <c r="G3437" t="str">
        <f t="shared" si="164"/>
        <v>'Dance Dance Revolution 3rdMix','Game Description For Dance Dance Revolution 3rdMix','2011','Released'</v>
      </c>
    </row>
    <row r="3438" spans="1:7" x14ac:dyDescent="0.25">
      <c r="A3438" t="s">
        <v>4025</v>
      </c>
      <c r="B3438">
        <v>2011</v>
      </c>
      <c r="C3438">
        <v>3437</v>
      </c>
      <c r="D3438" t="str">
        <f t="shared" si="165"/>
        <v>Game Description For Ryu Ga Gotoku Kenzan!</v>
      </c>
      <c r="E3438" t="str">
        <f t="shared" si="163"/>
        <v>Released</v>
      </c>
      <c r="G3438" t="str">
        <f t="shared" si="164"/>
        <v>'Ryu Ga Gotoku Kenzan!','Game Description For Ryu Ga Gotoku Kenzan!','2011','Released'</v>
      </c>
    </row>
    <row r="3439" spans="1:7" x14ac:dyDescent="0.25">
      <c r="A3439" t="s">
        <v>4026</v>
      </c>
      <c r="B3439">
        <v>2000</v>
      </c>
      <c r="C3439">
        <v>3438</v>
      </c>
      <c r="D3439" t="str">
        <f t="shared" si="165"/>
        <v>Game Description For U-Sing</v>
      </c>
      <c r="E3439" t="str">
        <f t="shared" si="163"/>
        <v>Released</v>
      </c>
      <c r="G3439" t="str">
        <f t="shared" si="164"/>
        <v>'U-Sing','Game Description For U-Sing','2000','Released'</v>
      </c>
    </row>
    <row r="3440" spans="1:7" x14ac:dyDescent="0.25">
      <c r="A3440" t="s">
        <v>4027</v>
      </c>
      <c r="B3440">
        <v>1997</v>
      </c>
      <c r="C3440">
        <v>3439</v>
      </c>
      <c r="D3440" t="str">
        <f t="shared" si="165"/>
        <v>Game Description For Super Robot Taisen A</v>
      </c>
      <c r="E3440" t="str">
        <f t="shared" si="163"/>
        <v>Released</v>
      </c>
      <c r="G3440" t="str">
        <f t="shared" si="164"/>
        <v>'Super Robot Taisen A','Game Description For Super Robot Taisen A','1997','Released'</v>
      </c>
    </row>
    <row r="3441" spans="1:7" x14ac:dyDescent="0.25">
      <c r="A3441" t="s">
        <v>4028</v>
      </c>
      <c r="B3441">
        <v>2002</v>
      </c>
      <c r="C3441">
        <v>3440</v>
      </c>
      <c r="D3441" t="str">
        <f t="shared" si="165"/>
        <v>Game Description For Chicken Shoot</v>
      </c>
      <c r="E3441" t="str">
        <f t="shared" si="163"/>
        <v>Released</v>
      </c>
      <c r="G3441" t="str">
        <f t="shared" si="164"/>
        <v>'Chicken Shoot','Game Description For Chicken Shoot','2002','Released'</v>
      </c>
    </row>
    <row r="3442" spans="1:7" x14ac:dyDescent="0.25">
      <c r="A3442" t="s">
        <v>4029</v>
      </c>
      <c r="B3442">
        <v>2008</v>
      </c>
      <c r="C3442">
        <v>3441</v>
      </c>
      <c r="D3442" t="str">
        <f t="shared" si="165"/>
        <v>Game Description For Company of Heroes 2</v>
      </c>
      <c r="E3442" t="str">
        <f t="shared" si="163"/>
        <v>Released</v>
      </c>
      <c r="G3442" t="str">
        <f t="shared" si="164"/>
        <v>'Company of Heroes 2','Game Description For Company of Heroes 2','2008','Released'</v>
      </c>
    </row>
    <row r="3443" spans="1:7" x14ac:dyDescent="0.25">
      <c r="A3443" t="s">
        <v>4030</v>
      </c>
      <c r="B3443">
        <v>2002</v>
      </c>
      <c r="C3443">
        <v>3442</v>
      </c>
      <c r="D3443" t="str">
        <f t="shared" si="165"/>
        <v>Game Description For We Sing Deutsche Hits</v>
      </c>
      <c r="E3443" t="str">
        <f t="shared" si="163"/>
        <v>Released</v>
      </c>
      <c r="G3443" t="str">
        <f t="shared" si="164"/>
        <v>'We Sing Deutsche Hits','Game Description For We Sing Deutsche Hits','2002','Released'</v>
      </c>
    </row>
    <row r="3444" spans="1:7" x14ac:dyDescent="0.25">
      <c r="A3444" t="s">
        <v>4031</v>
      </c>
      <c r="B3444">
        <v>2008</v>
      </c>
      <c r="C3444">
        <v>3443</v>
      </c>
      <c r="D3444" t="str">
        <f t="shared" si="165"/>
        <v>Game Description For Frogs And Flies</v>
      </c>
      <c r="E3444" t="str">
        <f t="shared" si="163"/>
        <v>Released</v>
      </c>
      <c r="G3444" t="str">
        <f t="shared" si="164"/>
        <v>'Frogs And Flies','Game Description For Frogs And Flies','2008','Released'</v>
      </c>
    </row>
    <row r="3445" spans="1:7" x14ac:dyDescent="0.25">
      <c r="A3445" t="s">
        <v>4032</v>
      </c>
      <c r="B3445">
        <v>2002</v>
      </c>
      <c r="C3445">
        <v>3444</v>
      </c>
      <c r="D3445" t="str">
        <f t="shared" si="165"/>
        <v>Game Description For DanceDanceRevolution</v>
      </c>
      <c r="E3445" t="str">
        <f t="shared" si="163"/>
        <v>Released</v>
      </c>
      <c r="G3445" t="str">
        <f t="shared" si="164"/>
        <v>'DanceDanceRevolution','Game Description For DanceDanceRevolution','2002','Released'</v>
      </c>
    </row>
    <row r="3446" spans="1:7" x14ac:dyDescent="0.25">
      <c r="A3446" t="s">
        <v>4033</v>
      </c>
      <c r="B3446">
        <v>2008</v>
      </c>
      <c r="C3446">
        <v>3445</v>
      </c>
      <c r="D3446" t="str">
        <f t="shared" si="165"/>
        <v>Game Description For Toriko: Gourmet Survival!</v>
      </c>
      <c r="E3446" t="str">
        <f t="shared" si="163"/>
        <v>Released</v>
      </c>
      <c r="G3446" t="str">
        <f t="shared" si="164"/>
        <v>'Toriko: Gourmet Survival!','Game Description For Toriko: Gourmet Survival!','2008','Released'</v>
      </c>
    </row>
    <row r="3447" spans="1:7" x14ac:dyDescent="0.25">
      <c r="A3447" t="s">
        <v>4034</v>
      </c>
      <c r="B3447">
        <v>2012</v>
      </c>
      <c r="C3447">
        <v>3446</v>
      </c>
      <c r="D3447" t="str">
        <f t="shared" si="165"/>
        <v>Game Description For South Park Rally</v>
      </c>
      <c r="E3447" t="str">
        <f t="shared" si="163"/>
        <v>Released</v>
      </c>
      <c r="G3447" t="str">
        <f t="shared" si="164"/>
        <v>'South Park Rally','Game Description For South Park Rally','2012','Released'</v>
      </c>
    </row>
    <row r="3448" spans="1:7" x14ac:dyDescent="0.25">
      <c r="A3448" t="s">
        <v>4035</v>
      </c>
      <c r="B3448">
        <v>1981</v>
      </c>
      <c r="C3448">
        <v>3447</v>
      </c>
      <c r="D3448" t="str">
        <f t="shared" si="165"/>
        <v>Game Description For Ganbare Goemon 3: Shishi Jyuurokubei no Karakuri Manji Katame</v>
      </c>
      <c r="E3448" t="str">
        <f t="shared" si="163"/>
        <v>Released</v>
      </c>
      <c r="G3448" t="str">
        <f t="shared" si="164"/>
        <v>'Ganbare Goemon 3: Shishi Jyuurokubei no Karakuri Manji Katame','Game Description For Ganbare Goemon 3: Shishi Jyuurokubei no Karakuri Manji Katame','1981','Released'</v>
      </c>
    </row>
    <row r="3449" spans="1:7" x14ac:dyDescent="0.25">
      <c r="A3449" t="s">
        <v>4036</v>
      </c>
      <c r="B3449">
        <v>2008</v>
      </c>
      <c r="C3449">
        <v>3448</v>
      </c>
      <c r="D3449" t="str">
        <f t="shared" si="165"/>
        <v>Game Description For Mega Man Zero Collection</v>
      </c>
      <c r="E3449" t="str">
        <f t="shared" si="163"/>
        <v>Released</v>
      </c>
      <c r="G3449" t="str">
        <f t="shared" si="164"/>
        <v>'Mega Man Zero Collection','Game Description For Mega Man Zero Collection','2008','Released'</v>
      </c>
    </row>
    <row r="3450" spans="1:7" x14ac:dyDescent="0.25">
      <c r="A3450" t="s">
        <v>4037</v>
      </c>
      <c r="B3450">
        <v>2006</v>
      </c>
      <c r="C3450">
        <v>3449</v>
      </c>
      <c r="D3450" t="str">
        <f t="shared" si="165"/>
        <v>Game Description For Arctic Thunder</v>
      </c>
      <c r="E3450" t="str">
        <f t="shared" si="163"/>
        <v>Released</v>
      </c>
      <c r="G3450" t="str">
        <f t="shared" si="164"/>
        <v>'Arctic Thunder','Game Description For Arctic Thunder','2006','Released'</v>
      </c>
    </row>
    <row r="3451" spans="1:7" x14ac:dyDescent="0.25">
      <c r="A3451" t="s">
        <v>4038</v>
      </c>
      <c r="B3451">
        <v>1998</v>
      </c>
      <c r="C3451">
        <v>3450</v>
      </c>
      <c r="D3451" t="str">
        <f t="shared" si="165"/>
        <v>Game Description For Football Manager Handheld 2010</v>
      </c>
      <c r="E3451" t="str">
        <f t="shared" si="163"/>
        <v>Released</v>
      </c>
      <c r="G3451" t="str">
        <f t="shared" si="164"/>
        <v>'Football Manager Handheld 2010','Game Description For Football Manager Handheld 2010','1998','Released'</v>
      </c>
    </row>
    <row r="3452" spans="1:7" x14ac:dyDescent="0.25">
      <c r="A3452" t="s">
        <v>4039</v>
      </c>
      <c r="B3452">
        <v>2004</v>
      </c>
      <c r="C3452">
        <v>3451</v>
      </c>
      <c r="D3452" t="str">
        <f t="shared" si="165"/>
        <v>Game Description For J-League Pro Soccer Club o Tsukurou!</v>
      </c>
      <c r="E3452" t="str">
        <f t="shared" si="163"/>
        <v>Released</v>
      </c>
      <c r="G3452" t="str">
        <f t="shared" si="164"/>
        <v>'J-League Pro Soccer Club o Tsukurou!','Game Description For J-League Pro Soccer Club o Tsukurou!','2004','Released'</v>
      </c>
    </row>
    <row r="3453" spans="1:7" x14ac:dyDescent="0.25">
      <c r="A3453" t="s">
        <v>4040</v>
      </c>
      <c r="B3453">
        <v>2013</v>
      </c>
      <c r="C3453">
        <v>3452</v>
      </c>
      <c r="D3453" t="str">
        <f t="shared" si="165"/>
        <v>Game Description For Wonder Pets! Save the Animals!</v>
      </c>
      <c r="E3453" t="str">
        <f t="shared" si="163"/>
        <v>Released</v>
      </c>
      <c r="G3453" t="str">
        <f t="shared" si="164"/>
        <v>'Wonder Pets! Save the Animals!','Game Description For Wonder Pets! Save the Animals!','2013','Released'</v>
      </c>
    </row>
    <row r="3454" spans="1:7" x14ac:dyDescent="0.25">
      <c r="A3454" t="s">
        <v>4041</v>
      </c>
      <c r="B3454">
        <v>2001</v>
      </c>
      <c r="C3454">
        <v>3453</v>
      </c>
      <c r="D3454" t="str">
        <f t="shared" si="165"/>
        <v>Game Description For Formula 1 Championship Edition</v>
      </c>
      <c r="E3454" t="str">
        <f t="shared" si="163"/>
        <v>Released</v>
      </c>
      <c r="G3454" t="str">
        <f t="shared" si="164"/>
        <v>'Formula 1 Championship Edition','Game Description For Formula 1 Championship Edition','2001','Released'</v>
      </c>
    </row>
    <row r="3455" spans="1:7" x14ac:dyDescent="0.25">
      <c r="A3455" t="s">
        <v>4042</v>
      </c>
      <c r="B3455">
        <v>2012</v>
      </c>
      <c r="C3455">
        <v>3454</v>
      </c>
      <c r="D3455" t="str">
        <f t="shared" si="165"/>
        <v>Game Description For Shrek</v>
      </c>
      <c r="E3455" t="str">
        <f t="shared" si="163"/>
        <v>Released</v>
      </c>
      <c r="G3455" t="str">
        <f t="shared" si="164"/>
        <v>'Shrek','Game Description For Shrek','2012','Released'</v>
      </c>
    </row>
    <row r="3456" spans="1:7" x14ac:dyDescent="0.25">
      <c r="A3456" t="s">
        <v>4043</v>
      </c>
      <c r="B3456">
        <v>2012</v>
      </c>
      <c r="C3456">
        <v>3455</v>
      </c>
      <c r="D3456" t="str">
        <f t="shared" si="165"/>
        <v>Game Description For CSI: Deadly Intent - The Hidden Cases</v>
      </c>
      <c r="E3456" t="str">
        <f t="shared" si="163"/>
        <v>Released</v>
      </c>
      <c r="G3456" t="str">
        <f t="shared" si="164"/>
        <v>'CSI: Deadly Intent - The Hidden Cases','Game Description For CSI: Deadly Intent - The Hidden Cases','2012','Released'</v>
      </c>
    </row>
    <row r="3457" spans="1:7" x14ac:dyDescent="0.25">
      <c r="A3457" t="s">
        <v>4044</v>
      </c>
      <c r="B3457">
        <v>2011</v>
      </c>
      <c r="C3457">
        <v>3456</v>
      </c>
      <c r="D3457" t="str">
        <f t="shared" si="165"/>
        <v>Game Description For SOCOM: Tactical Strike</v>
      </c>
      <c r="E3457" t="str">
        <f t="shared" si="163"/>
        <v>Released</v>
      </c>
      <c r="G3457" t="str">
        <f t="shared" si="164"/>
        <v>'SOCOM: Tactical Strike','Game Description For SOCOM: Tactical Strike','2011','Released'</v>
      </c>
    </row>
    <row r="3458" spans="1:7" x14ac:dyDescent="0.25">
      <c r="A3458" t="s">
        <v>4045</v>
      </c>
      <c r="B3458">
        <v>2005</v>
      </c>
      <c r="C3458">
        <v>3457</v>
      </c>
      <c r="D3458" t="str">
        <f t="shared" si="165"/>
        <v>Game Description For Blasto</v>
      </c>
      <c r="E3458" t="str">
        <f t="shared" si="163"/>
        <v>Released</v>
      </c>
      <c r="G3458" t="str">
        <f t="shared" si="164"/>
        <v>'Blasto','Game Description For Blasto','2005','Released'</v>
      </c>
    </row>
    <row r="3459" spans="1:7" x14ac:dyDescent="0.25">
      <c r="A3459" t="s">
        <v>4046</v>
      </c>
      <c r="B3459">
        <v>2011</v>
      </c>
      <c r="C3459">
        <v>3458</v>
      </c>
      <c r="D3459" t="str">
        <f t="shared" si="165"/>
        <v>Game Description For Trauma Center: Second Opinion</v>
      </c>
      <c r="E3459" t="str">
        <f t="shared" ref="E3459:E3522" si="166">IF(B3459&lt;&gt;2020,"Released","Upcoming")</f>
        <v>Released</v>
      </c>
      <c r="G3459" t="str">
        <f t="shared" ref="G3459:G3522" si="167">_xlfn.CONCAT("'",A3459,"'",",","'",D3459,"'",",","'","",B3459,"'",",","'",E3459,"'")</f>
        <v>'Trauma Center: Second Opinion','Game Description For Trauma Center: Second Opinion','2011','Released'</v>
      </c>
    </row>
    <row r="3460" spans="1:7" x14ac:dyDescent="0.25">
      <c r="A3460" t="s">
        <v>4047</v>
      </c>
      <c r="B3460">
        <v>2011</v>
      </c>
      <c r="C3460">
        <v>3459</v>
      </c>
      <c r="D3460" t="str">
        <f t="shared" si="165"/>
        <v>Game Description For Backyard Baseball 2006</v>
      </c>
      <c r="E3460" t="str">
        <f t="shared" si="166"/>
        <v>Released</v>
      </c>
      <c r="G3460" t="str">
        <f t="shared" si="167"/>
        <v>'Backyard Baseball 2006','Game Description For Backyard Baseball 2006','2011','Released'</v>
      </c>
    </row>
    <row r="3461" spans="1:7" x14ac:dyDescent="0.25">
      <c r="A3461" t="s">
        <v>4048</v>
      </c>
      <c r="B3461">
        <v>2005</v>
      </c>
      <c r="C3461">
        <v>3460</v>
      </c>
      <c r="D3461" t="str">
        <f t="shared" si="165"/>
        <v>Game Description For Suikoden V</v>
      </c>
      <c r="E3461" t="str">
        <f t="shared" si="166"/>
        <v>Released</v>
      </c>
      <c r="G3461" t="str">
        <f t="shared" si="167"/>
        <v>'Suikoden V','Game Description For Suikoden V','2005','Released'</v>
      </c>
    </row>
    <row r="3462" spans="1:7" x14ac:dyDescent="0.25">
      <c r="A3462" t="s">
        <v>4049</v>
      </c>
      <c r="B3462">
        <v>1999</v>
      </c>
      <c r="C3462">
        <v>3461</v>
      </c>
      <c r="D3462" t="str">
        <f t="shared" si="165"/>
        <v>Game Description For Picross 2</v>
      </c>
      <c r="E3462" t="str">
        <f t="shared" si="166"/>
        <v>Released</v>
      </c>
      <c r="G3462" t="str">
        <f t="shared" si="167"/>
        <v>'Picross 2','Game Description For Picross 2','1999','Released'</v>
      </c>
    </row>
    <row r="3463" spans="1:7" x14ac:dyDescent="0.25">
      <c r="A3463" t="s">
        <v>4050</v>
      </c>
      <c r="B3463">
        <v>2000</v>
      </c>
      <c r="C3463">
        <v>3462</v>
      </c>
      <c r="D3463" t="str">
        <f t="shared" si="165"/>
        <v>Game Description For Remember Me</v>
      </c>
      <c r="E3463" t="str">
        <f t="shared" si="166"/>
        <v>Released</v>
      </c>
      <c r="G3463" t="str">
        <f t="shared" si="167"/>
        <v>'Remember Me','Game Description For Remember Me','2000','Released'</v>
      </c>
    </row>
    <row r="3464" spans="1:7" x14ac:dyDescent="0.25">
      <c r="A3464" t="s">
        <v>4051</v>
      </c>
      <c r="B3464">
        <v>1998</v>
      </c>
      <c r="C3464">
        <v>3463</v>
      </c>
      <c r="D3464" t="str">
        <f t="shared" si="165"/>
        <v>Game Description For Battalion Wars 2</v>
      </c>
      <c r="E3464" t="str">
        <f t="shared" si="166"/>
        <v>Released</v>
      </c>
      <c r="G3464" t="str">
        <f t="shared" si="167"/>
        <v>'Battalion Wars 2','Game Description For Battalion Wars 2','1998','Released'</v>
      </c>
    </row>
    <row r="3465" spans="1:7" x14ac:dyDescent="0.25">
      <c r="A3465" t="s">
        <v>4052</v>
      </c>
      <c r="B3465">
        <v>1999</v>
      </c>
      <c r="C3465">
        <v>3464</v>
      </c>
      <c r="D3465" t="str">
        <f t="shared" si="165"/>
        <v>Game Description For Outlaw Golf 2</v>
      </c>
      <c r="E3465" t="str">
        <f t="shared" si="166"/>
        <v>Released</v>
      </c>
      <c r="G3465" t="str">
        <f t="shared" si="167"/>
        <v>'Outlaw Golf 2','Game Description For Outlaw Golf 2','1999','Released'</v>
      </c>
    </row>
    <row r="3466" spans="1:7" x14ac:dyDescent="0.25">
      <c r="A3466" t="s">
        <v>4053</v>
      </c>
      <c r="B3466">
        <v>2005</v>
      </c>
      <c r="C3466">
        <v>3465</v>
      </c>
      <c r="D3466" t="str">
        <f t="shared" si="165"/>
        <v>Game Description For Sentouchu: Densetsu no Shinobi to Survival Battle!</v>
      </c>
      <c r="E3466" t="str">
        <f t="shared" si="166"/>
        <v>Released</v>
      </c>
      <c r="G3466" t="str">
        <f t="shared" si="167"/>
        <v>'Sentouchu: Densetsu no Shinobi to Survival Battle!','Game Description For Sentouchu: Densetsu no Shinobi to Survival Battle!','2005','Released'</v>
      </c>
    </row>
    <row r="3467" spans="1:7" x14ac:dyDescent="0.25">
      <c r="A3467" t="s">
        <v>4054</v>
      </c>
      <c r="B3467">
        <v>2009</v>
      </c>
      <c r="C3467">
        <v>3466</v>
      </c>
      <c r="D3467" t="str">
        <f t="shared" si="165"/>
        <v>Game Description For Vancouver 2010 - The Official Video Game of the Olympic Winter Games</v>
      </c>
      <c r="E3467" t="str">
        <f t="shared" si="166"/>
        <v>Released</v>
      </c>
      <c r="G3467" t="str">
        <f t="shared" si="167"/>
        <v>'Vancouver 2010 - The Official Video Game of the Olympic Winter Games','Game Description For Vancouver 2010 - The Official Video Game of the Olympic Winter Games','2009','Released'</v>
      </c>
    </row>
    <row r="3468" spans="1:7" x14ac:dyDescent="0.25">
      <c r="A3468" t="s">
        <v>4055</v>
      </c>
      <c r="B3468">
        <v>2003</v>
      </c>
      <c r="C3468">
        <v>3467</v>
      </c>
      <c r="D3468" t="str">
        <f t="shared" si="165"/>
        <v>Game Description For Momotarou Dentetsu 12</v>
      </c>
      <c r="E3468" t="str">
        <f t="shared" si="166"/>
        <v>Released</v>
      </c>
      <c r="G3468" t="str">
        <f t="shared" si="167"/>
        <v>'Momotarou Dentetsu 12','Game Description For Momotarou Dentetsu 12','2003','Released'</v>
      </c>
    </row>
    <row r="3469" spans="1:7" x14ac:dyDescent="0.25">
      <c r="A3469" t="s">
        <v>4056</v>
      </c>
      <c r="B3469">
        <v>2000</v>
      </c>
      <c r="C3469">
        <v>3468</v>
      </c>
      <c r="D3469" t="str">
        <f t="shared" ref="D3469:D3528" si="168">_xlfn.CONCAT("Game Description For ",A3469)</f>
        <v>Game Description For Batman: Rise of Sin Tzu</v>
      </c>
      <c r="E3469" t="str">
        <f t="shared" si="166"/>
        <v>Released</v>
      </c>
      <c r="G3469" t="str">
        <f t="shared" si="167"/>
        <v>'Batman: Rise of Sin Tzu','Game Description For Batman: Rise of Sin Tzu','2000','Released'</v>
      </c>
    </row>
    <row r="3470" spans="1:7" x14ac:dyDescent="0.25">
      <c r="A3470" t="s">
        <v>4057</v>
      </c>
      <c r="B3470">
        <v>2002</v>
      </c>
      <c r="C3470">
        <v>3469</v>
      </c>
      <c r="D3470" t="str">
        <f t="shared" si="168"/>
        <v>Game Description For Jikkyou Powerful Pro Yakyuu 13</v>
      </c>
      <c r="E3470" t="str">
        <f t="shared" si="166"/>
        <v>Released</v>
      </c>
      <c r="G3470" t="str">
        <f t="shared" si="167"/>
        <v>'Jikkyou Powerful Pro Yakyuu 13','Game Description For Jikkyou Powerful Pro Yakyuu 13','2002','Released'</v>
      </c>
    </row>
    <row r="3471" spans="1:7" x14ac:dyDescent="0.25">
      <c r="A3471" t="s">
        <v>4058</v>
      </c>
      <c r="B3471">
        <v>1991</v>
      </c>
      <c r="C3471">
        <v>3470</v>
      </c>
      <c r="D3471" t="str">
        <f t="shared" si="168"/>
        <v>Game Description For Fossil Fighters: Frontier</v>
      </c>
      <c r="E3471" t="str">
        <f t="shared" si="166"/>
        <v>Released</v>
      </c>
      <c r="G3471" t="str">
        <f t="shared" si="167"/>
        <v>'Fossil Fighters: Frontier','Game Description For Fossil Fighters: Frontier','1991','Released'</v>
      </c>
    </row>
    <row r="3472" spans="1:7" x14ac:dyDescent="0.25">
      <c r="A3472" t="s">
        <v>4059</v>
      </c>
      <c r="B3472">
        <v>2009</v>
      </c>
      <c r="C3472">
        <v>3471</v>
      </c>
      <c r="D3472" t="str">
        <f t="shared" si="168"/>
        <v>Game Description For Star Fox: Zero</v>
      </c>
      <c r="E3472" t="str">
        <f t="shared" si="166"/>
        <v>Released</v>
      </c>
      <c r="G3472" t="str">
        <f t="shared" si="167"/>
        <v>'Star Fox: Zero','Game Description For Star Fox: Zero','2009','Released'</v>
      </c>
    </row>
    <row r="3473" spans="1:7" x14ac:dyDescent="0.25">
      <c r="A3473" t="s">
        <v>4060</v>
      </c>
      <c r="B3473">
        <v>2008</v>
      </c>
      <c r="C3473">
        <v>3472</v>
      </c>
      <c r="D3473" t="str">
        <f t="shared" si="168"/>
        <v>Game Description For Mega Man X3</v>
      </c>
      <c r="E3473" t="str">
        <f t="shared" si="166"/>
        <v>Released</v>
      </c>
      <c r="G3473" t="str">
        <f t="shared" si="167"/>
        <v>'Mega Man X3','Game Description For Mega Man X3','2008','Released'</v>
      </c>
    </row>
    <row r="3474" spans="1:7" x14ac:dyDescent="0.25">
      <c r="A3474" t="s">
        <v>4061</v>
      </c>
      <c r="B3474">
        <v>2008</v>
      </c>
      <c r="C3474">
        <v>3473</v>
      </c>
      <c r="D3474" t="str">
        <f t="shared" si="168"/>
        <v>Game Description For Stunt Race FX</v>
      </c>
      <c r="E3474" t="str">
        <f t="shared" si="166"/>
        <v>Released</v>
      </c>
      <c r="G3474" t="str">
        <f t="shared" si="167"/>
        <v>'Stunt Race FX','Game Description For Stunt Race FX','2008','Released'</v>
      </c>
    </row>
    <row r="3475" spans="1:7" x14ac:dyDescent="0.25">
      <c r="A3475" t="s">
        <v>4062</v>
      </c>
      <c r="B3475">
        <v>2003</v>
      </c>
      <c r="C3475">
        <v>3474</v>
      </c>
      <c r="D3475" t="str">
        <f t="shared" si="168"/>
        <v>Game Description For Bloody Roar 3</v>
      </c>
      <c r="E3475" t="str">
        <f t="shared" si="166"/>
        <v>Released</v>
      </c>
      <c r="G3475" t="str">
        <f t="shared" si="167"/>
        <v>'Bloody Roar 3','Game Description For Bloody Roar 3','2003','Released'</v>
      </c>
    </row>
    <row r="3476" spans="1:7" x14ac:dyDescent="0.25">
      <c r="A3476" t="s">
        <v>4063</v>
      </c>
      <c r="B3476">
        <v>2013</v>
      </c>
      <c r="C3476">
        <v>3475</v>
      </c>
      <c r="D3476" t="str">
        <f t="shared" si="168"/>
        <v>Game Description For WWE Crush Hour</v>
      </c>
      <c r="E3476" t="str">
        <f t="shared" si="166"/>
        <v>Released</v>
      </c>
      <c r="G3476" t="str">
        <f t="shared" si="167"/>
        <v>'WWE Crush Hour','Game Description For WWE Crush Hour','2013','Released'</v>
      </c>
    </row>
    <row r="3477" spans="1:7" x14ac:dyDescent="0.25">
      <c r="A3477" t="s">
        <v>4064</v>
      </c>
      <c r="B3477">
        <v>1992</v>
      </c>
      <c r="C3477">
        <v>3476</v>
      </c>
      <c r="D3477" t="str">
        <f t="shared" si="168"/>
        <v>Game Description For Persona 2: Eternal Punishment</v>
      </c>
      <c r="E3477" t="str">
        <f t="shared" si="166"/>
        <v>Released</v>
      </c>
      <c r="G3477" t="str">
        <f t="shared" si="167"/>
        <v>'Persona 2: Eternal Punishment','Game Description For Persona 2: Eternal Punishment','1992','Released'</v>
      </c>
    </row>
    <row r="3478" spans="1:7" x14ac:dyDescent="0.25">
      <c r="A3478" t="s">
        <v>4065</v>
      </c>
      <c r="B3478">
        <v>2013</v>
      </c>
      <c r="C3478">
        <v>3477</v>
      </c>
      <c r="D3478" t="str">
        <f t="shared" si="168"/>
        <v>Game Description For Star Wars: Flight of the Falcon</v>
      </c>
      <c r="E3478" t="str">
        <f t="shared" si="166"/>
        <v>Released</v>
      </c>
      <c r="G3478" t="str">
        <f t="shared" si="167"/>
        <v>'Star Wars: Flight of the Falcon','Game Description For Star Wars: Flight of the Falcon','2013','Released'</v>
      </c>
    </row>
    <row r="3479" spans="1:7" x14ac:dyDescent="0.25">
      <c r="A3479" t="s">
        <v>4066</v>
      </c>
      <c r="B3479">
        <v>2001</v>
      </c>
      <c r="C3479">
        <v>3478</v>
      </c>
      <c r="D3479" t="str">
        <f t="shared" si="168"/>
        <v>Game Description For One Piece: Gigant Battle 2 Shin Sekai</v>
      </c>
      <c r="E3479" t="str">
        <f t="shared" si="166"/>
        <v>Released</v>
      </c>
      <c r="G3479" t="str">
        <f t="shared" si="167"/>
        <v>'One Piece: Gigant Battle 2 Shin Sekai','Game Description For One Piece: Gigant Battle 2 Shin Sekai','2001','Released'</v>
      </c>
    </row>
    <row r="3480" spans="1:7" x14ac:dyDescent="0.25">
      <c r="A3480" t="s">
        <v>4067</v>
      </c>
      <c r="B3480">
        <v>2007</v>
      </c>
      <c r="C3480">
        <v>3479</v>
      </c>
      <c r="D3480" t="str">
        <f t="shared" si="168"/>
        <v>Game Description For Pac-Man All-Stars</v>
      </c>
      <c r="E3480" t="str">
        <f t="shared" si="166"/>
        <v>Released</v>
      </c>
      <c r="G3480" t="str">
        <f t="shared" si="167"/>
        <v>'Pac-Man All-Stars','Game Description For Pac-Man All-Stars','2007','Released'</v>
      </c>
    </row>
    <row r="3481" spans="1:7" x14ac:dyDescent="0.25">
      <c r="A3481" t="s">
        <v>4068</v>
      </c>
      <c r="B3481">
        <v>2011</v>
      </c>
      <c r="C3481">
        <v>3480</v>
      </c>
      <c r="D3481" t="str">
        <f t="shared" si="168"/>
        <v>Game Description For Def Jam Rapstar</v>
      </c>
      <c r="E3481" t="str">
        <f t="shared" si="166"/>
        <v>Released</v>
      </c>
      <c r="G3481" t="str">
        <f t="shared" si="167"/>
        <v>'Def Jam Rapstar','Game Description For Def Jam Rapstar','2011','Released'</v>
      </c>
    </row>
    <row r="3482" spans="1:7" x14ac:dyDescent="0.25">
      <c r="A3482" t="s">
        <v>4069</v>
      </c>
      <c r="B3482">
        <v>2006</v>
      </c>
      <c r="C3482">
        <v>3481</v>
      </c>
      <c r="D3482" t="str">
        <f t="shared" si="168"/>
        <v>Game Description For Angry Birds Star Wars</v>
      </c>
      <c r="E3482" t="str">
        <f t="shared" si="166"/>
        <v>Released</v>
      </c>
      <c r="G3482" t="str">
        <f t="shared" si="167"/>
        <v>'Angry Birds Star Wars','Game Description For Angry Birds Star Wars','2006','Released'</v>
      </c>
    </row>
    <row r="3483" spans="1:7" x14ac:dyDescent="0.25">
      <c r="A3483" t="s">
        <v>4070</v>
      </c>
      <c r="B3483">
        <v>1994</v>
      </c>
      <c r="C3483">
        <v>3482</v>
      </c>
      <c r="D3483" t="str">
        <f t="shared" si="168"/>
        <v>Game Description For Dragon Ball Z: Budokai Tenkaichi 2 (JP sales)</v>
      </c>
      <c r="E3483" t="str">
        <f t="shared" si="166"/>
        <v>Released</v>
      </c>
      <c r="G3483" t="str">
        <f t="shared" si="167"/>
        <v>'Dragon Ball Z: Budokai Tenkaichi 2 (JP sales)','Game Description For Dragon Ball Z: Budokai Tenkaichi 2 (JP sales)','1994','Released'</v>
      </c>
    </row>
    <row r="3484" spans="1:7" x14ac:dyDescent="0.25">
      <c r="A3484" t="s">
        <v>4071</v>
      </c>
      <c r="B3484">
        <v>2002</v>
      </c>
      <c r="C3484">
        <v>3483</v>
      </c>
      <c r="D3484" t="str">
        <f t="shared" si="168"/>
        <v>Game Description For Mega Man ZX Advent</v>
      </c>
      <c r="E3484" t="str">
        <f t="shared" si="166"/>
        <v>Released</v>
      </c>
      <c r="G3484" t="str">
        <f t="shared" si="167"/>
        <v>'Mega Man ZX Advent','Game Description For Mega Man ZX Advent','2002','Released'</v>
      </c>
    </row>
    <row r="3485" spans="1:7" x14ac:dyDescent="0.25">
      <c r="A3485" t="s">
        <v>4072</v>
      </c>
      <c r="B3485">
        <v>2009</v>
      </c>
      <c r="C3485">
        <v>3484</v>
      </c>
      <c r="D3485" t="str">
        <f t="shared" si="168"/>
        <v>Game Description For Jikkyou Powerful Pro Yakyuu 2000</v>
      </c>
      <c r="E3485" t="str">
        <f t="shared" si="166"/>
        <v>Released</v>
      </c>
      <c r="G3485" t="str">
        <f t="shared" si="167"/>
        <v>'Jikkyou Powerful Pro Yakyuu 2000','Game Description For Jikkyou Powerful Pro Yakyuu 2000','2009','Released'</v>
      </c>
    </row>
    <row r="3486" spans="1:7" x14ac:dyDescent="0.25">
      <c r="A3486" t="s">
        <v>4073</v>
      </c>
      <c r="B3486">
        <v>2009</v>
      </c>
      <c r="C3486">
        <v>3485</v>
      </c>
      <c r="D3486" t="str">
        <f t="shared" si="168"/>
        <v>Game Description For Sniper: Ghost Warrior 2</v>
      </c>
      <c r="E3486" t="str">
        <f t="shared" si="166"/>
        <v>Released</v>
      </c>
      <c r="G3486" t="str">
        <f t="shared" si="167"/>
        <v>'Sniper: Ghost Warrior 2','Game Description For Sniper: Ghost Warrior 2','2009','Released'</v>
      </c>
    </row>
    <row r="3487" spans="1:7" x14ac:dyDescent="0.25">
      <c r="A3487" t="s">
        <v>4074</v>
      </c>
      <c r="B3487">
        <v>1981</v>
      </c>
      <c r="C3487">
        <v>3486</v>
      </c>
      <c r="D3487" t="str">
        <f t="shared" si="168"/>
        <v>Game Description For Racquet Sports</v>
      </c>
      <c r="E3487" t="str">
        <f t="shared" si="166"/>
        <v>Released</v>
      </c>
      <c r="G3487" t="str">
        <f t="shared" si="167"/>
        <v>'Racquet Sports','Game Description For Racquet Sports','1981','Released'</v>
      </c>
    </row>
    <row r="3488" spans="1:7" x14ac:dyDescent="0.25">
      <c r="A3488" t="s">
        <v>4075</v>
      </c>
      <c r="B3488">
        <v>1999</v>
      </c>
      <c r="C3488">
        <v>3487</v>
      </c>
      <c r="D3488" t="str">
        <f t="shared" si="168"/>
        <v>Game Description For Harry Potter and the Deathly Hallows - Part 2</v>
      </c>
      <c r="E3488" t="str">
        <f t="shared" si="166"/>
        <v>Released</v>
      </c>
      <c r="G3488" t="str">
        <f t="shared" si="167"/>
        <v>'Harry Potter and the Deathly Hallows - Part 2','Game Description For Harry Potter and the Deathly Hallows - Part 2','1999','Released'</v>
      </c>
    </row>
    <row r="3489" spans="1:7" x14ac:dyDescent="0.25">
      <c r="A3489" t="s">
        <v>4076</v>
      </c>
      <c r="B3489">
        <v>2011</v>
      </c>
      <c r="C3489">
        <v>3488</v>
      </c>
      <c r="D3489" t="str">
        <f t="shared" si="168"/>
        <v>Game Description For Supreme Commander 2</v>
      </c>
      <c r="E3489" t="str">
        <f t="shared" si="166"/>
        <v>Released</v>
      </c>
      <c r="G3489" t="str">
        <f t="shared" si="167"/>
        <v>'Supreme Commander 2','Game Description For Supreme Commander 2','2011','Released'</v>
      </c>
    </row>
    <row r="3490" spans="1:7" x14ac:dyDescent="0.25">
      <c r="A3490" t="s">
        <v>4077</v>
      </c>
      <c r="B3490">
        <v>2009</v>
      </c>
      <c r="C3490">
        <v>3489</v>
      </c>
      <c r="D3490" t="str">
        <f t="shared" si="168"/>
        <v>Game Description For Resident Evil: Dead Aim</v>
      </c>
      <c r="E3490" t="str">
        <f t="shared" si="166"/>
        <v>Released</v>
      </c>
      <c r="G3490" t="str">
        <f t="shared" si="167"/>
        <v>'Resident Evil: Dead Aim','Game Description For Resident Evil: Dead Aim','2009','Released'</v>
      </c>
    </row>
    <row r="3491" spans="1:7" x14ac:dyDescent="0.25">
      <c r="A3491" t="s">
        <v>4078</v>
      </c>
      <c r="B3491">
        <v>2009</v>
      </c>
      <c r="C3491">
        <v>3490</v>
      </c>
      <c r="D3491" t="str">
        <f t="shared" si="168"/>
        <v>Game Description For The Fairly Odd Parents: Shadow Showdown</v>
      </c>
      <c r="E3491" t="str">
        <f t="shared" si="166"/>
        <v>Released</v>
      </c>
      <c r="G3491" t="str">
        <f t="shared" si="167"/>
        <v>'The Fairly Odd Parents: Shadow Showdown','Game Description For The Fairly Odd Parents: Shadow Showdown','2009','Released'</v>
      </c>
    </row>
    <row r="3492" spans="1:7" x14ac:dyDescent="0.25">
      <c r="A3492" t="s">
        <v>4079</v>
      </c>
      <c r="B3492">
        <v>2007</v>
      </c>
      <c r="C3492">
        <v>3491</v>
      </c>
      <c r="D3492" t="str">
        <f t="shared" si="168"/>
        <v>Game Description For Xbox Music Mixer</v>
      </c>
      <c r="E3492" t="str">
        <f t="shared" si="166"/>
        <v>Released</v>
      </c>
      <c r="G3492" t="str">
        <f t="shared" si="167"/>
        <v>'Xbox Music Mixer','Game Description For Xbox Music Mixer','2007','Released'</v>
      </c>
    </row>
    <row r="3493" spans="1:7" x14ac:dyDescent="0.25">
      <c r="A3493" t="s">
        <v>4080</v>
      </c>
      <c r="B3493">
        <v>2015</v>
      </c>
      <c r="C3493">
        <v>3492</v>
      </c>
      <c r="D3493" t="str">
        <f t="shared" si="168"/>
        <v>Game Description For The Shoot</v>
      </c>
      <c r="E3493" t="str">
        <f t="shared" si="166"/>
        <v>Released</v>
      </c>
      <c r="G3493" t="str">
        <f t="shared" si="167"/>
        <v>'The Shoot','Game Description For The Shoot','2015','Released'</v>
      </c>
    </row>
    <row r="3494" spans="1:7" x14ac:dyDescent="0.25">
      <c r="A3494" t="s">
        <v>4081</v>
      </c>
      <c r="B3494">
        <v>2003</v>
      </c>
      <c r="C3494">
        <v>3493</v>
      </c>
      <c r="D3494" t="str">
        <f t="shared" si="168"/>
        <v>Game Description For College Hoops 2K8</v>
      </c>
      <c r="E3494" t="str">
        <f t="shared" si="166"/>
        <v>Released</v>
      </c>
      <c r="G3494" t="str">
        <f t="shared" si="167"/>
        <v>'College Hoops 2K8','Game Description For College Hoops 2K8','2003','Released'</v>
      </c>
    </row>
    <row r="3495" spans="1:7" x14ac:dyDescent="0.25">
      <c r="A3495" t="s">
        <v>4082</v>
      </c>
      <c r="B3495">
        <v>2013</v>
      </c>
      <c r="C3495">
        <v>3494</v>
      </c>
      <c r="D3495" t="str">
        <f t="shared" si="168"/>
        <v>Game Description For Guilty Gear X2</v>
      </c>
      <c r="E3495" t="str">
        <f t="shared" si="166"/>
        <v>Released</v>
      </c>
      <c r="G3495" t="str">
        <f t="shared" si="167"/>
        <v>'Guilty Gear X2','Game Description For Guilty Gear X2','2013','Released'</v>
      </c>
    </row>
    <row r="3496" spans="1:7" x14ac:dyDescent="0.25">
      <c r="A3496" t="s">
        <v>4083</v>
      </c>
      <c r="B3496">
        <v>2008</v>
      </c>
      <c r="C3496">
        <v>3495</v>
      </c>
      <c r="D3496" t="str">
        <f t="shared" si="168"/>
        <v>Game Description For From TV Animation One Piece: Tobidase Kaizokudan!</v>
      </c>
      <c r="E3496" t="str">
        <f t="shared" si="166"/>
        <v>Released</v>
      </c>
      <c r="G3496" t="str">
        <f t="shared" si="167"/>
        <v>'From TV Animation One Piece: Tobidase Kaizokudan!','Game Description For From TV Animation One Piece: Tobidase Kaizokudan!','2008','Released'</v>
      </c>
    </row>
    <row r="3497" spans="1:7" x14ac:dyDescent="0.25">
      <c r="A3497" t="s">
        <v>4084</v>
      </c>
      <c r="B3497">
        <v>1996</v>
      </c>
      <c r="C3497">
        <v>3496</v>
      </c>
      <c r="D3497" t="str">
        <f t="shared" si="168"/>
        <v>Game Description For The Tale of Despereaux</v>
      </c>
      <c r="E3497" t="str">
        <f t="shared" si="166"/>
        <v>Released</v>
      </c>
      <c r="G3497" t="str">
        <f t="shared" si="167"/>
        <v>'The Tale of Despereaux','Game Description For The Tale of Despereaux','1996','Released'</v>
      </c>
    </row>
    <row r="3498" spans="1:7" x14ac:dyDescent="0.25">
      <c r="A3498" t="s">
        <v>4085</v>
      </c>
      <c r="B3498">
        <v>2009</v>
      </c>
      <c r="C3498">
        <v>3497</v>
      </c>
      <c r="D3498" t="str">
        <f t="shared" si="168"/>
        <v>Game Description For Aggressive Inline</v>
      </c>
      <c r="E3498" t="str">
        <f t="shared" si="166"/>
        <v>Released</v>
      </c>
      <c r="G3498" t="str">
        <f t="shared" si="167"/>
        <v>'Aggressive Inline','Game Description For Aggressive Inline','2009','Released'</v>
      </c>
    </row>
    <row r="3499" spans="1:7" x14ac:dyDescent="0.25">
      <c r="A3499" t="s">
        <v>4086</v>
      </c>
      <c r="B3499">
        <v>1991</v>
      </c>
      <c r="C3499">
        <v>3498</v>
      </c>
      <c r="D3499" t="str">
        <f t="shared" si="168"/>
        <v>Game Description For Hello Kitty Daily</v>
      </c>
      <c r="E3499" t="str">
        <f t="shared" si="166"/>
        <v>Released</v>
      </c>
      <c r="G3499" t="str">
        <f t="shared" si="167"/>
        <v>'Hello Kitty Daily','Game Description For Hello Kitty Daily','1991','Released'</v>
      </c>
    </row>
    <row r="3500" spans="1:7" x14ac:dyDescent="0.25">
      <c r="A3500" t="s">
        <v>4087</v>
      </c>
      <c r="B3500">
        <v>2003</v>
      </c>
      <c r="C3500">
        <v>3499</v>
      </c>
      <c r="D3500" t="str">
        <f t="shared" si="168"/>
        <v>Game Description For Metal Arms: Glitch in the System</v>
      </c>
      <c r="E3500" t="str">
        <f t="shared" si="166"/>
        <v>Released</v>
      </c>
      <c r="G3500" t="str">
        <f t="shared" si="167"/>
        <v>'Metal Arms: Glitch in the System','Game Description For Metal Arms: Glitch in the System','2003','Released'</v>
      </c>
    </row>
    <row r="3501" spans="1:7" x14ac:dyDescent="0.25">
      <c r="A3501" t="s">
        <v>4088</v>
      </c>
      <c r="B3501">
        <v>1998</v>
      </c>
      <c r="C3501">
        <v>3500</v>
      </c>
      <c r="D3501" t="str">
        <f t="shared" si="168"/>
        <v>Game Description For Jikkyou Powerful Pro Yakyuu 7</v>
      </c>
      <c r="E3501" t="str">
        <f t="shared" si="166"/>
        <v>Released</v>
      </c>
      <c r="G3501" t="str">
        <f t="shared" si="167"/>
        <v>'Jikkyou Powerful Pro Yakyuu 7','Game Description For Jikkyou Powerful Pro Yakyuu 7','1998','Released'</v>
      </c>
    </row>
    <row r="3502" spans="1:7" x14ac:dyDescent="0.25">
      <c r="A3502" t="s">
        <v>4089</v>
      </c>
      <c r="B3502">
        <v>1998</v>
      </c>
      <c r="C3502">
        <v>3501</v>
      </c>
      <c r="D3502" t="str">
        <f t="shared" si="168"/>
        <v>Game Description For Rally Cross 2</v>
      </c>
      <c r="E3502" t="str">
        <f t="shared" si="166"/>
        <v>Released</v>
      </c>
      <c r="G3502" t="str">
        <f t="shared" si="167"/>
        <v>'Rally Cross 2','Game Description For Rally Cross 2','1998','Released'</v>
      </c>
    </row>
    <row r="3503" spans="1:7" x14ac:dyDescent="0.25">
      <c r="A3503" t="s">
        <v>4090</v>
      </c>
      <c r="B3503">
        <v>2009</v>
      </c>
      <c r="C3503">
        <v>3502</v>
      </c>
      <c r="D3503" t="str">
        <f t="shared" si="168"/>
        <v>Game Description For EverGrace</v>
      </c>
      <c r="E3503" t="str">
        <f t="shared" si="166"/>
        <v>Released</v>
      </c>
      <c r="G3503" t="str">
        <f t="shared" si="167"/>
        <v>'EverGrace','Game Description For EverGrace','2009','Released'</v>
      </c>
    </row>
    <row r="3504" spans="1:7" x14ac:dyDescent="0.25">
      <c r="A3504" t="s">
        <v>4091</v>
      </c>
      <c r="B3504">
        <v>2007</v>
      </c>
      <c r="C3504">
        <v>3503</v>
      </c>
      <c r="D3504" t="str">
        <f t="shared" si="168"/>
        <v>Game Description For Lunar 2: Eternal Blue Complete</v>
      </c>
      <c r="E3504" t="str">
        <f t="shared" si="166"/>
        <v>Released</v>
      </c>
      <c r="G3504" t="str">
        <f t="shared" si="167"/>
        <v>'Lunar 2: Eternal Blue Complete','Game Description For Lunar 2: Eternal Blue Complete','2007','Released'</v>
      </c>
    </row>
    <row r="3505" spans="1:7" x14ac:dyDescent="0.25">
      <c r="A3505" t="s">
        <v>4092</v>
      </c>
      <c r="B3505">
        <v>2009</v>
      </c>
      <c r="C3505">
        <v>3504</v>
      </c>
      <c r="D3505" t="str">
        <f t="shared" si="168"/>
        <v>Game Description For Rugrats: Royal Ransom</v>
      </c>
      <c r="E3505" t="str">
        <f t="shared" si="166"/>
        <v>Released</v>
      </c>
      <c r="G3505" t="str">
        <f t="shared" si="167"/>
        <v>'Rugrats: Royal Ransom','Game Description For Rugrats: Royal Ransom','2009','Released'</v>
      </c>
    </row>
    <row r="3506" spans="1:7" x14ac:dyDescent="0.25">
      <c r="A3506" t="s">
        <v>4093</v>
      </c>
      <c r="B3506">
        <v>2007</v>
      </c>
      <c r="C3506">
        <v>3505</v>
      </c>
      <c r="D3506" t="str">
        <f t="shared" si="168"/>
        <v>Game Description For Disney Fairies: Tinker Bell and the Great Fairy Rescue</v>
      </c>
      <c r="E3506" t="str">
        <f t="shared" si="166"/>
        <v>Released</v>
      </c>
      <c r="G3506" t="str">
        <f t="shared" si="167"/>
        <v>'Disney Fairies: Tinker Bell and the Great Fairy Rescue','Game Description For Disney Fairies: Tinker Bell and the Great Fairy Rescue','2007','Released'</v>
      </c>
    </row>
    <row r="3507" spans="1:7" x14ac:dyDescent="0.25">
      <c r="A3507" t="s">
        <v>4094</v>
      </c>
      <c r="B3507">
        <v>2012</v>
      </c>
      <c r="C3507">
        <v>3506</v>
      </c>
      <c r="D3507" t="str">
        <f t="shared" si="168"/>
        <v>Game Description For F1 Race Stars</v>
      </c>
      <c r="E3507" t="str">
        <f t="shared" si="166"/>
        <v>Released</v>
      </c>
      <c r="G3507" t="str">
        <f t="shared" si="167"/>
        <v>'F1 Race Stars','Game Description For F1 Race Stars','2012','Released'</v>
      </c>
    </row>
    <row r="3508" spans="1:7" x14ac:dyDescent="0.25">
      <c r="A3508" t="s">
        <v>4095</v>
      </c>
      <c r="B3508">
        <v>2009</v>
      </c>
      <c r="C3508">
        <v>3507</v>
      </c>
      <c r="D3508" t="str">
        <f t="shared" si="168"/>
        <v>Game Description For Naruto Shippuden: Ultimate Ninja Impact</v>
      </c>
      <c r="E3508" t="str">
        <f t="shared" si="166"/>
        <v>Released</v>
      </c>
      <c r="G3508" t="str">
        <f t="shared" si="167"/>
        <v>'Naruto Shippuden: Ultimate Ninja Impact','Game Description For Naruto Shippuden: Ultimate Ninja Impact','2009','Released'</v>
      </c>
    </row>
    <row r="3509" spans="1:7" x14ac:dyDescent="0.25">
      <c r="A3509" t="s">
        <v>4096</v>
      </c>
      <c r="B3509">
        <v>2015</v>
      </c>
      <c r="C3509">
        <v>3508</v>
      </c>
      <c r="D3509" t="str">
        <f t="shared" si="168"/>
        <v>Game Description For Charlie and the Chocolate Factory</v>
      </c>
      <c r="E3509" t="str">
        <f t="shared" si="166"/>
        <v>Released</v>
      </c>
      <c r="G3509" t="str">
        <f t="shared" si="167"/>
        <v>'Charlie and the Chocolate Factory','Game Description For Charlie and the Chocolate Factory','2015','Released'</v>
      </c>
    </row>
    <row r="3510" spans="1:7" x14ac:dyDescent="0.25">
      <c r="A3510" t="s">
        <v>4097</v>
      </c>
      <c r="B3510">
        <v>2010</v>
      </c>
      <c r="C3510">
        <v>3509</v>
      </c>
      <c r="D3510" t="str">
        <f t="shared" si="168"/>
        <v>Game Description For Kurushi Final: Mental Blocks</v>
      </c>
      <c r="E3510" t="str">
        <f t="shared" si="166"/>
        <v>Released</v>
      </c>
      <c r="G3510" t="str">
        <f t="shared" si="167"/>
        <v>'Kurushi Final: Mental Blocks','Game Description For Kurushi Final: Mental Blocks','2010','Released'</v>
      </c>
    </row>
    <row r="3511" spans="1:7" x14ac:dyDescent="0.25">
      <c r="A3511" t="s">
        <v>4098</v>
      </c>
      <c r="B3511">
        <v>2005</v>
      </c>
      <c r="C3511">
        <v>3510</v>
      </c>
      <c r="D3511" t="str">
        <f t="shared" si="168"/>
        <v>Game Description For Style Lab: Jewelry Design</v>
      </c>
      <c r="E3511" t="str">
        <f t="shared" si="166"/>
        <v>Released</v>
      </c>
      <c r="G3511" t="str">
        <f t="shared" si="167"/>
        <v>'Style Lab: Jewelry Design','Game Description For Style Lab: Jewelry Design','2005','Released'</v>
      </c>
    </row>
    <row r="3512" spans="1:7" x14ac:dyDescent="0.25">
      <c r="A3512" t="s">
        <v>4099</v>
      </c>
      <c r="B3512">
        <v>2009</v>
      </c>
      <c r="C3512">
        <v>3511</v>
      </c>
      <c r="D3512" t="str">
        <f t="shared" si="168"/>
        <v>Game Description For Risk / Battleship / Clue</v>
      </c>
      <c r="E3512" t="str">
        <f t="shared" si="166"/>
        <v>Released</v>
      </c>
      <c r="G3512" t="str">
        <f t="shared" si="167"/>
        <v>'Risk / Battleship / Clue','Game Description For Risk / Battleship / Clue','2009','Released'</v>
      </c>
    </row>
    <row r="3513" spans="1:7" x14ac:dyDescent="0.25">
      <c r="A3513" t="s">
        <v>4100</v>
      </c>
      <c r="B3513">
        <v>2007</v>
      </c>
      <c r="C3513">
        <v>3512</v>
      </c>
      <c r="D3513" t="str">
        <f t="shared" si="168"/>
        <v>Game Description For SD Gundam G Generation World</v>
      </c>
      <c r="E3513" t="str">
        <f t="shared" si="166"/>
        <v>Released</v>
      </c>
      <c r="G3513" t="str">
        <f t="shared" si="167"/>
        <v>'SD Gundam G Generation World','Game Description For SD Gundam G Generation World','2007','Released'</v>
      </c>
    </row>
    <row r="3514" spans="1:7" x14ac:dyDescent="0.25">
      <c r="A3514" t="s">
        <v>4101</v>
      </c>
      <c r="B3514">
        <v>2002</v>
      </c>
      <c r="C3514">
        <v>3513</v>
      </c>
      <c r="D3514" t="str">
        <f t="shared" si="168"/>
        <v>Game Description For The Wild Thornberrys Movie</v>
      </c>
      <c r="E3514" t="str">
        <f t="shared" si="166"/>
        <v>Released</v>
      </c>
      <c r="G3514" t="str">
        <f t="shared" si="167"/>
        <v>'The Wild Thornberrys Movie','Game Description For The Wild Thornberrys Movie','2002','Released'</v>
      </c>
    </row>
    <row r="3515" spans="1:7" x14ac:dyDescent="0.25">
      <c r="A3515" t="s">
        <v>4102</v>
      </c>
      <c r="B3515">
        <v>2002</v>
      </c>
      <c r="C3515">
        <v>3514</v>
      </c>
      <c r="D3515" t="str">
        <f t="shared" si="168"/>
        <v>Game Description For Dynasty Warriors 5 Empires</v>
      </c>
      <c r="E3515" t="str">
        <f t="shared" si="166"/>
        <v>Released</v>
      </c>
      <c r="G3515" t="str">
        <f t="shared" si="167"/>
        <v>'Dynasty Warriors 5 Empires','Game Description For Dynasty Warriors 5 Empires','2002','Released'</v>
      </c>
    </row>
    <row r="3516" spans="1:7" x14ac:dyDescent="0.25">
      <c r="A3516" t="s">
        <v>4103</v>
      </c>
      <c r="B3516">
        <v>2002</v>
      </c>
      <c r="C3516">
        <v>3515</v>
      </c>
      <c r="D3516" t="str">
        <f t="shared" si="168"/>
        <v>Game Description For SoulCalibur</v>
      </c>
      <c r="E3516" t="str">
        <f t="shared" si="166"/>
        <v>Released</v>
      </c>
      <c r="G3516" t="str">
        <f t="shared" si="167"/>
        <v>'SoulCalibur','Game Description For SoulCalibur','2002','Released'</v>
      </c>
    </row>
    <row r="3517" spans="1:7" x14ac:dyDescent="0.25">
      <c r="A3517" t="s">
        <v>4104</v>
      </c>
      <c r="B3517">
        <v>1995</v>
      </c>
      <c r="C3517">
        <v>3516</v>
      </c>
      <c r="D3517" t="str">
        <f t="shared" si="168"/>
        <v>Game Description For WipEout 3</v>
      </c>
      <c r="E3517" t="str">
        <f t="shared" si="166"/>
        <v>Released</v>
      </c>
      <c r="G3517" t="str">
        <f t="shared" si="167"/>
        <v>'WipEout 3','Game Description For WipEout 3','1995','Released'</v>
      </c>
    </row>
    <row r="3518" spans="1:7" x14ac:dyDescent="0.25">
      <c r="A3518" t="s">
        <v>4105</v>
      </c>
      <c r="B3518">
        <v>2011</v>
      </c>
      <c r="C3518">
        <v>3517</v>
      </c>
      <c r="D3518" t="str">
        <f t="shared" si="168"/>
        <v>Game Description For Etrian Odyssey</v>
      </c>
      <c r="E3518" t="str">
        <f t="shared" si="166"/>
        <v>Released</v>
      </c>
      <c r="G3518" t="str">
        <f t="shared" si="167"/>
        <v>'Etrian Odyssey','Game Description For Etrian Odyssey','2011','Released'</v>
      </c>
    </row>
    <row r="3519" spans="1:7" x14ac:dyDescent="0.25">
      <c r="A3519" t="s">
        <v>4106</v>
      </c>
      <c r="B3519">
        <v>1994</v>
      </c>
      <c r="C3519">
        <v>3518</v>
      </c>
      <c r="D3519" t="str">
        <f t="shared" si="168"/>
        <v>Game Description For Conan</v>
      </c>
      <c r="E3519" t="str">
        <f t="shared" si="166"/>
        <v>Released</v>
      </c>
      <c r="G3519" t="str">
        <f t="shared" si="167"/>
        <v>'Conan','Game Description For Conan','1994','Released'</v>
      </c>
    </row>
    <row r="3520" spans="1:7" x14ac:dyDescent="0.25">
      <c r="A3520" t="s">
        <v>4107</v>
      </c>
      <c r="B3520">
        <v>2016</v>
      </c>
      <c r="C3520">
        <v>3519</v>
      </c>
      <c r="D3520" t="str">
        <f t="shared" si="168"/>
        <v>Game Description For Classic NES Series: Ice Climber</v>
      </c>
      <c r="E3520" t="str">
        <f t="shared" si="166"/>
        <v>Released</v>
      </c>
      <c r="G3520" t="str">
        <f t="shared" si="167"/>
        <v>'Classic NES Series: Ice Climber','Game Description For Classic NES Series: Ice Climber','2016','Released'</v>
      </c>
    </row>
    <row r="3521" spans="1:7" x14ac:dyDescent="0.25">
      <c r="A3521" t="s">
        <v>4108</v>
      </c>
      <c r="B3521">
        <v>2009</v>
      </c>
      <c r="C3521">
        <v>3520</v>
      </c>
      <c r="D3521" t="str">
        <f t="shared" si="168"/>
        <v>Game Description For Tenchu Z</v>
      </c>
      <c r="E3521" t="str">
        <f t="shared" si="166"/>
        <v>Released</v>
      </c>
      <c r="G3521" t="str">
        <f t="shared" si="167"/>
        <v>'Tenchu Z','Game Description For Tenchu Z','2009','Released'</v>
      </c>
    </row>
    <row r="3522" spans="1:7" x14ac:dyDescent="0.25">
      <c r="A3522" t="s">
        <v>4109</v>
      </c>
      <c r="B3522">
        <v>1998</v>
      </c>
      <c r="C3522">
        <v>3521</v>
      </c>
      <c r="D3522" t="str">
        <f t="shared" si="168"/>
        <v>Game Description For Freeway</v>
      </c>
      <c r="E3522" t="str">
        <f t="shared" si="166"/>
        <v>Released</v>
      </c>
      <c r="G3522" t="str">
        <f t="shared" si="167"/>
        <v>'Freeway','Game Description For Freeway','1998','Released'</v>
      </c>
    </row>
    <row r="3523" spans="1:7" x14ac:dyDescent="0.25">
      <c r="A3523" t="s">
        <v>4110</v>
      </c>
      <c r="B3523">
        <v>2000</v>
      </c>
      <c r="C3523">
        <v>3522</v>
      </c>
      <c r="D3523" t="str">
        <f t="shared" si="168"/>
        <v>Game Description For Driver 2 Advance</v>
      </c>
      <c r="E3523" t="str">
        <f t="shared" ref="E3523:E3586" si="169">IF(B3523&lt;&gt;2020,"Released","Upcoming")</f>
        <v>Released</v>
      </c>
      <c r="G3523" t="str">
        <f t="shared" ref="G3523:G3586" si="170">_xlfn.CONCAT("'",A3523,"'",",","'",D3523,"'",",","'","",B3523,"'",",","'",E3523,"'")</f>
        <v>'Driver 2 Advance','Game Description For Driver 2 Advance','2000','Released'</v>
      </c>
    </row>
    <row r="3524" spans="1:7" x14ac:dyDescent="0.25">
      <c r="A3524" t="s">
        <v>4111</v>
      </c>
      <c r="B3524">
        <v>2005</v>
      </c>
      <c r="C3524">
        <v>3523</v>
      </c>
      <c r="D3524" t="str">
        <f t="shared" si="168"/>
        <v>Game Description For Monster Rancher 4</v>
      </c>
      <c r="E3524" t="str">
        <f t="shared" si="169"/>
        <v>Released</v>
      </c>
      <c r="G3524" t="str">
        <f t="shared" si="170"/>
        <v>'Monster Rancher 4','Game Description For Monster Rancher 4','2005','Released'</v>
      </c>
    </row>
    <row r="3525" spans="1:7" x14ac:dyDescent="0.25">
      <c r="A3525" t="s">
        <v>4112</v>
      </c>
      <c r="B3525">
        <v>2004</v>
      </c>
      <c r="C3525">
        <v>3524</v>
      </c>
      <c r="D3525" t="str">
        <f t="shared" si="168"/>
        <v>Game Description For Chicken Riot</v>
      </c>
      <c r="E3525" t="str">
        <f t="shared" si="169"/>
        <v>Released</v>
      </c>
      <c r="G3525" t="str">
        <f t="shared" si="170"/>
        <v>'Chicken Riot','Game Description For Chicken Riot','2004','Released'</v>
      </c>
    </row>
    <row r="3526" spans="1:7" x14ac:dyDescent="0.25">
      <c r="A3526" t="s">
        <v>4113</v>
      </c>
      <c r="B3526">
        <v>2013</v>
      </c>
      <c r="C3526">
        <v>3525</v>
      </c>
      <c r="D3526" t="str">
        <f t="shared" si="168"/>
        <v>Game Description For Iron Storm</v>
      </c>
      <c r="E3526" t="str">
        <f t="shared" si="169"/>
        <v>Released</v>
      </c>
      <c r="G3526" t="str">
        <f t="shared" si="170"/>
        <v>'Iron Storm','Game Description For Iron Storm','2013','Released'</v>
      </c>
    </row>
    <row r="3527" spans="1:7" x14ac:dyDescent="0.25">
      <c r="A3527" t="s">
        <v>4114</v>
      </c>
      <c r="B3527">
        <v>2004</v>
      </c>
      <c r="C3527">
        <v>3526</v>
      </c>
      <c r="D3527" t="str">
        <f t="shared" si="168"/>
        <v>Game Description For Radiant Historia</v>
      </c>
      <c r="E3527" t="str">
        <f t="shared" si="169"/>
        <v>Released</v>
      </c>
      <c r="G3527" t="str">
        <f t="shared" si="170"/>
        <v>'Radiant Historia','Game Description For Radiant Historia','2004','Released'</v>
      </c>
    </row>
    <row r="3528" spans="1:7" x14ac:dyDescent="0.25">
      <c r="A3528" t="s">
        <v>4115</v>
      </c>
      <c r="B3528">
        <v>2012</v>
      </c>
      <c r="C3528">
        <v>3527</v>
      </c>
      <c r="D3528" t="str">
        <f t="shared" si="168"/>
        <v>Game Description For Marvel Super Heroes</v>
      </c>
      <c r="E3528" t="str">
        <f t="shared" si="169"/>
        <v>Released</v>
      </c>
      <c r="G3528" t="str">
        <f t="shared" si="170"/>
        <v>'Marvel Super Heroes','Game Description For Marvel Super Heroes','2012','Released'</v>
      </c>
    </row>
    <row r="3529" spans="1:7" x14ac:dyDescent="0.25">
      <c r="A3529" t="s">
        <v>4116</v>
      </c>
      <c r="B3529">
        <v>2003</v>
      </c>
      <c r="C3529">
        <v>3528</v>
      </c>
      <c r="D3529" t="str">
        <f t="shared" ref="D3529:D3589" si="171">_xlfn.CONCAT("Game Description For ",A3529)</f>
        <v>Game Description For Super Bust-A-Move</v>
      </c>
      <c r="E3529" t="str">
        <f t="shared" si="169"/>
        <v>Released</v>
      </c>
      <c r="G3529" t="str">
        <f t="shared" si="170"/>
        <v>'Super Bust-A-Move','Game Description For Super Bust-A-Move','2003','Released'</v>
      </c>
    </row>
    <row r="3530" spans="1:7" x14ac:dyDescent="0.25">
      <c r="A3530" t="s">
        <v>4117</v>
      </c>
      <c r="B3530">
        <v>2006</v>
      </c>
      <c r="C3530">
        <v>3529</v>
      </c>
      <c r="D3530" t="str">
        <f t="shared" si="171"/>
        <v>Game Description For Thunderstrike: Operation Phoenix</v>
      </c>
      <c r="E3530" t="str">
        <f t="shared" si="169"/>
        <v>Released</v>
      </c>
      <c r="G3530" t="str">
        <f t="shared" si="170"/>
        <v>'Thunderstrike: Operation Phoenix','Game Description For Thunderstrike: Operation Phoenix','2006','Released'</v>
      </c>
    </row>
    <row r="3531" spans="1:7" x14ac:dyDescent="0.25">
      <c r="A3531" t="s">
        <v>4118</v>
      </c>
      <c r="B3531">
        <v>1996</v>
      </c>
      <c r="C3531">
        <v>3530</v>
      </c>
      <c r="D3531" t="str">
        <f t="shared" si="171"/>
        <v>Game Description For Frostbite</v>
      </c>
      <c r="E3531" t="str">
        <f t="shared" si="169"/>
        <v>Released</v>
      </c>
      <c r="G3531" t="str">
        <f t="shared" si="170"/>
        <v>'Frostbite','Game Description For Frostbite','1996','Released'</v>
      </c>
    </row>
    <row r="3532" spans="1:7" x14ac:dyDescent="0.25">
      <c r="A3532" t="s">
        <v>4119</v>
      </c>
      <c r="B3532">
        <v>2002</v>
      </c>
      <c r="C3532">
        <v>3531</v>
      </c>
      <c r="D3532" t="str">
        <f t="shared" si="171"/>
        <v>Game Description For Kameo: Elements of Power</v>
      </c>
      <c r="E3532" t="str">
        <f t="shared" si="169"/>
        <v>Released</v>
      </c>
      <c r="G3532" t="str">
        <f t="shared" si="170"/>
        <v>'Kameo: Elements of Power','Game Description For Kameo: Elements of Power','2002','Released'</v>
      </c>
    </row>
    <row r="3533" spans="1:7" x14ac:dyDescent="0.25">
      <c r="A3533" t="s">
        <v>4120</v>
      </c>
      <c r="B3533">
        <v>2000</v>
      </c>
      <c r="C3533">
        <v>3532</v>
      </c>
      <c r="D3533" t="str">
        <f t="shared" si="171"/>
        <v>Game Description For Power Rangers Samurai</v>
      </c>
      <c r="E3533" t="str">
        <f t="shared" si="169"/>
        <v>Released</v>
      </c>
      <c r="G3533" t="str">
        <f t="shared" si="170"/>
        <v>'Power Rangers Samurai','Game Description For Power Rangers Samurai','2000','Released'</v>
      </c>
    </row>
    <row r="3534" spans="1:7" x14ac:dyDescent="0.25">
      <c r="A3534" t="s">
        <v>4121</v>
      </c>
      <c r="B3534">
        <v>1991</v>
      </c>
      <c r="C3534">
        <v>3533</v>
      </c>
      <c r="D3534" t="str">
        <f t="shared" si="171"/>
        <v>Game Description For WWE Day of Reckoning 2</v>
      </c>
      <c r="E3534" t="str">
        <f t="shared" si="169"/>
        <v>Released</v>
      </c>
      <c r="G3534" t="str">
        <f t="shared" si="170"/>
        <v>'WWE Day of Reckoning 2','Game Description For WWE Day of Reckoning 2','1991','Released'</v>
      </c>
    </row>
    <row r="3535" spans="1:7" x14ac:dyDescent="0.25">
      <c r="A3535" t="s">
        <v>4122</v>
      </c>
      <c r="B3535">
        <v>2008</v>
      </c>
      <c r="C3535">
        <v>3534</v>
      </c>
      <c r="D3535" t="str">
        <f t="shared" si="171"/>
        <v>Game Description For Dynasty Warriors 6 Empires</v>
      </c>
      <c r="E3535" t="str">
        <f t="shared" si="169"/>
        <v>Released</v>
      </c>
      <c r="G3535" t="str">
        <f t="shared" si="170"/>
        <v>'Dynasty Warriors 6 Empires','Game Description For Dynasty Warriors 6 Empires','2008','Released'</v>
      </c>
    </row>
    <row r="3536" spans="1:7" x14ac:dyDescent="0.25">
      <c r="A3536" t="s">
        <v>4123</v>
      </c>
      <c r="B3536">
        <v>2010</v>
      </c>
      <c r="C3536">
        <v>3535</v>
      </c>
      <c r="D3536" t="str">
        <f t="shared" si="171"/>
        <v>Game Description For Fantastic Voyage</v>
      </c>
      <c r="E3536" t="str">
        <f t="shared" si="169"/>
        <v>Released</v>
      </c>
      <c r="G3536" t="str">
        <f t="shared" si="170"/>
        <v>'Fantastic Voyage','Game Description For Fantastic Voyage','2010','Released'</v>
      </c>
    </row>
    <row r="3537" spans="1:7" x14ac:dyDescent="0.25">
      <c r="A3537" t="s">
        <v>4124</v>
      </c>
      <c r="B3537">
        <v>1996</v>
      </c>
      <c r="C3537">
        <v>3536</v>
      </c>
      <c r="D3537" t="str">
        <f t="shared" si="171"/>
        <v>Game Description For The Adventures of Tintin: The Game</v>
      </c>
      <c r="E3537" t="str">
        <f t="shared" si="169"/>
        <v>Released</v>
      </c>
      <c r="G3537" t="str">
        <f t="shared" si="170"/>
        <v>'The Adventures of Tintin: The Game','Game Description For The Adventures of Tintin: The Game','1996','Released'</v>
      </c>
    </row>
    <row r="3538" spans="1:7" x14ac:dyDescent="0.25">
      <c r="A3538" t="s">
        <v>4125</v>
      </c>
      <c r="B3538">
        <v>1999</v>
      </c>
      <c r="C3538">
        <v>3537</v>
      </c>
      <c r="D3538" t="str">
        <f t="shared" si="171"/>
        <v>Game Description For Silent Hill HD Collection</v>
      </c>
      <c r="E3538" t="str">
        <f t="shared" si="169"/>
        <v>Released</v>
      </c>
      <c r="G3538" t="str">
        <f t="shared" si="170"/>
        <v>'Silent Hill HD Collection','Game Description For Silent Hill HD Collection','1999','Released'</v>
      </c>
    </row>
    <row r="3539" spans="1:7" x14ac:dyDescent="0.25">
      <c r="A3539" t="s">
        <v>4126</v>
      </c>
      <c r="B3539">
        <v>2009</v>
      </c>
      <c r="C3539">
        <v>3538</v>
      </c>
      <c r="D3539" t="str">
        <f t="shared" si="171"/>
        <v>Game Description For Off Road Challenge</v>
      </c>
      <c r="E3539" t="str">
        <f t="shared" si="169"/>
        <v>Released</v>
      </c>
      <c r="G3539" t="str">
        <f t="shared" si="170"/>
        <v>'Off Road Challenge','Game Description For Off Road Challenge','2009','Released'</v>
      </c>
    </row>
    <row r="3540" spans="1:7" x14ac:dyDescent="0.25">
      <c r="A3540" t="s">
        <v>4127</v>
      </c>
      <c r="B3540">
        <v>2002</v>
      </c>
      <c r="C3540">
        <v>3539</v>
      </c>
      <c r="D3540" t="str">
        <f t="shared" si="171"/>
        <v>Game Description For Bank Heist</v>
      </c>
      <c r="E3540" t="str">
        <f t="shared" si="169"/>
        <v>Released</v>
      </c>
      <c r="G3540" t="str">
        <f t="shared" si="170"/>
        <v>'Bank Heist','Game Description For Bank Heist','2002','Released'</v>
      </c>
    </row>
    <row r="3541" spans="1:7" x14ac:dyDescent="0.25">
      <c r="A3541" t="s">
        <v>4128</v>
      </c>
      <c r="B3541">
        <v>1998</v>
      </c>
      <c r="C3541">
        <v>3540</v>
      </c>
      <c r="D3541" t="str">
        <f t="shared" si="171"/>
        <v>Game Description For Backstreet Billiards</v>
      </c>
      <c r="E3541" t="str">
        <f t="shared" si="169"/>
        <v>Released</v>
      </c>
      <c r="G3541" t="str">
        <f t="shared" si="170"/>
        <v>'Backstreet Billiards','Game Description For Backstreet Billiards','1998','Released'</v>
      </c>
    </row>
    <row r="3542" spans="1:7" x14ac:dyDescent="0.25">
      <c r="A3542" t="s">
        <v>4129</v>
      </c>
      <c r="B3542">
        <v>1995</v>
      </c>
      <c r="C3542">
        <v>3541</v>
      </c>
      <c r="D3542" t="str">
        <f t="shared" si="171"/>
        <v>Game Description For Carnival</v>
      </c>
      <c r="E3542" t="str">
        <f t="shared" si="169"/>
        <v>Released</v>
      </c>
      <c r="G3542" t="str">
        <f t="shared" si="170"/>
        <v>'Carnival','Game Description For Carnival','1995','Released'</v>
      </c>
    </row>
    <row r="3543" spans="1:7" x14ac:dyDescent="0.25">
      <c r="A3543" t="s">
        <v>4130</v>
      </c>
      <c r="B3543">
        <v>2003</v>
      </c>
      <c r="C3543">
        <v>3542</v>
      </c>
      <c r="D3543" t="str">
        <f t="shared" si="171"/>
        <v>Game Description For Football Manager Handheld 2008</v>
      </c>
      <c r="E3543" t="str">
        <f t="shared" si="169"/>
        <v>Released</v>
      </c>
      <c r="G3543" t="str">
        <f t="shared" si="170"/>
        <v>'Football Manager Handheld 2008','Game Description For Football Manager Handheld 2008','2003','Released'</v>
      </c>
    </row>
    <row r="3544" spans="1:7" x14ac:dyDescent="0.25">
      <c r="A3544" t="s">
        <v>4131</v>
      </c>
      <c r="B3544">
        <v>2011</v>
      </c>
      <c r="C3544">
        <v>3543</v>
      </c>
      <c r="D3544" t="str">
        <f t="shared" si="171"/>
        <v>Game Description For Leisure Suit Larry: Magna Cum Laude</v>
      </c>
      <c r="E3544" t="str">
        <f t="shared" si="169"/>
        <v>Released</v>
      </c>
      <c r="G3544" t="str">
        <f t="shared" si="170"/>
        <v>'Leisure Suit Larry: Magna Cum Laude','Game Description For Leisure Suit Larry: Magna Cum Laude','2011','Released'</v>
      </c>
    </row>
    <row r="3545" spans="1:7" x14ac:dyDescent="0.25">
      <c r="A3545" t="s">
        <v>4132</v>
      </c>
      <c r="B3545">
        <v>2012</v>
      </c>
      <c r="C3545">
        <v>3544</v>
      </c>
      <c r="D3545" t="str">
        <f t="shared" si="171"/>
        <v>Game Description For Momotarou Dentetsu DS: Tokyo &amp; Japan</v>
      </c>
      <c r="E3545" t="str">
        <f t="shared" si="169"/>
        <v>Released</v>
      </c>
      <c r="G3545" t="str">
        <f t="shared" si="170"/>
        <v>'Momotarou Dentetsu DS: Tokyo &amp; Japan','Game Description For Momotarou Dentetsu DS: Tokyo &amp; Japan','2012','Released'</v>
      </c>
    </row>
    <row r="3546" spans="1:7" x14ac:dyDescent="0.25">
      <c r="A3546" t="s">
        <v>4133</v>
      </c>
      <c r="B3546">
        <v>2000</v>
      </c>
      <c r="C3546">
        <v>3545</v>
      </c>
      <c r="D3546" t="str">
        <f t="shared" si="171"/>
        <v>Game Description For Point Blank</v>
      </c>
      <c r="E3546" t="str">
        <f t="shared" si="169"/>
        <v>Released</v>
      </c>
      <c r="G3546" t="str">
        <f t="shared" si="170"/>
        <v>'Point Blank','Game Description For Point Blank','2000','Released'</v>
      </c>
    </row>
    <row r="3547" spans="1:7" x14ac:dyDescent="0.25">
      <c r="A3547" t="s">
        <v>4134</v>
      </c>
      <c r="B3547">
        <v>1999</v>
      </c>
      <c r="C3547">
        <v>3546</v>
      </c>
      <c r="D3547" t="str">
        <f t="shared" si="171"/>
        <v>Game Description For Bookworm</v>
      </c>
      <c r="E3547" t="str">
        <f t="shared" si="169"/>
        <v>Released</v>
      </c>
      <c r="G3547" t="str">
        <f t="shared" si="170"/>
        <v>'Bookworm','Game Description For Bookworm','1999','Released'</v>
      </c>
    </row>
    <row r="3548" spans="1:7" x14ac:dyDescent="0.25">
      <c r="A3548" t="s">
        <v>4135</v>
      </c>
      <c r="B3548">
        <v>2010</v>
      </c>
      <c r="C3548">
        <v>3547</v>
      </c>
      <c r="D3548" t="str">
        <f t="shared" si="171"/>
        <v>Game Description For Puzzle Quest: Challenge of the Warlords</v>
      </c>
      <c r="E3548" t="str">
        <f t="shared" si="169"/>
        <v>Released</v>
      </c>
      <c r="G3548" t="str">
        <f t="shared" si="170"/>
        <v>'Puzzle Quest: Challenge of the Warlords','Game Description For Puzzle Quest: Challenge of the Warlords','2010','Released'</v>
      </c>
    </row>
    <row r="3549" spans="1:7" x14ac:dyDescent="0.25">
      <c r="A3549" t="s">
        <v>4136</v>
      </c>
      <c r="B3549">
        <v>2020</v>
      </c>
      <c r="C3549">
        <v>3548</v>
      </c>
      <c r="D3549" t="str">
        <f t="shared" si="171"/>
        <v>Game Description For Star Ocean: Second Evolution</v>
      </c>
      <c r="E3549" t="str">
        <f t="shared" si="169"/>
        <v>Upcoming</v>
      </c>
      <c r="G3549" t="str">
        <f t="shared" si="170"/>
        <v>'Star Ocean: Second Evolution','Game Description For Star Ocean: Second Evolution','2020','Upcoming'</v>
      </c>
    </row>
    <row r="3550" spans="1:7" x14ac:dyDescent="0.25">
      <c r="A3550" t="s">
        <v>4137</v>
      </c>
      <c r="B3550">
        <v>2008</v>
      </c>
      <c r="C3550">
        <v>3549</v>
      </c>
      <c r="D3550" t="str">
        <f t="shared" si="171"/>
        <v>Game Description For My Baby Boy</v>
      </c>
      <c r="E3550" t="str">
        <f t="shared" si="169"/>
        <v>Released</v>
      </c>
      <c r="G3550" t="str">
        <f t="shared" si="170"/>
        <v>'My Baby Boy','Game Description For My Baby Boy','2008','Released'</v>
      </c>
    </row>
    <row r="3551" spans="1:7" x14ac:dyDescent="0.25">
      <c r="A3551" t="s">
        <v>4138</v>
      </c>
      <c r="B3551">
        <v>1982</v>
      </c>
      <c r="C3551">
        <v>3550</v>
      </c>
      <c r="D3551" t="str">
        <f t="shared" si="171"/>
        <v>Game Description For Tiny Tank</v>
      </c>
      <c r="E3551" t="str">
        <f t="shared" si="169"/>
        <v>Released</v>
      </c>
      <c r="G3551" t="str">
        <f t="shared" si="170"/>
        <v>'Tiny Tank','Game Description For Tiny Tank','1982','Released'</v>
      </c>
    </row>
    <row r="3552" spans="1:7" x14ac:dyDescent="0.25">
      <c r="A3552" t="s">
        <v>4139</v>
      </c>
      <c r="B3552">
        <v>2013</v>
      </c>
      <c r="C3552">
        <v>3551</v>
      </c>
      <c r="D3552" t="str">
        <f t="shared" si="171"/>
        <v>Game Description For Jonah Lomu Rugby Challenge</v>
      </c>
      <c r="E3552" t="str">
        <f t="shared" si="169"/>
        <v>Released</v>
      </c>
      <c r="G3552" t="str">
        <f t="shared" si="170"/>
        <v>'Jonah Lomu Rugby Challenge','Game Description For Jonah Lomu Rugby Challenge','2013','Released'</v>
      </c>
    </row>
    <row r="3553" spans="1:7" x14ac:dyDescent="0.25">
      <c r="A3553" t="s">
        <v>4140</v>
      </c>
      <c r="B3553">
        <v>2004</v>
      </c>
      <c r="C3553">
        <v>3552</v>
      </c>
      <c r="D3553" t="str">
        <f t="shared" si="171"/>
        <v>Game Description For Imagine: Movie Star</v>
      </c>
      <c r="E3553" t="str">
        <f t="shared" si="169"/>
        <v>Released</v>
      </c>
      <c r="G3553" t="str">
        <f t="shared" si="170"/>
        <v>'Imagine: Movie Star','Game Description For Imagine: Movie Star','2004','Released'</v>
      </c>
    </row>
    <row r="3554" spans="1:7" x14ac:dyDescent="0.25">
      <c r="A3554" t="s">
        <v>4141</v>
      </c>
      <c r="B3554">
        <v>2005</v>
      </c>
      <c r="C3554">
        <v>3553</v>
      </c>
      <c r="D3554" t="str">
        <f t="shared" si="171"/>
        <v>Game Description For Zoo Tycoon (2013)</v>
      </c>
      <c r="E3554" t="str">
        <f t="shared" si="169"/>
        <v>Released</v>
      </c>
      <c r="G3554" t="str">
        <f t="shared" si="170"/>
        <v>'Zoo Tycoon (2013)','Game Description For Zoo Tycoon (2013)','2005','Released'</v>
      </c>
    </row>
    <row r="3555" spans="1:7" x14ac:dyDescent="0.25">
      <c r="A3555" t="s">
        <v>4142</v>
      </c>
      <c r="B3555">
        <v>2014</v>
      </c>
      <c r="C3555">
        <v>3554</v>
      </c>
      <c r="D3555" t="str">
        <f t="shared" si="171"/>
        <v>Game Description For Herbie: Fully Loaded</v>
      </c>
      <c r="E3555" t="str">
        <f t="shared" si="169"/>
        <v>Released</v>
      </c>
      <c r="G3555" t="str">
        <f t="shared" si="170"/>
        <v>'Herbie: Fully Loaded','Game Description For Herbie: Fully Loaded','2014','Released'</v>
      </c>
    </row>
    <row r="3556" spans="1:7" x14ac:dyDescent="0.25">
      <c r="A3556" t="s">
        <v>4143</v>
      </c>
      <c r="B3556">
        <v>2006</v>
      </c>
      <c r="C3556">
        <v>3555</v>
      </c>
      <c r="D3556" t="str">
        <f t="shared" si="171"/>
        <v>Game Description For The Sims 3: Town Life Stuff</v>
      </c>
      <c r="E3556" t="str">
        <f t="shared" si="169"/>
        <v>Released</v>
      </c>
      <c r="G3556" t="str">
        <f t="shared" si="170"/>
        <v>'The Sims 3: Town Life Stuff','Game Description For The Sims 3: Town Life Stuff','2006','Released'</v>
      </c>
    </row>
    <row r="3557" spans="1:7" x14ac:dyDescent="0.25">
      <c r="A3557" t="s">
        <v>4144</v>
      </c>
      <c r="B3557">
        <v>2011</v>
      </c>
      <c r="C3557">
        <v>3556</v>
      </c>
      <c r="D3557" t="str">
        <f t="shared" si="171"/>
        <v>Game Description For Pony Friends 2</v>
      </c>
      <c r="E3557" t="str">
        <f t="shared" si="169"/>
        <v>Released</v>
      </c>
      <c r="G3557" t="str">
        <f t="shared" si="170"/>
        <v>'Pony Friends 2','Game Description For Pony Friends 2','2011','Released'</v>
      </c>
    </row>
    <row r="3558" spans="1:7" x14ac:dyDescent="0.25">
      <c r="A3558" t="s">
        <v>4145</v>
      </c>
      <c r="B3558">
        <v>2011</v>
      </c>
      <c r="C3558">
        <v>3557</v>
      </c>
      <c r="D3558" t="str">
        <f t="shared" si="171"/>
        <v>Game Description For Buzz! The Ultimate Music Quiz</v>
      </c>
      <c r="E3558" t="str">
        <f t="shared" si="169"/>
        <v>Released</v>
      </c>
      <c r="G3558" t="str">
        <f t="shared" si="170"/>
        <v>'Buzz! The Ultimate Music Quiz','Game Description For Buzz! The Ultimate Music Quiz','2011','Released'</v>
      </c>
    </row>
    <row r="3559" spans="1:7" x14ac:dyDescent="0.25">
      <c r="A3559" t="s">
        <v>4146</v>
      </c>
      <c r="B3559">
        <v>2009</v>
      </c>
      <c r="C3559">
        <v>3558</v>
      </c>
      <c r="D3559" t="str">
        <f t="shared" si="171"/>
        <v>Game Description For Persona 5</v>
      </c>
      <c r="E3559" t="str">
        <f t="shared" si="169"/>
        <v>Released</v>
      </c>
      <c r="G3559" t="str">
        <f t="shared" si="170"/>
        <v>'Persona 5','Game Description For Persona 5','2009','Released'</v>
      </c>
    </row>
    <row r="3560" spans="1:7" x14ac:dyDescent="0.25">
      <c r="A3560" t="s">
        <v>4147</v>
      </c>
      <c r="B3560">
        <v>2011</v>
      </c>
      <c r="C3560">
        <v>3559</v>
      </c>
      <c r="D3560" t="str">
        <f t="shared" si="171"/>
        <v>Game Description For The Eye of Judgment</v>
      </c>
      <c r="E3560" t="str">
        <f t="shared" si="169"/>
        <v>Released</v>
      </c>
      <c r="G3560" t="str">
        <f t="shared" si="170"/>
        <v>'The Eye of Judgment','Game Description For The Eye of Judgment','2011','Released'</v>
      </c>
    </row>
    <row r="3561" spans="1:7" x14ac:dyDescent="0.25">
      <c r="A3561" t="s">
        <v>4148</v>
      </c>
      <c r="B3561">
        <v>2005</v>
      </c>
      <c r="C3561">
        <v>3560</v>
      </c>
      <c r="D3561" t="str">
        <f t="shared" si="171"/>
        <v>Game Description For Modnation Racers: Road Trip</v>
      </c>
      <c r="E3561" t="str">
        <f t="shared" si="169"/>
        <v>Released</v>
      </c>
      <c r="G3561" t="str">
        <f t="shared" si="170"/>
        <v>'Modnation Racers: Road Trip','Game Description For Modnation Racers: Road Trip','2005','Released'</v>
      </c>
    </row>
    <row r="3562" spans="1:7" x14ac:dyDescent="0.25">
      <c r="A3562" t="s">
        <v>4149</v>
      </c>
      <c r="B3562">
        <v>2008</v>
      </c>
      <c r="C3562">
        <v>3561</v>
      </c>
      <c r="D3562" t="str">
        <f t="shared" si="171"/>
        <v>Game Description For Fade to Black</v>
      </c>
      <c r="E3562" t="str">
        <f t="shared" si="169"/>
        <v>Released</v>
      </c>
      <c r="G3562" t="str">
        <f t="shared" si="170"/>
        <v>'Fade to Black','Game Description For Fade to Black','2008','Released'</v>
      </c>
    </row>
    <row r="3563" spans="1:7" x14ac:dyDescent="0.25">
      <c r="A3563" t="s">
        <v>4150</v>
      </c>
      <c r="B3563">
        <v>1986</v>
      </c>
      <c r="C3563">
        <v>3562</v>
      </c>
      <c r="D3563" t="str">
        <f t="shared" si="171"/>
        <v>Game Description For MXRider</v>
      </c>
      <c r="E3563" t="str">
        <f t="shared" si="169"/>
        <v>Released</v>
      </c>
      <c r="G3563" t="str">
        <f t="shared" si="170"/>
        <v>'MXRider','Game Description For MXRider','1986','Released'</v>
      </c>
    </row>
    <row r="3564" spans="1:7" x14ac:dyDescent="0.25">
      <c r="A3564" t="s">
        <v>4151</v>
      </c>
      <c r="B3564">
        <v>2008</v>
      </c>
      <c r="C3564">
        <v>3563</v>
      </c>
      <c r="D3564" t="str">
        <f t="shared" si="171"/>
        <v>Game Description For Night at the Museum: Battle of the Smithsonian</v>
      </c>
      <c r="E3564" t="str">
        <f t="shared" si="169"/>
        <v>Released</v>
      </c>
      <c r="G3564" t="str">
        <f t="shared" si="170"/>
        <v>'Night at the Museum: Battle of the Smithsonian','Game Description For Night at the Museum: Battle of the Smithsonian','2008','Released'</v>
      </c>
    </row>
    <row r="3565" spans="1:7" x14ac:dyDescent="0.25">
      <c r="A3565" t="s">
        <v>4152</v>
      </c>
      <c r="B3565">
        <v>2006</v>
      </c>
      <c r="C3565">
        <v>3564</v>
      </c>
      <c r="D3565" t="str">
        <f t="shared" si="171"/>
        <v>Game Description For World Championship Poker 2: Featuring Howard Lederer</v>
      </c>
      <c r="E3565" t="str">
        <f t="shared" si="169"/>
        <v>Released</v>
      </c>
      <c r="G3565" t="str">
        <f t="shared" si="170"/>
        <v>'World Championship Poker 2: Featuring Howard Lederer','Game Description For World Championship Poker 2: Featuring Howard Lederer','2006','Released'</v>
      </c>
    </row>
    <row r="3566" spans="1:7" x14ac:dyDescent="0.25">
      <c r="A3566" t="s">
        <v>4153</v>
      </c>
      <c r="B3566">
        <v>2009</v>
      </c>
      <c r="C3566">
        <v>3565</v>
      </c>
      <c r="D3566" t="str">
        <f t="shared" si="171"/>
        <v>Game Description For Sengoku Musou 3 Z</v>
      </c>
      <c r="E3566" t="str">
        <f t="shared" si="169"/>
        <v>Released</v>
      </c>
      <c r="G3566" t="str">
        <f t="shared" si="170"/>
        <v>'Sengoku Musou 3 Z','Game Description For Sengoku Musou 3 Z','2009','Released'</v>
      </c>
    </row>
    <row r="3567" spans="1:7" x14ac:dyDescent="0.25">
      <c r="A3567" t="s">
        <v>4154</v>
      </c>
      <c r="B3567">
        <v>2012</v>
      </c>
      <c r="C3567">
        <v>3566</v>
      </c>
      <c r="D3567" t="str">
        <f t="shared" si="171"/>
        <v>Game Description For Operation Flashpoint: Red River</v>
      </c>
      <c r="E3567" t="str">
        <f t="shared" si="169"/>
        <v>Released</v>
      </c>
      <c r="G3567" t="str">
        <f t="shared" si="170"/>
        <v>'Operation Flashpoint: Red River','Game Description For Operation Flashpoint: Red River','2012','Released'</v>
      </c>
    </row>
    <row r="3568" spans="1:7" x14ac:dyDescent="0.25">
      <c r="A3568" t="s">
        <v>4155</v>
      </c>
      <c r="B3568">
        <v>2008</v>
      </c>
      <c r="C3568">
        <v>3567</v>
      </c>
      <c r="D3568" t="str">
        <f t="shared" si="171"/>
        <v>Game Description For Ninja Blade</v>
      </c>
      <c r="E3568" t="str">
        <f t="shared" si="169"/>
        <v>Released</v>
      </c>
      <c r="G3568" t="str">
        <f t="shared" si="170"/>
        <v>'Ninja Blade','Game Description For Ninja Blade','2008','Released'</v>
      </c>
    </row>
    <row r="3569" spans="1:7" x14ac:dyDescent="0.25">
      <c r="A3569" t="s">
        <v>4156</v>
      </c>
      <c r="B3569">
        <v>2009</v>
      </c>
      <c r="C3569">
        <v>3568</v>
      </c>
      <c r="D3569" t="str">
        <f t="shared" si="171"/>
        <v>Game Description For Transformers: Revenge of the Fallen (DS Versions)</v>
      </c>
      <c r="E3569" t="str">
        <f t="shared" si="169"/>
        <v>Released</v>
      </c>
      <c r="G3569" t="str">
        <f t="shared" si="170"/>
        <v>'Transformers: Revenge of the Fallen (DS Versions)','Game Description For Transformers: Revenge of the Fallen (DS Versions)','2009','Released'</v>
      </c>
    </row>
    <row r="3570" spans="1:7" x14ac:dyDescent="0.25">
      <c r="A3570" t="s">
        <v>4157</v>
      </c>
      <c r="B3570">
        <v>1997</v>
      </c>
      <c r="C3570">
        <v>3569</v>
      </c>
      <c r="D3570" t="str">
        <f t="shared" si="171"/>
        <v>Game Description For Fracture</v>
      </c>
      <c r="E3570" t="str">
        <f t="shared" si="169"/>
        <v>Released</v>
      </c>
      <c r="G3570" t="str">
        <f t="shared" si="170"/>
        <v>'Fracture','Game Description For Fracture','1997','Released'</v>
      </c>
    </row>
    <row r="3571" spans="1:7" x14ac:dyDescent="0.25">
      <c r="A3571" t="s">
        <v>4158</v>
      </c>
      <c r="B3571">
        <v>2010</v>
      </c>
      <c r="C3571">
        <v>3570</v>
      </c>
      <c r="D3571" t="str">
        <f t="shared" si="171"/>
        <v>Game Description For Tokyo Highway Battle</v>
      </c>
      <c r="E3571" t="str">
        <f t="shared" si="169"/>
        <v>Released</v>
      </c>
      <c r="G3571" t="str">
        <f t="shared" si="170"/>
        <v>'Tokyo Highway Battle','Game Description For Tokyo Highway Battle','2010','Released'</v>
      </c>
    </row>
    <row r="3572" spans="1:7" x14ac:dyDescent="0.25">
      <c r="A3572" t="s">
        <v>4159</v>
      </c>
      <c r="B3572">
        <v>2016</v>
      </c>
      <c r="C3572">
        <v>3571</v>
      </c>
      <c r="D3572" t="str">
        <f t="shared" si="171"/>
        <v>Game Description For Binary Domain</v>
      </c>
      <c r="E3572" t="str">
        <f t="shared" si="169"/>
        <v>Released</v>
      </c>
      <c r="G3572" t="str">
        <f t="shared" si="170"/>
        <v>'Binary Domain','Game Description For Binary Domain','2016','Released'</v>
      </c>
    </row>
    <row r="3573" spans="1:7" x14ac:dyDescent="0.25">
      <c r="A3573" t="s">
        <v>4160</v>
      </c>
      <c r="B3573">
        <v>2007</v>
      </c>
      <c r="C3573">
        <v>3572</v>
      </c>
      <c r="D3573" t="str">
        <f t="shared" si="171"/>
        <v>Game Description For The King of Fighters XIII</v>
      </c>
      <c r="E3573" t="str">
        <f t="shared" si="169"/>
        <v>Released</v>
      </c>
      <c r="G3573" t="str">
        <f t="shared" si="170"/>
        <v>'The King of Fighters XIII','Game Description For The King of Fighters XIII','2007','Released'</v>
      </c>
    </row>
    <row r="3574" spans="1:7" x14ac:dyDescent="0.25">
      <c r="A3574" t="s">
        <v>4161</v>
      </c>
      <c r="B3574">
        <v>2002</v>
      </c>
      <c r="C3574">
        <v>3573</v>
      </c>
      <c r="D3574" t="str">
        <f t="shared" si="171"/>
        <v>Game Description For Beyond Good &amp; Evil</v>
      </c>
      <c r="E3574" t="str">
        <f t="shared" si="169"/>
        <v>Released</v>
      </c>
      <c r="G3574" t="str">
        <f t="shared" si="170"/>
        <v>'Beyond Good &amp; Evil','Game Description For Beyond Good &amp; Evil','2002','Released'</v>
      </c>
    </row>
    <row r="3575" spans="1:7" x14ac:dyDescent="0.25">
      <c r="A3575" t="s">
        <v>4162</v>
      </c>
      <c r="B3575">
        <v>1994</v>
      </c>
      <c r="C3575">
        <v>3574</v>
      </c>
      <c r="D3575" t="str">
        <f t="shared" si="171"/>
        <v>Game Description For Bomberman World</v>
      </c>
      <c r="E3575" t="str">
        <f t="shared" si="169"/>
        <v>Released</v>
      </c>
      <c r="G3575" t="str">
        <f t="shared" si="170"/>
        <v>'Bomberman World','Game Description For Bomberman World','1994','Released'</v>
      </c>
    </row>
    <row r="3576" spans="1:7" x14ac:dyDescent="0.25">
      <c r="A3576" t="s">
        <v>4163</v>
      </c>
      <c r="B3576">
        <v>2006</v>
      </c>
      <c r="C3576">
        <v>3575</v>
      </c>
      <c r="D3576" t="str">
        <f t="shared" si="171"/>
        <v>Game Description For The X-Factor</v>
      </c>
      <c r="E3576" t="str">
        <f t="shared" si="169"/>
        <v>Released</v>
      </c>
      <c r="G3576" t="str">
        <f t="shared" si="170"/>
        <v>'The X-Factor','Game Description For The X-Factor','2006','Released'</v>
      </c>
    </row>
    <row r="3577" spans="1:7" x14ac:dyDescent="0.25">
      <c r="A3577" t="s">
        <v>4164</v>
      </c>
      <c r="B3577">
        <v>2009</v>
      </c>
      <c r="C3577">
        <v>3576</v>
      </c>
      <c r="D3577" t="str">
        <f t="shared" si="171"/>
        <v>Game Description For Digimon World: Dawn / Dusk</v>
      </c>
      <c r="E3577" t="str">
        <f t="shared" si="169"/>
        <v>Released</v>
      </c>
      <c r="G3577" t="str">
        <f t="shared" si="170"/>
        <v>'Digimon World: Dawn / Dusk','Game Description For Digimon World: Dawn / Dusk','2009','Released'</v>
      </c>
    </row>
    <row r="3578" spans="1:7" x14ac:dyDescent="0.25">
      <c r="A3578" t="s">
        <v>4165</v>
      </c>
      <c r="B3578">
        <v>2011</v>
      </c>
      <c r="C3578">
        <v>3577</v>
      </c>
      <c r="D3578" t="str">
        <f t="shared" si="171"/>
        <v>Game Description For Street Fighter Alpha 3 MAX</v>
      </c>
      <c r="E3578" t="str">
        <f t="shared" si="169"/>
        <v>Released</v>
      </c>
      <c r="G3578" t="str">
        <f t="shared" si="170"/>
        <v>'Street Fighter Alpha 3 MAX','Game Description For Street Fighter Alpha 3 MAX','2011','Released'</v>
      </c>
    </row>
    <row r="3579" spans="1:7" x14ac:dyDescent="0.25">
      <c r="A3579" t="s">
        <v>4166</v>
      </c>
      <c r="B3579">
        <v>2002</v>
      </c>
      <c r="C3579">
        <v>3578</v>
      </c>
      <c r="D3579" t="str">
        <f t="shared" si="171"/>
        <v>Game Description For Untold Legends: The Warriors Code</v>
      </c>
      <c r="E3579" t="str">
        <f t="shared" si="169"/>
        <v>Released</v>
      </c>
      <c r="G3579" t="str">
        <f t="shared" si="170"/>
        <v>'Untold Legends: The Warriors Code','Game Description For Untold Legends: The Warriors Code','2002','Released'</v>
      </c>
    </row>
    <row r="3580" spans="1:7" x14ac:dyDescent="0.25">
      <c r="A3580" t="s">
        <v>4167</v>
      </c>
      <c r="B3580">
        <v>2003</v>
      </c>
      <c r="C3580">
        <v>3579</v>
      </c>
      <c r="D3580" t="str">
        <f t="shared" si="171"/>
        <v>Game Description For Deathtrap Dungeon</v>
      </c>
      <c r="E3580" t="str">
        <f t="shared" si="169"/>
        <v>Released</v>
      </c>
      <c r="G3580" t="str">
        <f t="shared" si="170"/>
        <v>'Deathtrap Dungeon','Game Description For Deathtrap Dungeon','2003','Released'</v>
      </c>
    </row>
    <row r="3581" spans="1:7" x14ac:dyDescent="0.25">
      <c r="A3581" t="s">
        <v>4168</v>
      </c>
      <c r="B3581">
        <v>2002</v>
      </c>
      <c r="C3581">
        <v>3580</v>
      </c>
      <c r="D3581" t="str">
        <f t="shared" si="171"/>
        <v>Game Description For Tales of the World: Radiant Mythology 2</v>
      </c>
      <c r="E3581" t="str">
        <f t="shared" si="169"/>
        <v>Released</v>
      </c>
      <c r="G3581" t="str">
        <f t="shared" si="170"/>
        <v>'Tales of the World: Radiant Mythology 2','Game Description For Tales of the World: Radiant Mythology 2','2002','Released'</v>
      </c>
    </row>
    <row r="3582" spans="1:7" x14ac:dyDescent="0.25">
      <c r="A3582" t="s">
        <v>4169</v>
      </c>
      <c r="B3582">
        <v>1994</v>
      </c>
      <c r="C3582">
        <v>3581</v>
      </c>
      <c r="D3582" t="str">
        <f t="shared" si="171"/>
        <v>Game Description For Wipeout 2</v>
      </c>
      <c r="E3582" t="str">
        <f t="shared" si="169"/>
        <v>Released</v>
      </c>
      <c r="G3582" t="str">
        <f t="shared" si="170"/>
        <v>'Wipeout 2','Game Description For Wipeout 2','1994','Released'</v>
      </c>
    </row>
    <row r="3583" spans="1:7" x14ac:dyDescent="0.25">
      <c r="A3583" t="s">
        <v>4170</v>
      </c>
      <c r="B3583">
        <v>1995</v>
      </c>
      <c r="C3583">
        <v>3582</v>
      </c>
      <c r="D3583" t="str">
        <f t="shared" si="171"/>
        <v>Game Description For Ape Escape Academy</v>
      </c>
      <c r="E3583" t="str">
        <f t="shared" si="169"/>
        <v>Released</v>
      </c>
      <c r="G3583" t="str">
        <f t="shared" si="170"/>
        <v>'Ape Escape Academy','Game Description For Ape Escape Academy','1995','Released'</v>
      </c>
    </row>
    <row r="3584" spans="1:7" x14ac:dyDescent="0.25">
      <c r="A3584" t="s">
        <v>4171</v>
      </c>
      <c r="B3584">
        <v>1998</v>
      </c>
      <c r="C3584">
        <v>3583</v>
      </c>
      <c r="D3584" t="str">
        <f t="shared" si="171"/>
        <v>Game Description For Ultimate Marvel vs. Capcom 3</v>
      </c>
      <c r="E3584" t="str">
        <f t="shared" si="169"/>
        <v>Released</v>
      </c>
      <c r="G3584" t="str">
        <f t="shared" si="170"/>
        <v>'Ultimate Marvel vs. Capcom 3','Game Description For Ultimate Marvel vs. Capcom 3','1998','Released'</v>
      </c>
    </row>
    <row r="3585" spans="1:7" x14ac:dyDescent="0.25">
      <c r="A3585" t="s">
        <v>4172</v>
      </c>
      <c r="B3585">
        <v>2009</v>
      </c>
      <c r="C3585">
        <v>3584</v>
      </c>
      <c r="D3585" t="str">
        <f t="shared" si="171"/>
        <v>Game Description For WWE Wrestlemania XIX</v>
      </c>
      <c r="E3585" t="str">
        <f t="shared" si="169"/>
        <v>Released</v>
      </c>
      <c r="G3585" t="str">
        <f t="shared" si="170"/>
        <v>'WWE Wrestlemania XIX','Game Description For WWE Wrestlemania XIX','2009','Released'</v>
      </c>
    </row>
    <row r="3586" spans="1:7" x14ac:dyDescent="0.25">
      <c r="A3586" t="s">
        <v>4173</v>
      </c>
      <c r="B3586">
        <v>2000</v>
      </c>
      <c r="C3586">
        <v>3585</v>
      </c>
      <c r="D3586" t="str">
        <f t="shared" si="171"/>
        <v>Game Description For Planet Puzzle League</v>
      </c>
      <c r="E3586" t="str">
        <f t="shared" si="169"/>
        <v>Released</v>
      </c>
      <c r="G3586" t="str">
        <f t="shared" si="170"/>
        <v>'Planet Puzzle League','Game Description For Planet Puzzle League','2000','Released'</v>
      </c>
    </row>
    <row r="3587" spans="1:7" x14ac:dyDescent="0.25">
      <c r="A3587" t="s">
        <v>4174</v>
      </c>
      <c r="B3587">
        <v>1999</v>
      </c>
      <c r="C3587">
        <v>3586</v>
      </c>
      <c r="D3587" t="str">
        <f t="shared" si="171"/>
        <v>Game Description For Naruto: Rise of a Ninja</v>
      </c>
      <c r="E3587" t="str">
        <f t="shared" ref="E3587:E3650" si="172">IF(B3587&lt;&gt;2020,"Released","Upcoming")</f>
        <v>Released</v>
      </c>
      <c r="G3587" t="str">
        <f t="shared" ref="G3587:G3650" si="173">_xlfn.CONCAT("'",A3587,"'",",","'",D3587,"'",",","'","",B3587,"'",",","'",E3587,"'")</f>
        <v>'Naruto: Rise of a Ninja','Game Description For Naruto: Rise of a Ninja','1999','Released'</v>
      </c>
    </row>
    <row r="3588" spans="1:7" x14ac:dyDescent="0.25">
      <c r="A3588" t="s">
        <v>4175</v>
      </c>
      <c r="B3588">
        <v>2000</v>
      </c>
      <c r="C3588">
        <v>3587</v>
      </c>
      <c r="D3588" t="str">
        <f t="shared" si="171"/>
        <v>Game Description For Chicken Blaster</v>
      </c>
      <c r="E3588" t="str">
        <f t="shared" si="172"/>
        <v>Released</v>
      </c>
      <c r="G3588" t="str">
        <f t="shared" si="173"/>
        <v>'Chicken Blaster','Game Description For Chicken Blaster','2000','Released'</v>
      </c>
    </row>
    <row r="3589" spans="1:7" x14ac:dyDescent="0.25">
      <c r="A3589" t="s">
        <v>4176</v>
      </c>
      <c r="B3589">
        <v>1981</v>
      </c>
      <c r="C3589">
        <v>3588</v>
      </c>
      <c r="D3589" t="str">
        <f t="shared" si="171"/>
        <v>Game Description For Family Party: 90 Great Games Party Pack</v>
      </c>
      <c r="E3589" t="str">
        <f t="shared" si="172"/>
        <v>Released</v>
      </c>
      <c r="G3589" t="str">
        <f t="shared" si="173"/>
        <v>'Family Party: 90 Great Games Party Pack','Game Description For Family Party: 90 Great Games Party Pack','1981','Released'</v>
      </c>
    </row>
    <row r="3590" spans="1:7" x14ac:dyDescent="0.25">
      <c r="A3590" t="s">
        <v>4177</v>
      </c>
      <c r="B3590">
        <v>2004</v>
      </c>
      <c r="C3590">
        <v>3589</v>
      </c>
      <c r="D3590" t="str">
        <f t="shared" ref="D3590:D3647" si="174">_xlfn.CONCAT("Game Description For ",A3590)</f>
        <v>Game Description For Deus Ex: Invisible War</v>
      </c>
      <c r="E3590" t="str">
        <f t="shared" si="172"/>
        <v>Released</v>
      </c>
      <c r="G3590" t="str">
        <f t="shared" si="173"/>
        <v>'Deus Ex: Invisible War','Game Description For Deus Ex: Invisible War','2004','Released'</v>
      </c>
    </row>
    <row r="3591" spans="1:7" x14ac:dyDescent="0.25">
      <c r="A3591" t="s">
        <v>4178</v>
      </c>
      <c r="B3591">
        <v>2009</v>
      </c>
      <c r="C3591">
        <v>3590</v>
      </c>
      <c r="D3591" t="str">
        <f t="shared" si="174"/>
        <v>Game Description For NCAA Basketball 10</v>
      </c>
      <c r="E3591" t="str">
        <f t="shared" si="172"/>
        <v>Released</v>
      </c>
      <c r="G3591" t="str">
        <f t="shared" si="173"/>
        <v>'NCAA Basketball 10','Game Description For NCAA Basketball 10','2009','Released'</v>
      </c>
    </row>
    <row r="3592" spans="1:7" x14ac:dyDescent="0.25">
      <c r="A3592" t="s">
        <v>4179</v>
      </c>
      <c r="B3592">
        <v>2008</v>
      </c>
      <c r="C3592">
        <v>3591</v>
      </c>
      <c r="D3592" t="str">
        <f t="shared" si="174"/>
        <v>Game Description For BeatMania Append GottaMix</v>
      </c>
      <c r="E3592" t="str">
        <f t="shared" si="172"/>
        <v>Released</v>
      </c>
      <c r="G3592" t="str">
        <f t="shared" si="173"/>
        <v>'BeatMania Append GottaMix','Game Description For BeatMania Append GottaMix','2008','Released'</v>
      </c>
    </row>
    <row r="3593" spans="1:7" x14ac:dyDescent="0.25">
      <c r="A3593" t="s">
        <v>4180</v>
      </c>
      <c r="B3593">
        <v>2007</v>
      </c>
      <c r="C3593">
        <v>3592</v>
      </c>
      <c r="D3593" t="str">
        <f t="shared" si="174"/>
        <v>Game Description For Rugby World Cup 2011</v>
      </c>
      <c r="E3593" t="str">
        <f t="shared" si="172"/>
        <v>Released</v>
      </c>
      <c r="G3593" t="str">
        <f t="shared" si="173"/>
        <v>'Rugby World Cup 2011','Game Description For Rugby World Cup 2011','2007','Released'</v>
      </c>
    </row>
    <row r="3594" spans="1:7" x14ac:dyDescent="0.25">
      <c r="A3594" t="s">
        <v>4181</v>
      </c>
      <c r="B3594">
        <v>2003</v>
      </c>
      <c r="C3594">
        <v>3593</v>
      </c>
      <c r="D3594" t="str">
        <f t="shared" si="174"/>
        <v>Game Description For Sonic Boom: Rise of Lyric</v>
      </c>
      <c r="E3594" t="str">
        <f t="shared" si="172"/>
        <v>Released</v>
      </c>
      <c r="G3594" t="str">
        <f t="shared" si="173"/>
        <v>'Sonic Boom: Rise of Lyric','Game Description For Sonic Boom: Rise of Lyric','2003','Released'</v>
      </c>
    </row>
    <row r="3595" spans="1:7" x14ac:dyDescent="0.25">
      <c r="A3595" t="s">
        <v>4182</v>
      </c>
      <c r="B3595">
        <v>2009</v>
      </c>
      <c r="C3595">
        <v>3594</v>
      </c>
      <c r="D3595" t="str">
        <f t="shared" si="174"/>
        <v>Game Description For Legends of Wrestling II</v>
      </c>
      <c r="E3595" t="str">
        <f t="shared" si="172"/>
        <v>Released</v>
      </c>
      <c r="G3595" t="str">
        <f t="shared" si="173"/>
        <v>'Legends of Wrestling II','Game Description For Legends of Wrestling II','2009','Released'</v>
      </c>
    </row>
    <row r="3596" spans="1:7" x14ac:dyDescent="0.25">
      <c r="A3596" t="s">
        <v>4183</v>
      </c>
      <c r="B3596">
        <v>2009</v>
      </c>
      <c r="C3596">
        <v>3595</v>
      </c>
      <c r="D3596" t="str">
        <f t="shared" si="174"/>
        <v>Game Description For World Stadium 3</v>
      </c>
      <c r="E3596" t="str">
        <f t="shared" si="172"/>
        <v>Released</v>
      </c>
      <c r="G3596" t="str">
        <f t="shared" si="173"/>
        <v>'World Stadium 3','Game Description For World Stadium 3','2009','Released'</v>
      </c>
    </row>
    <row r="3597" spans="1:7" x14ac:dyDescent="0.25">
      <c r="A3597" t="s">
        <v>4184</v>
      </c>
      <c r="B3597">
        <v>2003</v>
      </c>
      <c r="C3597">
        <v>3596</v>
      </c>
      <c r="D3597" t="str">
        <f t="shared" si="174"/>
        <v>Game Description For Little Deviants</v>
      </c>
      <c r="E3597" t="str">
        <f t="shared" si="172"/>
        <v>Released</v>
      </c>
      <c r="G3597" t="str">
        <f t="shared" si="173"/>
        <v>'Little Deviants','Game Description For Little Deviants','2003','Released'</v>
      </c>
    </row>
    <row r="3598" spans="1:7" x14ac:dyDescent="0.25">
      <c r="A3598" t="s">
        <v>4185</v>
      </c>
      <c r="B3598">
        <v>2015</v>
      </c>
      <c r="C3598">
        <v>3597</v>
      </c>
      <c r="D3598" t="str">
        <f t="shared" si="174"/>
        <v>Game Description For Extra Bases</v>
      </c>
      <c r="E3598" t="str">
        <f t="shared" si="172"/>
        <v>Released</v>
      </c>
      <c r="G3598" t="str">
        <f t="shared" si="173"/>
        <v>'Extra Bases','Game Description For Extra Bases','2015','Released'</v>
      </c>
    </row>
    <row r="3599" spans="1:7" x14ac:dyDescent="0.25">
      <c r="A3599" t="s">
        <v>4186</v>
      </c>
      <c r="B3599">
        <v>2005</v>
      </c>
      <c r="C3599">
        <v>3598</v>
      </c>
      <c r="D3599" t="str">
        <f t="shared" si="174"/>
        <v>Game Description For Super Power League 2</v>
      </c>
      <c r="E3599" t="str">
        <f t="shared" si="172"/>
        <v>Released</v>
      </c>
      <c r="G3599" t="str">
        <f t="shared" si="173"/>
        <v>'Super Power League 2','Game Description For Super Power League 2','2005','Released'</v>
      </c>
    </row>
    <row r="3600" spans="1:7" x14ac:dyDescent="0.25">
      <c r="A3600" t="s">
        <v>4187</v>
      </c>
      <c r="B3600">
        <v>1994</v>
      </c>
      <c r="C3600">
        <v>3599</v>
      </c>
      <c r="D3600" t="str">
        <f t="shared" si="174"/>
        <v>Game Description For Capcom Classics Collection Reloaded</v>
      </c>
      <c r="E3600" t="str">
        <f t="shared" si="172"/>
        <v>Released</v>
      </c>
      <c r="G3600" t="str">
        <f t="shared" si="173"/>
        <v>'Capcom Classics Collection Reloaded','Game Description For Capcom Classics Collection Reloaded','1994','Released'</v>
      </c>
    </row>
    <row r="3601" spans="1:7" x14ac:dyDescent="0.25">
      <c r="A3601" t="s">
        <v>4188</v>
      </c>
      <c r="B3601">
        <v>2006</v>
      </c>
      <c r="C3601">
        <v>3600</v>
      </c>
      <c r="D3601" t="str">
        <f t="shared" si="174"/>
        <v>Game Description For Deus Ex: Mankind Divided</v>
      </c>
      <c r="E3601" t="str">
        <f t="shared" si="172"/>
        <v>Released</v>
      </c>
      <c r="G3601" t="str">
        <f t="shared" si="173"/>
        <v>'Deus Ex: Mankind Divided','Game Description For Deus Ex: Mankind Divided','2006','Released'</v>
      </c>
    </row>
    <row r="3602" spans="1:7" x14ac:dyDescent="0.25">
      <c r="A3602" t="s">
        <v>4189</v>
      </c>
      <c r="B3602">
        <v>1999</v>
      </c>
      <c r="C3602">
        <v>3601</v>
      </c>
      <c r="D3602" t="str">
        <f t="shared" si="174"/>
        <v>Game Description For Classic NES Series: Castlevania</v>
      </c>
      <c r="E3602" t="str">
        <f t="shared" si="172"/>
        <v>Released</v>
      </c>
      <c r="G3602" t="str">
        <f t="shared" si="173"/>
        <v>'Classic NES Series: Castlevania','Game Description For Classic NES Series: Castlevania','1999','Released'</v>
      </c>
    </row>
    <row r="3603" spans="1:7" x14ac:dyDescent="0.25">
      <c r="A3603" t="s">
        <v>4190</v>
      </c>
      <c r="B3603">
        <v>2014</v>
      </c>
      <c r="C3603">
        <v>3602</v>
      </c>
      <c r="D3603" t="str">
        <f t="shared" si="174"/>
        <v>Game Description For Dragon Ball Z: Battle of Z</v>
      </c>
      <c r="E3603" t="str">
        <f t="shared" si="172"/>
        <v>Released</v>
      </c>
      <c r="G3603" t="str">
        <f t="shared" si="173"/>
        <v>'Dragon Ball Z: Battle of Z','Game Description For Dragon Ball Z: Battle of Z','2014','Released'</v>
      </c>
    </row>
    <row r="3604" spans="1:7" x14ac:dyDescent="0.25">
      <c r="A3604" t="s">
        <v>4191</v>
      </c>
      <c r="B3604">
        <v>2005</v>
      </c>
      <c r="C3604">
        <v>3603</v>
      </c>
      <c r="D3604" t="str">
        <f t="shared" si="174"/>
        <v>Game Description For GT Advance Championship Racing</v>
      </c>
      <c r="E3604" t="str">
        <f t="shared" si="172"/>
        <v>Released</v>
      </c>
      <c r="G3604" t="str">
        <f t="shared" si="173"/>
        <v>'GT Advance Championship Racing','Game Description For GT Advance Championship Racing','2005','Released'</v>
      </c>
    </row>
    <row r="3605" spans="1:7" x14ac:dyDescent="0.25">
      <c r="A3605" t="s">
        <v>4192</v>
      </c>
      <c r="B3605">
        <v>1994</v>
      </c>
      <c r="C3605">
        <v>3604</v>
      </c>
      <c r="D3605" t="str">
        <f t="shared" si="174"/>
        <v>Game Description For Way of the Samurai 2</v>
      </c>
      <c r="E3605" t="str">
        <f t="shared" si="172"/>
        <v>Released</v>
      </c>
      <c r="G3605" t="str">
        <f t="shared" si="173"/>
        <v>'Way of the Samurai 2','Game Description For Way of the Samurai 2','1994','Released'</v>
      </c>
    </row>
    <row r="3606" spans="1:7" x14ac:dyDescent="0.25">
      <c r="A3606" t="s">
        <v>4193</v>
      </c>
      <c r="B3606">
        <v>2006</v>
      </c>
      <c r="C3606">
        <v>3605</v>
      </c>
      <c r="D3606" t="str">
        <f t="shared" si="174"/>
        <v>Game Description For FIFA Street 3</v>
      </c>
      <c r="E3606" t="str">
        <f t="shared" si="172"/>
        <v>Released</v>
      </c>
      <c r="G3606" t="str">
        <f t="shared" si="173"/>
        <v>'FIFA Street 3','Game Description For FIFA Street 3','2006','Released'</v>
      </c>
    </row>
    <row r="3607" spans="1:7" x14ac:dyDescent="0.25">
      <c r="A3607" t="s">
        <v>4194</v>
      </c>
      <c r="B3607">
        <v>2008</v>
      </c>
      <c r="C3607">
        <v>3606</v>
      </c>
      <c r="D3607" t="str">
        <f t="shared" si="174"/>
        <v>Game Description For BattleTanx</v>
      </c>
      <c r="E3607" t="str">
        <f t="shared" si="172"/>
        <v>Released</v>
      </c>
      <c r="G3607" t="str">
        <f t="shared" si="173"/>
        <v>'BattleTanx','Game Description For BattleTanx','2008','Released'</v>
      </c>
    </row>
    <row r="3608" spans="1:7" x14ac:dyDescent="0.25">
      <c r="A3608" t="s">
        <v>4195</v>
      </c>
      <c r="B3608">
        <v>1998</v>
      </c>
      <c r="C3608">
        <v>3607</v>
      </c>
      <c r="D3608" t="str">
        <f t="shared" si="174"/>
        <v>Game Description For Hatsune Miku: Project Diva Extend</v>
      </c>
      <c r="E3608" t="str">
        <f t="shared" si="172"/>
        <v>Released</v>
      </c>
      <c r="G3608" t="str">
        <f t="shared" si="173"/>
        <v>'Hatsune Miku: Project Diva Extend','Game Description For Hatsune Miku: Project Diva Extend','1998','Released'</v>
      </c>
    </row>
    <row r="3609" spans="1:7" x14ac:dyDescent="0.25">
      <c r="A3609" t="s">
        <v>4196</v>
      </c>
      <c r="B3609">
        <v>2011</v>
      </c>
      <c r="C3609">
        <v>3608</v>
      </c>
      <c r="D3609" t="str">
        <f t="shared" si="174"/>
        <v>Game Description For Battlestations: Pacific</v>
      </c>
      <c r="E3609" t="str">
        <f t="shared" si="172"/>
        <v>Released</v>
      </c>
      <c r="G3609" t="str">
        <f t="shared" si="173"/>
        <v>'Battlestations: Pacific','Game Description For Battlestations: Pacific','2011','Released'</v>
      </c>
    </row>
    <row r="3610" spans="1:7" x14ac:dyDescent="0.25">
      <c r="A3610" t="s">
        <v>4197</v>
      </c>
      <c r="B3610">
        <v>2020</v>
      </c>
      <c r="C3610">
        <v>3609</v>
      </c>
      <c r="D3610" t="str">
        <f t="shared" si="174"/>
        <v>Game Description For Pitfall 3D: Beyond the Jungle</v>
      </c>
      <c r="E3610" t="str">
        <f t="shared" si="172"/>
        <v>Upcoming</v>
      </c>
      <c r="G3610" t="str">
        <f t="shared" si="173"/>
        <v>'Pitfall 3D: Beyond the Jungle','Game Description For Pitfall 3D: Beyond the Jungle','2020','Upcoming'</v>
      </c>
    </row>
    <row r="3611" spans="1:7" x14ac:dyDescent="0.25">
      <c r="A3611" t="s">
        <v>4198</v>
      </c>
      <c r="B3611">
        <v>2007</v>
      </c>
      <c r="C3611">
        <v>3610</v>
      </c>
      <c r="D3611" t="str">
        <f t="shared" si="174"/>
        <v>Game Description For Disgaea 2: Cursed Memories</v>
      </c>
      <c r="E3611" t="str">
        <f t="shared" si="172"/>
        <v>Released</v>
      </c>
      <c r="G3611" t="str">
        <f t="shared" si="173"/>
        <v>'Disgaea 2: Cursed Memories','Game Description For Disgaea 2: Cursed Memories','2007','Released'</v>
      </c>
    </row>
    <row r="3612" spans="1:7" x14ac:dyDescent="0.25">
      <c r="A3612" t="s">
        <v>4199</v>
      </c>
      <c r="B3612">
        <v>1994</v>
      </c>
      <c r="C3612">
        <v>3611</v>
      </c>
      <c r="D3612" t="str">
        <f t="shared" si="174"/>
        <v>Game Description For DECA Sports Freedom</v>
      </c>
      <c r="E3612" t="str">
        <f t="shared" si="172"/>
        <v>Released</v>
      </c>
      <c r="G3612" t="str">
        <f t="shared" si="173"/>
        <v>'DECA Sports Freedom','Game Description For DECA Sports Freedom','1994','Released'</v>
      </c>
    </row>
    <row r="3613" spans="1:7" x14ac:dyDescent="0.25">
      <c r="A3613" t="s">
        <v>4200</v>
      </c>
      <c r="B3613">
        <v>2008</v>
      </c>
      <c r="C3613">
        <v>3612</v>
      </c>
      <c r="D3613" t="str">
        <f t="shared" si="174"/>
        <v>Game Description For Clock Tower 3</v>
      </c>
      <c r="E3613" t="str">
        <f t="shared" si="172"/>
        <v>Released</v>
      </c>
      <c r="G3613" t="str">
        <f t="shared" si="173"/>
        <v>'Clock Tower 3','Game Description For Clock Tower 3','2008','Released'</v>
      </c>
    </row>
    <row r="3614" spans="1:7" x14ac:dyDescent="0.25">
      <c r="A3614" t="s">
        <v>4201</v>
      </c>
      <c r="B3614">
        <v>1996</v>
      </c>
      <c r="C3614">
        <v>3613</v>
      </c>
      <c r="D3614" t="str">
        <f t="shared" si="174"/>
        <v>Game Description For Battle Dodge Ball</v>
      </c>
      <c r="E3614" t="str">
        <f t="shared" si="172"/>
        <v>Released</v>
      </c>
      <c r="G3614" t="str">
        <f t="shared" si="173"/>
        <v>'Battle Dodge Ball','Game Description For Battle Dodge Ball','1996','Released'</v>
      </c>
    </row>
    <row r="3615" spans="1:7" x14ac:dyDescent="0.25">
      <c r="A3615" t="s">
        <v>4202</v>
      </c>
      <c r="B3615">
        <v>2001</v>
      </c>
      <c r="C3615">
        <v>3614</v>
      </c>
      <c r="D3615" t="str">
        <f t="shared" si="174"/>
        <v>Game Description For Goosebumps HorrorLand</v>
      </c>
      <c r="E3615" t="str">
        <f t="shared" si="172"/>
        <v>Released</v>
      </c>
      <c r="G3615" t="str">
        <f t="shared" si="173"/>
        <v>'Goosebumps HorrorLand','Game Description For Goosebumps HorrorLand','2001','Released'</v>
      </c>
    </row>
    <row r="3616" spans="1:7" x14ac:dyDescent="0.25">
      <c r="A3616" t="s">
        <v>4203</v>
      </c>
      <c r="B3616">
        <v>2020</v>
      </c>
      <c r="C3616">
        <v>3615</v>
      </c>
      <c r="D3616" t="str">
        <f t="shared" si="174"/>
        <v>Game Description For Elebits</v>
      </c>
      <c r="E3616" t="str">
        <f t="shared" si="172"/>
        <v>Upcoming</v>
      </c>
      <c r="G3616" t="str">
        <f t="shared" si="173"/>
        <v>'Elebits','Game Description For Elebits','2020','Upcoming'</v>
      </c>
    </row>
    <row r="3617" spans="1:7" x14ac:dyDescent="0.25">
      <c r="A3617" t="s">
        <v>4204</v>
      </c>
      <c r="B3617">
        <v>2016</v>
      </c>
      <c r="C3617">
        <v>3616</v>
      </c>
      <c r="D3617" t="str">
        <f t="shared" si="174"/>
        <v>Game Description For Warhammer 40,000: Squad Command</v>
      </c>
      <c r="E3617" t="str">
        <f t="shared" si="172"/>
        <v>Released</v>
      </c>
      <c r="G3617" t="str">
        <f t="shared" si="173"/>
        <v>'Warhammer 40,000: Squad Command','Game Description For Warhammer 40,000: Squad Command','2016','Released'</v>
      </c>
    </row>
    <row r="3618" spans="1:7" x14ac:dyDescent="0.25">
      <c r="A3618" t="s">
        <v>4205</v>
      </c>
      <c r="B3618">
        <v>1994</v>
      </c>
      <c r="C3618">
        <v>3617</v>
      </c>
      <c r="D3618" t="str">
        <f t="shared" si="174"/>
        <v>Game Description For Disgaea: Hour of Darkness</v>
      </c>
      <c r="E3618" t="str">
        <f t="shared" si="172"/>
        <v>Released</v>
      </c>
      <c r="G3618" t="str">
        <f t="shared" si="173"/>
        <v>'Disgaea: Hour of Darkness','Game Description For Disgaea: Hour of Darkness','1994','Released'</v>
      </c>
    </row>
    <row r="3619" spans="1:7" x14ac:dyDescent="0.25">
      <c r="A3619" t="s">
        <v>4206</v>
      </c>
      <c r="B3619">
        <v>1993</v>
      </c>
      <c r="C3619">
        <v>3618</v>
      </c>
      <c r="D3619" t="str">
        <f t="shared" si="174"/>
        <v>Game Description For NeoGeo Battle Coliseum</v>
      </c>
      <c r="E3619" t="str">
        <f t="shared" si="172"/>
        <v>Released</v>
      </c>
      <c r="G3619" t="str">
        <f t="shared" si="173"/>
        <v>'NeoGeo Battle Coliseum','Game Description For NeoGeo Battle Coliseum','1993','Released'</v>
      </c>
    </row>
    <row r="3620" spans="1:7" x14ac:dyDescent="0.25">
      <c r="A3620" t="s">
        <v>4207</v>
      </c>
      <c r="B3620">
        <v>2002</v>
      </c>
      <c r="C3620">
        <v>3619</v>
      </c>
      <c r="D3620" t="str">
        <f t="shared" si="174"/>
        <v>Game Description For SSX Blur</v>
      </c>
      <c r="E3620" t="str">
        <f t="shared" si="172"/>
        <v>Released</v>
      </c>
      <c r="G3620" t="str">
        <f t="shared" si="173"/>
        <v>'SSX Blur','Game Description For SSX Blur','2002','Released'</v>
      </c>
    </row>
    <row r="3621" spans="1:7" x14ac:dyDescent="0.25">
      <c r="A3621" t="s">
        <v>4208</v>
      </c>
      <c r="B3621">
        <v>2003</v>
      </c>
      <c r="C3621">
        <v>3620</v>
      </c>
      <c r="D3621" t="str">
        <f t="shared" si="174"/>
        <v>Game Description For My Baby: First Steps</v>
      </c>
      <c r="E3621" t="str">
        <f t="shared" si="172"/>
        <v>Released</v>
      </c>
      <c r="G3621" t="str">
        <f t="shared" si="173"/>
        <v>'My Baby: First Steps','Game Description For My Baby: First Steps','2003','Released'</v>
      </c>
    </row>
    <row r="3622" spans="1:7" x14ac:dyDescent="0.25">
      <c r="A3622" t="s">
        <v>4209</v>
      </c>
      <c r="B3622">
        <v>2005</v>
      </c>
      <c r="C3622">
        <v>3621</v>
      </c>
      <c r="D3622" t="str">
        <f t="shared" si="174"/>
        <v>Game Description For Parodius</v>
      </c>
      <c r="E3622" t="str">
        <f t="shared" si="172"/>
        <v>Released</v>
      </c>
      <c r="G3622" t="str">
        <f t="shared" si="173"/>
        <v>'Parodius','Game Description For Parodius','2005','Released'</v>
      </c>
    </row>
    <row r="3623" spans="1:7" x14ac:dyDescent="0.25">
      <c r="A3623" t="s">
        <v>4210</v>
      </c>
      <c r="B3623">
        <v>2005</v>
      </c>
      <c r="C3623">
        <v>3622</v>
      </c>
      <c r="D3623" t="str">
        <f t="shared" si="174"/>
        <v>Game Description For Spy Kids 3-D: Game Over</v>
      </c>
      <c r="E3623" t="str">
        <f t="shared" si="172"/>
        <v>Released</v>
      </c>
      <c r="G3623" t="str">
        <f t="shared" si="173"/>
        <v>'Spy Kids 3-D: Game Over','Game Description For Spy Kids 3-D: Game Over','2005','Released'</v>
      </c>
    </row>
    <row r="3624" spans="1:7" x14ac:dyDescent="0.25">
      <c r="A3624" t="s">
        <v>4211</v>
      </c>
      <c r="B3624">
        <v>2010</v>
      </c>
      <c r="C3624">
        <v>3623</v>
      </c>
      <c r="D3624" t="str">
        <f t="shared" si="174"/>
        <v>Game Description For Sakura Wars 3: Paris wa Moeteiru ka</v>
      </c>
      <c r="E3624" t="str">
        <f t="shared" si="172"/>
        <v>Released</v>
      </c>
      <c r="G3624" t="str">
        <f t="shared" si="173"/>
        <v>'Sakura Wars 3: Paris wa Moeteiru ka','Game Description For Sakura Wars 3: Paris wa Moeteiru ka','2010','Released'</v>
      </c>
    </row>
    <row r="3625" spans="1:7" x14ac:dyDescent="0.25">
      <c r="A3625" t="s">
        <v>4212</v>
      </c>
      <c r="B3625">
        <v>2006</v>
      </c>
      <c r="C3625">
        <v>3624</v>
      </c>
      <c r="D3625" t="str">
        <f t="shared" si="174"/>
        <v>Game Description For 1001 Touch Games</v>
      </c>
      <c r="E3625" t="str">
        <f t="shared" si="172"/>
        <v>Released</v>
      </c>
      <c r="G3625" t="str">
        <f t="shared" si="173"/>
        <v>'1001 Touch Games','Game Description For 1001 Touch Games','2006','Released'</v>
      </c>
    </row>
    <row r="3626" spans="1:7" x14ac:dyDescent="0.25">
      <c r="A3626" t="s">
        <v>4213</v>
      </c>
      <c r="B3626">
        <v>2008</v>
      </c>
      <c r="C3626">
        <v>3625</v>
      </c>
      <c r="D3626" t="str">
        <f t="shared" si="174"/>
        <v>Game Description For NCAA GameBreaker 2001</v>
      </c>
      <c r="E3626" t="str">
        <f t="shared" si="172"/>
        <v>Released</v>
      </c>
      <c r="G3626" t="str">
        <f t="shared" si="173"/>
        <v>'NCAA GameBreaker 2001','Game Description For NCAA GameBreaker 2001','2008','Released'</v>
      </c>
    </row>
    <row r="3627" spans="1:7" x14ac:dyDescent="0.25">
      <c r="A3627" t="s">
        <v>4214</v>
      </c>
      <c r="B3627">
        <v>2001</v>
      </c>
      <c r="C3627">
        <v>3626</v>
      </c>
      <c r="D3627" t="str">
        <f t="shared" si="174"/>
        <v>Game Description For Power Rangers: Ninja Storm</v>
      </c>
      <c r="E3627" t="str">
        <f t="shared" si="172"/>
        <v>Released</v>
      </c>
      <c r="G3627" t="str">
        <f t="shared" si="173"/>
        <v>'Power Rangers: Ninja Storm','Game Description For Power Rangers: Ninja Storm','2001','Released'</v>
      </c>
    </row>
    <row r="3628" spans="1:7" x14ac:dyDescent="0.25">
      <c r="A3628" t="s">
        <v>4215</v>
      </c>
      <c r="B3628">
        <v>1997</v>
      </c>
      <c r="C3628">
        <v>3627</v>
      </c>
      <c r="D3628" t="str">
        <f t="shared" si="174"/>
        <v>Game Description For Naruto: Gekito Ninja Taisen! 4</v>
      </c>
      <c r="E3628" t="str">
        <f t="shared" si="172"/>
        <v>Released</v>
      </c>
      <c r="G3628" t="str">
        <f t="shared" si="173"/>
        <v>'Naruto: Gekito Ninja Taisen! 4','Game Description For Naruto: Gekito Ninja Taisen! 4','1997','Released'</v>
      </c>
    </row>
    <row r="3629" spans="1:7" x14ac:dyDescent="0.25">
      <c r="A3629" t="s">
        <v>4216</v>
      </c>
      <c r="B3629">
        <v>2013</v>
      </c>
      <c r="C3629">
        <v>3628</v>
      </c>
      <c r="D3629" t="str">
        <f t="shared" si="174"/>
        <v>Game Description For Kidou Senshi Gundam F91: Formula Senki 0122</v>
      </c>
      <c r="E3629" t="str">
        <f t="shared" si="172"/>
        <v>Released</v>
      </c>
      <c r="G3629" t="str">
        <f t="shared" si="173"/>
        <v>'Kidou Senshi Gundam F91: Formula Senki 0122','Game Description For Kidou Senshi Gundam F91: Formula Senki 0122','2013','Released'</v>
      </c>
    </row>
    <row r="3630" spans="1:7" x14ac:dyDescent="0.25">
      <c r="A3630" t="s">
        <v>4217</v>
      </c>
      <c r="B3630">
        <v>2002</v>
      </c>
      <c r="C3630">
        <v>3629</v>
      </c>
      <c r="D3630" t="str">
        <f t="shared" si="174"/>
        <v>Game Description For Despicable Me: The Game</v>
      </c>
      <c r="E3630" t="str">
        <f t="shared" si="172"/>
        <v>Released</v>
      </c>
      <c r="G3630" t="str">
        <f t="shared" si="173"/>
        <v>'Despicable Me: The Game','Game Description For Despicable Me: The Game','2002','Released'</v>
      </c>
    </row>
    <row r="3631" spans="1:7" x14ac:dyDescent="0.25">
      <c r="A3631" t="s">
        <v>4218</v>
      </c>
      <c r="B3631">
        <v>2001</v>
      </c>
      <c r="C3631">
        <v>3630</v>
      </c>
      <c r="D3631" t="str">
        <f t="shared" si="174"/>
        <v>Game Description For Golden Axe: Beast Rider</v>
      </c>
      <c r="E3631" t="str">
        <f t="shared" si="172"/>
        <v>Released</v>
      </c>
      <c r="G3631" t="str">
        <f t="shared" si="173"/>
        <v>'Golden Axe: Beast Rider','Game Description For Golden Axe: Beast Rider','2001','Released'</v>
      </c>
    </row>
    <row r="3632" spans="1:7" x14ac:dyDescent="0.25">
      <c r="A3632" t="s">
        <v>4219</v>
      </c>
      <c r="B3632">
        <v>2009</v>
      </c>
      <c r="C3632">
        <v>3631</v>
      </c>
      <c r="D3632" t="str">
        <f t="shared" si="174"/>
        <v>Game Description For MySims SkyHeroes</v>
      </c>
      <c r="E3632" t="str">
        <f t="shared" si="172"/>
        <v>Released</v>
      </c>
      <c r="G3632" t="str">
        <f t="shared" si="173"/>
        <v>'MySims SkyHeroes','Game Description For MySims SkyHeroes','2009','Released'</v>
      </c>
    </row>
    <row r="3633" spans="1:7" x14ac:dyDescent="0.25">
      <c r="A3633" t="s">
        <v>4220</v>
      </c>
      <c r="B3633">
        <v>1997</v>
      </c>
      <c r="C3633">
        <v>3632</v>
      </c>
      <c r="D3633" t="str">
        <f t="shared" si="174"/>
        <v>Game Description For Zaidan Houjin Nippon Kanji Nouryoku Kentei Kyoukai Kounin: KanKen DS 2 + Jouyou Kanji Jiten</v>
      </c>
      <c r="E3633" t="str">
        <f t="shared" si="172"/>
        <v>Released</v>
      </c>
      <c r="G3633" t="str">
        <f t="shared" si="173"/>
        <v>'Zaidan Houjin Nippon Kanji Nouryoku Kentei Kyoukai Kounin: KanKen DS 2 + Jouyou Kanji Jiten','Game Description For Zaidan Houjin Nippon Kanji Nouryoku Kentei Kyoukai Kounin: KanKen DS 2 + Jouyou Kanji Jiten','1997','Released'</v>
      </c>
    </row>
    <row r="3634" spans="1:7" x14ac:dyDescent="0.25">
      <c r="A3634" t="s">
        <v>4221</v>
      </c>
      <c r="B3634">
        <v>2020</v>
      </c>
      <c r="C3634">
        <v>3633</v>
      </c>
      <c r="D3634" t="str">
        <f t="shared" si="174"/>
        <v>Game Description For Carnival Games: Monkey See, Monkey Do!</v>
      </c>
      <c r="E3634" t="str">
        <f t="shared" si="172"/>
        <v>Upcoming</v>
      </c>
      <c r="G3634" t="str">
        <f t="shared" si="173"/>
        <v>'Carnival Games: Monkey See, Monkey Do!','Game Description For Carnival Games: Monkey See, Monkey Do!','2020','Upcoming'</v>
      </c>
    </row>
    <row r="3635" spans="1:7" x14ac:dyDescent="0.25">
      <c r="A3635" t="s">
        <v>4222</v>
      </c>
      <c r="B3635">
        <v>2009</v>
      </c>
      <c r="C3635">
        <v>3634</v>
      </c>
      <c r="D3635" t="str">
        <f t="shared" si="174"/>
        <v>Game Description For DX Game of Life 2</v>
      </c>
      <c r="E3635" t="str">
        <f t="shared" si="172"/>
        <v>Released</v>
      </c>
      <c r="G3635" t="str">
        <f t="shared" si="173"/>
        <v>'DX Game of Life 2','Game Description For DX Game of Life 2','2009','Released'</v>
      </c>
    </row>
    <row r="3636" spans="1:7" x14ac:dyDescent="0.25">
      <c r="A3636" t="s">
        <v>4223</v>
      </c>
      <c r="B3636">
        <v>1997</v>
      </c>
      <c r="C3636">
        <v>3635</v>
      </c>
      <c r="D3636" t="str">
        <f t="shared" si="174"/>
        <v>Game Description For NBA Live 96</v>
      </c>
      <c r="E3636" t="str">
        <f t="shared" si="172"/>
        <v>Released</v>
      </c>
      <c r="G3636" t="str">
        <f t="shared" si="173"/>
        <v>'NBA Live 96','Game Description For NBA Live 96','1997','Released'</v>
      </c>
    </row>
    <row r="3637" spans="1:7" x14ac:dyDescent="0.25">
      <c r="A3637" t="s">
        <v>4224</v>
      </c>
      <c r="B3637">
        <v>1993</v>
      </c>
      <c r="C3637">
        <v>3636</v>
      </c>
      <c r="D3637" t="str">
        <f t="shared" si="174"/>
        <v>Game Description For Clash of the Titans</v>
      </c>
      <c r="E3637" t="str">
        <f t="shared" si="172"/>
        <v>Released</v>
      </c>
      <c r="G3637" t="str">
        <f t="shared" si="173"/>
        <v>'Clash of the Titans','Game Description For Clash of the Titans','1993','Released'</v>
      </c>
    </row>
    <row r="3638" spans="1:7" x14ac:dyDescent="0.25">
      <c r="A3638" t="s">
        <v>4225</v>
      </c>
      <c r="B3638">
        <v>1997</v>
      </c>
      <c r="C3638">
        <v>3637</v>
      </c>
      <c r="D3638" t="str">
        <f t="shared" si="174"/>
        <v>Game Description For Folklore</v>
      </c>
      <c r="E3638" t="str">
        <f t="shared" si="172"/>
        <v>Released</v>
      </c>
      <c r="G3638" t="str">
        <f t="shared" si="173"/>
        <v>'Folklore','Game Description For Folklore','1997','Released'</v>
      </c>
    </row>
    <row r="3639" spans="1:7" x14ac:dyDescent="0.25">
      <c r="A3639" t="s">
        <v>4226</v>
      </c>
      <c r="B3639">
        <v>1997</v>
      </c>
      <c r="C3639">
        <v>3638</v>
      </c>
      <c r="D3639" t="str">
        <f t="shared" si="174"/>
        <v>Game Description For Dragon Ball Z: Extreme Butoden</v>
      </c>
      <c r="E3639" t="str">
        <f t="shared" si="172"/>
        <v>Released</v>
      </c>
      <c r="G3639" t="str">
        <f t="shared" si="173"/>
        <v>'Dragon Ball Z: Extreme Butoden','Game Description For Dragon Ball Z: Extreme Butoden','1997','Released'</v>
      </c>
    </row>
    <row r="3640" spans="1:7" x14ac:dyDescent="0.25">
      <c r="A3640" t="s">
        <v>4227</v>
      </c>
      <c r="B3640">
        <v>2013</v>
      </c>
      <c r="C3640">
        <v>3639</v>
      </c>
      <c r="D3640" t="str">
        <f t="shared" si="174"/>
        <v>Game Description For Samurai Warriors 2: Xtreme Legends (JP sales)</v>
      </c>
      <c r="E3640" t="str">
        <f t="shared" si="172"/>
        <v>Released</v>
      </c>
      <c r="G3640" t="str">
        <f t="shared" si="173"/>
        <v>'Samurai Warriors 2: Xtreme Legends (JP sales)','Game Description For Samurai Warriors 2: Xtreme Legends (JP sales)','2013','Released'</v>
      </c>
    </row>
    <row r="3641" spans="1:7" x14ac:dyDescent="0.25">
      <c r="A3641" t="s">
        <v>4228</v>
      </c>
      <c r="B3641">
        <v>2008</v>
      </c>
      <c r="C3641">
        <v>3640</v>
      </c>
      <c r="D3641" t="str">
        <f t="shared" si="174"/>
        <v>Game Description For Teen Titans</v>
      </c>
      <c r="E3641" t="str">
        <f t="shared" si="172"/>
        <v>Released</v>
      </c>
      <c r="G3641" t="str">
        <f t="shared" si="173"/>
        <v>'Teen Titans','Game Description For Teen Titans','2008','Released'</v>
      </c>
    </row>
    <row r="3642" spans="1:7" x14ac:dyDescent="0.25">
      <c r="A3642" t="s">
        <v>4229</v>
      </c>
      <c r="B3642">
        <v>2008</v>
      </c>
      <c r="C3642">
        <v>3641</v>
      </c>
      <c r="D3642" t="str">
        <f t="shared" si="174"/>
        <v>Game Description For Dead Rising 2: Off the Record</v>
      </c>
      <c r="E3642" t="str">
        <f t="shared" si="172"/>
        <v>Released</v>
      </c>
      <c r="G3642" t="str">
        <f t="shared" si="173"/>
        <v>'Dead Rising 2: Off the Record','Game Description For Dead Rising 2: Off the Record','2008','Released'</v>
      </c>
    </row>
    <row r="3643" spans="1:7" x14ac:dyDescent="0.25">
      <c r="A3643" t="s">
        <v>4230</v>
      </c>
      <c r="B3643">
        <v>2004</v>
      </c>
      <c r="C3643">
        <v>3642</v>
      </c>
      <c r="D3643" t="str">
        <f t="shared" si="174"/>
        <v>Game Description For Frogger II: Threeedeep!</v>
      </c>
      <c r="E3643" t="str">
        <f t="shared" si="172"/>
        <v>Released</v>
      </c>
      <c r="G3643" t="str">
        <f t="shared" si="173"/>
        <v>'Frogger II: Threeedeep!','Game Description For Frogger II: Threeedeep!','2004','Released'</v>
      </c>
    </row>
    <row r="3644" spans="1:7" x14ac:dyDescent="0.25">
      <c r="A3644" t="s">
        <v>4231</v>
      </c>
      <c r="B3644">
        <v>2002</v>
      </c>
      <c r="C3644">
        <v>3643</v>
      </c>
      <c r="D3644" t="str">
        <f t="shared" si="174"/>
        <v>Game Description For Etrian Odyssey III: The Drowned City</v>
      </c>
      <c r="E3644" t="str">
        <f t="shared" si="172"/>
        <v>Released</v>
      </c>
      <c r="G3644" t="str">
        <f t="shared" si="173"/>
        <v>'Etrian Odyssey III: The Drowned City','Game Description For Etrian Odyssey III: The Drowned City','2002','Released'</v>
      </c>
    </row>
    <row r="3645" spans="1:7" x14ac:dyDescent="0.25">
      <c r="A3645" t="s">
        <v>4232</v>
      </c>
      <c r="B3645">
        <v>1994</v>
      </c>
      <c r="C3645">
        <v>3644</v>
      </c>
      <c r="D3645" t="str">
        <f t="shared" si="174"/>
        <v>Game Description For Karaoke Revolution Presents American Idol Encore 2</v>
      </c>
      <c r="E3645" t="str">
        <f t="shared" si="172"/>
        <v>Released</v>
      </c>
      <c r="G3645" t="str">
        <f t="shared" si="173"/>
        <v>'Karaoke Revolution Presents American Idol Encore 2','Game Description For Karaoke Revolution Presents American Idol Encore 2','1994','Released'</v>
      </c>
    </row>
    <row r="3646" spans="1:7" x14ac:dyDescent="0.25">
      <c r="A3646" t="s">
        <v>4233</v>
      </c>
      <c r="B3646">
        <v>2009</v>
      </c>
      <c r="C3646">
        <v>3645</v>
      </c>
      <c r="D3646" t="str">
        <f t="shared" si="174"/>
        <v>Game Description For Fireball</v>
      </c>
      <c r="E3646" t="str">
        <f t="shared" si="172"/>
        <v>Released</v>
      </c>
      <c r="G3646" t="str">
        <f t="shared" si="173"/>
        <v>'Fireball','Game Description For Fireball','2009','Released'</v>
      </c>
    </row>
    <row r="3647" spans="1:7" x14ac:dyDescent="0.25">
      <c r="A3647" t="s">
        <v>4234</v>
      </c>
      <c r="B3647">
        <v>2011</v>
      </c>
      <c r="C3647">
        <v>3646</v>
      </c>
      <c r="D3647" t="str">
        <f t="shared" si="174"/>
        <v>Game Description For Discovery Kids: Puppy Playtime</v>
      </c>
      <c r="E3647" t="str">
        <f t="shared" si="172"/>
        <v>Released</v>
      </c>
      <c r="G3647" t="str">
        <f t="shared" si="173"/>
        <v>'Discovery Kids: Puppy Playtime','Game Description For Discovery Kids: Puppy Playtime','2011','Released'</v>
      </c>
    </row>
    <row r="3648" spans="1:7" x14ac:dyDescent="0.25">
      <c r="A3648" t="s">
        <v>4235</v>
      </c>
      <c r="B3648">
        <v>2007</v>
      </c>
      <c r="C3648">
        <v>3647</v>
      </c>
      <c r="D3648" t="str">
        <f t="shared" ref="D3648:D3705" si="175">_xlfn.CONCAT("Game Description For ",A3648)</f>
        <v>Game Description For Dr. Mario / Puzzle League</v>
      </c>
      <c r="E3648" t="str">
        <f t="shared" si="172"/>
        <v>Released</v>
      </c>
      <c r="G3648" t="str">
        <f t="shared" si="173"/>
        <v>'Dr. Mario / Puzzle League','Game Description For Dr. Mario / Puzzle League','2007','Released'</v>
      </c>
    </row>
    <row r="3649" spans="1:7" x14ac:dyDescent="0.25">
      <c r="A3649" t="s">
        <v>4236</v>
      </c>
      <c r="B3649">
        <v>2005</v>
      </c>
      <c r="C3649">
        <v>3648</v>
      </c>
      <c r="D3649" t="str">
        <f t="shared" si="175"/>
        <v>Game Description For Bleach: Shattered Blade</v>
      </c>
      <c r="E3649" t="str">
        <f t="shared" si="172"/>
        <v>Released</v>
      </c>
      <c r="G3649" t="str">
        <f t="shared" si="173"/>
        <v>'Bleach: Shattered Blade','Game Description For Bleach: Shattered Blade','2005','Released'</v>
      </c>
    </row>
    <row r="3650" spans="1:7" x14ac:dyDescent="0.25">
      <c r="A3650" t="s">
        <v>4237</v>
      </c>
      <c r="B3650">
        <v>2004</v>
      </c>
      <c r="C3650">
        <v>3649</v>
      </c>
      <c r="D3650" t="str">
        <f t="shared" si="175"/>
        <v>Game Description For Shin Nippon Pro Wrestling: Toukon Retsuden</v>
      </c>
      <c r="E3650" t="str">
        <f t="shared" si="172"/>
        <v>Released</v>
      </c>
      <c r="G3650" t="str">
        <f t="shared" si="173"/>
        <v>'Shin Nippon Pro Wrestling: Toukon Retsuden','Game Description For Shin Nippon Pro Wrestling: Toukon Retsuden','2004','Released'</v>
      </c>
    </row>
    <row r="3651" spans="1:7" x14ac:dyDescent="0.25">
      <c r="A3651" t="s">
        <v>4238</v>
      </c>
      <c r="B3651">
        <v>2010</v>
      </c>
      <c r="C3651">
        <v>3650</v>
      </c>
      <c r="D3651" t="str">
        <f t="shared" si="175"/>
        <v>Game Description For Pinball Hall of Fame: The Gottlieb Collection</v>
      </c>
      <c r="E3651" t="str">
        <f t="shared" ref="E3651:E3714" si="176">IF(B3651&lt;&gt;2020,"Released","Upcoming")</f>
        <v>Released</v>
      </c>
      <c r="G3651" t="str">
        <f t="shared" ref="G3651:G3714" si="177">_xlfn.CONCAT("'",A3651,"'",",","'",D3651,"'",",","'","",B3651,"'",",","'",E3651,"'")</f>
        <v>'Pinball Hall of Fame: The Gottlieb Collection','Game Description For Pinball Hall of Fame: The Gottlieb Collection','2010','Released'</v>
      </c>
    </row>
    <row r="3652" spans="1:7" x14ac:dyDescent="0.25">
      <c r="A3652" t="s">
        <v>4239</v>
      </c>
      <c r="B3652">
        <v>2012</v>
      </c>
      <c r="C3652">
        <v>3651</v>
      </c>
      <c r="D3652" t="str">
        <f t="shared" si="175"/>
        <v>Game Description For Overlord II</v>
      </c>
      <c r="E3652" t="str">
        <f t="shared" si="176"/>
        <v>Released</v>
      </c>
      <c r="G3652" t="str">
        <f t="shared" si="177"/>
        <v>'Overlord II','Game Description For Overlord II','2012','Released'</v>
      </c>
    </row>
    <row r="3653" spans="1:7" x14ac:dyDescent="0.25">
      <c r="A3653" t="s">
        <v>4240</v>
      </c>
      <c r="B3653">
        <v>2012</v>
      </c>
      <c r="C3653">
        <v>3652</v>
      </c>
      <c r="D3653" t="str">
        <f t="shared" si="175"/>
        <v>Game Description For J Stars Victory Vs.</v>
      </c>
      <c r="E3653" t="str">
        <f t="shared" si="176"/>
        <v>Released</v>
      </c>
      <c r="G3653" t="str">
        <f t="shared" si="177"/>
        <v>'J Stars Victory Vs.','Game Description For J Stars Victory Vs.','2012','Released'</v>
      </c>
    </row>
    <row r="3654" spans="1:7" x14ac:dyDescent="0.25">
      <c r="A3654" t="s">
        <v>4241</v>
      </c>
      <c r="B3654">
        <v>2003</v>
      </c>
      <c r="C3654">
        <v>3653</v>
      </c>
      <c r="D3654" t="str">
        <f t="shared" si="175"/>
        <v>Game Description For The Witcher: Enhanced Edition</v>
      </c>
      <c r="E3654" t="str">
        <f t="shared" si="176"/>
        <v>Released</v>
      </c>
      <c r="G3654" t="str">
        <f t="shared" si="177"/>
        <v>'The Witcher: Enhanced Edition','Game Description For The Witcher: Enhanced Edition','2003','Released'</v>
      </c>
    </row>
    <row r="3655" spans="1:7" x14ac:dyDescent="0.25">
      <c r="A3655" t="s">
        <v>4242</v>
      </c>
      <c r="B3655">
        <v>2000</v>
      </c>
      <c r="C3655">
        <v>3654</v>
      </c>
      <c r="D3655" t="str">
        <f t="shared" si="175"/>
        <v>Game Description For One Piece: Romance Dawn - Bouken no Yoake</v>
      </c>
      <c r="E3655" t="str">
        <f t="shared" si="176"/>
        <v>Released</v>
      </c>
      <c r="G3655" t="str">
        <f t="shared" si="177"/>
        <v>'One Piece: Romance Dawn - Bouken no Yoake','Game Description For One Piece: Romance Dawn - Bouken no Yoake','2000','Released'</v>
      </c>
    </row>
    <row r="3656" spans="1:7" x14ac:dyDescent="0.25">
      <c r="A3656" t="s">
        <v>4243</v>
      </c>
      <c r="B3656">
        <v>2008</v>
      </c>
      <c r="C3656">
        <v>3655</v>
      </c>
      <c r="D3656" t="str">
        <f t="shared" si="175"/>
        <v>Game Description For SWAT: Global Strike Team</v>
      </c>
      <c r="E3656" t="str">
        <f t="shared" si="176"/>
        <v>Released</v>
      </c>
      <c r="G3656" t="str">
        <f t="shared" si="177"/>
        <v>'SWAT: Global Strike Team','Game Description For SWAT: Global Strike Team','2008','Released'</v>
      </c>
    </row>
    <row r="3657" spans="1:7" x14ac:dyDescent="0.25">
      <c r="A3657" t="s">
        <v>4244</v>
      </c>
      <c r="B3657">
        <v>2009</v>
      </c>
      <c r="C3657">
        <v>3656</v>
      </c>
      <c r="D3657" t="str">
        <f t="shared" si="175"/>
        <v>Game Description For Championship Bass</v>
      </c>
      <c r="E3657" t="str">
        <f t="shared" si="176"/>
        <v>Released</v>
      </c>
      <c r="G3657" t="str">
        <f t="shared" si="177"/>
        <v>'Championship Bass','Game Description For Championship Bass','2009','Released'</v>
      </c>
    </row>
    <row r="3658" spans="1:7" x14ac:dyDescent="0.25">
      <c r="A3658" t="s">
        <v>4245</v>
      </c>
      <c r="B3658">
        <v>2001</v>
      </c>
      <c r="C3658">
        <v>3657</v>
      </c>
      <c r="D3658" t="str">
        <f t="shared" si="175"/>
        <v>Game Description For Bratz: Girlz Really Rock</v>
      </c>
      <c r="E3658" t="str">
        <f t="shared" si="176"/>
        <v>Released</v>
      </c>
      <c r="G3658" t="str">
        <f t="shared" si="177"/>
        <v>'Bratz: Girlz Really Rock','Game Description For Bratz: Girlz Really Rock','2001','Released'</v>
      </c>
    </row>
    <row r="3659" spans="1:7" x14ac:dyDescent="0.25">
      <c r="A3659" t="s">
        <v>4246</v>
      </c>
      <c r="B3659">
        <v>2020</v>
      </c>
      <c r="C3659">
        <v>3658</v>
      </c>
      <c r="D3659" t="str">
        <f t="shared" si="175"/>
        <v>Game Description For Shin Megami Tensei: Devil Survivor 2</v>
      </c>
      <c r="E3659" t="str">
        <f t="shared" si="176"/>
        <v>Upcoming</v>
      </c>
      <c r="G3659" t="str">
        <f t="shared" si="177"/>
        <v>'Shin Megami Tensei: Devil Survivor 2','Game Description For Shin Megami Tensei: Devil Survivor 2','2020','Upcoming'</v>
      </c>
    </row>
    <row r="3660" spans="1:7" x14ac:dyDescent="0.25">
      <c r="A3660" t="s">
        <v>4247</v>
      </c>
      <c r="B3660">
        <v>2007</v>
      </c>
      <c r="C3660">
        <v>3659</v>
      </c>
      <c r="D3660" t="str">
        <f t="shared" si="175"/>
        <v>Game Description For NHL Breakaway 98</v>
      </c>
      <c r="E3660" t="str">
        <f t="shared" si="176"/>
        <v>Released</v>
      </c>
      <c r="G3660" t="str">
        <f t="shared" si="177"/>
        <v>'NHL Breakaway 98','Game Description For NHL Breakaway 98','2007','Released'</v>
      </c>
    </row>
    <row r="3661" spans="1:7" x14ac:dyDescent="0.25">
      <c r="A3661" t="s">
        <v>4248</v>
      </c>
      <c r="B3661">
        <v>2013</v>
      </c>
      <c r="C3661">
        <v>3660</v>
      </c>
      <c r="D3661" t="str">
        <f t="shared" si="175"/>
        <v>Game Description For Momotarou Dentetsu 20-Shuunen</v>
      </c>
      <c r="E3661" t="str">
        <f t="shared" si="176"/>
        <v>Released</v>
      </c>
      <c r="G3661" t="str">
        <f t="shared" si="177"/>
        <v>'Momotarou Dentetsu 20-Shuunen','Game Description For Momotarou Dentetsu 20-Shuunen','2013','Released'</v>
      </c>
    </row>
    <row r="3662" spans="1:7" x14ac:dyDescent="0.25">
      <c r="A3662" t="s">
        <v>4249</v>
      </c>
      <c r="B3662">
        <v>2011</v>
      </c>
      <c r="C3662">
        <v>3661</v>
      </c>
      <c r="D3662" t="str">
        <f t="shared" si="175"/>
        <v>Game Description For Kinetica</v>
      </c>
      <c r="E3662" t="str">
        <f t="shared" si="176"/>
        <v>Released</v>
      </c>
      <c r="G3662" t="str">
        <f t="shared" si="177"/>
        <v>'Kinetica','Game Description For Kinetica','2011','Released'</v>
      </c>
    </row>
    <row r="3663" spans="1:7" x14ac:dyDescent="0.25">
      <c r="A3663" t="s">
        <v>4250</v>
      </c>
      <c r="B3663">
        <v>1981</v>
      </c>
      <c r="C3663">
        <v>3662</v>
      </c>
      <c r="D3663" t="str">
        <f t="shared" si="175"/>
        <v>Game Description For Beautiful Katamari</v>
      </c>
      <c r="E3663" t="str">
        <f t="shared" si="176"/>
        <v>Released</v>
      </c>
      <c r="G3663" t="str">
        <f t="shared" si="177"/>
        <v>'Beautiful Katamari','Game Description For Beautiful Katamari','1981','Released'</v>
      </c>
    </row>
    <row r="3664" spans="1:7" x14ac:dyDescent="0.25">
      <c r="A3664" t="s">
        <v>4251</v>
      </c>
      <c r="B3664">
        <v>2010</v>
      </c>
      <c r="C3664">
        <v>3663</v>
      </c>
      <c r="D3664" t="str">
        <f t="shared" si="175"/>
        <v>Game Description For Dragon Quest Monsters 1Â·2</v>
      </c>
      <c r="E3664" t="str">
        <f t="shared" si="176"/>
        <v>Released</v>
      </c>
      <c r="G3664" t="str">
        <f t="shared" si="177"/>
        <v>'Dragon Quest Monsters 1Â·2','Game Description For Dragon Quest Monsters 1Â·2','2010','Released'</v>
      </c>
    </row>
    <row r="3665" spans="1:7" x14ac:dyDescent="0.25">
      <c r="A3665" t="s">
        <v>4252</v>
      </c>
      <c r="B3665">
        <v>2011</v>
      </c>
      <c r="C3665">
        <v>3664</v>
      </c>
      <c r="D3665" t="str">
        <f t="shared" si="175"/>
        <v>Game Description For Ben 10 Ultimate Alien: Cosmic Destruction</v>
      </c>
      <c r="E3665" t="str">
        <f t="shared" si="176"/>
        <v>Released</v>
      </c>
      <c r="G3665" t="str">
        <f t="shared" si="177"/>
        <v>'Ben 10 Ultimate Alien: Cosmic Destruction','Game Description For Ben 10 Ultimate Alien: Cosmic Destruction','2011','Released'</v>
      </c>
    </row>
    <row r="3666" spans="1:7" x14ac:dyDescent="0.25">
      <c r="A3666" t="s">
        <v>4253</v>
      </c>
      <c r="B3666">
        <v>1998</v>
      </c>
      <c r="C3666">
        <v>3665</v>
      </c>
      <c r="D3666" t="str">
        <f t="shared" si="175"/>
        <v>Game Description For Bigfoot: Collision Course</v>
      </c>
      <c r="E3666" t="str">
        <f t="shared" si="176"/>
        <v>Released</v>
      </c>
      <c r="G3666" t="str">
        <f t="shared" si="177"/>
        <v>'Bigfoot: Collision Course','Game Description For Bigfoot: Collision Course','1998','Released'</v>
      </c>
    </row>
    <row r="3667" spans="1:7" x14ac:dyDescent="0.25">
      <c r="A3667" t="s">
        <v>4254</v>
      </c>
      <c r="B3667">
        <v>1994</v>
      </c>
      <c r="C3667">
        <v>3666</v>
      </c>
      <c r="D3667" t="str">
        <f t="shared" si="175"/>
        <v>Game Description For Prey</v>
      </c>
      <c r="E3667" t="str">
        <f t="shared" si="176"/>
        <v>Released</v>
      </c>
      <c r="G3667" t="str">
        <f t="shared" si="177"/>
        <v>'Prey','Game Description For Prey','1994','Released'</v>
      </c>
    </row>
    <row r="3668" spans="1:7" x14ac:dyDescent="0.25">
      <c r="A3668" t="s">
        <v>4255</v>
      </c>
      <c r="B3668">
        <v>2010</v>
      </c>
      <c r="C3668">
        <v>3667</v>
      </c>
      <c r="D3668" t="str">
        <f t="shared" si="175"/>
        <v>Game Description For Birthday Party Bash</v>
      </c>
      <c r="E3668" t="str">
        <f t="shared" si="176"/>
        <v>Released</v>
      </c>
      <c r="G3668" t="str">
        <f t="shared" si="177"/>
        <v>'Birthday Party Bash','Game Description For Birthday Party Bash','2010','Released'</v>
      </c>
    </row>
    <row r="3669" spans="1:7" x14ac:dyDescent="0.25">
      <c r="A3669" t="s">
        <v>4256</v>
      </c>
      <c r="B3669">
        <v>2001</v>
      </c>
      <c r="C3669">
        <v>3668</v>
      </c>
      <c r="D3669" t="str">
        <f t="shared" si="175"/>
        <v>Game Description For OverBlood</v>
      </c>
      <c r="E3669" t="str">
        <f t="shared" si="176"/>
        <v>Released</v>
      </c>
      <c r="G3669" t="str">
        <f t="shared" si="177"/>
        <v>'OverBlood','Game Description For OverBlood','2001','Released'</v>
      </c>
    </row>
    <row r="3670" spans="1:7" x14ac:dyDescent="0.25">
      <c r="A3670" t="s">
        <v>4257</v>
      </c>
      <c r="B3670">
        <v>2009</v>
      </c>
      <c r="C3670">
        <v>3669</v>
      </c>
      <c r="D3670" t="str">
        <f t="shared" si="175"/>
        <v>Game Description For ESPN X-Games Pro Boarder</v>
      </c>
      <c r="E3670" t="str">
        <f t="shared" si="176"/>
        <v>Released</v>
      </c>
      <c r="G3670" t="str">
        <f t="shared" si="177"/>
        <v>'ESPN X-Games Pro Boarder','Game Description For ESPN X-Games Pro Boarder','2009','Released'</v>
      </c>
    </row>
    <row r="3671" spans="1:7" x14ac:dyDescent="0.25">
      <c r="A3671" t="s">
        <v>4258</v>
      </c>
      <c r="B3671">
        <v>1999</v>
      </c>
      <c r="C3671">
        <v>3670</v>
      </c>
      <c r="D3671" t="str">
        <f t="shared" si="175"/>
        <v>Game Description For Murdered: Soul Suspect</v>
      </c>
      <c r="E3671" t="str">
        <f t="shared" si="176"/>
        <v>Released</v>
      </c>
      <c r="G3671" t="str">
        <f t="shared" si="177"/>
        <v>'Murdered: Soul Suspect','Game Description For Murdered: Soul Suspect','1999','Released'</v>
      </c>
    </row>
    <row r="3672" spans="1:7" x14ac:dyDescent="0.25">
      <c r="A3672" t="s">
        <v>4259</v>
      </c>
      <c r="B3672">
        <v>2008</v>
      </c>
      <c r="C3672">
        <v>3671</v>
      </c>
      <c r="D3672" t="str">
        <f t="shared" si="175"/>
        <v>Game Description For Harvest Moon: Back to Nature</v>
      </c>
      <c r="E3672" t="str">
        <f t="shared" si="176"/>
        <v>Released</v>
      </c>
      <c r="G3672" t="str">
        <f t="shared" si="177"/>
        <v>'Harvest Moon: Back to Nature','Game Description For Harvest Moon: Back to Nature','2008','Released'</v>
      </c>
    </row>
    <row r="3673" spans="1:7" x14ac:dyDescent="0.25">
      <c r="A3673" t="s">
        <v>4260</v>
      </c>
      <c r="B3673">
        <v>1997</v>
      </c>
      <c r="C3673">
        <v>3672</v>
      </c>
      <c r="D3673" t="str">
        <f t="shared" si="175"/>
        <v>Game Description For Naruto: Ultimate Ninja (JP sales)</v>
      </c>
      <c r="E3673" t="str">
        <f t="shared" si="176"/>
        <v>Released</v>
      </c>
      <c r="G3673" t="str">
        <f t="shared" si="177"/>
        <v>'Naruto: Ultimate Ninja (JP sales)','Game Description For Naruto: Ultimate Ninja (JP sales)','1997','Released'</v>
      </c>
    </row>
    <row r="3674" spans="1:7" x14ac:dyDescent="0.25">
      <c r="A3674" t="s">
        <v>4261</v>
      </c>
      <c r="B3674">
        <v>2001</v>
      </c>
      <c r="C3674">
        <v>3673</v>
      </c>
      <c r="D3674" t="str">
        <f t="shared" si="175"/>
        <v>Game Description For Final Fantasy XI</v>
      </c>
      <c r="E3674" t="str">
        <f t="shared" si="176"/>
        <v>Released</v>
      </c>
      <c r="G3674" t="str">
        <f t="shared" si="177"/>
        <v>'Final Fantasy XI','Game Description For Final Fantasy XI','2001','Released'</v>
      </c>
    </row>
    <row r="3675" spans="1:7" x14ac:dyDescent="0.25">
      <c r="A3675" t="s">
        <v>4262</v>
      </c>
      <c r="B3675">
        <v>2009</v>
      </c>
      <c r="C3675">
        <v>3674</v>
      </c>
      <c r="D3675" t="str">
        <f t="shared" si="175"/>
        <v>Game Description For The Settlers 7: Paths to a Kingdom</v>
      </c>
      <c r="E3675" t="str">
        <f t="shared" si="176"/>
        <v>Released</v>
      </c>
      <c r="G3675" t="str">
        <f t="shared" si="177"/>
        <v>'The Settlers 7: Paths to a Kingdom','Game Description For The Settlers 7: Paths to a Kingdom','2009','Released'</v>
      </c>
    </row>
    <row r="3676" spans="1:7" x14ac:dyDescent="0.25">
      <c r="A3676" t="s">
        <v>4263</v>
      </c>
      <c r="B3676">
        <v>2007</v>
      </c>
      <c r="C3676">
        <v>3675</v>
      </c>
      <c r="D3676" t="str">
        <f t="shared" si="175"/>
        <v>Game Description For Go, Diego, Go!: Great Dinosaur Rescue</v>
      </c>
      <c r="E3676" t="str">
        <f t="shared" si="176"/>
        <v>Released</v>
      </c>
      <c r="G3676" t="str">
        <f t="shared" si="177"/>
        <v>'Go, Diego, Go!: Great Dinosaur Rescue','Game Description For Go, Diego, Go!: Great Dinosaur Rescue','2007','Released'</v>
      </c>
    </row>
    <row r="3677" spans="1:7" x14ac:dyDescent="0.25">
      <c r="A3677" t="s">
        <v>4264</v>
      </c>
      <c r="B3677">
        <v>1998</v>
      </c>
      <c r="C3677">
        <v>3676</v>
      </c>
      <c r="D3677" t="str">
        <f t="shared" si="175"/>
        <v>Game Description For TrackMania Turbo</v>
      </c>
      <c r="E3677" t="str">
        <f t="shared" si="176"/>
        <v>Released</v>
      </c>
      <c r="G3677" t="str">
        <f t="shared" si="177"/>
        <v>'TrackMania Turbo','Game Description For TrackMania Turbo','1998','Released'</v>
      </c>
    </row>
    <row r="3678" spans="1:7" x14ac:dyDescent="0.25">
      <c r="A3678" t="s">
        <v>4265</v>
      </c>
      <c r="B3678">
        <v>2006</v>
      </c>
      <c r="C3678">
        <v>3677</v>
      </c>
      <c r="D3678" t="str">
        <f t="shared" si="175"/>
        <v>Game Description For Minute to Win It</v>
      </c>
      <c r="E3678" t="str">
        <f t="shared" si="176"/>
        <v>Released</v>
      </c>
      <c r="G3678" t="str">
        <f t="shared" si="177"/>
        <v>'Minute to Win It','Game Description For Minute to Win It','2006','Released'</v>
      </c>
    </row>
    <row r="3679" spans="1:7" x14ac:dyDescent="0.25">
      <c r="A3679" t="s">
        <v>4266</v>
      </c>
      <c r="B3679">
        <v>2005</v>
      </c>
      <c r="C3679">
        <v>3678</v>
      </c>
      <c r="D3679" t="str">
        <f t="shared" si="175"/>
        <v>Game Description For Darkwatch</v>
      </c>
      <c r="E3679" t="str">
        <f t="shared" si="176"/>
        <v>Released</v>
      </c>
      <c r="G3679" t="str">
        <f t="shared" si="177"/>
        <v>'Darkwatch','Game Description For Darkwatch','2005','Released'</v>
      </c>
    </row>
    <row r="3680" spans="1:7" x14ac:dyDescent="0.25">
      <c r="A3680" t="s">
        <v>4267</v>
      </c>
      <c r="B3680">
        <v>2006</v>
      </c>
      <c r="C3680">
        <v>3679</v>
      </c>
      <c r="D3680" t="str">
        <f t="shared" si="175"/>
        <v>Game Description For Singularity</v>
      </c>
      <c r="E3680" t="str">
        <f t="shared" si="176"/>
        <v>Released</v>
      </c>
      <c r="G3680" t="str">
        <f t="shared" si="177"/>
        <v>'Singularity','Game Description For Singularity','2006','Released'</v>
      </c>
    </row>
    <row r="3681" spans="1:7" x14ac:dyDescent="0.25">
      <c r="A3681" t="s">
        <v>4268</v>
      </c>
      <c r="B3681">
        <v>1996</v>
      </c>
      <c r="C3681">
        <v>3680</v>
      </c>
      <c r="D3681" t="str">
        <f t="shared" si="175"/>
        <v>Game Description For Dance Dance Revolution Universe</v>
      </c>
      <c r="E3681" t="str">
        <f t="shared" si="176"/>
        <v>Released</v>
      </c>
      <c r="G3681" t="str">
        <f t="shared" si="177"/>
        <v>'Dance Dance Revolution Universe','Game Description For Dance Dance Revolution Universe','1996','Released'</v>
      </c>
    </row>
    <row r="3682" spans="1:7" x14ac:dyDescent="0.25">
      <c r="A3682" t="s">
        <v>4269</v>
      </c>
      <c r="B3682">
        <v>2013</v>
      </c>
      <c r="C3682">
        <v>3681</v>
      </c>
      <c r="D3682" t="str">
        <f t="shared" si="175"/>
        <v>Game Description For Sky Odyssey</v>
      </c>
      <c r="E3682" t="str">
        <f t="shared" si="176"/>
        <v>Released</v>
      </c>
      <c r="G3682" t="str">
        <f t="shared" si="177"/>
        <v>'Sky Odyssey','Game Description For Sky Odyssey','2013','Released'</v>
      </c>
    </row>
    <row r="3683" spans="1:7" x14ac:dyDescent="0.25">
      <c r="A3683" t="s">
        <v>4270</v>
      </c>
      <c r="B3683">
        <v>2007</v>
      </c>
      <c r="C3683">
        <v>3682</v>
      </c>
      <c r="D3683" t="str">
        <f t="shared" si="175"/>
        <v>Game Description For Nagano Winter Olympics 98</v>
      </c>
      <c r="E3683" t="str">
        <f t="shared" si="176"/>
        <v>Released</v>
      </c>
      <c r="G3683" t="str">
        <f t="shared" si="177"/>
        <v>'Nagano Winter Olympics 98','Game Description For Nagano Winter Olympics 98','2007','Released'</v>
      </c>
    </row>
    <row r="3684" spans="1:7" x14ac:dyDescent="0.25">
      <c r="A3684" t="s">
        <v>4271</v>
      </c>
      <c r="B3684">
        <v>2004</v>
      </c>
      <c r="C3684">
        <v>3683</v>
      </c>
      <c r="D3684" t="str">
        <f t="shared" si="175"/>
        <v>Game Description For DiRT Rally</v>
      </c>
      <c r="E3684" t="str">
        <f t="shared" si="176"/>
        <v>Released</v>
      </c>
      <c r="G3684" t="str">
        <f t="shared" si="177"/>
        <v>'DiRT Rally','Game Description For DiRT Rally','2004','Released'</v>
      </c>
    </row>
    <row r="3685" spans="1:7" x14ac:dyDescent="0.25">
      <c r="A3685" t="s">
        <v>4272</v>
      </c>
      <c r="B3685">
        <v>2013</v>
      </c>
      <c r="C3685">
        <v>3684</v>
      </c>
      <c r="D3685" t="str">
        <f t="shared" si="175"/>
        <v>Game Description For Fortress</v>
      </c>
      <c r="E3685" t="str">
        <f t="shared" si="176"/>
        <v>Released</v>
      </c>
      <c r="G3685" t="str">
        <f t="shared" si="177"/>
        <v>'Fortress','Game Description For Fortress','2013','Released'</v>
      </c>
    </row>
    <row r="3686" spans="1:7" x14ac:dyDescent="0.25">
      <c r="A3686" t="s">
        <v>4273</v>
      </c>
      <c r="B3686">
        <v>2010</v>
      </c>
      <c r="C3686">
        <v>3685</v>
      </c>
      <c r="D3686" t="str">
        <f t="shared" si="175"/>
        <v>Game Description For FIFA 2001 Major League Soccer</v>
      </c>
      <c r="E3686" t="str">
        <f t="shared" si="176"/>
        <v>Released</v>
      </c>
      <c r="G3686" t="str">
        <f t="shared" si="177"/>
        <v>'FIFA 2001 Major League Soccer','Game Description For FIFA 2001 Major League Soccer','2010','Released'</v>
      </c>
    </row>
    <row r="3687" spans="1:7" x14ac:dyDescent="0.25">
      <c r="A3687" t="s">
        <v>4274</v>
      </c>
      <c r="B3687">
        <v>2003</v>
      </c>
      <c r="C3687">
        <v>3686</v>
      </c>
      <c r="D3687" t="str">
        <f t="shared" si="175"/>
        <v>Game Description For Peppa Pig: Theme Park Fun</v>
      </c>
      <c r="E3687" t="str">
        <f t="shared" si="176"/>
        <v>Released</v>
      </c>
      <c r="G3687" t="str">
        <f t="shared" si="177"/>
        <v>'Peppa Pig: Theme Park Fun','Game Description For Peppa Pig: Theme Park Fun','2003','Released'</v>
      </c>
    </row>
    <row r="3688" spans="1:7" x14ac:dyDescent="0.25">
      <c r="A3688" t="s">
        <v>4275</v>
      </c>
      <c r="B3688">
        <v>2003</v>
      </c>
      <c r="C3688">
        <v>3687</v>
      </c>
      <c r="D3688" t="str">
        <f t="shared" si="175"/>
        <v>Game Description For Rally Cross</v>
      </c>
      <c r="E3688" t="str">
        <f t="shared" si="176"/>
        <v>Released</v>
      </c>
      <c r="G3688" t="str">
        <f t="shared" si="177"/>
        <v>'Rally Cross','Game Description For Rally Cross','2003','Released'</v>
      </c>
    </row>
    <row r="3689" spans="1:7" x14ac:dyDescent="0.25">
      <c r="A3689" t="s">
        <v>4276</v>
      </c>
      <c r="B3689">
        <v>2006</v>
      </c>
      <c r="C3689">
        <v>3688</v>
      </c>
      <c r="D3689" t="str">
        <f t="shared" si="175"/>
        <v>Game Description For Extreme Pinball</v>
      </c>
      <c r="E3689" t="str">
        <f t="shared" si="176"/>
        <v>Released</v>
      </c>
      <c r="G3689" t="str">
        <f t="shared" si="177"/>
        <v>'Extreme Pinball','Game Description For Extreme Pinball','2006','Released'</v>
      </c>
    </row>
    <row r="3690" spans="1:7" x14ac:dyDescent="0.25">
      <c r="A3690" t="s">
        <v>4277</v>
      </c>
      <c r="B3690">
        <v>2014</v>
      </c>
      <c r="C3690">
        <v>3689</v>
      </c>
      <c r="D3690" t="str">
        <f t="shared" si="175"/>
        <v>Game Description For Karaoke Revolution Volume 3</v>
      </c>
      <c r="E3690" t="str">
        <f t="shared" si="176"/>
        <v>Released</v>
      </c>
      <c r="G3690" t="str">
        <f t="shared" si="177"/>
        <v>'Karaoke Revolution Volume 3','Game Description For Karaoke Revolution Volume 3','2014','Released'</v>
      </c>
    </row>
    <row r="3691" spans="1:7" x14ac:dyDescent="0.25">
      <c r="A3691" t="s">
        <v>4278</v>
      </c>
      <c r="B3691">
        <v>2016</v>
      </c>
      <c r="C3691">
        <v>3690</v>
      </c>
      <c r="D3691" t="str">
        <f t="shared" si="175"/>
        <v>Game Description For Seaman: Kindan no Pet - Gaze Hakushi no Jikken Shima</v>
      </c>
      <c r="E3691" t="str">
        <f t="shared" si="176"/>
        <v>Released</v>
      </c>
      <c r="G3691" t="str">
        <f t="shared" si="177"/>
        <v>'Seaman: Kindan no Pet - Gaze Hakushi no Jikken Shima','Game Description For Seaman: Kindan no Pet - Gaze Hakushi no Jikken Shima','2016','Released'</v>
      </c>
    </row>
    <row r="3692" spans="1:7" x14ac:dyDescent="0.25">
      <c r="A3692" t="s">
        <v>4279</v>
      </c>
      <c r="B3692">
        <v>1995</v>
      </c>
      <c r="C3692">
        <v>3691</v>
      </c>
      <c r="D3692" t="str">
        <f t="shared" si="175"/>
        <v>Game Description For No.1 Muscle Ranking - Kinniku Banzuke Vol. 1: Oregasaikyouno Otokoda!</v>
      </c>
      <c r="E3692" t="str">
        <f t="shared" si="176"/>
        <v>Released</v>
      </c>
      <c r="G3692" t="str">
        <f t="shared" si="177"/>
        <v>'No.1 Muscle Ranking - Kinniku Banzuke Vol. 1: Oregasaikyouno Otokoda!','Game Description For No.1 Muscle Ranking - Kinniku Banzuke Vol. 1: Oregasaikyouno Otokoda!','1995','Released'</v>
      </c>
    </row>
    <row r="3693" spans="1:7" x14ac:dyDescent="0.25">
      <c r="A3693" t="s">
        <v>4280</v>
      </c>
      <c r="B3693">
        <v>1993</v>
      </c>
      <c r="C3693">
        <v>3692</v>
      </c>
      <c r="D3693" t="str">
        <f t="shared" si="175"/>
        <v>Game Description For Cartoon Network Collection: Game Boy Advance Video Platinum Edition</v>
      </c>
      <c r="E3693" t="str">
        <f t="shared" si="176"/>
        <v>Released</v>
      </c>
      <c r="G3693" t="str">
        <f t="shared" si="177"/>
        <v>'Cartoon Network Collection: Game Boy Advance Video Platinum Edition','Game Description For Cartoon Network Collection: Game Boy Advance Video Platinum Edition','1993','Released'</v>
      </c>
    </row>
    <row r="3694" spans="1:7" x14ac:dyDescent="0.25">
      <c r="A3694" t="s">
        <v>4281</v>
      </c>
      <c r="B3694">
        <v>2001</v>
      </c>
      <c r="C3694">
        <v>3693</v>
      </c>
      <c r="D3694" t="str">
        <f t="shared" si="175"/>
        <v>Game Description For Ultimate Fighting Championship: Throwdown</v>
      </c>
      <c r="E3694" t="str">
        <f t="shared" si="176"/>
        <v>Released</v>
      </c>
      <c r="G3694" t="str">
        <f t="shared" si="177"/>
        <v>'Ultimate Fighting Championship: Throwdown','Game Description For Ultimate Fighting Championship: Throwdown','2001','Released'</v>
      </c>
    </row>
    <row r="3695" spans="1:7" x14ac:dyDescent="0.25">
      <c r="A3695" t="s">
        <v>4282</v>
      </c>
      <c r="B3695">
        <v>2003</v>
      </c>
      <c r="C3695">
        <v>3694</v>
      </c>
      <c r="D3695" t="str">
        <f t="shared" si="175"/>
        <v>Game Description For SpongeBob SquarePants: Double Pack</v>
      </c>
      <c r="E3695" t="str">
        <f t="shared" si="176"/>
        <v>Released</v>
      </c>
      <c r="G3695" t="str">
        <f t="shared" si="177"/>
        <v>'SpongeBob SquarePants: Double Pack','Game Description For SpongeBob SquarePants: Double Pack','2003','Released'</v>
      </c>
    </row>
    <row r="3696" spans="1:7" x14ac:dyDescent="0.25">
      <c r="A3696" t="s">
        <v>4283</v>
      </c>
      <c r="B3696">
        <v>2000</v>
      </c>
      <c r="C3696">
        <v>3695</v>
      </c>
      <c r="D3696" t="str">
        <f t="shared" si="175"/>
        <v>Game Description For Tetris 2 + Bombliss</v>
      </c>
      <c r="E3696" t="str">
        <f t="shared" si="176"/>
        <v>Released</v>
      </c>
      <c r="G3696" t="str">
        <f t="shared" si="177"/>
        <v>'Tetris 2 + Bombliss','Game Description For Tetris 2 + Bombliss','2000','Released'</v>
      </c>
    </row>
    <row r="3697" spans="1:7" x14ac:dyDescent="0.25">
      <c r="A3697" t="s">
        <v>4284</v>
      </c>
      <c r="B3697">
        <v>2003</v>
      </c>
      <c r="C3697">
        <v>3696</v>
      </c>
      <c r="D3697" t="str">
        <f t="shared" si="175"/>
        <v>Game Description For 7 Wonders II</v>
      </c>
      <c r="E3697" t="str">
        <f t="shared" si="176"/>
        <v>Released</v>
      </c>
      <c r="G3697" t="str">
        <f t="shared" si="177"/>
        <v>'7 Wonders II','Game Description For 7 Wonders II','2003','Released'</v>
      </c>
    </row>
    <row r="3698" spans="1:7" x14ac:dyDescent="0.25">
      <c r="A3698" t="s">
        <v>4285</v>
      </c>
      <c r="B3698">
        <v>2011</v>
      </c>
      <c r="C3698">
        <v>3697</v>
      </c>
      <c r="D3698" t="str">
        <f t="shared" si="175"/>
        <v>Game Description For Ed, Edd n Eddy: Jawbreakers!</v>
      </c>
      <c r="E3698" t="str">
        <f t="shared" si="176"/>
        <v>Released</v>
      </c>
      <c r="G3698" t="str">
        <f t="shared" si="177"/>
        <v>'Ed, Edd n Eddy: Jawbreakers!','Game Description For Ed, Edd n Eddy: Jawbreakers!','2011','Released'</v>
      </c>
    </row>
    <row r="3699" spans="1:7" x14ac:dyDescent="0.25">
      <c r="A3699" t="s">
        <v>4286</v>
      </c>
      <c r="B3699">
        <v>2011</v>
      </c>
      <c r="C3699">
        <v>3698</v>
      </c>
      <c r="D3699" t="str">
        <f t="shared" si="175"/>
        <v>Game Description For Dragster</v>
      </c>
      <c r="E3699" t="str">
        <f t="shared" si="176"/>
        <v>Released</v>
      </c>
      <c r="G3699" t="str">
        <f t="shared" si="177"/>
        <v>'Dragster','Game Description For Dragster','2011','Released'</v>
      </c>
    </row>
    <row r="3700" spans="1:7" x14ac:dyDescent="0.25">
      <c r="A3700" t="s">
        <v>4287</v>
      </c>
      <c r="B3700">
        <v>2010</v>
      </c>
      <c r="C3700">
        <v>3699</v>
      </c>
      <c r="D3700" t="str">
        <f t="shared" si="175"/>
        <v>Game Description For Derby Stallion DS</v>
      </c>
      <c r="E3700" t="str">
        <f t="shared" si="176"/>
        <v>Released</v>
      </c>
      <c r="G3700" t="str">
        <f t="shared" si="177"/>
        <v>'Derby Stallion DS','Game Description For Derby Stallion DS','2010','Released'</v>
      </c>
    </row>
    <row r="3701" spans="1:7" x14ac:dyDescent="0.25">
      <c r="A3701" t="s">
        <v>4288</v>
      </c>
      <c r="B3701">
        <v>2013</v>
      </c>
      <c r="C3701">
        <v>3700</v>
      </c>
      <c r="D3701" t="str">
        <f t="shared" si="175"/>
        <v>Game Description For Monster Lab</v>
      </c>
      <c r="E3701" t="str">
        <f t="shared" si="176"/>
        <v>Released</v>
      </c>
      <c r="G3701" t="str">
        <f t="shared" si="177"/>
        <v>'Monster Lab','Game Description For Monster Lab','2013','Released'</v>
      </c>
    </row>
    <row r="3702" spans="1:7" x14ac:dyDescent="0.25">
      <c r="A3702" t="s">
        <v>4289</v>
      </c>
      <c r="B3702">
        <v>2020</v>
      </c>
      <c r="C3702">
        <v>3701</v>
      </c>
      <c r="D3702" t="str">
        <f t="shared" si="175"/>
        <v>Game Description For Dragon Quest Monsters: Battle Road Victory</v>
      </c>
      <c r="E3702" t="str">
        <f t="shared" si="176"/>
        <v>Upcoming</v>
      </c>
      <c r="G3702" t="str">
        <f t="shared" si="177"/>
        <v>'Dragon Quest Monsters: Battle Road Victory','Game Description For Dragon Quest Monsters: Battle Road Victory','2020','Upcoming'</v>
      </c>
    </row>
    <row r="3703" spans="1:7" x14ac:dyDescent="0.25">
      <c r="A3703" t="s">
        <v>4290</v>
      </c>
      <c r="B3703">
        <v>2007</v>
      </c>
      <c r="C3703">
        <v>3702</v>
      </c>
      <c r="D3703" t="str">
        <f t="shared" si="175"/>
        <v>Game Description For Shin Momotarou Densetsu</v>
      </c>
      <c r="E3703" t="str">
        <f t="shared" si="176"/>
        <v>Released</v>
      </c>
      <c r="G3703" t="str">
        <f t="shared" si="177"/>
        <v>'Shin Momotarou Densetsu','Game Description For Shin Momotarou Densetsu','2007','Released'</v>
      </c>
    </row>
    <row r="3704" spans="1:7" x14ac:dyDescent="0.25">
      <c r="A3704" t="s">
        <v>4291</v>
      </c>
      <c r="B3704">
        <v>2000</v>
      </c>
      <c r="C3704">
        <v>3703</v>
      </c>
      <c r="D3704" t="str">
        <f t="shared" si="175"/>
        <v>Game Description For From TV Animation One Piece: Grand Battle! 3</v>
      </c>
      <c r="E3704" t="str">
        <f t="shared" si="176"/>
        <v>Released</v>
      </c>
      <c r="G3704" t="str">
        <f t="shared" si="177"/>
        <v>'From TV Animation One Piece: Grand Battle! 3','Game Description For From TV Animation One Piece: Grand Battle! 3','2000','Released'</v>
      </c>
    </row>
    <row r="3705" spans="1:7" x14ac:dyDescent="0.25">
      <c r="A3705" t="s">
        <v>4292</v>
      </c>
      <c r="B3705">
        <v>2013</v>
      </c>
      <c r="C3705">
        <v>3704</v>
      </c>
      <c r="D3705" t="str">
        <f t="shared" si="175"/>
        <v>Game Description For Sega Smash Pack</v>
      </c>
      <c r="E3705" t="str">
        <f t="shared" si="176"/>
        <v>Released</v>
      </c>
      <c r="G3705" t="str">
        <f t="shared" si="177"/>
        <v>'Sega Smash Pack','Game Description For Sega Smash Pack','2013','Released'</v>
      </c>
    </row>
    <row r="3706" spans="1:7" x14ac:dyDescent="0.25">
      <c r="A3706" t="s">
        <v>4293</v>
      </c>
      <c r="B3706">
        <v>2010</v>
      </c>
      <c r="C3706">
        <v>3705</v>
      </c>
      <c r="D3706" t="str">
        <f t="shared" ref="D3706:D3763" si="178">_xlfn.CONCAT("Game Description For ",A3706)</f>
        <v>Game Description For All-Star Baseball 2005</v>
      </c>
      <c r="E3706" t="str">
        <f t="shared" si="176"/>
        <v>Released</v>
      </c>
      <c r="G3706" t="str">
        <f t="shared" si="177"/>
        <v>'All-Star Baseball 2005','Game Description For All-Star Baseball 2005','2010','Released'</v>
      </c>
    </row>
    <row r="3707" spans="1:7" x14ac:dyDescent="0.25">
      <c r="A3707" t="s">
        <v>4294</v>
      </c>
      <c r="B3707">
        <v>2011</v>
      </c>
      <c r="C3707">
        <v>3706</v>
      </c>
      <c r="D3707" t="str">
        <f t="shared" si="178"/>
        <v>Game Description For The Conveni: Ano Machi wo Dokusen Seyo</v>
      </c>
      <c r="E3707" t="str">
        <f t="shared" si="176"/>
        <v>Released</v>
      </c>
      <c r="G3707" t="str">
        <f t="shared" si="177"/>
        <v>'The Conveni: Ano Machi wo Dokusen Seyo','Game Description For The Conveni: Ano Machi wo Dokusen Seyo','2011','Released'</v>
      </c>
    </row>
    <row r="3708" spans="1:7" x14ac:dyDescent="0.25">
      <c r="A3708" t="s">
        <v>4295</v>
      </c>
      <c r="B3708">
        <v>2010</v>
      </c>
      <c r="C3708">
        <v>3707</v>
      </c>
      <c r="D3708" t="str">
        <f t="shared" si="178"/>
        <v>Game Description For Shin Super Robot Taisen Special Disk</v>
      </c>
      <c r="E3708" t="str">
        <f t="shared" si="176"/>
        <v>Released</v>
      </c>
      <c r="G3708" t="str">
        <f t="shared" si="177"/>
        <v>'Shin Super Robot Taisen Special Disk','Game Description For Shin Super Robot Taisen Special Disk','2010','Released'</v>
      </c>
    </row>
    <row r="3709" spans="1:7" x14ac:dyDescent="0.25">
      <c r="A3709" t="s">
        <v>4296</v>
      </c>
      <c r="B3709">
        <v>2003</v>
      </c>
      <c r="C3709">
        <v>3708</v>
      </c>
      <c r="D3709" t="str">
        <f t="shared" si="178"/>
        <v>Game Description For Live A Live</v>
      </c>
      <c r="E3709" t="str">
        <f t="shared" si="176"/>
        <v>Released</v>
      </c>
      <c r="G3709" t="str">
        <f t="shared" si="177"/>
        <v>'Live A Live','Game Description For Live A Live','2003','Released'</v>
      </c>
    </row>
    <row r="3710" spans="1:7" x14ac:dyDescent="0.25">
      <c r="A3710" t="s">
        <v>4297</v>
      </c>
      <c r="B3710">
        <v>2005</v>
      </c>
      <c r="C3710">
        <v>3709</v>
      </c>
      <c r="D3710" t="str">
        <f t="shared" si="178"/>
        <v>Game Description For NFL Fever 2004</v>
      </c>
      <c r="E3710" t="str">
        <f t="shared" si="176"/>
        <v>Released</v>
      </c>
      <c r="G3710" t="str">
        <f t="shared" si="177"/>
        <v>'NFL Fever 2004','Game Description For NFL Fever 2004','2005','Released'</v>
      </c>
    </row>
    <row r="3711" spans="1:7" x14ac:dyDescent="0.25">
      <c r="A3711" t="s">
        <v>4298</v>
      </c>
      <c r="B3711">
        <v>2004</v>
      </c>
      <c r="C3711">
        <v>3710</v>
      </c>
      <c r="D3711" t="str">
        <f t="shared" si="178"/>
        <v>Game Description For Littlest Pet Shop: City Friends</v>
      </c>
      <c r="E3711" t="str">
        <f t="shared" si="176"/>
        <v>Released</v>
      </c>
      <c r="G3711" t="str">
        <f t="shared" si="177"/>
        <v>'Littlest Pet Shop: City Friends','Game Description For Littlest Pet Shop: City Friends','2004','Released'</v>
      </c>
    </row>
    <row r="3712" spans="1:7" x14ac:dyDescent="0.25">
      <c r="A3712" t="s">
        <v>4299</v>
      </c>
      <c r="B3712">
        <v>2003</v>
      </c>
      <c r="C3712">
        <v>3711</v>
      </c>
      <c r="D3712" t="str">
        <f t="shared" si="178"/>
        <v>Game Description For Kingdom Under Fire: The Crusaders</v>
      </c>
      <c r="E3712" t="str">
        <f t="shared" si="176"/>
        <v>Released</v>
      </c>
      <c r="G3712" t="str">
        <f t="shared" si="177"/>
        <v>'Kingdom Under Fire: The Crusaders','Game Description For Kingdom Under Fire: The Crusaders','2003','Released'</v>
      </c>
    </row>
    <row r="3713" spans="1:7" x14ac:dyDescent="0.25">
      <c r="A3713" t="s">
        <v>4300</v>
      </c>
      <c r="B3713">
        <v>2010</v>
      </c>
      <c r="C3713">
        <v>3712</v>
      </c>
      <c r="D3713" t="str">
        <f t="shared" si="178"/>
        <v>Game Description For 4x4 Evolution</v>
      </c>
      <c r="E3713" t="str">
        <f t="shared" si="176"/>
        <v>Released</v>
      </c>
      <c r="G3713" t="str">
        <f t="shared" si="177"/>
        <v>'4x4 Evolution','Game Description For 4x4 Evolution','2010','Released'</v>
      </c>
    </row>
    <row r="3714" spans="1:7" x14ac:dyDescent="0.25">
      <c r="A3714" t="s">
        <v>4301</v>
      </c>
      <c r="B3714">
        <v>2007</v>
      </c>
      <c r="C3714">
        <v>3713</v>
      </c>
      <c r="D3714" t="str">
        <f t="shared" si="178"/>
        <v>Game Description For Momotarou Dentetsu Happy</v>
      </c>
      <c r="E3714" t="str">
        <f t="shared" si="176"/>
        <v>Released</v>
      </c>
      <c r="G3714" t="str">
        <f t="shared" si="177"/>
        <v>'Momotarou Dentetsu Happy','Game Description For Momotarou Dentetsu Happy','2007','Released'</v>
      </c>
    </row>
    <row r="3715" spans="1:7" x14ac:dyDescent="0.25">
      <c r="A3715" t="s">
        <v>4302</v>
      </c>
      <c r="B3715">
        <v>2002</v>
      </c>
      <c r="C3715">
        <v>3714</v>
      </c>
      <c r="D3715" t="str">
        <f t="shared" si="178"/>
        <v>Game Description For Power Rangers: Time Force</v>
      </c>
      <c r="E3715" t="str">
        <f t="shared" ref="E3715:E3778" si="179">IF(B3715&lt;&gt;2020,"Released","Upcoming")</f>
        <v>Released</v>
      </c>
      <c r="G3715" t="str">
        <f t="shared" ref="G3715:G3778" si="180">_xlfn.CONCAT("'",A3715,"'",",","'",D3715,"'",",","'","",B3715,"'",",","'",E3715,"'")</f>
        <v>'Power Rangers: Time Force','Game Description For Power Rangers: Time Force','2002','Released'</v>
      </c>
    </row>
    <row r="3716" spans="1:7" x14ac:dyDescent="0.25">
      <c r="A3716" t="s">
        <v>4303</v>
      </c>
      <c r="B3716">
        <v>2001</v>
      </c>
      <c r="C3716">
        <v>3715</v>
      </c>
      <c r="D3716" t="str">
        <f t="shared" si="178"/>
        <v>Game Description For Romance of the Three Kingdoms VII</v>
      </c>
      <c r="E3716" t="str">
        <f t="shared" si="179"/>
        <v>Released</v>
      </c>
      <c r="G3716" t="str">
        <f t="shared" si="180"/>
        <v>'Romance of the Three Kingdoms VII','Game Description For Romance of the Three Kingdoms VII','2001','Released'</v>
      </c>
    </row>
    <row r="3717" spans="1:7" x14ac:dyDescent="0.25">
      <c r="A3717" t="s">
        <v>4304</v>
      </c>
      <c r="B3717">
        <v>2008</v>
      </c>
      <c r="C3717">
        <v>3716</v>
      </c>
      <c r="D3717" t="str">
        <f t="shared" si="178"/>
        <v>Game Description For Quiz Magic Academy DS</v>
      </c>
      <c r="E3717" t="str">
        <f t="shared" si="179"/>
        <v>Released</v>
      </c>
      <c r="G3717" t="str">
        <f t="shared" si="180"/>
        <v>'Quiz Magic Academy DS','Game Description For Quiz Magic Academy DS','2008','Released'</v>
      </c>
    </row>
    <row r="3718" spans="1:7" x14ac:dyDescent="0.25">
      <c r="A3718" t="s">
        <v>4305</v>
      </c>
      <c r="B3718">
        <v>2002</v>
      </c>
      <c r="C3718">
        <v>3717</v>
      </c>
      <c r="D3718" t="str">
        <f t="shared" si="178"/>
        <v>Game Description For Resident Evil Archives: Resident Evil</v>
      </c>
      <c r="E3718" t="str">
        <f t="shared" si="179"/>
        <v>Released</v>
      </c>
      <c r="G3718" t="str">
        <f t="shared" si="180"/>
        <v>'Resident Evil Archives: Resident Evil','Game Description For Resident Evil Archives: Resident Evil','2002','Released'</v>
      </c>
    </row>
    <row r="3719" spans="1:7" x14ac:dyDescent="0.25">
      <c r="A3719" t="s">
        <v>4306</v>
      </c>
      <c r="B3719">
        <v>2003</v>
      </c>
      <c r="C3719">
        <v>3718</v>
      </c>
      <c r="D3719" t="str">
        <f t="shared" si="178"/>
        <v>Game Description For Dynasty Warriors 4 Empires</v>
      </c>
      <c r="E3719" t="str">
        <f t="shared" si="179"/>
        <v>Released</v>
      </c>
      <c r="G3719" t="str">
        <f t="shared" si="180"/>
        <v>'Dynasty Warriors 4 Empires','Game Description For Dynasty Warriors 4 Empires','2003','Released'</v>
      </c>
    </row>
    <row r="3720" spans="1:7" x14ac:dyDescent="0.25">
      <c r="A3720" t="s">
        <v>4307</v>
      </c>
      <c r="B3720">
        <v>2008</v>
      </c>
      <c r="C3720">
        <v>3719</v>
      </c>
      <c r="D3720" t="str">
        <f t="shared" si="178"/>
        <v>Game Description For Shenmue II</v>
      </c>
      <c r="E3720" t="str">
        <f t="shared" si="179"/>
        <v>Released</v>
      </c>
      <c r="G3720" t="str">
        <f t="shared" si="180"/>
        <v>'Shenmue II','Game Description For Shenmue II','2008','Released'</v>
      </c>
    </row>
    <row r="3721" spans="1:7" x14ac:dyDescent="0.25">
      <c r="A3721" t="s">
        <v>4308</v>
      </c>
      <c r="B3721">
        <v>2003</v>
      </c>
      <c r="C3721">
        <v>3720</v>
      </c>
      <c r="D3721" t="str">
        <f t="shared" si="178"/>
        <v>Game Description For Heart of Darkness</v>
      </c>
      <c r="E3721" t="str">
        <f t="shared" si="179"/>
        <v>Released</v>
      </c>
      <c r="G3721" t="str">
        <f t="shared" si="180"/>
        <v>'Heart of Darkness','Game Description For Heart of Darkness','2003','Released'</v>
      </c>
    </row>
    <row r="3722" spans="1:7" x14ac:dyDescent="0.25">
      <c r="A3722" t="s">
        <v>4309</v>
      </c>
      <c r="B3722">
        <v>2000</v>
      </c>
      <c r="C3722">
        <v>3721</v>
      </c>
      <c r="D3722" t="str">
        <f t="shared" si="178"/>
        <v>Game Description For Virtua Striker 2</v>
      </c>
      <c r="E3722" t="str">
        <f t="shared" si="179"/>
        <v>Released</v>
      </c>
      <c r="G3722" t="str">
        <f t="shared" si="180"/>
        <v>'Virtua Striker 2','Game Description For Virtua Striker 2','2000','Released'</v>
      </c>
    </row>
    <row r="3723" spans="1:7" x14ac:dyDescent="0.25">
      <c r="A3723" t="s">
        <v>4310</v>
      </c>
      <c r="B3723">
        <v>1998</v>
      </c>
      <c r="C3723">
        <v>3722</v>
      </c>
      <c r="D3723" t="str">
        <f t="shared" si="178"/>
        <v>Game Description For Might &amp; Magic Heroes VI</v>
      </c>
      <c r="E3723" t="str">
        <f t="shared" si="179"/>
        <v>Released</v>
      </c>
      <c r="G3723" t="str">
        <f t="shared" si="180"/>
        <v>'Might &amp; Magic Heroes VI','Game Description For Might &amp; Magic Heroes VI','1998','Released'</v>
      </c>
    </row>
    <row r="3724" spans="1:7" x14ac:dyDescent="0.25">
      <c r="A3724" t="s">
        <v>4311</v>
      </c>
      <c r="B3724">
        <v>2000</v>
      </c>
      <c r="C3724">
        <v>3723</v>
      </c>
      <c r="D3724" t="str">
        <f t="shared" si="178"/>
        <v>Game Description For Fuel</v>
      </c>
      <c r="E3724" t="str">
        <f t="shared" si="179"/>
        <v>Released</v>
      </c>
      <c r="G3724" t="str">
        <f t="shared" si="180"/>
        <v>'Fuel','Game Description For Fuel','2000','Released'</v>
      </c>
    </row>
    <row r="3725" spans="1:7" x14ac:dyDescent="0.25">
      <c r="A3725" t="s">
        <v>4312</v>
      </c>
      <c r="B3725">
        <v>1999</v>
      </c>
      <c r="C3725">
        <v>3724</v>
      </c>
      <c r="D3725" t="str">
        <f t="shared" si="178"/>
        <v>Game Description For ExerBeat</v>
      </c>
      <c r="E3725" t="str">
        <f t="shared" si="179"/>
        <v>Released</v>
      </c>
      <c r="G3725" t="str">
        <f t="shared" si="180"/>
        <v>'ExerBeat','Game Description For ExerBeat','1999','Released'</v>
      </c>
    </row>
    <row r="3726" spans="1:7" x14ac:dyDescent="0.25">
      <c r="A3726" t="s">
        <v>4313</v>
      </c>
      <c r="B3726">
        <v>2002</v>
      </c>
      <c r="C3726">
        <v>3725</v>
      </c>
      <c r="D3726" t="str">
        <f t="shared" si="178"/>
        <v>Game Description For WarCraft II: The Dark Saga</v>
      </c>
      <c r="E3726" t="str">
        <f t="shared" si="179"/>
        <v>Released</v>
      </c>
      <c r="G3726" t="str">
        <f t="shared" si="180"/>
        <v>'WarCraft II: The Dark Saga','Game Description For WarCraft II: The Dark Saga','2002','Released'</v>
      </c>
    </row>
    <row r="3727" spans="1:7" x14ac:dyDescent="0.25">
      <c r="A3727" t="s">
        <v>4314</v>
      </c>
      <c r="B3727">
        <v>2010</v>
      </c>
      <c r="C3727">
        <v>3726</v>
      </c>
      <c r="D3727" t="str">
        <f t="shared" si="178"/>
        <v>Game Description For MonHun Nikki: Poka Poka Ailu Mura G</v>
      </c>
      <c r="E3727" t="str">
        <f t="shared" si="179"/>
        <v>Released</v>
      </c>
      <c r="G3727" t="str">
        <f t="shared" si="180"/>
        <v>'MonHun Nikki: Poka Poka Ailu Mura G','Game Description For MonHun Nikki: Poka Poka Ailu Mura G','2010','Released'</v>
      </c>
    </row>
    <row r="3728" spans="1:7" x14ac:dyDescent="0.25">
      <c r="A3728" t="s">
        <v>4315</v>
      </c>
      <c r="B3728">
        <v>2012</v>
      </c>
      <c r="C3728">
        <v>3727</v>
      </c>
      <c r="D3728" t="str">
        <f t="shared" si="178"/>
        <v>Game Description For NBA ShootOut</v>
      </c>
      <c r="E3728" t="str">
        <f t="shared" si="179"/>
        <v>Released</v>
      </c>
      <c r="G3728" t="str">
        <f t="shared" si="180"/>
        <v>'NBA ShootOut','Game Description For NBA ShootOut','2012','Released'</v>
      </c>
    </row>
    <row r="3729" spans="1:7" x14ac:dyDescent="0.25">
      <c r="A3729" t="s">
        <v>4316</v>
      </c>
      <c r="B3729">
        <v>2011</v>
      </c>
      <c r="C3729">
        <v>3728</v>
      </c>
      <c r="D3729" t="str">
        <f t="shared" si="178"/>
        <v>Game Description For Fishing Master</v>
      </c>
      <c r="E3729" t="str">
        <f t="shared" si="179"/>
        <v>Released</v>
      </c>
      <c r="G3729" t="str">
        <f t="shared" si="180"/>
        <v>'Fishing Master','Game Description For Fishing Master','2011','Released'</v>
      </c>
    </row>
    <row r="3730" spans="1:7" x14ac:dyDescent="0.25">
      <c r="A3730" t="s">
        <v>4317</v>
      </c>
      <c r="B3730">
        <v>2005</v>
      </c>
      <c r="C3730">
        <v>3729</v>
      </c>
      <c r="D3730" t="str">
        <f t="shared" si="178"/>
        <v>Game Description For Phineas and Ferb Ride Again</v>
      </c>
      <c r="E3730" t="str">
        <f t="shared" si="179"/>
        <v>Released</v>
      </c>
      <c r="G3730" t="str">
        <f t="shared" si="180"/>
        <v>'Phineas and Ferb Ride Again','Game Description For Phineas and Ferb Ride Again','2005','Released'</v>
      </c>
    </row>
    <row r="3731" spans="1:7" x14ac:dyDescent="0.25">
      <c r="A3731" t="s">
        <v>4318</v>
      </c>
      <c r="B3731">
        <v>1998</v>
      </c>
      <c r="C3731">
        <v>3730</v>
      </c>
      <c r="D3731" t="str">
        <f t="shared" si="178"/>
        <v>Game Description For Jikkyou Powerful Pro Yakyuu 14</v>
      </c>
      <c r="E3731" t="str">
        <f t="shared" si="179"/>
        <v>Released</v>
      </c>
      <c r="G3731" t="str">
        <f t="shared" si="180"/>
        <v>'Jikkyou Powerful Pro Yakyuu 14','Game Description For Jikkyou Powerful Pro Yakyuu 14','1998','Released'</v>
      </c>
    </row>
    <row r="3732" spans="1:7" x14ac:dyDescent="0.25">
      <c r="A3732" t="s">
        <v>4319</v>
      </c>
      <c r="B3732">
        <v>2009</v>
      </c>
      <c r="C3732">
        <v>3731</v>
      </c>
      <c r="D3732" t="str">
        <f t="shared" si="178"/>
        <v>Game Description For Contra 4</v>
      </c>
      <c r="E3732" t="str">
        <f t="shared" si="179"/>
        <v>Released</v>
      </c>
      <c r="G3732" t="str">
        <f t="shared" si="180"/>
        <v>'Contra 4','Game Description For Contra 4','2009','Released'</v>
      </c>
    </row>
    <row r="3733" spans="1:7" x14ac:dyDescent="0.25">
      <c r="A3733" t="s">
        <v>4320</v>
      </c>
      <c r="B3733">
        <v>2005</v>
      </c>
      <c r="C3733">
        <v>3732</v>
      </c>
      <c r="D3733" t="str">
        <f t="shared" si="178"/>
        <v>Game Description For Ganbare Goemon: KiraKira Douchuu - Boku ga Dancer ni Natta Riyuu</v>
      </c>
      <c r="E3733" t="str">
        <f t="shared" si="179"/>
        <v>Released</v>
      </c>
      <c r="G3733" t="str">
        <f t="shared" si="180"/>
        <v>'Ganbare Goemon: KiraKira Douchuu - Boku ga Dancer ni Natta Riyuu','Game Description For Ganbare Goemon: KiraKira Douchuu - Boku ga Dancer ni Natta Riyuu','2005','Released'</v>
      </c>
    </row>
    <row r="3734" spans="1:7" x14ac:dyDescent="0.25">
      <c r="A3734" t="s">
        <v>4321</v>
      </c>
      <c r="B3734">
        <v>2011</v>
      </c>
      <c r="C3734">
        <v>3733</v>
      </c>
      <c r="D3734" t="str">
        <f t="shared" si="178"/>
        <v>Game Description For Bust-A-Move Universe</v>
      </c>
      <c r="E3734" t="str">
        <f t="shared" si="179"/>
        <v>Released</v>
      </c>
      <c r="G3734" t="str">
        <f t="shared" si="180"/>
        <v>'Bust-A-Move Universe','Game Description For Bust-A-Move Universe','2011','Released'</v>
      </c>
    </row>
    <row r="3735" spans="1:7" x14ac:dyDescent="0.25">
      <c r="A3735" t="s">
        <v>4322</v>
      </c>
      <c r="B3735">
        <v>2002</v>
      </c>
      <c r="C3735">
        <v>3734</v>
      </c>
      <c r="D3735" t="str">
        <f t="shared" si="178"/>
        <v>Game Description For Jikkyou Powerful Pro Yakyuu Portable 3</v>
      </c>
      <c r="E3735" t="str">
        <f t="shared" si="179"/>
        <v>Released</v>
      </c>
      <c r="G3735" t="str">
        <f t="shared" si="180"/>
        <v>'Jikkyou Powerful Pro Yakyuu Portable 3','Game Description For Jikkyou Powerful Pro Yakyuu Portable 3','2002','Released'</v>
      </c>
    </row>
    <row r="3736" spans="1:7" x14ac:dyDescent="0.25">
      <c r="A3736" t="s">
        <v>4323</v>
      </c>
      <c r="B3736">
        <v>2006</v>
      </c>
      <c r="C3736">
        <v>3735</v>
      </c>
      <c r="D3736" t="str">
        <f t="shared" si="178"/>
        <v>Game Description For Namco Museum: Virtual Arcade</v>
      </c>
      <c r="E3736" t="str">
        <f t="shared" si="179"/>
        <v>Released</v>
      </c>
      <c r="G3736" t="str">
        <f t="shared" si="180"/>
        <v>'Namco Museum: Virtual Arcade','Game Description For Namco Museum: Virtual Arcade','2006','Released'</v>
      </c>
    </row>
    <row r="3737" spans="1:7" x14ac:dyDescent="0.25">
      <c r="A3737" t="s">
        <v>4324</v>
      </c>
      <c r="B3737">
        <v>1999</v>
      </c>
      <c r="C3737">
        <v>3736</v>
      </c>
      <c r="D3737" t="str">
        <f t="shared" si="178"/>
        <v>Game Description For NBA Inside Drive 2003</v>
      </c>
      <c r="E3737" t="str">
        <f t="shared" si="179"/>
        <v>Released</v>
      </c>
      <c r="G3737" t="str">
        <f t="shared" si="180"/>
        <v>'NBA Inside Drive 2003','Game Description For NBA Inside Drive 2003','1999','Released'</v>
      </c>
    </row>
    <row r="3738" spans="1:7" x14ac:dyDescent="0.25">
      <c r="A3738" t="s">
        <v>4325</v>
      </c>
      <c r="B3738">
        <v>1999</v>
      </c>
      <c r="C3738">
        <v>3737</v>
      </c>
      <c r="D3738" t="str">
        <f t="shared" si="178"/>
        <v>Game Description For Hatsune Miku: Project Mirai DX</v>
      </c>
      <c r="E3738" t="str">
        <f t="shared" si="179"/>
        <v>Released</v>
      </c>
      <c r="G3738" t="str">
        <f t="shared" si="180"/>
        <v>'Hatsune Miku: Project Mirai DX','Game Description For Hatsune Miku: Project Mirai DX','1999','Released'</v>
      </c>
    </row>
    <row r="3739" spans="1:7" x14ac:dyDescent="0.25">
      <c r="A3739" t="s">
        <v>4326</v>
      </c>
      <c r="B3739">
        <v>2007</v>
      </c>
      <c r="C3739">
        <v>3738</v>
      </c>
      <c r="D3739" t="str">
        <f t="shared" si="178"/>
        <v>Game Description For Dragon Ball Heroes: Ultimate Mission 2</v>
      </c>
      <c r="E3739" t="str">
        <f t="shared" si="179"/>
        <v>Released</v>
      </c>
      <c r="G3739" t="str">
        <f t="shared" si="180"/>
        <v>'Dragon Ball Heroes: Ultimate Mission 2','Game Description For Dragon Ball Heroes: Ultimate Mission 2','2007','Released'</v>
      </c>
    </row>
    <row r="3740" spans="1:7" x14ac:dyDescent="0.25">
      <c r="A3740" t="s">
        <v>4327</v>
      </c>
      <c r="B3740">
        <v>2007</v>
      </c>
      <c r="C3740">
        <v>3739</v>
      </c>
      <c r="D3740" t="str">
        <f t="shared" si="178"/>
        <v>Game Description For Shrek: Forever After</v>
      </c>
      <c r="E3740" t="str">
        <f t="shared" si="179"/>
        <v>Released</v>
      </c>
      <c r="G3740" t="str">
        <f t="shared" si="180"/>
        <v>'Shrek: Forever After','Game Description For Shrek: Forever After','2007','Released'</v>
      </c>
    </row>
    <row r="3741" spans="1:7" x14ac:dyDescent="0.25">
      <c r="A3741" t="s">
        <v>4328</v>
      </c>
      <c r="B3741">
        <v>2004</v>
      </c>
      <c r="C3741">
        <v>3740</v>
      </c>
      <c r="D3741" t="str">
        <f t="shared" si="178"/>
        <v>Game Description For Homefront: The Revolution</v>
      </c>
      <c r="E3741" t="str">
        <f t="shared" si="179"/>
        <v>Released</v>
      </c>
      <c r="G3741" t="str">
        <f t="shared" si="180"/>
        <v>'Homefront: The Revolution','Game Description For Homefront: The Revolution','2004','Released'</v>
      </c>
    </row>
    <row r="3742" spans="1:7" x14ac:dyDescent="0.25">
      <c r="A3742" t="s">
        <v>4329</v>
      </c>
      <c r="B3742">
        <v>2006</v>
      </c>
      <c r="C3742">
        <v>3741</v>
      </c>
      <c r="D3742" t="str">
        <f t="shared" si="178"/>
        <v>Game Description For Jampack: Summer 2003 (RP-M)</v>
      </c>
      <c r="E3742" t="str">
        <f t="shared" si="179"/>
        <v>Released</v>
      </c>
      <c r="G3742" t="str">
        <f t="shared" si="180"/>
        <v>'Jampack: Summer 2003 (RP-M)','Game Description For Jampack: Summer 2003 (RP-M)','2006','Released'</v>
      </c>
    </row>
    <row r="3743" spans="1:7" x14ac:dyDescent="0.25">
      <c r="A3743" t="s">
        <v>4330</v>
      </c>
      <c r="B3743">
        <v>2006</v>
      </c>
      <c r="C3743">
        <v>3742</v>
      </c>
      <c r="D3743" t="str">
        <f t="shared" si="178"/>
        <v>Game Description For Yu-Gi-Oh! The Dawn of Destiny</v>
      </c>
      <c r="E3743" t="str">
        <f t="shared" si="179"/>
        <v>Released</v>
      </c>
      <c r="G3743" t="str">
        <f t="shared" si="180"/>
        <v>'Yu-Gi-Oh! The Dawn of Destiny','Game Description For Yu-Gi-Oh! The Dawn of Destiny','2006','Released'</v>
      </c>
    </row>
    <row r="3744" spans="1:7" x14ac:dyDescent="0.25">
      <c r="A3744" t="s">
        <v>4331</v>
      </c>
      <c r="B3744">
        <v>1980</v>
      </c>
      <c r="C3744">
        <v>3743</v>
      </c>
      <c r="D3744" t="str">
        <f t="shared" si="178"/>
        <v>Game Description For Happy Feet</v>
      </c>
      <c r="E3744" t="str">
        <f t="shared" si="179"/>
        <v>Released</v>
      </c>
      <c r="G3744" t="str">
        <f t="shared" si="180"/>
        <v>'Happy Feet','Game Description For Happy Feet','1980','Released'</v>
      </c>
    </row>
    <row r="3745" spans="1:7" x14ac:dyDescent="0.25">
      <c r="A3745" t="s">
        <v>4332</v>
      </c>
      <c r="B3745">
        <v>2002</v>
      </c>
      <c r="C3745">
        <v>3744</v>
      </c>
      <c r="D3745" t="str">
        <f t="shared" si="178"/>
        <v>Game Description For EinhÃ¤nder</v>
      </c>
      <c r="E3745" t="str">
        <f t="shared" si="179"/>
        <v>Released</v>
      </c>
      <c r="G3745" t="str">
        <f t="shared" si="180"/>
        <v>'EinhÃ¤nder','Game Description For EinhÃ¤nder','2002','Released'</v>
      </c>
    </row>
    <row r="3746" spans="1:7" x14ac:dyDescent="0.25">
      <c r="A3746" t="s">
        <v>4333</v>
      </c>
      <c r="B3746">
        <v>2003</v>
      </c>
      <c r="C3746">
        <v>3745</v>
      </c>
      <c r="D3746" t="str">
        <f t="shared" si="178"/>
        <v>Game Description For Tiny Toon Adventures: The Great Beanstalk</v>
      </c>
      <c r="E3746" t="str">
        <f t="shared" si="179"/>
        <v>Released</v>
      </c>
      <c r="G3746" t="str">
        <f t="shared" si="180"/>
        <v>'Tiny Toon Adventures: The Great Beanstalk','Game Description For Tiny Toon Adventures: The Great Beanstalk','2003','Released'</v>
      </c>
    </row>
    <row r="3747" spans="1:7" x14ac:dyDescent="0.25">
      <c r="A3747" t="s">
        <v>4334</v>
      </c>
      <c r="B3747">
        <v>2010</v>
      </c>
      <c r="C3747">
        <v>3746</v>
      </c>
      <c r="D3747" t="str">
        <f t="shared" si="178"/>
        <v>Game Description For Foto Frenzy: Spot The Diffrence</v>
      </c>
      <c r="E3747" t="str">
        <f t="shared" si="179"/>
        <v>Released</v>
      </c>
      <c r="G3747" t="str">
        <f t="shared" si="180"/>
        <v>'Foto Frenzy: Spot The Diffrence','Game Description For Foto Frenzy: Spot The Diffrence','2010','Released'</v>
      </c>
    </row>
    <row r="3748" spans="1:7" x14ac:dyDescent="0.25">
      <c r="A3748" t="s">
        <v>4335</v>
      </c>
      <c r="B3748">
        <v>1995</v>
      </c>
      <c r="C3748">
        <v>3747</v>
      </c>
      <c r="D3748" t="str">
        <f t="shared" si="178"/>
        <v>Game Description For Armored Core: Silent Line</v>
      </c>
      <c r="E3748" t="str">
        <f t="shared" si="179"/>
        <v>Released</v>
      </c>
      <c r="G3748" t="str">
        <f t="shared" si="180"/>
        <v>'Armored Core: Silent Line','Game Description For Armored Core: Silent Line','1995','Released'</v>
      </c>
    </row>
    <row r="3749" spans="1:7" x14ac:dyDescent="0.25">
      <c r="A3749" t="s">
        <v>4336</v>
      </c>
      <c r="B3749">
        <v>2010</v>
      </c>
      <c r="C3749">
        <v>3748</v>
      </c>
      <c r="D3749" t="str">
        <f t="shared" si="178"/>
        <v>Game Description For SD Gundam G Generation Wars</v>
      </c>
      <c r="E3749" t="str">
        <f t="shared" si="179"/>
        <v>Released</v>
      </c>
      <c r="G3749" t="str">
        <f t="shared" si="180"/>
        <v>'SD Gundam G Generation Wars','Game Description For SD Gundam G Generation Wars','2010','Released'</v>
      </c>
    </row>
    <row r="3750" spans="1:7" x14ac:dyDescent="0.25">
      <c r="A3750" t="s">
        <v>4337</v>
      </c>
      <c r="B3750">
        <v>1997</v>
      </c>
      <c r="C3750">
        <v>3749</v>
      </c>
      <c r="D3750" t="str">
        <f t="shared" si="178"/>
        <v>Game Description For Dr. Seuss: How the Grinch Stole Christmas</v>
      </c>
      <c r="E3750" t="str">
        <f t="shared" si="179"/>
        <v>Released</v>
      </c>
      <c r="G3750" t="str">
        <f t="shared" si="180"/>
        <v>'Dr. Seuss: How the Grinch Stole Christmas','Game Description For Dr. Seuss: How the Grinch Stole Christmas','1997','Released'</v>
      </c>
    </row>
    <row r="3751" spans="1:7" x14ac:dyDescent="0.25">
      <c r="A3751" t="s">
        <v>4338</v>
      </c>
      <c r="B3751">
        <v>2000</v>
      </c>
      <c r="C3751">
        <v>3750</v>
      </c>
      <c r="D3751" t="str">
        <f t="shared" si="178"/>
        <v>Game Description For Panzer Dragoon II Zwei</v>
      </c>
      <c r="E3751" t="str">
        <f t="shared" si="179"/>
        <v>Released</v>
      </c>
      <c r="G3751" t="str">
        <f t="shared" si="180"/>
        <v>'Panzer Dragoon II Zwei','Game Description For Panzer Dragoon II Zwei','2000','Released'</v>
      </c>
    </row>
    <row r="3752" spans="1:7" x14ac:dyDescent="0.25">
      <c r="A3752" t="s">
        <v>4339</v>
      </c>
      <c r="B3752">
        <v>2001</v>
      </c>
      <c r="C3752">
        <v>3751</v>
      </c>
      <c r="D3752" t="str">
        <f t="shared" si="178"/>
        <v>Game Description For KISS Pinball</v>
      </c>
      <c r="E3752" t="str">
        <f t="shared" si="179"/>
        <v>Released</v>
      </c>
      <c r="G3752" t="str">
        <f t="shared" si="180"/>
        <v>'KISS Pinball','Game Description For KISS Pinball','2001','Released'</v>
      </c>
    </row>
    <row r="3753" spans="1:7" x14ac:dyDescent="0.25">
      <c r="A3753" t="s">
        <v>4340</v>
      </c>
      <c r="B3753">
        <v>1983</v>
      </c>
      <c r="C3753">
        <v>3752</v>
      </c>
      <c r="D3753" t="str">
        <f t="shared" si="178"/>
        <v>Game Description For Super Robot Taisen Complete Box</v>
      </c>
      <c r="E3753" t="str">
        <f t="shared" si="179"/>
        <v>Released</v>
      </c>
      <c r="G3753" t="str">
        <f t="shared" si="180"/>
        <v>'Super Robot Taisen Complete Box','Game Description For Super Robot Taisen Complete Box','1983','Released'</v>
      </c>
    </row>
    <row r="3754" spans="1:7" x14ac:dyDescent="0.25">
      <c r="A3754" t="s">
        <v>4341</v>
      </c>
      <c r="B3754">
        <v>2005</v>
      </c>
      <c r="C3754">
        <v>3753</v>
      </c>
      <c r="D3754" t="str">
        <f t="shared" si="178"/>
        <v>Game Description For Mega Man Maverick Hunter X</v>
      </c>
      <c r="E3754" t="str">
        <f t="shared" si="179"/>
        <v>Released</v>
      </c>
      <c r="G3754" t="str">
        <f t="shared" si="180"/>
        <v>'Mega Man Maverick Hunter X','Game Description For Mega Man Maverick Hunter X','2005','Released'</v>
      </c>
    </row>
    <row r="3755" spans="1:7" x14ac:dyDescent="0.25">
      <c r="A3755" t="s">
        <v>4342</v>
      </c>
      <c r="B3755">
        <v>2011</v>
      </c>
      <c r="C3755">
        <v>3754</v>
      </c>
      <c r="D3755" t="str">
        <f t="shared" si="178"/>
        <v>Game Description For Lord of Arcana</v>
      </c>
      <c r="E3755" t="str">
        <f t="shared" si="179"/>
        <v>Released</v>
      </c>
      <c r="G3755" t="str">
        <f t="shared" si="180"/>
        <v>'Lord of Arcana','Game Description For Lord of Arcana','2011','Released'</v>
      </c>
    </row>
    <row r="3756" spans="1:7" x14ac:dyDescent="0.25">
      <c r="A3756" t="s">
        <v>4343</v>
      </c>
      <c r="B3756">
        <v>2005</v>
      </c>
      <c r="C3756">
        <v>3755</v>
      </c>
      <c r="D3756" t="str">
        <f t="shared" si="178"/>
        <v>Game Description For Jikkyou Powerful Pro Yakyuu 4</v>
      </c>
      <c r="E3756" t="str">
        <f t="shared" si="179"/>
        <v>Released</v>
      </c>
      <c r="G3756" t="str">
        <f t="shared" si="180"/>
        <v>'Jikkyou Powerful Pro Yakyuu 4','Game Description For Jikkyou Powerful Pro Yakyuu 4','2005','Released'</v>
      </c>
    </row>
    <row r="3757" spans="1:7" x14ac:dyDescent="0.25">
      <c r="A3757" t="s">
        <v>4344</v>
      </c>
      <c r="B3757">
        <v>2009</v>
      </c>
      <c r="C3757">
        <v>3756</v>
      </c>
      <c r="D3757" t="str">
        <f t="shared" si="178"/>
        <v>Game Description For Bass Hunter 64</v>
      </c>
      <c r="E3757" t="str">
        <f t="shared" si="179"/>
        <v>Released</v>
      </c>
      <c r="G3757" t="str">
        <f t="shared" si="180"/>
        <v>'Bass Hunter 64','Game Description For Bass Hunter 64','2009','Released'</v>
      </c>
    </row>
    <row r="3758" spans="1:7" x14ac:dyDescent="0.25">
      <c r="A3758" t="s">
        <v>4345</v>
      </c>
      <c r="B3758">
        <v>1981</v>
      </c>
      <c r="C3758">
        <v>3757</v>
      </c>
      <c r="D3758" t="str">
        <f t="shared" si="178"/>
        <v>Game Description For Doubutsu no Mori</v>
      </c>
      <c r="E3758" t="str">
        <f t="shared" si="179"/>
        <v>Released</v>
      </c>
      <c r="G3758" t="str">
        <f t="shared" si="180"/>
        <v>'Doubutsu no Mori','Game Description For Doubutsu no Mori','1981','Released'</v>
      </c>
    </row>
    <row r="3759" spans="1:7" x14ac:dyDescent="0.25">
      <c r="A3759" t="s">
        <v>4346</v>
      </c>
      <c r="B3759">
        <v>2011</v>
      </c>
      <c r="C3759">
        <v>3758</v>
      </c>
      <c r="D3759" t="str">
        <f t="shared" si="178"/>
        <v>Game Description For Football Manager 2016</v>
      </c>
      <c r="E3759" t="str">
        <f t="shared" si="179"/>
        <v>Released</v>
      </c>
      <c r="G3759" t="str">
        <f t="shared" si="180"/>
        <v>'Football Manager 2016','Game Description For Football Manager 2016','2011','Released'</v>
      </c>
    </row>
    <row r="3760" spans="1:7" x14ac:dyDescent="0.25">
      <c r="A3760" t="s">
        <v>4347</v>
      </c>
      <c r="B3760">
        <v>2012</v>
      </c>
      <c r="C3760">
        <v>3759</v>
      </c>
      <c r="D3760" t="str">
        <f t="shared" si="178"/>
        <v>Game Description For Naruto: Ninja Destiny (US sales)</v>
      </c>
      <c r="E3760" t="str">
        <f t="shared" si="179"/>
        <v>Released</v>
      </c>
      <c r="G3760" t="str">
        <f t="shared" si="180"/>
        <v>'Naruto: Ninja Destiny (US sales)','Game Description For Naruto: Ninja Destiny (US sales)','2012','Released'</v>
      </c>
    </row>
    <row r="3761" spans="1:7" x14ac:dyDescent="0.25">
      <c r="A3761" t="s">
        <v>4348</v>
      </c>
      <c r="B3761">
        <v>1998</v>
      </c>
      <c r="C3761">
        <v>3760</v>
      </c>
      <c r="D3761" t="str">
        <f t="shared" si="178"/>
        <v>Game Description For J-League Winning Eleven 2007: Club Championship</v>
      </c>
      <c r="E3761" t="str">
        <f t="shared" si="179"/>
        <v>Released</v>
      </c>
      <c r="G3761" t="str">
        <f t="shared" si="180"/>
        <v>'J-League Winning Eleven 2007: Club Championship','Game Description For J-League Winning Eleven 2007: Club Championship','1998','Released'</v>
      </c>
    </row>
    <row r="3762" spans="1:7" x14ac:dyDescent="0.25">
      <c r="A3762" t="s">
        <v>4349</v>
      </c>
      <c r="B3762">
        <v>1982</v>
      </c>
      <c r="C3762">
        <v>3761</v>
      </c>
      <c r="D3762" t="str">
        <f t="shared" si="178"/>
        <v>Game Description For Harvest Moon: Magical Melody</v>
      </c>
      <c r="E3762" t="str">
        <f t="shared" si="179"/>
        <v>Released</v>
      </c>
      <c r="G3762" t="str">
        <f t="shared" si="180"/>
        <v>'Harvest Moon: Magical Melody','Game Description For Harvest Moon: Magical Melody','1982','Released'</v>
      </c>
    </row>
    <row r="3763" spans="1:7" x14ac:dyDescent="0.25">
      <c r="A3763" t="s">
        <v>4350</v>
      </c>
      <c r="B3763">
        <v>1998</v>
      </c>
      <c r="C3763">
        <v>3762</v>
      </c>
      <c r="D3763" t="str">
        <f t="shared" si="178"/>
        <v>Game Description For Star Wars Jedi Knight II: Jedi Outcast</v>
      </c>
      <c r="E3763" t="str">
        <f t="shared" si="179"/>
        <v>Released</v>
      </c>
      <c r="G3763" t="str">
        <f t="shared" si="180"/>
        <v>'Star Wars Jedi Knight II: Jedi Outcast','Game Description For Star Wars Jedi Knight II: Jedi Outcast','1998','Released'</v>
      </c>
    </row>
    <row r="3764" spans="1:7" x14ac:dyDescent="0.25">
      <c r="A3764" t="s">
        <v>4351</v>
      </c>
      <c r="B3764">
        <v>2008</v>
      </c>
      <c r="C3764">
        <v>3763</v>
      </c>
      <c r="D3764" t="str">
        <f t="shared" ref="D3764:D3820" si="181">_xlfn.CONCAT("Game Description For ",A3764)</f>
        <v>Game Description For Mega Man Battle Network 2</v>
      </c>
      <c r="E3764" t="str">
        <f t="shared" si="179"/>
        <v>Released</v>
      </c>
      <c r="G3764" t="str">
        <f t="shared" si="180"/>
        <v>'Mega Man Battle Network 2','Game Description For Mega Man Battle Network 2','2008','Released'</v>
      </c>
    </row>
    <row r="3765" spans="1:7" x14ac:dyDescent="0.25">
      <c r="A3765" t="s">
        <v>4352</v>
      </c>
      <c r="B3765">
        <v>1981</v>
      </c>
      <c r="C3765">
        <v>3764</v>
      </c>
      <c r="D3765" t="str">
        <f t="shared" si="181"/>
        <v>Game Description For Mountain King</v>
      </c>
      <c r="E3765" t="str">
        <f t="shared" si="179"/>
        <v>Released</v>
      </c>
      <c r="G3765" t="str">
        <f t="shared" si="180"/>
        <v>'Mountain King','Game Description For Mountain King','1981','Released'</v>
      </c>
    </row>
    <row r="3766" spans="1:7" x14ac:dyDescent="0.25">
      <c r="A3766" t="s">
        <v>4353</v>
      </c>
      <c r="B3766">
        <v>2007</v>
      </c>
      <c r="C3766">
        <v>3765</v>
      </c>
      <c r="D3766" t="str">
        <f t="shared" si="181"/>
        <v>Game Description For Jampack Volume 12</v>
      </c>
      <c r="E3766" t="str">
        <f t="shared" si="179"/>
        <v>Released</v>
      </c>
      <c r="G3766" t="str">
        <f t="shared" si="180"/>
        <v>'Jampack Volume 12','Game Description For Jampack Volume 12','2007','Released'</v>
      </c>
    </row>
    <row r="3767" spans="1:7" x14ac:dyDescent="0.25">
      <c r="A3767" t="s">
        <v>4354</v>
      </c>
      <c r="B3767">
        <v>2004</v>
      </c>
      <c r="C3767">
        <v>3766</v>
      </c>
      <c r="D3767" t="str">
        <f t="shared" si="181"/>
        <v>Game Description For Shin Megami Tensei: Devil Summoner - Soul Hackers</v>
      </c>
      <c r="E3767" t="str">
        <f t="shared" si="179"/>
        <v>Released</v>
      </c>
      <c r="G3767" t="str">
        <f t="shared" si="180"/>
        <v>'Shin Megami Tensei: Devil Summoner - Soul Hackers','Game Description For Shin Megami Tensei: Devil Summoner - Soul Hackers','2004','Released'</v>
      </c>
    </row>
    <row r="3768" spans="1:7" x14ac:dyDescent="0.25">
      <c r="A3768" t="s">
        <v>4355</v>
      </c>
      <c r="B3768">
        <v>2007</v>
      </c>
      <c r="C3768">
        <v>3767</v>
      </c>
      <c r="D3768" t="str">
        <f t="shared" si="181"/>
        <v>Game Description For Lord of the Rings: Battle for Middle-Earth</v>
      </c>
      <c r="E3768" t="str">
        <f t="shared" si="179"/>
        <v>Released</v>
      </c>
      <c r="G3768" t="str">
        <f t="shared" si="180"/>
        <v>'Lord of the Rings: Battle for Middle-Earth','Game Description For Lord of the Rings: Battle for Middle-Earth','2007','Released'</v>
      </c>
    </row>
    <row r="3769" spans="1:7" x14ac:dyDescent="0.25">
      <c r="A3769" t="s">
        <v>4356</v>
      </c>
      <c r="B3769">
        <v>1997</v>
      </c>
      <c r="C3769">
        <v>3768</v>
      </c>
      <c r="D3769" t="str">
        <f t="shared" si="181"/>
        <v>Game Description For Demolition Racer</v>
      </c>
      <c r="E3769" t="str">
        <f t="shared" si="179"/>
        <v>Released</v>
      </c>
      <c r="G3769" t="str">
        <f t="shared" si="180"/>
        <v>'Demolition Racer','Game Description For Demolition Racer','1997','Released'</v>
      </c>
    </row>
    <row r="3770" spans="1:7" x14ac:dyDescent="0.25">
      <c r="A3770" t="s">
        <v>4357</v>
      </c>
      <c r="B3770">
        <v>2009</v>
      </c>
      <c r="C3770">
        <v>3769</v>
      </c>
      <c r="D3770" t="str">
        <f t="shared" si="181"/>
        <v>Game Description For Math Play</v>
      </c>
      <c r="E3770" t="str">
        <f t="shared" si="179"/>
        <v>Released</v>
      </c>
      <c r="G3770" t="str">
        <f t="shared" si="180"/>
        <v>'Math Play','Game Description For Math Play','2009','Released'</v>
      </c>
    </row>
    <row r="3771" spans="1:7" x14ac:dyDescent="0.25">
      <c r="A3771" t="s">
        <v>4358</v>
      </c>
      <c r="B3771">
        <v>2007</v>
      </c>
      <c r="C3771">
        <v>3770</v>
      </c>
      <c r="D3771" t="str">
        <f t="shared" si="181"/>
        <v>Game Description For SD Gundam G Generation: Overworld</v>
      </c>
      <c r="E3771" t="str">
        <f t="shared" si="179"/>
        <v>Released</v>
      </c>
      <c r="G3771" t="str">
        <f t="shared" si="180"/>
        <v>'SD Gundam G Generation: Overworld','Game Description For SD Gundam G Generation: Overworld','2007','Released'</v>
      </c>
    </row>
    <row r="3772" spans="1:7" x14ac:dyDescent="0.25">
      <c r="A3772" t="s">
        <v>4359</v>
      </c>
      <c r="B3772">
        <v>2008</v>
      </c>
      <c r="C3772">
        <v>3771</v>
      </c>
      <c r="D3772" t="str">
        <f t="shared" si="181"/>
        <v>Game Description For Sorcery</v>
      </c>
      <c r="E3772" t="str">
        <f t="shared" si="179"/>
        <v>Released</v>
      </c>
      <c r="G3772" t="str">
        <f t="shared" si="180"/>
        <v>'Sorcery','Game Description For Sorcery','2008','Released'</v>
      </c>
    </row>
    <row r="3773" spans="1:7" x14ac:dyDescent="0.25">
      <c r="A3773" t="s">
        <v>4360</v>
      </c>
      <c r="B3773">
        <v>2008</v>
      </c>
      <c r="C3773">
        <v>3772</v>
      </c>
      <c r="D3773" t="str">
        <f t="shared" si="181"/>
        <v>Game Description For TouchMaster: Connect</v>
      </c>
      <c r="E3773" t="str">
        <f t="shared" si="179"/>
        <v>Released</v>
      </c>
      <c r="G3773" t="str">
        <f t="shared" si="180"/>
        <v>'TouchMaster: Connect','Game Description For TouchMaster: Connect','2008','Released'</v>
      </c>
    </row>
    <row r="3774" spans="1:7" x14ac:dyDescent="0.25">
      <c r="A3774" t="s">
        <v>4361</v>
      </c>
      <c r="B3774">
        <v>1998</v>
      </c>
      <c r="C3774">
        <v>3773</v>
      </c>
      <c r="D3774" t="str">
        <f t="shared" si="181"/>
        <v>Game Description For NHL FaceOff 2000</v>
      </c>
      <c r="E3774" t="str">
        <f t="shared" si="179"/>
        <v>Released</v>
      </c>
      <c r="G3774" t="str">
        <f t="shared" si="180"/>
        <v>'NHL FaceOff 2000','Game Description For NHL FaceOff 2000','1998','Released'</v>
      </c>
    </row>
    <row r="3775" spans="1:7" x14ac:dyDescent="0.25">
      <c r="A3775" t="s">
        <v>4362</v>
      </c>
      <c r="B3775">
        <v>2011</v>
      </c>
      <c r="C3775">
        <v>3774</v>
      </c>
      <c r="D3775" t="str">
        <f t="shared" si="181"/>
        <v>Game Description For Star Wars Racer Revenge</v>
      </c>
      <c r="E3775" t="str">
        <f t="shared" si="179"/>
        <v>Released</v>
      </c>
      <c r="G3775" t="str">
        <f t="shared" si="180"/>
        <v>'Star Wars Racer Revenge','Game Description For Star Wars Racer Revenge','2011','Released'</v>
      </c>
    </row>
    <row r="3776" spans="1:7" x14ac:dyDescent="0.25">
      <c r="A3776" t="s">
        <v>4363</v>
      </c>
      <c r="B3776">
        <v>2002</v>
      </c>
      <c r="C3776">
        <v>3775</v>
      </c>
      <c r="D3776" t="str">
        <f t="shared" si="181"/>
        <v>Game Description For NCAA Final Four 2002</v>
      </c>
      <c r="E3776" t="str">
        <f t="shared" si="179"/>
        <v>Released</v>
      </c>
      <c r="G3776" t="str">
        <f t="shared" si="180"/>
        <v>'NCAA Final Four 2002','Game Description For NCAA Final Four 2002','2002','Released'</v>
      </c>
    </row>
    <row r="3777" spans="1:7" x14ac:dyDescent="0.25">
      <c r="A3777" t="s">
        <v>4364</v>
      </c>
      <c r="B3777">
        <v>2008</v>
      </c>
      <c r="C3777">
        <v>3776</v>
      </c>
      <c r="D3777" t="str">
        <f t="shared" si="181"/>
        <v>Game Description For Music Maker</v>
      </c>
      <c r="E3777" t="str">
        <f t="shared" si="179"/>
        <v>Released</v>
      </c>
      <c r="G3777" t="str">
        <f t="shared" si="180"/>
        <v>'Music Maker','Game Description For Music Maker','2008','Released'</v>
      </c>
    </row>
    <row r="3778" spans="1:7" x14ac:dyDescent="0.25">
      <c r="A3778" t="s">
        <v>4365</v>
      </c>
      <c r="B3778">
        <v>2013</v>
      </c>
      <c r="C3778">
        <v>3777</v>
      </c>
      <c r="D3778" t="str">
        <f t="shared" si="181"/>
        <v>Game Description For Slot Machine</v>
      </c>
      <c r="E3778" t="str">
        <f t="shared" si="179"/>
        <v>Released</v>
      </c>
      <c r="G3778" t="str">
        <f t="shared" si="180"/>
        <v>'Slot Machine','Game Description For Slot Machine','2013','Released'</v>
      </c>
    </row>
    <row r="3779" spans="1:7" x14ac:dyDescent="0.25">
      <c r="A3779" t="s">
        <v>4366</v>
      </c>
      <c r="B3779">
        <v>2005</v>
      </c>
      <c r="C3779">
        <v>3778</v>
      </c>
      <c r="D3779" t="str">
        <f t="shared" si="181"/>
        <v>Game Description For Ganbare Goemon 2: Kiteretsu Shougun Magginesu</v>
      </c>
      <c r="E3779" t="str">
        <f t="shared" ref="E3779:E3842" si="182">IF(B3779&lt;&gt;2020,"Released","Upcoming")</f>
        <v>Released</v>
      </c>
      <c r="G3779" t="str">
        <f t="shared" ref="G3779:G3842" si="183">_xlfn.CONCAT("'",A3779,"'",",","'",D3779,"'",",","'","",B3779,"'",",","'",E3779,"'")</f>
        <v>'Ganbare Goemon 2: Kiteretsu Shougun Magginesu','Game Description For Ganbare Goemon 2: Kiteretsu Shougun Magginesu','2005','Released'</v>
      </c>
    </row>
    <row r="3780" spans="1:7" x14ac:dyDescent="0.25">
      <c r="A3780" t="s">
        <v>4367</v>
      </c>
      <c r="B3780">
        <v>2011</v>
      </c>
      <c r="C3780">
        <v>3779</v>
      </c>
      <c r="D3780" t="str">
        <f t="shared" si="181"/>
        <v>Game Description For Astroblast</v>
      </c>
      <c r="E3780" t="str">
        <f t="shared" si="182"/>
        <v>Released</v>
      </c>
      <c r="G3780" t="str">
        <f t="shared" si="183"/>
        <v>'Astroblast','Game Description For Astroblast','2011','Released'</v>
      </c>
    </row>
    <row r="3781" spans="1:7" x14ac:dyDescent="0.25">
      <c r="A3781" t="s">
        <v>4368</v>
      </c>
      <c r="B3781">
        <v>2009</v>
      </c>
      <c r="C3781">
        <v>3780</v>
      </c>
      <c r="D3781" t="str">
        <f t="shared" si="181"/>
        <v>Game Description For Blade II</v>
      </c>
      <c r="E3781" t="str">
        <f t="shared" si="182"/>
        <v>Released</v>
      </c>
      <c r="G3781" t="str">
        <f t="shared" si="183"/>
        <v>'Blade II','Game Description For Blade II','2009','Released'</v>
      </c>
    </row>
    <row r="3782" spans="1:7" x14ac:dyDescent="0.25">
      <c r="A3782" t="s">
        <v>4369</v>
      </c>
      <c r="B3782">
        <v>2010</v>
      </c>
      <c r="C3782">
        <v>3781</v>
      </c>
      <c r="D3782" t="str">
        <f t="shared" si="181"/>
        <v>Game Description For 40 Winks</v>
      </c>
      <c r="E3782" t="str">
        <f t="shared" si="182"/>
        <v>Released</v>
      </c>
      <c r="G3782" t="str">
        <f t="shared" si="183"/>
        <v>'40 Winks','Game Description For 40 Winks','2010','Released'</v>
      </c>
    </row>
    <row r="3783" spans="1:7" x14ac:dyDescent="0.25">
      <c r="A3783" t="s">
        <v>4370</v>
      </c>
      <c r="B3783">
        <v>2016</v>
      </c>
      <c r="C3783">
        <v>3782</v>
      </c>
      <c r="D3783" t="str">
        <f t="shared" si="181"/>
        <v>Game Description For The Legend of Heroes: Trails of Cold Steel</v>
      </c>
      <c r="E3783" t="str">
        <f t="shared" si="182"/>
        <v>Released</v>
      </c>
      <c r="G3783" t="str">
        <f t="shared" si="183"/>
        <v>'The Legend of Heroes: Trails of Cold Steel','Game Description For The Legend of Heroes: Trails of Cold Steel','2016','Released'</v>
      </c>
    </row>
    <row r="3784" spans="1:7" x14ac:dyDescent="0.25">
      <c r="A3784" t="s">
        <v>4371</v>
      </c>
      <c r="B3784">
        <v>2007</v>
      </c>
      <c r="C3784">
        <v>3783</v>
      </c>
      <c r="D3784" t="str">
        <f t="shared" si="181"/>
        <v>Game Description For Fate/Extra</v>
      </c>
      <c r="E3784" t="str">
        <f t="shared" si="182"/>
        <v>Released</v>
      </c>
      <c r="G3784" t="str">
        <f t="shared" si="183"/>
        <v>'Fate/Extra','Game Description For Fate/Extra','2007','Released'</v>
      </c>
    </row>
    <row r="3785" spans="1:7" x14ac:dyDescent="0.25">
      <c r="A3785" t="s">
        <v>4372</v>
      </c>
      <c r="B3785">
        <v>2012</v>
      </c>
      <c r="C3785">
        <v>3784</v>
      </c>
      <c r="D3785" t="str">
        <f t="shared" si="181"/>
        <v>Game Description For Shaun White Snowboarding: World Stage</v>
      </c>
      <c r="E3785" t="str">
        <f t="shared" si="182"/>
        <v>Released</v>
      </c>
      <c r="G3785" t="str">
        <f t="shared" si="183"/>
        <v>'Shaun White Snowboarding: World Stage','Game Description For Shaun White Snowboarding: World Stage','2012','Released'</v>
      </c>
    </row>
    <row r="3786" spans="1:7" x14ac:dyDescent="0.25">
      <c r="A3786" t="s">
        <v>4373</v>
      </c>
      <c r="B3786">
        <v>1996</v>
      </c>
      <c r="C3786">
        <v>3785</v>
      </c>
      <c r="D3786" t="str">
        <f t="shared" si="181"/>
        <v>Game Description For My Virtual Tutor: Reading Adventure Pre-K to Kindergarten</v>
      </c>
      <c r="E3786" t="str">
        <f t="shared" si="182"/>
        <v>Released</v>
      </c>
      <c r="G3786" t="str">
        <f t="shared" si="183"/>
        <v>'My Virtual Tutor: Reading Adventure Pre-K to Kindergarten','Game Description For My Virtual Tutor: Reading Adventure Pre-K to Kindergarten','1996','Released'</v>
      </c>
    </row>
    <row r="3787" spans="1:7" x14ac:dyDescent="0.25">
      <c r="A3787" t="s">
        <v>4374</v>
      </c>
      <c r="B3787">
        <v>2001</v>
      </c>
      <c r="C3787">
        <v>3786</v>
      </c>
      <c r="D3787" t="str">
        <f t="shared" si="181"/>
        <v>Game Description For A Collection of Classic Games from the Intellivision</v>
      </c>
      <c r="E3787" t="str">
        <f t="shared" si="182"/>
        <v>Released</v>
      </c>
      <c r="G3787" t="str">
        <f t="shared" si="183"/>
        <v>'A Collection of Classic Games from the Intellivision','Game Description For A Collection of Classic Games from the Intellivision','2001','Released'</v>
      </c>
    </row>
    <row r="3788" spans="1:7" x14ac:dyDescent="0.25">
      <c r="A3788" t="s">
        <v>4375</v>
      </c>
      <c r="B3788">
        <v>2009</v>
      </c>
      <c r="C3788">
        <v>3787</v>
      </c>
      <c r="D3788" t="str">
        <f t="shared" si="181"/>
        <v>Game Description For Bruce Lee: Quest of the Dragon</v>
      </c>
      <c r="E3788" t="str">
        <f t="shared" si="182"/>
        <v>Released</v>
      </c>
      <c r="G3788" t="str">
        <f t="shared" si="183"/>
        <v>'Bruce Lee: Quest of the Dragon','Game Description For Bruce Lee: Quest of the Dragon','2009','Released'</v>
      </c>
    </row>
    <row r="3789" spans="1:7" x14ac:dyDescent="0.25">
      <c r="A3789" t="s">
        <v>4376</v>
      </c>
      <c r="B3789">
        <v>2005</v>
      </c>
      <c r="C3789">
        <v>3788</v>
      </c>
      <c r="D3789" t="str">
        <f t="shared" si="181"/>
        <v>Game Description For Spin Jam</v>
      </c>
      <c r="E3789" t="str">
        <f t="shared" si="182"/>
        <v>Released</v>
      </c>
      <c r="G3789" t="str">
        <f t="shared" si="183"/>
        <v>'Spin Jam','Game Description For Spin Jam','2005','Released'</v>
      </c>
    </row>
    <row r="3790" spans="1:7" x14ac:dyDescent="0.25">
      <c r="A3790" t="s">
        <v>4377</v>
      </c>
      <c r="B3790">
        <v>2011</v>
      </c>
      <c r="C3790">
        <v>3789</v>
      </c>
      <c r="D3790" t="str">
        <f t="shared" si="181"/>
        <v>Game Description For KuruKuru Kururin</v>
      </c>
      <c r="E3790" t="str">
        <f t="shared" si="182"/>
        <v>Released</v>
      </c>
      <c r="G3790" t="str">
        <f t="shared" si="183"/>
        <v>'KuruKuru Kururin','Game Description For KuruKuru Kururin','2011','Released'</v>
      </c>
    </row>
    <row r="3791" spans="1:7" x14ac:dyDescent="0.25">
      <c r="A3791" t="s">
        <v>4378</v>
      </c>
      <c r="B3791">
        <v>2011</v>
      </c>
      <c r="C3791">
        <v>3790</v>
      </c>
      <c r="D3791" t="str">
        <f t="shared" si="181"/>
        <v>Game Description For RPG Tsukuru 2</v>
      </c>
      <c r="E3791" t="str">
        <f t="shared" si="182"/>
        <v>Released</v>
      </c>
      <c r="G3791" t="str">
        <f t="shared" si="183"/>
        <v>'RPG Tsukuru 2','Game Description For RPG Tsukuru 2','2011','Released'</v>
      </c>
    </row>
    <row r="3792" spans="1:7" x14ac:dyDescent="0.25">
      <c r="A3792" t="s">
        <v>4379</v>
      </c>
      <c r="B3792">
        <v>2009</v>
      </c>
      <c r="C3792">
        <v>3791</v>
      </c>
      <c r="D3792" t="str">
        <f t="shared" si="181"/>
        <v>Game Description For Yuu Yuu Hakusho 2: Kakutou no Sho</v>
      </c>
      <c r="E3792" t="str">
        <f t="shared" si="182"/>
        <v>Released</v>
      </c>
      <c r="G3792" t="str">
        <f t="shared" si="183"/>
        <v>'Yuu Yuu Hakusho 2: Kakutou no Sho','Game Description For Yuu Yuu Hakusho 2: Kakutou no Sho','2009','Released'</v>
      </c>
    </row>
    <row r="3793" spans="1:7" x14ac:dyDescent="0.25">
      <c r="A3793" t="s">
        <v>4380</v>
      </c>
      <c r="B3793">
        <v>2009</v>
      </c>
      <c r="C3793">
        <v>3792</v>
      </c>
      <c r="D3793" t="str">
        <f t="shared" si="181"/>
        <v>Game Description For Orphen: Scion of Sorcery</v>
      </c>
      <c r="E3793" t="str">
        <f t="shared" si="182"/>
        <v>Released</v>
      </c>
      <c r="G3793" t="str">
        <f t="shared" si="183"/>
        <v>'Orphen: Scion of Sorcery','Game Description For Orphen: Scion of Sorcery','2009','Released'</v>
      </c>
    </row>
    <row r="3794" spans="1:7" x14ac:dyDescent="0.25">
      <c r="A3794" t="s">
        <v>4381</v>
      </c>
      <c r="B3794">
        <v>2008</v>
      </c>
      <c r="C3794">
        <v>3793</v>
      </c>
      <c r="D3794" t="str">
        <f t="shared" si="181"/>
        <v>Game Description For Imagine: Family Doctor</v>
      </c>
      <c r="E3794" t="str">
        <f t="shared" si="182"/>
        <v>Released</v>
      </c>
      <c r="G3794" t="str">
        <f t="shared" si="183"/>
        <v>'Imagine: Family Doctor','Game Description For Imagine: Family Doctor','2008','Released'</v>
      </c>
    </row>
    <row r="3795" spans="1:7" x14ac:dyDescent="0.25">
      <c r="A3795" t="s">
        <v>4382</v>
      </c>
      <c r="B3795">
        <v>1996</v>
      </c>
      <c r="C3795">
        <v>3794</v>
      </c>
      <c r="D3795" t="str">
        <f t="shared" si="181"/>
        <v>Game Description For Magna Carta 2</v>
      </c>
      <c r="E3795" t="str">
        <f t="shared" si="182"/>
        <v>Released</v>
      </c>
      <c r="G3795" t="str">
        <f t="shared" si="183"/>
        <v>'Magna Carta 2','Game Description For Magna Carta 2','1996','Released'</v>
      </c>
    </row>
    <row r="3796" spans="1:7" x14ac:dyDescent="0.25">
      <c r="A3796" t="s">
        <v>4383</v>
      </c>
      <c r="B3796">
        <v>2012</v>
      </c>
      <c r="C3796">
        <v>3795</v>
      </c>
      <c r="D3796" t="str">
        <f t="shared" si="181"/>
        <v>Game Description For Nicktoons: Battle for Volcano Island</v>
      </c>
      <c r="E3796" t="str">
        <f t="shared" si="182"/>
        <v>Released</v>
      </c>
      <c r="G3796" t="str">
        <f t="shared" si="183"/>
        <v>'Nicktoons: Battle for Volcano Island','Game Description For Nicktoons: Battle for Volcano Island','2012','Released'</v>
      </c>
    </row>
    <row r="3797" spans="1:7" x14ac:dyDescent="0.25">
      <c r="A3797" t="s">
        <v>4384</v>
      </c>
      <c r="B3797">
        <v>2011</v>
      </c>
      <c r="C3797">
        <v>3796</v>
      </c>
      <c r="D3797" t="str">
        <f t="shared" si="181"/>
        <v>Game Description For Midtown Madness 3</v>
      </c>
      <c r="E3797" t="str">
        <f t="shared" si="182"/>
        <v>Released</v>
      </c>
      <c r="G3797" t="str">
        <f t="shared" si="183"/>
        <v>'Midtown Madness 3','Game Description For Midtown Madness 3','2011','Released'</v>
      </c>
    </row>
    <row r="3798" spans="1:7" x14ac:dyDescent="0.25">
      <c r="A3798" t="s">
        <v>4385</v>
      </c>
      <c r="B3798">
        <v>2003</v>
      </c>
      <c r="C3798">
        <v>3797</v>
      </c>
      <c r="D3798" t="str">
        <f t="shared" si="181"/>
        <v>Game Description For Shrek Swamp Kart Speedway</v>
      </c>
      <c r="E3798" t="str">
        <f t="shared" si="182"/>
        <v>Released</v>
      </c>
      <c r="G3798" t="str">
        <f t="shared" si="183"/>
        <v>'Shrek Swamp Kart Speedway','Game Description For Shrek Swamp Kart Speedway','2003','Released'</v>
      </c>
    </row>
    <row r="3799" spans="1:7" x14ac:dyDescent="0.25">
      <c r="A3799" t="s">
        <v>4386</v>
      </c>
      <c r="B3799">
        <v>1998</v>
      </c>
      <c r="C3799">
        <v>3798</v>
      </c>
      <c r="D3799" t="str">
        <f t="shared" si="181"/>
        <v>Game Description For Gameboy Gallery</v>
      </c>
      <c r="E3799" t="str">
        <f t="shared" si="182"/>
        <v>Released</v>
      </c>
      <c r="G3799" t="str">
        <f t="shared" si="183"/>
        <v>'Gameboy Gallery','Game Description For Gameboy Gallery','1998','Released'</v>
      </c>
    </row>
    <row r="3800" spans="1:7" x14ac:dyDescent="0.25">
      <c r="A3800" t="s">
        <v>4387</v>
      </c>
      <c r="B3800">
        <v>2010</v>
      </c>
      <c r="C3800">
        <v>3799</v>
      </c>
      <c r="D3800" t="str">
        <f t="shared" si="181"/>
        <v>Game Description For Virtua Cop 2</v>
      </c>
      <c r="E3800" t="str">
        <f t="shared" si="182"/>
        <v>Released</v>
      </c>
      <c r="G3800" t="str">
        <f t="shared" si="183"/>
        <v>'Virtua Cop 2','Game Description For Virtua Cop 2','2010','Released'</v>
      </c>
    </row>
    <row r="3801" spans="1:7" x14ac:dyDescent="0.25">
      <c r="A3801" t="s">
        <v>4388</v>
      </c>
      <c r="B3801">
        <v>2007</v>
      </c>
      <c r="C3801">
        <v>3800</v>
      </c>
      <c r="D3801" t="str">
        <f t="shared" si="181"/>
        <v>Game Description For Ehrgeiz</v>
      </c>
      <c r="E3801" t="str">
        <f t="shared" si="182"/>
        <v>Released</v>
      </c>
      <c r="G3801" t="str">
        <f t="shared" si="183"/>
        <v>'Ehrgeiz','Game Description For Ehrgeiz','2007','Released'</v>
      </c>
    </row>
    <row r="3802" spans="1:7" x14ac:dyDescent="0.25">
      <c r="A3802" t="s">
        <v>4389</v>
      </c>
      <c r="B3802">
        <v>2006</v>
      </c>
      <c r="C3802">
        <v>3801</v>
      </c>
      <c r="D3802" t="str">
        <f t="shared" si="181"/>
        <v>Game Description For Touhoku Daigaku Mirai Kagaku Gijutsu Kyoudou Kenkyuu Center Kawashima Ryuuta Kyouju Kanshu: Nou Ryoku Trainer Portable</v>
      </c>
      <c r="E3802" t="str">
        <f t="shared" si="182"/>
        <v>Released</v>
      </c>
      <c r="G3802" t="str">
        <f t="shared" si="183"/>
        <v>'Touhoku Daigaku Mirai Kagaku Gijutsu Kyoudou Kenkyuu Center Kawashima Ryuuta Kyouju Kanshu: Nou Ryoku Trainer Portable','Game Description For Touhoku Daigaku Mirai Kagaku Gijutsu Kyoudou Kenkyuu Center Kawashima Ryuuta Kyouju Kanshu: Nou Ryoku Trainer Portable','2006','Released'</v>
      </c>
    </row>
    <row r="3803" spans="1:7" x14ac:dyDescent="0.25">
      <c r="A3803" t="s">
        <v>4390</v>
      </c>
      <c r="B3803">
        <v>2006</v>
      </c>
      <c r="C3803">
        <v>3802</v>
      </c>
      <c r="D3803" t="str">
        <f t="shared" si="181"/>
        <v>Game Description For Karaoke Revolution Glee: Volume 3</v>
      </c>
      <c r="E3803" t="str">
        <f t="shared" si="182"/>
        <v>Released</v>
      </c>
      <c r="G3803" t="str">
        <f t="shared" si="183"/>
        <v>'Karaoke Revolution Glee: Volume 3','Game Description For Karaoke Revolution Glee: Volume 3','2006','Released'</v>
      </c>
    </row>
    <row r="3804" spans="1:7" x14ac:dyDescent="0.25">
      <c r="A3804" t="s">
        <v>4391</v>
      </c>
      <c r="B3804">
        <v>1998</v>
      </c>
      <c r="C3804">
        <v>3803</v>
      </c>
      <c r="D3804" t="str">
        <f t="shared" si="181"/>
        <v>Game Description For Spyro: Attack of the Rhynocs</v>
      </c>
      <c r="E3804" t="str">
        <f t="shared" si="182"/>
        <v>Released</v>
      </c>
      <c r="G3804" t="str">
        <f t="shared" si="183"/>
        <v>'Spyro: Attack of the Rhynocs','Game Description For Spyro: Attack of the Rhynocs','1998','Released'</v>
      </c>
    </row>
    <row r="3805" spans="1:7" x14ac:dyDescent="0.25">
      <c r="A3805" t="s">
        <v>4392</v>
      </c>
      <c r="B3805">
        <v>2009</v>
      </c>
      <c r="C3805">
        <v>3804</v>
      </c>
      <c r="D3805" t="str">
        <f t="shared" si="181"/>
        <v>Game Description For Army Men World War: Land, Sea, Air</v>
      </c>
      <c r="E3805" t="str">
        <f t="shared" si="182"/>
        <v>Released</v>
      </c>
      <c r="G3805" t="str">
        <f t="shared" si="183"/>
        <v>'Army Men World War: Land, Sea, Air','Game Description For Army Men World War: Land, Sea, Air','2009','Released'</v>
      </c>
    </row>
    <row r="3806" spans="1:7" x14ac:dyDescent="0.25">
      <c r="A3806" t="s">
        <v>4393</v>
      </c>
      <c r="B3806">
        <v>2011</v>
      </c>
      <c r="C3806">
        <v>3805</v>
      </c>
      <c r="D3806" t="str">
        <f t="shared" si="181"/>
        <v>Game Description For Dai-2-Ji Super Robot Taisen OG</v>
      </c>
      <c r="E3806" t="str">
        <f t="shared" si="182"/>
        <v>Released</v>
      </c>
      <c r="G3806" t="str">
        <f t="shared" si="183"/>
        <v>'Dai-2-Ji Super Robot Taisen OG','Game Description For Dai-2-Ji Super Robot Taisen OG','2011','Released'</v>
      </c>
    </row>
    <row r="3807" spans="1:7" x14ac:dyDescent="0.25">
      <c r="A3807" t="s">
        <v>4394</v>
      </c>
      <c r="B3807">
        <v>2004</v>
      </c>
      <c r="C3807">
        <v>3806</v>
      </c>
      <c r="D3807" t="str">
        <f t="shared" si="181"/>
        <v>Game Description For Trauma Center: New Blood</v>
      </c>
      <c r="E3807" t="str">
        <f t="shared" si="182"/>
        <v>Released</v>
      </c>
      <c r="G3807" t="str">
        <f t="shared" si="183"/>
        <v>'Trauma Center: New Blood','Game Description For Trauma Center: New Blood','2004','Released'</v>
      </c>
    </row>
    <row r="3808" spans="1:7" x14ac:dyDescent="0.25">
      <c r="A3808" t="s">
        <v>4395</v>
      </c>
      <c r="B3808">
        <v>2011</v>
      </c>
      <c r="C3808">
        <v>3807</v>
      </c>
      <c r="D3808" t="str">
        <f t="shared" si="181"/>
        <v>Game Description For Lumines ll</v>
      </c>
      <c r="E3808" t="str">
        <f t="shared" si="182"/>
        <v>Released</v>
      </c>
      <c r="G3808" t="str">
        <f t="shared" si="183"/>
        <v>'Lumines ll','Game Description For Lumines ll','2011','Released'</v>
      </c>
    </row>
    <row r="3809" spans="1:7" x14ac:dyDescent="0.25">
      <c r="A3809" t="s">
        <v>4396</v>
      </c>
      <c r="B3809">
        <v>2003</v>
      </c>
      <c r="C3809">
        <v>3808</v>
      </c>
      <c r="D3809" t="str">
        <f t="shared" si="181"/>
        <v>Game Description For NES Remix</v>
      </c>
      <c r="E3809" t="str">
        <f t="shared" si="182"/>
        <v>Released</v>
      </c>
      <c r="G3809" t="str">
        <f t="shared" si="183"/>
        <v>'NES Remix','Game Description For NES Remix','2003','Released'</v>
      </c>
    </row>
    <row r="3810" spans="1:7" x14ac:dyDescent="0.25">
      <c r="A3810" t="s">
        <v>4397</v>
      </c>
      <c r="B3810">
        <v>2007</v>
      </c>
      <c r="C3810">
        <v>3809</v>
      </c>
      <c r="D3810" t="str">
        <f t="shared" si="181"/>
        <v>Game Description For 1701 A.D.</v>
      </c>
      <c r="E3810" t="str">
        <f t="shared" si="182"/>
        <v>Released</v>
      </c>
      <c r="G3810" t="str">
        <f t="shared" si="183"/>
        <v>'1701 A.D.','Game Description For 1701 A.D.','2007','Released'</v>
      </c>
    </row>
    <row r="3811" spans="1:7" x14ac:dyDescent="0.25">
      <c r="A3811" t="s">
        <v>4398</v>
      </c>
      <c r="B3811">
        <v>2007</v>
      </c>
      <c r="C3811">
        <v>3810</v>
      </c>
      <c r="D3811" t="str">
        <f t="shared" si="181"/>
        <v>Game Description For Jumping Flash!</v>
      </c>
      <c r="E3811" t="str">
        <f t="shared" si="182"/>
        <v>Released</v>
      </c>
      <c r="G3811" t="str">
        <f t="shared" si="183"/>
        <v>'Jumping Flash!','Game Description For Jumping Flash!','2007','Released'</v>
      </c>
    </row>
    <row r="3812" spans="1:7" x14ac:dyDescent="0.25">
      <c r="A3812" t="s">
        <v>4399</v>
      </c>
      <c r="B3812">
        <v>2009</v>
      </c>
      <c r="C3812">
        <v>3811</v>
      </c>
      <c r="D3812" t="str">
        <f t="shared" si="181"/>
        <v>Game Description For Karaoke Revolution Party</v>
      </c>
      <c r="E3812" t="str">
        <f t="shared" si="182"/>
        <v>Released</v>
      </c>
      <c r="G3812" t="str">
        <f t="shared" si="183"/>
        <v>'Karaoke Revolution Party','Game Description For Karaoke Revolution Party','2009','Released'</v>
      </c>
    </row>
    <row r="3813" spans="1:7" x14ac:dyDescent="0.25">
      <c r="A3813" t="s">
        <v>4400</v>
      </c>
      <c r="B3813">
        <v>2010</v>
      </c>
      <c r="C3813">
        <v>3812</v>
      </c>
      <c r="D3813" t="str">
        <f t="shared" si="181"/>
        <v>Game Description For Batman: The Brave and the Bold the Videogame</v>
      </c>
      <c r="E3813" t="str">
        <f t="shared" si="182"/>
        <v>Released</v>
      </c>
      <c r="G3813" t="str">
        <f t="shared" si="183"/>
        <v>'Batman: The Brave and the Bold the Videogame','Game Description For Batman: The Brave and the Bold the Videogame','2010','Released'</v>
      </c>
    </row>
    <row r="3814" spans="1:7" x14ac:dyDescent="0.25">
      <c r="A3814" t="s">
        <v>4401</v>
      </c>
      <c r="B3814">
        <v>2003</v>
      </c>
      <c r="C3814">
        <v>3813</v>
      </c>
      <c r="D3814" t="str">
        <f t="shared" si="181"/>
        <v>Game Description For Lizzie McGuire 3: Homecoming Havoc</v>
      </c>
      <c r="E3814" t="str">
        <f t="shared" si="182"/>
        <v>Released</v>
      </c>
      <c r="G3814" t="str">
        <f t="shared" si="183"/>
        <v>'Lizzie McGuire 3: Homecoming Havoc','Game Description For Lizzie McGuire 3: Homecoming Havoc','2003','Released'</v>
      </c>
    </row>
    <row r="3815" spans="1:7" x14ac:dyDescent="0.25">
      <c r="A3815" t="s">
        <v>4402</v>
      </c>
      <c r="B3815">
        <v>2009</v>
      </c>
      <c r="C3815">
        <v>3814</v>
      </c>
      <c r="D3815" t="str">
        <f t="shared" si="181"/>
        <v>Game Description For Chaos Legion</v>
      </c>
      <c r="E3815" t="str">
        <f t="shared" si="182"/>
        <v>Released</v>
      </c>
      <c r="G3815" t="str">
        <f t="shared" si="183"/>
        <v>'Chaos Legion','Game Description For Chaos Legion','2009','Released'</v>
      </c>
    </row>
    <row r="3816" spans="1:7" x14ac:dyDescent="0.25">
      <c r="A3816" t="s">
        <v>4403</v>
      </c>
      <c r="B3816">
        <v>1999</v>
      </c>
      <c r="C3816">
        <v>3815</v>
      </c>
      <c r="D3816" t="str">
        <f t="shared" si="181"/>
        <v>Game Description For PowerUp Heroes</v>
      </c>
      <c r="E3816" t="str">
        <f t="shared" si="182"/>
        <v>Released</v>
      </c>
      <c r="G3816" t="str">
        <f t="shared" si="183"/>
        <v>'PowerUp Heroes','Game Description For PowerUp Heroes','1999','Released'</v>
      </c>
    </row>
    <row r="3817" spans="1:7" x14ac:dyDescent="0.25">
      <c r="A3817" t="s">
        <v>4404</v>
      </c>
      <c r="B3817">
        <v>2015</v>
      </c>
      <c r="C3817">
        <v>3816</v>
      </c>
      <c r="D3817" t="str">
        <f t="shared" si="181"/>
        <v>Game Description For NASCAR 2011: The Game</v>
      </c>
      <c r="E3817" t="str">
        <f t="shared" si="182"/>
        <v>Released</v>
      </c>
      <c r="G3817" t="str">
        <f t="shared" si="183"/>
        <v>'NASCAR 2011: The Game','Game Description For NASCAR 2011: The Game','2015','Released'</v>
      </c>
    </row>
    <row r="3818" spans="1:7" x14ac:dyDescent="0.25">
      <c r="A3818" t="s">
        <v>4405</v>
      </c>
      <c r="B3818">
        <v>2011</v>
      </c>
      <c r="C3818">
        <v>3817</v>
      </c>
      <c r="D3818" t="str">
        <f t="shared" si="181"/>
        <v>Game Description For Puyo Puyo 7</v>
      </c>
      <c r="E3818" t="str">
        <f t="shared" si="182"/>
        <v>Released</v>
      </c>
      <c r="G3818" t="str">
        <f t="shared" si="183"/>
        <v>'Puyo Puyo 7','Game Description For Puyo Puyo 7','2011','Released'</v>
      </c>
    </row>
    <row r="3819" spans="1:7" x14ac:dyDescent="0.25">
      <c r="A3819" t="s">
        <v>4406</v>
      </c>
      <c r="B3819">
        <v>2014</v>
      </c>
      <c r="C3819">
        <v>3818</v>
      </c>
      <c r="D3819" t="str">
        <f t="shared" si="181"/>
        <v>Game Description For Neopets: The Darkest Faerie</v>
      </c>
      <c r="E3819" t="str">
        <f t="shared" si="182"/>
        <v>Released</v>
      </c>
      <c r="G3819" t="str">
        <f t="shared" si="183"/>
        <v>'Neopets: The Darkest Faerie','Game Description For Neopets: The Darkest Faerie','2014','Released'</v>
      </c>
    </row>
    <row r="3820" spans="1:7" x14ac:dyDescent="0.25">
      <c r="A3820" t="s">
        <v>4407</v>
      </c>
      <c r="B3820">
        <v>2002</v>
      </c>
      <c r="C3820">
        <v>3819</v>
      </c>
      <c r="D3820" t="str">
        <f t="shared" si="181"/>
        <v>Game Description For Blazing Heroes</v>
      </c>
      <c r="E3820" t="str">
        <f t="shared" si="182"/>
        <v>Released</v>
      </c>
      <c r="G3820" t="str">
        <f t="shared" si="183"/>
        <v>'Blazing Heroes','Game Description For Blazing Heroes','2002','Released'</v>
      </c>
    </row>
    <row r="3821" spans="1:7" x14ac:dyDescent="0.25">
      <c r="A3821" t="s">
        <v>4408</v>
      </c>
      <c r="B3821">
        <v>1999</v>
      </c>
      <c r="C3821">
        <v>3820</v>
      </c>
      <c r="D3821" t="str">
        <f t="shared" ref="D3821:D3883" si="184">_xlfn.CONCAT("Game Description For ",A3821)</f>
        <v>Game Description For Rhythm Tengoku</v>
      </c>
      <c r="E3821" t="str">
        <f t="shared" si="182"/>
        <v>Released</v>
      </c>
      <c r="G3821" t="str">
        <f t="shared" si="183"/>
        <v>'Rhythm Tengoku','Game Description For Rhythm Tengoku','1999','Released'</v>
      </c>
    </row>
    <row r="3822" spans="1:7" x14ac:dyDescent="0.25">
      <c r="A3822" t="s">
        <v>4409</v>
      </c>
      <c r="B3822">
        <v>2011</v>
      </c>
      <c r="C3822">
        <v>3821</v>
      </c>
      <c r="D3822" t="str">
        <f t="shared" si="184"/>
        <v>Game Description For Super Robot Taisen W</v>
      </c>
      <c r="E3822" t="str">
        <f t="shared" si="182"/>
        <v>Released</v>
      </c>
      <c r="G3822" t="str">
        <f t="shared" si="183"/>
        <v>'Super Robot Taisen W','Game Description For Super Robot Taisen W','2011','Released'</v>
      </c>
    </row>
    <row r="3823" spans="1:7" x14ac:dyDescent="0.25">
      <c r="A3823" t="s">
        <v>4410</v>
      </c>
      <c r="B3823">
        <v>1990</v>
      </c>
      <c r="C3823">
        <v>3822</v>
      </c>
      <c r="D3823" t="str">
        <f t="shared" si="184"/>
        <v>Game Description For Cart World Series</v>
      </c>
      <c r="E3823" t="str">
        <f t="shared" si="182"/>
        <v>Released</v>
      </c>
      <c r="G3823" t="str">
        <f t="shared" si="183"/>
        <v>'Cart World Series','Game Description For Cart World Series','1990','Released'</v>
      </c>
    </row>
    <row r="3824" spans="1:7" x14ac:dyDescent="0.25">
      <c r="A3824" t="s">
        <v>4411</v>
      </c>
      <c r="B3824">
        <v>1994</v>
      </c>
      <c r="C3824">
        <v>3823</v>
      </c>
      <c r="D3824" t="str">
        <f t="shared" si="184"/>
        <v>Game Description For Invizimals: Shadow Zone</v>
      </c>
      <c r="E3824" t="str">
        <f t="shared" si="182"/>
        <v>Released</v>
      </c>
      <c r="G3824" t="str">
        <f t="shared" si="183"/>
        <v>'Invizimals: Shadow Zone','Game Description For Invizimals: Shadow Zone','1994','Released'</v>
      </c>
    </row>
    <row r="3825" spans="1:7" x14ac:dyDescent="0.25">
      <c r="A3825" t="s">
        <v>4412</v>
      </c>
      <c r="B3825">
        <v>2006</v>
      </c>
      <c r="C3825">
        <v>3824</v>
      </c>
      <c r="D3825" t="str">
        <f t="shared" si="184"/>
        <v>Game Description For 24: The Game</v>
      </c>
      <c r="E3825" t="str">
        <f t="shared" si="182"/>
        <v>Released</v>
      </c>
      <c r="G3825" t="str">
        <f t="shared" si="183"/>
        <v>'24: The Game','Game Description For 24: The Game','2006','Released'</v>
      </c>
    </row>
    <row r="3826" spans="1:7" x14ac:dyDescent="0.25">
      <c r="A3826" t="s">
        <v>4413</v>
      </c>
      <c r="B3826">
        <v>2016</v>
      </c>
      <c r="C3826">
        <v>3825</v>
      </c>
      <c r="D3826" t="str">
        <f t="shared" si="184"/>
        <v>Game Description For The Dukes of Hazzard II: Daisy Dukes It Out</v>
      </c>
      <c r="E3826" t="str">
        <f t="shared" si="182"/>
        <v>Released</v>
      </c>
      <c r="G3826" t="str">
        <f t="shared" si="183"/>
        <v>'The Dukes of Hazzard II: Daisy Dukes It Out','Game Description For The Dukes of Hazzard II: Daisy Dukes It Out','2016','Released'</v>
      </c>
    </row>
    <row r="3827" spans="1:7" x14ac:dyDescent="0.25">
      <c r="A3827" t="s">
        <v>4414</v>
      </c>
      <c r="B3827">
        <v>2001</v>
      </c>
      <c r="C3827">
        <v>3826</v>
      </c>
      <c r="D3827" t="str">
        <f t="shared" si="184"/>
        <v>Game Description For Squinkies</v>
      </c>
      <c r="E3827" t="str">
        <f t="shared" si="182"/>
        <v>Released</v>
      </c>
      <c r="G3827" t="str">
        <f t="shared" si="183"/>
        <v>'Squinkies','Game Description For Squinkies','2001','Released'</v>
      </c>
    </row>
    <row r="3828" spans="1:7" x14ac:dyDescent="0.25">
      <c r="A3828" t="s">
        <v>4415</v>
      </c>
      <c r="B3828">
        <v>2004</v>
      </c>
      <c r="C3828">
        <v>3827</v>
      </c>
      <c r="D3828" t="str">
        <f t="shared" si="184"/>
        <v>Game Description For Zoo Tycoon 2 DS</v>
      </c>
      <c r="E3828" t="str">
        <f t="shared" si="182"/>
        <v>Released</v>
      </c>
      <c r="G3828" t="str">
        <f t="shared" si="183"/>
        <v>'Zoo Tycoon 2 DS','Game Description For Zoo Tycoon 2 DS','2004','Released'</v>
      </c>
    </row>
    <row r="3829" spans="1:7" x14ac:dyDescent="0.25">
      <c r="A3829" t="s">
        <v>4416</v>
      </c>
      <c r="B3829">
        <v>2014</v>
      </c>
      <c r="C3829">
        <v>3828</v>
      </c>
      <c r="D3829" t="str">
        <f t="shared" si="184"/>
        <v>Game Description For Looney Tunes: Duck Amuck</v>
      </c>
      <c r="E3829" t="str">
        <f t="shared" si="182"/>
        <v>Released</v>
      </c>
      <c r="G3829" t="str">
        <f t="shared" si="183"/>
        <v>'Looney Tunes: Duck Amuck','Game Description For Looney Tunes: Duck Amuck','2014','Released'</v>
      </c>
    </row>
    <row r="3830" spans="1:7" x14ac:dyDescent="0.25">
      <c r="A3830" t="s">
        <v>4417</v>
      </c>
      <c r="B3830">
        <v>2001</v>
      </c>
      <c r="C3830">
        <v>3829</v>
      </c>
      <c r="D3830" t="str">
        <f t="shared" si="184"/>
        <v>Game Description For Super Robot Taisen OG: Original Generations Gaiden</v>
      </c>
      <c r="E3830" t="str">
        <f t="shared" si="182"/>
        <v>Released</v>
      </c>
      <c r="G3830" t="str">
        <f t="shared" si="183"/>
        <v>'Super Robot Taisen OG: Original Generations Gaiden','Game Description For Super Robot Taisen OG: Original Generations Gaiden','2001','Released'</v>
      </c>
    </row>
    <row r="3831" spans="1:7" x14ac:dyDescent="0.25">
      <c r="A3831" t="s">
        <v>4418</v>
      </c>
      <c r="B3831">
        <v>2003</v>
      </c>
      <c r="C3831">
        <v>3830</v>
      </c>
      <c r="D3831" t="str">
        <f t="shared" si="184"/>
        <v>Game Description For Drakengard 3</v>
      </c>
      <c r="E3831" t="str">
        <f t="shared" si="182"/>
        <v>Released</v>
      </c>
      <c r="G3831" t="str">
        <f t="shared" si="183"/>
        <v>'Drakengard 3','Game Description For Drakengard 3','2003','Released'</v>
      </c>
    </row>
    <row r="3832" spans="1:7" x14ac:dyDescent="0.25">
      <c r="A3832" t="s">
        <v>4419</v>
      </c>
      <c r="B3832">
        <v>2008</v>
      </c>
      <c r="C3832">
        <v>3831</v>
      </c>
      <c r="D3832" t="str">
        <f t="shared" si="184"/>
        <v>Game Description For Decathlete</v>
      </c>
      <c r="E3832" t="str">
        <f t="shared" si="182"/>
        <v>Released</v>
      </c>
      <c r="G3832" t="str">
        <f t="shared" si="183"/>
        <v>'Decathlete','Game Description For Decathlete','2008','Released'</v>
      </c>
    </row>
    <row r="3833" spans="1:7" x14ac:dyDescent="0.25">
      <c r="A3833" t="s">
        <v>4420</v>
      </c>
      <c r="B3833">
        <v>2020</v>
      </c>
      <c r="C3833">
        <v>3832</v>
      </c>
      <c r="D3833" t="str">
        <f t="shared" si="184"/>
        <v>Game Description For Disgaea 3: Absence of Detention</v>
      </c>
      <c r="E3833" t="str">
        <f t="shared" si="182"/>
        <v>Upcoming</v>
      </c>
      <c r="G3833" t="str">
        <f t="shared" si="183"/>
        <v>'Disgaea 3: Absence of Detention','Game Description For Disgaea 3: Absence of Detention','2020','Upcoming'</v>
      </c>
    </row>
    <row r="3834" spans="1:7" x14ac:dyDescent="0.25">
      <c r="A3834" t="s">
        <v>4421</v>
      </c>
      <c r="B3834">
        <v>1998</v>
      </c>
      <c r="C3834">
        <v>3833</v>
      </c>
      <c r="D3834" t="str">
        <f t="shared" si="184"/>
        <v>Game Description For Jonas</v>
      </c>
      <c r="E3834" t="str">
        <f t="shared" si="182"/>
        <v>Released</v>
      </c>
      <c r="G3834" t="str">
        <f t="shared" si="183"/>
        <v>'Jonas','Game Description For Jonas','1998','Released'</v>
      </c>
    </row>
    <row r="3835" spans="1:7" x14ac:dyDescent="0.25">
      <c r="A3835" t="s">
        <v>4422</v>
      </c>
      <c r="B3835">
        <v>2011</v>
      </c>
      <c r="C3835">
        <v>3834</v>
      </c>
      <c r="D3835" t="str">
        <f t="shared" si="184"/>
        <v>Game Description For Wacky Races: Crash &amp; Dash</v>
      </c>
      <c r="E3835" t="str">
        <f t="shared" si="182"/>
        <v>Released</v>
      </c>
      <c r="G3835" t="str">
        <f t="shared" si="183"/>
        <v>'Wacky Races: Crash &amp; Dash','Game Description For Wacky Races: Crash &amp; Dash','2011','Released'</v>
      </c>
    </row>
    <row r="3836" spans="1:7" x14ac:dyDescent="0.25">
      <c r="A3836" t="s">
        <v>4423</v>
      </c>
      <c r="B3836">
        <v>2009</v>
      </c>
      <c r="C3836">
        <v>3835</v>
      </c>
      <c r="D3836" t="str">
        <f t="shared" si="184"/>
        <v>Game Description For Dynasty Warriors 8: Xtreme Legends</v>
      </c>
      <c r="E3836" t="str">
        <f t="shared" si="182"/>
        <v>Released</v>
      </c>
      <c r="G3836" t="str">
        <f t="shared" si="183"/>
        <v>'Dynasty Warriors 8: Xtreme Legends','Game Description For Dynasty Warriors 8: Xtreme Legends','2009','Released'</v>
      </c>
    </row>
    <row r="3837" spans="1:7" x14ac:dyDescent="0.25">
      <c r="A3837" t="s">
        <v>4424</v>
      </c>
      <c r="B3837">
        <v>1998</v>
      </c>
      <c r="C3837">
        <v>3836</v>
      </c>
      <c r="D3837" t="str">
        <f t="shared" si="184"/>
        <v>Game Description For Toukiden Kiwami</v>
      </c>
      <c r="E3837" t="str">
        <f t="shared" si="182"/>
        <v>Released</v>
      </c>
      <c r="G3837" t="str">
        <f t="shared" si="183"/>
        <v>'Toukiden Kiwami','Game Description For Toukiden Kiwami','1998','Released'</v>
      </c>
    </row>
    <row r="3838" spans="1:7" x14ac:dyDescent="0.25">
      <c r="A3838" t="s">
        <v>4425</v>
      </c>
      <c r="B3838">
        <v>2006</v>
      </c>
      <c r="C3838">
        <v>3837</v>
      </c>
      <c r="D3838" t="str">
        <f t="shared" si="184"/>
        <v>Game Description For Romance of the Three Kingdoms VIII</v>
      </c>
      <c r="E3838" t="str">
        <f t="shared" si="182"/>
        <v>Released</v>
      </c>
      <c r="G3838" t="str">
        <f t="shared" si="183"/>
        <v>'Romance of the Three Kingdoms VIII','Game Description For Romance of the Three Kingdoms VIII','2006','Released'</v>
      </c>
    </row>
    <row r="3839" spans="1:7" x14ac:dyDescent="0.25">
      <c r="A3839" t="s">
        <v>4426</v>
      </c>
      <c r="B3839">
        <v>2010</v>
      </c>
      <c r="C3839">
        <v>3838</v>
      </c>
      <c r="D3839" t="str">
        <f t="shared" si="184"/>
        <v>Game Description For Fossil Fighters (JP sales)</v>
      </c>
      <c r="E3839" t="str">
        <f t="shared" si="182"/>
        <v>Released</v>
      </c>
      <c r="G3839" t="str">
        <f t="shared" si="183"/>
        <v>'Fossil Fighters (JP sales)','Game Description For Fossil Fighters (JP sales)','2010','Released'</v>
      </c>
    </row>
    <row r="3840" spans="1:7" x14ac:dyDescent="0.25">
      <c r="A3840" t="s">
        <v>4427</v>
      </c>
      <c r="B3840">
        <v>2002</v>
      </c>
      <c r="C3840">
        <v>3839</v>
      </c>
      <c r="D3840" t="str">
        <f t="shared" si="184"/>
        <v>Game Description For Daikaijyuu Monogatari</v>
      </c>
      <c r="E3840" t="str">
        <f t="shared" si="182"/>
        <v>Released</v>
      </c>
      <c r="G3840" t="str">
        <f t="shared" si="183"/>
        <v>'Daikaijyuu Monogatari','Game Description For Daikaijyuu Monogatari','2002','Released'</v>
      </c>
    </row>
    <row r="3841" spans="1:7" x14ac:dyDescent="0.25">
      <c r="A3841" t="s">
        <v>4428</v>
      </c>
      <c r="B3841">
        <v>1991</v>
      </c>
      <c r="C3841">
        <v>3840</v>
      </c>
      <c r="D3841" t="str">
        <f t="shared" si="184"/>
        <v>Game Description For Tropico 5</v>
      </c>
      <c r="E3841" t="str">
        <f t="shared" si="182"/>
        <v>Released</v>
      </c>
      <c r="G3841" t="str">
        <f t="shared" si="183"/>
        <v>'Tropico 5','Game Description For Tropico 5','1991','Released'</v>
      </c>
    </row>
    <row r="3842" spans="1:7" x14ac:dyDescent="0.25">
      <c r="A3842" t="s">
        <v>4429</v>
      </c>
      <c r="B3842">
        <v>2008</v>
      </c>
      <c r="C3842">
        <v>3841</v>
      </c>
      <c r="D3842" t="str">
        <f t="shared" si="184"/>
        <v>Game Description For Hard Hitter Tennis</v>
      </c>
      <c r="E3842" t="str">
        <f t="shared" si="182"/>
        <v>Released</v>
      </c>
      <c r="G3842" t="str">
        <f t="shared" si="183"/>
        <v>'Hard Hitter Tennis','Game Description For Hard Hitter Tennis','2008','Released'</v>
      </c>
    </row>
    <row r="3843" spans="1:7" x14ac:dyDescent="0.25">
      <c r="A3843" t="s">
        <v>4430</v>
      </c>
      <c r="B3843">
        <v>2006</v>
      </c>
      <c r="C3843">
        <v>3842</v>
      </c>
      <c r="D3843" t="str">
        <f t="shared" si="184"/>
        <v>Game Description For Glory of Heracles</v>
      </c>
      <c r="E3843" t="str">
        <f t="shared" ref="E3843:E3906" si="185">IF(B3843&lt;&gt;2020,"Released","Upcoming")</f>
        <v>Released</v>
      </c>
      <c r="G3843" t="str">
        <f t="shared" ref="G3843:G3906" si="186">_xlfn.CONCAT("'",A3843,"'",",","'",D3843,"'",",","'","",B3843,"'",",","'",E3843,"'")</f>
        <v>'Glory of Heracles','Game Description For Glory of Heracles','2006','Released'</v>
      </c>
    </row>
    <row r="3844" spans="1:7" x14ac:dyDescent="0.25">
      <c r="A3844" t="s">
        <v>4431</v>
      </c>
      <c r="B3844">
        <v>2007</v>
      </c>
      <c r="C3844">
        <v>3843</v>
      </c>
      <c r="D3844" t="str">
        <f t="shared" si="184"/>
        <v>Game Description For Monster Truck Madness 64</v>
      </c>
      <c r="E3844" t="str">
        <f t="shared" si="185"/>
        <v>Released</v>
      </c>
      <c r="G3844" t="str">
        <f t="shared" si="186"/>
        <v>'Monster Truck Madness 64','Game Description For Monster Truck Madness 64','2007','Released'</v>
      </c>
    </row>
    <row r="3845" spans="1:7" x14ac:dyDescent="0.25">
      <c r="A3845" t="s">
        <v>4432</v>
      </c>
      <c r="B3845">
        <v>2003</v>
      </c>
      <c r="C3845">
        <v>3844</v>
      </c>
      <c r="D3845" t="str">
        <f t="shared" si="184"/>
        <v>Game Description For Nounai Aeshe: IQ Suppli DS</v>
      </c>
      <c r="E3845" t="str">
        <f t="shared" si="185"/>
        <v>Released</v>
      </c>
      <c r="G3845" t="str">
        <f t="shared" si="186"/>
        <v>'Nounai Aeshe: IQ Suppli DS','Game Description For Nounai Aeshe: IQ Suppli DS','2003','Released'</v>
      </c>
    </row>
    <row r="3846" spans="1:7" x14ac:dyDescent="0.25">
      <c r="A3846" t="s">
        <v>4433</v>
      </c>
      <c r="B3846">
        <v>2005</v>
      </c>
      <c r="C3846">
        <v>3845</v>
      </c>
      <c r="D3846" t="str">
        <f t="shared" si="184"/>
        <v>Game Description For Crazy Taxi: Catch a Ride</v>
      </c>
      <c r="E3846" t="str">
        <f t="shared" si="185"/>
        <v>Released</v>
      </c>
      <c r="G3846" t="str">
        <f t="shared" si="186"/>
        <v>'Crazy Taxi: Catch a Ride','Game Description For Crazy Taxi: Catch a Ride','2005','Released'</v>
      </c>
    </row>
    <row r="3847" spans="1:7" x14ac:dyDescent="0.25">
      <c r="A3847" t="s">
        <v>4434</v>
      </c>
      <c r="B3847">
        <v>2007</v>
      </c>
      <c r="C3847">
        <v>3846</v>
      </c>
      <c r="D3847" t="str">
        <f t="shared" si="184"/>
        <v>Game Description For MySims Party</v>
      </c>
      <c r="E3847" t="str">
        <f t="shared" si="185"/>
        <v>Released</v>
      </c>
      <c r="G3847" t="str">
        <f t="shared" si="186"/>
        <v>'MySims Party','Game Description For MySims Party','2007','Released'</v>
      </c>
    </row>
    <row r="3848" spans="1:7" x14ac:dyDescent="0.25">
      <c r="A3848" t="s">
        <v>4435</v>
      </c>
      <c r="B3848">
        <v>2009</v>
      </c>
      <c r="C3848">
        <v>3847</v>
      </c>
      <c r="D3848" t="str">
        <f t="shared" si="184"/>
        <v>Game Description For Macross Digital Mission VF-X</v>
      </c>
      <c r="E3848" t="str">
        <f t="shared" si="185"/>
        <v>Released</v>
      </c>
      <c r="G3848" t="str">
        <f t="shared" si="186"/>
        <v>'Macross Digital Mission VF-X','Game Description For Macross Digital Mission VF-X','2009','Released'</v>
      </c>
    </row>
    <row r="3849" spans="1:7" x14ac:dyDescent="0.25">
      <c r="A3849" t="s">
        <v>4436</v>
      </c>
      <c r="B3849">
        <v>1994</v>
      </c>
      <c r="C3849">
        <v>3848</v>
      </c>
      <c r="D3849" t="str">
        <f t="shared" si="184"/>
        <v>Game Description For One Piece Unlimited Cruise SP</v>
      </c>
      <c r="E3849" t="str">
        <f t="shared" si="185"/>
        <v>Released</v>
      </c>
      <c r="G3849" t="str">
        <f t="shared" si="186"/>
        <v>'One Piece Unlimited Cruise SP','Game Description For One Piece Unlimited Cruise SP','1994','Released'</v>
      </c>
    </row>
    <row r="3850" spans="1:7" x14ac:dyDescent="0.25">
      <c r="A3850" t="s">
        <v>4437</v>
      </c>
      <c r="B3850">
        <v>2003</v>
      </c>
      <c r="C3850">
        <v>3849</v>
      </c>
      <c r="D3850" t="str">
        <f t="shared" si="184"/>
        <v>Game Description For Rayman 2: Revolution</v>
      </c>
      <c r="E3850" t="str">
        <f t="shared" si="185"/>
        <v>Released</v>
      </c>
      <c r="G3850" t="str">
        <f t="shared" si="186"/>
        <v>'Rayman 2: Revolution','Game Description For Rayman 2: Revolution','2003','Released'</v>
      </c>
    </row>
    <row r="3851" spans="1:7" x14ac:dyDescent="0.25">
      <c r="A3851" t="s">
        <v>4438</v>
      </c>
      <c r="B3851">
        <v>2001</v>
      </c>
      <c r="C3851">
        <v>3850</v>
      </c>
      <c r="D3851" t="str">
        <f t="shared" si="184"/>
        <v>Game Description For Yu Yu Hakusho Ghost Files: Spirit Detective</v>
      </c>
      <c r="E3851" t="str">
        <f t="shared" si="185"/>
        <v>Released</v>
      </c>
      <c r="G3851" t="str">
        <f t="shared" si="186"/>
        <v>'Yu Yu Hakusho Ghost Files: Spirit Detective','Game Description For Yu Yu Hakusho Ghost Files: Spirit Detective','2001','Released'</v>
      </c>
    </row>
    <row r="3852" spans="1:7" x14ac:dyDescent="0.25">
      <c r="A3852" t="s">
        <v>4439</v>
      </c>
      <c r="B3852">
        <v>2011</v>
      </c>
      <c r="C3852">
        <v>3851</v>
      </c>
      <c r="D3852" t="str">
        <f t="shared" si="184"/>
        <v>Game Description For Super Bomberman 5</v>
      </c>
      <c r="E3852" t="str">
        <f t="shared" si="185"/>
        <v>Released</v>
      </c>
      <c r="G3852" t="str">
        <f t="shared" si="186"/>
        <v>'Super Bomberman 5','Game Description For Super Bomberman 5','2011','Released'</v>
      </c>
    </row>
    <row r="3853" spans="1:7" x14ac:dyDescent="0.25">
      <c r="A3853" t="s">
        <v>4440</v>
      </c>
      <c r="B3853">
        <v>2000</v>
      </c>
      <c r="C3853">
        <v>3852</v>
      </c>
      <c r="D3853" t="str">
        <f t="shared" si="184"/>
        <v>Game Description For N3: Ninety-Nine Nights</v>
      </c>
      <c r="E3853" t="str">
        <f t="shared" si="185"/>
        <v>Released</v>
      </c>
      <c r="G3853" t="str">
        <f t="shared" si="186"/>
        <v>'N3: Ninety-Nine Nights','Game Description For N3: Ninety-Nine Nights','2000','Released'</v>
      </c>
    </row>
    <row r="3854" spans="1:7" x14ac:dyDescent="0.25">
      <c r="A3854" t="s">
        <v>4441</v>
      </c>
      <c r="B3854">
        <v>2003</v>
      </c>
      <c r="C3854">
        <v>3853</v>
      </c>
      <c r="D3854" t="str">
        <f t="shared" si="184"/>
        <v>Game Description For Shin Megami Tensei: Persona 2: Innocent Sin</v>
      </c>
      <c r="E3854" t="str">
        <f t="shared" si="185"/>
        <v>Released</v>
      </c>
      <c r="G3854" t="str">
        <f t="shared" si="186"/>
        <v>'Shin Megami Tensei: Persona 2: Innocent Sin','Game Description For Shin Megami Tensei: Persona 2: Innocent Sin','2003','Released'</v>
      </c>
    </row>
    <row r="3855" spans="1:7" x14ac:dyDescent="0.25">
      <c r="A3855" t="s">
        <v>4442</v>
      </c>
      <c r="B3855">
        <v>2005</v>
      </c>
      <c r="C3855">
        <v>3854</v>
      </c>
      <c r="D3855" t="str">
        <f t="shared" si="184"/>
        <v>Game Description For Army Men: Air Attack 2</v>
      </c>
      <c r="E3855" t="str">
        <f t="shared" si="185"/>
        <v>Released</v>
      </c>
      <c r="G3855" t="str">
        <f t="shared" si="186"/>
        <v>'Army Men: Air Attack 2','Game Description For Army Men: Air Attack 2','2005','Released'</v>
      </c>
    </row>
    <row r="3856" spans="1:7" x14ac:dyDescent="0.25">
      <c r="A3856" t="s">
        <v>4443</v>
      </c>
      <c r="B3856">
        <v>1991</v>
      </c>
      <c r="C3856">
        <v>3855</v>
      </c>
      <c r="D3856" t="str">
        <f t="shared" si="184"/>
        <v>Game Description For Pride FC: Fighting Championships</v>
      </c>
      <c r="E3856" t="str">
        <f t="shared" si="185"/>
        <v>Released</v>
      </c>
      <c r="G3856" t="str">
        <f t="shared" si="186"/>
        <v>'Pride FC: Fighting Championships','Game Description For Pride FC: Fighting Championships','1991','Released'</v>
      </c>
    </row>
    <row r="3857" spans="1:7" x14ac:dyDescent="0.25">
      <c r="A3857" t="s">
        <v>4444</v>
      </c>
      <c r="B3857">
        <v>2010</v>
      </c>
      <c r="C3857">
        <v>3856</v>
      </c>
      <c r="D3857" t="str">
        <f t="shared" si="184"/>
        <v>Game Description For Eternal Ring</v>
      </c>
      <c r="E3857" t="str">
        <f t="shared" si="185"/>
        <v>Released</v>
      </c>
      <c r="G3857" t="str">
        <f t="shared" si="186"/>
        <v>'Eternal Ring','Game Description For Eternal Ring','2010','Released'</v>
      </c>
    </row>
    <row r="3858" spans="1:7" x14ac:dyDescent="0.25">
      <c r="A3858" t="s">
        <v>4445</v>
      </c>
      <c r="B3858">
        <v>2008</v>
      </c>
      <c r="C3858">
        <v>3857</v>
      </c>
      <c r="D3858" t="str">
        <f t="shared" si="184"/>
        <v>Game Description For Dragon Force</v>
      </c>
      <c r="E3858" t="str">
        <f t="shared" si="185"/>
        <v>Released</v>
      </c>
      <c r="G3858" t="str">
        <f t="shared" si="186"/>
        <v>'Dragon Force','Game Description For Dragon Force','2008','Released'</v>
      </c>
    </row>
    <row r="3859" spans="1:7" x14ac:dyDescent="0.25">
      <c r="A3859" t="s">
        <v>4446</v>
      </c>
      <c r="B3859">
        <v>2010</v>
      </c>
      <c r="C3859">
        <v>3858</v>
      </c>
      <c r="D3859" t="str">
        <f t="shared" si="184"/>
        <v>Game Description For John Deere: Harvest in the Heartland</v>
      </c>
      <c r="E3859" t="str">
        <f t="shared" si="185"/>
        <v>Released</v>
      </c>
      <c r="G3859" t="str">
        <f t="shared" si="186"/>
        <v>'John Deere: Harvest in the Heartland','Game Description For John Deere: Harvest in the Heartland','2010','Released'</v>
      </c>
    </row>
    <row r="3860" spans="1:7" x14ac:dyDescent="0.25">
      <c r="A3860" t="s">
        <v>4447</v>
      </c>
      <c r="B3860">
        <v>2007</v>
      </c>
      <c r="C3860">
        <v>3859</v>
      </c>
      <c r="D3860" t="str">
        <f t="shared" si="184"/>
        <v>Game Description For Rabbids: Alive &amp; Kicking</v>
      </c>
      <c r="E3860" t="str">
        <f t="shared" si="185"/>
        <v>Released</v>
      </c>
      <c r="G3860" t="str">
        <f t="shared" si="186"/>
        <v>'Rabbids: Alive &amp; Kicking','Game Description For Rabbids: Alive &amp; Kicking','2007','Released'</v>
      </c>
    </row>
    <row r="3861" spans="1:7" x14ac:dyDescent="0.25">
      <c r="A3861" t="s">
        <v>4448</v>
      </c>
      <c r="B3861">
        <v>2011</v>
      </c>
      <c r="C3861">
        <v>3860</v>
      </c>
      <c r="D3861" t="str">
        <f t="shared" si="184"/>
        <v>Game Description For Winning Post 2</v>
      </c>
      <c r="E3861" t="str">
        <f t="shared" si="185"/>
        <v>Released</v>
      </c>
      <c r="G3861" t="str">
        <f t="shared" si="186"/>
        <v>'Winning Post 2','Game Description For Winning Post 2','2011','Released'</v>
      </c>
    </row>
    <row r="3862" spans="1:7" x14ac:dyDescent="0.25">
      <c r="A3862" t="s">
        <v>4449</v>
      </c>
      <c r="B3862">
        <v>2007</v>
      </c>
      <c r="C3862">
        <v>3861</v>
      </c>
      <c r="D3862" t="str">
        <f t="shared" si="184"/>
        <v>Game Description For Star Gladiator Episode: I Final Crusade</v>
      </c>
      <c r="E3862" t="str">
        <f t="shared" si="185"/>
        <v>Released</v>
      </c>
      <c r="G3862" t="str">
        <f t="shared" si="186"/>
        <v>'Star Gladiator Episode: I Final Crusade','Game Description For Star Gladiator Episode: I Final Crusade','2007','Released'</v>
      </c>
    </row>
    <row r="3863" spans="1:7" x14ac:dyDescent="0.25">
      <c r="A3863" t="s">
        <v>4450</v>
      </c>
      <c r="B3863">
        <v>1997</v>
      </c>
      <c r="C3863">
        <v>3862</v>
      </c>
      <c r="D3863" t="str">
        <f t="shared" si="184"/>
        <v>Game Description For Dance Dance Revolution Universe 3</v>
      </c>
      <c r="E3863" t="str">
        <f t="shared" si="185"/>
        <v>Released</v>
      </c>
      <c r="G3863" t="str">
        <f t="shared" si="186"/>
        <v>'Dance Dance Revolution Universe 3','Game Description For Dance Dance Revolution Universe 3','1997','Released'</v>
      </c>
    </row>
    <row r="3864" spans="1:7" x14ac:dyDescent="0.25">
      <c r="A3864" t="s">
        <v>4451</v>
      </c>
      <c r="B3864">
        <v>1996</v>
      </c>
      <c r="C3864">
        <v>3863</v>
      </c>
      <c r="D3864" t="str">
        <f t="shared" si="184"/>
        <v>Game Description For We Sing Pop!</v>
      </c>
      <c r="E3864" t="str">
        <f t="shared" si="185"/>
        <v>Released</v>
      </c>
      <c r="G3864" t="str">
        <f t="shared" si="186"/>
        <v>'We Sing Pop!','Game Description For We Sing Pop!','1996','Released'</v>
      </c>
    </row>
    <row r="3865" spans="1:7" x14ac:dyDescent="0.25">
      <c r="A3865" t="s">
        <v>4452</v>
      </c>
      <c r="B3865">
        <v>2010</v>
      </c>
      <c r="C3865">
        <v>3864</v>
      </c>
      <c r="D3865" t="str">
        <f t="shared" si="184"/>
        <v>Game Description For Showdown: Legends of Wrestling</v>
      </c>
      <c r="E3865" t="str">
        <f t="shared" si="185"/>
        <v>Released</v>
      </c>
      <c r="G3865" t="str">
        <f t="shared" si="186"/>
        <v>'Showdown: Legends of Wrestling','Game Description For Showdown: Legends of Wrestling','2010','Released'</v>
      </c>
    </row>
    <row r="3866" spans="1:7" x14ac:dyDescent="0.25">
      <c r="A3866" t="s">
        <v>4453</v>
      </c>
      <c r="B3866">
        <v>2007</v>
      </c>
      <c r="C3866">
        <v>3865</v>
      </c>
      <c r="D3866" t="str">
        <f t="shared" si="184"/>
        <v>Game Description For Capcom Classics Collection Remixed</v>
      </c>
      <c r="E3866" t="str">
        <f t="shared" si="185"/>
        <v>Released</v>
      </c>
      <c r="G3866" t="str">
        <f t="shared" si="186"/>
        <v>'Capcom Classics Collection Remixed','Game Description For Capcom Classics Collection Remixed','2007','Released'</v>
      </c>
    </row>
    <row r="3867" spans="1:7" x14ac:dyDescent="0.25">
      <c r="A3867" t="s">
        <v>4454</v>
      </c>
      <c r="B3867">
        <v>2015</v>
      </c>
      <c r="C3867">
        <v>3866</v>
      </c>
      <c r="D3867" t="str">
        <f t="shared" si="184"/>
        <v>Game Description For Call of Duty: Modern Warfare 3: Defiance</v>
      </c>
      <c r="E3867" t="str">
        <f t="shared" si="185"/>
        <v>Released</v>
      </c>
      <c r="G3867" t="str">
        <f t="shared" si="186"/>
        <v>'Call of Duty: Modern Warfare 3: Defiance','Game Description For Call of Duty: Modern Warfare 3: Defiance','2015','Released'</v>
      </c>
    </row>
    <row r="3868" spans="1:7" x14ac:dyDescent="0.25">
      <c r="A3868" t="s">
        <v>4455</v>
      </c>
      <c r="B3868">
        <v>2007</v>
      </c>
      <c r="C3868">
        <v>3867</v>
      </c>
      <c r="D3868" t="str">
        <f t="shared" si="184"/>
        <v>Game Description For SimCity 4</v>
      </c>
      <c r="E3868" t="str">
        <f t="shared" si="185"/>
        <v>Released</v>
      </c>
      <c r="G3868" t="str">
        <f t="shared" si="186"/>
        <v>'SimCity 4','Game Description For SimCity 4','2007','Released'</v>
      </c>
    </row>
    <row r="3869" spans="1:7" x14ac:dyDescent="0.25">
      <c r="A3869" t="s">
        <v>4456</v>
      </c>
      <c r="B3869">
        <v>2006</v>
      </c>
      <c r="C3869">
        <v>3868</v>
      </c>
      <c r="D3869" t="str">
        <f t="shared" si="184"/>
        <v>Game Description For Far East of Eden Zero</v>
      </c>
      <c r="E3869" t="str">
        <f t="shared" si="185"/>
        <v>Released</v>
      </c>
      <c r="G3869" t="str">
        <f t="shared" si="186"/>
        <v>'Far East of Eden Zero','Game Description For Far East of Eden Zero','2006','Released'</v>
      </c>
    </row>
    <row r="3870" spans="1:7" x14ac:dyDescent="0.25">
      <c r="A3870" t="s">
        <v>4457</v>
      </c>
      <c r="B3870">
        <v>2011</v>
      </c>
      <c r="C3870">
        <v>3869</v>
      </c>
      <c r="D3870" t="str">
        <f t="shared" si="184"/>
        <v>Game Description For Sword Art Online: Hollow Fragment</v>
      </c>
      <c r="E3870" t="str">
        <f t="shared" si="185"/>
        <v>Released</v>
      </c>
      <c r="G3870" t="str">
        <f t="shared" si="186"/>
        <v>'Sword Art Online: Hollow Fragment','Game Description For Sword Art Online: Hollow Fragment','2011','Released'</v>
      </c>
    </row>
    <row r="3871" spans="1:7" x14ac:dyDescent="0.25">
      <c r="A3871" t="s">
        <v>4458</v>
      </c>
      <c r="B3871">
        <v>1983</v>
      </c>
      <c r="C3871">
        <v>3870</v>
      </c>
      <c r="D3871" t="str">
        <f t="shared" si="184"/>
        <v>Game Description For Star Ocean 5: Integrity and Faithlessness</v>
      </c>
      <c r="E3871" t="str">
        <f t="shared" si="185"/>
        <v>Released</v>
      </c>
      <c r="G3871" t="str">
        <f t="shared" si="186"/>
        <v>'Star Ocean 5: Integrity and Faithlessness','Game Description For Star Ocean 5: Integrity and Faithlessness','1983','Released'</v>
      </c>
    </row>
    <row r="3872" spans="1:7" x14ac:dyDescent="0.25">
      <c r="A3872" t="s">
        <v>4459</v>
      </c>
      <c r="B3872">
        <v>2010</v>
      </c>
      <c r="C3872">
        <v>3871</v>
      </c>
      <c r="D3872" t="str">
        <f t="shared" si="184"/>
        <v>Game Description For Call of Juarez: The Cartel</v>
      </c>
      <c r="E3872" t="str">
        <f t="shared" si="185"/>
        <v>Released</v>
      </c>
      <c r="G3872" t="str">
        <f t="shared" si="186"/>
        <v>'Call of Juarez: The Cartel','Game Description For Call of Juarez: The Cartel','2010','Released'</v>
      </c>
    </row>
    <row r="3873" spans="1:7" x14ac:dyDescent="0.25">
      <c r="A3873" t="s">
        <v>4460</v>
      </c>
      <c r="B3873">
        <v>2008</v>
      </c>
      <c r="C3873">
        <v>3872</v>
      </c>
      <c r="D3873" t="str">
        <f t="shared" si="184"/>
        <v>Game Description For Alvin and the Chipmunks: The Squeakquel</v>
      </c>
      <c r="E3873" t="str">
        <f t="shared" si="185"/>
        <v>Released</v>
      </c>
      <c r="G3873" t="str">
        <f t="shared" si="186"/>
        <v>'Alvin and the Chipmunks: The Squeakquel','Game Description For Alvin and the Chipmunks: The Squeakquel','2008','Released'</v>
      </c>
    </row>
    <row r="3874" spans="1:7" x14ac:dyDescent="0.25">
      <c r="A3874" t="s">
        <v>4461</v>
      </c>
      <c r="B3874">
        <v>1981</v>
      </c>
      <c r="C3874">
        <v>3873</v>
      </c>
      <c r="D3874" t="str">
        <f t="shared" si="184"/>
        <v>Game Description For Taiko no Tatsujin Wii: Minna de Party * 3-Yome!</v>
      </c>
      <c r="E3874" t="str">
        <f t="shared" si="185"/>
        <v>Released</v>
      </c>
      <c r="G3874" t="str">
        <f t="shared" si="186"/>
        <v>'Taiko no Tatsujin Wii: Minna de Party * 3-Yome!','Game Description For Taiko no Tatsujin Wii: Minna de Party * 3-Yome!','1981','Released'</v>
      </c>
    </row>
    <row r="3875" spans="1:7" x14ac:dyDescent="0.25">
      <c r="A3875" t="s">
        <v>4462</v>
      </c>
      <c r="B3875">
        <v>2009</v>
      </c>
      <c r="C3875">
        <v>3874</v>
      </c>
      <c r="D3875" t="str">
        <f t="shared" si="184"/>
        <v>Game Description For Dragon Quest Builders: Revive Alefgard</v>
      </c>
      <c r="E3875" t="str">
        <f t="shared" si="185"/>
        <v>Released</v>
      </c>
      <c r="G3875" t="str">
        <f t="shared" si="186"/>
        <v>'Dragon Quest Builders: Revive Alefgard','Game Description For Dragon Quest Builders: Revive Alefgard','2009','Released'</v>
      </c>
    </row>
    <row r="3876" spans="1:7" x14ac:dyDescent="0.25">
      <c r="A3876" t="s">
        <v>4463</v>
      </c>
      <c r="B3876">
        <v>2005</v>
      </c>
      <c r="C3876">
        <v>3875</v>
      </c>
      <c r="D3876" t="str">
        <f t="shared" si="184"/>
        <v>Game Description For The Suite Life of Zack &amp; Cody: Circle of Spies</v>
      </c>
      <c r="E3876" t="str">
        <f t="shared" si="185"/>
        <v>Released</v>
      </c>
      <c r="G3876" t="str">
        <f t="shared" si="186"/>
        <v>'The Suite Life of Zack &amp; Cody: Circle of Spies','Game Description For The Suite Life of Zack &amp; Cody: Circle of Spies','2005','Released'</v>
      </c>
    </row>
    <row r="3877" spans="1:7" x14ac:dyDescent="0.25">
      <c r="A3877" t="s">
        <v>4464</v>
      </c>
      <c r="B3877">
        <v>2006</v>
      </c>
      <c r="C3877">
        <v>3876</v>
      </c>
      <c r="D3877" t="str">
        <f t="shared" si="184"/>
        <v>Game Description For Power Pro Kun Pocket 6</v>
      </c>
      <c r="E3877" t="str">
        <f t="shared" si="185"/>
        <v>Released</v>
      </c>
      <c r="G3877" t="str">
        <f t="shared" si="186"/>
        <v>'Power Pro Kun Pocket 6','Game Description For Power Pro Kun Pocket 6','2006','Released'</v>
      </c>
    </row>
    <row r="3878" spans="1:7" x14ac:dyDescent="0.25">
      <c r="A3878" t="s">
        <v>4465</v>
      </c>
      <c r="B3878">
        <v>1995</v>
      </c>
      <c r="C3878">
        <v>3877</v>
      </c>
      <c r="D3878" t="str">
        <f t="shared" si="184"/>
        <v>Game Description For Mega Man ZX</v>
      </c>
      <c r="E3878" t="str">
        <f t="shared" si="185"/>
        <v>Released</v>
      </c>
      <c r="G3878" t="str">
        <f t="shared" si="186"/>
        <v>'Mega Man ZX','Game Description For Mega Man ZX','1995','Released'</v>
      </c>
    </row>
    <row r="3879" spans="1:7" x14ac:dyDescent="0.25">
      <c r="A3879" t="s">
        <v>4466</v>
      </c>
      <c r="B3879">
        <v>2004</v>
      </c>
      <c r="C3879">
        <v>3878</v>
      </c>
      <c r="D3879" t="str">
        <f t="shared" si="184"/>
        <v>Game Description For Harvest Moon DS Cute (US sales)</v>
      </c>
      <c r="E3879" t="str">
        <f t="shared" si="185"/>
        <v>Released</v>
      </c>
      <c r="G3879" t="str">
        <f t="shared" si="186"/>
        <v>'Harvest Moon DS Cute (US sales)','Game Description For Harvest Moon DS Cute (US sales)','2004','Released'</v>
      </c>
    </row>
    <row r="3880" spans="1:7" x14ac:dyDescent="0.25">
      <c r="A3880" t="s">
        <v>4467</v>
      </c>
      <c r="B3880">
        <v>2014</v>
      </c>
      <c r="C3880">
        <v>3879</v>
      </c>
      <c r="D3880" t="str">
        <f t="shared" si="184"/>
        <v>Game Description For Power Pro Kun Pocket 10</v>
      </c>
      <c r="E3880" t="str">
        <f t="shared" si="185"/>
        <v>Released</v>
      </c>
      <c r="G3880" t="str">
        <f t="shared" si="186"/>
        <v>'Power Pro Kun Pocket 10','Game Description For Power Pro Kun Pocket 10','2014','Released'</v>
      </c>
    </row>
    <row r="3881" spans="1:7" x14ac:dyDescent="0.25">
      <c r="A3881" t="s">
        <v>4468</v>
      </c>
      <c r="B3881">
        <v>2009</v>
      </c>
      <c r="C3881">
        <v>3880</v>
      </c>
      <c r="D3881" t="str">
        <f t="shared" si="184"/>
        <v>Game Description For Finding Nemo: The Continuing Adventures</v>
      </c>
      <c r="E3881" t="str">
        <f t="shared" si="185"/>
        <v>Released</v>
      </c>
      <c r="G3881" t="str">
        <f t="shared" si="186"/>
        <v>'Finding Nemo: The Continuing Adventures','Game Description For Finding Nemo: The Continuing Adventures','2009','Released'</v>
      </c>
    </row>
    <row r="3882" spans="1:7" x14ac:dyDescent="0.25">
      <c r="A3882" t="s">
        <v>4469</v>
      </c>
      <c r="B3882">
        <v>2014</v>
      </c>
      <c r="C3882">
        <v>3881</v>
      </c>
      <c r="D3882" t="str">
        <f t="shared" si="184"/>
        <v>Game Description For Spirit: Stallion of the Cimarron</v>
      </c>
      <c r="E3882" t="str">
        <f t="shared" si="185"/>
        <v>Released</v>
      </c>
      <c r="G3882" t="str">
        <f t="shared" si="186"/>
        <v>'Spirit: Stallion of the Cimarron','Game Description For Spirit: Stallion of the Cimarron','2014','Released'</v>
      </c>
    </row>
    <row r="3883" spans="1:7" x14ac:dyDescent="0.25">
      <c r="A3883" t="s">
        <v>4470</v>
      </c>
      <c r="B3883">
        <v>2008</v>
      </c>
      <c r="C3883">
        <v>3882</v>
      </c>
      <c r="D3883" t="str">
        <f t="shared" si="184"/>
        <v>Game Description For Future Cop L.A.P.D.</v>
      </c>
      <c r="E3883" t="str">
        <f t="shared" si="185"/>
        <v>Released</v>
      </c>
      <c r="G3883" t="str">
        <f t="shared" si="186"/>
        <v>'Future Cop L.A.P.D.','Game Description For Future Cop L.A.P.D.','2008','Released'</v>
      </c>
    </row>
    <row r="3884" spans="1:7" x14ac:dyDescent="0.25">
      <c r="A3884" t="s">
        <v>4471</v>
      </c>
      <c r="B3884">
        <v>2012</v>
      </c>
      <c r="C3884">
        <v>3883</v>
      </c>
      <c r="D3884" t="str">
        <f t="shared" ref="D3884:D3940" si="187">_xlfn.CONCAT("Game Description For ",A3884)</f>
        <v>Game Description For Guitar Hero: Van Halen</v>
      </c>
      <c r="E3884" t="str">
        <f t="shared" si="185"/>
        <v>Released</v>
      </c>
      <c r="G3884" t="str">
        <f t="shared" si="186"/>
        <v>'Guitar Hero: Van Halen','Game Description For Guitar Hero: Van Halen','2012','Released'</v>
      </c>
    </row>
    <row r="3885" spans="1:7" x14ac:dyDescent="0.25">
      <c r="A3885" t="s">
        <v>4472</v>
      </c>
      <c r="B3885">
        <v>2003</v>
      </c>
      <c r="C3885">
        <v>3884</v>
      </c>
      <c r="D3885" t="str">
        <f t="shared" si="187"/>
        <v>Game Description For Hamster Tarou</v>
      </c>
      <c r="E3885" t="str">
        <f t="shared" si="185"/>
        <v>Released</v>
      </c>
      <c r="G3885" t="str">
        <f t="shared" si="186"/>
        <v>'Hamster Tarou','Game Description For Hamster Tarou','2003','Released'</v>
      </c>
    </row>
    <row r="3886" spans="1:7" x14ac:dyDescent="0.25">
      <c r="A3886" t="s">
        <v>4473</v>
      </c>
      <c r="B3886">
        <v>1999</v>
      </c>
      <c r="C3886">
        <v>3885</v>
      </c>
      <c r="D3886" t="str">
        <f t="shared" si="187"/>
        <v>Game Description For MLB SlugFest Loaded</v>
      </c>
      <c r="E3886" t="str">
        <f t="shared" si="185"/>
        <v>Released</v>
      </c>
      <c r="G3886" t="str">
        <f t="shared" si="186"/>
        <v>'MLB SlugFest Loaded','Game Description For MLB SlugFest Loaded','1999','Released'</v>
      </c>
    </row>
    <row r="3887" spans="1:7" x14ac:dyDescent="0.25">
      <c r="A3887" t="s">
        <v>4474</v>
      </c>
      <c r="B3887">
        <v>2006</v>
      </c>
      <c r="C3887">
        <v>3886</v>
      </c>
      <c r="D3887" t="str">
        <f t="shared" si="187"/>
        <v>Game Description For Trace Memory</v>
      </c>
      <c r="E3887" t="str">
        <f t="shared" si="185"/>
        <v>Released</v>
      </c>
      <c r="G3887" t="str">
        <f t="shared" si="186"/>
        <v>'Trace Memory','Game Description For Trace Memory','2006','Released'</v>
      </c>
    </row>
    <row r="3888" spans="1:7" x14ac:dyDescent="0.25">
      <c r="A3888" t="s">
        <v>4475</v>
      </c>
      <c r="B3888">
        <v>2008</v>
      </c>
      <c r="C3888">
        <v>3887</v>
      </c>
      <c r="D3888" t="str">
        <f t="shared" si="187"/>
        <v>Game Description For Mah Jong Quest: Expeditions</v>
      </c>
      <c r="E3888" t="str">
        <f t="shared" si="185"/>
        <v>Released</v>
      </c>
      <c r="G3888" t="str">
        <f t="shared" si="186"/>
        <v>'Mah Jong Quest: Expeditions','Game Description For Mah Jong Quest: Expeditions','2008','Released'</v>
      </c>
    </row>
    <row r="3889" spans="1:7" x14ac:dyDescent="0.25">
      <c r="A3889" t="s">
        <v>4476</v>
      </c>
      <c r="B3889">
        <v>2011</v>
      </c>
      <c r="C3889">
        <v>3888</v>
      </c>
      <c r="D3889" t="str">
        <f t="shared" si="187"/>
        <v>Game Description For AMF Bowling 2004</v>
      </c>
      <c r="E3889" t="str">
        <f t="shared" si="185"/>
        <v>Released</v>
      </c>
      <c r="G3889" t="str">
        <f t="shared" si="186"/>
        <v>'AMF Bowling 2004','Game Description For AMF Bowling 2004','2011','Released'</v>
      </c>
    </row>
    <row r="3890" spans="1:7" x14ac:dyDescent="0.25">
      <c r="A3890" t="s">
        <v>4477</v>
      </c>
      <c r="B3890">
        <v>1998</v>
      </c>
      <c r="C3890">
        <v>3889</v>
      </c>
      <c r="D3890" t="str">
        <f t="shared" si="187"/>
        <v>Game Description For RealSports Boxing</v>
      </c>
      <c r="E3890" t="str">
        <f t="shared" si="185"/>
        <v>Released</v>
      </c>
      <c r="G3890" t="str">
        <f t="shared" si="186"/>
        <v>'RealSports Boxing','Game Description For RealSports Boxing','1998','Released'</v>
      </c>
    </row>
    <row r="3891" spans="1:7" x14ac:dyDescent="0.25">
      <c r="A3891" t="s">
        <v>4478</v>
      </c>
      <c r="B3891">
        <v>2008</v>
      </c>
      <c r="C3891">
        <v>3890</v>
      </c>
      <c r="D3891" t="str">
        <f t="shared" si="187"/>
        <v>Game Description For Imagine: Makeup Artist</v>
      </c>
      <c r="E3891" t="str">
        <f t="shared" si="185"/>
        <v>Released</v>
      </c>
      <c r="G3891" t="str">
        <f t="shared" si="186"/>
        <v>'Imagine: Makeup Artist','Game Description For Imagine: Makeup Artist','2008','Released'</v>
      </c>
    </row>
    <row r="3892" spans="1:7" x14ac:dyDescent="0.25">
      <c r="A3892" t="s">
        <v>4479</v>
      </c>
      <c r="B3892">
        <v>2001</v>
      </c>
      <c r="C3892">
        <v>3891</v>
      </c>
      <c r="D3892" t="str">
        <f t="shared" si="187"/>
        <v>Game Description For Grandia II</v>
      </c>
      <c r="E3892" t="str">
        <f t="shared" si="185"/>
        <v>Released</v>
      </c>
      <c r="G3892" t="str">
        <f t="shared" si="186"/>
        <v>'Grandia II','Game Description For Grandia II','2001','Released'</v>
      </c>
    </row>
    <row r="3893" spans="1:7" x14ac:dyDescent="0.25">
      <c r="A3893" t="s">
        <v>4480</v>
      </c>
      <c r="B3893">
        <v>2007</v>
      </c>
      <c r="C3893">
        <v>3892</v>
      </c>
      <c r="D3893" t="str">
        <f t="shared" si="187"/>
        <v>Game Description For Syphon Filter: Dark Mirror</v>
      </c>
      <c r="E3893" t="str">
        <f t="shared" si="185"/>
        <v>Released</v>
      </c>
      <c r="G3893" t="str">
        <f t="shared" si="186"/>
        <v>'Syphon Filter: Dark Mirror','Game Description For Syphon Filter: Dark Mirror','2007','Released'</v>
      </c>
    </row>
    <row r="3894" spans="1:7" x14ac:dyDescent="0.25">
      <c r="A3894" t="s">
        <v>4481</v>
      </c>
      <c r="B3894">
        <v>2002</v>
      </c>
      <c r="C3894">
        <v>3893</v>
      </c>
      <c r="D3894" t="str">
        <f t="shared" si="187"/>
        <v>Game Description For Front Mission Evolved</v>
      </c>
      <c r="E3894" t="str">
        <f t="shared" si="185"/>
        <v>Released</v>
      </c>
      <c r="G3894" t="str">
        <f t="shared" si="186"/>
        <v>'Front Mission Evolved','Game Description For Front Mission Evolved','2002','Released'</v>
      </c>
    </row>
    <row r="3895" spans="1:7" x14ac:dyDescent="0.25">
      <c r="A3895" t="s">
        <v>4482</v>
      </c>
      <c r="B3895">
        <v>2010</v>
      </c>
      <c r="C3895">
        <v>3894</v>
      </c>
      <c r="D3895" t="str">
        <f t="shared" si="187"/>
        <v>Game Description For Tom and Jerry Tales</v>
      </c>
      <c r="E3895" t="str">
        <f t="shared" si="185"/>
        <v>Released</v>
      </c>
      <c r="G3895" t="str">
        <f t="shared" si="186"/>
        <v>'Tom and Jerry Tales','Game Description For Tom and Jerry Tales','2010','Released'</v>
      </c>
    </row>
    <row r="3896" spans="1:7" x14ac:dyDescent="0.25">
      <c r="A3896" t="s">
        <v>4483</v>
      </c>
      <c r="B3896">
        <v>2008</v>
      </c>
      <c r="C3896">
        <v>3895</v>
      </c>
      <c r="D3896" t="str">
        <f t="shared" si="187"/>
        <v>Game Description For The BIGS 2</v>
      </c>
      <c r="E3896" t="str">
        <f t="shared" si="185"/>
        <v>Released</v>
      </c>
      <c r="G3896" t="str">
        <f t="shared" si="186"/>
        <v>'The BIGS 2','Game Description For The BIGS 2','2008','Released'</v>
      </c>
    </row>
    <row r="3897" spans="1:7" x14ac:dyDescent="0.25">
      <c r="A3897" t="s">
        <v>4484</v>
      </c>
      <c r="B3897">
        <v>2006</v>
      </c>
      <c r="C3897">
        <v>3896</v>
      </c>
      <c r="D3897" t="str">
        <f t="shared" si="187"/>
        <v>Game Description For Junior Brain Trainer 2</v>
      </c>
      <c r="E3897" t="str">
        <f t="shared" si="185"/>
        <v>Released</v>
      </c>
      <c r="G3897" t="str">
        <f t="shared" si="186"/>
        <v>'Junior Brain Trainer 2','Game Description For Junior Brain Trainer 2','2006','Released'</v>
      </c>
    </row>
    <row r="3898" spans="1:7" x14ac:dyDescent="0.25">
      <c r="A3898" t="s">
        <v>4485</v>
      </c>
      <c r="B3898">
        <v>2009</v>
      </c>
      <c r="C3898">
        <v>3897</v>
      </c>
      <c r="D3898" t="str">
        <f t="shared" si="187"/>
        <v>Game Description For The Chronicles of Riddick: Assault on Dark Athena</v>
      </c>
      <c r="E3898" t="str">
        <f t="shared" si="185"/>
        <v>Released</v>
      </c>
      <c r="G3898" t="str">
        <f t="shared" si="186"/>
        <v>'The Chronicles of Riddick: Assault on Dark Athena','Game Description For The Chronicles of Riddick: Assault on Dark Athena','2009','Released'</v>
      </c>
    </row>
    <row r="3899" spans="1:7" x14ac:dyDescent="0.25">
      <c r="A3899" t="s">
        <v>4486</v>
      </c>
      <c r="B3899">
        <v>1996</v>
      </c>
      <c r="C3899">
        <v>3898</v>
      </c>
      <c r="D3899" t="str">
        <f t="shared" si="187"/>
        <v>Game Description For Power Pro Kun Pocket 4</v>
      </c>
      <c r="E3899" t="str">
        <f t="shared" si="185"/>
        <v>Released</v>
      </c>
      <c r="G3899" t="str">
        <f t="shared" si="186"/>
        <v>'Power Pro Kun Pocket 4','Game Description For Power Pro Kun Pocket 4','1996','Released'</v>
      </c>
    </row>
    <row r="3900" spans="1:7" x14ac:dyDescent="0.25">
      <c r="A3900" t="s">
        <v>4487</v>
      </c>
      <c r="B3900">
        <v>1997</v>
      </c>
      <c r="C3900">
        <v>3899</v>
      </c>
      <c r="D3900" t="str">
        <f t="shared" si="187"/>
        <v>Game Description For The Godfather: Dons Edition</v>
      </c>
      <c r="E3900" t="str">
        <f t="shared" si="185"/>
        <v>Released</v>
      </c>
      <c r="G3900" t="str">
        <f t="shared" si="186"/>
        <v>'The Godfather: Dons Edition','Game Description For The Godfather: Dons Edition','1997','Released'</v>
      </c>
    </row>
    <row r="3901" spans="1:7" x14ac:dyDescent="0.25">
      <c r="A3901" t="s">
        <v>4488</v>
      </c>
      <c r="B3901">
        <v>2014</v>
      </c>
      <c r="C3901">
        <v>3900</v>
      </c>
      <c r="D3901" t="str">
        <f t="shared" si="187"/>
        <v>Game Description For Soul Sacrifice Delta</v>
      </c>
      <c r="E3901" t="str">
        <f t="shared" si="185"/>
        <v>Released</v>
      </c>
      <c r="G3901" t="str">
        <f t="shared" si="186"/>
        <v>'Soul Sacrifice Delta','Game Description For Soul Sacrifice Delta','2014','Released'</v>
      </c>
    </row>
    <row r="3902" spans="1:7" x14ac:dyDescent="0.25">
      <c r="A3902" t="s">
        <v>4489</v>
      </c>
      <c r="B3902">
        <v>1999</v>
      </c>
      <c r="C3902">
        <v>3901</v>
      </c>
      <c r="D3902" t="str">
        <f t="shared" si="187"/>
        <v>Game Description For Guardian Heroes</v>
      </c>
      <c r="E3902" t="str">
        <f t="shared" si="185"/>
        <v>Released</v>
      </c>
      <c r="G3902" t="str">
        <f t="shared" si="186"/>
        <v>'Guardian Heroes','Game Description For Guardian Heroes','1999','Released'</v>
      </c>
    </row>
    <row r="3903" spans="1:7" x14ac:dyDescent="0.25">
      <c r="A3903" t="s">
        <v>4490</v>
      </c>
      <c r="B3903">
        <v>2003</v>
      </c>
      <c r="C3903">
        <v>3902</v>
      </c>
      <c r="D3903" t="str">
        <f t="shared" si="187"/>
        <v>Game Description For MLB Power Pros</v>
      </c>
      <c r="E3903" t="str">
        <f t="shared" si="185"/>
        <v>Released</v>
      </c>
      <c r="G3903" t="str">
        <f t="shared" si="186"/>
        <v>'MLB Power Pros','Game Description For MLB Power Pros','2003','Released'</v>
      </c>
    </row>
    <row r="3904" spans="1:7" x14ac:dyDescent="0.25">
      <c r="A3904" t="s">
        <v>4491</v>
      </c>
      <c r="B3904">
        <v>2020</v>
      </c>
      <c r="C3904">
        <v>3903</v>
      </c>
      <c r="D3904" t="str">
        <f t="shared" si="187"/>
        <v>Game Description For Outlaw Golf</v>
      </c>
      <c r="E3904" t="str">
        <f t="shared" si="185"/>
        <v>Upcoming</v>
      </c>
      <c r="G3904" t="str">
        <f t="shared" si="186"/>
        <v>'Outlaw Golf','Game Description For Outlaw Golf','2020','Upcoming'</v>
      </c>
    </row>
    <row r="3905" spans="1:7" x14ac:dyDescent="0.25">
      <c r="A3905" t="s">
        <v>4492</v>
      </c>
      <c r="B3905">
        <v>2010</v>
      </c>
      <c r="C3905">
        <v>3904</v>
      </c>
      <c r="D3905" t="str">
        <f t="shared" si="187"/>
        <v>Game Description For Lupin the 3rd: Treasure of the Sorcerer King</v>
      </c>
      <c r="E3905" t="str">
        <f t="shared" si="185"/>
        <v>Released</v>
      </c>
      <c r="G3905" t="str">
        <f t="shared" si="186"/>
        <v>'Lupin the 3rd: Treasure of the Sorcerer King','Game Description For Lupin the 3rd: Treasure of the Sorcerer King','2010','Released'</v>
      </c>
    </row>
    <row r="3906" spans="1:7" x14ac:dyDescent="0.25">
      <c r="A3906" t="s">
        <v>4493</v>
      </c>
      <c r="B3906">
        <v>2008</v>
      </c>
      <c r="C3906">
        <v>3905</v>
      </c>
      <c r="D3906" t="str">
        <f t="shared" si="187"/>
        <v>Game Description For Kurohyou: Ryu ga Gotoku Shinshou</v>
      </c>
      <c r="E3906" t="str">
        <f t="shared" si="185"/>
        <v>Released</v>
      </c>
      <c r="G3906" t="str">
        <f t="shared" si="186"/>
        <v>'Kurohyou: Ryu ga Gotoku Shinshou','Game Description For Kurohyou: Ryu ga Gotoku Shinshou','2008','Released'</v>
      </c>
    </row>
    <row r="3907" spans="1:7" x14ac:dyDescent="0.25">
      <c r="A3907" t="s">
        <v>4494</v>
      </c>
      <c r="B3907">
        <v>2016</v>
      </c>
      <c r="C3907">
        <v>3906</v>
      </c>
      <c r="D3907" t="str">
        <f t="shared" si="187"/>
        <v>Game Description For Prince of Persia: Rival Swords</v>
      </c>
      <c r="E3907" t="str">
        <f t="shared" ref="E3907:E3970" si="188">IF(B3907&lt;&gt;2020,"Released","Upcoming")</f>
        <v>Released</v>
      </c>
      <c r="G3907" t="str">
        <f t="shared" ref="G3907:G3970" si="189">_xlfn.CONCAT("'",A3907,"'",",","'",D3907,"'",",","'","",B3907,"'",",","'",E3907,"'")</f>
        <v>'Prince of Persia: Rival Swords','Game Description For Prince of Persia: Rival Swords','2016','Released'</v>
      </c>
    </row>
    <row r="3908" spans="1:7" x14ac:dyDescent="0.25">
      <c r="A3908" t="s">
        <v>4495</v>
      </c>
      <c r="B3908">
        <v>2011</v>
      </c>
      <c r="C3908">
        <v>3907</v>
      </c>
      <c r="D3908" t="str">
        <f t="shared" si="187"/>
        <v>Game Description For One Piece Unlimited Cruise 2: Awakening of a Hero</v>
      </c>
      <c r="E3908" t="str">
        <f t="shared" si="188"/>
        <v>Released</v>
      </c>
      <c r="G3908" t="str">
        <f t="shared" si="189"/>
        <v>'One Piece Unlimited Cruise 2: Awakening of a Hero','Game Description For One Piece Unlimited Cruise 2: Awakening of a Hero','2011','Released'</v>
      </c>
    </row>
    <row r="3909" spans="1:7" x14ac:dyDescent="0.25">
      <c r="A3909" t="s">
        <v>4496</v>
      </c>
      <c r="B3909">
        <v>2005</v>
      </c>
      <c r="C3909">
        <v>3908</v>
      </c>
      <c r="D3909" t="str">
        <f t="shared" si="187"/>
        <v>Game Description For Majin and the Forsaken Kingdom</v>
      </c>
      <c r="E3909" t="str">
        <f t="shared" si="188"/>
        <v>Released</v>
      </c>
      <c r="G3909" t="str">
        <f t="shared" si="189"/>
        <v>'Majin and the Forsaken Kingdom','Game Description For Majin and the Forsaken Kingdom','2005','Released'</v>
      </c>
    </row>
    <row r="3910" spans="1:7" x14ac:dyDescent="0.25">
      <c r="A3910" t="s">
        <v>4497</v>
      </c>
      <c r="B3910">
        <v>2020</v>
      </c>
      <c r="C3910">
        <v>3909</v>
      </c>
      <c r="D3910" t="str">
        <f t="shared" si="187"/>
        <v>Game Description For WinBack: Covert Operations</v>
      </c>
      <c r="E3910" t="str">
        <f t="shared" si="188"/>
        <v>Upcoming</v>
      </c>
      <c r="G3910" t="str">
        <f t="shared" si="189"/>
        <v>'WinBack: Covert Operations','Game Description For WinBack: Covert Operations','2020','Upcoming'</v>
      </c>
    </row>
    <row r="3911" spans="1:7" x14ac:dyDescent="0.25">
      <c r="A3911" t="s">
        <v>4498</v>
      </c>
      <c r="B3911">
        <v>2007</v>
      </c>
      <c r="C3911">
        <v>3910</v>
      </c>
      <c r="D3911" t="str">
        <f t="shared" si="187"/>
        <v>Game Description For Punch-Out!!</v>
      </c>
      <c r="E3911" t="str">
        <f t="shared" si="188"/>
        <v>Released</v>
      </c>
      <c r="G3911" t="str">
        <f t="shared" si="189"/>
        <v>'Punch-Out!!','Game Description For Punch-Out!!','2007','Released'</v>
      </c>
    </row>
    <row r="3912" spans="1:7" x14ac:dyDescent="0.25">
      <c r="A3912" t="s">
        <v>4499</v>
      </c>
      <c r="B3912">
        <v>2000</v>
      </c>
      <c r="C3912">
        <v>3911</v>
      </c>
      <c r="D3912" t="str">
        <f t="shared" si="187"/>
        <v>Game Description For FlatOut: Head On</v>
      </c>
      <c r="E3912" t="str">
        <f t="shared" si="188"/>
        <v>Released</v>
      </c>
      <c r="G3912" t="str">
        <f t="shared" si="189"/>
        <v>'FlatOut: Head On','Game Description For FlatOut: Head On','2000','Released'</v>
      </c>
    </row>
    <row r="3913" spans="1:7" x14ac:dyDescent="0.25">
      <c r="A3913" t="s">
        <v>4500</v>
      </c>
      <c r="B3913">
        <v>1997</v>
      </c>
      <c r="C3913">
        <v>3912</v>
      </c>
      <c r="D3913" t="str">
        <f t="shared" si="187"/>
        <v>Game Description For Kagero: Deception II</v>
      </c>
      <c r="E3913" t="str">
        <f t="shared" si="188"/>
        <v>Released</v>
      </c>
      <c r="G3913" t="str">
        <f t="shared" si="189"/>
        <v>'Kagero: Deception II','Game Description For Kagero: Deception II','1997','Released'</v>
      </c>
    </row>
    <row r="3914" spans="1:7" x14ac:dyDescent="0.25">
      <c r="A3914" t="s">
        <v>4501</v>
      </c>
      <c r="B3914">
        <v>2000</v>
      </c>
      <c r="C3914">
        <v>3913</v>
      </c>
      <c r="D3914" t="str">
        <f t="shared" si="187"/>
        <v>Game Description For Jikkyou Powerful Pro Yakyuu 2000 Kaimakuban</v>
      </c>
      <c r="E3914" t="str">
        <f t="shared" si="188"/>
        <v>Released</v>
      </c>
      <c r="G3914" t="str">
        <f t="shared" si="189"/>
        <v>'Jikkyou Powerful Pro Yakyuu 2000 Kaimakuban','Game Description For Jikkyou Powerful Pro Yakyuu 2000 Kaimakuban','2000','Released'</v>
      </c>
    </row>
    <row r="3915" spans="1:7" x14ac:dyDescent="0.25">
      <c r="A3915" t="s">
        <v>4502</v>
      </c>
      <c r="B3915">
        <v>2016</v>
      </c>
      <c r="C3915">
        <v>3914</v>
      </c>
      <c r="D3915" t="str">
        <f t="shared" si="187"/>
        <v>Game Description For The Bureau: XCOM Declassified</v>
      </c>
      <c r="E3915" t="str">
        <f t="shared" si="188"/>
        <v>Released</v>
      </c>
      <c r="G3915" t="str">
        <f t="shared" si="189"/>
        <v>'The Bureau: XCOM Declassified','Game Description For The Bureau: XCOM Declassified','2016','Released'</v>
      </c>
    </row>
    <row r="3916" spans="1:7" x14ac:dyDescent="0.25">
      <c r="A3916" t="s">
        <v>4503</v>
      </c>
      <c r="B3916">
        <v>2001</v>
      </c>
      <c r="C3916">
        <v>3915</v>
      </c>
      <c r="D3916" t="str">
        <f t="shared" si="187"/>
        <v>Game Description For Shin Megami Tensei: Strange Journey</v>
      </c>
      <c r="E3916" t="str">
        <f t="shared" si="188"/>
        <v>Released</v>
      </c>
      <c r="G3916" t="str">
        <f t="shared" si="189"/>
        <v>'Shin Megami Tensei: Strange Journey','Game Description For Shin Megami Tensei: Strange Journey','2001','Released'</v>
      </c>
    </row>
    <row r="3917" spans="1:7" x14ac:dyDescent="0.25">
      <c r="A3917" t="s">
        <v>4504</v>
      </c>
      <c r="B3917">
        <v>2000</v>
      </c>
      <c r="C3917">
        <v>3916</v>
      </c>
      <c r="D3917" t="str">
        <f t="shared" si="187"/>
        <v>Game Description For Jeopardy! 2nd Edition</v>
      </c>
      <c r="E3917" t="str">
        <f t="shared" si="188"/>
        <v>Released</v>
      </c>
      <c r="G3917" t="str">
        <f t="shared" si="189"/>
        <v>'Jeopardy! 2nd Edition','Game Description For Jeopardy! 2nd Edition','2000','Released'</v>
      </c>
    </row>
    <row r="3918" spans="1:7" x14ac:dyDescent="0.25">
      <c r="A3918" t="s">
        <v>4505</v>
      </c>
      <c r="B3918">
        <v>2011</v>
      </c>
      <c r="C3918">
        <v>3917</v>
      </c>
      <c r="D3918" t="str">
        <f t="shared" si="187"/>
        <v>Game Description For SD Gundam G Century</v>
      </c>
      <c r="E3918" t="str">
        <f t="shared" si="188"/>
        <v>Released</v>
      </c>
      <c r="G3918" t="str">
        <f t="shared" si="189"/>
        <v>'SD Gundam G Century','Game Description For SD Gundam G Century','2011','Released'</v>
      </c>
    </row>
    <row r="3919" spans="1:7" x14ac:dyDescent="0.25">
      <c r="A3919" t="s">
        <v>4506</v>
      </c>
      <c r="B3919">
        <v>1997</v>
      </c>
      <c r="C3919">
        <v>3918</v>
      </c>
      <c r="D3919" t="str">
        <f t="shared" si="187"/>
        <v>Game Description For Atelier Iris 3: Grand Phantasm (US Sales)</v>
      </c>
      <c r="E3919" t="str">
        <f t="shared" si="188"/>
        <v>Released</v>
      </c>
      <c r="G3919" t="str">
        <f t="shared" si="189"/>
        <v>'Atelier Iris 3: Grand Phantasm (US Sales)','Game Description For Atelier Iris 3: Grand Phantasm (US Sales)','1997','Released'</v>
      </c>
    </row>
    <row r="3920" spans="1:7" x14ac:dyDescent="0.25">
      <c r="A3920" t="s">
        <v>4507</v>
      </c>
      <c r="B3920">
        <v>1995</v>
      </c>
      <c r="C3920">
        <v>3919</v>
      </c>
      <c r="D3920" t="str">
        <f t="shared" si="187"/>
        <v>Game Description For Itadaki Street 2: Neon Sign wa Bara Iro ni</v>
      </c>
      <c r="E3920" t="str">
        <f t="shared" si="188"/>
        <v>Released</v>
      </c>
      <c r="G3920" t="str">
        <f t="shared" si="189"/>
        <v>'Itadaki Street 2: Neon Sign wa Bara Iro ni','Game Description For Itadaki Street 2: Neon Sign wa Bara Iro ni','1995','Released'</v>
      </c>
    </row>
    <row r="3921" spans="1:7" x14ac:dyDescent="0.25">
      <c r="A3921" t="s">
        <v>4508</v>
      </c>
      <c r="B3921">
        <v>2004</v>
      </c>
      <c r="C3921">
        <v>3920</v>
      </c>
      <c r="D3921" t="str">
        <f t="shared" si="187"/>
        <v>Game Description For From TV Animation One Piece: Treasure Battle!</v>
      </c>
      <c r="E3921" t="str">
        <f t="shared" si="188"/>
        <v>Released</v>
      </c>
      <c r="G3921" t="str">
        <f t="shared" si="189"/>
        <v>'From TV Animation One Piece: Treasure Battle!','Game Description For From TV Animation One Piece: Treasure Battle!','2004','Released'</v>
      </c>
    </row>
    <row r="3922" spans="1:7" x14ac:dyDescent="0.25">
      <c r="A3922" t="s">
        <v>4509</v>
      </c>
      <c r="B3922">
        <v>2001</v>
      </c>
      <c r="C3922">
        <v>3921</v>
      </c>
      <c r="D3922" t="str">
        <f t="shared" si="187"/>
        <v>Game Description For Starhawk</v>
      </c>
      <c r="E3922" t="str">
        <f t="shared" si="188"/>
        <v>Released</v>
      </c>
      <c r="G3922" t="str">
        <f t="shared" si="189"/>
        <v>'Starhawk','Game Description For Starhawk','2001','Released'</v>
      </c>
    </row>
    <row r="3923" spans="1:7" x14ac:dyDescent="0.25">
      <c r="A3923" t="s">
        <v>4510</v>
      </c>
      <c r="B3923">
        <v>1995</v>
      </c>
      <c r="C3923">
        <v>3922</v>
      </c>
      <c r="D3923" t="str">
        <f t="shared" si="187"/>
        <v>Game Description For Dolphin</v>
      </c>
      <c r="E3923" t="str">
        <f t="shared" si="188"/>
        <v>Released</v>
      </c>
      <c r="G3923" t="str">
        <f t="shared" si="189"/>
        <v>'Dolphin','Game Description For Dolphin','1995','Released'</v>
      </c>
    </row>
    <row r="3924" spans="1:7" x14ac:dyDescent="0.25">
      <c r="A3924" t="s">
        <v>4511</v>
      </c>
      <c r="B3924">
        <v>1999</v>
      </c>
      <c r="C3924">
        <v>3923</v>
      </c>
      <c r="D3924" t="str">
        <f t="shared" si="187"/>
        <v>Game Description For Imagine: Fashion Designer World Tour</v>
      </c>
      <c r="E3924" t="str">
        <f t="shared" si="188"/>
        <v>Released</v>
      </c>
      <c r="G3924" t="str">
        <f t="shared" si="189"/>
        <v>'Imagine: Fashion Designer World Tour','Game Description For Imagine: Fashion Designer World Tour','1999','Released'</v>
      </c>
    </row>
    <row r="3925" spans="1:7" x14ac:dyDescent="0.25">
      <c r="A3925" t="s">
        <v>4512</v>
      </c>
      <c r="B3925">
        <v>2005</v>
      </c>
      <c r="C3925">
        <v>3924</v>
      </c>
      <c r="D3925" t="str">
        <f t="shared" si="187"/>
        <v>Game Description For The Smurfs: Dance Party</v>
      </c>
      <c r="E3925" t="str">
        <f t="shared" si="188"/>
        <v>Released</v>
      </c>
      <c r="G3925" t="str">
        <f t="shared" si="189"/>
        <v>'The Smurfs: Dance Party','Game Description For The Smurfs: Dance Party','2005','Released'</v>
      </c>
    </row>
    <row r="3926" spans="1:7" x14ac:dyDescent="0.25">
      <c r="A3926" t="s">
        <v>4513</v>
      </c>
      <c r="B3926">
        <v>2002</v>
      </c>
      <c r="C3926">
        <v>3925</v>
      </c>
      <c r="D3926" t="str">
        <f t="shared" si="187"/>
        <v>Game Description For Disney Channel: All Star Party</v>
      </c>
      <c r="E3926" t="str">
        <f t="shared" si="188"/>
        <v>Released</v>
      </c>
      <c r="G3926" t="str">
        <f t="shared" si="189"/>
        <v>'Disney Channel: All Star Party','Game Description For Disney Channel: All Star Party','2002','Released'</v>
      </c>
    </row>
    <row r="3927" spans="1:7" x14ac:dyDescent="0.25">
      <c r="A3927" t="s">
        <v>4514</v>
      </c>
      <c r="B3927">
        <v>2005</v>
      </c>
      <c r="C3927">
        <v>3926</v>
      </c>
      <c r="D3927" t="str">
        <f t="shared" si="187"/>
        <v>Game Description For Ace Combat: Joint Assault</v>
      </c>
      <c r="E3927" t="str">
        <f t="shared" si="188"/>
        <v>Released</v>
      </c>
      <c r="G3927" t="str">
        <f t="shared" si="189"/>
        <v>'Ace Combat: Joint Assault','Game Description For Ace Combat: Joint Assault','2005','Released'</v>
      </c>
    </row>
    <row r="3928" spans="1:7" x14ac:dyDescent="0.25">
      <c r="A3928" t="s">
        <v>4515</v>
      </c>
      <c r="B3928">
        <v>1991</v>
      </c>
      <c r="C3928">
        <v>3927</v>
      </c>
      <c r="D3928" t="str">
        <f t="shared" si="187"/>
        <v>Game Description For Hamster Club 4: Shigessa Daidassou</v>
      </c>
      <c r="E3928" t="str">
        <f t="shared" si="188"/>
        <v>Released</v>
      </c>
      <c r="G3928" t="str">
        <f t="shared" si="189"/>
        <v>'Hamster Club 4: Shigessa Daidassou','Game Description For Hamster Club 4: Shigessa Daidassou','1991','Released'</v>
      </c>
    </row>
    <row r="3929" spans="1:7" x14ac:dyDescent="0.25">
      <c r="A3929" t="s">
        <v>4516</v>
      </c>
      <c r="B3929">
        <v>2009</v>
      </c>
      <c r="C3929">
        <v>3928</v>
      </c>
      <c r="D3929" t="str">
        <f t="shared" si="187"/>
        <v>Game Description For Mega Man X8</v>
      </c>
      <c r="E3929" t="str">
        <f t="shared" si="188"/>
        <v>Released</v>
      </c>
      <c r="G3929" t="str">
        <f t="shared" si="189"/>
        <v>'Mega Man X8','Game Description For Mega Man X8','2009','Released'</v>
      </c>
    </row>
    <row r="3930" spans="1:7" x14ac:dyDescent="0.25">
      <c r="A3930" t="s">
        <v>4517</v>
      </c>
      <c r="B3930">
        <v>2002</v>
      </c>
      <c r="C3930">
        <v>3929</v>
      </c>
      <c r="D3930" t="str">
        <f t="shared" si="187"/>
        <v>Game Description For CSI: Deadly Intent</v>
      </c>
      <c r="E3930" t="str">
        <f t="shared" si="188"/>
        <v>Released</v>
      </c>
      <c r="G3930" t="str">
        <f t="shared" si="189"/>
        <v>'CSI: Deadly Intent','Game Description For CSI: Deadly Intent','2002','Released'</v>
      </c>
    </row>
    <row r="3931" spans="1:7" x14ac:dyDescent="0.25">
      <c r="A3931" t="s">
        <v>4518</v>
      </c>
      <c r="B3931">
        <v>2020</v>
      </c>
      <c r="C3931">
        <v>3930</v>
      </c>
      <c r="D3931" t="str">
        <f t="shared" si="187"/>
        <v>Game Description For Ford Mustang: The Legend Lives</v>
      </c>
      <c r="E3931" t="str">
        <f t="shared" si="188"/>
        <v>Upcoming</v>
      </c>
      <c r="G3931" t="str">
        <f t="shared" si="189"/>
        <v>'Ford Mustang: The Legend Lives','Game Description For Ford Mustang: The Legend Lives','2020','Upcoming'</v>
      </c>
    </row>
    <row r="3932" spans="1:7" x14ac:dyDescent="0.25">
      <c r="A3932" t="s">
        <v>4519</v>
      </c>
      <c r="B3932">
        <v>2008</v>
      </c>
      <c r="C3932">
        <v>3931</v>
      </c>
      <c r="D3932" t="str">
        <f t="shared" si="187"/>
        <v>Game Description For Ys: Memories of Celceta</v>
      </c>
      <c r="E3932" t="str">
        <f t="shared" si="188"/>
        <v>Released</v>
      </c>
      <c r="G3932" t="str">
        <f t="shared" si="189"/>
        <v>'Ys: Memories of Celceta','Game Description For Ys: Memories of Celceta','2008','Released'</v>
      </c>
    </row>
    <row r="3933" spans="1:7" x14ac:dyDescent="0.25">
      <c r="A3933" t="s">
        <v>4520</v>
      </c>
      <c r="B3933">
        <v>2008</v>
      </c>
      <c r="C3933">
        <v>3932</v>
      </c>
      <c r="D3933" t="str">
        <f t="shared" si="187"/>
        <v>Game Description For Fast Food</v>
      </c>
      <c r="E3933" t="str">
        <f t="shared" si="188"/>
        <v>Released</v>
      </c>
      <c r="G3933" t="str">
        <f t="shared" si="189"/>
        <v>'Fast Food','Game Description For Fast Food','2008','Released'</v>
      </c>
    </row>
    <row r="3934" spans="1:7" x14ac:dyDescent="0.25">
      <c r="A3934" t="s">
        <v>4521</v>
      </c>
      <c r="B3934">
        <v>2010</v>
      </c>
      <c r="C3934">
        <v>3933</v>
      </c>
      <c r="D3934" t="str">
        <f t="shared" si="187"/>
        <v>Game Description For Jikkyou Powerful Pro Yakyuu 8</v>
      </c>
      <c r="E3934" t="str">
        <f t="shared" si="188"/>
        <v>Released</v>
      </c>
      <c r="G3934" t="str">
        <f t="shared" si="189"/>
        <v>'Jikkyou Powerful Pro Yakyuu 8','Game Description For Jikkyou Powerful Pro Yakyuu 8','2010','Released'</v>
      </c>
    </row>
    <row r="3935" spans="1:7" x14ac:dyDescent="0.25">
      <c r="A3935" t="s">
        <v>4522</v>
      </c>
      <c r="B3935">
        <v>1993</v>
      </c>
      <c r="C3935">
        <v>3934</v>
      </c>
      <c r="D3935" t="str">
        <f t="shared" si="187"/>
        <v>Game Description For Viz</v>
      </c>
      <c r="E3935" t="str">
        <f t="shared" si="188"/>
        <v>Released</v>
      </c>
      <c r="G3935" t="str">
        <f t="shared" si="189"/>
        <v>'Viz','Game Description For Viz','1993','Released'</v>
      </c>
    </row>
    <row r="3936" spans="1:7" x14ac:dyDescent="0.25">
      <c r="A3936" t="s">
        <v>4523</v>
      </c>
      <c r="B3936">
        <v>2003</v>
      </c>
      <c r="C3936">
        <v>3935</v>
      </c>
      <c r="D3936" t="str">
        <f t="shared" si="187"/>
        <v>Game Description For Top Gear Overdrive</v>
      </c>
      <c r="E3936" t="str">
        <f t="shared" si="188"/>
        <v>Released</v>
      </c>
      <c r="G3936" t="str">
        <f t="shared" si="189"/>
        <v>'Top Gear Overdrive','Game Description For Top Gear Overdrive','2003','Released'</v>
      </c>
    </row>
    <row r="3937" spans="1:7" x14ac:dyDescent="0.25">
      <c r="A3937" t="s">
        <v>4524</v>
      </c>
      <c r="B3937">
        <v>2002</v>
      </c>
      <c r="C3937">
        <v>3936</v>
      </c>
      <c r="D3937" t="str">
        <f t="shared" si="187"/>
        <v>Game Description For Xena: Warrior Princess - The Talisman of Fate</v>
      </c>
      <c r="E3937" t="str">
        <f t="shared" si="188"/>
        <v>Released</v>
      </c>
      <c r="G3937" t="str">
        <f t="shared" si="189"/>
        <v>'Xena: Warrior Princess - The Talisman of Fate','Game Description For Xena: Warrior Princess - The Talisman of Fate','2002','Released'</v>
      </c>
    </row>
    <row r="3938" spans="1:7" x14ac:dyDescent="0.25">
      <c r="A3938" t="s">
        <v>4525</v>
      </c>
      <c r="B3938">
        <v>2020</v>
      </c>
      <c r="C3938">
        <v>3937</v>
      </c>
      <c r="D3938" t="str">
        <f t="shared" si="187"/>
        <v>Game Description For The New Tetris</v>
      </c>
      <c r="E3938" t="str">
        <f t="shared" si="188"/>
        <v>Upcoming</v>
      </c>
      <c r="G3938" t="str">
        <f t="shared" si="189"/>
        <v>'The New Tetris','Game Description For The New Tetris','2020','Upcoming'</v>
      </c>
    </row>
    <row r="3939" spans="1:7" x14ac:dyDescent="0.25">
      <c r="A3939" t="s">
        <v>4526</v>
      </c>
      <c r="B3939">
        <v>1997</v>
      </c>
      <c r="C3939">
        <v>3938</v>
      </c>
      <c r="D3939" t="str">
        <f t="shared" si="187"/>
        <v>Game Description For Supercross 2000</v>
      </c>
      <c r="E3939" t="str">
        <f t="shared" si="188"/>
        <v>Released</v>
      </c>
      <c r="G3939" t="str">
        <f t="shared" si="189"/>
        <v>'Supercross 2000','Game Description For Supercross 2000','1997','Released'</v>
      </c>
    </row>
    <row r="3940" spans="1:7" x14ac:dyDescent="0.25">
      <c r="A3940" t="s">
        <v>4527</v>
      </c>
      <c r="B3940">
        <v>1997</v>
      </c>
      <c r="C3940">
        <v>3939</v>
      </c>
      <c r="D3940" t="str">
        <f t="shared" si="187"/>
        <v>Game Description For War Gods</v>
      </c>
      <c r="E3940" t="str">
        <f t="shared" si="188"/>
        <v>Released</v>
      </c>
      <c r="G3940" t="str">
        <f t="shared" si="189"/>
        <v>'War Gods','Game Description For War Gods','1997','Released'</v>
      </c>
    </row>
    <row r="3941" spans="1:7" x14ac:dyDescent="0.25">
      <c r="A3941" t="s">
        <v>4528</v>
      </c>
      <c r="B3941">
        <v>1994</v>
      </c>
      <c r="C3941">
        <v>3940</v>
      </c>
      <c r="D3941" t="str">
        <f t="shared" ref="D3941:D3996" si="190">_xlfn.CONCAT("Game Description For ",A3941)</f>
        <v>Game Description For World of Tanks</v>
      </c>
      <c r="E3941" t="str">
        <f t="shared" si="188"/>
        <v>Released</v>
      </c>
      <c r="G3941" t="str">
        <f t="shared" si="189"/>
        <v>'World of Tanks','Game Description For World of Tanks','1994','Released'</v>
      </c>
    </row>
    <row r="3942" spans="1:7" x14ac:dyDescent="0.25">
      <c r="A3942" t="s">
        <v>4529</v>
      </c>
      <c r="B3942">
        <v>2003</v>
      </c>
      <c r="C3942">
        <v>3941</v>
      </c>
      <c r="D3942" t="str">
        <f t="shared" si="190"/>
        <v>Game Description For Jewel Quest Mysteries: Curse of the Emerald Tear</v>
      </c>
      <c r="E3942" t="str">
        <f t="shared" si="188"/>
        <v>Released</v>
      </c>
      <c r="G3942" t="str">
        <f t="shared" si="189"/>
        <v>'Jewel Quest Mysteries: Curse of the Emerald Tear','Game Description For Jewel Quest Mysteries: Curse of the Emerald Tear','2003','Released'</v>
      </c>
    </row>
    <row r="3943" spans="1:7" x14ac:dyDescent="0.25">
      <c r="A3943" t="s">
        <v>4530</v>
      </c>
      <c r="B3943">
        <v>2009</v>
      </c>
      <c r="C3943">
        <v>3942</v>
      </c>
      <c r="D3943" t="str">
        <f t="shared" si="190"/>
        <v>Game Description For Duel Masters: Sempai Legends</v>
      </c>
      <c r="E3943" t="str">
        <f t="shared" si="188"/>
        <v>Released</v>
      </c>
      <c r="G3943" t="str">
        <f t="shared" si="189"/>
        <v>'Duel Masters: Sempai Legends','Game Description For Duel Masters: Sempai Legends','2009','Released'</v>
      </c>
    </row>
    <row r="3944" spans="1:7" x14ac:dyDescent="0.25">
      <c r="A3944" t="s">
        <v>4531</v>
      </c>
      <c r="B3944">
        <v>2004</v>
      </c>
      <c r="C3944">
        <v>3943</v>
      </c>
      <c r="D3944" t="str">
        <f t="shared" si="190"/>
        <v>Game Description For Turning Point: Fall of Liberty</v>
      </c>
      <c r="E3944" t="str">
        <f t="shared" si="188"/>
        <v>Released</v>
      </c>
      <c r="G3944" t="str">
        <f t="shared" si="189"/>
        <v>'Turning Point: Fall of Liberty','Game Description For Turning Point: Fall of Liberty','2004','Released'</v>
      </c>
    </row>
    <row r="3945" spans="1:7" x14ac:dyDescent="0.25">
      <c r="A3945" t="s">
        <v>4532</v>
      </c>
      <c r="B3945">
        <v>2001</v>
      </c>
      <c r="C3945">
        <v>3944</v>
      </c>
      <c r="D3945" t="str">
        <f t="shared" si="190"/>
        <v>Game Description For Heroes of the Pacific</v>
      </c>
      <c r="E3945" t="str">
        <f t="shared" si="188"/>
        <v>Released</v>
      </c>
      <c r="G3945" t="str">
        <f t="shared" si="189"/>
        <v>'Heroes of the Pacific','Game Description For Heroes of the Pacific','2001','Released'</v>
      </c>
    </row>
    <row r="3946" spans="1:7" x14ac:dyDescent="0.25">
      <c r="A3946" t="s">
        <v>4533</v>
      </c>
      <c r="B3946">
        <v>1996</v>
      </c>
      <c r="C3946">
        <v>3945</v>
      </c>
      <c r="D3946" t="str">
        <f t="shared" si="190"/>
        <v>Game Description For Dead Rising: Chop Till You Drop</v>
      </c>
      <c r="E3946" t="str">
        <f t="shared" si="188"/>
        <v>Released</v>
      </c>
      <c r="G3946" t="str">
        <f t="shared" si="189"/>
        <v>'Dead Rising: Chop Till You Drop','Game Description For Dead Rising: Chop Till You Drop','1996','Released'</v>
      </c>
    </row>
    <row r="3947" spans="1:7" x14ac:dyDescent="0.25">
      <c r="A3947" t="s">
        <v>4534</v>
      </c>
      <c r="B3947">
        <v>2001</v>
      </c>
      <c r="C3947">
        <v>3946</v>
      </c>
      <c r="D3947" t="str">
        <f t="shared" si="190"/>
        <v>Game Description For Fable: The Journey</v>
      </c>
      <c r="E3947" t="str">
        <f t="shared" si="188"/>
        <v>Released</v>
      </c>
      <c r="G3947" t="str">
        <f t="shared" si="189"/>
        <v>'Fable: The Journey','Game Description For Fable: The Journey','2001','Released'</v>
      </c>
    </row>
    <row r="3948" spans="1:7" x14ac:dyDescent="0.25">
      <c r="A3948" t="s">
        <v>4535</v>
      </c>
      <c r="B3948">
        <v>2000</v>
      </c>
      <c r="C3948">
        <v>3947</v>
      </c>
      <c r="D3948" t="str">
        <f t="shared" si="190"/>
        <v>Game Description For Sonic Boom: Shattered Crystal</v>
      </c>
      <c r="E3948" t="str">
        <f t="shared" si="188"/>
        <v>Released</v>
      </c>
      <c r="G3948" t="str">
        <f t="shared" si="189"/>
        <v>'Sonic Boom: Shattered Crystal','Game Description For Sonic Boom: Shattered Crystal','2000','Released'</v>
      </c>
    </row>
    <row r="3949" spans="1:7" x14ac:dyDescent="0.25">
      <c r="A3949" t="s">
        <v>4536</v>
      </c>
      <c r="B3949">
        <v>2002</v>
      </c>
      <c r="C3949">
        <v>3948</v>
      </c>
      <c r="D3949" t="str">
        <f t="shared" si="190"/>
        <v>Game Description For Just Dance Wii 2</v>
      </c>
      <c r="E3949" t="str">
        <f t="shared" si="188"/>
        <v>Released</v>
      </c>
      <c r="G3949" t="str">
        <f t="shared" si="189"/>
        <v>'Just Dance Wii 2','Game Description For Just Dance Wii 2','2002','Released'</v>
      </c>
    </row>
    <row r="3950" spans="1:7" x14ac:dyDescent="0.25">
      <c r="A3950" t="s">
        <v>4537</v>
      </c>
      <c r="B3950">
        <v>2007</v>
      </c>
      <c r="C3950">
        <v>3949</v>
      </c>
      <c r="D3950" t="str">
        <f t="shared" si="190"/>
        <v>Game Description For DX Game of Life</v>
      </c>
      <c r="E3950" t="str">
        <f t="shared" si="188"/>
        <v>Released</v>
      </c>
      <c r="G3950" t="str">
        <f t="shared" si="189"/>
        <v>'DX Game of Life','Game Description For DX Game of Life','2007','Released'</v>
      </c>
    </row>
    <row r="3951" spans="1:7" x14ac:dyDescent="0.25">
      <c r="A3951" t="s">
        <v>4538</v>
      </c>
      <c r="B3951">
        <v>2008</v>
      </c>
      <c r="C3951">
        <v>3950</v>
      </c>
      <c r="D3951" t="str">
        <f t="shared" si="190"/>
        <v>Game Description For Pirates of the Caribbean</v>
      </c>
      <c r="E3951" t="str">
        <f t="shared" si="188"/>
        <v>Released</v>
      </c>
      <c r="G3951" t="str">
        <f t="shared" si="189"/>
        <v>'Pirates of the Caribbean','Game Description For Pirates of the Caribbean','2008','Released'</v>
      </c>
    </row>
    <row r="3952" spans="1:7" x14ac:dyDescent="0.25">
      <c r="A3952" t="s">
        <v>4539</v>
      </c>
      <c r="B3952">
        <v>2008</v>
      </c>
      <c r="C3952">
        <v>3951</v>
      </c>
      <c r="D3952" t="str">
        <f t="shared" si="190"/>
        <v>Game Description For MLB Pennant Race</v>
      </c>
      <c r="E3952" t="str">
        <f t="shared" si="188"/>
        <v>Released</v>
      </c>
      <c r="G3952" t="str">
        <f t="shared" si="189"/>
        <v>'MLB Pennant Race','Game Description For MLB Pennant Race','2008','Released'</v>
      </c>
    </row>
    <row r="3953" spans="1:7" x14ac:dyDescent="0.25">
      <c r="A3953" t="s">
        <v>4540</v>
      </c>
      <c r="B3953">
        <v>2004</v>
      </c>
      <c r="C3953">
        <v>3952</v>
      </c>
      <c r="D3953" t="str">
        <f t="shared" si="190"/>
        <v>Game Description For SD Gundam Gaiden: Knight Gundam Monogatari: Ooinaru Isan</v>
      </c>
      <c r="E3953" t="str">
        <f t="shared" si="188"/>
        <v>Released</v>
      </c>
      <c r="G3953" t="str">
        <f t="shared" si="189"/>
        <v>'SD Gundam Gaiden: Knight Gundam Monogatari: Ooinaru Isan','Game Description For SD Gundam Gaiden: Knight Gundam Monogatari: Ooinaru Isan','2004','Released'</v>
      </c>
    </row>
    <row r="3954" spans="1:7" x14ac:dyDescent="0.25">
      <c r="A3954" t="s">
        <v>4541</v>
      </c>
      <c r="B3954">
        <v>2002</v>
      </c>
      <c r="C3954">
        <v>3953</v>
      </c>
      <c r="D3954" t="str">
        <f t="shared" si="190"/>
        <v>Game Description For WWII Aces</v>
      </c>
      <c r="E3954" t="str">
        <f t="shared" si="188"/>
        <v>Released</v>
      </c>
      <c r="G3954" t="str">
        <f t="shared" si="189"/>
        <v>'WWII Aces','Game Description For WWII Aces','2002','Released'</v>
      </c>
    </row>
    <row r="3955" spans="1:7" x14ac:dyDescent="0.25">
      <c r="A3955" t="s">
        <v>4542</v>
      </c>
      <c r="B3955">
        <v>1998</v>
      </c>
      <c r="C3955">
        <v>3954</v>
      </c>
      <c r="D3955" t="str">
        <f t="shared" si="190"/>
        <v>Game Description For Shrek Super Party</v>
      </c>
      <c r="E3955" t="str">
        <f t="shared" si="188"/>
        <v>Released</v>
      </c>
      <c r="G3955" t="str">
        <f t="shared" si="189"/>
        <v>'Shrek Super Party','Game Description For Shrek Super Party','1998','Released'</v>
      </c>
    </row>
    <row r="3956" spans="1:7" x14ac:dyDescent="0.25">
      <c r="A3956" t="s">
        <v>4543</v>
      </c>
      <c r="B3956">
        <v>1999</v>
      </c>
      <c r="C3956">
        <v>3955</v>
      </c>
      <c r="D3956" t="str">
        <f t="shared" si="190"/>
        <v>Game Description For Sakura Wars 4: Koi Seyo,Otome</v>
      </c>
      <c r="E3956" t="str">
        <f t="shared" si="188"/>
        <v>Released</v>
      </c>
      <c r="G3956" t="str">
        <f t="shared" si="189"/>
        <v>'Sakura Wars 4: Koi Seyo,Otome','Game Description For Sakura Wars 4: Koi Seyo,Otome','1999','Released'</v>
      </c>
    </row>
    <row r="3957" spans="1:7" x14ac:dyDescent="0.25">
      <c r="A3957" t="s">
        <v>4544</v>
      </c>
      <c r="B3957">
        <v>2011</v>
      </c>
      <c r="C3957">
        <v>3956</v>
      </c>
      <c r="D3957" t="str">
        <f t="shared" si="190"/>
        <v>Game Description For Sakura Wars: So Long, My Love</v>
      </c>
      <c r="E3957" t="str">
        <f t="shared" si="188"/>
        <v>Released</v>
      </c>
      <c r="G3957" t="str">
        <f t="shared" si="189"/>
        <v>'Sakura Wars: So Long, My Love','Game Description For Sakura Wars: So Long, My Love','2011','Released'</v>
      </c>
    </row>
    <row r="3958" spans="1:7" x14ac:dyDescent="0.25">
      <c r="A3958" t="s">
        <v>4545</v>
      </c>
      <c r="B3958">
        <v>2011</v>
      </c>
      <c r="C3958">
        <v>3957</v>
      </c>
      <c r="D3958" t="str">
        <f t="shared" si="190"/>
        <v>Game Description For Dynasty Tactics</v>
      </c>
      <c r="E3958" t="str">
        <f t="shared" si="188"/>
        <v>Released</v>
      </c>
      <c r="G3958" t="str">
        <f t="shared" si="189"/>
        <v>'Dynasty Tactics','Game Description For Dynasty Tactics','2011','Released'</v>
      </c>
    </row>
    <row r="3959" spans="1:7" x14ac:dyDescent="0.25">
      <c r="A3959" t="s">
        <v>4546</v>
      </c>
      <c r="B3959">
        <v>2009</v>
      </c>
      <c r="C3959">
        <v>3958</v>
      </c>
      <c r="D3959" t="str">
        <f t="shared" si="190"/>
        <v>Game Description For The Urbz: Sims In the City (US weekly sales)</v>
      </c>
      <c r="E3959" t="str">
        <f t="shared" si="188"/>
        <v>Released</v>
      </c>
      <c r="G3959" t="str">
        <f t="shared" si="189"/>
        <v>'The Urbz: Sims In the City (US weekly sales)','Game Description For The Urbz: Sims In the City (US weekly sales)','2009','Released'</v>
      </c>
    </row>
    <row r="3960" spans="1:7" x14ac:dyDescent="0.25">
      <c r="A3960" t="s">
        <v>4547</v>
      </c>
      <c r="B3960">
        <v>2010</v>
      </c>
      <c r="C3960">
        <v>3959</v>
      </c>
      <c r="D3960" t="str">
        <f t="shared" si="190"/>
        <v>Game Description For Feel the Magic XY/XX</v>
      </c>
      <c r="E3960" t="str">
        <f t="shared" si="188"/>
        <v>Released</v>
      </c>
      <c r="G3960" t="str">
        <f t="shared" si="189"/>
        <v>'Feel the Magic XY/XX','Game Description For Feel the Magic XY/XX','2010','Released'</v>
      </c>
    </row>
    <row r="3961" spans="1:7" x14ac:dyDescent="0.25">
      <c r="A3961" t="s">
        <v>4548</v>
      </c>
      <c r="B3961">
        <v>1997</v>
      </c>
      <c r="C3961">
        <v>3960</v>
      </c>
      <c r="D3961" t="str">
        <f t="shared" si="190"/>
        <v>Game Description For Neopets Puzzle Adventure</v>
      </c>
      <c r="E3961" t="str">
        <f t="shared" si="188"/>
        <v>Released</v>
      </c>
      <c r="G3961" t="str">
        <f t="shared" si="189"/>
        <v>'Neopets Puzzle Adventure','Game Description For Neopets Puzzle Adventure','1997','Released'</v>
      </c>
    </row>
    <row r="3962" spans="1:7" x14ac:dyDescent="0.25">
      <c r="A3962" t="s">
        <v>4549</v>
      </c>
      <c r="B3962">
        <v>2011</v>
      </c>
      <c r="C3962">
        <v>3961</v>
      </c>
      <c r="D3962" t="str">
        <f t="shared" si="190"/>
        <v>Game Description For Snowboarding</v>
      </c>
      <c r="E3962" t="str">
        <f t="shared" si="188"/>
        <v>Released</v>
      </c>
      <c r="G3962" t="str">
        <f t="shared" si="189"/>
        <v>'Snowboarding','Game Description For Snowboarding','2011','Released'</v>
      </c>
    </row>
    <row r="3963" spans="1:7" x14ac:dyDescent="0.25">
      <c r="A3963" t="s">
        <v>4550</v>
      </c>
      <c r="B3963">
        <v>1995</v>
      </c>
      <c r="C3963">
        <v>3962</v>
      </c>
      <c r="D3963" t="str">
        <f t="shared" si="190"/>
        <v>Game Description For Dragon Ball Heroes: Ultimate Mission</v>
      </c>
      <c r="E3963" t="str">
        <f t="shared" si="188"/>
        <v>Released</v>
      </c>
      <c r="G3963" t="str">
        <f t="shared" si="189"/>
        <v>'Dragon Ball Heroes: Ultimate Mission','Game Description For Dragon Ball Heroes: Ultimate Mission','1995','Released'</v>
      </c>
    </row>
    <row r="3964" spans="1:7" x14ac:dyDescent="0.25">
      <c r="A3964" t="s">
        <v>4551</v>
      </c>
      <c r="B3964">
        <v>2007</v>
      </c>
      <c r="C3964">
        <v>3963</v>
      </c>
      <c r="D3964" t="str">
        <f t="shared" si="190"/>
        <v>Game Description For BlazBlue: Chrono Phantasma</v>
      </c>
      <c r="E3964" t="str">
        <f t="shared" si="188"/>
        <v>Released</v>
      </c>
      <c r="G3964" t="str">
        <f t="shared" si="189"/>
        <v>'BlazBlue: Chrono Phantasma','Game Description For BlazBlue: Chrono Phantasma','2007','Released'</v>
      </c>
    </row>
    <row r="3965" spans="1:7" x14ac:dyDescent="0.25">
      <c r="A3965" t="s">
        <v>4552</v>
      </c>
      <c r="B3965">
        <v>2010</v>
      </c>
      <c r="C3965">
        <v>3964</v>
      </c>
      <c r="D3965" t="str">
        <f t="shared" si="190"/>
        <v>Game Description For Looney Tunes Racing</v>
      </c>
      <c r="E3965" t="str">
        <f t="shared" si="188"/>
        <v>Released</v>
      </c>
      <c r="G3965" t="str">
        <f t="shared" si="189"/>
        <v>'Looney Tunes Racing','Game Description For Looney Tunes Racing','2010','Released'</v>
      </c>
    </row>
    <row r="3966" spans="1:7" x14ac:dyDescent="0.25">
      <c r="A3966" t="s">
        <v>4553</v>
      </c>
      <c r="B3966">
        <v>2007</v>
      </c>
      <c r="C3966">
        <v>3965</v>
      </c>
      <c r="D3966" t="str">
        <f t="shared" si="190"/>
        <v>Game Description For Final Fantasy X-2: International + Last Mission</v>
      </c>
      <c r="E3966" t="str">
        <f t="shared" si="188"/>
        <v>Released</v>
      </c>
      <c r="G3966" t="str">
        <f t="shared" si="189"/>
        <v>'Final Fantasy X-2: International + Last Mission','Game Description For Final Fantasy X-2: International + Last Mission','2007','Released'</v>
      </c>
    </row>
    <row r="3967" spans="1:7" x14ac:dyDescent="0.25">
      <c r="A3967" t="s">
        <v>4554</v>
      </c>
      <c r="B3967">
        <v>2007</v>
      </c>
      <c r="C3967">
        <v>3966</v>
      </c>
      <c r="D3967" t="str">
        <f t="shared" si="190"/>
        <v>Game Description For Namco Museum Vol.2</v>
      </c>
      <c r="E3967" t="str">
        <f t="shared" si="188"/>
        <v>Released</v>
      </c>
      <c r="G3967" t="str">
        <f t="shared" si="189"/>
        <v>'Namco Museum Vol.2','Game Description For Namco Museum Vol.2','2007','Released'</v>
      </c>
    </row>
    <row r="3968" spans="1:7" x14ac:dyDescent="0.25">
      <c r="A3968" t="s">
        <v>4555</v>
      </c>
      <c r="B3968">
        <v>1995</v>
      </c>
      <c r="C3968">
        <v>3967</v>
      </c>
      <c r="D3968" t="str">
        <f t="shared" si="190"/>
        <v>Game Description For Rayman 3: Hoodlum Havoc</v>
      </c>
      <c r="E3968" t="str">
        <f t="shared" si="188"/>
        <v>Released</v>
      </c>
      <c r="G3968" t="str">
        <f t="shared" si="189"/>
        <v>'Rayman 3: Hoodlum Havoc','Game Description For Rayman 3: Hoodlum Havoc','1995','Released'</v>
      </c>
    </row>
    <row r="3969" spans="1:7" x14ac:dyDescent="0.25">
      <c r="A3969" t="s">
        <v>4556</v>
      </c>
      <c r="B3969">
        <v>2011</v>
      </c>
      <c r="C3969">
        <v>3968</v>
      </c>
      <c r="D3969" t="str">
        <f t="shared" si="190"/>
        <v>Game Description For Psi-Ops: The Mindgate Conspiracy</v>
      </c>
      <c r="E3969" t="str">
        <f t="shared" si="188"/>
        <v>Released</v>
      </c>
      <c r="G3969" t="str">
        <f t="shared" si="189"/>
        <v>'Psi-Ops: The Mindgate Conspiracy','Game Description For Psi-Ops: The Mindgate Conspiracy','2011','Released'</v>
      </c>
    </row>
    <row r="3970" spans="1:7" x14ac:dyDescent="0.25">
      <c r="A3970" t="s">
        <v>4557</v>
      </c>
      <c r="B3970">
        <v>2008</v>
      </c>
      <c r="C3970">
        <v>3969</v>
      </c>
      <c r="D3970" t="str">
        <f t="shared" si="190"/>
        <v>Game Description For I Spy: Spooky Mansion</v>
      </c>
      <c r="E3970" t="str">
        <f t="shared" si="188"/>
        <v>Released</v>
      </c>
      <c r="G3970" t="str">
        <f t="shared" si="189"/>
        <v>'I Spy: Spooky Mansion','Game Description For I Spy: Spooky Mansion','2008','Released'</v>
      </c>
    </row>
    <row r="3971" spans="1:7" x14ac:dyDescent="0.25">
      <c r="A3971" t="s">
        <v>4558</v>
      </c>
      <c r="B3971">
        <v>2008</v>
      </c>
      <c r="C3971">
        <v>3970</v>
      </c>
      <c r="D3971" t="str">
        <f t="shared" si="190"/>
        <v>Game Description For Tomba! 2: The Evil Swine Return</v>
      </c>
      <c r="E3971" t="str">
        <f t="shared" ref="E3971:E4034" si="191">IF(B3971&lt;&gt;2020,"Released","Upcoming")</f>
        <v>Released</v>
      </c>
      <c r="G3971" t="str">
        <f t="shared" ref="G3971:G4034" si="192">_xlfn.CONCAT("'",A3971,"'",",","'",D3971,"'",",","'","",B3971,"'",",","'",E3971,"'")</f>
        <v>'Tomba! 2: The Evil Swine Return','Game Description For Tomba! 2: The Evil Swine Return','2008','Released'</v>
      </c>
    </row>
    <row r="3972" spans="1:7" x14ac:dyDescent="0.25">
      <c r="A3972" t="s">
        <v>4559</v>
      </c>
      <c r="B3972">
        <v>2002</v>
      </c>
      <c r="C3972">
        <v>3971</v>
      </c>
      <c r="D3972" t="str">
        <f t="shared" si="190"/>
        <v>Game Description For Wappy Dog</v>
      </c>
      <c r="E3972" t="str">
        <f t="shared" si="191"/>
        <v>Released</v>
      </c>
      <c r="G3972" t="str">
        <f t="shared" si="192"/>
        <v>'Wappy Dog','Game Description For Wappy Dog','2002','Released'</v>
      </c>
    </row>
    <row r="3973" spans="1:7" x14ac:dyDescent="0.25">
      <c r="A3973" t="s">
        <v>4560</v>
      </c>
      <c r="B3973">
        <v>2005</v>
      </c>
      <c r="C3973">
        <v>3972</v>
      </c>
      <c r="D3973" t="str">
        <f t="shared" si="190"/>
        <v>Game Description For Dragon Quest: Shounen Yangus to Fushigi no Dungeon</v>
      </c>
      <c r="E3973" t="str">
        <f t="shared" si="191"/>
        <v>Released</v>
      </c>
      <c r="G3973" t="str">
        <f t="shared" si="192"/>
        <v>'Dragon Quest: Shounen Yangus to Fushigi no Dungeon','Game Description For Dragon Quest: Shounen Yangus to Fushigi no Dungeon','2005','Released'</v>
      </c>
    </row>
    <row r="3974" spans="1:7" x14ac:dyDescent="0.25">
      <c r="A3974" t="s">
        <v>4561</v>
      </c>
      <c r="B3974">
        <v>2015</v>
      </c>
      <c r="C3974">
        <v>3973</v>
      </c>
      <c r="D3974" t="str">
        <f t="shared" si="190"/>
        <v>Game Description For BeatMania Append 4thMix: The beat goes on</v>
      </c>
      <c r="E3974" t="str">
        <f t="shared" si="191"/>
        <v>Released</v>
      </c>
      <c r="G3974" t="str">
        <f t="shared" si="192"/>
        <v>'BeatMania Append 4thMix: The beat goes on','Game Description For BeatMania Append 4thMix: The beat goes on','2015','Released'</v>
      </c>
    </row>
    <row r="3975" spans="1:7" x14ac:dyDescent="0.25">
      <c r="A3975" t="s">
        <v>4562</v>
      </c>
      <c r="B3975">
        <v>2014</v>
      </c>
      <c r="C3975">
        <v>3974</v>
      </c>
      <c r="D3975" t="str">
        <f t="shared" si="190"/>
        <v>Game Description For NASCAR 08</v>
      </c>
      <c r="E3975" t="str">
        <f t="shared" si="191"/>
        <v>Released</v>
      </c>
      <c r="G3975" t="str">
        <f t="shared" si="192"/>
        <v>'NASCAR 08','Game Description For NASCAR 08','2014','Released'</v>
      </c>
    </row>
    <row r="3976" spans="1:7" x14ac:dyDescent="0.25">
      <c r="A3976" t="s">
        <v>4563</v>
      </c>
      <c r="B3976">
        <v>2010</v>
      </c>
      <c r="C3976">
        <v>3975</v>
      </c>
      <c r="D3976" t="str">
        <f t="shared" si="190"/>
        <v>Game Description For World of Warcraft: Legion</v>
      </c>
      <c r="E3976" t="str">
        <f t="shared" si="191"/>
        <v>Released</v>
      </c>
      <c r="G3976" t="str">
        <f t="shared" si="192"/>
        <v>'World of Warcraft: Legion','Game Description For World of Warcraft: Legion','2010','Released'</v>
      </c>
    </row>
    <row r="3977" spans="1:7" x14ac:dyDescent="0.25">
      <c r="A3977" t="s">
        <v>4564</v>
      </c>
      <c r="B3977">
        <v>2016</v>
      </c>
      <c r="C3977">
        <v>3976</v>
      </c>
      <c r="D3977" t="str">
        <f t="shared" si="190"/>
        <v>Game Description For Romance of the Three Kingdoms III: Dragon of Destiny</v>
      </c>
      <c r="E3977" t="str">
        <f t="shared" si="191"/>
        <v>Released</v>
      </c>
      <c r="G3977" t="str">
        <f t="shared" si="192"/>
        <v>'Romance of the Three Kingdoms III: Dragon of Destiny','Game Description For Romance of the Three Kingdoms III: Dragon of Destiny','2016','Released'</v>
      </c>
    </row>
    <row r="3978" spans="1:7" x14ac:dyDescent="0.25">
      <c r="A3978" t="s">
        <v>4565</v>
      </c>
      <c r="B3978">
        <v>2003</v>
      </c>
      <c r="C3978">
        <v>3977</v>
      </c>
      <c r="D3978" t="str">
        <f t="shared" si="190"/>
        <v>Game Description For Power Pro Kun Pocket 11</v>
      </c>
      <c r="E3978" t="str">
        <f t="shared" si="191"/>
        <v>Released</v>
      </c>
      <c r="G3978" t="str">
        <f t="shared" si="192"/>
        <v>'Power Pro Kun Pocket 11','Game Description For Power Pro Kun Pocket 11','2003','Released'</v>
      </c>
    </row>
    <row r="3979" spans="1:7" x14ac:dyDescent="0.25">
      <c r="A3979" t="s">
        <v>4566</v>
      </c>
      <c r="B3979">
        <v>2004</v>
      </c>
      <c r="C3979">
        <v>3978</v>
      </c>
      <c r="D3979" t="str">
        <f t="shared" si="190"/>
        <v>Game Description For El Shaddai: Ascension of the Metatron</v>
      </c>
      <c r="E3979" t="str">
        <f t="shared" si="191"/>
        <v>Released</v>
      </c>
      <c r="G3979" t="str">
        <f t="shared" si="192"/>
        <v>'El Shaddai: Ascension of the Metatron','Game Description For El Shaddai: Ascension of the Metatron','2004','Released'</v>
      </c>
    </row>
    <row r="3980" spans="1:7" x14ac:dyDescent="0.25">
      <c r="A3980" t="s">
        <v>4567</v>
      </c>
      <c r="B3980">
        <v>2006</v>
      </c>
      <c r="C3980">
        <v>3979</v>
      </c>
      <c r="D3980" t="str">
        <f t="shared" si="190"/>
        <v>Game Description For Family Guy: Back to the Multiverse</v>
      </c>
      <c r="E3980" t="str">
        <f t="shared" si="191"/>
        <v>Released</v>
      </c>
      <c r="G3980" t="str">
        <f t="shared" si="192"/>
        <v>'Family Guy: Back to the Multiverse','Game Description For Family Guy: Back to the Multiverse','2006','Released'</v>
      </c>
    </row>
    <row r="3981" spans="1:7" x14ac:dyDescent="0.25">
      <c r="A3981" t="s">
        <v>4568</v>
      </c>
      <c r="B3981">
        <v>1997</v>
      </c>
      <c r="C3981">
        <v>3980</v>
      </c>
      <c r="D3981" t="str">
        <f t="shared" si="190"/>
        <v>Game Description For Warriors Orochi 2</v>
      </c>
      <c r="E3981" t="str">
        <f t="shared" si="191"/>
        <v>Released</v>
      </c>
      <c r="G3981" t="str">
        <f t="shared" si="192"/>
        <v>'Warriors Orochi 2','Game Description For Warriors Orochi 2','1997','Released'</v>
      </c>
    </row>
    <row r="3982" spans="1:7" x14ac:dyDescent="0.25">
      <c r="A3982" t="s">
        <v>4569</v>
      </c>
      <c r="B3982">
        <v>1998</v>
      </c>
      <c r="C3982">
        <v>3981</v>
      </c>
      <c r="D3982" t="str">
        <f t="shared" si="190"/>
        <v>Game Description For Ratatouille: Food Frenzy</v>
      </c>
      <c r="E3982" t="str">
        <f t="shared" si="191"/>
        <v>Released</v>
      </c>
      <c r="G3982" t="str">
        <f t="shared" si="192"/>
        <v>'Ratatouille: Food Frenzy','Game Description For Ratatouille: Food Frenzy','1998','Released'</v>
      </c>
    </row>
    <row r="3983" spans="1:7" x14ac:dyDescent="0.25">
      <c r="A3983" t="s">
        <v>4570</v>
      </c>
      <c r="B3983">
        <v>2009</v>
      </c>
      <c r="C3983">
        <v>3982</v>
      </c>
      <c r="D3983" t="str">
        <f t="shared" si="190"/>
        <v>Game Description For Links 2004</v>
      </c>
      <c r="E3983" t="str">
        <f t="shared" si="191"/>
        <v>Released</v>
      </c>
      <c r="G3983" t="str">
        <f t="shared" si="192"/>
        <v>'Links 2004','Game Description For Links 2004','2009','Released'</v>
      </c>
    </row>
    <row r="3984" spans="1:7" x14ac:dyDescent="0.25">
      <c r="A3984" t="s">
        <v>4571</v>
      </c>
      <c r="B3984">
        <v>2003</v>
      </c>
      <c r="C3984">
        <v>3983</v>
      </c>
      <c r="D3984" t="str">
        <f t="shared" si="190"/>
        <v>Game Description For PGA Tour 97</v>
      </c>
      <c r="E3984" t="str">
        <f t="shared" si="191"/>
        <v>Released</v>
      </c>
      <c r="G3984" t="str">
        <f t="shared" si="192"/>
        <v>'PGA Tour 97','Game Description For PGA Tour 97','2003','Released'</v>
      </c>
    </row>
    <row r="3985" spans="1:7" x14ac:dyDescent="0.25">
      <c r="A3985" t="s">
        <v>4572</v>
      </c>
      <c r="B3985">
        <v>2009</v>
      </c>
      <c r="C3985">
        <v>3984</v>
      </c>
      <c r="D3985" t="str">
        <f t="shared" si="190"/>
        <v>Game Description For Bratz: Super Babyz</v>
      </c>
      <c r="E3985" t="str">
        <f t="shared" si="191"/>
        <v>Released</v>
      </c>
      <c r="G3985" t="str">
        <f t="shared" si="192"/>
        <v>'Bratz: Super Babyz','Game Description For Bratz: Super Babyz','2009','Released'</v>
      </c>
    </row>
    <row r="3986" spans="1:7" x14ac:dyDescent="0.25">
      <c r="A3986" t="s">
        <v>4573</v>
      </c>
      <c r="B3986">
        <v>2007</v>
      </c>
      <c r="C3986">
        <v>3985</v>
      </c>
      <c r="D3986" t="str">
        <f t="shared" si="190"/>
        <v>Game Description For Battle &amp; Get! Pokemon Typing DS</v>
      </c>
      <c r="E3986" t="str">
        <f t="shared" si="191"/>
        <v>Released</v>
      </c>
      <c r="G3986" t="str">
        <f t="shared" si="192"/>
        <v>'Battle &amp; Get! Pokemon Typing DS','Game Description For Battle &amp; Get! Pokemon Typing DS','2007','Released'</v>
      </c>
    </row>
    <row r="3987" spans="1:7" x14ac:dyDescent="0.25">
      <c r="A3987" t="s">
        <v>4574</v>
      </c>
      <c r="B3987">
        <v>1995</v>
      </c>
      <c r="C3987">
        <v>3986</v>
      </c>
      <c r="D3987" t="str">
        <f t="shared" si="190"/>
        <v>Game Description For Kung Zhu</v>
      </c>
      <c r="E3987" t="str">
        <f t="shared" si="191"/>
        <v>Released</v>
      </c>
      <c r="G3987" t="str">
        <f t="shared" si="192"/>
        <v>'Kung Zhu','Game Description For Kung Zhu','1995','Released'</v>
      </c>
    </row>
    <row r="3988" spans="1:7" x14ac:dyDescent="0.25">
      <c r="A3988" t="s">
        <v>4575</v>
      </c>
      <c r="B3988">
        <v>2001</v>
      </c>
      <c r="C3988">
        <v>3987</v>
      </c>
      <c r="D3988" t="str">
        <f t="shared" si="190"/>
        <v>Game Description For Earthworm Jim</v>
      </c>
      <c r="E3988" t="str">
        <f t="shared" si="191"/>
        <v>Released</v>
      </c>
      <c r="G3988" t="str">
        <f t="shared" si="192"/>
        <v>'Earthworm Jim','Game Description For Earthworm Jim','2001','Released'</v>
      </c>
    </row>
    <row r="3989" spans="1:7" x14ac:dyDescent="0.25">
      <c r="A3989" t="s">
        <v>4576</v>
      </c>
      <c r="B3989">
        <v>1999</v>
      </c>
      <c r="C3989">
        <v>3988</v>
      </c>
      <c r="D3989" t="str">
        <f t="shared" si="190"/>
        <v>Game Description For Monster 4x4: Masters of Metal</v>
      </c>
      <c r="E3989" t="str">
        <f t="shared" si="191"/>
        <v>Released</v>
      </c>
      <c r="G3989" t="str">
        <f t="shared" si="192"/>
        <v>'Monster 4x4: Masters of Metal','Game Description For Monster 4x4: Masters of Metal','1999','Released'</v>
      </c>
    </row>
    <row r="3990" spans="1:7" x14ac:dyDescent="0.25">
      <c r="A3990" t="s">
        <v>4577</v>
      </c>
      <c r="B3990">
        <v>2005</v>
      </c>
      <c r="C3990">
        <v>3989</v>
      </c>
      <c r="D3990" t="str">
        <f t="shared" si="190"/>
        <v>Game Description For SingStar Country</v>
      </c>
      <c r="E3990" t="str">
        <f t="shared" si="191"/>
        <v>Released</v>
      </c>
      <c r="G3990" t="str">
        <f t="shared" si="192"/>
        <v>'SingStar Country','Game Description For SingStar Country','2005','Released'</v>
      </c>
    </row>
    <row r="3991" spans="1:7" x14ac:dyDescent="0.25">
      <c r="A3991" t="s">
        <v>4578</v>
      </c>
      <c r="B3991">
        <v>2010</v>
      </c>
      <c r="C3991">
        <v>3990</v>
      </c>
      <c r="D3991" t="str">
        <f t="shared" si="190"/>
        <v>Game Description For DeathSmiles</v>
      </c>
      <c r="E3991" t="str">
        <f t="shared" si="191"/>
        <v>Released</v>
      </c>
      <c r="G3991" t="str">
        <f t="shared" si="192"/>
        <v>'DeathSmiles','Game Description For DeathSmiles','2010','Released'</v>
      </c>
    </row>
    <row r="3992" spans="1:7" x14ac:dyDescent="0.25">
      <c r="A3992" t="s">
        <v>4579</v>
      </c>
      <c r="B3992">
        <v>1997</v>
      </c>
      <c r="C3992">
        <v>3991</v>
      </c>
      <c r="D3992" t="str">
        <f t="shared" si="190"/>
        <v>Game Description For VMX Racing</v>
      </c>
      <c r="E3992" t="str">
        <f t="shared" si="191"/>
        <v>Released</v>
      </c>
      <c r="G3992" t="str">
        <f t="shared" si="192"/>
        <v>'VMX Racing','Game Description For VMX Racing','1997','Released'</v>
      </c>
    </row>
    <row r="3993" spans="1:7" x14ac:dyDescent="0.25">
      <c r="A3993" t="s">
        <v>4580</v>
      </c>
      <c r="B3993">
        <v>1999</v>
      </c>
      <c r="C3993">
        <v>3992</v>
      </c>
      <c r="D3993" t="str">
        <f t="shared" si="190"/>
        <v>Game Description For Dragon Ball GT: Transformation</v>
      </c>
      <c r="E3993" t="str">
        <f t="shared" si="191"/>
        <v>Released</v>
      </c>
      <c r="G3993" t="str">
        <f t="shared" si="192"/>
        <v>'Dragon Ball GT: Transformation','Game Description For Dragon Ball GT: Transformation','1999','Released'</v>
      </c>
    </row>
    <row r="3994" spans="1:7" x14ac:dyDescent="0.25">
      <c r="A3994" t="s">
        <v>4581</v>
      </c>
      <c r="B3994">
        <v>2001</v>
      </c>
      <c r="C3994">
        <v>3993</v>
      </c>
      <c r="D3994" t="str">
        <f t="shared" si="190"/>
        <v>Game Description For Bratz Ponyz</v>
      </c>
      <c r="E3994" t="str">
        <f t="shared" si="191"/>
        <v>Released</v>
      </c>
      <c r="G3994" t="str">
        <f t="shared" si="192"/>
        <v>'Bratz Ponyz','Game Description For Bratz Ponyz','2001','Released'</v>
      </c>
    </row>
    <row r="3995" spans="1:7" x14ac:dyDescent="0.25">
      <c r="A3995" t="s">
        <v>4582</v>
      </c>
      <c r="B3995">
        <v>2015</v>
      </c>
      <c r="C3995">
        <v>3994</v>
      </c>
      <c r="D3995" t="str">
        <f t="shared" si="190"/>
        <v>Game Description For Super Fire ProWrestling X</v>
      </c>
      <c r="E3995" t="str">
        <f t="shared" si="191"/>
        <v>Released</v>
      </c>
      <c r="G3995" t="str">
        <f t="shared" si="192"/>
        <v>'Super Fire ProWrestling X','Game Description For Super Fire ProWrestling X','2015','Released'</v>
      </c>
    </row>
    <row r="3996" spans="1:7" x14ac:dyDescent="0.25">
      <c r="A3996" t="s">
        <v>4583</v>
      </c>
      <c r="B3996">
        <v>2006</v>
      </c>
      <c r="C3996">
        <v>3995</v>
      </c>
      <c r="D3996" t="str">
        <f t="shared" si="190"/>
        <v>Game Description For Baby Pals</v>
      </c>
      <c r="E3996" t="str">
        <f t="shared" si="191"/>
        <v>Released</v>
      </c>
      <c r="G3996" t="str">
        <f t="shared" si="192"/>
        <v>'Baby Pals','Game Description For Baby Pals','2006','Released'</v>
      </c>
    </row>
    <row r="3997" spans="1:7" x14ac:dyDescent="0.25">
      <c r="A3997" t="s">
        <v>4584</v>
      </c>
      <c r="B3997">
        <v>2007</v>
      </c>
      <c r="C3997">
        <v>3996</v>
      </c>
      <c r="D3997" t="str">
        <f t="shared" ref="D3997:D4052" si="193">_xlfn.CONCAT("Game Description For ",A3997)</f>
        <v>Game Description For International Superstar Soccer</v>
      </c>
      <c r="E3997" t="str">
        <f t="shared" si="191"/>
        <v>Released</v>
      </c>
      <c r="G3997" t="str">
        <f t="shared" si="192"/>
        <v>'International Superstar Soccer','Game Description For International Superstar Soccer','2007','Released'</v>
      </c>
    </row>
    <row r="3998" spans="1:7" x14ac:dyDescent="0.25">
      <c r="A3998" t="s">
        <v>4585</v>
      </c>
      <c r="B3998">
        <v>2008</v>
      </c>
      <c r="C3998">
        <v>3997</v>
      </c>
      <c r="D3998" t="str">
        <f t="shared" si="193"/>
        <v>Game Description For Shadow Hearts</v>
      </c>
      <c r="E3998" t="str">
        <f t="shared" si="191"/>
        <v>Released</v>
      </c>
      <c r="G3998" t="str">
        <f t="shared" si="192"/>
        <v>'Shadow Hearts','Game Description For Shadow Hearts','2008','Released'</v>
      </c>
    </row>
    <row r="3999" spans="1:7" x14ac:dyDescent="0.25">
      <c r="A3999" t="s">
        <v>4586</v>
      </c>
      <c r="B3999">
        <v>2020</v>
      </c>
      <c r="C3999">
        <v>3998</v>
      </c>
      <c r="D3999" t="str">
        <f t="shared" si="193"/>
        <v>Game Description For NHL 2K11</v>
      </c>
      <c r="E3999" t="str">
        <f t="shared" si="191"/>
        <v>Upcoming</v>
      </c>
      <c r="G3999" t="str">
        <f t="shared" si="192"/>
        <v>'NHL 2K11','Game Description For NHL 2K11','2020','Upcoming'</v>
      </c>
    </row>
    <row r="4000" spans="1:7" x14ac:dyDescent="0.25">
      <c r="A4000" t="s">
        <v>4587</v>
      </c>
      <c r="B4000">
        <v>2002</v>
      </c>
      <c r="C4000">
        <v>3999</v>
      </c>
      <c r="D4000" t="str">
        <f t="shared" si="193"/>
        <v>Game Description For One Piece: Burning Blood</v>
      </c>
      <c r="E4000" t="str">
        <f t="shared" si="191"/>
        <v>Released</v>
      </c>
      <c r="G4000" t="str">
        <f t="shared" si="192"/>
        <v>'One Piece: Burning Blood','Game Description For One Piece: Burning Blood','2002','Released'</v>
      </c>
    </row>
    <row r="4001" spans="1:7" x14ac:dyDescent="0.25">
      <c r="A4001" t="s">
        <v>4588</v>
      </c>
      <c r="B4001">
        <v>1982</v>
      </c>
      <c r="C4001">
        <v>4000</v>
      </c>
      <c r="D4001" t="str">
        <f t="shared" si="193"/>
        <v>Game Description For Haven: Call of the King</v>
      </c>
      <c r="E4001" t="str">
        <f t="shared" si="191"/>
        <v>Released</v>
      </c>
      <c r="G4001" t="str">
        <f t="shared" si="192"/>
        <v>'Haven: Call of the King','Game Description For Haven: Call of the King','1982','Released'</v>
      </c>
    </row>
    <row r="4002" spans="1:7" x14ac:dyDescent="0.25">
      <c r="A4002" t="s">
        <v>4589</v>
      </c>
      <c r="B4002">
        <v>2005</v>
      </c>
      <c r="C4002">
        <v>4001</v>
      </c>
      <c r="D4002" t="str">
        <f t="shared" si="193"/>
        <v>Game Description For Yu-Gi-Oh! Double Pack</v>
      </c>
      <c r="E4002" t="str">
        <f t="shared" si="191"/>
        <v>Released</v>
      </c>
      <c r="G4002" t="str">
        <f t="shared" si="192"/>
        <v>'Yu-Gi-Oh! Double Pack','Game Description For Yu-Gi-Oh! Double Pack','2005','Released'</v>
      </c>
    </row>
    <row r="4003" spans="1:7" x14ac:dyDescent="0.25">
      <c r="A4003" t="s">
        <v>4590</v>
      </c>
      <c r="B4003">
        <v>1997</v>
      </c>
      <c r="C4003">
        <v>4002</v>
      </c>
      <c r="D4003" t="str">
        <f t="shared" si="193"/>
        <v>Game Description For X-Men: Reign of Apocalypse</v>
      </c>
      <c r="E4003" t="str">
        <f t="shared" si="191"/>
        <v>Released</v>
      </c>
      <c r="G4003" t="str">
        <f t="shared" si="192"/>
        <v>'X-Men: Reign of Apocalypse','Game Description For X-Men: Reign of Apocalypse','1997','Released'</v>
      </c>
    </row>
    <row r="4004" spans="1:7" x14ac:dyDescent="0.25">
      <c r="A4004" t="s">
        <v>4591</v>
      </c>
      <c r="B4004">
        <v>2006</v>
      </c>
      <c r="C4004">
        <v>4003</v>
      </c>
      <c r="D4004" t="str">
        <f t="shared" si="193"/>
        <v>Game Description For R: Racing Evolution</v>
      </c>
      <c r="E4004" t="str">
        <f t="shared" si="191"/>
        <v>Released</v>
      </c>
      <c r="G4004" t="str">
        <f t="shared" si="192"/>
        <v>'R: Racing Evolution','Game Description For R: Racing Evolution','2006','Released'</v>
      </c>
    </row>
    <row r="4005" spans="1:7" x14ac:dyDescent="0.25">
      <c r="A4005" t="s">
        <v>4592</v>
      </c>
      <c r="B4005">
        <v>1998</v>
      </c>
      <c r="C4005">
        <v>4004</v>
      </c>
      <c r="D4005" t="str">
        <f t="shared" si="193"/>
        <v>Game Description For Netsu Chu! Pro Yakyuu 2003</v>
      </c>
      <c r="E4005" t="str">
        <f t="shared" si="191"/>
        <v>Released</v>
      </c>
      <c r="G4005" t="str">
        <f t="shared" si="192"/>
        <v>'Netsu Chu! Pro Yakyuu 2003','Game Description For Netsu Chu! Pro Yakyuu 2003','1998','Released'</v>
      </c>
    </row>
    <row r="4006" spans="1:7" x14ac:dyDescent="0.25">
      <c r="A4006" t="s">
        <v>4593</v>
      </c>
      <c r="B4006">
        <v>1997</v>
      </c>
      <c r="C4006">
        <v>4005</v>
      </c>
      <c r="D4006" t="str">
        <f t="shared" si="193"/>
        <v>Game Description For Digimon Adventure: Anode Tamer</v>
      </c>
      <c r="E4006" t="str">
        <f t="shared" si="191"/>
        <v>Released</v>
      </c>
      <c r="G4006" t="str">
        <f t="shared" si="192"/>
        <v>'Digimon Adventure: Anode Tamer','Game Description For Digimon Adventure: Anode Tamer','1997','Released'</v>
      </c>
    </row>
    <row r="4007" spans="1:7" x14ac:dyDescent="0.25">
      <c r="A4007" t="s">
        <v>4594</v>
      </c>
      <c r="B4007">
        <v>2006</v>
      </c>
      <c r="C4007">
        <v>4006</v>
      </c>
      <c r="D4007" t="str">
        <f t="shared" si="193"/>
        <v>Game Description For Fantastic 4: Flame On</v>
      </c>
      <c r="E4007" t="str">
        <f t="shared" si="191"/>
        <v>Released</v>
      </c>
      <c r="G4007" t="str">
        <f t="shared" si="192"/>
        <v>'Fantastic 4: Flame On','Game Description For Fantastic 4: Flame On','2006','Released'</v>
      </c>
    </row>
    <row r="4008" spans="1:7" x14ac:dyDescent="0.25">
      <c r="A4008" t="s">
        <v>4595</v>
      </c>
      <c r="B4008">
        <v>2002</v>
      </c>
      <c r="C4008">
        <v>4007</v>
      </c>
      <c r="D4008" t="str">
        <f t="shared" si="193"/>
        <v>Game Description For Siren: Blood Curse</v>
      </c>
      <c r="E4008" t="str">
        <f t="shared" si="191"/>
        <v>Released</v>
      </c>
      <c r="G4008" t="str">
        <f t="shared" si="192"/>
        <v>'Siren: Blood Curse','Game Description For Siren: Blood Curse','2002','Released'</v>
      </c>
    </row>
    <row r="4009" spans="1:7" x14ac:dyDescent="0.25">
      <c r="A4009" t="s">
        <v>4596</v>
      </c>
      <c r="B4009">
        <v>2012</v>
      </c>
      <c r="C4009">
        <v>4008</v>
      </c>
      <c r="D4009" t="str">
        <f t="shared" si="193"/>
        <v>Game Description For Pro Evolution Soccer 2017</v>
      </c>
      <c r="E4009" t="str">
        <f t="shared" si="191"/>
        <v>Released</v>
      </c>
      <c r="G4009" t="str">
        <f t="shared" si="192"/>
        <v>'Pro Evolution Soccer 2017','Game Description For Pro Evolution Soccer 2017','2012','Released'</v>
      </c>
    </row>
    <row r="4010" spans="1:7" x14ac:dyDescent="0.25">
      <c r="A4010" t="s">
        <v>4597</v>
      </c>
      <c r="B4010">
        <v>2012</v>
      </c>
      <c r="C4010">
        <v>4009</v>
      </c>
      <c r="D4010" t="str">
        <f t="shared" si="193"/>
        <v>Game Description For Chromehounds</v>
      </c>
      <c r="E4010" t="str">
        <f t="shared" si="191"/>
        <v>Released</v>
      </c>
      <c r="G4010" t="str">
        <f t="shared" si="192"/>
        <v>'Chromehounds','Game Description For Chromehounds','2012','Released'</v>
      </c>
    </row>
    <row r="4011" spans="1:7" x14ac:dyDescent="0.25">
      <c r="A4011" t="s">
        <v>4598</v>
      </c>
      <c r="B4011">
        <v>2010</v>
      </c>
      <c r="C4011">
        <v>4010</v>
      </c>
      <c r="D4011" t="str">
        <f t="shared" si="193"/>
        <v>Game Description For F/A-18F Super Hornet</v>
      </c>
      <c r="E4011" t="str">
        <f t="shared" si="191"/>
        <v>Released</v>
      </c>
      <c r="G4011" t="str">
        <f t="shared" si="192"/>
        <v>'F/A-18F Super Hornet','Game Description For F/A-18F Super Hornet','2010','Released'</v>
      </c>
    </row>
    <row r="4012" spans="1:7" x14ac:dyDescent="0.25">
      <c r="A4012" t="s">
        <v>4599</v>
      </c>
      <c r="B4012">
        <v>1998</v>
      </c>
      <c r="C4012">
        <v>4011</v>
      </c>
      <c r="D4012" t="str">
        <f t="shared" si="193"/>
        <v>Game Description For Final Fantasy VI Advance</v>
      </c>
      <c r="E4012" t="str">
        <f t="shared" si="191"/>
        <v>Released</v>
      </c>
      <c r="G4012" t="str">
        <f t="shared" si="192"/>
        <v>'Final Fantasy VI Advance','Game Description For Final Fantasy VI Advance','1998','Released'</v>
      </c>
    </row>
    <row r="4013" spans="1:7" x14ac:dyDescent="0.25">
      <c r="A4013" t="s">
        <v>4600</v>
      </c>
      <c r="B4013">
        <v>2002</v>
      </c>
      <c r="C4013">
        <v>4012</v>
      </c>
      <c r="D4013" t="str">
        <f t="shared" si="193"/>
        <v>Game Description For Polaris</v>
      </c>
      <c r="E4013" t="str">
        <f t="shared" si="191"/>
        <v>Released</v>
      </c>
      <c r="G4013" t="str">
        <f t="shared" si="192"/>
        <v>'Polaris','Game Description For Polaris','2002','Released'</v>
      </c>
    </row>
    <row r="4014" spans="1:7" x14ac:dyDescent="0.25">
      <c r="A4014" t="s">
        <v>4601</v>
      </c>
      <c r="B4014">
        <v>2001</v>
      </c>
      <c r="C4014">
        <v>4013</v>
      </c>
      <c r="D4014" t="str">
        <f t="shared" si="193"/>
        <v>Game Description For Beyblade: Metal Masters</v>
      </c>
      <c r="E4014" t="str">
        <f t="shared" si="191"/>
        <v>Released</v>
      </c>
      <c r="G4014" t="str">
        <f t="shared" si="192"/>
        <v>'Beyblade: Metal Masters','Game Description For Beyblade: Metal Masters','2001','Released'</v>
      </c>
    </row>
    <row r="4015" spans="1:7" x14ac:dyDescent="0.25">
      <c r="A4015" t="s">
        <v>4602</v>
      </c>
      <c r="B4015">
        <v>2001</v>
      </c>
      <c r="C4015">
        <v>4014</v>
      </c>
      <c r="D4015" t="str">
        <f t="shared" si="193"/>
        <v>Game Description For Arcade Hits: Frisky Tom</v>
      </c>
      <c r="E4015" t="str">
        <f t="shared" si="191"/>
        <v>Released</v>
      </c>
      <c r="G4015" t="str">
        <f t="shared" si="192"/>
        <v>'Arcade Hits: Frisky Tom','Game Description For Arcade Hits: Frisky Tom','2001','Released'</v>
      </c>
    </row>
    <row r="4016" spans="1:7" x14ac:dyDescent="0.25">
      <c r="A4016" t="s">
        <v>4603</v>
      </c>
      <c r="B4016">
        <v>2020</v>
      </c>
      <c r="C4016">
        <v>4015</v>
      </c>
      <c r="D4016" t="str">
        <f t="shared" si="193"/>
        <v>Game Description For Dead to Rights: Retribution</v>
      </c>
      <c r="E4016" t="str">
        <f t="shared" si="191"/>
        <v>Upcoming</v>
      </c>
      <c r="G4016" t="str">
        <f t="shared" si="192"/>
        <v>'Dead to Rights: Retribution','Game Description For Dead to Rights: Retribution','2020','Upcoming'</v>
      </c>
    </row>
    <row r="4017" spans="1:7" x14ac:dyDescent="0.25">
      <c r="A4017" t="s">
        <v>4604</v>
      </c>
      <c r="B4017">
        <v>1993</v>
      </c>
      <c r="C4017">
        <v>4016</v>
      </c>
      <c r="D4017" t="str">
        <f t="shared" si="193"/>
        <v>Game Description For Unreal Championship 2: The Liandri Conflict</v>
      </c>
      <c r="E4017" t="str">
        <f t="shared" si="191"/>
        <v>Released</v>
      </c>
      <c r="G4017" t="str">
        <f t="shared" si="192"/>
        <v>'Unreal Championship 2: The Liandri Conflict','Game Description For Unreal Championship 2: The Liandri Conflict','1993','Released'</v>
      </c>
    </row>
    <row r="4018" spans="1:7" x14ac:dyDescent="0.25">
      <c r="A4018" t="s">
        <v>4605</v>
      </c>
      <c r="B4018">
        <v>1981</v>
      </c>
      <c r="C4018">
        <v>4017</v>
      </c>
      <c r="D4018" t="str">
        <f t="shared" si="193"/>
        <v>Game Description For Kung Fu Chaos</v>
      </c>
      <c r="E4018" t="str">
        <f t="shared" si="191"/>
        <v>Released</v>
      </c>
      <c r="G4018" t="str">
        <f t="shared" si="192"/>
        <v>'Kung Fu Chaos','Game Description For Kung Fu Chaos','1981','Released'</v>
      </c>
    </row>
    <row r="4019" spans="1:7" x14ac:dyDescent="0.25">
      <c r="A4019" t="s">
        <v>4606</v>
      </c>
      <c r="B4019">
        <v>2002</v>
      </c>
      <c r="C4019">
        <v>4018</v>
      </c>
      <c r="D4019" t="str">
        <f t="shared" si="193"/>
        <v>Game Description For Yu-Gi-Oh! World Championship 2008</v>
      </c>
      <c r="E4019" t="str">
        <f t="shared" si="191"/>
        <v>Released</v>
      </c>
      <c r="G4019" t="str">
        <f t="shared" si="192"/>
        <v>'Yu-Gi-Oh! World Championship 2008','Game Description For Yu-Gi-Oh! World Championship 2008','2002','Released'</v>
      </c>
    </row>
    <row r="4020" spans="1:7" x14ac:dyDescent="0.25">
      <c r="A4020" t="s">
        <v>4607</v>
      </c>
      <c r="B4020">
        <v>1999</v>
      </c>
      <c r="C4020">
        <v>4019</v>
      </c>
      <c r="D4020" t="str">
        <f t="shared" si="193"/>
        <v>Game Description For Godzilla: Domination!</v>
      </c>
      <c r="E4020" t="str">
        <f t="shared" si="191"/>
        <v>Released</v>
      </c>
      <c r="G4020" t="str">
        <f t="shared" si="192"/>
        <v>'Godzilla: Domination!','Game Description For Godzilla: Domination!','1999','Released'</v>
      </c>
    </row>
    <row r="4021" spans="1:7" x14ac:dyDescent="0.25">
      <c r="A4021" t="s">
        <v>4608</v>
      </c>
      <c r="B4021">
        <v>2013</v>
      </c>
      <c r="C4021">
        <v>4020</v>
      </c>
      <c r="D4021" t="str">
        <f t="shared" si="193"/>
        <v>Game Description For Tales of the World: Radiant Mythology 3</v>
      </c>
      <c r="E4021" t="str">
        <f t="shared" si="191"/>
        <v>Released</v>
      </c>
      <c r="G4021" t="str">
        <f t="shared" si="192"/>
        <v>'Tales of the World: Radiant Mythology 3','Game Description For Tales of the World: Radiant Mythology 3','2013','Released'</v>
      </c>
    </row>
    <row r="4022" spans="1:7" x14ac:dyDescent="0.25">
      <c r="A4022" t="s">
        <v>4609</v>
      </c>
      <c r="B4022">
        <v>2010</v>
      </c>
      <c r="C4022">
        <v>4021</v>
      </c>
      <c r="D4022" t="str">
        <f t="shared" si="193"/>
        <v>Game Description For Jissen Pachi-Slot Hisshouhou! Moujuu-Oh S</v>
      </c>
      <c r="E4022" t="str">
        <f t="shared" si="191"/>
        <v>Released</v>
      </c>
      <c r="G4022" t="str">
        <f t="shared" si="192"/>
        <v>'Jissen Pachi-Slot Hisshouhou! Moujuu-Oh S','Game Description For Jissen Pachi-Slot Hisshouhou! Moujuu-Oh S','2010','Released'</v>
      </c>
    </row>
    <row r="4023" spans="1:7" x14ac:dyDescent="0.25">
      <c r="A4023" t="s">
        <v>4610</v>
      </c>
      <c r="B4023">
        <v>2009</v>
      </c>
      <c r="C4023">
        <v>4022</v>
      </c>
      <c r="D4023" t="str">
        <f t="shared" si="193"/>
        <v>Game Description For Jackass the Game</v>
      </c>
      <c r="E4023" t="str">
        <f t="shared" si="191"/>
        <v>Released</v>
      </c>
      <c r="G4023" t="str">
        <f t="shared" si="192"/>
        <v>'Jackass the Game','Game Description For Jackass the Game','2009','Released'</v>
      </c>
    </row>
    <row r="4024" spans="1:7" x14ac:dyDescent="0.25">
      <c r="A4024" t="s">
        <v>4611</v>
      </c>
      <c r="B4024">
        <v>2009</v>
      </c>
      <c r="C4024">
        <v>4023</v>
      </c>
      <c r="D4024" t="str">
        <f t="shared" si="193"/>
        <v>Game Description For Mega Man II</v>
      </c>
      <c r="E4024" t="str">
        <f t="shared" si="191"/>
        <v>Released</v>
      </c>
      <c r="G4024" t="str">
        <f t="shared" si="192"/>
        <v>'Mega Man II','Game Description For Mega Man II','2009','Released'</v>
      </c>
    </row>
    <row r="4025" spans="1:7" x14ac:dyDescent="0.25">
      <c r="A4025" t="s">
        <v>4612</v>
      </c>
      <c r="B4025">
        <v>1999</v>
      </c>
      <c r="C4025">
        <v>4024</v>
      </c>
      <c r="D4025" t="str">
        <f t="shared" si="193"/>
        <v>Game Description For Lord of Darkness</v>
      </c>
      <c r="E4025" t="str">
        <f t="shared" si="191"/>
        <v>Released</v>
      </c>
      <c r="G4025" t="str">
        <f t="shared" si="192"/>
        <v>'Lord of Darkness','Game Description For Lord of Darkness','1999','Released'</v>
      </c>
    </row>
    <row r="4026" spans="1:7" x14ac:dyDescent="0.25">
      <c r="A4026" t="s">
        <v>4613</v>
      </c>
      <c r="B4026">
        <v>2002</v>
      </c>
      <c r="C4026">
        <v>4025</v>
      </c>
      <c r="D4026" t="str">
        <f t="shared" si="193"/>
        <v>Game Description For MX SuperFly featuring Ricky Carmichael</v>
      </c>
      <c r="E4026" t="str">
        <f t="shared" si="191"/>
        <v>Released</v>
      </c>
      <c r="G4026" t="str">
        <f t="shared" si="192"/>
        <v>'MX SuperFly featuring Ricky Carmichael','Game Description For MX SuperFly featuring Ricky Carmichael','2002','Released'</v>
      </c>
    </row>
    <row r="4027" spans="1:7" x14ac:dyDescent="0.25">
      <c r="A4027" t="s">
        <v>4614</v>
      </c>
      <c r="B4027">
        <v>2000</v>
      </c>
      <c r="C4027">
        <v>4026</v>
      </c>
      <c r="D4027" t="str">
        <f t="shared" si="193"/>
        <v>Game Description For Remington Super Slam Hunting: Africa</v>
      </c>
      <c r="E4027" t="str">
        <f t="shared" si="191"/>
        <v>Released</v>
      </c>
      <c r="G4027" t="str">
        <f t="shared" si="192"/>
        <v>'Remington Super Slam Hunting: Africa','Game Description For Remington Super Slam Hunting: Africa','2000','Released'</v>
      </c>
    </row>
    <row r="4028" spans="1:7" x14ac:dyDescent="0.25">
      <c r="A4028" t="s">
        <v>4615</v>
      </c>
      <c r="B4028">
        <v>2001</v>
      </c>
      <c r="C4028">
        <v>4027</v>
      </c>
      <c r="D4028" t="str">
        <f t="shared" si="193"/>
        <v>Game Description For Mission: Impossible - Operation Surma</v>
      </c>
      <c r="E4028" t="str">
        <f t="shared" si="191"/>
        <v>Released</v>
      </c>
      <c r="G4028" t="str">
        <f t="shared" si="192"/>
        <v>'Mission: Impossible - Operation Surma','Game Description For Mission: Impossible - Operation Surma','2001','Released'</v>
      </c>
    </row>
    <row r="4029" spans="1:7" x14ac:dyDescent="0.25">
      <c r="A4029" t="s">
        <v>4616</v>
      </c>
      <c r="B4029">
        <v>1996</v>
      </c>
      <c r="C4029">
        <v>4028</v>
      </c>
      <c r="D4029" t="str">
        <f t="shared" si="193"/>
        <v>Game Description For Pitfall: The Mayan Adventure</v>
      </c>
      <c r="E4029" t="str">
        <f t="shared" si="191"/>
        <v>Released</v>
      </c>
      <c r="G4029" t="str">
        <f t="shared" si="192"/>
        <v>'Pitfall: The Mayan Adventure','Game Description For Pitfall: The Mayan Adventure','1996','Released'</v>
      </c>
    </row>
    <row r="4030" spans="1:7" x14ac:dyDescent="0.25">
      <c r="A4030" t="s">
        <v>4617</v>
      </c>
      <c r="B4030">
        <v>1994</v>
      </c>
      <c r="C4030">
        <v>4029</v>
      </c>
      <c r="D4030" t="str">
        <f t="shared" si="193"/>
        <v>Game Description For Driver: Parallel Lines</v>
      </c>
      <c r="E4030" t="str">
        <f t="shared" si="191"/>
        <v>Released</v>
      </c>
      <c r="G4030" t="str">
        <f t="shared" si="192"/>
        <v>'Driver: Parallel Lines','Game Description For Driver: Parallel Lines','1994','Released'</v>
      </c>
    </row>
    <row r="4031" spans="1:7" x14ac:dyDescent="0.25">
      <c r="A4031" t="s">
        <v>4618</v>
      </c>
      <c r="B4031">
        <v>2000</v>
      </c>
      <c r="C4031">
        <v>4030</v>
      </c>
      <c r="D4031" t="str">
        <f t="shared" si="193"/>
        <v>Game Description For Sing Party</v>
      </c>
      <c r="E4031" t="str">
        <f t="shared" si="191"/>
        <v>Released</v>
      </c>
      <c r="G4031" t="str">
        <f t="shared" si="192"/>
        <v>'Sing Party','Game Description For Sing Party','2000','Released'</v>
      </c>
    </row>
    <row r="4032" spans="1:7" x14ac:dyDescent="0.25">
      <c r="A4032" t="s">
        <v>4619</v>
      </c>
      <c r="B4032">
        <v>2009</v>
      </c>
      <c r="C4032">
        <v>4031</v>
      </c>
      <c r="D4032" t="str">
        <f t="shared" si="193"/>
        <v>Game Description For Shrek: Ogres &amp; Dronkeys</v>
      </c>
      <c r="E4032" t="str">
        <f t="shared" si="191"/>
        <v>Released</v>
      </c>
      <c r="G4032" t="str">
        <f t="shared" si="192"/>
        <v>'Shrek: Ogres &amp; Dronkeys','Game Description For Shrek: Ogres &amp; Dronkeys','2009','Released'</v>
      </c>
    </row>
    <row r="4033" spans="1:7" x14ac:dyDescent="0.25">
      <c r="A4033" t="s">
        <v>4620</v>
      </c>
      <c r="B4033">
        <v>2009</v>
      </c>
      <c r="C4033">
        <v>4032</v>
      </c>
      <c r="D4033" t="str">
        <f t="shared" si="193"/>
        <v>Game Description For Hot Wheels: Track Attack</v>
      </c>
      <c r="E4033" t="str">
        <f t="shared" si="191"/>
        <v>Released</v>
      </c>
      <c r="G4033" t="str">
        <f t="shared" si="192"/>
        <v>'Hot Wheels: Track Attack','Game Description For Hot Wheels: Track Attack','2009','Released'</v>
      </c>
    </row>
    <row r="4034" spans="1:7" x14ac:dyDescent="0.25">
      <c r="A4034" t="s">
        <v>4621</v>
      </c>
      <c r="B4034">
        <v>2006</v>
      </c>
      <c r="C4034">
        <v>4033</v>
      </c>
      <c r="D4034" t="str">
        <f t="shared" si="193"/>
        <v>Game Description For Backyard Wrestling 2: There Goes the Neighborhood</v>
      </c>
      <c r="E4034" t="str">
        <f t="shared" si="191"/>
        <v>Released</v>
      </c>
      <c r="G4034" t="str">
        <f t="shared" si="192"/>
        <v>'Backyard Wrestling 2: There Goes the Neighborhood','Game Description For Backyard Wrestling 2: There Goes the Neighborhood','2006','Released'</v>
      </c>
    </row>
    <row r="4035" spans="1:7" x14ac:dyDescent="0.25">
      <c r="A4035" t="s">
        <v>4622</v>
      </c>
      <c r="B4035">
        <v>2003</v>
      </c>
      <c r="C4035">
        <v>4034</v>
      </c>
      <c r="D4035" t="str">
        <f t="shared" si="193"/>
        <v>Game Description For Virtua Fighter 5 Online</v>
      </c>
      <c r="E4035" t="str">
        <f t="shared" ref="E4035:E4098" si="194">IF(B4035&lt;&gt;2020,"Released","Upcoming")</f>
        <v>Released</v>
      </c>
      <c r="G4035" t="str">
        <f t="shared" ref="G4035:G4098" si="195">_xlfn.CONCAT("'",A4035,"'",",","'",D4035,"'",",","'","",B4035,"'",",","'",E4035,"'")</f>
        <v>'Virtua Fighter 5 Online','Game Description For Virtua Fighter 5 Online','2003','Released'</v>
      </c>
    </row>
    <row r="4036" spans="1:7" x14ac:dyDescent="0.25">
      <c r="A4036" t="s">
        <v>4623</v>
      </c>
      <c r="B4036">
        <v>2002</v>
      </c>
      <c r="C4036">
        <v>4035</v>
      </c>
      <c r="D4036" t="str">
        <f t="shared" si="193"/>
        <v>Game Description For Dead or Alive</v>
      </c>
      <c r="E4036" t="str">
        <f t="shared" si="194"/>
        <v>Released</v>
      </c>
      <c r="G4036" t="str">
        <f t="shared" si="195"/>
        <v>'Dead or Alive','Game Description For Dead or Alive','2002','Released'</v>
      </c>
    </row>
    <row r="4037" spans="1:7" x14ac:dyDescent="0.25">
      <c r="A4037" t="s">
        <v>4624</v>
      </c>
      <c r="B4037">
        <v>2014</v>
      </c>
      <c r="C4037">
        <v>4036</v>
      </c>
      <c r="D4037" t="str">
        <f t="shared" si="193"/>
        <v>Game Description For Wild ARMs 5</v>
      </c>
      <c r="E4037" t="str">
        <f t="shared" si="194"/>
        <v>Released</v>
      </c>
      <c r="G4037" t="str">
        <f t="shared" si="195"/>
        <v>'Wild ARMs 5','Game Description For Wild ARMs 5','2014','Released'</v>
      </c>
    </row>
    <row r="4038" spans="1:7" x14ac:dyDescent="0.25">
      <c r="A4038" t="s">
        <v>4625</v>
      </c>
      <c r="B4038">
        <v>1995</v>
      </c>
      <c r="C4038">
        <v>4037</v>
      </c>
      <c r="D4038" t="str">
        <f t="shared" si="193"/>
        <v>Game Description For NFL Blitz 20-02</v>
      </c>
      <c r="E4038" t="str">
        <f t="shared" si="194"/>
        <v>Released</v>
      </c>
      <c r="G4038" t="str">
        <f t="shared" si="195"/>
        <v>'NFL Blitz 20-02','Game Description For NFL Blitz 20-02','1995','Released'</v>
      </c>
    </row>
    <row r="4039" spans="1:7" x14ac:dyDescent="0.25">
      <c r="A4039" t="s">
        <v>4626</v>
      </c>
      <c r="B4039">
        <v>1996</v>
      </c>
      <c r="C4039">
        <v>4038</v>
      </c>
      <c r="D4039" t="str">
        <f t="shared" si="193"/>
        <v>Game Description For Mega Man 7</v>
      </c>
      <c r="E4039" t="str">
        <f t="shared" si="194"/>
        <v>Released</v>
      </c>
      <c r="G4039" t="str">
        <f t="shared" si="195"/>
        <v>'Mega Man 7','Game Description For Mega Man 7','1996','Released'</v>
      </c>
    </row>
    <row r="4040" spans="1:7" x14ac:dyDescent="0.25">
      <c r="A4040" t="s">
        <v>4627</v>
      </c>
      <c r="B4040">
        <v>1998</v>
      </c>
      <c r="C4040">
        <v>4039</v>
      </c>
      <c r="D4040" t="str">
        <f t="shared" si="193"/>
        <v>Game Description For Shadows of the Damned</v>
      </c>
      <c r="E4040" t="str">
        <f t="shared" si="194"/>
        <v>Released</v>
      </c>
      <c r="G4040" t="str">
        <f t="shared" si="195"/>
        <v>'Shadows of the Damned','Game Description For Shadows of the Damned','1998','Released'</v>
      </c>
    </row>
    <row r="4041" spans="1:7" x14ac:dyDescent="0.25">
      <c r="A4041" t="s">
        <v>4628</v>
      </c>
      <c r="B4041">
        <v>2005</v>
      </c>
      <c r="C4041">
        <v>4040</v>
      </c>
      <c r="D4041" t="str">
        <f t="shared" si="193"/>
        <v>Game Description For NBA In The Zone</v>
      </c>
      <c r="E4041" t="str">
        <f t="shared" si="194"/>
        <v>Released</v>
      </c>
      <c r="G4041" t="str">
        <f t="shared" si="195"/>
        <v>'NBA In The Zone','Game Description For NBA In The Zone','2005','Released'</v>
      </c>
    </row>
    <row r="4042" spans="1:7" x14ac:dyDescent="0.25">
      <c r="A4042" t="s">
        <v>4629</v>
      </c>
      <c r="B4042">
        <v>2011</v>
      </c>
      <c r="C4042">
        <v>4041</v>
      </c>
      <c r="D4042" t="str">
        <f t="shared" si="193"/>
        <v>Game Description For F1 ROC: Race of Champions</v>
      </c>
      <c r="E4042" t="str">
        <f t="shared" si="194"/>
        <v>Released</v>
      </c>
      <c r="G4042" t="str">
        <f t="shared" si="195"/>
        <v>'F1 ROC: Race of Champions','Game Description For F1 ROC: Race of Champions','2011','Released'</v>
      </c>
    </row>
    <row r="4043" spans="1:7" x14ac:dyDescent="0.25">
      <c r="A4043" t="s">
        <v>4630</v>
      </c>
      <c r="B4043">
        <v>2003</v>
      </c>
      <c r="C4043">
        <v>4042</v>
      </c>
      <c r="D4043" t="str">
        <f t="shared" si="193"/>
        <v>Game Description For Silent Hill 2: Restless Dreams</v>
      </c>
      <c r="E4043" t="str">
        <f t="shared" si="194"/>
        <v>Released</v>
      </c>
      <c r="G4043" t="str">
        <f t="shared" si="195"/>
        <v>'Silent Hill 2: Restless Dreams','Game Description For Silent Hill 2: Restless Dreams','2003','Released'</v>
      </c>
    </row>
    <row r="4044" spans="1:7" x14ac:dyDescent="0.25">
      <c r="A4044" t="s">
        <v>4631</v>
      </c>
      <c r="B4044">
        <v>2000</v>
      </c>
      <c r="C4044">
        <v>4043</v>
      </c>
      <c r="D4044" t="str">
        <f t="shared" si="193"/>
        <v>Game Description For UEFA Euro 2016</v>
      </c>
      <c r="E4044" t="str">
        <f t="shared" si="194"/>
        <v>Released</v>
      </c>
      <c r="G4044" t="str">
        <f t="shared" si="195"/>
        <v>'UEFA Euro 2016','Game Description For UEFA Euro 2016','2000','Released'</v>
      </c>
    </row>
    <row r="4045" spans="1:7" x14ac:dyDescent="0.25">
      <c r="A4045" t="s">
        <v>4632</v>
      </c>
      <c r="B4045">
        <v>2012</v>
      </c>
      <c r="C4045">
        <v>4044</v>
      </c>
      <c r="D4045" t="str">
        <f t="shared" si="193"/>
        <v>Game Description For Soul Nomad &amp; the World Eaters</v>
      </c>
      <c r="E4045" t="str">
        <f t="shared" si="194"/>
        <v>Released</v>
      </c>
      <c r="G4045" t="str">
        <f t="shared" si="195"/>
        <v>'Soul Nomad &amp; the World Eaters','Game Description For Soul Nomad &amp; the World Eaters','2012','Released'</v>
      </c>
    </row>
    <row r="4046" spans="1:7" x14ac:dyDescent="0.25">
      <c r="A4046" t="s">
        <v>4633</v>
      </c>
      <c r="B4046">
        <v>2007</v>
      </c>
      <c r="C4046">
        <v>4045</v>
      </c>
      <c r="D4046" t="str">
        <f t="shared" si="193"/>
        <v>Game Description For RollerCoaster Tycoon 3</v>
      </c>
      <c r="E4046" t="str">
        <f t="shared" si="194"/>
        <v>Released</v>
      </c>
      <c r="G4046" t="str">
        <f t="shared" si="195"/>
        <v>'RollerCoaster Tycoon 3','Game Description For RollerCoaster Tycoon 3','2007','Released'</v>
      </c>
    </row>
    <row r="4047" spans="1:7" x14ac:dyDescent="0.25">
      <c r="A4047" t="s">
        <v>4634</v>
      </c>
      <c r="B4047">
        <v>2020</v>
      </c>
      <c r="C4047">
        <v>4046</v>
      </c>
      <c r="D4047" t="str">
        <f t="shared" si="193"/>
        <v>Game Description For Bass Strike</v>
      </c>
      <c r="E4047" t="str">
        <f t="shared" si="194"/>
        <v>Upcoming</v>
      </c>
      <c r="G4047" t="str">
        <f t="shared" si="195"/>
        <v>'Bass Strike','Game Description For Bass Strike','2020','Upcoming'</v>
      </c>
    </row>
    <row r="4048" spans="1:7" x14ac:dyDescent="0.25">
      <c r="A4048" t="s">
        <v>4635</v>
      </c>
      <c r="B4048">
        <v>2006</v>
      </c>
      <c r="C4048">
        <v>4047</v>
      </c>
      <c r="D4048" t="str">
        <f t="shared" si="193"/>
        <v>Game Description For NHL Hitz 20-03</v>
      </c>
      <c r="E4048" t="str">
        <f t="shared" si="194"/>
        <v>Released</v>
      </c>
      <c r="G4048" t="str">
        <f t="shared" si="195"/>
        <v>'NHL Hitz 20-03','Game Description For NHL Hitz 20-03','2006','Released'</v>
      </c>
    </row>
    <row r="4049" spans="1:7" x14ac:dyDescent="0.25">
      <c r="A4049" t="s">
        <v>4636</v>
      </c>
      <c r="B4049">
        <v>2014</v>
      </c>
      <c r="C4049">
        <v>4048</v>
      </c>
      <c r="D4049" t="str">
        <f t="shared" si="193"/>
        <v>Game Description For Danganronpa Another Episode: Ultra Despair Girls</v>
      </c>
      <c r="E4049" t="str">
        <f t="shared" si="194"/>
        <v>Released</v>
      </c>
      <c r="G4049" t="str">
        <f t="shared" si="195"/>
        <v>'Danganronpa Another Episode: Ultra Despair Girls','Game Description For Danganronpa Another Episode: Ultra Despair Girls','2014','Released'</v>
      </c>
    </row>
    <row r="4050" spans="1:7" x14ac:dyDescent="0.25">
      <c r="A4050" t="s">
        <v>4637</v>
      </c>
      <c r="B4050">
        <v>2006</v>
      </c>
      <c r="C4050">
        <v>4049</v>
      </c>
      <c r="D4050" t="str">
        <f t="shared" si="193"/>
        <v>Game Description For Real Pool</v>
      </c>
      <c r="E4050" t="str">
        <f t="shared" si="194"/>
        <v>Released</v>
      </c>
      <c r="G4050" t="str">
        <f t="shared" si="195"/>
        <v>'Real Pool','Game Description For Real Pool','2006','Released'</v>
      </c>
    </row>
    <row r="4051" spans="1:7" x14ac:dyDescent="0.25">
      <c r="A4051" t="s">
        <v>4638</v>
      </c>
      <c r="B4051">
        <v>1995</v>
      </c>
      <c r="C4051">
        <v>4050</v>
      </c>
      <c r="D4051" t="str">
        <f t="shared" si="193"/>
        <v>Game Description For iCarly 2: iJoin The Click!</v>
      </c>
      <c r="E4051" t="str">
        <f t="shared" si="194"/>
        <v>Released</v>
      </c>
      <c r="G4051" t="str">
        <f t="shared" si="195"/>
        <v>'iCarly 2: iJoin The Click!','Game Description For iCarly 2: iJoin The Click!','1995','Released'</v>
      </c>
    </row>
    <row r="4052" spans="1:7" x14ac:dyDescent="0.25">
      <c r="A4052" t="s">
        <v>4639</v>
      </c>
      <c r="B4052">
        <v>2005</v>
      </c>
      <c r="C4052">
        <v>4051</v>
      </c>
      <c r="D4052" t="str">
        <f t="shared" si="193"/>
        <v>Game Description For Mister Mosquito</v>
      </c>
      <c r="E4052" t="str">
        <f t="shared" si="194"/>
        <v>Released</v>
      </c>
      <c r="G4052" t="str">
        <f t="shared" si="195"/>
        <v>'Mister Mosquito','Game Description For Mister Mosquito','2005','Released'</v>
      </c>
    </row>
    <row r="4053" spans="1:7" x14ac:dyDescent="0.25">
      <c r="A4053" t="s">
        <v>4640</v>
      </c>
      <c r="B4053">
        <v>2010</v>
      </c>
      <c r="C4053">
        <v>4052</v>
      </c>
      <c r="D4053" t="str">
        <f t="shared" ref="D4053:D4113" si="196">_xlfn.CONCAT("Game Description For ",A4053)</f>
        <v>Game Description For Kakyuusei</v>
      </c>
      <c r="E4053" t="str">
        <f t="shared" si="194"/>
        <v>Released</v>
      </c>
      <c r="G4053" t="str">
        <f t="shared" si="195"/>
        <v>'Kakyuusei','Game Description For Kakyuusei','2010','Released'</v>
      </c>
    </row>
    <row r="4054" spans="1:7" x14ac:dyDescent="0.25">
      <c r="A4054" t="s">
        <v>4641</v>
      </c>
      <c r="B4054">
        <v>2002</v>
      </c>
      <c r="C4054">
        <v>4053</v>
      </c>
      <c r="D4054" t="str">
        <f t="shared" si="196"/>
        <v>Game Description For Patapon 3</v>
      </c>
      <c r="E4054" t="str">
        <f t="shared" si="194"/>
        <v>Released</v>
      </c>
      <c r="G4054" t="str">
        <f t="shared" si="195"/>
        <v>'Patapon 3','Game Description For Patapon 3','2002','Released'</v>
      </c>
    </row>
    <row r="4055" spans="1:7" x14ac:dyDescent="0.25">
      <c r="A4055" t="s">
        <v>4642</v>
      </c>
      <c r="B4055">
        <v>2005</v>
      </c>
      <c r="C4055">
        <v>4054</v>
      </c>
      <c r="D4055" t="str">
        <f t="shared" si="196"/>
        <v>Game Description For Civilization II</v>
      </c>
      <c r="E4055" t="str">
        <f t="shared" si="194"/>
        <v>Released</v>
      </c>
      <c r="G4055" t="str">
        <f t="shared" si="195"/>
        <v>'Civilization II','Game Description For Civilization II','2005','Released'</v>
      </c>
    </row>
    <row r="4056" spans="1:7" x14ac:dyDescent="0.25">
      <c r="A4056" t="s">
        <v>4643</v>
      </c>
      <c r="B4056">
        <v>2003</v>
      </c>
      <c r="C4056">
        <v>4055</v>
      </c>
      <c r="D4056" t="str">
        <f t="shared" si="196"/>
        <v>Game Description For Dynasty Warriors: Gundam</v>
      </c>
      <c r="E4056" t="str">
        <f t="shared" si="194"/>
        <v>Released</v>
      </c>
      <c r="G4056" t="str">
        <f t="shared" si="195"/>
        <v>'Dynasty Warriors: Gundam','Game Description For Dynasty Warriors: Gundam','2003','Released'</v>
      </c>
    </row>
    <row r="4057" spans="1:7" x14ac:dyDescent="0.25">
      <c r="A4057" t="s">
        <v>4644</v>
      </c>
      <c r="B4057">
        <v>2011</v>
      </c>
      <c r="C4057">
        <v>4056</v>
      </c>
      <c r="D4057" t="str">
        <f t="shared" si="196"/>
        <v>Game Description For Transformers: Cybertron Adventures</v>
      </c>
      <c r="E4057" t="str">
        <f t="shared" si="194"/>
        <v>Released</v>
      </c>
      <c r="G4057" t="str">
        <f t="shared" si="195"/>
        <v>'Transformers: Cybertron Adventures','Game Description For Transformers: Cybertron Adventures','2011','Released'</v>
      </c>
    </row>
    <row r="4058" spans="1:7" x14ac:dyDescent="0.25">
      <c r="A4058" t="s">
        <v>4645</v>
      </c>
      <c r="B4058">
        <v>2011</v>
      </c>
      <c r="C4058">
        <v>4057</v>
      </c>
      <c r="D4058" t="str">
        <f t="shared" si="196"/>
        <v>Game Description For F-1 Grand Prix</v>
      </c>
      <c r="E4058" t="str">
        <f t="shared" si="194"/>
        <v>Released</v>
      </c>
      <c r="G4058" t="str">
        <f t="shared" si="195"/>
        <v>'F-1 Grand Prix','Game Description For F-1 Grand Prix','2011','Released'</v>
      </c>
    </row>
    <row r="4059" spans="1:7" x14ac:dyDescent="0.25">
      <c r="A4059" t="s">
        <v>4646</v>
      </c>
      <c r="B4059">
        <v>2009</v>
      </c>
      <c r="C4059">
        <v>4058</v>
      </c>
      <c r="D4059" t="str">
        <f t="shared" si="196"/>
        <v>Game Description For Pinkalicious</v>
      </c>
      <c r="E4059" t="str">
        <f t="shared" si="194"/>
        <v>Released</v>
      </c>
      <c r="G4059" t="str">
        <f t="shared" si="195"/>
        <v>'Pinkalicious','Game Description For Pinkalicious','2009','Released'</v>
      </c>
    </row>
    <row r="4060" spans="1:7" x14ac:dyDescent="0.25">
      <c r="A4060" t="s">
        <v>4647</v>
      </c>
      <c r="B4060">
        <v>2005</v>
      </c>
      <c r="C4060">
        <v>4059</v>
      </c>
      <c r="D4060" t="str">
        <f t="shared" si="196"/>
        <v>Game Description For Deer Hunter</v>
      </c>
      <c r="E4060" t="str">
        <f t="shared" si="194"/>
        <v>Released</v>
      </c>
      <c r="G4060" t="str">
        <f t="shared" si="195"/>
        <v>'Deer Hunter','Game Description For Deer Hunter','2005','Released'</v>
      </c>
    </row>
    <row r="4061" spans="1:7" x14ac:dyDescent="0.25">
      <c r="A4061" t="s">
        <v>4648</v>
      </c>
      <c r="B4061">
        <v>1995</v>
      </c>
      <c r="C4061">
        <v>4060</v>
      </c>
      <c r="D4061" t="str">
        <f t="shared" si="196"/>
        <v>Game Description For Pokemon Box: Ruby &amp; Sapphire</v>
      </c>
      <c r="E4061" t="str">
        <f t="shared" si="194"/>
        <v>Released</v>
      </c>
      <c r="G4061" t="str">
        <f t="shared" si="195"/>
        <v>'Pokemon Box: Ruby &amp; Sapphire','Game Description For Pokemon Box: Ruby &amp; Sapphire','1995','Released'</v>
      </c>
    </row>
    <row r="4062" spans="1:7" x14ac:dyDescent="0.25">
      <c r="A4062" t="s">
        <v>4649</v>
      </c>
      <c r="B4062">
        <v>2006</v>
      </c>
      <c r="C4062">
        <v>4061</v>
      </c>
      <c r="D4062" t="str">
        <f t="shared" si="196"/>
        <v>Game Description For Puyo Puyo! 15th Anniversary</v>
      </c>
      <c r="E4062" t="str">
        <f t="shared" si="194"/>
        <v>Released</v>
      </c>
      <c r="G4062" t="str">
        <f t="shared" si="195"/>
        <v>'Puyo Puyo! 15th Anniversary','Game Description For Puyo Puyo! 15th Anniversary','2006','Released'</v>
      </c>
    </row>
    <row r="4063" spans="1:7" x14ac:dyDescent="0.25">
      <c r="A4063" t="s">
        <v>4650</v>
      </c>
      <c r="B4063">
        <v>2007</v>
      </c>
      <c r="C4063">
        <v>4062</v>
      </c>
      <c r="D4063" t="str">
        <f t="shared" si="196"/>
        <v>Game Description For Yu-Gi-Oh! Monster Capsule Breed &amp; Battle</v>
      </c>
      <c r="E4063" t="str">
        <f t="shared" si="194"/>
        <v>Released</v>
      </c>
      <c r="G4063" t="str">
        <f t="shared" si="195"/>
        <v>'Yu-Gi-Oh! Monster Capsule Breed &amp; Battle','Game Description For Yu-Gi-Oh! Monster Capsule Breed &amp; Battle','2007','Released'</v>
      </c>
    </row>
    <row r="4064" spans="1:7" x14ac:dyDescent="0.25">
      <c r="A4064" t="s">
        <v>4651</v>
      </c>
      <c r="B4064">
        <v>1997</v>
      </c>
      <c r="C4064">
        <v>4063</v>
      </c>
      <c r="D4064" t="str">
        <f t="shared" si="196"/>
        <v>Game Description For AC/DC LIVE: Rock Band Track Pack</v>
      </c>
      <c r="E4064" t="str">
        <f t="shared" si="194"/>
        <v>Released</v>
      </c>
      <c r="G4064" t="str">
        <f t="shared" si="195"/>
        <v>'AC/DC LIVE: Rock Band Track Pack','Game Description For AC/DC LIVE: Rock Band Track Pack','1997','Released'</v>
      </c>
    </row>
    <row r="4065" spans="1:7" x14ac:dyDescent="0.25">
      <c r="A4065" t="s">
        <v>4652</v>
      </c>
      <c r="B4065">
        <v>2010</v>
      </c>
      <c r="C4065">
        <v>4064</v>
      </c>
      <c r="D4065" t="str">
        <f t="shared" si="196"/>
        <v>Game Description For My Japanese Coach</v>
      </c>
      <c r="E4065" t="str">
        <f t="shared" si="194"/>
        <v>Released</v>
      </c>
      <c r="G4065" t="str">
        <f t="shared" si="195"/>
        <v>'My Japanese Coach','Game Description For My Japanese Coach','2010','Released'</v>
      </c>
    </row>
    <row r="4066" spans="1:7" x14ac:dyDescent="0.25">
      <c r="A4066" t="s">
        <v>4653</v>
      </c>
      <c r="B4066">
        <v>2006</v>
      </c>
      <c r="C4066">
        <v>4065</v>
      </c>
      <c r="D4066" t="str">
        <f t="shared" si="196"/>
        <v>Game Description For Puppeteer</v>
      </c>
      <c r="E4066" t="str">
        <f t="shared" si="194"/>
        <v>Released</v>
      </c>
      <c r="G4066" t="str">
        <f t="shared" si="195"/>
        <v>'Puppeteer','Game Description For Puppeteer','2006','Released'</v>
      </c>
    </row>
    <row r="4067" spans="1:7" x14ac:dyDescent="0.25">
      <c r="A4067" t="s">
        <v>4654</v>
      </c>
      <c r="B4067">
        <v>2020</v>
      </c>
      <c r="C4067">
        <v>4066</v>
      </c>
      <c r="D4067" t="str">
        <f t="shared" si="196"/>
        <v>Game Description For Warpath: Jurassic Park</v>
      </c>
      <c r="E4067" t="str">
        <f t="shared" si="194"/>
        <v>Upcoming</v>
      </c>
      <c r="G4067" t="str">
        <f t="shared" si="195"/>
        <v>'Warpath: Jurassic Park','Game Description For Warpath: Jurassic Park','2020','Upcoming'</v>
      </c>
    </row>
    <row r="4068" spans="1:7" x14ac:dyDescent="0.25">
      <c r="A4068" t="s">
        <v>4655</v>
      </c>
      <c r="B4068">
        <v>2011</v>
      </c>
      <c r="C4068">
        <v>4067</v>
      </c>
      <c r="D4068" t="str">
        <f t="shared" si="196"/>
        <v>Game Description For Tak and the Guardians of Gross</v>
      </c>
      <c r="E4068" t="str">
        <f t="shared" si="194"/>
        <v>Released</v>
      </c>
      <c r="G4068" t="str">
        <f t="shared" si="195"/>
        <v>'Tak and the Guardians of Gross','Game Description For Tak and the Guardians of Gross','2011','Released'</v>
      </c>
    </row>
    <row r="4069" spans="1:7" x14ac:dyDescent="0.25">
      <c r="A4069" t="s">
        <v>4656</v>
      </c>
      <c r="B4069">
        <v>2008</v>
      </c>
      <c r="C4069">
        <v>4068</v>
      </c>
      <c r="D4069" t="str">
        <f t="shared" si="196"/>
        <v>Game Description For Summer Heat Beach Volleyball</v>
      </c>
      <c r="E4069" t="str">
        <f t="shared" si="194"/>
        <v>Released</v>
      </c>
      <c r="G4069" t="str">
        <f t="shared" si="195"/>
        <v>'Summer Heat Beach Volleyball','Game Description For Summer Heat Beach Volleyball','2008','Released'</v>
      </c>
    </row>
    <row r="4070" spans="1:7" x14ac:dyDescent="0.25">
      <c r="A4070" t="s">
        <v>4657</v>
      </c>
      <c r="B4070">
        <v>2007</v>
      </c>
      <c r="C4070">
        <v>4069</v>
      </c>
      <c r="D4070" t="str">
        <f t="shared" si="196"/>
        <v>Game Description For NCAA Basketball 09</v>
      </c>
      <c r="E4070" t="str">
        <f t="shared" si="194"/>
        <v>Released</v>
      </c>
      <c r="G4070" t="str">
        <f t="shared" si="195"/>
        <v>'NCAA Basketball 09','Game Description For NCAA Basketball 09','2007','Released'</v>
      </c>
    </row>
    <row r="4071" spans="1:7" x14ac:dyDescent="0.25">
      <c r="A4071" t="s">
        <v>4658</v>
      </c>
      <c r="B4071">
        <v>2007</v>
      </c>
      <c r="C4071">
        <v>4070</v>
      </c>
      <c r="D4071" t="str">
        <f t="shared" si="196"/>
        <v>Game Description For One Piece Unlimited Cruise 1: The Treasure Beneath the Waves</v>
      </c>
      <c r="E4071" t="str">
        <f t="shared" si="194"/>
        <v>Released</v>
      </c>
      <c r="G4071" t="str">
        <f t="shared" si="195"/>
        <v>'One Piece Unlimited Cruise 1: The Treasure Beneath the Waves','Game Description For One Piece Unlimited Cruise 1: The Treasure Beneath the Waves','2007','Released'</v>
      </c>
    </row>
    <row r="4072" spans="1:7" x14ac:dyDescent="0.25">
      <c r="A4072" t="s">
        <v>4659</v>
      </c>
      <c r="B4072">
        <v>2013</v>
      </c>
      <c r="C4072">
        <v>4071</v>
      </c>
      <c r="D4072" t="str">
        <f t="shared" si="196"/>
        <v>Game Description For Marvel Super Hero Squad: The Infinity Gauntlet</v>
      </c>
      <c r="E4072" t="str">
        <f t="shared" si="194"/>
        <v>Released</v>
      </c>
      <c r="G4072" t="str">
        <f t="shared" si="195"/>
        <v>'Marvel Super Hero Squad: The Infinity Gauntlet','Game Description For Marvel Super Hero Squad: The Infinity Gauntlet','2013','Released'</v>
      </c>
    </row>
    <row r="4073" spans="1:7" x14ac:dyDescent="0.25">
      <c r="A4073" t="s">
        <v>4660</v>
      </c>
      <c r="B4073">
        <v>1994</v>
      </c>
      <c r="C4073">
        <v>4072</v>
      </c>
      <c r="D4073" t="str">
        <f t="shared" si="196"/>
        <v>Game Description For Power Pro Kun Pocket 3</v>
      </c>
      <c r="E4073" t="str">
        <f t="shared" si="194"/>
        <v>Released</v>
      </c>
      <c r="G4073" t="str">
        <f t="shared" si="195"/>
        <v>'Power Pro Kun Pocket 3','Game Description For Power Pro Kun Pocket 3','1994','Released'</v>
      </c>
    </row>
    <row r="4074" spans="1:7" x14ac:dyDescent="0.25">
      <c r="A4074" t="s">
        <v>4661</v>
      </c>
      <c r="B4074">
        <v>2004</v>
      </c>
      <c r="C4074">
        <v>4073</v>
      </c>
      <c r="D4074" t="str">
        <f t="shared" si="196"/>
        <v>Game Description For Myst III: Exile</v>
      </c>
      <c r="E4074" t="str">
        <f t="shared" si="194"/>
        <v>Released</v>
      </c>
      <c r="G4074" t="str">
        <f t="shared" si="195"/>
        <v>'Myst III: Exile','Game Description For Myst III: Exile','2004','Released'</v>
      </c>
    </row>
    <row r="4075" spans="1:7" x14ac:dyDescent="0.25">
      <c r="A4075" t="s">
        <v>4662</v>
      </c>
      <c r="B4075">
        <v>2020</v>
      </c>
      <c r="C4075">
        <v>4074</v>
      </c>
      <c r="D4075" t="str">
        <f t="shared" si="196"/>
        <v>Game Description For Castlevania: Aria of Sorrow</v>
      </c>
      <c r="E4075" t="str">
        <f t="shared" si="194"/>
        <v>Upcoming</v>
      </c>
      <c r="G4075" t="str">
        <f t="shared" si="195"/>
        <v>'Castlevania: Aria of Sorrow','Game Description For Castlevania: Aria of Sorrow','2020','Upcoming'</v>
      </c>
    </row>
    <row r="4076" spans="1:7" x14ac:dyDescent="0.25">
      <c r="A4076" t="s">
        <v>4663</v>
      </c>
      <c r="B4076">
        <v>2015</v>
      </c>
      <c r="C4076">
        <v>4075</v>
      </c>
      <c r="D4076" t="str">
        <f t="shared" si="196"/>
        <v>Game Description For Mobile Suit Gundam Side Story I: Senritsu no Blue</v>
      </c>
      <c r="E4076" t="str">
        <f t="shared" si="194"/>
        <v>Released</v>
      </c>
      <c r="G4076" t="str">
        <f t="shared" si="195"/>
        <v>'Mobile Suit Gundam Side Story I: Senritsu no Blue','Game Description For Mobile Suit Gundam Side Story I: Senritsu no Blue','2015','Released'</v>
      </c>
    </row>
    <row r="4077" spans="1:7" x14ac:dyDescent="0.25">
      <c r="A4077" t="s">
        <v>4664</v>
      </c>
      <c r="B4077">
        <v>2009</v>
      </c>
      <c r="C4077">
        <v>4076</v>
      </c>
      <c r="D4077" t="str">
        <f t="shared" si="196"/>
        <v>Game Description For Armored Core: Project Phantasma</v>
      </c>
      <c r="E4077" t="str">
        <f t="shared" si="194"/>
        <v>Released</v>
      </c>
      <c r="G4077" t="str">
        <f t="shared" si="195"/>
        <v>'Armored Core: Project Phantasma','Game Description For Armored Core: Project Phantasma','2009','Released'</v>
      </c>
    </row>
    <row r="4078" spans="1:7" x14ac:dyDescent="0.25">
      <c r="A4078" t="s">
        <v>4665</v>
      </c>
      <c r="B4078">
        <v>2008</v>
      </c>
      <c r="C4078">
        <v>4077</v>
      </c>
      <c r="D4078" t="str">
        <f t="shared" si="196"/>
        <v>Game Description For Donkey Kong GB: Dinky Kong &amp; Dixie Kong</v>
      </c>
      <c r="E4078" t="str">
        <f t="shared" si="194"/>
        <v>Released</v>
      </c>
      <c r="G4078" t="str">
        <f t="shared" si="195"/>
        <v>'Donkey Kong GB: Dinky Kong &amp; Dixie Kong','Game Description For Donkey Kong GB: Dinky Kong &amp; Dixie Kong','2008','Released'</v>
      </c>
    </row>
    <row r="4079" spans="1:7" x14ac:dyDescent="0.25">
      <c r="A4079" t="s">
        <v>4666</v>
      </c>
      <c r="B4079">
        <v>2014</v>
      </c>
      <c r="C4079">
        <v>4078</v>
      </c>
      <c r="D4079" t="str">
        <f t="shared" si="196"/>
        <v>Game Description For Kobitodzukan: Kobito Kansatsu Set</v>
      </c>
      <c r="E4079" t="str">
        <f t="shared" si="194"/>
        <v>Released</v>
      </c>
      <c r="G4079" t="str">
        <f t="shared" si="195"/>
        <v>'Kobitodzukan: Kobito Kansatsu Set','Game Description For Kobitodzukan: Kobito Kansatsu Set','2014','Released'</v>
      </c>
    </row>
    <row r="4080" spans="1:7" x14ac:dyDescent="0.25">
      <c r="A4080" t="s">
        <v>4667</v>
      </c>
      <c r="B4080">
        <v>2014</v>
      </c>
      <c r="C4080">
        <v>4079</v>
      </c>
      <c r="D4080" t="str">
        <f t="shared" si="196"/>
        <v>Game Description For ExciteBots: Trick Racing</v>
      </c>
      <c r="E4080" t="str">
        <f t="shared" si="194"/>
        <v>Released</v>
      </c>
      <c r="G4080" t="str">
        <f t="shared" si="195"/>
        <v>'ExciteBots: Trick Racing','Game Description For ExciteBots: Trick Racing','2014','Released'</v>
      </c>
    </row>
    <row r="4081" spans="1:7" x14ac:dyDescent="0.25">
      <c r="A4081" t="s">
        <v>4668</v>
      </c>
      <c r="B4081">
        <v>2002</v>
      </c>
      <c r="C4081">
        <v>4080</v>
      </c>
      <c r="D4081" t="str">
        <f t="shared" si="196"/>
        <v>Game Description For Nichibutsu Arcade Classics</v>
      </c>
      <c r="E4081" t="str">
        <f t="shared" si="194"/>
        <v>Released</v>
      </c>
      <c r="G4081" t="str">
        <f t="shared" si="195"/>
        <v>'Nichibutsu Arcade Classics','Game Description For Nichibutsu Arcade Classics','2002','Released'</v>
      </c>
    </row>
    <row r="4082" spans="1:7" x14ac:dyDescent="0.25">
      <c r="A4082" t="s">
        <v>4669</v>
      </c>
      <c r="B4082">
        <v>2008</v>
      </c>
      <c r="C4082">
        <v>4081</v>
      </c>
      <c r="D4082" t="str">
        <f t="shared" si="196"/>
        <v>Game Description For Kenka Bancho: Badass Rumble</v>
      </c>
      <c r="E4082" t="str">
        <f t="shared" si="194"/>
        <v>Released</v>
      </c>
      <c r="G4082" t="str">
        <f t="shared" si="195"/>
        <v>'Kenka Bancho: Badass Rumble','Game Description For Kenka Bancho: Badass Rumble','2008','Released'</v>
      </c>
    </row>
    <row r="4083" spans="1:7" x14ac:dyDescent="0.25">
      <c r="A4083" t="s">
        <v>4670</v>
      </c>
      <c r="B4083">
        <v>1994</v>
      </c>
      <c r="C4083">
        <v>4082</v>
      </c>
      <c r="D4083" t="str">
        <f t="shared" si="196"/>
        <v>Game Description For Moero! Nekketsu Rhythm Damashii: Osu! Tatakae! Ouendan! 2</v>
      </c>
      <c r="E4083" t="str">
        <f t="shared" si="194"/>
        <v>Released</v>
      </c>
      <c r="G4083" t="str">
        <f t="shared" si="195"/>
        <v>'Moero! Nekketsu Rhythm Damashii: Osu! Tatakae! Ouendan! 2','Game Description For Moero! Nekketsu Rhythm Damashii: Osu! Tatakae! Ouendan! 2','1994','Released'</v>
      </c>
    </row>
    <row r="4084" spans="1:7" x14ac:dyDescent="0.25">
      <c r="A4084" t="s">
        <v>4671</v>
      </c>
      <c r="B4084">
        <v>2015</v>
      </c>
      <c r="C4084">
        <v>4083</v>
      </c>
      <c r="D4084" t="str">
        <f t="shared" si="196"/>
        <v>Game Description For Q-Ball: Billiards Master</v>
      </c>
      <c r="E4084" t="str">
        <f t="shared" si="194"/>
        <v>Released</v>
      </c>
      <c r="G4084" t="str">
        <f t="shared" si="195"/>
        <v>'Q-Ball: Billiards Master','Game Description For Q-Ball: Billiards Master','2015','Released'</v>
      </c>
    </row>
    <row r="4085" spans="1:7" x14ac:dyDescent="0.25">
      <c r="A4085" t="s">
        <v>4672</v>
      </c>
      <c r="B4085">
        <v>2001</v>
      </c>
      <c r="C4085">
        <v>4084</v>
      </c>
      <c r="D4085" t="str">
        <f t="shared" si="196"/>
        <v>Game Description For Mr. Do!</v>
      </c>
      <c r="E4085" t="str">
        <f t="shared" si="194"/>
        <v>Released</v>
      </c>
      <c r="G4085" t="str">
        <f t="shared" si="195"/>
        <v>'Mr. Do!','Game Description For Mr. Do!','2001','Released'</v>
      </c>
    </row>
    <row r="4086" spans="1:7" x14ac:dyDescent="0.25">
      <c r="A4086" t="s">
        <v>4673</v>
      </c>
      <c r="B4086">
        <v>2008</v>
      </c>
      <c r="C4086">
        <v>4085</v>
      </c>
      <c r="D4086" t="str">
        <f t="shared" si="196"/>
        <v>Game Description For How to Train Your Dragon 2</v>
      </c>
      <c r="E4086" t="str">
        <f t="shared" si="194"/>
        <v>Released</v>
      </c>
      <c r="G4086" t="str">
        <f t="shared" si="195"/>
        <v>'How to Train Your Dragon 2','Game Description For How to Train Your Dragon 2','2008','Released'</v>
      </c>
    </row>
    <row r="4087" spans="1:7" x14ac:dyDescent="0.25">
      <c r="A4087" t="s">
        <v>4674</v>
      </c>
      <c r="B4087">
        <v>1999</v>
      </c>
      <c r="C4087">
        <v>4086</v>
      </c>
      <c r="D4087" t="str">
        <f t="shared" si="196"/>
        <v>Game Description For Tao Feng: Fist of the Lotus</v>
      </c>
      <c r="E4087" t="str">
        <f t="shared" si="194"/>
        <v>Released</v>
      </c>
      <c r="G4087" t="str">
        <f t="shared" si="195"/>
        <v>'Tao Feng: Fist of the Lotus','Game Description For Tao Feng: Fist of the Lotus','1999','Released'</v>
      </c>
    </row>
    <row r="4088" spans="1:7" x14ac:dyDescent="0.25">
      <c r="A4088" t="s">
        <v>4675</v>
      </c>
      <c r="B4088">
        <v>1999</v>
      </c>
      <c r="C4088">
        <v>4087</v>
      </c>
      <c r="D4088" t="str">
        <f t="shared" si="196"/>
        <v>Game Description For Shin Nippon Pro Wrestling: Toukon Retsuden 2</v>
      </c>
      <c r="E4088" t="str">
        <f t="shared" si="194"/>
        <v>Released</v>
      </c>
      <c r="G4088" t="str">
        <f t="shared" si="195"/>
        <v>'Shin Nippon Pro Wrestling: Toukon Retsuden 2','Game Description For Shin Nippon Pro Wrestling: Toukon Retsuden 2','1999','Released'</v>
      </c>
    </row>
    <row r="4089" spans="1:7" x14ac:dyDescent="0.25">
      <c r="A4089" t="s">
        <v>4676</v>
      </c>
      <c r="B4089">
        <v>2006</v>
      </c>
      <c r="C4089">
        <v>4088</v>
      </c>
      <c r="D4089" t="str">
        <f t="shared" si="196"/>
        <v>Game Description For The Legend of Zelda: The Minish Cap(weekly JP sales)</v>
      </c>
      <c r="E4089" t="str">
        <f t="shared" si="194"/>
        <v>Released</v>
      </c>
      <c r="G4089" t="str">
        <f t="shared" si="195"/>
        <v>'The Legend of Zelda: The Minish Cap(weekly JP sales)','Game Description For The Legend of Zelda: The Minish Cap(weekly JP sales)','2006','Released'</v>
      </c>
    </row>
    <row r="4090" spans="1:7" x14ac:dyDescent="0.25">
      <c r="A4090" t="s">
        <v>4677</v>
      </c>
      <c r="B4090">
        <v>2003</v>
      </c>
      <c r="C4090">
        <v>4089</v>
      </c>
      <c r="D4090" t="str">
        <f t="shared" si="196"/>
        <v>Game Description For Motocross Maniacs Advance</v>
      </c>
      <c r="E4090" t="str">
        <f t="shared" si="194"/>
        <v>Released</v>
      </c>
      <c r="G4090" t="str">
        <f t="shared" si="195"/>
        <v>'Motocross Maniacs Advance','Game Description For Motocross Maniacs Advance','2003','Released'</v>
      </c>
    </row>
    <row r="4091" spans="1:7" x14ac:dyDescent="0.25">
      <c r="A4091" t="s">
        <v>4678</v>
      </c>
      <c r="B4091">
        <v>2009</v>
      </c>
      <c r="C4091">
        <v>4090</v>
      </c>
      <c r="D4091" t="str">
        <f t="shared" si="196"/>
        <v>Game Description For Resident Evil 2: Dual Shock Edition</v>
      </c>
      <c r="E4091" t="str">
        <f t="shared" si="194"/>
        <v>Released</v>
      </c>
      <c r="G4091" t="str">
        <f t="shared" si="195"/>
        <v>'Resident Evil 2: Dual Shock Edition','Game Description For Resident Evil 2: Dual Shock Edition','2009','Released'</v>
      </c>
    </row>
    <row r="4092" spans="1:7" x14ac:dyDescent="0.25">
      <c r="A4092" t="s">
        <v>4679</v>
      </c>
      <c r="B4092">
        <v>1997</v>
      </c>
      <c r="C4092">
        <v>4091</v>
      </c>
      <c r="D4092" t="str">
        <f t="shared" si="196"/>
        <v>Game Description For Zumba Fitness: World Party</v>
      </c>
      <c r="E4092" t="str">
        <f t="shared" si="194"/>
        <v>Released</v>
      </c>
      <c r="G4092" t="str">
        <f t="shared" si="195"/>
        <v>'Zumba Fitness: World Party','Game Description For Zumba Fitness: World Party','1997','Released'</v>
      </c>
    </row>
    <row r="4093" spans="1:7" x14ac:dyDescent="0.25">
      <c r="A4093" t="s">
        <v>4680</v>
      </c>
      <c r="B4093">
        <v>2011</v>
      </c>
      <c r="C4093">
        <v>4092</v>
      </c>
      <c r="D4093" t="str">
        <f t="shared" si="196"/>
        <v>Game Description For Final Fantasy X International</v>
      </c>
      <c r="E4093" t="str">
        <f t="shared" si="194"/>
        <v>Released</v>
      </c>
      <c r="G4093" t="str">
        <f t="shared" si="195"/>
        <v>'Final Fantasy X International','Game Description For Final Fantasy X International','2011','Released'</v>
      </c>
    </row>
    <row r="4094" spans="1:7" x14ac:dyDescent="0.25">
      <c r="A4094" t="s">
        <v>4681</v>
      </c>
      <c r="B4094">
        <v>2000</v>
      </c>
      <c r="C4094">
        <v>4093</v>
      </c>
      <c r="D4094" t="str">
        <f t="shared" si="196"/>
        <v>Game Description For Indy 500</v>
      </c>
      <c r="E4094" t="str">
        <f t="shared" si="194"/>
        <v>Released</v>
      </c>
      <c r="G4094" t="str">
        <f t="shared" si="195"/>
        <v>'Indy 500','Game Description For Indy 500','2000','Released'</v>
      </c>
    </row>
    <row r="4095" spans="1:7" x14ac:dyDescent="0.25">
      <c r="A4095" t="s">
        <v>4682</v>
      </c>
      <c r="B4095">
        <v>2003</v>
      </c>
      <c r="C4095">
        <v>4094</v>
      </c>
      <c r="D4095" t="str">
        <f t="shared" si="196"/>
        <v>Game Description For Littlest Pet Shop: Beach Friends</v>
      </c>
      <c r="E4095" t="str">
        <f t="shared" si="194"/>
        <v>Released</v>
      </c>
      <c r="G4095" t="str">
        <f t="shared" si="195"/>
        <v>'Littlest Pet Shop: Beach Friends','Game Description For Littlest Pet Shop: Beach Friends','2003','Released'</v>
      </c>
    </row>
    <row r="4096" spans="1:7" x14ac:dyDescent="0.25">
      <c r="A4096" t="s">
        <v>4683</v>
      </c>
      <c r="B4096">
        <v>1997</v>
      </c>
      <c r="C4096">
        <v>4095</v>
      </c>
      <c r="D4096" t="str">
        <f t="shared" si="196"/>
        <v>Game Description For Suikoden Tierkreis</v>
      </c>
      <c r="E4096" t="str">
        <f t="shared" si="194"/>
        <v>Released</v>
      </c>
      <c r="G4096" t="str">
        <f t="shared" si="195"/>
        <v>'Suikoden Tierkreis','Game Description For Suikoden Tierkreis','1997','Released'</v>
      </c>
    </row>
    <row r="4097" spans="1:7" x14ac:dyDescent="0.25">
      <c r="A4097" t="s">
        <v>4684</v>
      </c>
      <c r="B4097">
        <v>2006</v>
      </c>
      <c r="C4097">
        <v>4096</v>
      </c>
      <c r="D4097" t="str">
        <f t="shared" si="196"/>
        <v>Game Description For Evil Dead: Hail to the King</v>
      </c>
      <c r="E4097" t="str">
        <f t="shared" si="194"/>
        <v>Released</v>
      </c>
      <c r="G4097" t="str">
        <f t="shared" si="195"/>
        <v>'Evil Dead: Hail to the King','Game Description For Evil Dead: Hail to the King','2006','Released'</v>
      </c>
    </row>
    <row r="4098" spans="1:7" x14ac:dyDescent="0.25">
      <c r="A4098" t="s">
        <v>4685</v>
      </c>
      <c r="B4098">
        <v>2011</v>
      </c>
      <c r="C4098">
        <v>4097</v>
      </c>
      <c r="D4098" t="str">
        <f t="shared" si="196"/>
        <v>Game Description For Dragon Ball GT: Final Bout</v>
      </c>
      <c r="E4098" t="str">
        <f t="shared" si="194"/>
        <v>Released</v>
      </c>
      <c r="G4098" t="str">
        <f t="shared" si="195"/>
        <v>'Dragon Ball GT: Final Bout','Game Description For Dragon Ball GT: Final Bout','2011','Released'</v>
      </c>
    </row>
    <row r="4099" spans="1:7" x14ac:dyDescent="0.25">
      <c r="A4099" t="s">
        <v>4686</v>
      </c>
      <c r="B4099">
        <v>2000</v>
      </c>
      <c r="C4099">
        <v>4098</v>
      </c>
      <c r="D4099" t="str">
        <f t="shared" si="196"/>
        <v>Game Description For Burstrick: Wake Boarding!!</v>
      </c>
      <c r="E4099" t="str">
        <f t="shared" ref="E4099:E4162" si="197">IF(B4099&lt;&gt;2020,"Released","Upcoming")</f>
        <v>Released</v>
      </c>
      <c r="G4099" t="str">
        <f t="shared" ref="G4099:G4162" si="198">_xlfn.CONCAT("'",A4099,"'",",","'",D4099,"'",",","'","",B4099,"'",",","'",E4099,"'")</f>
        <v>'Burstrick: Wake Boarding!!','Game Description For Burstrick: Wake Boarding!!','2000','Released'</v>
      </c>
    </row>
    <row r="4100" spans="1:7" x14ac:dyDescent="0.25">
      <c r="A4100" t="s">
        <v>4687</v>
      </c>
      <c r="B4100">
        <v>2003</v>
      </c>
      <c r="C4100">
        <v>4099</v>
      </c>
      <c r="D4100" t="str">
        <f t="shared" si="196"/>
        <v>Game Description For Dave Mirra Freestyle BMX: Maximum Remix</v>
      </c>
      <c r="E4100" t="str">
        <f t="shared" si="197"/>
        <v>Released</v>
      </c>
      <c r="G4100" t="str">
        <f t="shared" si="198"/>
        <v>'Dave Mirra Freestyle BMX: Maximum Remix','Game Description For Dave Mirra Freestyle BMX: Maximum Remix','2003','Released'</v>
      </c>
    </row>
    <row r="4101" spans="1:7" x14ac:dyDescent="0.25">
      <c r="A4101" t="s">
        <v>4688</v>
      </c>
      <c r="B4101">
        <v>2000</v>
      </c>
      <c r="C4101">
        <v>4100</v>
      </c>
      <c r="D4101" t="str">
        <f t="shared" si="196"/>
        <v>Game Description For Divinity: Original Sin</v>
      </c>
      <c r="E4101" t="str">
        <f t="shared" si="197"/>
        <v>Released</v>
      </c>
      <c r="G4101" t="str">
        <f t="shared" si="198"/>
        <v>'Divinity: Original Sin','Game Description For Divinity: Original Sin','2000','Released'</v>
      </c>
    </row>
    <row r="4102" spans="1:7" x14ac:dyDescent="0.25">
      <c r="A4102" t="s">
        <v>4689</v>
      </c>
      <c r="B4102">
        <v>1996</v>
      </c>
      <c r="C4102">
        <v>4101</v>
      </c>
      <c r="D4102" t="str">
        <f t="shared" si="196"/>
        <v>Game Description For Hatsune Miku: Project Diva f</v>
      </c>
      <c r="E4102" t="str">
        <f t="shared" si="197"/>
        <v>Released</v>
      </c>
      <c r="G4102" t="str">
        <f t="shared" si="198"/>
        <v>'Hatsune Miku: Project Diva f','Game Description For Hatsune Miku: Project Diva f','1996','Released'</v>
      </c>
    </row>
    <row r="4103" spans="1:7" x14ac:dyDescent="0.25">
      <c r="A4103" t="s">
        <v>4690</v>
      </c>
      <c r="B4103">
        <v>2007</v>
      </c>
      <c r="C4103">
        <v>4102</v>
      </c>
      <c r="D4103" t="str">
        <f t="shared" si="196"/>
        <v>Game Description For Resident Evil: Deadly Silence</v>
      </c>
      <c r="E4103" t="str">
        <f t="shared" si="197"/>
        <v>Released</v>
      </c>
      <c r="G4103" t="str">
        <f t="shared" si="198"/>
        <v>'Resident Evil: Deadly Silence','Game Description For Resident Evil: Deadly Silence','2007','Released'</v>
      </c>
    </row>
    <row r="4104" spans="1:7" x14ac:dyDescent="0.25">
      <c r="A4104" t="s">
        <v>4691</v>
      </c>
      <c r="B4104">
        <v>2011</v>
      </c>
      <c r="C4104">
        <v>4103</v>
      </c>
      <c r="D4104" t="str">
        <f t="shared" si="196"/>
        <v>Game Description For Pac-Pix</v>
      </c>
      <c r="E4104" t="str">
        <f t="shared" si="197"/>
        <v>Released</v>
      </c>
      <c r="G4104" t="str">
        <f t="shared" si="198"/>
        <v>'Pac-Pix','Game Description For Pac-Pix','2011','Released'</v>
      </c>
    </row>
    <row r="4105" spans="1:7" x14ac:dyDescent="0.25">
      <c r="A4105" t="s">
        <v>4692</v>
      </c>
      <c r="B4105">
        <v>2012</v>
      </c>
      <c r="C4105">
        <v>4104</v>
      </c>
      <c r="D4105" t="str">
        <f t="shared" si="196"/>
        <v>Game Description For Beamrider</v>
      </c>
      <c r="E4105" t="str">
        <f t="shared" si="197"/>
        <v>Released</v>
      </c>
      <c r="G4105" t="str">
        <f t="shared" si="198"/>
        <v>'Beamrider','Game Description For Beamrider','2012','Released'</v>
      </c>
    </row>
    <row r="4106" spans="1:7" x14ac:dyDescent="0.25">
      <c r="A4106" t="s">
        <v>4693</v>
      </c>
      <c r="B4106">
        <v>1995</v>
      </c>
      <c r="C4106">
        <v>4105</v>
      </c>
      <c r="D4106" t="str">
        <f t="shared" si="196"/>
        <v>Game Description For Athens 2004</v>
      </c>
      <c r="E4106" t="str">
        <f t="shared" si="197"/>
        <v>Released</v>
      </c>
      <c r="G4106" t="str">
        <f t="shared" si="198"/>
        <v>'Athens 2004','Game Description For Athens 2004','1995','Released'</v>
      </c>
    </row>
    <row r="4107" spans="1:7" x14ac:dyDescent="0.25">
      <c r="A4107" t="s">
        <v>4694</v>
      </c>
      <c r="B4107">
        <v>1996</v>
      </c>
      <c r="C4107">
        <v>4106</v>
      </c>
      <c r="D4107" t="str">
        <f t="shared" si="196"/>
        <v>Game Description For Gunship</v>
      </c>
      <c r="E4107" t="str">
        <f t="shared" si="197"/>
        <v>Released</v>
      </c>
      <c r="G4107" t="str">
        <f t="shared" si="198"/>
        <v>'Gunship','Game Description For Gunship','1996','Released'</v>
      </c>
    </row>
    <row r="4108" spans="1:7" x14ac:dyDescent="0.25">
      <c r="A4108" t="s">
        <v>4695</v>
      </c>
      <c r="B4108">
        <v>2008</v>
      </c>
      <c r="C4108">
        <v>4107</v>
      </c>
      <c r="D4108" t="str">
        <f t="shared" si="196"/>
        <v>Game Description For Jikkyou Powerful Pro Yakyuu Portable 4</v>
      </c>
      <c r="E4108" t="str">
        <f t="shared" si="197"/>
        <v>Released</v>
      </c>
      <c r="G4108" t="str">
        <f t="shared" si="198"/>
        <v>'Jikkyou Powerful Pro Yakyuu Portable 4','Game Description For Jikkyou Powerful Pro Yakyuu Portable 4','2008','Released'</v>
      </c>
    </row>
    <row r="4109" spans="1:7" x14ac:dyDescent="0.25">
      <c r="A4109" t="s">
        <v>4696</v>
      </c>
      <c r="B4109">
        <v>2020</v>
      </c>
      <c r="C4109">
        <v>4108</v>
      </c>
      <c r="D4109" t="str">
        <f t="shared" si="196"/>
        <v>Game Description For SD Gundam G Generation Portable</v>
      </c>
      <c r="E4109" t="str">
        <f t="shared" si="197"/>
        <v>Upcoming</v>
      </c>
      <c r="G4109" t="str">
        <f t="shared" si="198"/>
        <v>'SD Gundam G Generation Portable','Game Description For SD Gundam G Generation Portable','2020','Upcoming'</v>
      </c>
    </row>
    <row r="4110" spans="1:7" x14ac:dyDescent="0.25">
      <c r="A4110" t="s">
        <v>4697</v>
      </c>
      <c r="B4110">
        <v>2012</v>
      </c>
      <c r="C4110">
        <v>4109</v>
      </c>
      <c r="D4110" t="str">
        <f t="shared" si="196"/>
        <v>Game Description For Sydney 2000</v>
      </c>
      <c r="E4110" t="str">
        <f t="shared" si="197"/>
        <v>Released</v>
      </c>
      <c r="G4110" t="str">
        <f t="shared" si="198"/>
        <v>'Sydney 2000','Game Description For Sydney 2000','2012','Released'</v>
      </c>
    </row>
    <row r="4111" spans="1:7" x14ac:dyDescent="0.25">
      <c r="A4111" t="s">
        <v>4698</v>
      </c>
      <c r="B4111">
        <v>2004</v>
      </c>
      <c r="C4111">
        <v>4110</v>
      </c>
      <c r="D4111" t="str">
        <f t="shared" si="196"/>
        <v>Game Description For Pro Race Driver</v>
      </c>
      <c r="E4111" t="str">
        <f t="shared" si="197"/>
        <v>Released</v>
      </c>
      <c r="G4111" t="str">
        <f t="shared" si="198"/>
        <v>'Pro Race Driver','Game Description For Pro Race Driver','2004','Released'</v>
      </c>
    </row>
    <row r="4112" spans="1:7" x14ac:dyDescent="0.25">
      <c r="A4112" t="s">
        <v>4699</v>
      </c>
      <c r="B4112">
        <v>2006</v>
      </c>
      <c r="C4112">
        <v>4111</v>
      </c>
      <c r="D4112" t="str">
        <f t="shared" si="196"/>
        <v>Game Description For Baten Kaitos: Eternal Wings and the Lost Ocean</v>
      </c>
      <c r="E4112" t="str">
        <f t="shared" si="197"/>
        <v>Released</v>
      </c>
      <c r="G4112" t="str">
        <f t="shared" si="198"/>
        <v>'Baten Kaitos: Eternal Wings and the Lost Ocean','Game Description For Baten Kaitos: Eternal Wings and the Lost Ocean','2006','Released'</v>
      </c>
    </row>
    <row r="4113" spans="1:7" x14ac:dyDescent="0.25">
      <c r="A4113" t="s">
        <v>4700</v>
      </c>
      <c r="B4113">
        <v>2011</v>
      </c>
      <c r="C4113">
        <v>4112</v>
      </c>
      <c r="D4113" t="str">
        <f t="shared" si="196"/>
        <v>Game Description For Bishoujo Senshi Sailormoon R</v>
      </c>
      <c r="E4113" t="str">
        <f t="shared" si="197"/>
        <v>Released</v>
      </c>
      <c r="G4113" t="str">
        <f t="shared" si="198"/>
        <v>'Bishoujo Senshi Sailormoon R','Game Description For Bishoujo Senshi Sailormoon R','2011','Released'</v>
      </c>
    </row>
    <row r="4114" spans="1:7" x14ac:dyDescent="0.25">
      <c r="A4114" t="s">
        <v>4701</v>
      </c>
      <c r="B4114">
        <v>2003</v>
      </c>
      <c r="C4114">
        <v>4113</v>
      </c>
      <c r="D4114" t="str">
        <f t="shared" ref="D4114:D4174" si="199">_xlfn.CONCAT("Game Description For ",A4114)</f>
        <v>Game Description For The Club</v>
      </c>
      <c r="E4114" t="str">
        <f t="shared" si="197"/>
        <v>Released</v>
      </c>
      <c r="G4114" t="str">
        <f t="shared" si="198"/>
        <v>'The Club','Game Description For The Club','2003','Released'</v>
      </c>
    </row>
    <row r="4115" spans="1:7" x14ac:dyDescent="0.25">
      <c r="A4115" t="s">
        <v>4702</v>
      </c>
      <c r="B4115">
        <v>1995</v>
      </c>
      <c r="C4115">
        <v>4114</v>
      </c>
      <c r="D4115" t="str">
        <f t="shared" si="199"/>
        <v>Game Description For Slam Dunk: Yonkyo Taiketsu!!</v>
      </c>
      <c r="E4115" t="str">
        <f t="shared" si="197"/>
        <v>Released</v>
      </c>
      <c r="G4115" t="str">
        <f t="shared" si="198"/>
        <v>'Slam Dunk: Yonkyo Taiketsu!!','Game Description For Slam Dunk: Yonkyo Taiketsu!!','1995','Released'</v>
      </c>
    </row>
    <row r="4116" spans="1:7" x14ac:dyDescent="0.25">
      <c r="A4116" t="s">
        <v>4703</v>
      </c>
      <c r="B4116">
        <v>2014</v>
      </c>
      <c r="C4116">
        <v>4115</v>
      </c>
      <c r="D4116" t="str">
        <f t="shared" si="199"/>
        <v>Game Description For Rocky: Legends</v>
      </c>
      <c r="E4116" t="str">
        <f t="shared" si="197"/>
        <v>Released</v>
      </c>
      <c r="G4116" t="str">
        <f t="shared" si="198"/>
        <v>'Rocky: Legends','Game Description For Rocky: Legends','2014','Released'</v>
      </c>
    </row>
    <row r="4117" spans="1:7" x14ac:dyDescent="0.25">
      <c r="A4117" t="s">
        <v>4704</v>
      </c>
      <c r="B4117">
        <v>2016</v>
      </c>
      <c r="C4117">
        <v>4116</v>
      </c>
      <c r="D4117" t="str">
        <f t="shared" si="199"/>
        <v>Game Description For NickToons: Racing</v>
      </c>
      <c r="E4117" t="str">
        <f t="shared" si="197"/>
        <v>Released</v>
      </c>
      <c r="G4117" t="str">
        <f t="shared" si="198"/>
        <v>'NickToons: Racing','Game Description For NickToons: Racing','2016','Released'</v>
      </c>
    </row>
    <row r="4118" spans="1:7" x14ac:dyDescent="0.25">
      <c r="A4118" t="s">
        <v>4705</v>
      </c>
      <c r="B4118">
        <v>2011</v>
      </c>
      <c r="C4118">
        <v>4117</v>
      </c>
      <c r="D4118" t="str">
        <f t="shared" si="199"/>
        <v>Game Description For MotionSports: Adrenaline</v>
      </c>
      <c r="E4118" t="str">
        <f t="shared" si="197"/>
        <v>Released</v>
      </c>
      <c r="G4118" t="str">
        <f t="shared" si="198"/>
        <v>'MotionSports: Adrenaline','Game Description For MotionSports: Adrenaline','2011','Released'</v>
      </c>
    </row>
    <row r="4119" spans="1:7" x14ac:dyDescent="0.25">
      <c r="A4119" t="s">
        <v>4706</v>
      </c>
      <c r="B4119">
        <v>2005</v>
      </c>
      <c r="C4119">
        <v>4118</v>
      </c>
      <c r="D4119" t="str">
        <f t="shared" si="199"/>
        <v>Game Description For Flag Capture</v>
      </c>
      <c r="E4119" t="str">
        <f t="shared" si="197"/>
        <v>Released</v>
      </c>
      <c r="G4119" t="str">
        <f t="shared" si="198"/>
        <v>'Flag Capture','Game Description For Flag Capture','2005','Released'</v>
      </c>
    </row>
    <row r="4120" spans="1:7" x14ac:dyDescent="0.25">
      <c r="A4120" t="s">
        <v>4707</v>
      </c>
      <c r="B4120">
        <v>2009</v>
      </c>
      <c r="C4120">
        <v>4119</v>
      </c>
      <c r="D4120" t="str">
        <f t="shared" si="199"/>
        <v>Game Description For Bridge</v>
      </c>
      <c r="E4120" t="str">
        <f t="shared" si="197"/>
        <v>Released</v>
      </c>
      <c r="G4120" t="str">
        <f t="shared" si="198"/>
        <v>'Bridge','Game Description For Bridge','2009','Released'</v>
      </c>
    </row>
    <row r="4121" spans="1:7" x14ac:dyDescent="0.25">
      <c r="A4121" t="s">
        <v>4708</v>
      </c>
      <c r="B4121">
        <v>2010</v>
      </c>
      <c r="C4121">
        <v>4120</v>
      </c>
      <c r="D4121" t="str">
        <f t="shared" si="199"/>
        <v>Game Description For RalliSport Challenge 2</v>
      </c>
      <c r="E4121" t="str">
        <f t="shared" si="197"/>
        <v>Released</v>
      </c>
      <c r="G4121" t="str">
        <f t="shared" si="198"/>
        <v>'RalliSport Challenge 2','Game Description For RalliSport Challenge 2','2010','Released'</v>
      </c>
    </row>
    <row r="4122" spans="1:7" x14ac:dyDescent="0.25">
      <c r="A4122" t="s">
        <v>4709</v>
      </c>
      <c r="B4122">
        <v>2016</v>
      </c>
      <c r="C4122">
        <v>4121</v>
      </c>
      <c r="D4122" t="str">
        <f t="shared" si="199"/>
        <v>Game Description For Fushigi no Dungeon: Fuurai no Shiren GB: Tsukikagemura no Kaibutsu</v>
      </c>
      <c r="E4122" t="str">
        <f t="shared" si="197"/>
        <v>Released</v>
      </c>
      <c r="G4122" t="str">
        <f t="shared" si="198"/>
        <v>'Fushigi no Dungeon: Fuurai no Shiren GB: Tsukikagemura no Kaibutsu','Game Description For Fushigi no Dungeon: Fuurai no Shiren GB: Tsukikagemura no Kaibutsu','2016','Released'</v>
      </c>
    </row>
    <row r="4123" spans="1:7" x14ac:dyDescent="0.25">
      <c r="A4123" t="s">
        <v>4710</v>
      </c>
      <c r="B4123">
        <v>2007</v>
      </c>
      <c r="C4123">
        <v>4122</v>
      </c>
      <c r="D4123" t="str">
        <f t="shared" si="199"/>
        <v>Game Description For Wave Rally</v>
      </c>
      <c r="E4123" t="str">
        <f t="shared" si="197"/>
        <v>Released</v>
      </c>
      <c r="G4123" t="str">
        <f t="shared" si="198"/>
        <v>'Wave Rally','Game Description For Wave Rally','2007','Released'</v>
      </c>
    </row>
    <row r="4124" spans="1:7" x14ac:dyDescent="0.25">
      <c r="A4124" t="s">
        <v>4711</v>
      </c>
      <c r="B4124">
        <v>2003</v>
      </c>
      <c r="C4124">
        <v>4123</v>
      </c>
      <c r="D4124" t="str">
        <f t="shared" si="199"/>
        <v>Game Description For Disgaea 5: Alliance of Vengeance</v>
      </c>
      <c r="E4124" t="str">
        <f t="shared" si="197"/>
        <v>Released</v>
      </c>
      <c r="G4124" t="str">
        <f t="shared" si="198"/>
        <v>'Disgaea 5: Alliance of Vengeance','Game Description For Disgaea 5: Alliance of Vengeance','2003','Released'</v>
      </c>
    </row>
    <row r="4125" spans="1:7" x14ac:dyDescent="0.25">
      <c r="A4125" t="s">
        <v>4712</v>
      </c>
      <c r="B4125">
        <v>2006</v>
      </c>
      <c r="C4125">
        <v>4124</v>
      </c>
      <c r="D4125" t="str">
        <f t="shared" si="199"/>
        <v>Game Description For Battle of Giants: Mutant Insects</v>
      </c>
      <c r="E4125" t="str">
        <f t="shared" si="197"/>
        <v>Released</v>
      </c>
      <c r="G4125" t="str">
        <f t="shared" si="198"/>
        <v>'Battle of Giants: Mutant Insects','Game Description For Battle of Giants: Mutant Insects','2006','Released'</v>
      </c>
    </row>
    <row r="4126" spans="1:7" x14ac:dyDescent="0.25">
      <c r="A4126" t="s">
        <v>4713</v>
      </c>
      <c r="B4126">
        <v>2005</v>
      </c>
      <c r="C4126">
        <v>4125</v>
      </c>
      <c r="D4126" t="str">
        <f t="shared" si="199"/>
        <v>Game Description For Sengoku Basara 4</v>
      </c>
      <c r="E4126" t="str">
        <f t="shared" si="197"/>
        <v>Released</v>
      </c>
      <c r="G4126" t="str">
        <f t="shared" si="198"/>
        <v>'Sengoku Basara 4','Game Description For Sengoku Basara 4','2005','Released'</v>
      </c>
    </row>
    <row r="4127" spans="1:7" x14ac:dyDescent="0.25">
      <c r="A4127" t="s">
        <v>4714</v>
      </c>
      <c r="B4127">
        <v>2007</v>
      </c>
      <c r="C4127">
        <v>4126</v>
      </c>
      <c r="D4127" t="str">
        <f t="shared" si="199"/>
        <v>Game Description For Yu-Gi-Oh! The Sacred Cards (JP weekly sales)</v>
      </c>
      <c r="E4127" t="str">
        <f t="shared" si="197"/>
        <v>Released</v>
      </c>
      <c r="G4127" t="str">
        <f t="shared" si="198"/>
        <v>'Yu-Gi-Oh! The Sacred Cards (JP weekly sales)','Game Description For Yu-Gi-Oh! The Sacred Cards (JP weekly sales)','2007','Released'</v>
      </c>
    </row>
    <row r="4128" spans="1:7" x14ac:dyDescent="0.25">
      <c r="A4128" t="s">
        <v>4715</v>
      </c>
      <c r="B4128">
        <v>2004</v>
      </c>
      <c r="C4128">
        <v>4127</v>
      </c>
      <c r="D4128" t="str">
        <f t="shared" si="199"/>
        <v>Game Description For WWE Road to WrestleMania X8</v>
      </c>
      <c r="E4128" t="str">
        <f t="shared" si="197"/>
        <v>Released</v>
      </c>
      <c r="G4128" t="str">
        <f t="shared" si="198"/>
        <v>'WWE Road to WrestleMania X8','Game Description For WWE Road to WrestleMania X8','2004','Released'</v>
      </c>
    </row>
    <row r="4129" spans="1:7" x14ac:dyDescent="0.25">
      <c r="A4129" t="s">
        <v>4716</v>
      </c>
      <c r="B4129">
        <v>2002</v>
      </c>
      <c r="C4129">
        <v>4128</v>
      </c>
      <c r="D4129" t="str">
        <f t="shared" si="199"/>
        <v>Game Description For Medarot 3: Kabuto / Kuwagata Version</v>
      </c>
      <c r="E4129" t="str">
        <f t="shared" si="197"/>
        <v>Released</v>
      </c>
      <c r="G4129" t="str">
        <f t="shared" si="198"/>
        <v>'Medarot 3: Kabuto / Kuwagata Version','Game Description For Medarot 3: Kabuto / Kuwagata Version','2002','Released'</v>
      </c>
    </row>
    <row r="4130" spans="1:7" x14ac:dyDescent="0.25">
      <c r="A4130" t="s">
        <v>4717</v>
      </c>
      <c r="B4130">
        <v>1997</v>
      </c>
      <c r="C4130">
        <v>4129</v>
      </c>
      <c r="D4130" t="str">
        <f t="shared" si="199"/>
        <v>Game Description For Fullmetal Alchemist 2: Curse of the Crimson Elixir</v>
      </c>
      <c r="E4130" t="str">
        <f t="shared" si="197"/>
        <v>Released</v>
      </c>
      <c r="G4130" t="str">
        <f t="shared" si="198"/>
        <v>'Fullmetal Alchemist 2: Curse of the Crimson Elixir','Game Description For Fullmetal Alchemist 2: Curse of the Crimson Elixir','1997','Released'</v>
      </c>
    </row>
    <row r="4131" spans="1:7" x14ac:dyDescent="0.25">
      <c r="A4131" t="s">
        <v>4718</v>
      </c>
      <c r="B4131">
        <v>2009</v>
      </c>
      <c r="C4131">
        <v>4130</v>
      </c>
      <c r="D4131" t="str">
        <f t="shared" si="199"/>
        <v>Game Description For Sherlock Holmes: Crimes &amp; Punishments</v>
      </c>
      <c r="E4131" t="str">
        <f t="shared" si="197"/>
        <v>Released</v>
      </c>
      <c r="G4131" t="str">
        <f t="shared" si="198"/>
        <v>'Sherlock Holmes: Crimes &amp; Punishments','Game Description For Sherlock Holmes: Crimes &amp; Punishments','2009','Released'</v>
      </c>
    </row>
    <row r="4132" spans="1:7" x14ac:dyDescent="0.25">
      <c r="A4132" t="s">
        <v>4719</v>
      </c>
      <c r="B4132">
        <v>1999</v>
      </c>
      <c r="C4132">
        <v>4131</v>
      </c>
      <c r="D4132" t="str">
        <f t="shared" si="199"/>
        <v>Game Description For BloodRayne 2</v>
      </c>
      <c r="E4132" t="str">
        <f t="shared" si="197"/>
        <v>Released</v>
      </c>
      <c r="G4132" t="str">
        <f t="shared" si="198"/>
        <v>'BloodRayne 2','Game Description For BloodRayne 2','1999','Released'</v>
      </c>
    </row>
    <row r="4133" spans="1:7" x14ac:dyDescent="0.25">
      <c r="A4133" t="s">
        <v>4720</v>
      </c>
      <c r="B4133">
        <v>2004</v>
      </c>
      <c r="C4133">
        <v>4132</v>
      </c>
      <c r="D4133" t="str">
        <f t="shared" si="199"/>
        <v>Game Description For Reader Rabbit Kindergarten</v>
      </c>
      <c r="E4133" t="str">
        <f t="shared" si="197"/>
        <v>Released</v>
      </c>
      <c r="G4133" t="str">
        <f t="shared" si="198"/>
        <v>'Reader Rabbit Kindergarten','Game Description For Reader Rabbit Kindergarten','2004','Released'</v>
      </c>
    </row>
    <row r="4134" spans="1:7" x14ac:dyDescent="0.25">
      <c r="A4134" t="s">
        <v>4721</v>
      </c>
      <c r="B4134">
        <v>2005</v>
      </c>
      <c r="C4134">
        <v>4133</v>
      </c>
      <c r="D4134" t="str">
        <f t="shared" si="199"/>
        <v>Game Description For Jikkyou Powerful Pro Yakyuu 5</v>
      </c>
      <c r="E4134" t="str">
        <f t="shared" si="197"/>
        <v>Released</v>
      </c>
      <c r="G4134" t="str">
        <f t="shared" si="198"/>
        <v>'Jikkyou Powerful Pro Yakyuu 5','Game Description For Jikkyou Powerful Pro Yakyuu 5','2005','Released'</v>
      </c>
    </row>
    <row r="4135" spans="1:7" x14ac:dyDescent="0.25">
      <c r="A4135" t="s">
        <v>4722</v>
      </c>
      <c r="B4135">
        <v>2007</v>
      </c>
      <c r="C4135">
        <v>4134</v>
      </c>
      <c r="D4135" t="str">
        <f t="shared" si="199"/>
        <v>Game Description For NBA Jam 99</v>
      </c>
      <c r="E4135" t="str">
        <f t="shared" si="197"/>
        <v>Released</v>
      </c>
      <c r="G4135" t="str">
        <f t="shared" si="198"/>
        <v>'NBA Jam 99','Game Description For NBA Jam 99','2007','Released'</v>
      </c>
    </row>
    <row r="4136" spans="1:7" x14ac:dyDescent="0.25">
      <c r="A4136" t="s">
        <v>4723</v>
      </c>
      <c r="B4136">
        <v>2003</v>
      </c>
      <c r="C4136">
        <v>4135</v>
      </c>
      <c r="D4136" t="str">
        <f t="shared" si="199"/>
        <v>Game Description For Shadow Man</v>
      </c>
      <c r="E4136" t="str">
        <f t="shared" si="197"/>
        <v>Released</v>
      </c>
      <c r="G4136" t="str">
        <f t="shared" si="198"/>
        <v>'Shadow Man','Game Description For Shadow Man','2003','Released'</v>
      </c>
    </row>
    <row r="4137" spans="1:7" x14ac:dyDescent="0.25">
      <c r="A4137" t="s">
        <v>4724</v>
      </c>
      <c r="B4137">
        <v>1986</v>
      </c>
      <c r="C4137">
        <v>4136</v>
      </c>
      <c r="D4137" t="str">
        <f t="shared" si="199"/>
        <v>Game Description For Shadow of Rome</v>
      </c>
      <c r="E4137" t="str">
        <f t="shared" si="197"/>
        <v>Released</v>
      </c>
      <c r="G4137" t="str">
        <f t="shared" si="198"/>
        <v>'Shadow of Rome','Game Description For Shadow of Rome','1986','Released'</v>
      </c>
    </row>
    <row r="4138" spans="1:7" x14ac:dyDescent="0.25">
      <c r="A4138" t="s">
        <v>4725</v>
      </c>
      <c r="B4138">
        <v>2020</v>
      </c>
      <c r="C4138">
        <v>4137</v>
      </c>
      <c r="D4138" t="str">
        <f t="shared" si="199"/>
        <v>Game Description For Tohoku Daigaku Karei Igaku Kenkyuusho - Kawashima Ryuuta Kyouju Kanshuu - Mono Sugoku Nou o Kitaeru 5-Funkan no Oni Training</v>
      </c>
      <c r="E4138" t="str">
        <f t="shared" si="197"/>
        <v>Upcoming</v>
      </c>
      <c r="G4138" t="str">
        <f t="shared" si="198"/>
        <v>'Tohoku Daigaku Karei Igaku Kenkyuusho - Kawashima Ryuuta Kyouju Kanshuu - Mono Sugoku Nou o Kitaeru 5-Funkan no Oni Training','Game Description For Tohoku Daigaku Karei Igaku Kenkyuusho - Kawashima Ryuuta Kyouju Kanshuu - Mono Sugoku Nou o Kitaeru 5-Funkan no Oni Training','2020','Upcoming'</v>
      </c>
    </row>
    <row r="4139" spans="1:7" x14ac:dyDescent="0.25">
      <c r="A4139" t="s">
        <v>4726</v>
      </c>
      <c r="B4139">
        <v>2002</v>
      </c>
      <c r="C4139">
        <v>4138</v>
      </c>
      <c r="D4139" t="str">
        <f t="shared" si="199"/>
        <v>Game Description For Tales of Eternia</v>
      </c>
      <c r="E4139" t="str">
        <f t="shared" si="197"/>
        <v>Released</v>
      </c>
      <c r="G4139" t="str">
        <f t="shared" si="198"/>
        <v>'Tales of Eternia','Game Description For Tales of Eternia','2002','Released'</v>
      </c>
    </row>
    <row r="4140" spans="1:7" x14ac:dyDescent="0.25">
      <c r="A4140" t="s">
        <v>4727</v>
      </c>
      <c r="B4140">
        <v>2006</v>
      </c>
      <c r="C4140">
        <v>4139</v>
      </c>
      <c r="D4140" t="str">
        <f t="shared" si="199"/>
        <v>Game Description For Ben 10 Triple Pack</v>
      </c>
      <c r="E4140" t="str">
        <f t="shared" si="197"/>
        <v>Released</v>
      </c>
      <c r="G4140" t="str">
        <f t="shared" si="198"/>
        <v>'Ben 10 Triple Pack','Game Description For Ben 10 Triple Pack','2006','Released'</v>
      </c>
    </row>
    <row r="4141" spans="1:7" x14ac:dyDescent="0.25">
      <c r="A4141" t="s">
        <v>4728</v>
      </c>
      <c r="B4141">
        <v>2010</v>
      </c>
      <c r="C4141">
        <v>4140</v>
      </c>
      <c r="D4141" t="str">
        <f t="shared" si="199"/>
        <v>Game Description For MotoGP</v>
      </c>
      <c r="E4141" t="str">
        <f t="shared" si="197"/>
        <v>Released</v>
      </c>
      <c r="G4141" t="str">
        <f t="shared" si="198"/>
        <v>'MotoGP','Game Description For MotoGP','2010','Released'</v>
      </c>
    </row>
    <row r="4142" spans="1:7" x14ac:dyDescent="0.25">
      <c r="A4142" t="s">
        <v>4729</v>
      </c>
      <c r="B4142">
        <v>2006</v>
      </c>
      <c r="C4142">
        <v>4141</v>
      </c>
      <c r="D4142" t="str">
        <f t="shared" si="199"/>
        <v>Game Description For The Penguins of Madagascar</v>
      </c>
      <c r="E4142" t="str">
        <f t="shared" si="197"/>
        <v>Released</v>
      </c>
      <c r="G4142" t="str">
        <f t="shared" si="198"/>
        <v>'The Penguins of Madagascar','Game Description For The Penguins of Madagascar','2006','Released'</v>
      </c>
    </row>
    <row r="4143" spans="1:7" x14ac:dyDescent="0.25">
      <c r="A4143" t="s">
        <v>4730</v>
      </c>
      <c r="B4143">
        <v>2009</v>
      </c>
      <c r="C4143">
        <v>4142</v>
      </c>
      <c r="D4143" t="str">
        <f t="shared" si="199"/>
        <v>Game Description For Summer Athletics: The Ultimate Challenge (US sales)</v>
      </c>
      <c r="E4143" t="str">
        <f t="shared" si="197"/>
        <v>Released</v>
      </c>
      <c r="G4143" t="str">
        <f t="shared" si="198"/>
        <v>'Summer Athletics: The Ultimate Challenge (US sales)','Game Description For Summer Athletics: The Ultimate Challenge (US sales)','2009','Released'</v>
      </c>
    </row>
    <row r="4144" spans="1:7" x14ac:dyDescent="0.25">
      <c r="A4144" t="s">
        <v>4731</v>
      </c>
      <c r="B4144">
        <v>2010</v>
      </c>
      <c r="C4144">
        <v>4143</v>
      </c>
      <c r="D4144" t="str">
        <f t="shared" si="199"/>
        <v>Game Description For Rock Revolution</v>
      </c>
      <c r="E4144" t="str">
        <f t="shared" si="197"/>
        <v>Released</v>
      </c>
      <c r="G4144" t="str">
        <f t="shared" si="198"/>
        <v>'Rock Revolution','Game Description For Rock Revolution','2010','Released'</v>
      </c>
    </row>
    <row r="4145" spans="1:7" x14ac:dyDescent="0.25">
      <c r="A4145" t="s">
        <v>4732</v>
      </c>
      <c r="B4145">
        <v>2009</v>
      </c>
      <c r="C4145">
        <v>4144</v>
      </c>
      <c r="D4145" t="str">
        <f t="shared" si="199"/>
        <v>Game Description For Etrian Odyssey II: Heroes of Lagaard</v>
      </c>
      <c r="E4145" t="str">
        <f t="shared" si="197"/>
        <v>Released</v>
      </c>
      <c r="G4145" t="str">
        <f t="shared" si="198"/>
        <v>'Etrian Odyssey II: Heroes of Lagaard','Game Description For Etrian Odyssey II: Heroes of Lagaard','2009','Released'</v>
      </c>
    </row>
    <row r="4146" spans="1:7" x14ac:dyDescent="0.25">
      <c r="A4146" t="s">
        <v>4733</v>
      </c>
      <c r="B4146">
        <v>2002</v>
      </c>
      <c r="C4146">
        <v>4145</v>
      </c>
      <c r="D4146" t="str">
        <f t="shared" si="199"/>
        <v>Game Description For Jikkyou Powerful Pro Yakyuu 2</v>
      </c>
      <c r="E4146" t="str">
        <f t="shared" si="197"/>
        <v>Released</v>
      </c>
      <c r="G4146" t="str">
        <f t="shared" si="198"/>
        <v>'Jikkyou Powerful Pro Yakyuu 2','Game Description For Jikkyou Powerful Pro Yakyuu 2','2002','Released'</v>
      </c>
    </row>
    <row r="4147" spans="1:7" x14ac:dyDescent="0.25">
      <c r="A4147" t="s">
        <v>4734</v>
      </c>
      <c r="B4147">
        <v>2007</v>
      </c>
      <c r="C4147">
        <v>4146</v>
      </c>
      <c r="D4147" t="str">
        <f t="shared" si="199"/>
        <v>Game Description For Thoroughbred Breeder II</v>
      </c>
      <c r="E4147" t="str">
        <f t="shared" si="197"/>
        <v>Released</v>
      </c>
      <c r="G4147" t="str">
        <f t="shared" si="198"/>
        <v>'Thoroughbred Breeder II','Game Description For Thoroughbred Breeder II','2007','Released'</v>
      </c>
    </row>
    <row r="4148" spans="1:7" x14ac:dyDescent="0.25">
      <c r="A4148" t="s">
        <v>4735</v>
      </c>
      <c r="B4148">
        <v>2014</v>
      </c>
      <c r="C4148">
        <v>4147</v>
      </c>
      <c r="D4148" t="str">
        <f t="shared" si="199"/>
        <v>Game Description For Shin Megami Tensei: Devil Survivor</v>
      </c>
      <c r="E4148" t="str">
        <f t="shared" si="197"/>
        <v>Released</v>
      </c>
      <c r="G4148" t="str">
        <f t="shared" si="198"/>
        <v>'Shin Megami Tensei: Devil Survivor','Game Description For Shin Megami Tensei: Devil Survivor','2014','Released'</v>
      </c>
    </row>
    <row r="4149" spans="1:7" x14ac:dyDescent="0.25">
      <c r="A4149" t="s">
        <v>4736</v>
      </c>
      <c r="B4149">
        <v>1995</v>
      </c>
      <c r="C4149">
        <v>4148</v>
      </c>
      <c r="D4149" t="str">
        <f t="shared" si="199"/>
        <v>Game Description For Magical Vacation</v>
      </c>
      <c r="E4149" t="str">
        <f t="shared" si="197"/>
        <v>Released</v>
      </c>
      <c r="G4149" t="str">
        <f t="shared" si="198"/>
        <v>'Magical Vacation','Game Description For Magical Vacation','1995','Released'</v>
      </c>
    </row>
    <row r="4150" spans="1:7" x14ac:dyDescent="0.25">
      <c r="A4150" t="s">
        <v>4737</v>
      </c>
      <c r="B4150">
        <v>2007</v>
      </c>
      <c r="C4150">
        <v>4149</v>
      </c>
      <c r="D4150" t="str">
        <f t="shared" si="199"/>
        <v>Game Description For XGIII: Extreme G Racing</v>
      </c>
      <c r="E4150" t="str">
        <f t="shared" si="197"/>
        <v>Released</v>
      </c>
      <c r="G4150" t="str">
        <f t="shared" si="198"/>
        <v>'XGIII: Extreme G Racing','Game Description For XGIII: Extreme G Racing','2007','Released'</v>
      </c>
    </row>
    <row r="4151" spans="1:7" x14ac:dyDescent="0.25">
      <c r="A4151" t="s">
        <v>4738</v>
      </c>
      <c r="B4151">
        <v>2002</v>
      </c>
      <c r="C4151">
        <v>4150</v>
      </c>
      <c r="D4151" t="str">
        <f t="shared" si="199"/>
        <v>Game Description For Section 8</v>
      </c>
      <c r="E4151" t="str">
        <f t="shared" si="197"/>
        <v>Released</v>
      </c>
      <c r="G4151" t="str">
        <f t="shared" si="198"/>
        <v>'Section 8','Game Description For Section 8','2002','Released'</v>
      </c>
    </row>
    <row r="4152" spans="1:7" x14ac:dyDescent="0.25">
      <c r="A4152" t="s">
        <v>4739</v>
      </c>
      <c r="B4152">
        <v>2002</v>
      </c>
      <c r="C4152">
        <v>4151</v>
      </c>
      <c r="D4152" t="str">
        <f t="shared" si="199"/>
        <v>Game Description For Superbike 2000</v>
      </c>
      <c r="E4152" t="str">
        <f t="shared" si="197"/>
        <v>Released</v>
      </c>
      <c r="G4152" t="str">
        <f t="shared" si="198"/>
        <v>'Superbike 2000','Game Description For Superbike 2000','2002','Released'</v>
      </c>
    </row>
    <row r="4153" spans="1:7" x14ac:dyDescent="0.25">
      <c r="A4153" t="s">
        <v>4740</v>
      </c>
      <c r="B4153">
        <v>2010</v>
      </c>
      <c r="C4153">
        <v>4152</v>
      </c>
      <c r="D4153" t="str">
        <f t="shared" si="199"/>
        <v>Game Description For Final Fantasy XI: Ultimate Collection</v>
      </c>
      <c r="E4153" t="str">
        <f t="shared" si="197"/>
        <v>Released</v>
      </c>
      <c r="G4153" t="str">
        <f t="shared" si="198"/>
        <v>'Final Fantasy XI: Ultimate Collection','Game Description For Final Fantasy XI: Ultimate Collection','2010','Released'</v>
      </c>
    </row>
    <row r="4154" spans="1:7" x14ac:dyDescent="0.25">
      <c r="A4154" t="s">
        <v>4741</v>
      </c>
      <c r="B4154">
        <v>2007</v>
      </c>
      <c r="C4154">
        <v>4153</v>
      </c>
      <c r="D4154" t="str">
        <f t="shared" si="199"/>
        <v>Game Description For Fire Emblem: Shin Monshou no Nazo Hikari to Kage no Eiyuu</v>
      </c>
      <c r="E4154" t="str">
        <f t="shared" si="197"/>
        <v>Released</v>
      </c>
      <c r="G4154" t="str">
        <f t="shared" si="198"/>
        <v>'Fire Emblem: Shin Monshou no Nazo Hikari to Kage no Eiyuu','Game Description For Fire Emblem: Shin Monshou no Nazo Hikari to Kage no Eiyuu','2007','Released'</v>
      </c>
    </row>
    <row r="4155" spans="1:7" x14ac:dyDescent="0.25">
      <c r="A4155" t="s">
        <v>4742</v>
      </c>
      <c r="B4155">
        <v>2009</v>
      </c>
      <c r="C4155">
        <v>4154</v>
      </c>
      <c r="D4155" t="str">
        <f t="shared" si="199"/>
        <v>Game Description For F1 2016 (Codemasters)</v>
      </c>
      <c r="E4155" t="str">
        <f t="shared" si="197"/>
        <v>Released</v>
      </c>
      <c r="G4155" t="str">
        <f t="shared" si="198"/>
        <v>'F1 2016 (Codemasters)','Game Description For F1 2016 (Codemasters)','2009','Released'</v>
      </c>
    </row>
    <row r="4156" spans="1:7" x14ac:dyDescent="0.25">
      <c r="A4156" t="s">
        <v>4743</v>
      </c>
      <c r="B4156">
        <v>2010</v>
      </c>
      <c r="C4156">
        <v>4155</v>
      </c>
      <c r="D4156" t="str">
        <f t="shared" si="199"/>
        <v>Game Description For Connect Four / Perfection / Trouble</v>
      </c>
      <c r="E4156" t="str">
        <f t="shared" si="197"/>
        <v>Released</v>
      </c>
      <c r="G4156" t="str">
        <f t="shared" si="198"/>
        <v>'Connect Four / Perfection / Trouble','Game Description For Connect Four / Perfection / Trouble','2010','Released'</v>
      </c>
    </row>
    <row r="4157" spans="1:7" x14ac:dyDescent="0.25">
      <c r="A4157" t="s">
        <v>4744</v>
      </c>
      <c r="B4157">
        <v>2000</v>
      </c>
      <c r="C4157">
        <v>4156</v>
      </c>
      <c r="D4157" t="str">
        <f t="shared" si="199"/>
        <v>Game Description For Dora the Explorer: Dora Saves the Crystal Kingdom</v>
      </c>
      <c r="E4157" t="str">
        <f t="shared" si="197"/>
        <v>Released</v>
      </c>
      <c r="G4157" t="str">
        <f t="shared" si="198"/>
        <v>'Dora the Explorer: Dora Saves the Crystal Kingdom','Game Description For Dora the Explorer: Dora Saves the Crystal Kingdom','2000','Released'</v>
      </c>
    </row>
    <row r="4158" spans="1:7" x14ac:dyDescent="0.25">
      <c r="A4158" t="s">
        <v>4745</v>
      </c>
      <c r="B4158">
        <v>2007</v>
      </c>
      <c r="C4158">
        <v>4157</v>
      </c>
      <c r="D4158" t="str">
        <f t="shared" si="199"/>
        <v>Game Description For Alundra 2: A New Legend Begins</v>
      </c>
      <c r="E4158" t="str">
        <f t="shared" si="197"/>
        <v>Released</v>
      </c>
      <c r="G4158" t="str">
        <f t="shared" si="198"/>
        <v>'Alundra 2: A New Legend Begins','Game Description For Alundra 2: A New Legend Begins','2007','Released'</v>
      </c>
    </row>
    <row r="4159" spans="1:7" x14ac:dyDescent="0.25">
      <c r="A4159" t="s">
        <v>4746</v>
      </c>
      <c r="B4159">
        <v>2008</v>
      </c>
      <c r="C4159">
        <v>4158</v>
      </c>
      <c r="D4159" t="str">
        <f t="shared" si="199"/>
        <v>Game Description For Reign of Fire</v>
      </c>
      <c r="E4159" t="str">
        <f t="shared" si="197"/>
        <v>Released</v>
      </c>
      <c r="G4159" t="str">
        <f t="shared" si="198"/>
        <v>'Reign of Fire','Game Description For Reign of Fire','2008','Released'</v>
      </c>
    </row>
    <row r="4160" spans="1:7" x14ac:dyDescent="0.25">
      <c r="A4160" t="s">
        <v>4747</v>
      </c>
      <c r="B4160">
        <v>1998</v>
      </c>
      <c r="C4160">
        <v>4159</v>
      </c>
      <c r="D4160" t="str">
        <f t="shared" si="199"/>
        <v>Game Description For Ace Attorney 6</v>
      </c>
      <c r="E4160" t="str">
        <f t="shared" si="197"/>
        <v>Released</v>
      </c>
      <c r="G4160" t="str">
        <f t="shared" si="198"/>
        <v>'Ace Attorney 6','Game Description For Ace Attorney 6','1998','Released'</v>
      </c>
    </row>
    <row r="4161" spans="1:7" x14ac:dyDescent="0.25">
      <c r="A4161" t="s">
        <v>4748</v>
      </c>
      <c r="B4161">
        <v>2000</v>
      </c>
      <c r="C4161">
        <v>4160</v>
      </c>
      <c r="D4161" t="str">
        <f t="shared" si="199"/>
        <v>Game Description For Initial D: Special Stage</v>
      </c>
      <c r="E4161" t="str">
        <f t="shared" si="197"/>
        <v>Released</v>
      </c>
      <c r="G4161" t="str">
        <f t="shared" si="198"/>
        <v>'Initial D: Special Stage','Game Description For Initial D: Special Stage','2000','Released'</v>
      </c>
    </row>
    <row r="4162" spans="1:7" x14ac:dyDescent="0.25">
      <c r="A4162" t="s">
        <v>4749</v>
      </c>
      <c r="B4162">
        <v>2013</v>
      </c>
      <c r="C4162">
        <v>4161</v>
      </c>
      <c r="D4162" t="str">
        <f t="shared" si="199"/>
        <v>Game Description For Jurassic Park: Operation Genesis</v>
      </c>
      <c r="E4162" t="str">
        <f t="shared" si="197"/>
        <v>Released</v>
      </c>
      <c r="G4162" t="str">
        <f t="shared" si="198"/>
        <v>'Jurassic Park: Operation Genesis','Game Description For Jurassic Park: Operation Genesis','2013','Released'</v>
      </c>
    </row>
    <row r="4163" spans="1:7" x14ac:dyDescent="0.25">
      <c r="A4163" t="s">
        <v>4750</v>
      </c>
      <c r="B4163">
        <v>2009</v>
      </c>
      <c r="C4163">
        <v>4162</v>
      </c>
      <c r="D4163" t="str">
        <f t="shared" si="199"/>
        <v>Game Description For Final Doom</v>
      </c>
      <c r="E4163" t="str">
        <f t="shared" ref="E4163:E4226" si="200">IF(B4163&lt;&gt;2020,"Released","Upcoming")</f>
        <v>Released</v>
      </c>
      <c r="G4163" t="str">
        <f t="shared" ref="G4163:G4226" si="201">_xlfn.CONCAT("'",A4163,"'",",","'",D4163,"'",",","'","",B4163,"'",",","'",E4163,"'")</f>
        <v>'Final Doom','Game Description For Final Doom','2009','Released'</v>
      </c>
    </row>
    <row r="4164" spans="1:7" x14ac:dyDescent="0.25">
      <c r="A4164" t="s">
        <v>4751</v>
      </c>
      <c r="B4164">
        <v>2000</v>
      </c>
      <c r="C4164">
        <v>4163</v>
      </c>
      <c r="D4164" t="str">
        <f t="shared" si="199"/>
        <v>Game Description For Deadly Premonition</v>
      </c>
      <c r="E4164" t="str">
        <f t="shared" si="200"/>
        <v>Released</v>
      </c>
      <c r="G4164" t="str">
        <f t="shared" si="201"/>
        <v>'Deadly Premonition','Game Description For Deadly Premonition','2000','Released'</v>
      </c>
    </row>
    <row r="4165" spans="1:7" x14ac:dyDescent="0.25">
      <c r="A4165" t="s">
        <v>4752</v>
      </c>
      <c r="B4165">
        <v>1997</v>
      </c>
      <c r="C4165">
        <v>4164</v>
      </c>
      <c r="D4165" t="str">
        <f t="shared" si="199"/>
        <v>Game Description For Are You Smarter than a 5th Grader? Game Time</v>
      </c>
      <c r="E4165" t="str">
        <f t="shared" si="200"/>
        <v>Released</v>
      </c>
      <c r="G4165" t="str">
        <f t="shared" si="201"/>
        <v>'Are You Smarter than a 5th Grader? Game Time','Game Description For Are You Smarter than a 5th Grader? Game Time','1997','Released'</v>
      </c>
    </row>
    <row r="4166" spans="1:7" x14ac:dyDescent="0.25">
      <c r="A4166" t="s">
        <v>4753</v>
      </c>
      <c r="B4166">
        <v>2008</v>
      </c>
      <c r="C4166">
        <v>4165</v>
      </c>
      <c r="D4166" t="str">
        <f t="shared" si="199"/>
        <v>Game Description For NBA ShootOut 2001</v>
      </c>
      <c r="E4166" t="str">
        <f t="shared" si="200"/>
        <v>Released</v>
      </c>
      <c r="G4166" t="str">
        <f t="shared" si="201"/>
        <v>'NBA ShootOut 2001','Game Description For NBA ShootOut 2001','2008','Released'</v>
      </c>
    </row>
    <row r="4167" spans="1:7" x14ac:dyDescent="0.25">
      <c r="A4167" t="s">
        <v>4754</v>
      </c>
      <c r="B4167">
        <v>2006</v>
      </c>
      <c r="C4167">
        <v>4166</v>
      </c>
      <c r="D4167" t="str">
        <f t="shared" si="199"/>
        <v>Game Description For Ultimate NES Remix</v>
      </c>
      <c r="E4167" t="str">
        <f t="shared" si="200"/>
        <v>Released</v>
      </c>
      <c r="G4167" t="str">
        <f t="shared" si="201"/>
        <v>'Ultimate NES Remix','Game Description For Ultimate NES Remix','2006','Released'</v>
      </c>
    </row>
    <row r="4168" spans="1:7" x14ac:dyDescent="0.25">
      <c r="A4168" t="s">
        <v>4755</v>
      </c>
      <c r="B4168">
        <v>1994</v>
      </c>
      <c r="C4168">
        <v>4167</v>
      </c>
      <c r="D4168" t="str">
        <f t="shared" si="199"/>
        <v>Game Description For Megamind: The Blue Defender</v>
      </c>
      <c r="E4168" t="str">
        <f t="shared" si="200"/>
        <v>Released</v>
      </c>
      <c r="G4168" t="str">
        <f t="shared" si="201"/>
        <v>'Megamind: The Blue Defender','Game Description For Megamind: The Blue Defender','1994','Released'</v>
      </c>
    </row>
    <row r="4169" spans="1:7" x14ac:dyDescent="0.25">
      <c r="A4169" t="s">
        <v>4756</v>
      </c>
      <c r="B4169">
        <v>2002</v>
      </c>
      <c r="C4169">
        <v>4168</v>
      </c>
      <c r="D4169" t="str">
        <f t="shared" si="199"/>
        <v>Game Description For NFL Street 3</v>
      </c>
      <c r="E4169" t="str">
        <f t="shared" si="200"/>
        <v>Released</v>
      </c>
      <c r="G4169" t="str">
        <f t="shared" si="201"/>
        <v>'NFL Street 3','Game Description For NFL Street 3','2002','Released'</v>
      </c>
    </row>
    <row r="4170" spans="1:7" x14ac:dyDescent="0.25">
      <c r="A4170" t="s">
        <v>4757</v>
      </c>
      <c r="B4170">
        <v>2012</v>
      </c>
      <c r="C4170">
        <v>4169</v>
      </c>
      <c r="D4170" t="str">
        <f t="shared" si="199"/>
        <v>Game Description For Battle Arena Toshinden 3</v>
      </c>
      <c r="E4170" t="str">
        <f t="shared" si="200"/>
        <v>Released</v>
      </c>
      <c r="G4170" t="str">
        <f t="shared" si="201"/>
        <v>'Battle Arena Toshinden 3','Game Description For Battle Arena Toshinden 3','2012','Released'</v>
      </c>
    </row>
    <row r="4171" spans="1:7" x14ac:dyDescent="0.25">
      <c r="A4171" t="s">
        <v>4758</v>
      </c>
      <c r="B4171">
        <v>1983</v>
      </c>
      <c r="C4171">
        <v>4170</v>
      </c>
      <c r="D4171" t="str">
        <f t="shared" si="199"/>
        <v>Game Description For Teenage Mutant Ninja Turtles: Danger of the Ooze</v>
      </c>
      <c r="E4171" t="str">
        <f t="shared" si="200"/>
        <v>Released</v>
      </c>
      <c r="G4171" t="str">
        <f t="shared" si="201"/>
        <v>'Teenage Mutant Ninja Turtles: Danger of the Ooze','Game Description For Teenage Mutant Ninja Turtles: Danger of the Ooze','1983','Released'</v>
      </c>
    </row>
    <row r="4172" spans="1:7" x14ac:dyDescent="0.25">
      <c r="A4172" t="s">
        <v>4759</v>
      </c>
      <c r="B4172">
        <v>2009</v>
      </c>
      <c r="C4172">
        <v>4171</v>
      </c>
      <c r="D4172" t="str">
        <f t="shared" si="199"/>
        <v>Game Description For Jade Cocoon: Story of the Tamamayu</v>
      </c>
      <c r="E4172" t="str">
        <f t="shared" si="200"/>
        <v>Released</v>
      </c>
      <c r="G4172" t="str">
        <f t="shared" si="201"/>
        <v>'Jade Cocoon: Story of the Tamamayu','Game Description For Jade Cocoon: Story of the Tamamayu','2009','Released'</v>
      </c>
    </row>
    <row r="4173" spans="1:7" x14ac:dyDescent="0.25">
      <c r="A4173" t="s">
        <v>4760</v>
      </c>
      <c r="B4173">
        <v>2011</v>
      </c>
      <c r="C4173">
        <v>4172</v>
      </c>
      <c r="D4173" t="str">
        <f t="shared" si="199"/>
        <v>Game Description For Super Nazo Puyo: Ruruu no Ruu</v>
      </c>
      <c r="E4173" t="str">
        <f t="shared" si="200"/>
        <v>Released</v>
      </c>
      <c r="G4173" t="str">
        <f t="shared" si="201"/>
        <v>'Super Nazo Puyo: Ruruu no Ruu','Game Description For Super Nazo Puyo: Ruruu no Ruu','2011','Released'</v>
      </c>
    </row>
    <row r="4174" spans="1:7" x14ac:dyDescent="0.25">
      <c r="A4174" t="s">
        <v>4761</v>
      </c>
      <c r="B4174">
        <v>2010</v>
      </c>
      <c r="C4174">
        <v>4173</v>
      </c>
      <c r="D4174" t="str">
        <f t="shared" si="199"/>
        <v>Game Description For InuYasha: Feudal Combat</v>
      </c>
      <c r="E4174" t="str">
        <f t="shared" si="200"/>
        <v>Released</v>
      </c>
      <c r="G4174" t="str">
        <f t="shared" si="201"/>
        <v>'InuYasha: Feudal Combat','Game Description For InuYasha: Feudal Combat','2010','Released'</v>
      </c>
    </row>
    <row r="4175" spans="1:7" x14ac:dyDescent="0.25">
      <c r="A4175" t="s">
        <v>4762</v>
      </c>
      <c r="B4175">
        <v>2010</v>
      </c>
      <c r="C4175">
        <v>4174</v>
      </c>
      <c r="D4175" t="str">
        <f t="shared" ref="D4175:D4233" si="202">_xlfn.CONCAT("Game Description For ",A4175)</f>
        <v>Game Description For Duel Masters</v>
      </c>
      <c r="E4175" t="str">
        <f t="shared" si="200"/>
        <v>Released</v>
      </c>
      <c r="G4175" t="str">
        <f t="shared" si="201"/>
        <v>'Duel Masters','Game Description For Duel Masters','2010','Released'</v>
      </c>
    </row>
    <row r="4176" spans="1:7" x14ac:dyDescent="0.25">
      <c r="A4176" t="s">
        <v>4763</v>
      </c>
      <c r="B4176">
        <v>2003</v>
      </c>
      <c r="C4176">
        <v>4175</v>
      </c>
      <c r="D4176" t="str">
        <f t="shared" si="202"/>
        <v>Game Description For Super Collapse! 3</v>
      </c>
      <c r="E4176" t="str">
        <f t="shared" si="200"/>
        <v>Released</v>
      </c>
      <c r="G4176" t="str">
        <f t="shared" si="201"/>
        <v>'Super Collapse! 3','Game Description For Super Collapse! 3','2003','Released'</v>
      </c>
    </row>
    <row r="4177" spans="1:7" x14ac:dyDescent="0.25">
      <c r="A4177" t="s">
        <v>4764</v>
      </c>
      <c r="B4177">
        <v>2004</v>
      </c>
      <c r="C4177">
        <v>4176</v>
      </c>
      <c r="D4177" t="str">
        <f t="shared" si="202"/>
        <v>Game Description For Superman Returns</v>
      </c>
      <c r="E4177" t="str">
        <f t="shared" si="200"/>
        <v>Released</v>
      </c>
      <c r="G4177" t="str">
        <f t="shared" si="201"/>
        <v>'Superman Returns','Game Description For Superman Returns','2004','Released'</v>
      </c>
    </row>
    <row r="4178" spans="1:7" x14ac:dyDescent="0.25">
      <c r="A4178" t="s">
        <v>4765</v>
      </c>
      <c r="B4178">
        <v>2009</v>
      </c>
      <c r="C4178">
        <v>4177</v>
      </c>
      <c r="D4178" t="str">
        <f t="shared" si="202"/>
        <v>Game Description For My Virtual Tutor: Reading Adventure Kindergarten to First</v>
      </c>
      <c r="E4178" t="str">
        <f t="shared" si="200"/>
        <v>Released</v>
      </c>
      <c r="G4178" t="str">
        <f t="shared" si="201"/>
        <v>'My Virtual Tutor: Reading Adventure Kindergarten to First','Game Description For My Virtual Tutor: Reading Adventure Kindergarten to First','2009','Released'</v>
      </c>
    </row>
    <row r="4179" spans="1:7" x14ac:dyDescent="0.25">
      <c r="A4179" t="s">
        <v>4766</v>
      </c>
      <c r="B4179">
        <v>2005</v>
      </c>
      <c r="C4179">
        <v>4178</v>
      </c>
      <c r="D4179" t="str">
        <f t="shared" si="202"/>
        <v>Game Description For Dynasty Warriors Next</v>
      </c>
      <c r="E4179" t="str">
        <f t="shared" si="200"/>
        <v>Released</v>
      </c>
      <c r="G4179" t="str">
        <f t="shared" si="201"/>
        <v>'Dynasty Warriors Next','Game Description For Dynasty Warriors Next','2005','Released'</v>
      </c>
    </row>
    <row r="4180" spans="1:7" x14ac:dyDescent="0.25">
      <c r="A4180" t="s">
        <v>4767</v>
      </c>
      <c r="B4180">
        <v>2012</v>
      </c>
      <c r="C4180">
        <v>4179</v>
      </c>
      <c r="D4180" t="str">
        <f t="shared" si="202"/>
        <v>Game Description For Jikkyou Powerful Pro Yakyuu 2010</v>
      </c>
      <c r="E4180" t="str">
        <f t="shared" si="200"/>
        <v>Released</v>
      </c>
      <c r="G4180" t="str">
        <f t="shared" si="201"/>
        <v>'Jikkyou Powerful Pro Yakyuu 2010','Game Description For Jikkyou Powerful Pro Yakyuu 2010','2012','Released'</v>
      </c>
    </row>
    <row r="4181" spans="1:7" x14ac:dyDescent="0.25">
      <c r="A4181" t="s">
        <v>4768</v>
      </c>
      <c r="B4181">
        <v>1981</v>
      </c>
      <c r="C4181">
        <v>4180</v>
      </c>
      <c r="D4181" t="str">
        <f t="shared" si="202"/>
        <v>Game Description For Operation Armored Liberty</v>
      </c>
      <c r="E4181" t="str">
        <f t="shared" si="200"/>
        <v>Released</v>
      </c>
      <c r="G4181" t="str">
        <f t="shared" si="201"/>
        <v>'Operation Armored Liberty','Game Description For Operation Armored Liberty','1981','Released'</v>
      </c>
    </row>
    <row r="4182" spans="1:7" x14ac:dyDescent="0.25">
      <c r="A4182" t="s">
        <v>4769</v>
      </c>
      <c r="B4182">
        <v>2001</v>
      </c>
      <c r="C4182">
        <v>4181</v>
      </c>
      <c r="D4182" t="str">
        <f t="shared" si="202"/>
        <v>Game Description For Dynasty Warriors 7: Xtreme Legends</v>
      </c>
      <c r="E4182" t="str">
        <f t="shared" si="200"/>
        <v>Released</v>
      </c>
      <c r="G4182" t="str">
        <f t="shared" si="201"/>
        <v>'Dynasty Warriors 7: Xtreme Legends','Game Description For Dynasty Warriors 7: Xtreme Legends','2001','Released'</v>
      </c>
    </row>
    <row r="4183" spans="1:7" x14ac:dyDescent="0.25">
      <c r="A4183" t="s">
        <v>4770</v>
      </c>
      <c r="B4183">
        <v>1998</v>
      </c>
      <c r="C4183">
        <v>4182</v>
      </c>
      <c r="D4183" t="str">
        <f t="shared" si="202"/>
        <v>Game Description For Summer Sports 2: Island Sports Party</v>
      </c>
      <c r="E4183" t="str">
        <f t="shared" si="200"/>
        <v>Released</v>
      </c>
      <c r="G4183" t="str">
        <f t="shared" si="201"/>
        <v>'Summer Sports 2: Island Sports Party','Game Description For Summer Sports 2: Island Sports Party','1998','Released'</v>
      </c>
    </row>
    <row r="4184" spans="1:7" x14ac:dyDescent="0.25">
      <c r="A4184" t="s">
        <v>4771</v>
      </c>
      <c r="B4184">
        <v>1998</v>
      </c>
      <c r="C4184">
        <v>4183</v>
      </c>
      <c r="D4184" t="str">
        <f t="shared" si="202"/>
        <v>Game Description For Imagine: Fashion Party</v>
      </c>
      <c r="E4184" t="str">
        <f t="shared" si="200"/>
        <v>Released</v>
      </c>
      <c r="G4184" t="str">
        <f t="shared" si="201"/>
        <v>'Imagine: Fashion Party','Game Description For Imagine: Fashion Party','1998','Released'</v>
      </c>
    </row>
    <row r="4185" spans="1:7" x14ac:dyDescent="0.25">
      <c r="A4185" t="s">
        <v>4772</v>
      </c>
      <c r="B4185">
        <v>1999</v>
      </c>
      <c r="C4185">
        <v>4184</v>
      </c>
      <c r="D4185" t="str">
        <f t="shared" si="202"/>
        <v>Game Description For Fish Tycoon</v>
      </c>
      <c r="E4185" t="str">
        <f t="shared" si="200"/>
        <v>Released</v>
      </c>
      <c r="G4185" t="str">
        <f t="shared" si="201"/>
        <v>'Fish Tycoon','Game Description For Fish Tycoon','1999','Released'</v>
      </c>
    </row>
    <row r="4186" spans="1:7" x14ac:dyDescent="0.25">
      <c r="A4186" t="s">
        <v>4773</v>
      </c>
      <c r="B4186">
        <v>1999</v>
      </c>
      <c r="C4186">
        <v>4185</v>
      </c>
      <c r="D4186" t="str">
        <f t="shared" si="202"/>
        <v>Game Description For Scene It? Twilight</v>
      </c>
      <c r="E4186" t="str">
        <f t="shared" si="200"/>
        <v>Released</v>
      </c>
      <c r="G4186" t="str">
        <f t="shared" si="201"/>
        <v>'Scene It? Twilight','Game Description For Scene It? Twilight','1999','Released'</v>
      </c>
    </row>
    <row r="4187" spans="1:7" x14ac:dyDescent="0.25">
      <c r="A4187" t="s">
        <v>4774</v>
      </c>
      <c r="B4187">
        <v>1999</v>
      </c>
      <c r="C4187">
        <v>4186</v>
      </c>
      <c r="D4187" t="str">
        <f t="shared" si="202"/>
        <v>Game Description For And1 Streetball</v>
      </c>
      <c r="E4187" t="str">
        <f t="shared" si="200"/>
        <v>Released</v>
      </c>
      <c r="G4187" t="str">
        <f t="shared" si="201"/>
        <v>'And1 Streetball','Game Description For And1 Streetball','1999','Released'</v>
      </c>
    </row>
    <row r="4188" spans="1:7" x14ac:dyDescent="0.25">
      <c r="A4188" t="s">
        <v>4775</v>
      </c>
      <c r="B4188">
        <v>1999</v>
      </c>
      <c r="C4188">
        <v>4187</v>
      </c>
      <c r="D4188" t="str">
        <f t="shared" si="202"/>
        <v>Game Description For Don King Boxing</v>
      </c>
      <c r="E4188" t="str">
        <f t="shared" si="200"/>
        <v>Released</v>
      </c>
      <c r="G4188" t="str">
        <f t="shared" si="201"/>
        <v>'Don King Boxing','Game Description For Don King Boxing','1999','Released'</v>
      </c>
    </row>
    <row r="4189" spans="1:7" x14ac:dyDescent="0.25">
      <c r="A4189" t="s">
        <v>4776</v>
      </c>
      <c r="B4189">
        <v>1997</v>
      </c>
      <c r="C4189">
        <v>4188</v>
      </c>
      <c r="D4189" t="str">
        <f t="shared" si="202"/>
        <v>Game Description For Atelier Ayesha: The Alchemist of Dusk</v>
      </c>
      <c r="E4189" t="str">
        <f t="shared" si="200"/>
        <v>Released</v>
      </c>
      <c r="G4189" t="str">
        <f t="shared" si="201"/>
        <v>'Atelier Ayesha: The Alchemist of Dusk','Game Description For Atelier Ayesha: The Alchemist of Dusk','1997','Released'</v>
      </c>
    </row>
    <row r="4190" spans="1:7" x14ac:dyDescent="0.25">
      <c r="A4190" t="s">
        <v>4777</v>
      </c>
      <c r="B4190">
        <v>2011</v>
      </c>
      <c r="C4190">
        <v>4189</v>
      </c>
      <c r="D4190" t="str">
        <f t="shared" si="202"/>
        <v>Game Description For Dragon Ball Z: Tenkaichi Tag Team</v>
      </c>
      <c r="E4190" t="str">
        <f t="shared" si="200"/>
        <v>Released</v>
      </c>
      <c r="G4190" t="str">
        <f t="shared" si="201"/>
        <v>'Dragon Ball Z: Tenkaichi Tag Team','Game Description For Dragon Ball Z: Tenkaichi Tag Team','2011','Released'</v>
      </c>
    </row>
    <row r="4191" spans="1:7" x14ac:dyDescent="0.25">
      <c r="A4191" t="s">
        <v>4778</v>
      </c>
      <c r="B4191">
        <v>2010</v>
      </c>
      <c r="C4191">
        <v>4190</v>
      </c>
      <c r="D4191" t="str">
        <f t="shared" si="202"/>
        <v>Game Description For Sonic X: Game Boy Advance Video Volume 1</v>
      </c>
      <c r="E4191" t="str">
        <f t="shared" si="200"/>
        <v>Released</v>
      </c>
      <c r="G4191" t="str">
        <f t="shared" si="201"/>
        <v>'Sonic X: Game Boy Advance Video Volume 1','Game Description For Sonic X: Game Boy Advance Video Volume 1','2010','Released'</v>
      </c>
    </row>
    <row r="4192" spans="1:7" x14ac:dyDescent="0.25">
      <c r="A4192" t="s">
        <v>4779</v>
      </c>
      <c r="B4192">
        <v>2003</v>
      </c>
      <c r="C4192">
        <v>4191</v>
      </c>
      <c r="D4192" t="str">
        <f t="shared" si="202"/>
        <v>Game Description For Gallop Racer 2: One and Only Road to Victory</v>
      </c>
      <c r="E4192" t="str">
        <f t="shared" si="200"/>
        <v>Released</v>
      </c>
      <c r="G4192" t="str">
        <f t="shared" si="201"/>
        <v>'Gallop Racer 2: One and Only Road to Victory','Game Description For Gallop Racer 2: One and Only Road to Victory','2003','Released'</v>
      </c>
    </row>
    <row r="4193" spans="1:7" x14ac:dyDescent="0.25">
      <c r="A4193" t="s">
        <v>4780</v>
      </c>
      <c r="B4193">
        <v>2008</v>
      </c>
      <c r="C4193">
        <v>4192</v>
      </c>
      <c r="D4193" t="str">
        <f t="shared" si="202"/>
        <v>Game Description For NBA 07</v>
      </c>
      <c r="E4193" t="str">
        <f t="shared" si="200"/>
        <v>Released</v>
      </c>
      <c r="G4193" t="str">
        <f t="shared" si="201"/>
        <v>'NBA 07','Game Description For NBA 07','2008','Released'</v>
      </c>
    </row>
    <row r="4194" spans="1:7" x14ac:dyDescent="0.25">
      <c r="A4194" t="s">
        <v>4781</v>
      </c>
      <c r="B4194">
        <v>2005</v>
      </c>
      <c r="C4194">
        <v>4193</v>
      </c>
      <c r="D4194" t="str">
        <f t="shared" si="202"/>
        <v>Game Description For Lowrider</v>
      </c>
      <c r="E4194" t="str">
        <f t="shared" si="200"/>
        <v>Released</v>
      </c>
      <c r="G4194" t="str">
        <f t="shared" si="201"/>
        <v>'Lowrider','Game Description For Lowrider','2005','Released'</v>
      </c>
    </row>
    <row r="4195" spans="1:7" x14ac:dyDescent="0.25">
      <c r="A4195" t="s">
        <v>4782</v>
      </c>
      <c r="B4195">
        <v>2009</v>
      </c>
      <c r="C4195">
        <v>4194</v>
      </c>
      <c r="D4195" t="str">
        <f t="shared" si="202"/>
        <v>Game Description For Reload: Target Down</v>
      </c>
      <c r="E4195" t="str">
        <f t="shared" si="200"/>
        <v>Released</v>
      </c>
      <c r="G4195" t="str">
        <f t="shared" si="201"/>
        <v>'Reload: Target Down','Game Description For Reload: Target Down','2009','Released'</v>
      </c>
    </row>
    <row r="4196" spans="1:7" x14ac:dyDescent="0.25">
      <c r="A4196" t="s">
        <v>4783</v>
      </c>
      <c r="B4196">
        <v>2012</v>
      </c>
      <c r="C4196">
        <v>4195</v>
      </c>
      <c r="D4196" t="str">
        <f t="shared" si="202"/>
        <v>Game Description For All-Pro Football 2K8</v>
      </c>
      <c r="E4196" t="str">
        <f t="shared" si="200"/>
        <v>Released</v>
      </c>
      <c r="G4196" t="str">
        <f t="shared" si="201"/>
        <v>'All-Pro Football 2K8','Game Description For All-Pro Football 2K8','2012','Released'</v>
      </c>
    </row>
    <row r="4197" spans="1:7" x14ac:dyDescent="0.25">
      <c r="A4197" t="s">
        <v>4784</v>
      </c>
      <c r="B4197">
        <v>2020</v>
      </c>
      <c r="C4197">
        <v>4196</v>
      </c>
      <c r="D4197" t="str">
        <f t="shared" si="202"/>
        <v>Game Description For Dungeons &amp; Dragons: Eye of the Beholder</v>
      </c>
      <c r="E4197" t="str">
        <f t="shared" si="200"/>
        <v>Upcoming</v>
      </c>
      <c r="G4197" t="str">
        <f t="shared" si="201"/>
        <v>'Dungeons &amp; Dragons: Eye of the Beholder','Game Description For Dungeons &amp; Dragons: Eye of the Beholder','2020','Upcoming'</v>
      </c>
    </row>
    <row r="4198" spans="1:7" x14ac:dyDescent="0.25">
      <c r="A4198" t="s">
        <v>4785</v>
      </c>
      <c r="B4198">
        <v>2014</v>
      </c>
      <c r="C4198">
        <v>4197</v>
      </c>
      <c r="D4198" t="str">
        <f t="shared" si="202"/>
        <v>Game Description For Battlestations: Midway</v>
      </c>
      <c r="E4198" t="str">
        <f t="shared" si="200"/>
        <v>Released</v>
      </c>
      <c r="G4198" t="str">
        <f t="shared" si="201"/>
        <v>'Battlestations: Midway','Game Description For Battlestations: Midway','2014','Released'</v>
      </c>
    </row>
    <row r="4199" spans="1:7" x14ac:dyDescent="0.25">
      <c r="A4199" t="s">
        <v>4786</v>
      </c>
      <c r="B4199">
        <v>2012</v>
      </c>
      <c r="C4199">
        <v>4198</v>
      </c>
      <c r="D4199" t="str">
        <f t="shared" si="202"/>
        <v>Game Description For Rayman DS</v>
      </c>
      <c r="E4199" t="str">
        <f t="shared" si="200"/>
        <v>Released</v>
      </c>
      <c r="G4199" t="str">
        <f t="shared" si="201"/>
        <v>'Rayman DS','Game Description For Rayman DS','2012','Released'</v>
      </c>
    </row>
    <row r="4200" spans="1:7" x14ac:dyDescent="0.25">
      <c r="A4200" t="s">
        <v>4787</v>
      </c>
      <c r="B4200">
        <v>1996</v>
      </c>
      <c r="C4200">
        <v>4199</v>
      </c>
      <c r="D4200" t="str">
        <f t="shared" si="202"/>
        <v>Game Description For Gundam Breaker</v>
      </c>
      <c r="E4200" t="str">
        <f t="shared" si="200"/>
        <v>Released</v>
      </c>
      <c r="G4200" t="str">
        <f t="shared" si="201"/>
        <v>'Gundam Breaker','Game Description For Gundam Breaker','1996','Released'</v>
      </c>
    </row>
    <row r="4201" spans="1:7" x14ac:dyDescent="0.25">
      <c r="A4201" t="s">
        <v>4788</v>
      </c>
      <c r="B4201">
        <v>2003</v>
      </c>
      <c r="C4201">
        <v>4200</v>
      </c>
      <c r="D4201" t="str">
        <f t="shared" si="202"/>
        <v>Game Description For The House of the Dead 2</v>
      </c>
      <c r="E4201" t="str">
        <f t="shared" si="200"/>
        <v>Released</v>
      </c>
      <c r="G4201" t="str">
        <f t="shared" si="201"/>
        <v>'The House of the Dead 2','Game Description For The House of the Dead 2','2003','Released'</v>
      </c>
    </row>
    <row r="4202" spans="1:7" x14ac:dyDescent="0.25">
      <c r="A4202" t="s">
        <v>4789</v>
      </c>
      <c r="B4202">
        <v>1996</v>
      </c>
      <c r="C4202">
        <v>4201</v>
      </c>
      <c r="D4202" t="str">
        <f t="shared" si="202"/>
        <v>Game Description For Create</v>
      </c>
      <c r="E4202" t="str">
        <f t="shared" si="200"/>
        <v>Released</v>
      </c>
      <c r="G4202" t="str">
        <f t="shared" si="201"/>
        <v>'Create','Game Description For Create','1996','Released'</v>
      </c>
    </row>
    <row r="4203" spans="1:7" x14ac:dyDescent="0.25">
      <c r="A4203" t="s">
        <v>4790</v>
      </c>
      <c r="B4203">
        <v>1991</v>
      </c>
      <c r="C4203">
        <v>4202</v>
      </c>
      <c r="D4203" t="str">
        <f t="shared" si="202"/>
        <v>Game Description For Littlest Pet Shop: Friends</v>
      </c>
      <c r="E4203" t="str">
        <f t="shared" si="200"/>
        <v>Released</v>
      </c>
      <c r="G4203" t="str">
        <f t="shared" si="201"/>
        <v>'Littlest Pet Shop: Friends','Game Description For Littlest Pet Shop: Friends','1991','Released'</v>
      </c>
    </row>
    <row r="4204" spans="1:7" x14ac:dyDescent="0.25">
      <c r="A4204" t="s">
        <v>4791</v>
      </c>
      <c r="B4204">
        <v>2008</v>
      </c>
      <c r="C4204">
        <v>4203</v>
      </c>
      <c r="D4204" t="str">
        <f t="shared" si="202"/>
        <v>Game Description For Rune: Viking Warlord</v>
      </c>
      <c r="E4204" t="str">
        <f t="shared" si="200"/>
        <v>Released</v>
      </c>
      <c r="G4204" t="str">
        <f t="shared" si="201"/>
        <v>'Rune: Viking Warlord','Game Description For Rune: Viking Warlord','2008','Released'</v>
      </c>
    </row>
    <row r="4205" spans="1:7" x14ac:dyDescent="0.25">
      <c r="A4205" t="s">
        <v>4792</v>
      </c>
      <c r="B4205">
        <v>2002</v>
      </c>
      <c r="C4205">
        <v>4204</v>
      </c>
      <c r="D4205" t="str">
        <f t="shared" si="202"/>
        <v>Game Description For Panzer Dragoon Orta</v>
      </c>
      <c r="E4205" t="str">
        <f t="shared" si="200"/>
        <v>Released</v>
      </c>
      <c r="G4205" t="str">
        <f t="shared" si="201"/>
        <v>'Panzer Dragoon Orta','Game Description For Panzer Dragoon Orta','2002','Released'</v>
      </c>
    </row>
    <row r="4206" spans="1:7" x14ac:dyDescent="0.25">
      <c r="A4206" t="s">
        <v>4793</v>
      </c>
      <c r="B4206">
        <v>2002</v>
      </c>
      <c r="C4206">
        <v>4205</v>
      </c>
      <c r="D4206" t="str">
        <f t="shared" si="202"/>
        <v>Game Description For Danganronpa 2: Goodbye Despair</v>
      </c>
      <c r="E4206" t="str">
        <f t="shared" si="200"/>
        <v>Released</v>
      </c>
      <c r="G4206" t="str">
        <f t="shared" si="201"/>
        <v>'Danganronpa 2: Goodbye Despair','Game Description For Danganronpa 2: Goodbye Despair','2002','Released'</v>
      </c>
    </row>
    <row r="4207" spans="1:7" x14ac:dyDescent="0.25">
      <c r="A4207" t="s">
        <v>4794</v>
      </c>
      <c r="B4207">
        <v>2005</v>
      </c>
      <c r="C4207">
        <v>4206</v>
      </c>
      <c r="D4207" t="str">
        <f t="shared" si="202"/>
        <v>Game Description For Aikatsu! 2-nin no My Princess</v>
      </c>
      <c r="E4207" t="str">
        <f t="shared" si="200"/>
        <v>Released</v>
      </c>
      <c r="G4207" t="str">
        <f t="shared" si="201"/>
        <v>'Aikatsu! 2-nin no My Princess','Game Description For Aikatsu! 2-nin no My Princess','2005','Released'</v>
      </c>
    </row>
    <row r="4208" spans="1:7" x14ac:dyDescent="0.25">
      <c r="A4208" t="s">
        <v>4795</v>
      </c>
      <c r="B4208">
        <v>2002</v>
      </c>
      <c r="C4208">
        <v>4207</v>
      </c>
      <c r="D4208" t="str">
        <f t="shared" si="202"/>
        <v>Game Description For Beyblade: Metal Fusion</v>
      </c>
      <c r="E4208" t="str">
        <f t="shared" si="200"/>
        <v>Released</v>
      </c>
      <c r="G4208" t="str">
        <f t="shared" si="201"/>
        <v>'Beyblade: Metal Fusion','Game Description For Beyblade: Metal Fusion','2002','Released'</v>
      </c>
    </row>
    <row r="4209" spans="1:7" x14ac:dyDescent="0.25">
      <c r="A4209" t="s">
        <v>4796</v>
      </c>
      <c r="B4209">
        <v>2004</v>
      </c>
      <c r="C4209">
        <v>4208</v>
      </c>
      <c r="D4209" t="str">
        <f t="shared" si="202"/>
        <v>Game Description For NCAA Gamebreaker</v>
      </c>
      <c r="E4209" t="str">
        <f t="shared" si="200"/>
        <v>Released</v>
      </c>
      <c r="G4209" t="str">
        <f t="shared" si="201"/>
        <v>'NCAA Gamebreaker','Game Description For NCAA Gamebreaker','2004','Released'</v>
      </c>
    </row>
    <row r="4210" spans="1:7" x14ac:dyDescent="0.25">
      <c r="A4210" t="s">
        <v>4797</v>
      </c>
      <c r="B4210">
        <v>2004</v>
      </c>
      <c r="C4210">
        <v>4209</v>
      </c>
      <c r="D4210" t="str">
        <f t="shared" si="202"/>
        <v>Game Description For NPPL: Championship Paintball 2009</v>
      </c>
      <c r="E4210" t="str">
        <f t="shared" si="200"/>
        <v>Released</v>
      </c>
      <c r="G4210" t="str">
        <f t="shared" si="201"/>
        <v>'NPPL: Championship Paintball 2009','Game Description For NPPL: Championship Paintball 2009','2004','Released'</v>
      </c>
    </row>
    <row r="4211" spans="1:7" x14ac:dyDescent="0.25">
      <c r="A4211" t="s">
        <v>4798</v>
      </c>
      <c r="B4211">
        <v>2008</v>
      </c>
      <c r="C4211">
        <v>4210</v>
      </c>
      <c r="D4211" t="str">
        <f t="shared" si="202"/>
        <v>Game Description For Zoo Tycoon 2: Ultimate Collection</v>
      </c>
      <c r="E4211" t="str">
        <f t="shared" si="200"/>
        <v>Released</v>
      </c>
      <c r="G4211" t="str">
        <f t="shared" si="201"/>
        <v>'Zoo Tycoon 2: Ultimate Collection','Game Description For Zoo Tycoon 2: Ultimate Collection','2008','Released'</v>
      </c>
    </row>
    <row r="4212" spans="1:7" x14ac:dyDescent="0.25">
      <c r="A4212" t="s">
        <v>4799</v>
      </c>
      <c r="B4212">
        <v>2000</v>
      </c>
      <c r="C4212">
        <v>4211</v>
      </c>
      <c r="D4212" t="str">
        <f t="shared" si="202"/>
        <v>Game Description For Tomba!</v>
      </c>
      <c r="E4212" t="str">
        <f t="shared" si="200"/>
        <v>Released</v>
      </c>
      <c r="G4212" t="str">
        <f t="shared" si="201"/>
        <v>'Tomba!','Game Description For Tomba!','2000','Released'</v>
      </c>
    </row>
    <row r="4213" spans="1:7" x14ac:dyDescent="0.25">
      <c r="A4213" t="s">
        <v>4800</v>
      </c>
      <c r="B4213">
        <v>2008</v>
      </c>
      <c r="C4213">
        <v>4212</v>
      </c>
      <c r="D4213" t="str">
        <f t="shared" si="202"/>
        <v>Game Description For Love Plus</v>
      </c>
      <c r="E4213" t="str">
        <f t="shared" si="200"/>
        <v>Released</v>
      </c>
      <c r="G4213" t="str">
        <f t="shared" si="201"/>
        <v>'Love Plus','Game Description For Love Plus','2008','Released'</v>
      </c>
    </row>
    <row r="4214" spans="1:7" x14ac:dyDescent="0.25">
      <c r="A4214" t="s">
        <v>4801</v>
      </c>
      <c r="B4214">
        <v>2013</v>
      </c>
      <c r="C4214">
        <v>4213</v>
      </c>
      <c r="D4214" t="str">
        <f t="shared" si="202"/>
        <v>Game Description For Tales of Innocence</v>
      </c>
      <c r="E4214" t="str">
        <f t="shared" si="200"/>
        <v>Released</v>
      </c>
      <c r="G4214" t="str">
        <f t="shared" si="201"/>
        <v>'Tales of Innocence','Game Description For Tales of Innocence','2013','Released'</v>
      </c>
    </row>
    <row r="4215" spans="1:7" x14ac:dyDescent="0.25">
      <c r="A4215" t="s">
        <v>4802</v>
      </c>
      <c r="B4215">
        <v>2013</v>
      </c>
      <c r="C4215">
        <v>4214</v>
      </c>
      <c r="D4215" t="str">
        <f t="shared" si="202"/>
        <v>Game Description For MLB SlugFest 2006</v>
      </c>
      <c r="E4215" t="str">
        <f t="shared" si="200"/>
        <v>Released</v>
      </c>
      <c r="G4215" t="str">
        <f t="shared" si="201"/>
        <v>'MLB SlugFest 2006','Game Description For MLB SlugFest 2006','2013','Released'</v>
      </c>
    </row>
    <row r="4216" spans="1:7" x14ac:dyDescent="0.25">
      <c r="A4216" t="s">
        <v>4803</v>
      </c>
      <c r="B4216">
        <v>2000</v>
      </c>
      <c r="C4216">
        <v>4215</v>
      </c>
      <c r="D4216" t="str">
        <f t="shared" si="202"/>
        <v>Game Description For Rugrats: I Gotta Go Party</v>
      </c>
      <c r="E4216" t="str">
        <f t="shared" si="200"/>
        <v>Released</v>
      </c>
      <c r="G4216" t="str">
        <f t="shared" si="201"/>
        <v>'Rugrats: I Gotta Go Party','Game Description For Rugrats: I Gotta Go Party','2000','Released'</v>
      </c>
    </row>
    <row r="4217" spans="1:7" x14ac:dyDescent="0.25">
      <c r="A4217" t="s">
        <v>4804</v>
      </c>
      <c r="B4217">
        <v>2004</v>
      </c>
      <c r="C4217">
        <v>4216</v>
      </c>
      <c r="D4217" t="str">
        <f t="shared" si="202"/>
        <v>Game Description For Virtua Racing</v>
      </c>
      <c r="E4217" t="str">
        <f t="shared" si="200"/>
        <v>Released</v>
      </c>
      <c r="G4217" t="str">
        <f t="shared" si="201"/>
        <v>'Virtua Racing','Game Description For Virtua Racing','2004','Released'</v>
      </c>
    </row>
    <row r="4218" spans="1:7" x14ac:dyDescent="0.25">
      <c r="A4218" t="s">
        <v>4805</v>
      </c>
      <c r="B4218">
        <v>1996</v>
      </c>
      <c r="C4218">
        <v>4217</v>
      </c>
      <c r="D4218" t="str">
        <f t="shared" si="202"/>
        <v>Game Description For Prison Break: The Conspiracy</v>
      </c>
      <c r="E4218" t="str">
        <f t="shared" si="200"/>
        <v>Released</v>
      </c>
      <c r="G4218" t="str">
        <f t="shared" si="201"/>
        <v>'Prison Break: The Conspiracy','Game Description For Prison Break: The Conspiracy','1996','Released'</v>
      </c>
    </row>
    <row r="4219" spans="1:7" x14ac:dyDescent="0.25">
      <c r="A4219" t="s">
        <v>4806</v>
      </c>
      <c r="B4219">
        <v>2003</v>
      </c>
      <c r="C4219">
        <v>4218</v>
      </c>
      <c r="D4219" t="str">
        <f t="shared" si="202"/>
        <v>Game Description For DS Bungaku Zenshuu</v>
      </c>
      <c r="E4219" t="str">
        <f t="shared" si="200"/>
        <v>Released</v>
      </c>
      <c r="G4219" t="str">
        <f t="shared" si="201"/>
        <v>'DS Bungaku Zenshuu','Game Description For DS Bungaku Zenshuu','2003','Released'</v>
      </c>
    </row>
    <row r="4220" spans="1:7" x14ac:dyDescent="0.25">
      <c r="A4220" t="s">
        <v>4807</v>
      </c>
      <c r="B4220">
        <v>2004</v>
      </c>
      <c r="C4220">
        <v>4219</v>
      </c>
      <c r="D4220" t="str">
        <f t="shared" si="202"/>
        <v>Game Description For We Cheer 2</v>
      </c>
      <c r="E4220" t="str">
        <f t="shared" si="200"/>
        <v>Released</v>
      </c>
      <c r="G4220" t="str">
        <f t="shared" si="201"/>
        <v>'We Cheer 2','Game Description For We Cheer 2','2004','Released'</v>
      </c>
    </row>
    <row r="4221" spans="1:7" x14ac:dyDescent="0.25">
      <c r="A4221" t="s">
        <v>4808</v>
      </c>
      <c r="B4221">
        <v>2010</v>
      </c>
      <c r="C4221">
        <v>4220</v>
      </c>
      <c r="D4221" t="str">
        <f t="shared" si="202"/>
        <v>Game Description For Nancy Drew: The Mystery of the Clue Bender Society</v>
      </c>
      <c r="E4221" t="str">
        <f t="shared" si="200"/>
        <v>Released</v>
      </c>
      <c r="G4221" t="str">
        <f t="shared" si="201"/>
        <v>'Nancy Drew: The Mystery of the Clue Bender Society','Game Description For Nancy Drew: The Mystery of the Clue Bender Society','2010','Released'</v>
      </c>
    </row>
    <row r="4222" spans="1:7" x14ac:dyDescent="0.25">
      <c r="A4222" t="s">
        <v>4809</v>
      </c>
      <c r="B4222">
        <v>1999</v>
      </c>
      <c r="C4222">
        <v>4221</v>
      </c>
      <c r="D4222" t="str">
        <f t="shared" si="202"/>
        <v>Game Description For Inazuma Eleven GO 3: Galaxy</v>
      </c>
      <c r="E4222" t="str">
        <f t="shared" si="200"/>
        <v>Released</v>
      </c>
      <c r="G4222" t="str">
        <f t="shared" si="201"/>
        <v>'Inazuma Eleven GO 3: Galaxy','Game Description For Inazuma Eleven GO 3: Galaxy','1999','Released'</v>
      </c>
    </row>
    <row r="4223" spans="1:7" x14ac:dyDescent="0.25">
      <c r="A4223" t="s">
        <v>4810</v>
      </c>
      <c r="B4223">
        <v>2011</v>
      </c>
      <c r="C4223">
        <v>4222</v>
      </c>
      <c r="D4223" t="str">
        <f t="shared" si="202"/>
        <v>Game Description For Ford Racing 3</v>
      </c>
      <c r="E4223" t="str">
        <f t="shared" si="200"/>
        <v>Released</v>
      </c>
      <c r="G4223" t="str">
        <f t="shared" si="201"/>
        <v>'Ford Racing 3','Game Description For Ford Racing 3','2011','Released'</v>
      </c>
    </row>
    <row r="4224" spans="1:7" x14ac:dyDescent="0.25">
      <c r="A4224" t="s">
        <v>4811</v>
      </c>
      <c r="B4224">
        <v>2006</v>
      </c>
      <c r="C4224">
        <v>4223</v>
      </c>
      <c r="D4224" t="str">
        <f t="shared" si="202"/>
        <v>Game Description For Phantasy Star Universe: Ambition of the Illuminus</v>
      </c>
      <c r="E4224" t="str">
        <f t="shared" si="200"/>
        <v>Released</v>
      </c>
      <c r="G4224" t="str">
        <f t="shared" si="201"/>
        <v>'Phantasy Star Universe: Ambition of the Illuminus','Game Description For Phantasy Star Universe: Ambition of the Illuminus','2006','Released'</v>
      </c>
    </row>
    <row r="4225" spans="1:7" x14ac:dyDescent="0.25">
      <c r="A4225" t="s">
        <v>4812</v>
      </c>
      <c r="B4225">
        <v>1999</v>
      </c>
      <c r="C4225">
        <v>4224</v>
      </c>
      <c r="D4225" t="str">
        <f t="shared" si="202"/>
        <v>Game Description For Project Runway</v>
      </c>
      <c r="E4225" t="str">
        <f t="shared" si="200"/>
        <v>Released</v>
      </c>
      <c r="G4225" t="str">
        <f t="shared" si="201"/>
        <v>'Project Runway','Game Description For Project Runway','1999','Released'</v>
      </c>
    </row>
    <row r="4226" spans="1:7" x14ac:dyDescent="0.25">
      <c r="A4226" t="s">
        <v>4813</v>
      </c>
      <c r="B4226">
        <v>2007</v>
      </c>
      <c r="C4226">
        <v>4225</v>
      </c>
      <c r="D4226" t="str">
        <f t="shared" si="202"/>
        <v>Game Description For Jikkyou Powerful Pro Yakyuu 2013</v>
      </c>
      <c r="E4226" t="str">
        <f t="shared" si="200"/>
        <v>Released</v>
      </c>
      <c r="G4226" t="str">
        <f t="shared" si="201"/>
        <v>'Jikkyou Powerful Pro Yakyuu 2013','Game Description For Jikkyou Powerful Pro Yakyuu 2013','2007','Released'</v>
      </c>
    </row>
    <row r="4227" spans="1:7" x14ac:dyDescent="0.25">
      <c r="A4227" t="s">
        <v>4814</v>
      </c>
      <c r="B4227">
        <v>2016</v>
      </c>
      <c r="C4227">
        <v>4226</v>
      </c>
      <c r="D4227" t="str">
        <f t="shared" si="202"/>
        <v>Game Description For The Adventures of Jimmy Neutron Boy Genius vs. Jimmy Negatron</v>
      </c>
      <c r="E4227" t="str">
        <f t="shared" ref="E4227:E4290" si="203">IF(B4227&lt;&gt;2020,"Released","Upcoming")</f>
        <v>Released</v>
      </c>
      <c r="G4227" t="str">
        <f t="shared" ref="G4227:G4290" si="204">_xlfn.CONCAT("'",A4227,"'",",","'",D4227,"'",",","'","",B4227,"'",",","'",E4227,"'")</f>
        <v>'The Adventures of Jimmy Neutron Boy Genius vs. Jimmy Negatron','Game Description For The Adventures of Jimmy Neutron Boy Genius vs. Jimmy Negatron','2016','Released'</v>
      </c>
    </row>
    <row r="4228" spans="1:7" x14ac:dyDescent="0.25">
      <c r="A4228" t="s">
        <v>4815</v>
      </c>
      <c r="B4228">
        <v>1992</v>
      </c>
      <c r="C4228">
        <v>4227</v>
      </c>
      <c r="D4228" t="str">
        <f t="shared" si="202"/>
        <v>Game Description For Sengoku Basara 2</v>
      </c>
      <c r="E4228" t="str">
        <f t="shared" si="203"/>
        <v>Released</v>
      </c>
      <c r="G4228" t="str">
        <f t="shared" si="204"/>
        <v>'Sengoku Basara 2','Game Description For Sengoku Basara 2','1992','Released'</v>
      </c>
    </row>
    <row r="4229" spans="1:7" x14ac:dyDescent="0.25">
      <c r="A4229" t="s">
        <v>4816</v>
      </c>
      <c r="B4229">
        <v>2008</v>
      </c>
      <c r="C4229">
        <v>4228</v>
      </c>
      <c r="D4229" t="str">
        <f t="shared" si="202"/>
        <v>Game Description For Naruto: Ultimate Ninja Heroes</v>
      </c>
      <c r="E4229" t="str">
        <f t="shared" si="203"/>
        <v>Released</v>
      </c>
      <c r="G4229" t="str">
        <f t="shared" si="204"/>
        <v>'Naruto: Ultimate Ninja Heroes','Game Description For Naruto: Ultimate Ninja Heroes','2008','Released'</v>
      </c>
    </row>
    <row r="4230" spans="1:7" x14ac:dyDescent="0.25">
      <c r="A4230" t="s">
        <v>4817</v>
      </c>
      <c r="B4230">
        <v>2011</v>
      </c>
      <c r="C4230">
        <v>4229</v>
      </c>
      <c r="D4230" t="str">
        <f t="shared" si="202"/>
        <v>Game Description For Inazuma Eleven Strikers</v>
      </c>
      <c r="E4230" t="str">
        <f t="shared" si="203"/>
        <v>Released</v>
      </c>
      <c r="G4230" t="str">
        <f t="shared" si="204"/>
        <v>'Inazuma Eleven Strikers','Game Description For Inazuma Eleven Strikers','2011','Released'</v>
      </c>
    </row>
    <row r="4231" spans="1:7" x14ac:dyDescent="0.25">
      <c r="A4231" t="s">
        <v>4818</v>
      </c>
      <c r="B4231">
        <v>2012</v>
      </c>
      <c r="C4231">
        <v>4230</v>
      </c>
      <c r="D4231" t="str">
        <f t="shared" si="202"/>
        <v>Game Description For Hey Arnold! The Movie</v>
      </c>
      <c r="E4231" t="str">
        <f t="shared" si="203"/>
        <v>Released</v>
      </c>
      <c r="G4231" t="str">
        <f t="shared" si="204"/>
        <v>'Hey Arnold! The Movie','Game Description For Hey Arnold! The Movie','2012','Released'</v>
      </c>
    </row>
    <row r="4232" spans="1:7" x14ac:dyDescent="0.25">
      <c r="A4232" t="s">
        <v>4819</v>
      </c>
      <c r="B4232">
        <v>2008</v>
      </c>
      <c r="C4232">
        <v>4231</v>
      </c>
      <c r="D4232" t="str">
        <f t="shared" si="202"/>
        <v>Game Description For Final Fantasy V Advance</v>
      </c>
      <c r="E4232" t="str">
        <f t="shared" si="203"/>
        <v>Released</v>
      </c>
      <c r="G4232" t="str">
        <f t="shared" si="204"/>
        <v>'Final Fantasy V Advance','Game Description For Final Fantasy V Advance','2008','Released'</v>
      </c>
    </row>
    <row r="4233" spans="1:7" x14ac:dyDescent="0.25">
      <c r="A4233" t="s">
        <v>4820</v>
      </c>
      <c r="B4233">
        <v>2007</v>
      </c>
      <c r="C4233">
        <v>4232</v>
      </c>
      <c r="D4233" t="str">
        <f t="shared" si="202"/>
        <v>Game Description For Lumines: Electronic Symphony</v>
      </c>
      <c r="E4233" t="str">
        <f t="shared" si="203"/>
        <v>Released</v>
      </c>
      <c r="G4233" t="str">
        <f t="shared" si="204"/>
        <v>'Lumines: Electronic Symphony','Game Description For Lumines: Electronic Symphony','2007','Released'</v>
      </c>
    </row>
    <row r="4234" spans="1:7" x14ac:dyDescent="0.25">
      <c r="A4234" t="s">
        <v>4821</v>
      </c>
      <c r="B4234">
        <v>2003</v>
      </c>
      <c r="C4234">
        <v>4233</v>
      </c>
      <c r="D4234" t="str">
        <f t="shared" ref="D4234:D4289" si="205">_xlfn.CONCAT("Game Description For ",A4234)</f>
        <v>Game Description For Star Trek: Invasion</v>
      </c>
      <c r="E4234" t="str">
        <f t="shared" si="203"/>
        <v>Released</v>
      </c>
      <c r="G4234" t="str">
        <f t="shared" si="204"/>
        <v>'Star Trek: Invasion','Game Description For Star Trek: Invasion','2003','Released'</v>
      </c>
    </row>
    <row r="4235" spans="1:7" x14ac:dyDescent="0.25">
      <c r="A4235" t="s">
        <v>4822</v>
      </c>
      <c r="B4235">
        <v>1996</v>
      </c>
      <c r="C4235">
        <v>4234</v>
      </c>
      <c r="D4235" t="str">
        <f t="shared" si="205"/>
        <v>Game Description For Babysitting Mania</v>
      </c>
      <c r="E4235" t="str">
        <f t="shared" si="203"/>
        <v>Released</v>
      </c>
      <c r="G4235" t="str">
        <f t="shared" si="204"/>
        <v>'Babysitting Mania','Game Description For Babysitting Mania','1996','Released'</v>
      </c>
    </row>
    <row r="4236" spans="1:7" x14ac:dyDescent="0.25">
      <c r="A4236" t="s">
        <v>4823</v>
      </c>
      <c r="B4236">
        <v>2008</v>
      </c>
      <c r="C4236">
        <v>4235</v>
      </c>
      <c r="D4236" t="str">
        <f t="shared" si="205"/>
        <v>Game Description For Tom and Jerry in War of the Whiskers</v>
      </c>
      <c r="E4236" t="str">
        <f t="shared" si="203"/>
        <v>Released</v>
      </c>
      <c r="G4236" t="str">
        <f t="shared" si="204"/>
        <v>'Tom and Jerry in War of the Whiskers','Game Description For Tom and Jerry in War of the Whiskers','2008','Released'</v>
      </c>
    </row>
    <row r="4237" spans="1:7" x14ac:dyDescent="0.25">
      <c r="A4237" t="s">
        <v>4824</v>
      </c>
      <c r="B4237">
        <v>2011</v>
      </c>
      <c r="C4237">
        <v>4236</v>
      </c>
      <c r="D4237" t="str">
        <f t="shared" si="205"/>
        <v>Game Description For Ace Attorney Investigations 2</v>
      </c>
      <c r="E4237" t="str">
        <f t="shared" si="203"/>
        <v>Released</v>
      </c>
      <c r="G4237" t="str">
        <f t="shared" si="204"/>
        <v>'Ace Attorney Investigations 2','Game Description For Ace Attorney Investigations 2','2011','Released'</v>
      </c>
    </row>
    <row r="4238" spans="1:7" x14ac:dyDescent="0.25">
      <c r="A4238" t="s">
        <v>4825</v>
      </c>
      <c r="B4238">
        <v>2010</v>
      </c>
      <c r="C4238">
        <v>4237</v>
      </c>
      <c r="D4238" t="str">
        <f t="shared" si="205"/>
        <v>Game Description For TouchMaster 3(Others sales)</v>
      </c>
      <c r="E4238" t="str">
        <f t="shared" si="203"/>
        <v>Released</v>
      </c>
      <c r="G4238" t="str">
        <f t="shared" si="204"/>
        <v>'TouchMaster 3(Others sales)','Game Description For TouchMaster 3(Others sales)','2010','Released'</v>
      </c>
    </row>
    <row r="4239" spans="1:7" x14ac:dyDescent="0.25">
      <c r="A4239" t="s">
        <v>4826</v>
      </c>
      <c r="B4239">
        <v>2001</v>
      </c>
      <c r="C4239">
        <v>4238</v>
      </c>
      <c r="D4239" t="str">
        <f t="shared" si="205"/>
        <v>Game Description For Jikkyou Powerful Pro Yakyuu 2011</v>
      </c>
      <c r="E4239" t="str">
        <f t="shared" si="203"/>
        <v>Released</v>
      </c>
      <c r="G4239" t="str">
        <f t="shared" si="204"/>
        <v>'Jikkyou Powerful Pro Yakyuu 2011','Game Description For Jikkyou Powerful Pro Yakyuu 2011','2001','Released'</v>
      </c>
    </row>
    <row r="4240" spans="1:7" x14ac:dyDescent="0.25">
      <c r="A4240" t="s">
        <v>4827</v>
      </c>
      <c r="B4240">
        <v>2003</v>
      </c>
      <c r="C4240">
        <v>4239</v>
      </c>
      <c r="D4240" t="str">
        <f t="shared" si="205"/>
        <v>Game Description For Yu-Gi-Oh! Ultimate Masters: World Championship Tournament 2006</v>
      </c>
      <c r="E4240" t="str">
        <f t="shared" si="203"/>
        <v>Released</v>
      </c>
      <c r="G4240" t="str">
        <f t="shared" si="204"/>
        <v>'Yu-Gi-Oh! Ultimate Masters: World Championship Tournament 2006','Game Description For Yu-Gi-Oh! Ultimate Masters: World Championship Tournament 2006','2003','Released'</v>
      </c>
    </row>
    <row r="4241" spans="1:7" x14ac:dyDescent="0.25">
      <c r="A4241" t="s">
        <v>4828</v>
      </c>
      <c r="B4241">
        <v>2003</v>
      </c>
      <c r="C4241">
        <v>4240</v>
      </c>
      <c r="D4241" t="str">
        <f t="shared" si="205"/>
        <v>Game Description For Power Pro Kun Pocket 5</v>
      </c>
      <c r="E4241" t="str">
        <f t="shared" si="203"/>
        <v>Released</v>
      </c>
      <c r="G4241" t="str">
        <f t="shared" si="204"/>
        <v>'Power Pro Kun Pocket 5','Game Description For Power Pro Kun Pocket 5','2003','Released'</v>
      </c>
    </row>
    <row r="4242" spans="1:7" x14ac:dyDescent="0.25">
      <c r="A4242" t="s">
        <v>4829</v>
      </c>
      <c r="B4242">
        <v>2008</v>
      </c>
      <c r="C4242">
        <v>4241</v>
      </c>
      <c r="D4242" t="str">
        <f t="shared" si="205"/>
        <v>Game Description For Konjiki no Gashbell!! Makai no Bookmark</v>
      </c>
      <c r="E4242" t="str">
        <f t="shared" si="203"/>
        <v>Released</v>
      </c>
      <c r="G4242" t="str">
        <f t="shared" si="204"/>
        <v>'Konjiki no Gashbell!! Makai no Bookmark','Game Description For Konjiki no Gashbell!! Makai no Bookmark','2008','Released'</v>
      </c>
    </row>
    <row r="4243" spans="1:7" x14ac:dyDescent="0.25">
      <c r="A4243" t="s">
        <v>4830</v>
      </c>
      <c r="B4243">
        <v>2009</v>
      </c>
      <c r="C4243">
        <v>4242</v>
      </c>
      <c r="D4243" t="str">
        <f t="shared" si="205"/>
        <v>Game Description For Riding Spirits</v>
      </c>
      <c r="E4243" t="str">
        <f t="shared" si="203"/>
        <v>Released</v>
      </c>
      <c r="G4243" t="str">
        <f t="shared" si="204"/>
        <v>'Riding Spirits','Game Description For Riding Spirits','2009','Released'</v>
      </c>
    </row>
    <row r="4244" spans="1:7" x14ac:dyDescent="0.25">
      <c r="A4244" t="s">
        <v>4831</v>
      </c>
      <c r="B4244">
        <v>1997</v>
      </c>
      <c r="C4244">
        <v>4243</v>
      </c>
      <c r="D4244" t="str">
        <f t="shared" si="205"/>
        <v>Game Description For Etrian Odyssey Untold: The Millennium Girl</v>
      </c>
      <c r="E4244" t="str">
        <f t="shared" si="203"/>
        <v>Released</v>
      </c>
      <c r="G4244" t="str">
        <f t="shared" si="204"/>
        <v>'Etrian Odyssey Untold: The Millennium Girl','Game Description For Etrian Odyssey Untold: The Millennium Girl','1997','Released'</v>
      </c>
    </row>
    <row r="4245" spans="1:7" x14ac:dyDescent="0.25">
      <c r="A4245" t="s">
        <v>4832</v>
      </c>
      <c r="B4245">
        <v>2012</v>
      </c>
      <c r="C4245">
        <v>4244</v>
      </c>
      <c r="D4245" t="str">
        <f t="shared" si="205"/>
        <v>Game Description For Bust A Groove 2</v>
      </c>
      <c r="E4245" t="str">
        <f t="shared" si="203"/>
        <v>Released</v>
      </c>
      <c r="G4245" t="str">
        <f t="shared" si="204"/>
        <v>'Bust A Groove 2','Game Description For Bust A Groove 2','2012','Released'</v>
      </c>
    </row>
    <row r="4246" spans="1:7" x14ac:dyDescent="0.25">
      <c r="A4246" t="s">
        <v>4833</v>
      </c>
      <c r="B4246">
        <v>2005</v>
      </c>
      <c r="C4246">
        <v>4245</v>
      </c>
      <c r="D4246" t="str">
        <f t="shared" si="205"/>
        <v>Game Description For Hatsune Miku: Project Diva</v>
      </c>
      <c r="E4246" t="str">
        <f t="shared" si="203"/>
        <v>Released</v>
      </c>
      <c r="G4246" t="str">
        <f t="shared" si="204"/>
        <v>'Hatsune Miku: Project Diva','Game Description For Hatsune Miku: Project Diva','2005','Released'</v>
      </c>
    </row>
    <row r="4247" spans="1:7" x14ac:dyDescent="0.25">
      <c r="A4247" t="s">
        <v>4834</v>
      </c>
      <c r="B4247">
        <v>2007</v>
      </c>
      <c r="C4247">
        <v>4246</v>
      </c>
      <c r="D4247" t="str">
        <f t="shared" si="205"/>
        <v>Game Description For Gundam Battle Universe</v>
      </c>
      <c r="E4247" t="str">
        <f t="shared" si="203"/>
        <v>Released</v>
      </c>
      <c r="G4247" t="str">
        <f t="shared" si="204"/>
        <v>'Gundam Battle Universe','Game Description For Gundam Battle Universe','2007','Released'</v>
      </c>
    </row>
    <row r="4248" spans="1:7" x14ac:dyDescent="0.25">
      <c r="A4248" t="s">
        <v>4835</v>
      </c>
      <c r="B4248">
        <v>1995</v>
      </c>
      <c r="C4248">
        <v>4247</v>
      </c>
      <c r="D4248" t="str">
        <f t="shared" si="205"/>
        <v>Game Description For Sengoku Basara: Battle Heroes</v>
      </c>
      <c r="E4248" t="str">
        <f t="shared" si="203"/>
        <v>Released</v>
      </c>
      <c r="G4248" t="str">
        <f t="shared" si="204"/>
        <v>'Sengoku Basara: Battle Heroes','Game Description For Sengoku Basara: Battle Heroes','1995','Released'</v>
      </c>
    </row>
    <row r="4249" spans="1:7" x14ac:dyDescent="0.25">
      <c r="A4249" t="s">
        <v>4836</v>
      </c>
      <c r="B4249">
        <v>2007</v>
      </c>
      <c r="C4249">
        <v>4248</v>
      </c>
      <c r="D4249" t="str">
        <f t="shared" si="205"/>
        <v>Game Description For Star Wars Episode I: Battle for Naboo</v>
      </c>
      <c r="E4249" t="str">
        <f t="shared" si="203"/>
        <v>Released</v>
      </c>
      <c r="G4249" t="str">
        <f t="shared" si="204"/>
        <v>'Star Wars Episode I: Battle for Naboo','Game Description For Star Wars Episode I: Battle for Naboo','2007','Released'</v>
      </c>
    </row>
    <row r="4250" spans="1:7" x14ac:dyDescent="0.25">
      <c r="A4250" t="s">
        <v>4837</v>
      </c>
      <c r="B4250">
        <v>1994</v>
      </c>
      <c r="C4250">
        <v>4249</v>
      </c>
      <c r="D4250" t="str">
        <f t="shared" si="205"/>
        <v>Game Description For Duke Nukem: Zero Hour</v>
      </c>
      <c r="E4250" t="str">
        <f t="shared" si="203"/>
        <v>Released</v>
      </c>
      <c r="G4250" t="str">
        <f t="shared" si="204"/>
        <v>'Duke Nukem: Zero Hour','Game Description For Duke Nukem: Zero Hour','1994','Released'</v>
      </c>
    </row>
    <row r="4251" spans="1:7" x14ac:dyDescent="0.25">
      <c r="A4251" t="s">
        <v>4838</v>
      </c>
      <c r="B4251">
        <v>2001</v>
      </c>
      <c r="C4251">
        <v>4250</v>
      </c>
      <c r="D4251" t="str">
        <f t="shared" si="205"/>
        <v>Game Description For Armorines: Project S.W.A.R.M.</v>
      </c>
      <c r="E4251" t="str">
        <f t="shared" si="203"/>
        <v>Released</v>
      </c>
      <c r="G4251" t="str">
        <f t="shared" si="204"/>
        <v>'Armorines: Project S.W.A.R.M.','Game Description For Armorines: Project S.W.A.R.M.','2001','Released'</v>
      </c>
    </row>
    <row r="4252" spans="1:7" x14ac:dyDescent="0.25">
      <c r="A4252" t="s">
        <v>4839</v>
      </c>
      <c r="B4252">
        <v>2010</v>
      </c>
      <c r="C4252">
        <v>4251</v>
      </c>
      <c r="D4252" t="str">
        <f t="shared" si="205"/>
        <v>Game Description For NCAA March Madness 08</v>
      </c>
      <c r="E4252" t="str">
        <f t="shared" si="203"/>
        <v>Released</v>
      </c>
      <c r="G4252" t="str">
        <f t="shared" si="204"/>
        <v>'NCAA March Madness 08','Game Description For NCAA March Madness 08','2010','Released'</v>
      </c>
    </row>
    <row r="4253" spans="1:7" x14ac:dyDescent="0.25">
      <c r="A4253" t="s">
        <v>4840</v>
      </c>
      <c r="B4253">
        <v>2016</v>
      </c>
      <c r="C4253">
        <v>4252</v>
      </c>
      <c r="D4253" t="str">
        <f t="shared" si="205"/>
        <v>Game Description For Armored Core: Nexus</v>
      </c>
      <c r="E4253" t="str">
        <f t="shared" si="203"/>
        <v>Released</v>
      </c>
      <c r="G4253" t="str">
        <f t="shared" si="204"/>
        <v>'Armored Core: Nexus','Game Description For Armored Core: Nexus','2016','Released'</v>
      </c>
    </row>
    <row r="4254" spans="1:7" x14ac:dyDescent="0.25">
      <c r="A4254" t="s">
        <v>4841</v>
      </c>
      <c r="B4254">
        <v>2020</v>
      </c>
      <c r="C4254">
        <v>4253</v>
      </c>
      <c r="D4254" t="str">
        <f t="shared" si="205"/>
        <v>Game Description For Evolution Skateboarding</v>
      </c>
      <c r="E4254" t="str">
        <f t="shared" si="203"/>
        <v>Upcoming</v>
      </c>
      <c r="G4254" t="str">
        <f t="shared" si="204"/>
        <v>'Evolution Skateboarding','Game Description For Evolution Skateboarding','2020','Upcoming'</v>
      </c>
    </row>
    <row r="4255" spans="1:7" x14ac:dyDescent="0.25">
      <c r="A4255" t="s">
        <v>4842</v>
      </c>
      <c r="B4255">
        <v>2006</v>
      </c>
      <c r="C4255">
        <v>4254</v>
      </c>
      <c r="D4255" t="str">
        <f t="shared" si="205"/>
        <v>Game Description For Yakuza: Ishin</v>
      </c>
      <c r="E4255" t="str">
        <f t="shared" si="203"/>
        <v>Released</v>
      </c>
      <c r="G4255" t="str">
        <f t="shared" si="204"/>
        <v>'Yakuza: Ishin','Game Description For Yakuza: Ishin','2006','Released'</v>
      </c>
    </row>
    <row r="4256" spans="1:7" x14ac:dyDescent="0.25">
      <c r="A4256" t="s">
        <v>4843</v>
      </c>
      <c r="B4256">
        <v>2001</v>
      </c>
      <c r="C4256">
        <v>4255</v>
      </c>
      <c r="D4256" t="str">
        <f t="shared" si="205"/>
        <v>Game Description For Outlaw Volleyball</v>
      </c>
      <c r="E4256" t="str">
        <f t="shared" si="203"/>
        <v>Released</v>
      </c>
      <c r="G4256" t="str">
        <f t="shared" si="204"/>
        <v>'Outlaw Volleyball','Game Description For Outlaw Volleyball','2001','Released'</v>
      </c>
    </row>
    <row r="4257" spans="1:7" x14ac:dyDescent="0.25">
      <c r="A4257" t="s">
        <v>4844</v>
      </c>
      <c r="B4257">
        <v>2003</v>
      </c>
      <c r="C4257">
        <v>4256</v>
      </c>
      <c r="D4257" t="str">
        <f t="shared" si="205"/>
        <v>Game Description For RealSports Football</v>
      </c>
      <c r="E4257" t="str">
        <f t="shared" si="203"/>
        <v>Released</v>
      </c>
      <c r="G4257" t="str">
        <f t="shared" si="204"/>
        <v>'RealSports Football','Game Description For RealSports Football','2003','Released'</v>
      </c>
    </row>
    <row r="4258" spans="1:7" x14ac:dyDescent="0.25">
      <c r="A4258" t="s">
        <v>4845</v>
      </c>
      <c r="B4258">
        <v>2003</v>
      </c>
      <c r="C4258">
        <v>4257</v>
      </c>
      <c r="D4258" t="str">
        <f t="shared" si="205"/>
        <v>Game Description For SD Gundam G Generation: Cross Drive</v>
      </c>
      <c r="E4258" t="str">
        <f t="shared" si="203"/>
        <v>Released</v>
      </c>
      <c r="G4258" t="str">
        <f t="shared" si="204"/>
        <v>'SD Gundam G Generation: Cross Drive','Game Description For SD Gundam G Generation: Cross Drive','2003','Released'</v>
      </c>
    </row>
    <row r="4259" spans="1:7" x14ac:dyDescent="0.25">
      <c r="A4259" t="s">
        <v>4846</v>
      </c>
      <c r="B4259">
        <v>1999</v>
      </c>
      <c r="C4259">
        <v>4258</v>
      </c>
      <c r="D4259" t="str">
        <f t="shared" si="205"/>
        <v>Game Description For Dungeons &amp; Dragons Heroes</v>
      </c>
      <c r="E4259" t="str">
        <f t="shared" si="203"/>
        <v>Released</v>
      </c>
      <c r="G4259" t="str">
        <f t="shared" si="204"/>
        <v>'Dungeons &amp; Dragons Heroes','Game Description For Dungeons &amp; Dragons Heroes','1999','Released'</v>
      </c>
    </row>
    <row r="4260" spans="1:7" x14ac:dyDescent="0.25">
      <c r="A4260" t="s">
        <v>4847</v>
      </c>
      <c r="B4260">
        <v>2005</v>
      </c>
      <c r="C4260">
        <v>4259</v>
      </c>
      <c r="D4260" t="str">
        <f t="shared" si="205"/>
        <v>Game Description For The Testament of Sherlock Holmes</v>
      </c>
      <c r="E4260" t="str">
        <f t="shared" si="203"/>
        <v>Released</v>
      </c>
      <c r="G4260" t="str">
        <f t="shared" si="204"/>
        <v>'The Testament of Sherlock Holmes','Game Description For The Testament of Sherlock Holmes','2005','Released'</v>
      </c>
    </row>
    <row r="4261" spans="1:7" x14ac:dyDescent="0.25">
      <c r="A4261" t="s">
        <v>4848</v>
      </c>
      <c r="B4261">
        <v>2008</v>
      </c>
      <c r="C4261">
        <v>4260</v>
      </c>
      <c r="D4261" t="str">
        <f t="shared" si="205"/>
        <v>Game Description For Game of Thrones</v>
      </c>
      <c r="E4261" t="str">
        <f t="shared" si="203"/>
        <v>Released</v>
      </c>
      <c r="G4261" t="str">
        <f t="shared" si="204"/>
        <v>'Game of Thrones','Game Description For Game of Thrones','2008','Released'</v>
      </c>
    </row>
    <row r="4262" spans="1:7" x14ac:dyDescent="0.25">
      <c r="A4262" t="s">
        <v>4849</v>
      </c>
      <c r="B4262">
        <v>2016</v>
      </c>
      <c r="C4262">
        <v>4261</v>
      </c>
      <c r="D4262" t="str">
        <f t="shared" si="205"/>
        <v>Game Description For Loving Life with Hello Kitty &amp; Friends</v>
      </c>
      <c r="E4262" t="str">
        <f t="shared" si="203"/>
        <v>Released</v>
      </c>
      <c r="G4262" t="str">
        <f t="shared" si="204"/>
        <v>'Loving Life with Hello Kitty &amp; Friends','Game Description For Loving Life with Hello Kitty &amp; Friends','2016','Released'</v>
      </c>
    </row>
    <row r="4263" spans="1:7" x14ac:dyDescent="0.25">
      <c r="A4263" t="s">
        <v>4850</v>
      </c>
      <c r="B4263">
        <v>2006</v>
      </c>
      <c r="C4263">
        <v>4262</v>
      </c>
      <c r="D4263" t="str">
        <f t="shared" si="205"/>
        <v>Game Description For McGrath Vs. Pastrana Freestyle Motocross</v>
      </c>
      <c r="E4263" t="str">
        <f t="shared" si="203"/>
        <v>Released</v>
      </c>
      <c r="G4263" t="str">
        <f t="shared" si="204"/>
        <v>'McGrath Vs. Pastrana Freestyle Motocross','Game Description For McGrath Vs. Pastrana Freestyle Motocross','2006','Released'</v>
      </c>
    </row>
    <row r="4264" spans="1:7" x14ac:dyDescent="0.25">
      <c r="A4264" t="s">
        <v>4851</v>
      </c>
      <c r="B4264">
        <v>2004</v>
      </c>
      <c r="C4264">
        <v>4263</v>
      </c>
      <c r="D4264" t="str">
        <f t="shared" si="205"/>
        <v>Game Description For Legaia 2: Duel Saga</v>
      </c>
      <c r="E4264" t="str">
        <f t="shared" si="203"/>
        <v>Released</v>
      </c>
      <c r="G4264" t="str">
        <f t="shared" si="204"/>
        <v>'Legaia 2: Duel Saga','Game Description For Legaia 2: Duel Saga','2004','Released'</v>
      </c>
    </row>
    <row r="4265" spans="1:7" x14ac:dyDescent="0.25">
      <c r="A4265" t="s">
        <v>4852</v>
      </c>
      <c r="B4265">
        <v>2006</v>
      </c>
      <c r="C4265">
        <v>4264</v>
      </c>
      <c r="D4265" t="str">
        <f t="shared" si="205"/>
        <v>Game Description For Karaoke Joysound Wii</v>
      </c>
      <c r="E4265" t="str">
        <f t="shared" si="203"/>
        <v>Released</v>
      </c>
      <c r="G4265" t="str">
        <f t="shared" si="204"/>
        <v>'Karaoke Joysound Wii','Game Description For Karaoke Joysound Wii','2006','Released'</v>
      </c>
    </row>
    <row r="4266" spans="1:7" x14ac:dyDescent="0.25">
      <c r="A4266" t="s">
        <v>4853</v>
      </c>
      <c r="B4266">
        <v>1982</v>
      </c>
      <c r="C4266">
        <v>4265</v>
      </c>
      <c r="D4266" t="str">
        <f t="shared" si="205"/>
        <v>Game Description For Polarium</v>
      </c>
      <c r="E4266" t="str">
        <f t="shared" si="203"/>
        <v>Released</v>
      </c>
      <c r="G4266" t="str">
        <f t="shared" si="204"/>
        <v>'Polarium','Game Description For Polarium','1982','Released'</v>
      </c>
    </row>
    <row r="4267" spans="1:7" x14ac:dyDescent="0.25">
      <c r="A4267" t="s">
        <v>4854</v>
      </c>
      <c r="B4267">
        <v>2004</v>
      </c>
      <c r="C4267">
        <v>4266</v>
      </c>
      <c r="D4267" t="str">
        <f t="shared" si="205"/>
        <v>Game Description For Samurai Warriors 4</v>
      </c>
      <c r="E4267" t="str">
        <f t="shared" si="203"/>
        <v>Released</v>
      </c>
      <c r="G4267" t="str">
        <f t="shared" si="204"/>
        <v>'Samurai Warriors 4','Game Description For Samurai Warriors 4','2004','Released'</v>
      </c>
    </row>
    <row r="4268" spans="1:7" x14ac:dyDescent="0.25">
      <c r="A4268" t="s">
        <v>4855</v>
      </c>
      <c r="B4268">
        <v>2010</v>
      </c>
      <c r="C4268">
        <v>4267</v>
      </c>
      <c r="D4268" t="str">
        <f t="shared" si="205"/>
        <v>Game Description For Classic NES Series: Bomberman</v>
      </c>
      <c r="E4268" t="str">
        <f t="shared" si="203"/>
        <v>Released</v>
      </c>
      <c r="G4268" t="str">
        <f t="shared" si="204"/>
        <v>'Classic NES Series: Bomberman','Game Description For Classic NES Series: Bomberman','2010','Released'</v>
      </c>
    </row>
    <row r="4269" spans="1:7" x14ac:dyDescent="0.25">
      <c r="A4269" t="s">
        <v>4856</v>
      </c>
      <c r="B4269">
        <v>2013</v>
      </c>
      <c r="C4269">
        <v>4268</v>
      </c>
      <c r="D4269" t="str">
        <f t="shared" si="205"/>
        <v>Game Description For Bratz Ponyz 2</v>
      </c>
      <c r="E4269" t="str">
        <f t="shared" si="203"/>
        <v>Released</v>
      </c>
      <c r="G4269" t="str">
        <f t="shared" si="204"/>
        <v>'Bratz Ponyz 2','Game Description For Bratz Ponyz 2','2013','Released'</v>
      </c>
    </row>
    <row r="4270" spans="1:7" x14ac:dyDescent="0.25">
      <c r="A4270" t="s">
        <v>4857</v>
      </c>
      <c r="B4270">
        <v>2002</v>
      </c>
      <c r="C4270">
        <v>4269</v>
      </c>
      <c r="D4270" t="str">
        <f t="shared" si="205"/>
        <v>Game Description For Dora the Explorer: Game Boy Advance Video Volume 1</v>
      </c>
      <c r="E4270" t="str">
        <f t="shared" si="203"/>
        <v>Released</v>
      </c>
      <c r="G4270" t="str">
        <f t="shared" si="204"/>
        <v>'Dora the Explorer: Game Boy Advance Video Volume 1','Game Description For Dora the Explorer: Game Boy Advance Video Volume 1','2002','Released'</v>
      </c>
    </row>
    <row r="4271" spans="1:7" x14ac:dyDescent="0.25">
      <c r="A4271" t="s">
        <v>4858</v>
      </c>
      <c r="B4271">
        <v>2010</v>
      </c>
      <c r="C4271">
        <v>4270</v>
      </c>
      <c r="D4271" t="str">
        <f t="shared" si="205"/>
        <v>Game Description For King of Fighters: Maximum Impact</v>
      </c>
      <c r="E4271" t="str">
        <f t="shared" si="203"/>
        <v>Released</v>
      </c>
      <c r="G4271" t="str">
        <f t="shared" si="204"/>
        <v>'King of Fighters: Maximum Impact','Game Description For King of Fighters: Maximum Impact','2010','Released'</v>
      </c>
    </row>
    <row r="4272" spans="1:7" x14ac:dyDescent="0.25">
      <c r="A4272" t="s">
        <v>4859</v>
      </c>
      <c r="B4272">
        <v>2020</v>
      </c>
      <c r="C4272">
        <v>4271</v>
      </c>
      <c r="D4272" t="str">
        <f t="shared" si="205"/>
        <v>Game Description For Marvel Super Heroes vs. Street Fighter</v>
      </c>
      <c r="E4272" t="str">
        <f t="shared" si="203"/>
        <v>Upcoming</v>
      </c>
      <c r="G4272" t="str">
        <f t="shared" si="204"/>
        <v>'Marvel Super Heroes vs. Street Fighter','Game Description For Marvel Super Heroes vs. Street Fighter','2020','Upcoming'</v>
      </c>
    </row>
    <row r="4273" spans="1:7" x14ac:dyDescent="0.25">
      <c r="A4273" t="s">
        <v>4860</v>
      </c>
      <c r="B4273">
        <v>2003</v>
      </c>
      <c r="C4273">
        <v>4272</v>
      </c>
      <c r="D4273" t="str">
        <f t="shared" si="205"/>
        <v>Game Description For Legendary</v>
      </c>
      <c r="E4273" t="str">
        <f t="shared" si="203"/>
        <v>Released</v>
      </c>
      <c r="G4273" t="str">
        <f t="shared" si="204"/>
        <v>'Legendary','Game Description For Legendary','2003','Released'</v>
      </c>
    </row>
    <row r="4274" spans="1:7" x14ac:dyDescent="0.25">
      <c r="A4274" t="s">
        <v>4861</v>
      </c>
      <c r="B4274">
        <v>2007</v>
      </c>
      <c r="C4274">
        <v>4273</v>
      </c>
      <c r="D4274" t="str">
        <f t="shared" si="205"/>
        <v>Game Description For J-League Pro Soccer Club wo Tsukurou!</v>
      </c>
      <c r="E4274" t="str">
        <f t="shared" si="203"/>
        <v>Released</v>
      </c>
      <c r="G4274" t="str">
        <f t="shared" si="204"/>
        <v>'J-League Pro Soccer Club wo Tsukurou!','Game Description For J-League Pro Soccer Club wo Tsukurou!','2007','Released'</v>
      </c>
    </row>
    <row r="4275" spans="1:7" x14ac:dyDescent="0.25">
      <c r="A4275" t="s">
        <v>4862</v>
      </c>
      <c r="B4275">
        <v>2002</v>
      </c>
      <c r="C4275">
        <v>4274</v>
      </c>
      <c r="D4275" t="str">
        <f t="shared" si="205"/>
        <v>Game Description For Daisy Fuentes Pilates</v>
      </c>
      <c r="E4275" t="str">
        <f t="shared" si="203"/>
        <v>Released</v>
      </c>
      <c r="G4275" t="str">
        <f t="shared" si="204"/>
        <v>'Daisy Fuentes Pilates','Game Description For Daisy Fuentes Pilates','2002','Released'</v>
      </c>
    </row>
    <row r="4276" spans="1:7" x14ac:dyDescent="0.25">
      <c r="A4276" t="s">
        <v>4863</v>
      </c>
      <c r="B4276">
        <v>2011</v>
      </c>
      <c r="C4276">
        <v>4275</v>
      </c>
      <c r="D4276" t="str">
        <f t="shared" si="205"/>
        <v>Game Description For Star Trek: The Game</v>
      </c>
      <c r="E4276" t="str">
        <f t="shared" si="203"/>
        <v>Released</v>
      </c>
      <c r="G4276" t="str">
        <f t="shared" si="204"/>
        <v>'Star Trek: The Game','Game Description For Star Trek: The Game','2011','Released'</v>
      </c>
    </row>
    <row r="4277" spans="1:7" x14ac:dyDescent="0.25">
      <c r="A4277" t="s">
        <v>4864</v>
      </c>
      <c r="B4277">
        <v>2002</v>
      </c>
      <c r="C4277">
        <v>4276</v>
      </c>
      <c r="D4277" t="str">
        <f t="shared" si="205"/>
        <v>Game Description For Dead or Alive Xtreme 2</v>
      </c>
      <c r="E4277" t="str">
        <f t="shared" si="203"/>
        <v>Released</v>
      </c>
      <c r="G4277" t="str">
        <f t="shared" si="204"/>
        <v>'Dead or Alive Xtreme 2','Game Description For Dead or Alive Xtreme 2','2002','Released'</v>
      </c>
    </row>
    <row r="4278" spans="1:7" x14ac:dyDescent="0.25">
      <c r="A4278" t="s">
        <v>4865</v>
      </c>
      <c r="B4278">
        <v>2007</v>
      </c>
      <c r="C4278">
        <v>4277</v>
      </c>
      <c r="D4278" t="str">
        <f t="shared" si="205"/>
        <v>Game Description For Petz: Crazy Monkeyz</v>
      </c>
      <c r="E4278" t="str">
        <f t="shared" si="203"/>
        <v>Released</v>
      </c>
      <c r="G4278" t="str">
        <f t="shared" si="204"/>
        <v>'Petz: Crazy Monkeyz','Game Description For Petz: Crazy Monkeyz','2007','Released'</v>
      </c>
    </row>
    <row r="4279" spans="1:7" x14ac:dyDescent="0.25">
      <c r="A4279" t="s">
        <v>4866</v>
      </c>
      <c r="B4279">
        <v>1991</v>
      </c>
      <c r="C4279">
        <v>4278</v>
      </c>
      <c r="D4279" t="str">
        <f t="shared" si="205"/>
        <v>Game Description For Choro Q3</v>
      </c>
      <c r="E4279" t="str">
        <f t="shared" si="203"/>
        <v>Released</v>
      </c>
      <c r="G4279" t="str">
        <f t="shared" si="204"/>
        <v>'Choro Q3','Game Description For Choro Q3','1991','Released'</v>
      </c>
    </row>
    <row r="4280" spans="1:7" x14ac:dyDescent="0.25">
      <c r="A4280" t="s">
        <v>4867</v>
      </c>
      <c r="B4280">
        <v>1991</v>
      </c>
      <c r="C4280">
        <v>4279</v>
      </c>
      <c r="D4280" t="str">
        <f t="shared" si="205"/>
        <v>Game Description For Tokyo Jungle</v>
      </c>
      <c r="E4280" t="str">
        <f t="shared" si="203"/>
        <v>Released</v>
      </c>
      <c r="G4280" t="str">
        <f t="shared" si="204"/>
        <v>'Tokyo Jungle','Game Description For Tokyo Jungle','1991','Released'</v>
      </c>
    </row>
    <row r="4281" spans="1:7" x14ac:dyDescent="0.25">
      <c r="A4281" t="s">
        <v>4868</v>
      </c>
      <c r="B4281">
        <v>2008</v>
      </c>
      <c r="C4281">
        <v>4280</v>
      </c>
      <c r="D4281" t="str">
        <f t="shared" si="205"/>
        <v>Game Description For Bionicle: Matoran Adventures</v>
      </c>
      <c r="E4281" t="str">
        <f t="shared" si="203"/>
        <v>Released</v>
      </c>
      <c r="G4281" t="str">
        <f t="shared" si="204"/>
        <v>'Bionicle: Matoran Adventures','Game Description For Bionicle: Matoran Adventures','2008','Released'</v>
      </c>
    </row>
    <row r="4282" spans="1:7" x14ac:dyDescent="0.25">
      <c r="A4282" t="s">
        <v>4869</v>
      </c>
      <c r="B4282">
        <v>2002</v>
      </c>
      <c r="C4282">
        <v>4281</v>
      </c>
      <c r="D4282" t="str">
        <f t="shared" si="205"/>
        <v>Game Description For Armored Core: Master of Arena</v>
      </c>
      <c r="E4282" t="str">
        <f t="shared" si="203"/>
        <v>Released</v>
      </c>
      <c r="G4282" t="str">
        <f t="shared" si="204"/>
        <v>'Armored Core: Master of Arena','Game Description For Armored Core: Master of Arena','2002','Released'</v>
      </c>
    </row>
    <row r="4283" spans="1:7" x14ac:dyDescent="0.25">
      <c r="A4283" t="s">
        <v>4870</v>
      </c>
      <c r="B4283">
        <v>2010</v>
      </c>
      <c r="C4283">
        <v>4282</v>
      </c>
      <c r="D4283" t="str">
        <f t="shared" si="205"/>
        <v>Game Description For Fire Emblem: Thracia 776</v>
      </c>
      <c r="E4283" t="str">
        <f t="shared" si="203"/>
        <v>Released</v>
      </c>
      <c r="G4283" t="str">
        <f t="shared" si="204"/>
        <v>'Fire Emblem: Thracia 776','Game Description For Fire Emblem: Thracia 776','2010','Released'</v>
      </c>
    </row>
    <row r="4284" spans="1:7" x14ac:dyDescent="0.25">
      <c r="A4284" t="s">
        <v>4871</v>
      </c>
      <c r="B4284">
        <v>2007</v>
      </c>
      <c r="C4284">
        <v>4283</v>
      </c>
      <c r="D4284" t="str">
        <f t="shared" si="205"/>
        <v>Game Description For Desert Falcon</v>
      </c>
      <c r="E4284" t="str">
        <f t="shared" si="203"/>
        <v>Released</v>
      </c>
      <c r="G4284" t="str">
        <f t="shared" si="204"/>
        <v>'Desert Falcon','Game Description For Desert Falcon','2007','Released'</v>
      </c>
    </row>
    <row r="4285" spans="1:7" x14ac:dyDescent="0.25">
      <c r="A4285" t="s">
        <v>4872</v>
      </c>
      <c r="B4285">
        <v>2003</v>
      </c>
      <c r="C4285">
        <v>4284</v>
      </c>
      <c r="D4285" t="str">
        <f t="shared" si="205"/>
        <v>Game Description For Tengai Makyou: Daishi no Mokushiroku - The Apocalypse IV</v>
      </c>
      <c r="E4285" t="str">
        <f t="shared" si="203"/>
        <v>Released</v>
      </c>
      <c r="G4285" t="str">
        <f t="shared" si="204"/>
        <v>'Tengai Makyou: Daishi no Mokushiroku - The Apocalypse IV','Game Description For Tengai Makyou: Daishi no Mokushiroku - The Apocalypse IV','2003','Released'</v>
      </c>
    </row>
    <row r="4286" spans="1:7" x14ac:dyDescent="0.25">
      <c r="A4286" t="s">
        <v>4873</v>
      </c>
      <c r="B4286">
        <v>2001</v>
      </c>
      <c r="C4286">
        <v>4285</v>
      </c>
      <c r="D4286" t="str">
        <f t="shared" si="205"/>
        <v>Game Description For The Backyardigans</v>
      </c>
      <c r="E4286" t="str">
        <f t="shared" si="203"/>
        <v>Released</v>
      </c>
      <c r="G4286" t="str">
        <f t="shared" si="204"/>
        <v>'The Backyardigans','Game Description For The Backyardigans','2001','Released'</v>
      </c>
    </row>
    <row r="4287" spans="1:7" x14ac:dyDescent="0.25">
      <c r="A4287" t="s">
        <v>4874</v>
      </c>
      <c r="B4287">
        <v>2006</v>
      </c>
      <c r="C4287">
        <v>4286</v>
      </c>
      <c r="D4287" t="str">
        <f t="shared" si="205"/>
        <v>Game Description For Silent Hunter 5: Battle of the Atlantic</v>
      </c>
      <c r="E4287" t="str">
        <f t="shared" si="203"/>
        <v>Released</v>
      </c>
      <c r="G4287" t="str">
        <f t="shared" si="204"/>
        <v>'Silent Hunter 5: Battle of the Atlantic','Game Description For Silent Hunter 5: Battle of the Atlantic','2006','Released'</v>
      </c>
    </row>
    <row r="4288" spans="1:7" x14ac:dyDescent="0.25">
      <c r="A4288" t="s">
        <v>4875</v>
      </c>
      <c r="B4288">
        <v>2012</v>
      </c>
      <c r="C4288">
        <v>4287</v>
      </c>
      <c r="D4288" t="str">
        <f t="shared" si="205"/>
        <v>Game Description For MTX Mototrax</v>
      </c>
      <c r="E4288" t="str">
        <f t="shared" si="203"/>
        <v>Released</v>
      </c>
      <c r="G4288" t="str">
        <f t="shared" si="204"/>
        <v>'MTX Mototrax','Game Description For MTX Mototrax','2012','Released'</v>
      </c>
    </row>
    <row r="4289" spans="1:7" x14ac:dyDescent="0.25">
      <c r="A4289" t="s">
        <v>4876</v>
      </c>
      <c r="B4289">
        <v>2007</v>
      </c>
      <c r="C4289">
        <v>4288</v>
      </c>
      <c r="D4289" t="str">
        <f t="shared" si="205"/>
        <v>Game Description For Tomb Raider: Underworld (Others sales)</v>
      </c>
      <c r="E4289" t="str">
        <f t="shared" si="203"/>
        <v>Released</v>
      </c>
      <c r="G4289" t="str">
        <f t="shared" si="204"/>
        <v>'Tomb Raider: Underworld (Others sales)','Game Description For Tomb Raider: Underworld (Others sales)','2007','Released'</v>
      </c>
    </row>
    <row r="4290" spans="1:7" x14ac:dyDescent="0.25">
      <c r="A4290" t="s">
        <v>4877</v>
      </c>
      <c r="B4290">
        <v>2010</v>
      </c>
      <c r="C4290">
        <v>4289</v>
      </c>
      <c r="D4290" t="str">
        <f t="shared" ref="D4290:D4351" si="206">_xlfn.CONCAT("Game Description For ",A4290)</f>
        <v>Game Description For NHL Rock the Rink</v>
      </c>
      <c r="E4290" t="str">
        <f t="shared" si="203"/>
        <v>Released</v>
      </c>
      <c r="G4290" t="str">
        <f t="shared" si="204"/>
        <v>'NHL Rock the Rink','Game Description For NHL Rock the Rink','2010','Released'</v>
      </c>
    </row>
    <row r="4291" spans="1:7" x14ac:dyDescent="0.25">
      <c r="A4291" t="s">
        <v>4878</v>
      </c>
      <c r="B4291">
        <v>2010</v>
      </c>
      <c r="C4291">
        <v>4290</v>
      </c>
      <c r="D4291" t="str">
        <f t="shared" si="206"/>
        <v>Game Description For NBA ShootOut 2004</v>
      </c>
      <c r="E4291" t="str">
        <f t="shared" ref="E4291:E4354" si="207">IF(B4291&lt;&gt;2020,"Released","Upcoming")</f>
        <v>Released</v>
      </c>
      <c r="G4291" t="str">
        <f t="shared" ref="G4291:G4354" si="208">_xlfn.CONCAT("'",A4291,"'",",","'",D4291,"'",",","'","",B4291,"'",",","'",E4291,"'")</f>
        <v>'NBA ShootOut 2004','Game Description For NBA ShootOut 2004','2010','Released'</v>
      </c>
    </row>
    <row r="4292" spans="1:7" x14ac:dyDescent="0.25">
      <c r="A4292" t="s">
        <v>4879</v>
      </c>
      <c r="B4292">
        <v>2004</v>
      </c>
      <c r="C4292">
        <v>4291</v>
      </c>
      <c r="D4292" t="str">
        <f t="shared" si="206"/>
        <v>Game Description For TOCA Race Driver 2: Ultimate Racing Simulator</v>
      </c>
      <c r="E4292" t="str">
        <f t="shared" si="207"/>
        <v>Released</v>
      </c>
      <c r="G4292" t="str">
        <f t="shared" si="208"/>
        <v>'TOCA Race Driver 2: Ultimate Racing Simulator','Game Description For TOCA Race Driver 2: Ultimate Racing Simulator','2004','Released'</v>
      </c>
    </row>
    <row r="4293" spans="1:7" x14ac:dyDescent="0.25">
      <c r="A4293" t="s">
        <v>4880</v>
      </c>
      <c r="B4293">
        <v>2007</v>
      </c>
      <c r="C4293">
        <v>4292</v>
      </c>
      <c r="D4293" t="str">
        <f t="shared" si="206"/>
        <v>Game Description For Super Robot Taisen R</v>
      </c>
      <c r="E4293" t="str">
        <f t="shared" si="207"/>
        <v>Released</v>
      </c>
      <c r="G4293" t="str">
        <f t="shared" si="208"/>
        <v>'Super Robot Taisen R','Game Description For Super Robot Taisen R','2007','Released'</v>
      </c>
    </row>
    <row r="4294" spans="1:7" x14ac:dyDescent="0.25">
      <c r="A4294" t="s">
        <v>4881</v>
      </c>
      <c r="B4294">
        <v>1998</v>
      </c>
      <c r="C4294">
        <v>4293</v>
      </c>
      <c r="D4294" t="str">
        <f t="shared" si="206"/>
        <v>Game Description For Castlevania: Harmony of Dissonance</v>
      </c>
      <c r="E4294" t="str">
        <f t="shared" si="207"/>
        <v>Released</v>
      </c>
      <c r="G4294" t="str">
        <f t="shared" si="208"/>
        <v>'Castlevania: Harmony of Dissonance','Game Description For Castlevania: Harmony of Dissonance','1998','Released'</v>
      </c>
    </row>
    <row r="4295" spans="1:7" x14ac:dyDescent="0.25">
      <c r="A4295" t="s">
        <v>4882</v>
      </c>
      <c r="B4295">
        <v>2006</v>
      </c>
      <c r="C4295">
        <v>4294</v>
      </c>
      <c r="D4295" t="str">
        <f t="shared" si="206"/>
        <v>Game Description For Metroid Prime Pinball</v>
      </c>
      <c r="E4295" t="str">
        <f t="shared" si="207"/>
        <v>Released</v>
      </c>
      <c r="G4295" t="str">
        <f t="shared" si="208"/>
        <v>'Metroid Prime Pinball','Game Description For Metroid Prime Pinball','2006','Released'</v>
      </c>
    </row>
    <row r="4296" spans="1:7" x14ac:dyDescent="0.25">
      <c r="A4296" t="s">
        <v>4883</v>
      </c>
      <c r="B4296">
        <v>2002</v>
      </c>
      <c r="C4296">
        <v>4295</v>
      </c>
      <c r="D4296" t="str">
        <f t="shared" si="206"/>
        <v>Game Description For Formula One 2001</v>
      </c>
      <c r="E4296" t="str">
        <f t="shared" si="207"/>
        <v>Released</v>
      </c>
      <c r="G4296" t="str">
        <f t="shared" si="208"/>
        <v>'Formula One 2001','Game Description For Formula One 2001','2002','Released'</v>
      </c>
    </row>
    <row r="4297" spans="1:7" x14ac:dyDescent="0.25">
      <c r="A4297" t="s">
        <v>4884</v>
      </c>
      <c r="B4297">
        <v>1995</v>
      </c>
      <c r="C4297">
        <v>4296</v>
      </c>
      <c r="D4297" t="str">
        <f t="shared" si="206"/>
        <v>Game Description For Nickelodeon Dance</v>
      </c>
      <c r="E4297" t="str">
        <f t="shared" si="207"/>
        <v>Released</v>
      </c>
      <c r="G4297" t="str">
        <f t="shared" si="208"/>
        <v>'Nickelodeon Dance','Game Description For Nickelodeon Dance','1995','Released'</v>
      </c>
    </row>
    <row r="4298" spans="1:7" x14ac:dyDescent="0.25">
      <c r="A4298" t="s">
        <v>4885</v>
      </c>
      <c r="B4298">
        <v>2011</v>
      </c>
      <c r="C4298">
        <v>4297</v>
      </c>
      <c r="D4298" t="str">
        <f t="shared" si="206"/>
        <v>Game Description For Doukyuusei if</v>
      </c>
      <c r="E4298" t="str">
        <f t="shared" si="207"/>
        <v>Released</v>
      </c>
      <c r="G4298" t="str">
        <f t="shared" si="208"/>
        <v>'Doukyuusei if','Game Description For Doukyuusei if','2011','Released'</v>
      </c>
    </row>
    <row r="4299" spans="1:7" x14ac:dyDescent="0.25">
      <c r="A4299" t="s">
        <v>4886</v>
      </c>
      <c r="B4299">
        <v>1995</v>
      </c>
      <c r="C4299">
        <v>4298</v>
      </c>
      <c r="D4299" t="str">
        <f t="shared" si="206"/>
        <v>Game Description For Super Street Fighter II: Turbo Revival</v>
      </c>
      <c r="E4299" t="str">
        <f t="shared" si="207"/>
        <v>Released</v>
      </c>
      <c r="G4299" t="str">
        <f t="shared" si="208"/>
        <v>'Super Street Fighter II: Turbo Revival','Game Description For Super Street Fighter II: Turbo Revival','1995','Released'</v>
      </c>
    </row>
    <row r="4300" spans="1:7" x14ac:dyDescent="0.25">
      <c r="A4300" t="s">
        <v>4887</v>
      </c>
      <c r="B4300">
        <v>2003</v>
      </c>
      <c r="C4300">
        <v>4299</v>
      </c>
      <c r="D4300" t="str">
        <f t="shared" si="206"/>
        <v>Game Description For Combination Pro Soccer: J-League no Kantoku ni Natte Sekai wo Mezase!!</v>
      </c>
      <c r="E4300" t="str">
        <f t="shared" si="207"/>
        <v>Released</v>
      </c>
      <c r="G4300" t="str">
        <f t="shared" si="208"/>
        <v>'Combination Pro Soccer: J-League no Kantoku ni Natte Sekai wo Mezase!!','Game Description For Combination Pro Soccer: J-League no Kantoku ni Natte Sekai wo Mezase!!','2003','Released'</v>
      </c>
    </row>
    <row r="4301" spans="1:7" x14ac:dyDescent="0.25">
      <c r="A4301" t="s">
        <v>4888</v>
      </c>
      <c r="B4301">
        <v>1992</v>
      </c>
      <c r="C4301">
        <v>4300</v>
      </c>
      <c r="D4301" t="str">
        <f t="shared" si="206"/>
        <v>Game Description For NHL 08</v>
      </c>
      <c r="E4301" t="str">
        <f t="shared" si="207"/>
        <v>Released</v>
      </c>
      <c r="G4301" t="str">
        <f t="shared" si="208"/>
        <v>'NHL 08','Game Description For NHL 08','1992','Released'</v>
      </c>
    </row>
    <row r="4302" spans="1:7" x14ac:dyDescent="0.25">
      <c r="A4302" t="s">
        <v>4889</v>
      </c>
      <c r="B4302">
        <v>2001</v>
      </c>
      <c r="C4302">
        <v>4301</v>
      </c>
      <c r="D4302" t="str">
        <f t="shared" si="206"/>
        <v>Game Description For Kidou Senshi Gundam: Giren no Yabou</v>
      </c>
      <c r="E4302" t="str">
        <f t="shared" si="207"/>
        <v>Released</v>
      </c>
      <c r="G4302" t="str">
        <f t="shared" si="208"/>
        <v>'Kidou Senshi Gundam: Giren no Yabou','Game Description For Kidou Senshi Gundam: Giren no Yabou','2001','Released'</v>
      </c>
    </row>
    <row r="4303" spans="1:7" x14ac:dyDescent="0.25">
      <c r="A4303" t="s">
        <v>4890</v>
      </c>
      <c r="B4303">
        <v>2016</v>
      </c>
      <c r="C4303">
        <v>4302</v>
      </c>
      <c r="D4303" t="str">
        <f t="shared" si="206"/>
        <v>Game Description For Imagine: Ballet Star</v>
      </c>
      <c r="E4303" t="str">
        <f t="shared" si="207"/>
        <v>Released</v>
      </c>
      <c r="G4303" t="str">
        <f t="shared" si="208"/>
        <v>'Imagine: Ballet Star','Game Description For Imagine: Ballet Star','2016','Released'</v>
      </c>
    </row>
    <row r="4304" spans="1:7" x14ac:dyDescent="0.25">
      <c r="A4304" t="s">
        <v>4891</v>
      </c>
      <c r="B4304">
        <v>2007</v>
      </c>
      <c r="C4304">
        <v>4303</v>
      </c>
      <c r="D4304" t="str">
        <f t="shared" si="206"/>
        <v>Game Description For Percy Jackson and the Olympians: The Lightning Thief</v>
      </c>
      <c r="E4304" t="str">
        <f t="shared" si="207"/>
        <v>Released</v>
      </c>
      <c r="G4304" t="str">
        <f t="shared" si="208"/>
        <v>'Percy Jackson and the Olympians: The Lightning Thief','Game Description For Percy Jackson and the Olympians: The Lightning Thief','2007','Released'</v>
      </c>
    </row>
    <row r="4305" spans="1:7" x14ac:dyDescent="0.25">
      <c r="A4305" t="s">
        <v>4892</v>
      </c>
      <c r="B4305">
        <v>2004</v>
      </c>
      <c r="C4305">
        <v>4304</v>
      </c>
      <c r="D4305" t="str">
        <f t="shared" si="206"/>
        <v>Game Description For Crusaders of Might and Magic</v>
      </c>
      <c r="E4305" t="str">
        <f t="shared" si="207"/>
        <v>Released</v>
      </c>
      <c r="G4305" t="str">
        <f t="shared" si="208"/>
        <v>'Crusaders of Might and Magic','Game Description For Crusaders of Might and Magic','2004','Released'</v>
      </c>
    </row>
    <row r="4306" spans="1:7" x14ac:dyDescent="0.25">
      <c r="A4306" t="s">
        <v>4893</v>
      </c>
      <c r="B4306">
        <v>2001</v>
      </c>
      <c r="C4306">
        <v>4305</v>
      </c>
      <c r="D4306" t="str">
        <f t="shared" si="206"/>
        <v>Game Description For Journey</v>
      </c>
      <c r="E4306" t="str">
        <f t="shared" si="207"/>
        <v>Released</v>
      </c>
      <c r="G4306" t="str">
        <f t="shared" si="208"/>
        <v>'Journey','Game Description For Journey','2001','Released'</v>
      </c>
    </row>
    <row r="4307" spans="1:7" x14ac:dyDescent="0.25">
      <c r="A4307" t="s">
        <v>4894</v>
      </c>
      <c r="B4307">
        <v>2002</v>
      </c>
      <c r="C4307">
        <v>4306</v>
      </c>
      <c r="D4307" t="str">
        <f t="shared" si="206"/>
        <v>Game Description For Tearaway Unfolded</v>
      </c>
      <c r="E4307" t="str">
        <f t="shared" si="207"/>
        <v>Released</v>
      </c>
      <c r="G4307" t="str">
        <f t="shared" si="208"/>
        <v>'Tearaway Unfolded','Game Description For Tearaway Unfolded','2002','Released'</v>
      </c>
    </row>
    <row r="4308" spans="1:7" x14ac:dyDescent="0.25">
      <c r="A4308" t="s">
        <v>4895</v>
      </c>
      <c r="B4308">
        <v>2014</v>
      </c>
      <c r="C4308">
        <v>4307</v>
      </c>
      <c r="D4308" t="str">
        <f t="shared" si="206"/>
        <v>Game Description For Bomberman Generation</v>
      </c>
      <c r="E4308" t="str">
        <f t="shared" si="207"/>
        <v>Released</v>
      </c>
      <c r="G4308" t="str">
        <f t="shared" si="208"/>
        <v>'Bomberman Generation','Game Description For Bomberman Generation','2014','Released'</v>
      </c>
    </row>
    <row r="4309" spans="1:7" x14ac:dyDescent="0.25">
      <c r="A4309" t="s">
        <v>4896</v>
      </c>
      <c r="B4309">
        <v>2020</v>
      </c>
      <c r="C4309">
        <v>4308</v>
      </c>
      <c r="D4309" t="str">
        <f t="shared" si="206"/>
        <v>Game Description For Surfing H3O</v>
      </c>
      <c r="E4309" t="str">
        <f t="shared" si="207"/>
        <v>Upcoming</v>
      </c>
      <c r="G4309" t="str">
        <f t="shared" si="208"/>
        <v>'Surfing H3O','Game Description For Surfing H3O','2020','Upcoming'</v>
      </c>
    </row>
    <row r="4310" spans="1:7" x14ac:dyDescent="0.25">
      <c r="A4310" t="s">
        <v>4897</v>
      </c>
      <c r="B4310">
        <v>2000</v>
      </c>
      <c r="C4310">
        <v>4309</v>
      </c>
      <c r="D4310" t="str">
        <f t="shared" si="206"/>
        <v>Game Description For Romance of the Three Kingdoms II</v>
      </c>
      <c r="E4310" t="str">
        <f t="shared" si="207"/>
        <v>Released</v>
      </c>
      <c r="G4310" t="str">
        <f t="shared" si="208"/>
        <v>'Romance of the Three Kingdoms II','Game Description For Romance of the Three Kingdoms II','2000','Released'</v>
      </c>
    </row>
    <row r="4311" spans="1:7" x14ac:dyDescent="0.25">
      <c r="A4311" t="s">
        <v>4898</v>
      </c>
      <c r="B4311">
        <v>2010</v>
      </c>
      <c r="C4311">
        <v>4310</v>
      </c>
      <c r="D4311" t="str">
        <f t="shared" si="206"/>
        <v>Game Description For Resident Evil Archives: Resident Evil Zero</v>
      </c>
      <c r="E4311" t="str">
        <f t="shared" si="207"/>
        <v>Released</v>
      </c>
      <c r="G4311" t="str">
        <f t="shared" si="208"/>
        <v>'Resident Evil Archives: Resident Evil Zero','Game Description For Resident Evil Archives: Resident Evil Zero','2010','Released'</v>
      </c>
    </row>
    <row r="4312" spans="1:7" x14ac:dyDescent="0.25">
      <c r="A4312" t="s">
        <v>4899</v>
      </c>
      <c r="B4312">
        <v>2007</v>
      </c>
      <c r="C4312">
        <v>4311</v>
      </c>
      <c r="D4312" t="str">
        <f t="shared" si="206"/>
        <v>Game Description For Zoo Resort 3D</v>
      </c>
      <c r="E4312" t="str">
        <f t="shared" si="207"/>
        <v>Released</v>
      </c>
      <c r="G4312" t="str">
        <f t="shared" si="208"/>
        <v>'Zoo Resort 3D','Game Description For Zoo Resort 3D','2007','Released'</v>
      </c>
    </row>
    <row r="4313" spans="1:7" x14ac:dyDescent="0.25">
      <c r="A4313" t="s">
        <v>4900</v>
      </c>
      <c r="B4313">
        <v>2001</v>
      </c>
      <c r="C4313">
        <v>4312</v>
      </c>
      <c r="D4313" t="str">
        <f t="shared" si="206"/>
        <v>Game Description For The Suite Life of Zack &amp; Cody: Tipton Trouble</v>
      </c>
      <c r="E4313" t="str">
        <f t="shared" si="207"/>
        <v>Released</v>
      </c>
      <c r="G4313" t="str">
        <f t="shared" si="208"/>
        <v>'The Suite Life of Zack &amp; Cody: Tipton Trouble','Game Description For The Suite Life of Zack &amp; Cody: Tipton Trouble','2001','Released'</v>
      </c>
    </row>
    <row r="4314" spans="1:7" x14ac:dyDescent="0.25">
      <c r="A4314" t="s">
        <v>4901</v>
      </c>
      <c r="B4314">
        <v>1997</v>
      </c>
      <c r="C4314">
        <v>4313</v>
      </c>
      <c r="D4314" t="str">
        <f t="shared" si="206"/>
        <v>Game Description For Galactic Attack</v>
      </c>
      <c r="E4314" t="str">
        <f t="shared" si="207"/>
        <v>Released</v>
      </c>
      <c r="G4314" t="str">
        <f t="shared" si="208"/>
        <v>'Galactic Attack','Game Description For Galactic Attack','1997','Released'</v>
      </c>
    </row>
    <row r="4315" spans="1:7" x14ac:dyDescent="0.25">
      <c r="A4315" t="s">
        <v>4902</v>
      </c>
      <c r="B4315">
        <v>2011</v>
      </c>
      <c r="C4315">
        <v>4314</v>
      </c>
      <c r="D4315" t="str">
        <f t="shared" si="206"/>
        <v>Game Description For Power Pro Kun Pocket 2</v>
      </c>
      <c r="E4315" t="str">
        <f t="shared" si="207"/>
        <v>Released</v>
      </c>
      <c r="G4315" t="str">
        <f t="shared" si="208"/>
        <v>'Power Pro Kun Pocket 2','Game Description For Power Pro Kun Pocket 2','2011','Released'</v>
      </c>
    </row>
    <row r="4316" spans="1:7" x14ac:dyDescent="0.25">
      <c r="A4316" t="s">
        <v>4903</v>
      </c>
      <c r="B4316">
        <v>1998</v>
      </c>
      <c r="C4316">
        <v>4315</v>
      </c>
      <c r="D4316" t="str">
        <f t="shared" si="206"/>
        <v>Game Description For Scrabble</v>
      </c>
      <c r="E4316" t="str">
        <f t="shared" si="207"/>
        <v>Released</v>
      </c>
      <c r="G4316" t="str">
        <f t="shared" si="208"/>
        <v>'Scrabble','Game Description For Scrabble','1998','Released'</v>
      </c>
    </row>
    <row r="4317" spans="1:7" x14ac:dyDescent="0.25">
      <c r="A4317" t="s">
        <v>4904</v>
      </c>
      <c r="B4317">
        <v>2008</v>
      </c>
      <c r="C4317">
        <v>4316</v>
      </c>
      <c r="D4317" t="str">
        <f t="shared" si="206"/>
        <v>Game Description For Evil Zone</v>
      </c>
      <c r="E4317" t="str">
        <f t="shared" si="207"/>
        <v>Released</v>
      </c>
      <c r="G4317" t="str">
        <f t="shared" si="208"/>
        <v>'Evil Zone','Game Description For Evil Zone','2008','Released'</v>
      </c>
    </row>
    <row r="4318" spans="1:7" x14ac:dyDescent="0.25">
      <c r="A4318" t="s">
        <v>4905</v>
      </c>
      <c r="B4318">
        <v>2010</v>
      </c>
      <c r="C4318">
        <v>4317</v>
      </c>
      <c r="D4318" t="str">
        <f t="shared" si="206"/>
        <v>Game Description For Spy Kids Challenger</v>
      </c>
      <c r="E4318" t="str">
        <f t="shared" si="207"/>
        <v>Released</v>
      </c>
      <c r="G4318" t="str">
        <f t="shared" si="208"/>
        <v>'Spy Kids Challenger','Game Description For Spy Kids Challenger','2010','Released'</v>
      </c>
    </row>
    <row r="4319" spans="1:7" x14ac:dyDescent="0.25">
      <c r="A4319" t="s">
        <v>4906</v>
      </c>
      <c r="B4319">
        <v>1992</v>
      </c>
      <c r="C4319">
        <v>4318</v>
      </c>
      <c r="D4319" t="str">
        <f t="shared" si="206"/>
        <v>Game Description For K-ON! Houkago Live!!</v>
      </c>
      <c r="E4319" t="str">
        <f t="shared" si="207"/>
        <v>Released</v>
      </c>
      <c r="G4319" t="str">
        <f t="shared" si="208"/>
        <v>'K-ON! Houkago Live!!','Game Description For K-ON! Houkago Live!!','1992','Released'</v>
      </c>
    </row>
    <row r="4320" spans="1:7" x14ac:dyDescent="0.25">
      <c r="A4320" t="s">
        <v>4907</v>
      </c>
      <c r="B4320">
        <v>2011</v>
      </c>
      <c r="C4320">
        <v>4319</v>
      </c>
      <c r="D4320" t="str">
        <f t="shared" si="206"/>
        <v>Game Description For A. IV Evolution: A Ressha de Ikou 4</v>
      </c>
      <c r="E4320" t="str">
        <f t="shared" si="207"/>
        <v>Released</v>
      </c>
      <c r="G4320" t="str">
        <f t="shared" si="208"/>
        <v>'A. IV Evolution: A Ressha de Ikou 4','Game Description For A. IV Evolution: A Ressha de Ikou 4','2011','Released'</v>
      </c>
    </row>
    <row r="4321" spans="1:7" x14ac:dyDescent="0.25">
      <c r="A4321" t="s">
        <v>4908</v>
      </c>
      <c r="B4321">
        <v>1994</v>
      </c>
      <c r="C4321">
        <v>4320</v>
      </c>
      <c r="D4321" t="str">
        <f t="shared" si="206"/>
        <v>Game Description For Exhibition</v>
      </c>
      <c r="E4321" t="str">
        <f t="shared" si="207"/>
        <v>Released</v>
      </c>
      <c r="G4321" t="str">
        <f t="shared" si="208"/>
        <v>'Exhibition','Game Description For Exhibition','1994','Released'</v>
      </c>
    </row>
    <row r="4322" spans="1:7" x14ac:dyDescent="0.25">
      <c r="A4322" t="s">
        <v>4909</v>
      </c>
      <c r="B4322">
        <v>2003</v>
      </c>
      <c r="C4322">
        <v>4321</v>
      </c>
      <c r="D4322" t="str">
        <f t="shared" si="206"/>
        <v>Game Description For Amped 2</v>
      </c>
      <c r="E4322" t="str">
        <f t="shared" si="207"/>
        <v>Released</v>
      </c>
      <c r="G4322" t="str">
        <f t="shared" si="208"/>
        <v>'Amped 2','Game Description For Amped 2','2003','Released'</v>
      </c>
    </row>
    <row r="4323" spans="1:7" x14ac:dyDescent="0.25">
      <c r="A4323" t="s">
        <v>4910</v>
      </c>
      <c r="B4323">
        <v>2003</v>
      </c>
      <c r="C4323">
        <v>4322</v>
      </c>
      <c r="D4323" t="str">
        <f t="shared" si="206"/>
        <v>Game Description For Blaster Master: Blasting Again</v>
      </c>
      <c r="E4323" t="str">
        <f t="shared" si="207"/>
        <v>Released</v>
      </c>
      <c r="G4323" t="str">
        <f t="shared" si="208"/>
        <v>'Blaster Master: Blasting Again','Game Description For Blaster Master: Blasting Again','2003','Released'</v>
      </c>
    </row>
    <row r="4324" spans="1:7" x14ac:dyDescent="0.25">
      <c r="A4324" t="s">
        <v>4911</v>
      </c>
      <c r="B4324">
        <v>2006</v>
      </c>
      <c r="C4324">
        <v>4323</v>
      </c>
      <c r="D4324" t="str">
        <f t="shared" si="206"/>
        <v>Game Description For College Hoops 2K6</v>
      </c>
      <c r="E4324" t="str">
        <f t="shared" si="207"/>
        <v>Released</v>
      </c>
      <c r="G4324" t="str">
        <f t="shared" si="208"/>
        <v>'College Hoops 2K6','Game Description For College Hoops 2K6','2006','Released'</v>
      </c>
    </row>
    <row r="4325" spans="1:7" x14ac:dyDescent="0.25">
      <c r="A4325" t="s">
        <v>4912</v>
      </c>
      <c r="B4325">
        <v>1998</v>
      </c>
      <c r="C4325">
        <v>4324</v>
      </c>
      <c r="D4325" t="str">
        <f t="shared" si="206"/>
        <v>Game Description For Cartoon Network Collection: Game Boy Advance Video Volume 1</v>
      </c>
      <c r="E4325" t="str">
        <f t="shared" si="207"/>
        <v>Released</v>
      </c>
      <c r="G4325" t="str">
        <f t="shared" si="208"/>
        <v>'Cartoon Network Collection: Game Boy Advance Video Volume 1','Game Description For Cartoon Network Collection: Game Boy Advance Video Volume 1','1998','Released'</v>
      </c>
    </row>
    <row r="4326" spans="1:7" x14ac:dyDescent="0.25">
      <c r="A4326" t="s">
        <v>4913</v>
      </c>
      <c r="B4326">
        <v>2008</v>
      </c>
      <c r="C4326">
        <v>4325</v>
      </c>
      <c r="D4326" t="str">
        <f t="shared" si="206"/>
        <v>Game Description For Kung Fu Panda 2</v>
      </c>
      <c r="E4326" t="str">
        <f t="shared" si="207"/>
        <v>Released</v>
      </c>
      <c r="G4326" t="str">
        <f t="shared" si="208"/>
        <v>'Kung Fu Panda 2','Game Description For Kung Fu Panda 2','2008','Released'</v>
      </c>
    </row>
    <row r="4327" spans="1:7" x14ac:dyDescent="0.25">
      <c r="A4327" t="s">
        <v>4914</v>
      </c>
      <c r="B4327">
        <v>2008</v>
      </c>
      <c r="C4327">
        <v>4326</v>
      </c>
      <c r="D4327" t="str">
        <f t="shared" si="206"/>
        <v>Game Description For Birds of Steel</v>
      </c>
      <c r="E4327" t="str">
        <f t="shared" si="207"/>
        <v>Released</v>
      </c>
      <c r="G4327" t="str">
        <f t="shared" si="208"/>
        <v>'Birds of Steel','Game Description For Birds of Steel','2008','Released'</v>
      </c>
    </row>
    <row r="4328" spans="1:7" x14ac:dyDescent="0.25">
      <c r="A4328" t="s">
        <v>4915</v>
      </c>
      <c r="B4328">
        <v>2013</v>
      </c>
      <c r="C4328">
        <v>4327</v>
      </c>
      <c r="D4328" t="str">
        <f t="shared" si="206"/>
        <v>Game Description For WipEout XL</v>
      </c>
      <c r="E4328" t="str">
        <f t="shared" si="207"/>
        <v>Released</v>
      </c>
      <c r="G4328" t="str">
        <f t="shared" si="208"/>
        <v>'WipEout XL','Game Description For WipEout XL','2013','Released'</v>
      </c>
    </row>
    <row r="4329" spans="1:7" x14ac:dyDescent="0.25">
      <c r="A4329" t="s">
        <v>4916</v>
      </c>
      <c r="B4329">
        <v>1998</v>
      </c>
      <c r="C4329">
        <v>4328</v>
      </c>
      <c r="D4329" t="str">
        <f t="shared" si="206"/>
        <v>Game Description For Animal Paradise</v>
      </c>
      <c r="E4329" t="str">
        <f t="shared" si="207"/>
        <v>Released</v>
      </c>
      <c r="G4329" t="str">
        <f t="shared" si="208"/>
        <v>'Animal Paradise','Game Description For Animal Paradise','1998','Released'</v>
      </c>
    </row>
    <row r="4330" spans="1:7" x14ac:dyDescent="0.25">
      <c r="A4330" t="s">
        <v>4917</v>
      </c>
      <c r="B4330">
        <v>2008</v>
      </c>
      <c r="C4330">
        <v>4329</v>
      </c>
      <c r="D4330" t="str">
        <f t="shared" si="206"/>
        <v>Game Description For The Powerpuff Girls: Chemical X-Traction</v>
      </c>
      <c r="E4330" t="str">
        <f t="shared" si="207"/>
        <v>Released</v>
      </c>
      <c r="G4330" t="str">
        <f t="shared" si="208"/>
        <v>'The Powerpuff Girls: Chemical X-Traction','Game Description For The Powerpuff Girls: Chemical X-Traction','2008','Released'</v>
      </c>
    </row>
    <row r="4331" spans="1:7" x14ac:dyDescent="0.25">
      <c r="A4331" t="s">
        <v>4918</v>
      </c>
      <c r="B4331">
        <v>2003</v>
      </c>
      <c r="C4331">
        <v>4330</v>
      </c>
      <c r="D4331" t="str">
        <f t="shared" si="206"/>
        <v>Game Description For Dynasty Warriors 6 (JP sales)</v>
      </c>
      <c r="E4331" t="str">
        <f t="shared" si="207"/>
        <v>Released</v>
      </c>
      <c r="G4331" t="str">
        <f t="shared" si="208"/>
        <v>'Dynasty Warriors 6 (JP sales)','Game Description For Dynasty Warriors 6 (JP sales)','2003','Released'</v>
      </c>
    </row>
    <row r="4332" spans="1:7" x14ac:dyDescent="0.25">
      <c r="A4332" t="s">
        <v>4919</v>
      </c>
      <c r="B4332">
        <v>2008</v>
      </c>
      <c r="C4332">
        <v>4331</v>
      </c>
      <c r="D4332" t="str">
        <f t="shared" si="206"/>
        <v>Game Description For Men of Valor</v>
      </c>
      <c r="E4332" t="str">
        <f t="shared" si="207"/>
        <v>Released</v>
      </c>
      <c r="G4332" t="str">
        <f t="shared" si="208"/>
        <v>'Men of Valor','Game Description For Men of Valor','2008','Released'</v>
      </c>
    </row>
    <row r="4333" spans="1:7" x14ac:dyDescent="0.25">
      <c r="A4333" t="s">
        <v>4920</v>
      </c>
      <c r="B4333">
        <v>2008</v>
      </c>
      <c r="C4333">
        <v>4332</v>
      </c>
      <c r="D4333" t="str">
        <f t="shared" si="206"/>
        <v>Game Description For Bomberman Tournament</v>
      </c>
      <c r="E4333" t="str">
        <f t="shared" si="207"/>
        <v>Released</v>
      </c>
      <c r="G4333" t="str">
        <f t="shared" si="208"/>
        <v>'Bomberman Tournament','Game Description For Bomberman Tournament','2008','Released'</v>
      </c>
    </row>
    <row r="4334" spans="1:7" x14ac:dyDescent="0.25">
      <c r="A4334" t="s">
        <v>4921</v>
      </c>
      <c r="B4334">
        <v>2010</v>
      </c>
      <c r="C4334">
        <v>4333</v>
      </c>
      <c r="D4334" t="str">
        <f t="shared" si="206"/>
        <v>Game Description For Medal of Honor European Assault</v>
      </c>
      <c r="E4334" t="str">
        <f t="shared" si="207"/>
        <v>Released</v>
      </c>
      <c r="G4334" t="str">
        <f t="shared" si="208"/>
        <v>'Medal of Honor European Assault','Game Description For Medal of Honor European Assault','2010','Released'</v>
      </c>
    </row>
    <row r="4335" spans="1:7" x14ac:dyDescent="0.25">
      <c r="A4335" t="s">
        <v>4922</v>
      </c>
      <c r="B4335">
        <v>2001</v>
      </c>
      <c r="C4335">
        <v>4334</v>
      </c>
      <c r="D4335" t="str">
        <f t="shared" si="206"/>
        <v>Game Description For Billy Hatcher and the Giant Egg</v>
      </c>
      <c r="E4335" t="str">
        <f t="shared" si="207"/>
        <v>Released</v>
      </c>
      <c r="G4335" t="str">
        <f t="shared" si="208"/>
        <v>'Billy Hatcher and the Giant Egg','Game Description For Billy Hatcher and the Giant Egg','2001','Released'</v>
      </c>
    </row>
    <row r="4336" spans="1:7" x14ac:dyDescent="0.25">
      <c r="A4336" t="s">
        <v>4923</v>
      </c>
      <c r="B4336">
        <v>2002</v>
      </c>
      <c r="C4336">
        <v>4335</v>
      </c>
      <c r="D4336" t="str">
        <f t="shared" si="206"/>
        <v>Game Description For WipEout Fusion</v>
      </c>
      <c r="E4336" t="str">
        <f t="shared" si="207"/>
        <v>Released</v>
      </c>
      <c r="G4336" t="str">
        <f t="shared" si="208"/>
        <v>'WipEout Fusion','Game Description For WipEout Fusion','2002','Released'</v>
      </c>
    </row>
    <row r="4337" spans="1:7" x14ac:dyDescent="0.25">
      <c r="A4337" t="s">
        <v>4924</v>
      </c>
      <c r="B4337">
        <v>2003</v>
      </c>
      <c r="C4337">
        <v>4336</v>
      </c>
      <c r="D4337" t="str">
        <f t="shared" si="206"/>
        <v>Game Description For Spider-Man: Edge of Time</v>
      </c>
      <c r="E4337" t="str">
        <f t="shared" si="207"/>
        <v>Released</v>
      </c>
      <c r="G4337" t="str">
        <f t="shared" si="208"/>
        <v>'Spider-Man: Edge of Time','Game Description For Spider-Man: Edge of Time','2003','Released'</v>
      </c>
    </row>
    <row r="4338" spans="1:7" x14ac:dyDescent="0.25">
      <c r="A4338" t="s">
        <v>4925</v>
      </c>
      <c r="B4338">
        <v>1996</v>
      </c>
      <c r="C4338">
        <v>4337</v>
      </c>
      <c r="D4338" t="str">
        <f t="shared" si="206"/>
        <v>Game Description For Marie no Atelier: Salburg no Renkinjutsushi</v>
      </c>
      <c r="E4338" t="str">
        <f t="shared" si="207"/>
        <v>Released</v>
      </c>
      <c r="G4338" t="str">
        <f t="shared" si="208"/>
        <v>'Marie no Atelier: Salburg no Renkinjutsushi','Game Description For Marie no Atelier: Salburg no Renkinjutsushi','1996','Released'</v>
      </c>
    </row>
    <row r="4339" spans="1:7" x14ac:dyDescent="0.25">
      <c r="A4339" t="s">
        <v>4926</v>
      </c>
      <c r="B4339">
        <v>1997</v>
      </c>
      <c r="C4339">
        <v>4338</v>
      </c>
      <c r="D4339" t="str">
        <f t="shared" si="206"/>
        <v>Game Description For The Outfit</v>
      </c>
      <c r="E4339" t="str">
        <f t="shared" si="207"/>
        <v>Released</v>
      </c>
      <c r="G4339" t="str">
        <f t="shared" si="208"/>
        <v>'The Outfit','Game Description For The Outfit','1997','Released'</v>
      </c>
    </row>
    <row r="4340" spans="1:7" x14ac:dyDescent="0.25">
      <c r="A4340" t="s">
        <v>4927</v>
      </c>
      <c r="B4340">
        <v>2000</v>
      </c>
      <c r="C4340">
        <v>4339</v>
      </c>
      <c r="D4340" t="str">
        <f t="shared" si="206"/>
        <v>Game Description For Golden Nugget Casino</v>
      </c>
      <c r="E4340" t="str">
        <f t="shared" si="207"/>
        <v>Released</v>
      </c>
      <c r="G4340" t="str">
        <f t="shared" si="208"/>
        <v>'Golden Nugget Casino','Game Description For Golden Nugget Casino','2000','Released'</v>
      </c>
    </row>
    <row r="4341" spans="1:7" x14ac:dyDescent="0.25">
      <c r="A4341" t="s">
        <v>4928</v>
      </c>
      <c r="B4341">
        <v>2012</v>
      </c>
      <c r="C4341">
        <v>4340</v>
      </c>
      <c r="D4341" t="str">
        <f t="shared" si="206"/>
        <v>Game Description For Ultimate Fighting Championship</v>
      </c>
      <c r="E4341" t="str">
        <f t="shared" si="207"/>
        <v>Released</v>
      </c>
      <c r="G4341" t="str">
        <f t="shared" si="208"/>
        <v>'Ultimate Fighting Championship','Game Description For Ultimate Fighting Championship','2012','Released'</v>
      </c>
    </row>
    <row r="4342" spans="1:7" x14ac:dyDescent="0.25">
      <c r="A4342" t="s">
        <v>4929</v>
      </c>
      <c r="B4342">
        <v>2009</v>
      </c>
      <c r="C4342">
        <v>4341</v>
      </c>
      <c r="D4342" t="str">
        <f t="shared" si="206"/>
        <v>Game Description For Samurai Shodown II</v>
      </c>
      <c r="E4342" t="str">
        <f t="shared" si="207"/>
        <v>Released</v>
      </c>
      <c r="G4342" t="str">
        <f t="shared" si="208"/>
        <v>'Samurai Shodown II','Game Description For Samurai Shodown II','2009','Released'</v>
      </c>
    </row>
    <row r="4343" spans="1:7" x14ac:dyDescent="0.25">
      <c r="A4343" t="s">
        <v>4930</v>
      </c>
      <c r="B4343">
        <v>2015</v>
      </c>
      <c r="C4343">
        <v>4342</v>
      </c>
      <c r="D4343" t="str">
        <f t="shared" si="206"/>
        <v>Game Description For Don King Presents: Prizefighter</v>
      </c>
      <c r="E4343" t="str">
        <f t="shared" si="207"/>
        <v>Released</v>
      </c>
      <c r="G4343" t="str">
        <f t="shared" si="208"/>
        <v>'Don King Presents: Prizefighter','Game Description For Don King Presents: Prizefighter','2015','Released'</v>
      </c>
    </row>
    <row r="4344" spans="1:7" x14ac:dyDescent="0.25">
      <c r="A4344" t="s">
        <v>4931</v>
      </c>
      <c r="B4344">
        <v>1995</v>
      </c>
      <c r="C4344">
        <v>4343</v>
      </c>
      <c r="D4344" t="str">
        <f t="shared" si="206"/>
        <v>Game Description For Hybrid Heaven</v>
      </c>
      <c r="E4344" t="str">
        <f t="shared" si="207"/>
        <v>Released</v>
      </c>
      <c r="G4344" t="str">
        <f t="shared" si="208"/>
        <v>'Hybrid Heaven','Game Description For Hybrid Heaven','1995','Released'</v>
      </c>
    </row>
    <row r="4345" spans="1:7" x14ac:dyDescent="0.25">
      <c r="A4345" t="s">
        <v>4932</v>
      </c>
      <c r="B4345">
        <v>2008</v>
      </c>
      <c r="C4345">
        <v>4344</v>
      </c>
      <c r="D4345" t="str">
        <f t="shared" si="206"/>
        <v>Game Description For MRC: Multi-Racing Championship</v>
      </c>
      <c r="E4345" t="str">
        <f t="shared" si="207"/>
        <v>Released</v>
      </c>
      <c r="G4345" t="str">
        <f t="shared" si="208"/>
        <v>'MRC: Multi-Racing Championship','Game Description For MRC: Multi-Racing Championship','2008','Released'</v>
      </c>
    </row>
    <row r="4346" spans="1:7" x14ac:dyDescent="0.25">
      <c r="A4346" t="s">
        <v>4933</v>
      </c>
      <c r="B4346">
        <v>2007</v>
      </c>
      <c r="C4346">
        <v>4345</v>
      </c>
      <c r="D4346" t="str">
        <f t="shared" si="206"/>
        <v>Game Description For F1 Pole Position 64</v>
      </c>
      <c r="E4346" t="str">
        <f t="shared" si="207"/>
        <v>Released</v>
      </c>
      <c r="G4346" t="str">
        <f t="shared" si="208"/>
        <v>'F1 Pole Position 64','Game Description For F1 Pole Position 64','2007','Released'</v>
      </c>
    </row>
    <row r="4347" spans="1:7" x14ac:dyDescent="0.25">
      <c r="A4347" t="s">
        <v>4934</v>
      </c>
      <c r="B4347">
        <v>2000</v>
      </c>
      <c r="C4347">
        <v>4346</v>
      </c>
      <c r="D4347" t="str">
        <f t="shared" si="206"/>
        <v>Game Description For Gex 64: Enter the Gecko</v>
      </c>
      <c r="E4347" t="str">
        <f t="shared" si="207"/>
        <v>Released</v>
      </c>
      <c r="G4347" t="str">
        <f t="shared" si="208"/>
        <v>'Gex 64: Enter the Gecko','Game Description For Gex 64: Enter the Gecko','2000','Released'</v>
      </c>
    </row>
    <row r="4348" spans="1:7" x14ac:dyDescent="0.25">
      <c r="A4348" t="s">
        <v>4935</v>
      </c>
      <c r="B4348">
        <v>1982</v>
      </c>
      <c r="C4348">
        <v>4347</v>
      </c>
      <c r="D4348" t="str">
        <f t="shared" si="206"/>
        <v>Game Description For NBA Courtside 2 featuring Kobe Bryant</v>
      </c>
      <c r="E4348" t="str">
        <f t="shared" si="207"/>
        <v>Released</v>
      </c>
      <c r="G4348" t="str">
        <f t="shared" si="208"/>
        <v>'NBA Courtside 2 featuring Kobe Bryant','Game Description For NBA Courtside 2 featuring Kobe Bryant','1982','Released'</v>
      </c>
    </row>
    <row r="4349" spans="1:7" x14ac:dyDescent="0.25">
      <c r="A4349" t="s">
        <v>4936</v>
      </c>
      <c r="B4349">
        <v>2014</v>
      </c>
      <c r="C4349">
        <v>4348</v>
      </c>
      <c r="D4349" t="str">
        <f t="shared" si="206"/>
        <v>Game Description For U-Sing: Girls Night</v>
      </c>
      <c r="E4349" t="str">
        <f t="shared" si="207"/>
        <v>Released</v>
      </c>
      <c r="G4349" t="str">
        <f t="shared" si="208"/>
        <v>'U-Sing: Girls Night','Game Description For U-Sing: Girls Night','2014','Released'</v>
      </c>
    </row>
    <row r="4350" spans="1:7" x14ac:dyDescent="0.25">
      <c r="A4350" t="s">
        <v>4937</v>
      </c>
      <c r="B4350">
        <v>2003</v>
      </c>
      <c r="C4350">
        <v>4349</v>
      </c>
      <c r="D4350" t="str">
        <f t="shared" si="206"/>
        <v>Game Description For The Mummy: Tomb of the Dragon Emperor</v>
      </c>
      <c r="E4350" t="str">
        <f t="shared" si="207"/>
        <v>Released</v>
      </c>
      <c r="G4350" t="str">
        <f t="shared" si="208"/>
        <v>'The Mummy: Tomb of the Dragon Emperor','Game Description For The Mummy: Tomb of the Dragon Emperor','2003','Released'</v>
      </c>
    </row>
    <row r="4351" spans="1:7" x14ac:dyDescent="0.25">
      <c r="A4351" t="s">
        <v>4938</v>
      </c>
      <c r="B4351">
        <v>1996</v>
      </c>
      <c r="C4351">
        <v>4350</v>
      </c>
      <c r="D4351" t="str">
        <f t="shared" si="206"/>
        <v>Game Description For Scooby-Doo! Unmasked</v>
      </c>
      <c r="E4351" t="str">
        <f t="shared" si="207"/>
        <v>Released</v>
      </c>
      <c r="G4351" t="str">
        <f t="shared" si="208"/>
        <v>'Scooby-Doo! Unmasked','Game Description For Scooby-Doo! Unmasked','1996','Released'</v>
      </c>
    </row>
    <row r="4352" spans="1:7" x14ac:dyDescent="0.25">
      <c r="A4352" t="s">
        <v>4939</v>
      </c>
      <c r="B4352">
        <v>2004</v>
      </c>
      <c r="C4352">
        <v>4351</v>
      </c>
      <c r="D4352" t="str">
        <f t="shared" ref="D4352:D4411" si="209">_xlfn.CONCAT("Game Description For ",A4352)</f>
        <v>Game Description For Penny Racers</v>
      </c>
      <c r="E4352" t="str">
        <f t="shared" si="207"/>
        <v>Released</v>
      </c>
      <c r="G4352" t="str">
        <f t="shared" si="208"/>
        <v>'Penny Racers','Game Description For Penny Racers','2004','Released'</v>
      </c>
    </row>
    <row r="4353" spans="1:7" x14ac:dyDescent="0.25">
      <c r="A4353" t="s">
        <v>4940</v>
      </c>
      <c r="B4353">
        <v>2020</v>
      </c>
      <c r="C4353">
        <v>4352</v>
      </c>
      <c r="D4353" t="str">
        <f t="shared" si="209"/>
        <v>Game Description For Caesars Palace II</v>
      </c>
      <c r="E4353" t="str">
        <f t="shared" si="207"/>
        <v>Upcoming</v>
      </c>
      <c r="G4353" t="str">
        <f t="shared" si="208"/>
        <v>'Caesars Palace II','Game Description For Caesars Palace II','2020','Upcoming'</v>
      </c>
    </row>
    <row r="4354" spans="1:7" x14ac:dyDescent="0.25">
      <c r="A4354" t="s">
        <v>4941</v>
      </c>
      <c r="B4354">
        <v>2002</v>
      </c>
      <c r="C4354">
        <v>4353</v>
      </c>
      <c r="D4354" t="str">
        <f t="shared" si="209"/>
        <v>Game Description For World Series Baseball 2K3</v>
      </c>
      <c r="E4354" t="str">
        <f t="shared" si="207"/>
        <v>Released</v>
      </c>
      <c r="G4354" t="str">
        <f t="shared" si="208"/>
        <v>'World Series Baseball 2K3','Game Description For World Series Baseball 2K3','2002','Released'</v>
      </c>
    </row>
    <row r="4355" spans="1:7" x14ac:dyDescent="0.25">
      <c r="A4355" t="s">
        <v>4942</v>
      </c>
      <c r="B4355">
        <v>1998</v>
      </c>
      <c r="C4355">
        <v>4354</v>
      </c>
      <c r="D4355" t="str">
        <f t="shared" si="209"/>
        <v>Game Description For Pro Yakyuu Team o Tsukurou!</v>
      </c>
      <c r="E4355" t="str">
        <f t="shared" ref="E4355:E4418" si="210">IF(B4355&lt;&gt;2020,"Released","Upcoming")</f>
        <v>Released</v>
      </c>
      <c r="G4355" t="str">
        <f t="shared" ref="G4355:G4418" si="211">_xlfn.CONCAT("'",A4355,"'",",","'",D4355,"'",",","'","",B4355,"'",",","'",E4355,"'")</f>
        <v>'Pro Yakyuu Team o Tsukurou!','Game Description For Pro Yakyuu Team o Tsukurou!','1998','Released'</v>
      </c>
    </row>
    <row r="4356" spans="1:7" x14ac:dyDescent="0.25">
      <c r="A4356" t="s">
        <v>4943</v>
      </c>
      <c r="B4356">
        <v>1997</v>
      </c>
      <c r="C4356">
        <v>4355</v>
      </c>
      <c r="D4356" t="str">
        <f t="shared" si="209"/>
        <v>Game Description For L.A. Noire: The Complete Edition</v>
      </c>
      <c r="E4356" t="str">
        <f t="shared" si="210"/>
        <v>Released</v>
      </c>
      <c r="G4356" t="str">
        <f t="shared" si="211"/>
        <v>'L.A. Noire: The Complete Edition','Game Description For L.A. Noire: The Complete Edition','1997','Released'</v>
      </c>
    </row>
    <row r="4357" spans="1:7" x14ac:dyDescent="0.25">
      <c r="A4357" t="s">
        <v>4944</v>
      </c>
      <c r="B4357">
        <v>2013</v>
      </c>
      <c r="C4357">
        <v>4356</v>
      </c>
      <c r="D4357" t="str">
        <f t="shared" si="209"/>
        <v>Game Description For Sentimental Graffiti</v>
      </c>
      <c r="E4357" t="str">
        <f t="shared" si="210"/>
        <v>Released</v>
      </c>
      <c r="G4357" t="str">
        <f t="shared" si="211"/>
        <v>'Sentimental Graffiti','Game Description For Sentimental Graffiti','2013','Released'</v>
      </c>
    </row>
    <row r="4358" spans="1:7" x14ac:dyDescent="0.25">
      <c r="A4358" t="s">
        <v>4945</v>
      </c>
      <c r="B4358">
        <v>2004</v>
      </c>
      <c r="C4358">
        <v>4357</v>
      </c>
      <c r="D4358" t="str">
        <f t="shared" si="209"/>
        <v>Game Description For The Legend of Legacy</v>
      </c>
      <c r="E4358" t="str">
        <f t="shared" si="210"/>
        <v>Released</v>
      </c>
      <c r="G4358" t="str">
        <f t="shared" si="211"/>
        <v>'The Legend of Legacy','Game Description For The Legend of Legacy','2004','Released'</v>
      </c>
    </row>
    <row r="4359" spans="1:7" x14ac:dyDescent="0.25">
      <c r="A4359" t="s">
        <v>4946</v>
      </c>
      <c r="B4359">
        <v>2020</v>
      </c>
      <c r="C4359">
        <v>4358</v>
      </c>
      <c r="D4359" t="str">
        <f t="shared" si="209"/>
        <v>Game Description For Disgaea 2: Dark Hero Days</v>
      </c>
      <c r="E4359" t="str">
        <f t="shared" si="210"/>
        <v>Upcoming</v>
      </c>
      <c r="G4359" t="str">
        <f t="shared" si="211"/>
        <v>'Disgaea 2: Dark Hero Days','Game Description For Disgaea 2: Dark Hero Days','2020','Upcoming'</v>
      </c>
    </row>
    <row r="4360" spans="1:7" x14ac:dyDescent="0.25">
      <c r="A4360" t="s">
        <v>4947</v>
      </c>
      <c r="B4360">
        <v>2009</v>
      </c>
      <c r="C4360">
        <v>4359</v>
      </c>
      <c r="D4360" t="str">
        <f t="shared" si="209"/>
        <v>Game Description For Devil Kings</v>
      </c>
      <c r="E4360" t="str">
        <f t="shared" si="210"/>
        <v>Released</v>
      </c>
      <c r="G4360" t="str">
        <f t="shared" si="211"/>
        <v>'Devil Kings','Game Description For Devil Kings','2009','Released'</v>
      </c>
    </row>
    <row r="4361" spans="1:7" x14ac:dyDescent="0.25">
      <c r="A4361" t="s">
        <v>4948</v>
      </c>
      <c r="B4361">
        <v>2008</v>
      </c>
      <c r="C4361">
        <v>4360</v>
      </c>
      <c r="D4361" t="str">
        <f t="shared" si="209"/>
        <v>Game Description For Ultimate Band</v>
      </c>
      <c r="E4361" t="str">
        <f t="shared" si="210"/>
        <v>Released</v>
      </c>
      <c r="G4361" t="str">
        <f t="shared" si="211"/>
        <v>'Ultimate Band','Game Description For Ultimate Band','2008','Released'</v>
      </c>
    </row>
    <row r="4362" spans="1:7" x14ac:dyDescent="0.25">
      <c r="A4362" t="s">
        <v>4949</v>
      </c>
      <c r="B4362">
        <v>2000</v>
      </c>
      <c r="C4362">
        <v>4361</v>
      </c>
      <c r="D4362" t="str">
        <f t="shared" si="209"/>
        <v>Game Description For Far Cry Instincts Predator</v>
      </c>
      <c r="E4362" t="str">
        <f t="shared" si="210"/>
        <v>Released</v>
      </c>
      <c r="G4362" t="str">
        <f t="shared" si="211"/>
        <v>'Far Cry Instincts Predator','Game Description For Far Cry Instincts Predator','2000','Released'</v>
      </c>
    </row>
    <row r="4363" spans="1:7" x14ac:dyDescent="0.25">
      <c r="A4363" t="s">
        <v>4950</v>
      </c>
      <c r="B4363">
        <v>1997</v>
      </c>
      <c r="C4363">
        <v>4362</v>
      </c>
      <c r="D4363" t="str">
        <f t="shared" si="209"/>
        <v>Game Description For Medabots AX: Metabee</v>
      </c>
      <c r="E4363" t="str">
        <f t="shared" si="210"/>
        <v>Released</v>
      </c>
      <c r="G4363" t="str">
        <f t="shared" si="211"/>
        <v>'Medabots AX: Metabee','Game Description For Medabots AX: Metabee','1997','Released'</v>
      </c>
    </row>
    <row r="4364" spans="1:7" x14ac:dyDescent="0.25">
      <c r="A4364" t="s">
        <v>4951</v>
      </c>
      <c r="B4364">
        <v>2000</v>
      </c>
      <c r="C4364">
        <v>4363</v>
      </c>
      <c r="D4364" t="str">
        <f t="shared" si="209"/>
        <v>Game Description For Tennis no Oji-Sama: Genius Boys Academy</v>
      </c>
      <c r="E4364" t="str">
        <f t="shared" si="210"/>
        <v>Released</v>
      </c>
      <c r="G4364" t="str">
        <f t="shared" si="211"/>
        <v>'Tennis no Oji-Sama: Genius Boys Academy','Game Description For Tennis no Oji-Sama: Genius Boys Academy','2000','Released'</v>
      </c>
    </row>
    <row r="4365" spans="1:7" x14ac:dyDescent="0.25">
      <c r="A4365" t="s">
        <v>4952</v>
      </c>
      <c r="B4365">
        <v>2001</v>
      </c>
      <c r="C4365">
        <v>4364</v>
      </c>
      <c r="D4365" t="str">
        <f t="shared" si="209"/>
        <v>Game Description For X-Men: Destiny</v>
      </c>
      <c r="E4365" t="str">
        <f t="shared" si="210"/>
        <v>Released</v>
      </c>
      <c r="G4365" t="str">
        <f t="shared" si="211"/>
        <v>'X-Men: Destiny','Game Description For X-Men: Destiny','2001','Released'</v>
      </c>
    </row>
    <row r="4366" spans="1:7" x14ac:dyDescent="0.25">
      <c r="A4366" t="s">
        <v>4953</v>
      </c>
      <c r="B4366">
        <v>2015</v>
      </c>
      <c r="C4366">
        <v>4365</v>
      </c>
      <c r="D4366" t="str">
        <f t="shared" si="209"/>
        <v>Game Description For X-Men Origins: Wolverine</v>
      </c>
      <c r="E4366" t="str">
        <f t="shared" si="210"/>
        <v>Released</v>
      </c>
      <c r="G4366" t="str">
        <f t="shared" si="211"/>
        <v>'X-Men Origins: Wolverine','Game Description For X-Men Origins: Wolverine','2015','Released'</v>
      </c>
    </row>
    <row r="4367" spans="1:7" x14ac:dyDescent="0.25">
      <c r="A4367" t="s">
        <v>4954</v>
      </c>
      <c r="B4367">
        <v>2013</v>
      </c>
      <c r="C4367">
        <v>4366</v>
      </c>
      <c r="D4367" t="str">
        <f t="shared" si="209"/>
        <v>Game Description For Netsu Chu! Pro Yakyuu 2002</v>
      </c>
      <c r="E4367" t="str">
        <f t="shared" si="210"/>
        <v>Released</v>
      </c>
      <c r="G4367" t="str">
        <f t="shared" si="211"/>
        <v>'Netsu Chu! Pro Yakyuu 2002','Game Description For Netsu Chu! Pro Yakyuu 2002','2013','Released'</v>
      </c>
    </row>
    <row r="4368" spans="1:7" x14ac:dyDescent="0.25">
      <c r="A4368" t="s">
        <v>4955</v>
      </c>
      <c r="B4368">
        <v>2006</v>
      </c>
      <c r="C4368">
        <v>4367</v>
      </c>
      <c r="D4368" t="str">
        <f t="shared" si="209"/>
        <v>Game Description For Yakuza Zero: The Place of Oath</v>
      </c>
      <c r="E4368" t="str">
        <f t="shared" si="210"/>
        <v>Released</v>
      </c>
      <c r="G4368" t="str">
        <f t="shared" si="211"/>
        <v>'Yakuza Zero: The Place of Oath','Game Description For Yakuza Zero: The Place of Oath','2006','Released'</v>
      </c>
    </row>
    <row r="4369" spans="1:7" x14ac:dyDescent="0.25">
      <c r="A4369" t="s">
        <v>4956</v>
      </c>
      <c r="B4369">
        <v>2005</v>
      </c>
      <c r="C4369">
        <v>4368</v>
      </c>
      <c r="D4369" t="str">
        <f t="shared" si="209"/>
        <v>Game Description For Imagine: Zookeeper</v>
      </c>
      <c r="E4369" t="str">
        <f t="shared" si="210"/>
        <v>Released</v>
      </c>
      <c r="G4369" t="str">
        <f t="shared" si="211"/>
        <v>'Imagine: Zookeeper','Game Description For Imagine: Zookeeper','2005','Released'</v>
      </c>
    </row>
    <row r="4370" spans="1:7" x14ac:dyDescent="0.25">
      <c r="A4370" t="s">
        <v>4957</v>
      </c>
      <c r="B4370">
        <v>1984</v>
      </c>
      <c r="C4370">
        <v>4369</v>
      </c>
      <c r="D4370" t="str">
        <f t="shared" si="209"/>
        <v>Game Description For TV Superstars</v>
      </c>
      <c r="E4370" t="str">
        <f t="shared" si="210"/>
        <v>Released</v>
      </c>
      <c r="G4370" t="str">
        <f t="shared" si="211"/>
        <v>'TV Superstars','Game Description For TV Superstars','1984','Released'</v>
      </c>
    </row>
    <row r="4371" spans="1:7" x14ac:dyDescent="0.25">
      <c r="A4371" t="s">
        <v>4958</v>
      </c>
      <c r="B4371">
        <v>2010</v>
      </c>
      <c r="C4371">
        <v>4370</v>
      </c>
      <c r="D4371" t="str">
        <f t="shared" si="209"/>
        <v>Game Description For Armored Core 4</v>
      </c>
      <c r="E4371" t="str">
        <f t="shared" si="210"/>
        <v>Released</v>
      </c>
      <c r="G4371" t="str">
        <f t="shared" si="211"/>
        <v>'Armored Core 4','Game Description For Armored Core 4','2010','Released'</v>
      </c>
    </row>
    <row r="4372" spans="1:7" x14ac:dyDescent="0.25">
      <c r="A4372" t="s">
        <v>4959</v>
      </c>
      <c r="B4372">
        <v>2004</v>
      </c>
      <c r="C4372">
        <v>4371</v>
      </c>
      <c r="D4372" t="str">
        <f t="shared" si="209"/>
        <v>Game Description For F1 2000</v>
      </c>
      <c r="E4372" t="str">
        <f t="shared" si="210"/>
        <v>Released</v>
      </c>
      <c r="G4372" t="str">
        <f t="shared" si="211"/>
        <v>'F1 2000','Game Description For F1 2000','2004','Released'</v>
      </c>
    </row>
    <row r="4373" spans="1:7" x14ac:dyDescent="0.25">
      <c r="A4373" t="s">
        <v>4960</v>
      </c>
      <c r="B4373">
        <v>1996</v>
      </c>
      <c r="C4373">
        <v>4372</v>
      </c>
      <c r="D4373" t="str">
        <f t="shared" si="209"/>
        <v>Game Description For Littlest Pet Shop: Country Friends</v>
      </c>
      <c r="E4373" t="str">
        <f t="shared" si="210"/>
        <v>Released</v>
      </c>
      <c r="G4373" t="str">
        <f t="shared" si="211"/>
        <v>'Littlest Pet Shop: Country Friends','Game Description For Littlest Pet Shop: Country Friends','1996','Released'</v>
      </c>
    </row>
    <row r="4374" spans="1:7" x14ac:dyDescent="0.25">
      <c r="A4374" t="s">
        <v>4961</v>
      </c>
      <c r="B4374">
        <v>2009</v>
      </c>
      <c r="C4374">
        <v>4373</v>
      </c>
      <c r="D4374" t="str">
        <f t="shared" si="209"/>
        <v>Game Description For Pirates of the Caribbean: The Legend of Jack Sparrow</v>
      </c>
      <c r="E4374" t="str">
        <f t="shared" si="210"/>
        <v>Released</v>
      </c>
      <c r="G4374" t="str">
        <f t="shared" si="211"/>
        <v>'Pirates of the Caribbean: The Legend of Jack Sparrow','Game Description For Pirates of the Caribbean: The Legend of Jack Sparrow','2009','Released'</v>
      </c>
    </row>
    <row r="4375" spans="1:7" x14ac:dyDescent="0.25">
      <c r="A4375" t="s">
        <v>4962</v>
      </c>
      <c r="B4375">
        <v>2006</v>
      </c>
      <c r="C4375">
        <v>4374</v>
      </c>
      <c r="D4375" t="str">
        <f t="shared" si="209"/>
        <v>Game Description For We Love Golf!</v>
      </c>
      <c r="E4375" t="str">
        <f t="shared" si="210"/>
        <v>Released</v>
      </c>
      <c r="G4375" t="str">
        <f t="shared" si="211"/>
        <v>'We Love Golf!','Game Description For We Love Golf!','2006','Released'</v>
      </c>
    </row>
    <row r="4376" spans="1:7" x14ac:dyDescent="0.25">
      <c r="A4376" t="s">
        <v>4963</v>
      </c>
      <c r="B4376">
        <v>2000</v>
      </c>
      <c r="C4376">
        <v>4375</v>
      </c>
      <c r="D4376" t="str">
        <f t="shared" si="209"/>
        <v>Game Description For WRC: World Rally Championship</v>
      </c>
      <c r="E4376" t="str">
        <f t="shared" si="210"/>
        <v>Released</v>
      </c>
      <c r="G4376" t="str">
        <f t="shared" si="211"/>
        <v>'WRC: World Rally Championship','Game Description For WRC: World Rally Championship','2000','Released'</v>
      </c>
    </row>
    <row r="4377" spans="1:7" x14ac:dyDescent="0.25">
      <c r="A4377" t="s">
        <v>4964</v>
      </c>
      <c r="B4377">
        <v>2002</v>
      </c>
      <c r="C4377">
        <v>4376</v>
      </c>
      <c r="D4377" t="str">
        <f t="shared" si="209"/>
        <v>Game Description For Anno 2205</v>
      </c>
      <c r="E4377" t="str">
        <f t="shared" si="210"/>
        <v>Released</v>
      </c>
      <c r="G4377" t="str">
        <f t="shared" si="211"/>
        <v>'Anno 2205','Game Description For Anno 2205','2002','Released'</v>
      </c>
    </row>
    <row r="4378" spans="1:7" x14ac:dyDescent="0.25">
      <c r="A4378" t="s">
        <v>4965</v>
      </c>
      <c r="B4378">
        <v>2003</v>
      </c>
      <c r="C4378">
        <v>4377</v>
      </c>
      <c r="D4378" t="str">
        <f t="shared" si="209"/>
        <v>Game Description For Dune 2000</v>
      </c>
      <c r="E4378" t="str">
        <f t="shared" si="210"/>
        <v>Released</v>
      </c>
      <c r="G4378" t="str">
        <f t="shared" si="211"/>
        <v>'Dune 2000','Game Description For Dune 2000','2003','Released'</v>
      </c>
    </row>
    <row r="4379" spans="1:7" x14ac:dyDescent="0.25">
      <c r="A4379" t="s">
        <v>4966</v>
      </c>
      <c r="B4379">
        <v>1993</v>
      </c>
      <c r="C4379">
        <v>4378</v>
      </c>
      <c r="D4379" t="str">
        <f t="shared" si="209"/>
        <v>Game Description For Cradle of Rome</v>
      </c>
      <c r="E4379" t="str">
        <f t="shared" si="210"/>
        <v>Released</v>
      </c>
      <c r="G4379" t="str">
        <f t="shared" si="211"/>
        <v>'Cradle of Rome','Game Description For Cradle of Rome','1993','Released'</v>
      </c>
    </row>
    <row r="4380" spans="1:7" x14ac:dyDescent="0.25">
      <c r="A4380" t="s">
        <v>4967</v>
      </c>
      <c r="B4380">
        <v>2008</v>
      </c>
      <c r="C4380">
        <v>4379</v>
      </c>
      <c r="D4380" t="str">
        <f t="shared" si="209"/>
        <v>Game Description For Monster Hunter G</v>
      </c>
      <c r="E4380" t="str">
        <f t="shared" si="210"/>
        <v>Released</v>
      </c>
      <c r="G4380" t="str">
        <f t="shared" si="211"/>
        <v>'Monster Hunter G','Game Description For Monster Hunter G','2008','Released'</v>
      </c>
    </row>
    <row r="4381" spans="1:7" x14ac:dyDescent="0.25">
      <c r="A4381" t="s">
        <v>4968</v>
      </c>
      <c r="B4381">
        <v>1994</v>
      </c>
      <c r="C4381">
        <v>4380</v>
      </c>
      <c r="D4381" t="str">
        <f t="shared" si="209"/>
        <v>Game Description For Project Overkill</v>
      </c>
      <c r="E4381" t="str">
        <f t="shared" si="210"/>
        <v>Released</v>
      </c>
      <c r="G4381" t="str">
        <f t="shared" si="211"/>
        <v>'Project Overkill','Game Description For Project Overkill','1994','Released'</v>
      </c>
    </row>
    <row r="4382" spans="1:7" x14ac:dyDescent="0.25">
      <c r="A4382" t="s">
        <v>4969</v>
      </c>
      <c r="B4382">
        <v>2004</v>
      </c>
      <c r="C4382">
        <v>4381</v>
      </c>
      <c r="D4382" t="str">
        <f t="shared" si="209"/>
        <v>Game Description For Jumping Flash! 2</v>
      </c>
      <c r="E4382" t="str">
        <f t="shared" si="210"/>
        <v>Released</v>
      </c>
      <c r="G4382" t="str">
        <f t="shared" si="211"/>
        <v>'Jumping Flash! 2','Game Description For Jumping Flash! 2','2004','Released'</v>
      </c>
    </row>
    <row r="4383" spans="1:7" x14ac:dyDescent="0.25">
      <c r="A4383" t="s">
        <v>4970</v>
      </c>
      <c r="B4383">
        <v>2002</v>
      </c>
      <c r="C4383">
        <v>4382</v>
      </c>
      <c r="D4383" t="str">
        <f t="shared" si="209"/>
        <v>Game Description For Nickelodeon Party Blast</v>
      </c>
      <c r="E4383" t="str">
        <f t="shared" si="210"/>
        <v>Released</v>
      </c>
      <c r="G4383" t="str">
        <f t="shared" si="211"/>
        <v>'Nickelodeon Party Blast','Game Description For Nickelodeon Party Blast','2002','Released'</v>
      </c>
    </row>
    <row r="4384" spans="1:7" x14ac:dyDescent="0.25">
      <c r="A4384" t="s">
        <v>4971</v>
      </c>
      <c r="B4384">
        <v>2011</v>
      </c>
      <c r="C4384">
        <v>4383</v>
      </c>
      <c r="D4384" t="str">
        <f t="shared" si="209"/>
        <v>Game Description For SBK Superbike World Championship</v>
      </c>
      <c r="E4384" t="str">
        <f t="shared" si="210"/>
        <v>Released</v>
      </c>
      <c r="G4384" t="str">
        <f t="shared" si="211"/>
        <v>'SBK Superbike World Championship','Game Description For SBK Superbike World Championship','2011','Released'</v>
      </c>
    </row>
    <row r="4385" spans="1:7" x14ac:dyDescent="0.25">
      <c r="A4385" t="s">
        <v>4972</v>
      </c>
      <c r="B4385">
        <v>2020</v>
      </c>
      <c r="C4385">
        <v>4384</v>
      </c>
      <c r="D4385" t="str">
        <f t="shared" si="209"/>
        <v>Game Description For Final Fantasy XI: Chains of Promathia</v>
      </c>
      <c r="E4385" t="str">
        <f t="shared" si="210"/>
        <v>Upcoming</v>
      </c>
      <c r="G4385" t="str">
        <f t="shared" si="211"/>
        <v>'Final Fantasy XI: Chains of Promathia','Game Description For Final Fantasy XI: Chains of Promathia','2020','Upcoming'</v>
      </c>
    </row>
    <row r="4386" spans="1:7" x14ac:dyDescent="0.25">
      <c r="A4386" t="s">
        <v>4973</v>
      </c>
      <c r="B4386">
        <v>2020</v>
      </c>
      <c r="C4386">
        <v>4385</v>
      </c>
      <c r="D4386" t="str">
        <f t="shared" si="209"/>
        <v>Game Description For Choro Q2</v>
      </c>
      <c r="E4386" t="str">
        <f t="shared" si="210"/>
        <v>Upcoming</v>
      </c>
      <c r="G4386" t="str">
        <f t="shared" si="211"/>
        <v>'Choro Q2','Game Description For Choro Q2','2020','Upcoming'</v>
      </c>
    </row>
    <row r="4387" spans="1:7" x14ac:dyDescent="0.25">
      <c r="A4387" t="s">
        <v>4974</v>
      </c>
      <c r="B4387">
        <v>1980</v>
      </c>
      <c r="C4387">
        <v>4386</v>
      </c>
      <c r="D4387" t="str">
        <f t="shared" si="209"/>
        <v>Game Description For Butt Ugly Martians: B.K.M. Battles</v>
      </c>
      <c r="E4387" t="str">
        <f t="shared" si="210"/>
        <v>Released</v>
      </c>
      <c r="G4387" t="str">
        <f t="shared" si="211"/>
        <v>'Butt Ugly Martians: B.K.M. Battles','Game Description For Butt Ugly Martians: B.K.M. Battles','1980','Released'</v>
      </c>
    </row>
    <row r="4388" spans="1:7" x14ac:dyDescent="0.25">
      <c r="A4388" t="s">
        <v>4975</v>
      </c>
      <c r="B4388">
        <v>2004</v>
      </c>
      <c r="C4388">
        <v>4387</v>
      </c>
      <c r="D4388" t="str">
        <f t="shared" si="209"/>
        <v>Game Description For Sorry! / Aggravation / Scrabble Junior</v>
      </c>
      <c r="E4388" t="str">
        <f t="shared" si="210"/>
        <v>Released</v>
      </c>
      <c r="G4388" t="str">
        <f t="shared" si="211"/>
        <v>'Sorry! / Aggravation / Scrabble Junior','Game Description For Sorry! / Aggravation / Scrabble Junior','2004','Released'</v>
      </c>
    </row>
    <row r="4389" spans="1:7" x14ac:dyDescent="0.25">
      <c r="A4389" t="s">
        <v>4976</v>
      </c>
      <c r="B4389">
        <v>1996</v>
      </c>
      <c r="C4389">
        <v>4388</v>
      </c>
      <c r="D4389" t="str">
        <f t="shared" si="209"/>
        <v>Game Description For NBA Courtside 2002</v>
      </c>
      <c r="E4389" t="str">
        <f t="shared" si="210"/>
        <v>Released</v>
      </c>
      <c r="G4389" t="str">
        <f t="shared" si="211"/>
        <v>'NBA Courtside 2002','Game Description For NBA Courtside 2002','1996','Released'</v>
      </c>
    </row>
    <row r="4390" spans="1:7" x14ac:dyDescent="0.25">
      <c r="A4390" t="s">
        <v>4977</v>
      </c>
      <c r="B4390">
        <v>2001</v>
      </c>
      <c r="C4390">
        <v>4389</v>
      </c>
      <c r="D4390" t="str">
        <f t="shared" si="209"/>
        <v>Game Description For Classic NES Series: Excitebike</v>
      </c>
      <c r="E4390" t="str">
        <f t="shared" si="210"/>
        <v>Released</v>
      </c>
      <c r="G4390" t="str">
        <f t="shared" si="211"/>
        <v>'Classic NES Series: Excitebike','Game Description For Classic NES Series: Excitebike','2001','Released'</v>
      </c>
    </row>
    <row r="4391" spans="1:7" x14ac:dyDescent="0.25">
      <c r="A4391" t="s">
        <v>4978</v>
      </c>
      <c r="B4391">
        <v>2015</v>
      </c>
      <c r="C4391">
        <v>4390</v>
      </c>
      <c r="D4391" t="str">
        <f t="shared" si="209"/>
        <v>Game Description For Classic NES Series: Xevious</v>
      </c>
      <c r="E4391" t="str">
        <f t="shared" si="210"/>
        <v>Released</v>
      </c>
      <c r="G4391" t="str">
        <f t="shared" si="211"/>
        <v>'Classic NES Series: Xevious','Game Description For Classic NES Series: Xevious','2015','Released'</v>
      </c>
    </row>
    <row r="4392" spans="1:7" x14ac:dyDescent="0.25">
      <c r="A4392" t="s">
        <v>4979</v>
      </c>
      <c r="B4392">
        <v>2010</v>
      </c>
      <c r="C4392">
        <v>4391</v>
      </c>
      <c r="D4392" t="str">
        <f t="shared" si="209"/>
        <v>Game Description For Avatar: The Last Airbender - Into the Inferno</v>
      </c>
      <c r="E4392" t="str">
        <f t="shared" si="210"/>
        <v>Released</v>
      </c>
      <c r="G4392" t="str">
        <f t="shared" si="211"/>
        <v>'Avatar: The Last Airbender - Into the Inferno','Game Description For Avatar: The Last Airbender - Into the Inferno','2010','Released'</v>
      </c>
    </row>
    <row r="4393" spans="1:7" x14ac:dyDescent="0.25">
      <c r="A4393" t="s">
        <v>4980</v>
      </c>
      <c r="B4393">
        <v>2014</v>
      </c>
      <c r="C4393">
        <v>4392</v>
      </c>
      <c r="D4393" t="str">
        <f t="shared" si="209"/>
        <v>Game Description For Dora the Explorer: Journey to the Purple Planet</v>
      </c>
      <c r="E4393" t="str">
        <f t="shared" si="210"/>
        <v>Released</v>
      </c>
      <c r="G4393" t="str">
        <f t="shared" si="211"/>
        <v>'Dora the Explorer: Journey to the Purple Planet','Game Description For Dora the Explorer: Journey to the Purple Planet','2014','Released'</v>
      </c>
    </row>
    <row r="4394" spans="1:7" x14ac:dyDescent="0.25">
      <c r="A4394" t="s">
        <v>4981</v>
      </c>
      <c r="B4394">
        <v>2002</v>
      </c>
      <c r="C4394">
        <v>4393</v>
      </c>
      <c r="D4394" t="str">
        <f t="shared" si="209"/>
        <v>Game Description For Digimon World: Data Squad</v>
      </c>
      <c r="E4394" t="str">
        <f t="shared" si="210"/>
        <v>Released</v>
      </c>
      <c r="G4394" t="str">
        <f t="shared" si="211"/>
        <v>'Digimon World: Data Squad','Game Description For Digimon World: Data Squad','2002','Released'</v>
      </c>
    </row>
    <row r="4395" spans="1:7" x14ac:dyDescent="0.25">
      <c r="A4395" t="s">
        <v>4982</v>
      </c>
      <c r="B4395">
        <v>2002</v>
      </c>
      <c r="C4395">
        <v>4394</v>
      </c>
      <c r="D4395" t="str">
        <f t="shared" si="209"/>
        <v>Game Description For Jikkyou Powerful Pro Yakyuu 2001</v>
      </c>
      <c r="E4395" t="str">
        <f t="shared" si="210"/>
        <v>Released</v>
      </c>
      <c r="G4395" t="str">
        <f t="shared" si="211"/>
        <v>'Jikkyou Powerful Pro Yakyuu 2001','Game Description For Jikkyou Powerful Pro Yakyuu 2001','2002','Released'</v>
      </c>
    </row>
    <row r="4396" spans="1:7" x14ac:dyDescent="0.25">
      <c r="A4396" t="s">
        <v>4983</v>
      </c>
      <c r="B4396">
        <v>2000</v>
      </c>
      <c r="C4396">
        <v>4395</v>
      </c>
      <c r="D4396" t="str">
        <f t="shared" si="209"/>
        <v>Game Description For Transformers: War for Cybertron (DS Version)</v>
      </c>
      <c r="E4396" t="str">
        <f t="shared" si="210"/>
        <v>Released</v>
      </c>
      <c r="G4396" t="str">
        <f t="shared" si="211"/>
        <v>'Transformers: War for Cybertron (DS Version)','Game Description For Transformers: War for Cybertron (DS Version)','2000','Released'</v>
      </c>
    </row>
    <row r="4397" spans="1:7" x14ac:dyDescent="0.25">
      <c r="A4397" t="s">
        <v>4984</v>
      </c>
      <c r="B4397">
        <v>2004</v>
      </c>
      <c r="C4397">
        <v>4396</v>
      </c>
      <c r="D4397" t="str">
        <f t="shared" si="209"/>
        <v>Game Description For Mega Man X Collection</v>
      </c>
      <c r="E4397" t="str">
        <f t="shared" si="210"/>
        <v>Released</v>
      </c>
      <c r="G4397" t="str">
        <f t="shared" si="211"/>
        <v>'Mega Man X Collection','Game Description For Mega Man X Collection','2004','Released'</v>
      </c>
    </row>
    <row r="4398" spans="1:7" x14ac:dyDescent="0.25">
      <c r="A4398" t="s">
        <v>4985</v>
      </c>
      <c r="B4398">
        <v>2014</v>
      </c>
      <c r="C4398">
        <v>4397</v>
      </c>
      <c r="D4398" t="str">
        <f t="shared" si="209"/>
        <v>Game Description For LEGO Ninjago: Shadow of Ronin</v>
      </c>
      <c r="E4398" t="str">
        <f t="shared" si="210"/>
        <v>Released</v>
      </c>
      <c r="G4398" t="str">
        <f t="shared" si="211"/>
        <v>'LEGO Ninjago: Shadow of Ronin','Game Description For LEGO Ninjago: Shadow of Ronin','2014','Released'</v>
      </c>
    </row>
    <row r="4399" spans="1:7" x14ac:dyDescent="0.25">
      <c r="A4399" t="s">
        <v>4986</v>
      </c>
      <c r="B4399">
        <v>2004</v>
      </c>
      <c r="C4399">
        <v>4398</v>
      </c>
      <c r="D4399" t="str">
        <f t="shared" si="209"/>
        <v>Game Description For Avalon Code</v>
      </c>
      <c r="E4399" t="str">
        <f t="shared" si="210"/>
        <v>Released</v>
      </c>
      <c r="G4399" t="str">
        <f t="shared" si="211"/>
        <v>'Avalon Code','Game Description For Avalon Code','2004','Released'</v>
      </c>
    </row>
    <row r="4400" spans="1:7" x14ac:dyDescent="0.25">
      <c r="A4400" t="s">
        <v>4987</v>
      </c>
      <c r="B4400">
        <v>2008</v>
      </c>
      <c r="C4400">
        <v>4399</v>
      </c>
      <c r="D4400" t="str">
        <f t="shared" si="209"/>
        <v>Game Description For Tongari Boushi to Oshare na Mahou Tsukai</v>
      </c>
      <c r="E4400" t="str">
        <f t="shared" si="210"/>
        <v>Released</v>
      </c>
      <c r="G4400" t="str">
        <f t="shared" si="211"/>
        <v>'Tongari Boushi to Oshare na Mahou Tsukai','Game Description For Tongari Boushi to Oshare na Mahou Tsukai','2008','Released'</v>
      </c>
    </row>
    <row r="4401" spans="1:7" x14ac:dyDescent="0.25">
      <c r="A4401" t="s">
        <v>4988</v>
      </c>
      <c r="B4401">
        <v>2011</v>
      </c>
      <c r="C4401">
        <v>4400</v>
      </c>
      <c r="D4401" t="str">
        <f t="shared" si="209"/>
        <v>Game Description For Panzer General</v>
      </c>
      <c r="E4401" t="str">
        <f t="shared" si="210"/>
        <v>Released</v>
      </c>
      <c r="G4401" t="str">
        <f t="shared" si="211"/>
        <v>'Panzer General','Game Description For Panzer General','2011','Released'</v>
      </c>
    </row>
    <row r="4402" spans="1:7" x14ac:dyDescent="0.25">
      <c r="A4402" t="s">
        <v>4989</v>
      </c>
      <c r="B4402">
        <v>1998</v>
      </c>
      <c r="C4402">
        <v>4401</v>
      </c>
      <c r="D4402" t="str">
        <f t="shared" si="209"/>
        <v>Game Description For Gallop Racer (JP)</v>
      </c>
      <c r="E4402" t="str">
        <f t="shared" si="210"/>
        <v>Released</v>
      </c>
      <c r="G4402" t="str">
        <f t="shared" si="211"/>
        <v>'Gallop Racer (JP)','Game Description For Gallop Racer (JP)','1998','Released'</v>
      </c>
    </row>
    <row r="4403" spans="1:7" x14ac:dyDescent="0.25">
      <c r="A4403" t="s">
        <v>4990</v>
      </c>
      <c r="B4403">
        <v>1998</v>
      </c>
      <c r="C4403">
        <v>4402</v>
      </c>
      <c r="D4403" t="str">
        <f t="shared" si="209"/>
        <v>Game Description For Spawn the Eternal</v>
      </c>
      <c r="E4403" t="str">
        <f t="shared" si="210"/>
        <v>Released</v>
      </c>
      <c r="G4403" t="str">
        <f t="shared" si="211"/>
        <v>'Spawn the Eternal','Game Description For Spawn the Eternal','1998','Released'</v>
      </c>
    </row>
    <row r="4404" spans="1:7" x14ac:dyDescent="0.25">
      <c r="A4404" t="s">
        <v>4991</v>
      </c>
      <c r="B4404">
        <v>1999</v>
      </c>
      <c r="C4404">
        <v>4403</v>
      </c>
      <c r="D4404" t="str">
        <f t="shared" si="209"/>
        <v>Game Description For MLB</v>
      </c>
      <c r="E4404" t="str">
        <f t="shared" si="210"/>
        <v>Released</v>
      </c>
      <c r="G4404" t="str">
        <f t="shared" si="211"/>
        <v>'MLB','Game Description For MLB','1999','Released'</v>
      </c>
    </row>
    <row r="4405" spans="1:7" x14ac:dyDescent="0.25">
      <c r="A4405" t="s">
        <v>4992</v>
      </c>
      <c r="B4405">
        <v>1999</v>
      </c>
      <c r="C4405">
        <v>4404</v>
      </c>
      <c r="D4405" t="str">
        <f t="shared" si="209"/>
        <v>Game Description For Dreamcast Collection</v>
      </c>
      <c r="E4405" t="str">
        <f t="shared" si="210"/>
        <v>Released</v>
      </c>
      <c r="G4405" t="str">
        <f t="shared" si="211"/>
        <v>'Dreamcast Collection','Game Description For Dreamcast Collection','1999','Released'</v>
      </c>
    </row>
    <row r="4406" spans="1:7" x14ac:dyDescent="0.25">
      <c r="A4406" t="s">
        <v>4993</v>
      </c>
      <c r="B4406">
        <v>2005</v>
      </c>
      <c r="C4406">
        <v>4405</v>
      </c>
      <c r="D4406" t="str">
        <f t="shared" si="209"/>
        <v>Game Description For Corpse Party: Blood Drive</v>
      </c>
      <c r="E4406" t="str">
        <f t="shared" si="210"/>
        <v>Released</v>
      </c>
      <c r="G4406" t="str">
        <f t="shared" si="211"/>
        <v>'Corpse Party: Blood Drive','Game Description For Corpse Party: Blood Drive','2005','Released'</v>
      </c>
    </row>
    <row r="4407" spans="1:7" x14ac:dyDescent="0.25">
      <c r="A4407" t="s">
        <v>4994</v>
      </c>
      <c r="B4407">
        <v>2012</v>
      </c>
      <c r="C4407">
        <v>4406</v>
      </c>
      <c r="D4407" t="str">
        <f t="shared" si="209"/>
        <v>Game Description For Disney Stitch Jam</v>
      </c>
      <c r="E4407" t="str">
        <f t="shared" si="210"/>
        <v>Released</v>
      </c>
      <c r="G4407" t="str">
        <f t="shared" si="211"/>
        <v>'Disney Stitch Jam','Game Description For Disney Stitch Jam','2012','Released'</v>
      </c>
    </row>
    <row r="4408" spans="1:7" x14ac:dyDescent="0.25">
      <c r="A4408" t="s">
        <v>4995</v>
      </c>
      <c r="B4408">
        <v>2005</v>
      </c>
      <c r="C4408">
        <v>4407</v>
      </c>
      <c r="D4408" t="str">
        <f t="shared" si="209"/>
        <v>Game Description For Guitar Freaks</v>
      </c>
      <c r="E4408" t="str">
        <f t="shared" si="210"/>
        <v>Released</v>
      </c>
      <c r="G4408" t="str">
        <f t="shared" si="211"/>
        <v>'Guitar Freaks','Game Description For Guitar Freaks','2005','Released'</v>
      </c>
    </row>
    <row r="4409" spans="1:7" x14ac:dyDescent="0.25">
      <c r="A4409" t="s">
        <v>4996</v>
      </c>
      <c r="B4409">
        <v>2011</v>
      </c>
      <c r="C4409">
        <v>4408</v>
      </c>
      <c r="D4409" t="str">
        <f t="shared" si="209"/>
        <v>Game Description For World Soccer Winning Eleven 7</v>
      </c>
      <c r="E4409" t="str">
        <f t="shared" si="210"/>
        <v>Released</v>
      </c>
      <c r="G4409" t="str">
        <f t="shared" si="211"/>
        <v>'World Soccer Winning Eleven 7','Game Description For World Soccer Winning Eleven 7','2011','Released'</v>
      </c>
    </row>
    <row r="4410" spans="1:7" x14ac:dyDescent="0.25">
      <c r="A4410" t="s">
        <v>4997</v>
      </c>
      <c r="B4410">
        <v>2000</v>
      </c>
      <c r="C4410">
        <v>4409</v>
      </c>
      <c r="D4410" t="str">
        <f t="shared" si="209"/>
        <v>Game Description For Ace Combat: Assault Horizon Legacy</v>
      </c>
      <c r="E4410" t="str">
        <f t="shared" si="210"/>
        <v>Released</v>
      </c>
      <c r="G4410" t="str">
        <f t="shared" si="211"/>
        <v>'Ace Combat: Assault Horizon Legacy','Game Description For Ace Combat: Assault Horizon Legacy','2000','Released'</v>
      </c>
    </row>
    <row r="4411" spans="1:7" x14ac:dyDescent="0.25">
      <c r="A4411" t="s">
        <v>4998</v>
      </c>
      <c r="B4411">
        <v>2010</v>
      </c>
      <c r="C4411">
        <v>4410</v>
      </c>
      <c r="D4411" t="str">
        <f t="shared" si="209"/>
        <v>Game Description For Namco Tennis Smash Court</v>
      </c>
      <c r="E4411" t="str">
        <f t="shared" si="210"/>
        <v>Released</v>
      </c>
      <c r="G4411" t="str">
        <f t="shared" si="211"/>
        <v>'Namco Tennis Smash Court','Game Description For Namco Tennis Smash Court','2010','Released'</v>
      </c>
    </row>
    <row r="4412" spans="1:7" x14ac:dyDescent="0.25">
      <c r="A4412" t="s">
        <v>4999</v>
      </c>
      <c r="B4412">
        <v>2008</v>
      </c>
      <c r="C4412">
        <v>4411</v>
      </c>
      <c r="D4412" t="str">
        <f t="shared" ref="D4412:D4472" si="212">_xlfn.CONCAT("Game Description For ",A4412)</f>
        <v>Game Description For Vexx</v>
      </c>
      <c r="E4412" t="str">
        <f t="shared" si="210"/>
        <v>Released</v>
      </c>
      <c r="G4412" t="str">
        <f t="shared" si="211"/>
        <v>'Vexx','Game Description For Vexx','2008','Released'</v>
      </c>
    </row>
    <row r="4413" spans="1:7" x14ac:dyDescent="0.25">
      <c r="A4413" t="s">
        <v>5000</v>
      </c>
      <c r="B4413">
        <v>2008</v>
      </c>
      <c r="C4413">
        <v>4412</v>
      </c>
      <c r="D4413" t="str">
        <f t="shared" si="212"/>
        <v>Game Description For Marvel vs. Capcom Origins</v>
      </c>
      <c r="E4413" t="str">
        <f t="shared" si="210"/>
        <v>Released</v>
      </c>
      <c r="G4413" t="str">
        <f t="shared" si="211"/>
        <v>'Marvel vs. Capcom Origins','Game Description For Marvel vs. Capcom Origins','2008','Released'</v>
      </c>
    </row>
    <row r="4414" spans="1:7" x14ac:dyDescent="0.25">
      <c r="A4414" t="s">
        <v>5001</v>
      </c>
      <c r="B4414">
        <v>2008</v>
      </c>
      <c r="C4414">
        <v>4413</v>
      </c>
      <c r="D4414" t="str">
        <f t="shared" si="212"/>
        <v>Game Description For Pro Yaky? Spirits 2011</v>
      </c>
      <c r="E4414" t="str">
        <f t="shared" si="210"/>
        <v>Released</v>
      </c>
      <c r="G4414" t="str">
        <f t="shared" si="211"/>
        <v>'Pro Yaky? Spirits 2011','Game Description For Pro Yaky? Spirits 2011','2008','Released'</v>
      </c>
    </row>
    <row r="4415" spans="1:7" x14ac:dyDescent="0.25">
      <c r="A4415" t="s">
        <v>5002</v>
      </c>
      <c r="B4415">
        <v>1995</v>
      </c>
      <c r="C4415">
        <v>4414</v>
      </c>
      <c r="D4415" t="str">
        <f t="shared" si="212"/>
        <v>Game Description For Imagine: Teacher Class Trip</v>
      </c>
      <c r="E4415" t="str">
        <f t="shared" si="210"/>
        <v>Released</v>
      </c>
      <c r="G4415" t="str">
        <f t="shared" si="211"/>
        <v>'Imagine: Teacher Class Trip','Game Description For Imagine: Teacher Class Trip','1995','Released'</v>
      </c>
    </row>
    <row r="4416" spans="1:7" x14ac:dyDescent="0.25">
      <c r="A4416" t="s">
        <v>5003</v>
      </c>
      <c r="B4416">
        <v>1994</v>
      </c>
      <c r="C4416">
        <v>4415</v>
      </c>
      <c r="D4416" t="str">
        <f t="shared" si="212"/>
        <v>Game Description For TimeSplitters: Future Perfect</v>
      </c>
      <c r="E4416" t="str">
        <f t="shared" si="210"/>
        <v>Released</v>
      </c>
      <c r="G4416" t="str">
        <f t="shared" si="211"/>
        <v>'TimeSplitters: Future Perfect','Game Description For TimeSplitters: Future Perfect','1994','Released'</v>
      </c>
    </row>
    <row r="4417" spans="1:7" x14ac:dyDescent="0.25">
      <c r="A4417" t="s">
        <v>5004</v>
      </c>
      <c r="B4417">
        <v>2009</v>
      </c>
      <c r="C4417">
        <v>4416</v>
      </c>
      <c r="D4417" t="str">
        <f t="shared" si="212"/>
        <v>Game Description For Final Fantasy Fables: Chocobo Tales</v>
      </c>
      <c r="E4417" t="str">
        <f t="shared" si="210"/>
        <v>Released</v>
      </c>
      <c r="G4417" t="str">
        <f t="shared" si="211"/>
        <v>'Final Fantasy Fables: Chocobo Tales','Game Description For Final Fantasy Fables: Chocobo Tales','2009','Released'</v>
      </c>
    </row>
    <row r="4418" spans="1:7" x14ac:dyDescent="0.25">
      <c r="A4418" t="s">
        <v>5005</v>
      </c>
      <c r="B4418">
        <v>2001</v>
      </c>
      <c r="C4418">
        <v>4417</v>
      </c>
      <c r="D4418" t="str">
        <f t="shared" si="212"/>
        <v>Game Description For Genma Onimusha</v>
      </c>
      <c r="E4418" t="str">
        <f t="shared" si="210"/>
        <v>Released</v>
      </c>
      <c r="G4418" t="str">
        <f t="shared" si="211"/>
        <v>'Genma Onimusha','Game Description For Genma Onimusha','2001','Released'</v>
      </c>
    </row>
    <row r="4419" spans="1:7" x14ac:dyDescent="0.25">
      <c r="A4419" t="s">
        <v>5006</v>
      </c>
      <c r="B4419">
        <v>2001</v>
      </c>
      <c r="C4419">
        <v>4418</v>
      </c>
      <c r="D4419" t="str">
        <f t="shared" si="212"/>
        <v>Game Description For DK: King of Swing</v>
      </c>
      <c r="E4419" t="str">
        <f t="shared" ref="E4419:E4482" si="213">IF(B4419&lt;&gt;2020,"Released","Upcoming")</f>
        <v>Released</v>
      </c>
      <c r="G4419" t="str">
        <f t="shared" ref="G4419:G4482" si="214">_xlfn.CONCAT("'",A4419,"'",",","'",D4419,"'",",","'","",B4419,"'",",","'",E4419,"'")</f>
        <v>'DK: King of Swing','Game Description For DK: King of Swing','2001','Released'</v>
      </c>
    </row>
    <row r="4420" spans="1:7" x14ac:dyDescent="0.25">
      <c r="A4420" t="s">
        <v>5007</v>
      </c>
      <c r="B4420">
        <v>2009</v>
      </c>
      <c r="C4420">
        <v>4419</v>
      </c>
      <c r="D4420" t="str">
        <f t="shared" si="212"/>
        <v>Game Description For K-1 Revenge</v>
      </c>
      <c r="E4420" t="str">
        <f t="shared" si="213"/>
        <v>Released</v>
      </c>
      <c r="G4420" t="str">
        <f t="shared" si="214"/>
        <v>'K-1 Revenge','Game Description For K-1 Revenge','2009','Released'</v>
      </c>
    </row>
    <row r="4421" spans="1:7" x14ac:dyDescent="0.25">
      <c r="A4421" t="s">
        <v>5008</v>
      </c>
      <c r="B4421">
        <v>1999</v>
      </c>
      <c r="C4421">
        <v>4420</v>
      </c>
      <c r="D4421" t="str">
        <f t="shared" si="212"/>
        <v>Game Description For G-Police</v>
      </c>
      <c r="E4421" t="str">
        <f t="shared" si="213"/>
        <v>Released</v>
      </c>
      <c r="G4421" t="str">
        <f t="shared" si="214"/>
        <v>'G-Police','Game Description For G-Police','1999','Released'</v>
      </c>
    </row>
    <row r="4422" spans="1:7" x14ac:dyDescent="0.25">
      <c r="A4422" t="s">
        <v>5009</v>
      </c>
      <c r="B4422">
        <v>2009</v>
      </c>
      <c r="C4422">
        <v>4421</v>
      </c>
      <c r="D4422" t="str">
        <f t="shared" si="212"/>
        <v>Game Description For Pure Futbol</v>
      </c>
      <c r="E4422" t="str">
        <f t="shared" si="213"/>
        <v>Released</v>
      </c>
      <c r="G4422" t="str">
        <f t="shared" si="214"/>
        <v>'Pure Futbol','Game Description For Pure Futbol','2009','Released'</v>
      </c>
    </row>
    <row r="4423" spans="1:7" x14ac:dyDescent="0.25">
      <c r="A4423" t="s">
        <v>5010</v>
      </c>
      <c r="B4423">
        <v>2010</v>
      </c>
      <c r="C4423">
        <v>4422</v>
      </c>
      <c r="D4423" t="str">
        <f t="shared" si="212"/>
        <v>Game Description For Atelier Meruru: Alchemist of Arland 3</v>
      </c>
      <c r="E4423" t="str">
        <f t="shared" si="213"/>
        <v>Released</v>
      </c>
      <c r="G4423" t="str">
        <f t="shared" si="214"/>
        <v>'Atelier Meruru: Alchemist of Arland 3','Game Description For Atelier Meruru: Alchemist of Arland 3','2010','Released'</v>
      </c>
    </row>
    <row r="4424" spans="1:7" x14ac:dyDescent="0.25">
      <c r="A4424" t="s">
        <v>5011</v>
      </c>
      <c r="B4424">
        <v>2016</v>
      </c>
      <c r="C4424">
        <v>4423</v>
      </c>
      <c r="D4424" t="str">
        <f t="shared" si="212"/>
        <v>Game Description For Deca Sports 3</v>
      </c>
      <c r="E4424" t="str">
        <f t="shared" si="213"/>
        <v>Released</v>
      </c>
      <c r="G4424" t="str">
        <f t="shared" si="214"/>
        <v>'Deca Sports 3','Game Description For Deca Sports 3','2016','Released'</v>
      </c>
    </row>
    <row r="4425" spans="1:7" x14ac:dyDescent="0.25">
      <c r="A4425" t="s">
        <v>5012</v>
      </c>
      <c r="B4425">
        <v>2005</v>
      </c>
      <c r="C4425">
        <v>4424</v>
      </c>
      <c r="D4425" t="str">
        <f t="shared" si="212"/>
        <v>Game Description For Midway Arcade Treasures: Extended Play</v>
      </c>
      <c r="E4425" t="str">
        <f t="shared" si="213"/>
        <v>Released</v>
      </c>
      <c r="G4425" t="str">
        <f t="shared" si="214"/>
        <v>'Midway Arcade Treasures: Extended Play','Game Description For Midway Arcade Treasures: Extended Play','2005','Released'</v>
      </c>
    </row>
    <row r="4426" spans="1:7" x14ac:dyDescent="0.25">
      <c r="A4426" t="s">
        <v>5013</v>
      </c>
      <c r="B4426">
        <v>2009</v>
      </c>
      <c r="C4426">
        <v>4425</v>
      </c>
      <c r="D4426" t="str">
        <f t="shared" si="212"/>
        <v>Game Description For Bass Pro Shops: The Hunt</v>
      </c>
      <c r="E4426" t="str">
        <f t="shared" si="213"/>
        <v>Released</v>
      </c>
      <c r="G4426" t="str">
        <f t="shared" si="214"/>
        <v>'Bass Pro Shops: The Hunt','Game Description For Bass Pro Shops: The Hunt','2009','Released'</v>
      </c>
    </row>
    <row r="4427" spans="1:7" x14ac:dyDescent="0.25">
      <c r="A4427" t="s">
        <v>5014</v>
      </c>
      <c r="B4427">
        <v>1999</v>
      </c>
      <c r="C4427">
        <v>4426</v>
      </c>
      <c r="D4427" t="str">
        <f t="shared" si="212"/>
        <v>Game Description For What Did I Do to Deserve This, My Lord!? 2</v>
      </c>
      <c r="E4427" t="str">
        <f t="shared" si="213"/>
        <v>Released</v>
      </c>
      <c r="G4427" t="str">
        <f t="shared" si="214"/>
        <v>'What Did I Do to Deserve This, My Lord!? 2','Game Description For What Did I Do to Deserve This, My Lord!? 2','1999','Released'</v>
      </c>
    </row>
    <row r="4428" spans="1:7" x14ac:dyDescent="0.25">
      <c r="A4428" t="s">
        <v>5015</v>
      </c>
      <c r="B4428">
        <v>2002</v>
      </c>
      <c r="C4428">
        <v>4427</v>
      </c>
      <c r="D4428" t="str">
        <f t="shared" si="212"/>
        <v>Game Description For Boogie SuperStar</v>
      </c>
      <c r="E4428" t="str">
        <f t="shared" si="213"/>
        <v>Released</v>
      </c>
      <c r="G4428" t="str">
        <f t="shared" si="214"/>
        <v>'Boogie SuperStar','Game Description For Boogie SuperStar','2002','Released'</v>
      </c>
    </row>
    <row r="4429" spans="1:7" x14ac:dyDescent="0.25">
      <c r="A4429" t="s">
        <v>5016</v>
      </c>
      <c r="B4429">
        <v>2016</v>
      </c>
      <c r="C4429">
        <v>4428</v>
      </c>
      <c r="D4429" t="str">
        <f t="shared" si="212"/>
        <v>Game Description For Rock Band Track Pack Volume 1</v>
      </c>
      <c r="E4429" t="str">
        <f t="shared" si="213"/>
        <v>Released</v>
      </c>
      <c r="G4429" t="str">
        <f t="shared" si="214"/>
        <v>'Rock Band Track Pack Volume 1','Game Description For Rock Band Track Pack Volume 1','2016','Released'</v>
      </c>
    </row>
    <row r="4430" spans="1:7" x14ac:dyDescent="0.25">
      <c r="A4430" t="s">
        <v>5017</v>
      </c>
      <c r="B4430">
        <v>2003</v>
      </c>
      <c r="C4430">
        <v>4429</v>
      </c>
      <c r="D4430" t="str">
        <f t="shared" si="212"/>
        <v>Game Description For Super Monkey Ball Deluxe</v>
      </c>
      <c r="E4430" t="str">
        <f t="shared" si="213"/>
        <v>Released</v>
      </c>
      <c r="G4430" t="str">
        <f t="shared" si="214"/>
        <v>'Super Monkey Ball Deluxe','Game Description For Super Monkey Ball Deluxe','2003','Released'</v>
      </c>
    </row>
    <row r="4431" spans="1:7" x14ac:dyDescent="0.25">
      <c r="A4431" t="s">
        <v>5018</v>
      </c>
      <c r="B4431">
        <v>2003</v>
      </c>
      <c r="C4431">
        <v>4430</v>
      </c>
      <c r="D4431" t="str">
        <f t="shared" si="212"/>
        <v>Game Description For Stella Glow</v>
      </c>
      <c r="E4431" t="str">
        <f t="shared" si="213"/>
        <v>Released</v>
      </c>
      <c r="G4431" t="str">
        <f t="shared" si="214"/>
        <v>'Stella Glow','Game Description For Stella Glow','2003','Released'</v>
      </c>
    </row>
    <row r="4432" spans="1:7" x14ac:dyDescent="0.25">
      <c r="A4432" t="s">
        <v>5019</v>
      </c>
      <c r="B4432">
        <v>1995</v>
      </c>
      <c r="C4432">
        <v>4431</v>
      </c>
      <c r="D4432" t="str">
        <f t="shared" si="212"/>
        <v>Game Description For Dancing With The Stars</v>
      </c>
      <c r="E4432" t="str">
        <f t="shared" si="213"/>
        <v>Released</v>
      </c>
      <c r="G4432" t="str">
        <f t="shared" si="214"/>
        <v>'Dancing With The Stars','Game Description For Dancing With The Stars','1995','Released'</v>
      </c>
    </row>
    <row r="4433" spans="1:7" x14ac:dyDescent="0.25">
      <c r="A4433" t="s">
        <v>5020</v>
      </c>
      <c r="B4433">
        <v>2010</v>
      </c>
      <c r="C4433">
        <v>4432</v>
      </c>
      <c r="D4433" t="str">
        <f t="shared" si="212"/>
        <v>Game Description For Summon Night 3</v>
      </c>
      <c r="E4433" t="str">
        <f t="shared" si="213"/>
        <v>Released</v>
      </c>
      <c r="G4433" t="str">
        <f t="shared" si="214"/>
        <v>'Summon Night 3','Game Description For Summon Night 3','2010','Released'</v>
      </c>
    </row>
    <row r="4434" spans="1:7" x14ac:dyDescent="0.25">
      <c r="A4434" t="s">
        <v>5021</v>
      </c>
      <c r="B4434">
        <v>2020</v>
      </c>
      <c r="C4434">
        <v>4433</v>
      </c>
      <c r="D4434" t="str">
        <f t="shared" si="212"/>
        <v>Game Description For Pro Yaky? Spirits 2010</v>
      </c>
      <c r="E4434" t="str">
        <f t="shared" si="213"/>
        <v>Upcoming</v>
      </c>
      <c r="G4434" t="str">
        <f t="shared" si="214"/>
        <v>'Pro Yaky? Spirits 2010','Game Description For Pro Yaky? Spirits 2010','2020','Upcoming'</v>
      </c>
    </row>
    <row r="4435" spans="1:7" x14ac:dyDescent="0.25">
      <c r="A4435" t="s">
        <v>5022</v>
      </c>
      <c r="B4435">
        <v>2009</v>
      </c>
      <c r="C4435">
        <v>4434</v>
      </c>
      <c r="D4435" t="str">
        <f t="shared" si="212"/>
        <v>Game Description For Megamind: Mega Team Unite</v>
      </c>
      <c r="E4435" t="str">
        <f t="shared" si="213"/>
        <v>Released</v>
      </c>
      <c r="G4435" t="str">
        <f t="shared" si="214"/>
        <v>'Megamind: Mega Team Unite','Game Description For Megamind: Mega Team Unite','2009','Released'</v>
      </c>
    </row>
    <row r="4436" spans="1:7" x14ac:dyDescent="0.25">
      <c r="A4436" t="s">
        <v>5023</v>
      </c>
      <c r="B4436">
        <v>2000</v>
      </c>
      <c r="C4436">
        <v>4435</v>
      </c>
      <c r="D4436" t="str">
        <f t="shared" si="212"/>
        <v>Game Description For PDC World Championship Darts 2008</v>
      </c>
      <c r="E4436" t="str">
        <f t="shared" si="213"/>
        <v>Released</v>
      </c>
      <c r="G4436" t="str">
        <f t="shared" si="214"/>
        <v>'PDC World Championship Darts 2008','Game Description For PDC World Championship Darts 2008','2000','Released'</v>
      </c>
    </row>
    <row r="4437" spans="1:7" x14ac:dyDescent="0.25">
      <c r="A4437" t="s">
        <v>5024</v>
      </c>
      <c r="B4437">
        <v>2015</v>
      </c>
      <c r="C4437">
        <v>4436</v>
      </c>
      <c r="D4437" t="str">
        <f t="shared" si="212"/>
        <v>Game Description For Jissen Pachi-Slot Hisshouhou! Hokuto no Ken SE</v>
      </c>
      <c r="E4437" t="str">
        <f t="shared" si="213"/>
        <v>Released</v>
      </c>
      <c r="G4437" t="str">
        <f t="shared" si="214"/>
        <v>'Jissen Pachi-Slot Hisshouhou! Hokuto no Ken SE','Game Description For Jissen Pachi-Slot Hisshouhou! Hokuto no Ken SE','2015','Released'</v>
      </c>
    </row>
    <row r="4438" spans="1:7" x14ac:dyDescent="0.25">
      <c r="A4438" t="s">
        <v>5025</v>
      </c>
      <c r="B4438">
        <v>2014</v>
      </c>
      <c r="C4438">
        <v>4437</v>
      </c>
      <c r="D4438" t="str">
        <f t="shared" si="212"/>
        <v>Game Description For Azurik: Rise of Perathia</v>
      </c>
      <c r="E4438" t="str">
        <f t="shared" si="213"/>
        <v>Released</v>
      </c>
      <c r="G4438" t="str">
        <f t="shared" si="214"/>
        <v>'Azurik: Rise of Perathia','Game Description For Azurik: Rise of Perathia','2014','Released'</v>
      </c>
    </row>
    <row r="4439" spans="1:7" x14ac:dyDescent="0.25">
      <c r="A4439" t="s">
        <v>5026</v>
      </c>
      <c r="B4439">
        <v>2010</v>
      </c>
      <c r="C4439">
        <v>4438</v>
      </c>
      <c r="D4439" t="str">
        <f t="shared" si="212"/>
        <v>Game Description For Luminous Arc</v>
      </c>
      <c r="E4439" t="str">
        <f t="shared" si="213"/>
        <v>Released</v>
      </c>
      <c r="G4439" t="str">
        <f t="shared" si="214"/>
        <v>'Luminous Arc','Game Description For Luminous Arc','2010','Released'</v>
      </c>
    </row>
    <row r="4440" spans="1:7" x14ac:dyDescent="0.25">
      <c r="A4440" t="s">
        <v>5027</v>
      </c>
      <c r="B4440">
        <v>2006</v>
      </c>
      <c r="C4440">
        <v>4439</v>
      </c>
      <c r="D4440" t="str">
        <f t="shared" si="212"/>
        <v>Game Description For All Grown Up!: Game Boy Advance Video Volume 1</v>
      </c>
      <c r="E4440" t="str">
        <f t="shared" si="213"/>
        <v>Released</v>
      </c>
      <c r="G4440" t="str">
        <f t="shared" si="214"/>
        <v>'All Grown Up!: Game Boy Advance Video Volume 1','Game Description For All Grown Up!: Game Boy Advance Video Volume 1','2006','Released'</v>
      </c>
    </row>
    <row r="4441" spans="1:7" x14ac:dyDescent="0.25">
      <c r="A4441" t="s">
        <v>5028</v>
      </c>
      <c r="B4441">
        <v>1996</v>
      </c>
      <c r="C4441">
        <v>4440</v>
      </c>
      <c r="D4441" t="str">
        <f t="shared" si="212"/>
        <v>Game Description For Paws &amp; Claws: Pet Resort</v>
      </c>
      <c r="E4441" t="str">
        <f t="shared" si="213"/>
        <v>Released</v>
      </c>
      <c r="G4441" t="str">
        <f t="shared" si="214"/>
        <v>'Paws &amp; Claws: Pet Resort','Game Description For Paws &amp; Claws: Pet Resort','1996','Released'</v>
      </c>
    </row>
    <row r="4442" spans="1:7" x14ac:dyDescent="0.25">
      <c r="A4442" t="s">
        <v>5029</v>
      </c>
      <c r="B4442">
        <v>2014</v>
      </c>
      <c r="C4442">
        <v>4441</v>
      </c>
      <c r="D4442" t="str">
        <f t="shared" si="212"/>
        <v>Game Description For Grand Slam Tennis 2</v>
      </c>
      <c r="E4442" t="str">
        <f t="shared" si="213"/>
        <v>Released</v>
      </c>
      <c r="G4442" t="str">
        <f t="shared" si="214"/>
        <v>'Grand Slam Tennis 2','Game Description For Grand Slam Tennis 2','2014','Released'</v>
      </c>
    </row>
    <row r="4443" spans="1:7" x14ac:dyDescent="0.25">
      <c r="A4443" t="s">
        <v>5030</v>
      </c>
      <c r="B4443">
        <v>1998</v>
      </c>
      <c r="C4443">
        <v>4442</v>
      </c>
      <c r="D4443" t="str">
        <f t="shared" si="212"/>
        <v>Game Description For Sakura Wars: Atsuki Chishio Ni</v>
      </c>
      <c r="E4443" t="str">
        <f t="shared" si="213"/>
        <v>Released</v>
      </c>
      <c r="G4443" t="str">
        <f t="shared" si="214"/>
        <v>'Sakura Wars: Atsuki Chishio Ni','Game Description For Sakura Wars: Atsuki Chishio Ni','1998','Released'</v>
      </c>
    </row>
    <row r="4444" spans="1:7" x14ac:dyDescent="0.25">
      <c r="A4444" t="s">
        <v>5031</v>
      </c>
      <c r="B4444">
        <v>1995</v>
      </c>
      <c r="C4444">
        <v>4443</v>
      </c>
      <c r="D4444" t="str">
        <f t="shared" si="212"/>
        <v>Game Description For Ms. Pac-Man: Maze Madness / Pac-Man World</v>
      </c>
      <c r="E4444" t="str">
        <f t="shared" si="213"/>
        <v>Released</v>
      </c>
      <c r="G4444" t="str">
        <f t="shared" si="214"/>
        <v>'Ms. Pac-Man: Maze Madness / Pac-Man World','Game Description For Ms. Pac-Man: Maze Madness / Pac-Man World','1995','Released'</v>
      </c>
    </row>
    <row r="4445" spans="1:7" x14ac:dyDescent="0.25">
      <c r="A4445" t="s">
        <v>5032</v>
      </c>
      <c r="B4445">
        <v>2005</v>
      </c>
      <c r="C4445">
        <v>4444</v>
      </c>
      <c r="D4445" t="str">
        <f t="shared" si="212"/>
        <v>Game Description For NHRA Championship Drag Racing</v>
      </c>
      <c r="E4445" t="str">
        <f t="shared" si="213"/>
        <v>Released</v>
      </c>
      <c r="G4445" t="str">
        <f t="shared" si="214"/>
        <v>'NHRA Championship Drag Racing','Game Description For NHRA Championship Drag Racing','2005','Released'</v>
      </c>
    </row>
    <row r="4446" spans="1:7" x14ac:dyDescent="0.25">
      <c r="A4446" t="s">
        <v>5033</v>
      </c>
      <c r="B4446">
        <v>2004</v>
      </c>
      <c r="C4446">
        <v>4445</v>
      </c>
      <c r="D4446" t="str">
        <f t="shared" si="212"/>
        <v>Game Description For The Price is Right 2010 Edition</v>
      </c>
      <c r="E4446" t="str">
        <f t="shared" si="213"/>
        <v>Released</v>
      </c>
      <c r="G4446" t="str">
        <f t="shared" si="214"/>
        <v>'The Price is Right 2010 Edition','Game Description For The Price is Right 2010 Edition','2004','Released'</v>
      </c>
    </row>
    <row r="4447" spans="1:7" x14ac:dyDescent="0.25">
      <c r="A4447" t="s">
        <v>5034</v>
      </c>
      <c r="B4447">
        <v>2012</v>
      </c>
      <c r="C4447">
        <v>4446</v>
      </c>
      <c r="D4447" t="str">
        <f t="shared" si="212"/>
        <v>Game Description For Monster Jam</v>
      </c>
      <c r="E4447" t="str">
        <f t="shared" si="213"/>
        <v>Released</v>
      </c>
      <c r="G4447" t="str">
        <f t="shared" si="214"/>
        <v>'Monster Jam','Game Description For Monster Jam','2012','Released'</v>
      </c>
    </row>
    <row r="4448" spans="1:7" x14ac:dyDescent="0.25">
      <c r="A4448" t="s">
        <v>5035</v>
      </c>
      <c r="B4448">
        <v>2007</v>
      </c>
      <c r="C4448">
        <v>4447</v>
      </c>
      <c r="D4448" t="str">
        <f t="shared" si="212"/>
        <v>Game Description For Valhalla Knights</v>
      </c>
      <c r="E4448" t="str">
        <f t="shared" si="213"/>
        <v>Released</v>
      </c>
      <c r="G4448" t="str">
        <f t="shared" si="214"/>
        <v>'Valhalla Knights','Game Description For Valhalla Knights','2007','Released'</v>
      </c>
    </row>
    <row r="4449" spans="1:7" x14ac:dyDescent="0.25">
      <c r="A4449" t="s">
        <v>5036</v>
      </c>
      <c r="B4449">
        <v>2006</v>
      </c>
      <c r="C4449">
        <v>4448</v>
      </c>
      <c r="D4449" t="str">
        <f t="shared" si="212"/>
        <v>Game Description For Harvest Moon: Another Wonderful Life</v>
      </c>
      <c r="E4449" t="str">
        <f t="shared" si="213"/>
        <v>Released</v>
      </c>
      <c r="G4449" t="str">
        <f t="shared" si="214"/>
        <v>'Harvest Moon: Another Wonderful Life','Game Description For Harvest Moon: Another Wonderful Life','2006','Released'</v>
      </c>
    </row>
    <row r="4450" spans="1:7" x14ac:dyDescent="0.25">
      <c r="A4450" t="s">
        <v>5037</v>
      </c>
      <c r="B4450">
        <v>2009</v>
      </c>
      <c r="C4450">
        <v>4449</v>
      </c>
      <c r="D4450" t="str">
        <f t="shared" si="212"/>
        <v>Game Description For The Godfather (US &amp; Others sales)</v>
      </c>
      <c r="E4450" t="str">
        <f t="shared" si="213"/>
        <v>Released</v>
      </c>
      <c r="G4450" t="str">
        <f t="shared" si="214"/>
        <v>'The Godfather (US &amp; Others sales)','Game Description For The Godfather (US &amp; Others sales)','2009','Released'</v>
      </c>
    </row>
    <row r="4451" spans="1:7" x14ac:dyDescent="0.25">
      <c r="A4451" t="s">
        <v>5038</v>
      </c>
      <c r="B4451">
        <v>2011</v>
      </c>
      <c r="C4451">
        <v>4450</v>
      </c>
      <c r="D4451" t="str">
        <f t="shared" si="212"/>
        <v>Game Description For Jikkyou Powerful Pro Yakyuu 15</v>
      </c>
      <c r="E4451" t="str">
        <f t="shared" si="213"/>
        <v>Released</v>
      </c>
      <c r="G4451" t="str">
        <f t="shared" si="214"/>
        <v>'Jikkyou Powerful Pro Yakyuu 15','Game Description For Jikkyou Powerful Pro Yakyuu 15','2011','Released'</v>
      </c>
    </row>
    <row r="4452" spans="1:7" x14ac:dyDescent="0.25">
      <c r="A4452" t="s">
        <v>5039</v>
      </c>
      <c r="B4452">
        <v>2010</v>
      </c>
      <c r="C4452">
        <v>4451</v>
      </c>
      <c r="D4452" t="str">
        <f t="shared" si="212"/>
        <v>Game Description For Front Line</v>
      </c>
      <c r="E4452" t="str">
        <f t="shared" si="213"/>
        <v>Released</v>
      </c>
      <c r="G4452" t="str">
        <f t="shared" si="214"/>
        <v>'Front Line','Game Description For Front Line','2010','Released'</v>
      </c>
    </row>
    <row r="4453" spans="1:7" x14ac:dyDescent="0.25">
      <c r="A4453" t="s">
        <v>5040</v>
      </c>
      <c r="B4453">
        <v>2003</v>
      </c>
      <c r="C4453">
        <v>4452</v>
      </c>
      <c r="D4453" t="str">
        <f t="shared" si="212"/>
        <v>Game Description For Paperboy</v>
      </c>
      <c r="E4453" t="str">
        <f t="shared" si="213"/>
        <v>Released</v>
      </c>
      <c r="G4453" t="str">
        <f t="shared" si="214"/>
        <v>'Paperboy','Game Description For Paperboy','2003','Released'</v>
      </c>
    </row>
    <row r="4454" spans="1:7" x14ac:dyDescent="0.25">
      <c r="A4454" t="s">
        <v>5041</v>
      </c>
      <c r="B4454">
        <v>2011</v>
      </c>
      <c r="C4454">
        <v>4453</v>
      </c>
      <c r="D4454" t="str">
        <f t="shared" si="212"/>
        <v>Game Description For Road Rash 64</v>
      </c>
      <c r="E4454" t="str">
        <f t="shared" si="213"/>
        <v>Released</v>
      </c>
      <c r="G4454" t="str">
        <f t="shared" si="214"/>
        <v>'Road Rash 64','Game Description For Road Rash 64','2011','Released'</v>
      </c>
    </row>
    <row r="4455" spans="1:7" x14ac:dyDescent="0.25">
      <c r="A4455" t="s">
        <v>5042</v>
      </c>
      <c r="B4455">
        <v>2008</v>
      </c>
      <c r="C4455">
        <v>4454</v>
      </c>
      <c r="D4455" t="str">
        <f t="shared" si="212"/>
        <v>Game Description For Army Men: Air Combat</v>
      </c>
      <c r="E4455" t="str">
        <f t="shared" si="213"/>
        <v>Released</v>
      </c>
      <c r="G4455" t="str">
        <f t="shared" si="214"/>
        <v>'Army Men: Air Combat','Game Description For Army Men: Air Combat','2008','Released'</v>
      </c>
    </row>
    <row r="4456" spans="1:7" x14ac:dyDescent="0.25">
      <c r="A4456" t="s">
        <v>5043</v>
      </c>
      <c r="B4456">
        <v>2009</v>
      </c>
      <c r="C4456">
        <v>4455</v>
      </c>
      <c r="D4456" t="str">
        <f t="shared" si="212"/>
        <v>Game Description For Rock Band Track Pack Volume 2</v>
      </c>
      <c r="E4456" t="str">
        <f t="shared" si="213"/>
        <v>Released</v>
      </c>
      <c r="G4456" t="str">
        <f t="shared" si="214"/>
        <v>'Rock Band Track Pack Volume 2','Game Description For Rock Band Track Pack Volume 2','2009','Released'</v>
      </c>
    </row>
    <row r="4457" spans="1:7" x14ac:dyDescent="0.25">
      <c r="A4457" t="s">
        <v>5044</v>
      </c>
      <c r="B4457">
        <v>2007</v>
      </c>
      <c r="C4457">
        <v>4456</v>
      </c>
      <c r="D4457" t="str">
        <f t="shared" si="212"/>
        <v>Game Description For NCAA College Basketball 2K3</v>
      </c>
      <c r="E4457" t="str">
        <f t="shared" si="213"/>
        <v>Released</v>
      </c>
      <c r="G4457" t="str">
        <f t="shared" si="214"/>
        <v>'NCAA College Basketball 2K3','Game Description For NCAA College Basketball 2K3','2007','Released'</v>
      </c>
    </row>
    <row r="4458" spans="1:7" x14ac:dyDescent="0.25">
      <c r="A4458" t="s">
        <v>5045</v>
      </c>
      <c r="B4458">
        <v>2009</v>
      </c>
      <c r="C4458">
        <v>4457</v>
      </c>
      <c r="D4458" t="str">
        <f t="shared" si="212"/>
        <v>Game Description For Mobile Suit Gundam Battlefield Record U.C.0081</v>
      </c>
      <c r="E4458" t="str">
        <f t="shared" si="213"/>
        <v>Released</v>
      </c>
      <c r="G4458" t="str">
        <f t="shared" si="214"/>
        <v>'Mobile Suit Gundam Battlefield Record U.C.0081','Game Description For Mobile Suit Gundam Battlefield Record U.C.0081','2009','Released'</v>
      </c>
    </row>
    <row r="4459" spans="1:7" x14ac:dyDescent="0.25">
      <c r="A4459" t="s">
        <v>5046</v>
      </c>
      <c r="B4459">
        <v>2006</v>
      </c>
      <c r="C4459">
        <v>4458</v>
      </c>
      <c r="D4459" t="str">
        <f t="shared" si="212"/>
        <v>Game Description For Lucky Luke</v>
      </c>
      <c r="E4459" t="str">
        <f t="shared" si="213"/>
        <v>Released</v>
      </c>
      <c r="G4459" t="str">
        <f t="shared" si="214"/>
        <v>'Lucky Luke','Game Description For Lucky Luke','2006','Released'</v>
      </c>
    </row>
    <row r="4460" spans="1:7" x14ac:dyDescent="0.25">
      <c r="A4460" t="s">
        <v>5047</v>
      </c>
      <c r="B4460">
        <v>2009</v>
      </c>
      <c r="C4460">
        <v>4459</v>
      </c>
      <c r="D4460" t="str">
        <f t="shared" si="212"/>
        <v>Game Description For Ashes Cricket 2009</v>
      </c>
      <c r="E4460" t="str">
        <f t="shared" si="213"/>
        <v>Released</v>
      </c>
      <c r="G4460" t="str">
        <f t="shared" si="214"/>
        <v>'Ashes Cricket 2009','Game Description For Ashes Cricket 2009','2009','Released'</v>
      </c>
    </row>
    <row r="4461" spans="1:7" x14ac:dyDescent="0.25">
      <c r="A4461" t="s">
        <v>5048</v>
      </c>
      <c r="B4461">
        <v>2012</v>
      </c>
      <c r="C4461">
        <v>4460</v>
      </c>
      <c r="D4461" t="str">
        <f t="shared" si="212"/>
        <v>Game Description For Ghost Rider</v>
      </c>
      <c r="E4461" t="str">
        <f t="shared" si="213"/>
        <v>Released</v>
      </c>
      <c r="G4461" t="str">
        <f t="shared" si="214"/>
        <v>'Ghost Rider','Game Description For Ghost Rider','2012','Released'</v>
      </c>
    </row>
    <row r="4462" spans="1:7" x14ac:dyDescent="0.25">
      <c r="A4462" t="s">
        <v>5049</v>
      </c>
      <c r="B4462">
        <v>2010</v>
      </c>
      <c r="C4462">
        <v>4461</v>
      </c>
      <c r="D4462" t="str">
        <f t="shared" si="212"/>
        <v>Game Description For Amazing Adventures: The Forgotten Ruins</v>
      </c>
      <c r="E4462" t="str">
        <f t="shared" si="213"/>
        <v>Released</v>
      </c>
      <c r="G4462" t="str">
        <f t="shared" si="214"/>
        <v>'Amazing Adventures: The Forgotten Ruins','Game Description For Amazing Adventures: The Forgotten Ruins','2010','Released'</v>
      </c>
    </row>
    <row r="4463" spans="1:7" x14ac:dyDescent="0.25">
      <c r="A4463" t="s">
        <v>5050</v>
      </c>
      <c r="B4463">
        <v>2004</v>
      </c>
      <c r="C4463">
        <v>4462</v>
      </c>
      <c r="D4463" t="str">
        <f t="shared" si="212"/>
        <v>Game Description For Densetsu no Stafi 3</v>
      </c>
      <c r="E4463" t="str">
        <f t="shared" si="213"/>
        <v>Released</v>
      </c>
      <c r="G4463" t="str">
        <f t="shared" si="214"/>
        <v>'Densetsu no Stafi 3','Game Description For Densetsu no Stafi 3','2004','Released'</v>
      </c>
    </row>
    <row r="4464" spans="1:7" x14ac:dyDescent="0.25">
      <c r="A4464" t="s">
        <v>5051</v>
      </c>
      <c r="B4464">
        <v>1997</v>
      </c>
      <c r="C4464">
        <v>4463</v>
      </c>
      <c r="D4464" t="str">
        <f t="shared" si="212"/>
        <v>Game Description For Forsaken</v>
      </c>
      <c r="E4464" t="str">
        <f t="shared" si="213"/>
        <v>Released</v>
      </c>
      <c r="G4464" t="str">
        <f t="shared" si="214"/>
        <v>'Forsaken','Game Description For Forsaken','1997','Released'</v>
      </c>
    </row>
    <row r="4465" spans="1:7" x14ac:dyDescent="0.25">
      <c r="A4465" t="s">
        <v>5052</v>
      </c>
      <c r="B4465">
        <v>2006</v>
      </c>
      <c r="C4465">
        <v>4464</v>
      </c>
      <c r="D4465" t="str">
        <f t="shared" si="212"/>
        <v>Game Description For Ratchet &amp; Clank: Going Commando (JP weekly sales)</v>
      </c>
      <c r="E4465" t="str">
        <f t="shared" si="213"/>
        <v>Released</v>
      </c>
      <c r="G4465" t="str">
        <f t="shared" si="214"/>
        <v>'Ratchet &amp; Clank: Going Commando (JP weekly sales)','Game Description For Ratchet &amp; Clank: Going Commando (JP weekly sales)','2006','Released'</v>
      </c>
    </row>
    <row r="4466" spans="1:7" x14ac:dyDescent="0.25">
      <c r="A4466" t="s">
        <v>5053</v>
      </c>
      <c r="B4466">
        <v>2002</v>
      </c>
      <c r="C4466">
        <v>4465</v>
      </c>
      <c r="D4466" t="str">
        <f t="shared" si="212"/>
        <v>Game Description For Pictionary: Ultimate Edition</v>
      </c>
      <c r="E4466" t="str">
        <f t="shared" si="213"/>
        <v>Released</v>
      </c>
      <c r="G4466" t="str">
        <f t="shared" si="214"/>
        <v>'Pictionary: Ultimate Edition','Game Description For Pictionary: Ultimate Edition','2002','Released'</v>
      </c>
    </row>
    <row r="4467" spans="1:7" x14ac:dyDescent="0.25">
      <c r="A4467" t="s">
        <v>5054</v>
      </c>
      <c r="B4467">
        <v>2010</v>
      </c>
      <c r="C4467">
        <v>4466</v>
      </c>
      <c r="D4467" t="str">
        <f t="shared" si="212"/>
        <v>Game Description For Dance Dance Revolution: Disney Channel Edition</v>
      </c>
      <c r="E4467" t="str">
        <f t="shared" si="213"/>
        <v>Released</v>
      </c>
      <c r="G4467" t="str">
        <f t="shared" si="214"/>
        <v>'Dance Dance Revolution: Disney Channel Edition','Game Description For Dance Dance Revolution: Disney Channel Edition','2010','Released'</v>
      </c>
    </row>
    <row r="4468" spans="1:7" x14ac:dyDescent="0.25">
      <c r="A4468" t="s">
        <v>5055</v>
      </c>
      <c r="B4468">
        <v>2007</v>
      </c>
      <c r="C4468">
        <v>4467</v>
      </c>
      <c r="D4468" t="str">
        <f t="shared" si="212"/>
        <v>Game Description For DiRT Showdown</v>
      </c>
      <c r="E4468" t="str">
        <f t="shared" si="213"/>
        <v>Released</v>
      </c>
      <c r="G4468" t="str">
        <f t="shared" si="214"/>
        <v>'DiRT Showdown','Game Description For DiRT Showdown','2007','Released'</v>
      </c>
    </row>
    <row r="4469" spans="1:7" x14ac:dyDescent="0.25">
      <c r="A4469" t="s">
        <v>5056</v>
      </c>
      <c r="B4469">
        <v>2002</v>
      </c>
      <c r="C4469">
        <v>4468</v>
      </c>
      <c r="D4469" t="str">
        <f t="shared" si="212"/>
        <v>Game Description For Divinity II: Ego Draconis</v>
      </c>
      <c r="E4469" t="str">
        <f t="shared" si="213"/>
        <v>Released</v>
      </c>
      <c r="G4469" t="str">
        <f t="shared" si="214"/>
        <v>'Divinity II: Ego Draconis','Game Description For Divinity II: Ego Draconis','2002','Released'</v>
      </c>
    </row>
    <row r="4470" spans="1:7" x14ac:dyDescent="0.25">
      <c r="A4470" t="s">
        <v>5057</v>
      </c>
      <c r="B4470">
        <v>2007</v>
      </c>
      <c r="C4470">
        <v>4469</v>
      </c>
      <c r="D4470" t="str">
        <f t="shared" si="212"/>
        <v>Game Description For Checkers</v>
      </c>
      <c r="E4470" t="str">
        <f t="shared" si="213"/>
        <v>Released</v>
      </c>
      <c r="G4470" t="str">
        <f t="shared" si="214"/>
        <v>'Checkers','Game Description For Checkers','2007','Released'</v>
      </c>
    </row>
    <row r="4471" spans="1:7" x14ac:dyDescent="0.25">
      <c r="A4471" t="s">
        <v>5058</v>
      </c>
      <c r="B4471">
        <v>2005</v>
      </c>
      <c r="C4471">
        <v>4470</v>
      </c>
      <c r="D4471" t="str">
        <f t="shared" si="212"/>
        <v>Game Description For Front Mission: Gun Hazard</v>
      </c>
      <c r="E4471" t="str">
        <f t="shared" si="213"/>
        <v>Released</v>
      </c>
      <c r="G4471" t="str">
        <f t="shared" si="214"/>
        <v>'Front Mission: Gun Hazard','Game Description For Front Mission: Gun Hazard','2005','Released'</v>
      </c>
    </row>
    <row r="4472" spans="1:7" x14ac:dyDescent="0.25">
      <c r="A4472" t="s">
        <v>5059</v>
      </c>
      <c r="B4472">
        <v>2013</v>
      </c>
      <c r="C4472">
        <v>4471</v>
      </c>
      <c r="D4472" t="str">
        <f t="shared" si="212"/>
        <v>Game Description For Hello Kitty Seasons</v>
      </c>
      <c r="E4472" t="str">
        <f t="shared" si="213"/>
        <v>Released</v>
      </c>
      <c r="G4472" t="str">
        <f t="shared" si="214"/>
        <v>'Hello Kitty Seasons','Game Description For Hello Kitty Seasons','2013','Released'</v>
      </c>
    </row>
    <row r="4473" spans="1:7" x14ac:dyDescent="0.25">
      <c r="A4473" t="s">
        <v>5060</v>
      </c>
      <c r="B4473">
        <v>1998</v>
      </c>
      <c r="C4473">
        <v>4472</v>
      </c>
      <c r="D4473" t="str">
        <f t="shared" ref="D4473:D4531" si="215">_xlfn.CONCAT("Game Description For ",A4473)</f>
        <v>Game Description For Chibi-Robo! Zip Lash</v>
      </c>
      <c r="E4473" t="str">
        <f t="shared" si="213"/>
        <v>Released</v>
      </c>
      <c r="G4473" t="str">
        <f t="shared" si="214"/>
        <v>'Chibi-Robo! Zip Lash','Game Description For Chibi-Robo! Zip Lash','1998','Released'</v>
      </c>
    </row>
    <row r="4474" spans="1:7" x14ac:dyDescent="0.25">
      <c r="A4474" t="s">
        <v>5061</v>
      </c>
      <c r="B4474">
        <v>2010</v>
      </c>
      <c r="C4474">
        <v>4473</v>
      </c>
      <c r="D4474" t="str">
        <f t="shared" si="215"/>
        <v>Game Description For 4x4 EVO 2</v>
      </c>
      <c r="E4474" t="str">
        <f t="shared" si="213"/>
        <v>Released</v>
      </c>
      <c r="G4474" t="str">
        <f t="shared" si="214"/>
        <v>'4x4 EVO 2','Game Description For 4x4 EVO 2','2010','Released'</v>
      </c>
    </row>
    <row r="4475" spans="1:7" x14ac:dyDescent="0.25">
      <c r="A4475" t="s">
        <v>5062</v>
      </c>
      <c r="B4475">
        <v>2009</v>
      </c>
      <c r="C4475">
        <v>4474</v>
      </c>
      <c r="D4475" t="str">
        <f t="shared" si="215"/>
        <v>Game Description For XS Airboat Racing</v>
      </c>
      <c r="E4475" t="str">
        <f t="shared" si="213"/>
        <v>Released</v>
      </c>
      <c r="G4475" t="str">
        <f t="shared" si="214"/>
        <v>'XS Airboat Racing','Game Description For XS Airboat Racing','2009','Released'</v>
      </c>
    </row>
    <row r="4476" spans="1:7" x14ac:dyDescent="0.25">
      <c r="A4476" t="s">
        <v>5063</v>
      </c>
      <c r="B4476">
        <v>2001</v>
      </c>
      <c r="C4476">
        <v>4475</v>
      </c>
      <c r="D4476" t="str">
        <f t="shared" si="215"/>
        <v>Game Description For Lunar: Silver Star Harmony</v>
      </c>
      <c r="E4476" t="str">
        <f t="shared" si="213"/>
        <v>Released</v>
      </c>
      <c r="G4476" t="str">
        <f t="shared" si="214"/>
        <v>'Lunar: Silver Star Harmony','Game Description For Lunar: Silver Star Harmony','2001','Released'</v>
      </c>
    </row>
    <row r="4477" spans="1:7" x14ac:dyDescent="0.25">
      <c r="A4477" t="s">
        <v>5064</v>
      </c>
      <c r="B4477">
        <v>2002</v>
      </c>
      <c r="C4477">
        <v>4476</v>
      </c>
      <c r="D4477" t="str">
        <f t="shared" si="215"/>
        <v>Game Description For Sherlock Holmes and the Mystery of Osborne House</v>
      </c>
      <c r="E4477" t="str">
        <f t="shared" si="213"/>
        <v>Released</v>
      </c>
      <c r="G4477" t="str">
        <f t="shared" si="214"/>
        <v>'Sherlock Holmes and the Mystery of Osborne House','Game Description For Sherlock Holmes and the Mystery of Osborne House','2002','Released'</v>
      </c>
    </row>
    <row r="4478" spans="1:7" x14ac:dyDescent="0.25">
      <c r="A4478" t="s">
        <v>5065</v>
      </c>
      <c r="B4478">
        <v>2014</v>
      </c>
      <c r="C4478">
        <v>4477</v>
      </c>
      <c r="D4478" t="str">
        <f t="shared" si="215"/>
        <v>Game Description For Dora the Explorer: Super Star Adventures</v>
      </c>
      <c r="E4478" t="str">
        <f t="shared" si="213"/>
        <v>Released</v>
      </c>
      <c r="G4478" t="str">
        <f t="shared" si="214"/>
        <v>'Dora the Explorer: Super Star Adventures','Game Description For Dora the Explorer: Super Star Adventures','2014','Released'</v>
      </c>
    </row>
    <row r="4479" spans="1:7" x14ac:dyDescent="0.25">
      <c r="A4479" t="s">
        <v>5066</v>
      </c>
      <c r="B4479">
        <v>2013</v>
      </c>
      <c r="C4479">
        <v>4478</v>
      </c>
      <c r="D4479" t="str">
        <f t="shared" si="215"/>
        <v>Game Description For Viva Pinata: Party Animals</v>
      </c>
      <c r="E4479" t="str">
        <f t="shared" si="213"/>
        <v>Released</v>
      </c>
      <c r="G4479" t="str">
        <f t="shared" si="214"/>
        <v>'Viva Pinata: Party Animals','Game Description For Viva Pinata: Party Animals','2013','Released'</v>
      </c>
    </row>
    <row r="4480" spans="1:7" x14ac:dyDescent="0.25">
      <c r="A4480" t="s">
        <v>5067</v>
      </c>
      <c r="B4480">
        <v>2009</v>
      </c>
      <c r="C4480">
        <v>4479</v>
      </c>
      <c r="D4480" t="str">
        <f t="shared" si="215"/>
        <v>Game Description For Scrabble (Others sales)</v>
      </c>
      <c r="E4480" t="str">
        <f t="shared" si="213"/>
        <v>Released</v>
      </c>
      <c r="G4480" t="str">
        <f t="shared" si="214"/>
        <v>'Scrabble (Others sales)','Game Description For Scrabble (Others sales)','2009','Released'</v>
      </c>
    </row>
    <row r="4481" spans="1:7" x14ac:dyDescent="0.25">
      <c r="A4481" t="s">
        <v>5068</v>
      </c>
      <c r="B4481">
        <v>1996</v>
      </c>
      <c r="C4481">
        <v>4480</v>
      </c>
      <c r="D4481" t="str">
        <f t="shared" si="215"/>
        <v>Game Description For My Street</v>
      </c>
      <c r="E4481" t="str">
        <f t="shared" si="213"/>
        <v>Released</v>
      </c>
      <c r="G4481" t="str">
        <f t="shared" si="214"/>
        <v>'My Street','Game Description For My Street','1996','Released'</v>
      </c>
    </row>
    <row r="4482" spans="1:7" x14ac:dyDescent="0.25">
      <c r="A4482" t="s">
        <v>5069</v>
      </c>
      <c r="B4482">
        <v>2008</v>
      </c>
      <c r="C4482">
        <v>4481</v>
      </c>
      <c r="D4482" t="str">
        <f t="shared" si="215"/>
        <v>Game Description For Wild 9</v>
      </c>
      <c r="E4482" t="str">
        <f t="shared" si="213"/>
        <v>Released</v>
      </c>
      <c r="G4482" t="str">
        <f t="shared" si="214"/>
        <v>'Wild 9','Game Description For Wild 9','2008','Released'</v>
      </c>
    </row>
    <row r="4483" spans="1:7" x14ac:dyDescent="0.25">
      <c r="A4483" t="s">
        <v>5070</v>
      </c>
      <c r="B4483">
        <v>2008</v>
      </c>
      <c r="C4483">
        <v>4482</v>
      </c>
      <c r="D4483" t="str">
        <f t="shared" si="215"/>
        <v>Game Description For Shadow Hearts: Covenant</v>
      </c>
      <c r="E4483" t="str">
        <f t="shared" ref="E4483:E4546" si="216">IF(B4483&lt;&gt;2020,"Released","Upcoming")</f>
        <v>Released</v>
      </c>
      <c r="G4483" t="str">
        <f t="shared" ref="G4483:G4546" si="217">_xlfn.CONCAT("'",A4483,"'",",","'",D4483,"'",",","'","",B4483,"'",",","'",E4483,"'")</f>
        <v>'Shadow Hearts: Covenant','Game Description For Shadow Hearts: Covenant','2008','Released'</v>
      </c>
    </row>
    <row r="4484" spans="1:7" x14ac:dyDescent="0.25">
      <c r="A4484" t="s">
        <v>5071</v>
      </c>
      <c r="B4484">
        <v>1997</v>
      </c>
      <c r="C4484">
        <v>4483</v>
      </c>
      <c r="D4484" t="str">
        <f t="shared" si="215"/>
        <v>Game Description For Angry Birds</v>
      </c>
      <c r="E4484" t="str">
        <f t="shared" si="216"/>
        <v>Released</v>
      </c>
      <c r="G4484" t="str">
        <f t="shared" si="217"/>
        <v>'Angry Birds','Game Description For Angry Birds','1997','Released'</v>
      </c>
    </row>
    <row r="4485" spans="1:7" x14ac:dyDescent="0.25">
      <c r="A4485" t="s">
        <v>5072</v>
      </c>
      <c r="B4485">
        <v>2009</v>
      </c>
      <c r="C4485">
        <v>4484</v>
      </c>
      <c r="D4485" t="str">
        <f t="shared" si="215"/>
        <v>Game Description For Risen 2: Dark Waters</v>
      </c>
      <c r="E4485" t="str">
        <f t="shared" si="216"/>
        <v>Released</v>
      </c>
      <c r="G4485" t="str">
        <f t="shared" si="217"/>
        <v>'Risen 2: Dark Waters','Game Description For Risen 2: Dark Waters','2009','Released'</v>
      </c>
    </row>
    <row r="4486" spans="1:7" x14ac:dyDescent="0.25">
      <c r="A4486" t="s">
        <v>5073</v>
      </c>
      <c r="B4486">
        <v>2007</v>
      </c>
      <c r="C4486">
        <v>4485</v>
      </c>
      <c r="D4486" t="str">
        <f t="shared" si="215"/>
        <v>Game Description For Game &amp; Wario</v>
      </c>
      <c r="E4486" t="str">
        <f t="shared" si="216"/>
        <v>Released</v>
      </c>
      <c r="G4486" t="str">
        <f t="shared" si="217"/>
        <v>'Game &amp; Wario','Game Description For Game &amp; Wario','2007','Released'</v>
      </c>
    </row>
    <row r="4487" spans="1:7" x14ac:dyDescent="0.25">
      <c r="A4487" t="s">
        <v>5074</v>
      </c>
      <c r="B4487">
        <v>2006</v>
      </c>
      <c r="C4487">
        <v>4486</v>
      </c>
      <c r="D4487" t="str">
        <f t="shared" si="215"/>
        <v>Game Description For PGA Tour 96</v>
      </c>
      <c r="E4487" t="str">
        <f t="shared" si="216"/>
        <v>Released</v>
      </c>
      <c r="G4487" t="str">
        <f t="shared" si="217"/>
        <v>'PGA Tour 96','Game Description For PGA Tour 96','2006','Released'</v>
      </c>
    </row>
    <row r="4488" spans="1:7" x14ac:dyDescent="0.25">
      <c r="A4488" t="s">
        <v>5075</v>
      </c>
      <c r="B4488">
        <v>2002</v>
      </c>
      <c r="C4488">
        <v>4487</v>
      </c>
      <c r="D4488" t="str">
        <f t="shared" si="215"/>
        <v>Game Description For Onechanbara Z2: Chaos</v>
      </c>
      <c r="E4488" t="str">
        <f t="shared" si="216"/>
        <v>Released</v>
      </c>
      <c r="G4488" t="str">
        <f t="shared" si="217"/>
        <v>'Onechanbara Z2: Chaos','Game Description For Onechanbara Z2: Chaos','2002','Released'</v>
      </c>
    </row>
    <row r="4489" spans="1:7" x14ac:dyDescent="0.25">
      <c r="A4489" t="s">
        <v>5076</v>
      </c>
      <c r="B4489">
        <v>1994</v>
      </c>
      <c r="C4489">
        <v>4488</v>
      </c>
      <c r="D4489" t="str">
        <f t="shared" si="215"/>
        <v>Game Description For Fallout 3 Game Add-On Pack: Broken Steel and Point Lookout</v>
      </c>
      <c r="E4489" t="str">
        <f t="shared" si="216"/>
        <v>Released</v>
      </c>
      <c r="G4489" t="str">
        <f t="shared" si="217"/>
        <v>'Fallout 3 Game Add-On Pack: Broken Steel and Point Lookout','Game Description For Fallout 3 Game Add-On Pack: Broken Steel and Point Lookout','1994','Released'</v>
      </c>
    </row>
    <row r="4490" spans="1:7" x14ac:dyDescent="0.25">
      <c r="A4490" t="s">
        <v>5077</v>
      </c>
      <c r="B4490">
        <v>2010</v>
      </c>
      <c r="C4490">
        <v>4489</v>
      </c>
      <c r="D4490" t="str">
        <f t="shared" si="215"/>
        <v>Game Description For Covert Ops: Nuclear Dawn</v>
      </c>
      <c r="E4490" t="str">
        <f t="shared" si="216"/>
        <v>Released</v>
      </c>
      <c r="G4490" t="str">
        <f t="shared" si="217"/>
        <v>'Covert Ops: Nuclear Dawn','Game Description For Covert Ops: Nuclear Dawn','2010','Released'</v>
      </c>
    </row>
    <row r="4491" spans="1:7" x14ac:dyDescent="0.25">
      <c r="A4491" t="s">
        <v>5078</v>
      </c>
      <c r="B4491">
        <v>2007</v>
      </c>
      <c r="C4491">
        <v>4490</v>
      </c>
      <c r="D4491" t="str">
        <f t="shared" si="215"/>
        <v>Game Description For DanceDanceRevolution II</v>
      </c>
      <c r="E4491" t="str">
        <f t="shared" si="216"/>
        <v>Released</v>
      </c>
      <c r="G4491" t="str">
        <f t="shared" si="217"/>
        <v>'DanceDanceRevolution II','Game Description For DanceDanceRevolution II','2007','Released'</v>
      </c>
    </row>
    <row r="4492" spans="1:7" x14ac:dyDescent="0.25">
      <c r="A4492" t="s">
        <v>5079</v>
      </c>
      <c r="B4492">
        <v>2009</v>
      </c>
      <c r="C4492">
        <v>4491</v>
      </c>
      <c r="D4492" t="str">
        <f t="shared" si="215"/>
        <v>Game Description For TrackMania: Build to Race</v>
      </c>
      <c r="E4492" t="str">
        <f t="shared" si="216"/>
        <v>Released</v>
      </c>
      <c r="G4492" t="str">
        <f t="shared" si="217"/>
        <v>'TrackMania: Build to Race','Game Description For TrackMania: Build to Race','2009','Released'</v>
      </c>
    </row>
    <row r="4493" spans="1:7" x14ac:dyDescent="0.25">
      <c r="A4493" t="s">
        <v>5080</v>
      </c>
      <c r="B4493">
        <v>2008</v>
      </c>
      <c r="C4493">
        <v>4492</v>
      </c>
      <c r="D4493" t="str">
        <f t="shared" si="215"/>
        <v>Game Description For Nintendo Presents: Crossword Collection</v>
      </c>
      <c r="E4493" t="str">
        <f t="shared" si="216"/>
        <v>Released</v>
      </c>
      <c r="G4493" t="str">
        <f t="shared" si="217"/>
        <v>'Nintendo Presents: Crossword Collection','Game Description For Nintendo Presents: Crossword Collection','2008','Released'</v>
      </c>
    </row>
    <row r="4494" spans="1:7" x14ac:dyDescent="0.25">
      <c r="A4494" t="s">
        <v>5081</v>
      </c>
      <c r="B4494">
        <v>2013</v>
      </c>
      <c r="C4494">
        <v>4493</v>
      </c>
      <c r="D4494" t="str">
        <f t="shared" si="215"/>
        <v>Game Description For Galaga: Destination Earth</v>
      </c>
      <c r="E4494" t="str">
        <f t="shared" si="216"/>
        <v>Released</v>
      </c>
      <c r="G4494" t="str">
        <f t="shared" si="217"/>
        <v>'Galaga: Destination Earth','Game Description For Galaga: Destination Earth','2013','Released'</v>
      </c>
    </row>
    <row r="4495" spans="1:7" x14ac:dyDescent="0.25">
      <c r="A4495" t="s">
        <v>5082</v>
      </c>
      <c r="B4495">
        <v>2004</v>
      </c>
      <c r="C4495">
        <v>4494</v>
      </c>
      <c r="D4495" t="str">
        <f t="shared" si="215"/>
        <v>Game Description For G.I. Joe: The Rise of Cobra</v>
      </c>
      <c r="E4495" t="str">
        <f t="shared" si="216"/>
        <v>Released</v>
      </c>
      <c r="G4495" t="str">
        <f t="shared" si="217"/>
        <v>'G.I. Joe: The Rise of Cobra','Game Description For G.I. Joe: The Rise of Cobra','2004','Released'</v>
      </c>
    </row>
    <row r="4496" spans="1:7" x14ac:dyDescent="0.25">
      <c r="A4496" t="s">
        <v>5083</v>
      </c>
      <c r="B4496">
        <v>2007</v>
      </c>
      <c r="C4496">
        <v>4495</v>
      </c>
      <c r="D4496" t="str">
        <f t="shared" si="215"/>
        <v>Game Description For Ar tonelico Qoga: Knell of Ar Ciel</v>
      </c>
      <c r="E4496" t="str">
        <f t="shared" si="216"/>
        <v>Released</v>
      </c>
      <c r="G4496" t="str">
        <f t="shared" si="217"/>
        <v>'Ar tonelico Qoga: Knell of Ar Ciel','Game Description For Ar tonelico Qoga: Knell of Ar Ciel','2007','Released'</v>
      </c>
    </row>
    <row r="4497" spans="1:7" x14ac:dyDescent="0.25">
      <c r="A4497" t="s">
        <v>5084</v>
      </c>
      <c r="B4497">
        <v>2010</v>
      </c>
      <c r="C4497">
        <v>4496</v>
      </c>
      <c r="D4497" t="str">
        <f t="shared" si="215"/>
        <v>Game Description For Polly Pocket: Super Splash Island</v>
      </c>
      <c r="E4497" t="str">
        <f t="shared" si="216"/>
        <v>Released</v>
      </c>
      <c r="G4497" t="str">
        <f t="shared" si="217"/>
        <v>'Polly Pocket: Super Splash Island','Game Description For Polly Pocket: Super Splash Island','2010','Released'</v>
      </c>
    </row>
    <row r="4498" spans="1:7" x14ac:dyDescent="0.25">
      <c r="A4498" t="s">
        <v>5085</v>
      </c>
      <c r="B4498">
        <v>2013</v>
      </c>
      <c r="C4498">
        <v>4497</v>
      </c>
      <c r="D4498" t="str">
        <f t="shared" si="215"/>
        <v>Game Description For Rampage</v>
      </c>
      <c r="E4498" t="str">
        <f t="shared" si="216"/>
        <v>Released</v>
      </c>
      <c r="G4498" t="str">
        <f t="shared" si="217"/>
        <v>'Rampage','Game Description For Rampage','2013','Released'</v>
      </c>
    </row>
    <row r="4499" spans="1:7" x14ac:dyDescent="0.25">
      <c r="A4499" t="s">
        <v>5086</v>
      </c>
      <c r="B4499">
        <v>2002</v>
      </c>
      <c r="C4499">
        <v>4498</v>
      </c>
      <c r="D4499" t="str">
        <f t="shared" si="215"/>
        <v>Game Description For Dark Cavern</v>
      </c>
      <c r="E4499" t="str">
        <f t="shared" si="216"/>
        <v>Released</v>
      </c>
      <c r="G4499" t="str">
        <f t="shared" si="217"/>
        <v>'Dark Cavern','Game Description For Dark Cavern','2002','Released'</v>
      </c>
    </row>
    <row r="4500" spans="1:7" x14ac:dyDescent="0.25">
      <c r="A4500" t="s">
        <v>5087</v>
      </c>
      <c r="B4500">
        <v>2006</v>
      </c>
      <c r="C4500">
        <v>4499</v>
      </c>
      <c r="D4500" t="str">
        <f t="shared" si="215"/>
        <v>Game Description For Jewels of the Tropical Lost Island</v>
      </c>
      <c r="E4500" t="str">
        <f t="shared" si="216"/>
        <v>Released</v>
      </c>
      <c r="G4500" t="str">
        <f t="shared" si="217"/>
        <v>'Jewels of the Tropical Lost Island','Game Description For Jewels of the Tropical Lost Island','2006','Released'</v>
      </c>
    </row>
    <row r="4501" spans="1:7" x14ac:dyDescent="0.25">
      <c r="A4501" t="s">
        <v>5088</v>
      </c>
      <c r="B4501">
        <v>2006</v>
      </c>
      <c r="C4501">
        <v>4500</v>
      </c>
      <c r="D4501" t="str">
        <f t="shared" si="215"/>
        <v>Game Description For Afro Samurai</v>
      </c>
      <c r="E4501" t="str">
        <f t="shared" si="216"/>
        <v>Released</v>
      </c>
      <c r="G4501" t="str">
        <f t="shared" si="217"/>
        <v>'Afro Samurai','Game Description For Afro Samurai','2006','Released'</v>
      </c>
    </row>
    <row r="4502" spans="1:7" x14ac:dyDescent="0.25">
      <c r="A4502" t="s">
        <v>5089</v>
      </c>
      <c r="B4502">
        <v>2011</v>
      </c>
      <c r="C4502">
        <v>4501</v>
      </c>
      <c r="D4502" t="str">
        <f t="shared" si="215"/>
        <v>Game Description For Sands of Destruction</v>
      </c>
      <c r="E4502" t="str">
        <f t="shared" si="216"/>
        <v>Released</v>
      </c>
      <c r="G4502" t="str">
        <f t="shared" si="217"/>
        <v>'Sands of Destruction','Game Description For Sands of Destruction','2011','Released'</v>
      </c>
    </row>
    <row r="4503" spans="1:7" x14ac:dyDescent="0.25">
      <c r="A4503" t="s">
        <v>5090</v>
      </c>
      <c r="B4503">
        <v>2002</v>
      </c>
      <c r="C4503">
        <v>4502</v>
      </c>
      <c r="D4503" t="str">
        <f t="shared" si="215"/>
        <v>Game Description For Silent Hill: Book of Memories</v>
      </c>
      <c r="E4503" t="str">
        <f t="shared" si="216"/>
        <v>Released</v>
      </c>
      <c r="G4503" t="str">
        <f t="shared" si="217"/>
        <v>'Silent Hill: Book of Memories','Game Description For Silent Hill: Book of Memories','2002','Released'</v>
      </c>
    </row>
    <row r="4504" spans="1:7" x14ac:dyDescent="0.25">
      <c r="A4504" t="s">
        <v>5091</v>
      </c>
      <c r="B4504">
        <v>2006</v>
      </c>
      <c r="C4504">
        <v>4503</v>
      </c>
      <c r="D4504" t="str">
        <f t="shared" si="215"/>
        <v>Game Description For Lunar Knights</v>
      </c>
      <c r="E4504" t="str">
        <f t="shared" si="216"/>
        <v>Released</v>
      </c>
      <c r="G4504" t="str">
        <f t="shared" si="217"/>
        <v>'Lunar Knights','Game Description For Lunar Knights','2006','Released'</v>
      </c>
    </row>
    <row r="4505" spans="1:7" x14ac:dyDescent="0.25">
      <c r="A4505" t="s">
        <v>5092</v>
      </c>
      <c r="B4505">
        <v>2012</v>
      </c>
      <c r="C4505">
        <v>4504</v>
      </c>
      <c r="D4505" t="str">
        <f t="shared" si="215"/>
        <v>Game Description For The Walking Dead: Season Two</v>
      </c>
      <c r="E4505" t="str">
        <f t="shared" si="216"/>
        <v>Released</v>
      </c>
      <c r="G4505" t="str">
        <f t="shared" si="217"/>
        <v>'The Walking Dead: Season Two','Game Description For The Walking Dead: Season Two','2012','Released'</v>
      </c>
    </row>
    <row r="4506" spans="1:7" x14ac:dyDescent="0.25">
      <c r="A4506" t="s">
        <v>5093</v>
      </c>
      <c r="B4506">
        <v>2000</v>
      </c>
      <c r="C4506">
        <v>4505</v>
      </c>
      <c r="D4506" t="str">
        <f t="shared" si="215"/>
        <v>Game Description For Naruto: Path of the Ninja 2</v>
      </c>
      <c r="E4506" t="str">
        <f t="shared" si="216"/>
        <v>Released</v>
      </c>
      <c r="G4506" t="str">
        <f t="shared" si="217"/>
        <v>'Naruto: Path of the Ninja 2','Game Description For Naruto: Path of the Ninja 2','2000','Released'</v>
      </c>
    </row>
    <row r="4507" spans="1:7" x14ac:dyDescent="0.25">
      <c r="A4507" t="s">
        <v>5094</v>
      </c>
      <c r="B4507">
        <v>2020</v>
      </c>
      <c r="C4507">
        <v>4506</v>
      </c>
      <c r="D4507" t="str">
        <f t="shared" si="215"/>
        <v>Game Description For Wallace &amp; Gromit in Project Zoo</v>
      </c>
      <c r="E4507" t="str">
        <f t="shared" si="216"/>
        <v>Upcoming</v>
      </c>
      <c r="G4507" t="str">
        <f t="shared" si="217"/>
        <v>'Wallace &amp; Gromit in Project Zoo','Game Description For Wallace &amp; Gromit in Project Zoo','2020','Upcoming'</v>
      </c>
    </row>
    <row r="4508" spans="1:7" x14ac:dyDescent="0.25">
      <c r="A4508" t="s">
        <v>5095</v>
      </c>
      <c r="B4508">
        <v>2008</v>
      </c>
      <c r="C4508">
        <v>4507</v>
      </c>
      <c r="D4508" t="str">
        <f t="shared" si="215"/>
        <v>Game Description For Karaoke Revolution Volume 2</v>
      </c>
      <c r="E4508" t="str">
        <f t="shared" si="216"/>
        <v>Released</v>
      </c>
      <c r="G4508" t="str">
        <f t="shared" si="217"/>
        <v>'Karaoke Revolution Volume 2','Game Description For Karaoke Revolution Volume 2','2008','Released'</v>
      </c>
    </row>
    <row r="4509" spans="1:7" x14ac:dyDescent="0.25">
      <c r="A4509" t="s">
        <v>5096</v>
      </c>
      <c r="B4509">
        <v>2002</v>
      </c>
      <c r="C4509">
        <v>4508</v>
      </c>
      <c r="D4509" t="str">
        <f t="shared" si="215"/>
        <v>Game Description For Wizards of Waverly Place: Spellbound</v>
      </c>
      <c r="E4509" t="str">
        <f t="shared" si="216"/>
        <v>Released</v>
      </c>
      <c r="G4509" t="str">
        <f t="shared" si="217"/>
        <v>'Wizards of Waverly Place: Spellbound','Game Description For Wizards of Waverly Place: Spellbound','2002','Released'</v>
      </c>
    </row>
    <row r="4510" spans="1:7" x14ac:dyDescent="0.25">
      <c r="A4510" t="s">
        <v>5097</v>
      </c>
      <c r="B4510">
        <v>2011</v>
      </c>
      <c r="C4510">
        <v>4509</v>
      </c>
      <c r="D4510" t="str">
        <f t="shared" si="215"/>
        <v>Game Description For Love Plus +</v>
      </c>
      <c r="E4510" t="str">
        <f t="shared" si="216"/>
        <v>Released</v>
      </c>
      <c r="G4510" t="str">
        <f t="shared" si="217"/>
        <v>'Love Plus +','Game Description For Love Plus +','2011','Released'</v>
      </c>
    </row>
    <row r="4511" spans="1:7" x14ac:dyDescent="0.25">
      <c r="A4511" t="s">
        <v>5098</v>
      </c>
      <c r="B4511">
        <v>2010</v>
      </c>
      <c r="C4511">
        <v>4510</v>
      </c>
      <c r="D4511" t="str">
        <f t="shared" si="215"/>
        <v>Game Description For Etrian Mystery Dungeon</v>
      </c>
      <c r="E4511" t="str">
        <f t="shared" si="216"/>
        <v>Released</v>
      </c>
      <c r="G4511" t="str">
        <f t="shared" si="217"/>
        <v>'Etrian Mystery Dungeon','Game Description For Etrian Mystery Dungeon','2010','Released'</v>
      </c>
    </row>
    <row r="4512" spans="1:7" x14ac:dyDescent="0.25">
      <c r="A4512" t="s">
        <v>5099</v>
      </c>
      <c r="B4512">
        <v>2009</v>
      </c>
      <c r="C4512">
        <v>4511</v>
      </c>
      <c r="D4512" t="str">
        <f t="shared" si="215"/>
        <v>Game Description For Mobile Suit Gundam: Climax U.C.</v>
      </c>
      <c r="E4512" t="str">
        <f t="shared" si="216"/>
        <v>Released</v>
      </c>
      <c r="G4512" t="str">
        <f t="shared" si="217"/>
        <v>'Mobile Suit Gundam: Climax U.C.','Game Description For Mobile Suit Gundam: Climax U.C.','2009','Released'</v>
      </c>
    </row>
    <row r="4513" spans="1:7" x14ac:dyDescent="0.25">
      <c r="A4513" t="s">
        <v>5100</v>
      </c>
      <c r="B4513">
        <v>2011</v>
      </c>
      <c r="C4513">
        <v>4512</v>
      </c>
      <c r="D4513" t="str">
        <f t="shared" si="215"/>
        <v>Game Description For Street Fighter EX2 Plus</v>
      </c>
      <c r="E4513" t="str">
        <f t="shared" si="216"/>
        <v>Released</v>
      </c>
      <c r="G4513" t="str">
        <f t="shared" si="217"/>
        <v>'Street Fighter EX2 Plus','Game Description For Street Fighter EX2 Plus','2011','Released'</v>
      </c>
    </row>
    <row r="4514" spans="1:7" x14ac:dyDescent="0.25">
      <c r="A4514" t="s">
        <v>5101</v>
      </c>
      <c r="B4514">
        <v>2006</v>
      </c>
      <c r="C4514">
        <v>4513</v>
      </c>
      <c r="D4514" t="str">
        <f t="shared" si="215"/>
        <v>Game Description For The Smurfs 2</v>
      </c>
      <c r="E4514" t="str">
        <f t="shared" si="216"/>
        <v>Released</v>
      </c>
      <c r="G4514" t="str">
        <f t="shared" si="217"/>
        <v>'The Smurfs 2','Game Description For The Smurfs 2','2006','Released'</v>
      </c>
    </row>
    <row r="4515" spans="1:7" x14ac:dyDescent="0.25">
      <c r="A4515" t="s">
        <v>5102</v>
      </c>
      <c r="B4515">
        <v>2003</v>
      </c>
      <c r="C4515">
        <v>4514</v>
      </c>
      <c r="D4515" t="str">
        <f t="shared" si="215"/>
        <v>Game Description For Big Family Games</v>
      </c>
      <c r="E4515" t="str">
        <f t="shared" si="216"/>
        <v>Released</v>
      </c>
      <c r="G4515" t="str">
        <f t="shared" si="217"/>
        <v>'Big Family Games','Game Description For Big Family Games','2003','Released'</v>
      </c>
    </row>
    <row r="4516" spans="1:7" x14ac:dyDescent="0.25">
      <c r="A4516" t="s">
        <v>5103</v>
      </c>
      <c r="B4516">
        <v>2004</v>
      </c>
      <c r="C4516">
        <v>4515</v>
      </c>
      <c r="D4516" t="str">
        <f t="shared" si="215"/>
        <v>Game Description For Big Beach Sports 2</v>
      </c>
      <c r="E4516" t="str">
        <f t="shared" si="216"/>
        <v>Released</v>
      </c>
      <c r="G4516" t="str">
        <f t="shared" si="217"/>
        <v>'Big Beach Sports 2','Game Description For Big Beach Sports 2','2004','Released'</v>
      </c>
    </row>
    <row r="4517" spans="1:7" x14ac:dyDescent="0.25">
      <c r="A4517" t="s">
        <v>5104</v>
      </c>
      <c r="B4517">
        <v>2010</v>
      </c>
      <c r="C4517">
        <v>4516</v>
      </c>
      <c r="D4517" t="str">
        <f t="shared" si="215"/>
        <v>Game Description For Jet X20</v>
      </c>
      <c r="E4517" t="str">
        <f t="shared" si="216"/>
        <v>Released</v>
      </c>
      <c r="G4517" t="str">
        <f t="shared" si="217"/>
        <v>'Jet X20','Game Description For Jet X20','2010','Released'</v>
      </c>
    </row>
    <row r="4518" spans="1:7" x14ac:dyDescent="0.25">
      <c r="A4518" t="s">
        <v>5105</v>
      </c>
      <c r="B4518">
        <v>2002</v>
      </c>
      <c r="C4518">
        <v>4517</v>
      </c>
      <c r="D4518" t="str">
        <f t="shared" si="215"/>
        <v>Game Description For Super Robot Taisen D</v>
      </c>
      <c r="E4518" t="str">
        <f t="shared" si="216"/>
        <v>Released</v>
      </c>
      <c r="G4518" t="str">
        <f t="shared" si="217"/>
        <v>'Super Robot Taisen D','Game Description For Super Robot Taisen D','2002','Released'</v>
      </c>
    </row>
    <row r="4519" spans="1:7" x14ac:dyDescent="0.25">
      <c r="A4519" t="s">
        <v>5106</v>
      </c>
      <c r="B4519">
        <v>2013</v>
      </c>
      <c r="C4519">
        <v>4518</v>
      </c>
      <c r="D4519" t="str">
        <f t="shared" si="215"/>
        <v>Game Description For Buffy the Vampire Slayer</v>
      </c>
      <c r="E4519" t="str">
        <f t="shared" si="216"/>
        <v>Released</v>
      </c>
      <c r="G4519" t="str">
        <f t="shared" si="217"/>
        <v>'Buffy the Vampire Slayer','Game Description For Buffy the Vampire Slayer','2013','Released'</v>
      </c>
    </row>
    <row r="4520" spans="1:7" x14ac:dyDescent="0.25">
      <c r="A4520" t="s">
        <v>5107</v>
      </c>
      <c r="B4520">
        <v>1999</v>
      </c>
      <c r="C4520">
        <v>4519</v>
      </c>
      <c r="D4520" t="str">
        <f t="shared" si="215"/>
        <v>Game Description For Saint Seiya: Sanctuary Battle</v>
      </c>
      <c r="E4520" t="str">
        <f t="shared" si="216"/>
        <v>Released</v>
      </c>
      <c r="G4520" t="str">
        <f t="shared" si="217"/>
        <v>'Saint Seiya: Sanctuary Battle','Game Description For Saint Seiya: Sanctuary Battle','1999','Released'</v>
      </c>
    </row>
    <row r="4521" spans="1:7" x14ac:dyDescent="0.25">
      <c r="A4521" t="s">
        <v>5108</v>
      </c>
      <c r="B4521">
        <v>2009</v>
      </c>
      <c r="C4521">
        <v>4520</v>
      </c>
      <c r="D4521" t="str">
        <f t="shared" si="215"/>
        <v>Game Description For Girls Mode 3: Kirakira Code</v>
      </c>
      <c r="E4521" t="str">
        <f t="shared" si="216"/>
        <v>Released</v>
      </c>
      <c r="G4521" t="str">
        <f t="shared" si="217"/>
        <v>'Girls Mode 3: Kirakira Code','Game Description For Girls Mode 3: Kirakira Code','2009','Released'</v>
      </c>
    </row>
    <row r="4522" spans="1:7" x14ac:dyDescent="0.25">
      <c r="A4522" t="s">
        <v>5109</v>
      </c>
      <c r="B4522">
        <v>2008</v>
      </c>
      <c r="C4522">
        <v>4521</v>
      </c>
      <c r="D4522" t="str">
        <f t="shared" si="215"/>
        <v>Game Description For Meteos</v>
      </c>
      <c r="E4522" t="str">
        <f t="shared" si="216"/>
        <v>Released</v>
      </c>
      <c r="G4522" t="str">
        <f t="shared" si="217"/>
        <v>'Meteos','Game Description For Meteos','2008','Released'</v>
      </c>
    </row>
    <row r="4523" spans="1:7" x14ac:dyDescent="0.25">
      <c r="A4523" t="s">
        <v>5110</v>
      </c>
      <c r="B4523">
        <v>2009</v>
      </c>
      <c r="C4523">
        <v>4522</v>
      </c>
      <c r="D4523" t="str">
        <f t="shared" si="215"/>
        <v>Game Description For Cross Edge</v>
      </c>
      <c r="E4523" t="str">
        <f t="shared" si="216"/>
        <v>Released</v>
      </c>
      <c r="G4523" t="str">
        <f t="shared" si="217"/>
        <v>'Cross Edge','Game Description For Cross Edge','2009','Released'</v>
      </c>
    </row>
    <row r="4524" spans="1:7" x14ac:dyDescent="0.25">
      <c r="A4524" t="s">
        <v>5111</v>
      </c>
      <c r="B4524">
        <v>1996</v>
      </c>
      <c r="C4524">
        <v>4523</v>
      </c>
      <c r="D4524" t="str">
        <f t="shared" si="215"/>
        <v>Game Description For Hotel for Dogs</v>
      </c>
      <c r="E4524" t="str">
        <f t="shared" si="216"/>
        <v>Released</v>
      </c>
      <c r="G4524" t="str">
        <f t="shared" si="217"/>
        <v>'Hotel for Dogs','Game Description For Hotel for Dogs','1996','Released'</v>
      </c>
    </row>
    <row r="4525" spans="1:7" x14ac:dyDescent="0.25">
      <c r="A4525" t="s">
        <v>5112</v>
      </c>
      <c r="B4525">
        <v>2000</v>
      </c>
      <c r="C4525">
        <v>4524</v>
      </c>
      <c r="D4525" t="str">
        <f t="shared" si="215"/>
        <v>Game Description For Me &amp; My Katamari</v>
      </c>
      <c r="E4525" t="str">
        <f t="shared" si="216"/>
        <v>Released</v>
      </c>
      <c r="G4525" t="str">
        <f t="shared" si="217"/>
        <v>'Me &amp; My Katamari','Game Description For Me &amp; My Katamari','2000','Released'</v>
      </c>
    </row>
    <row r="4526" spans="1:7" x14ac:dyDescent="0.25">
      <c r="A4526" t="s">
        <v>5113</v>
      </c>
      <c r="B4526">
        <v>1999</v>
      </c>
      <c r="C4526">
        <v>4525</v>
      </c>
      <c r="D4526" t="str">
        <f t="shared" si="215"/>
        <v>Game Description For Asphalt: Injection</v>
      </c>
      <c r="E4526" t="str">
        <f t="shared" si="216"/>
        <v>Released</v>
      </c>
      <c r="G4526" t="str">
        <f t="shared" si="217"/>
        <v>'Asphalt: Injection','Game Description For Asphalt: Injection','1999','Released'</v>
      </c>
    </row>
    <row r="4527" spans="1:7" x14ac:dyDescent="0.25">
      <c r="A4527" t="s">
        <v>5114</v>
      </c>
      <c r="B4527">
        <v>1999</v>
      </c>
      <c r="C4527">
        <v>4526</v>
      </c>
      <c r="D4527" t="str">
        <f t="shared" si="215"/>
        <v>Game Description For Total War: Attila</v>
      </c>
      <c r="E4527" t="str">
        <f t="shared" si="216"/>
        <v>Released</v>
      </c>
      <c r="G4527" t="str">
        <f t="shared" si="217"/>
        <v>'Total War: Attila','Game Description For Total War: Attila','1999','Released'</v>
      </c>
    </row>
    <row r="4528" spans="1:7" x14ac:dyDescent="0.25">
      <c r="A4528" t="s">
        <v>5115</v>
      </c>
      <c r="B4528">
        <v>2007</v>
      </c>
      <c r="C4528">
        <v>4527</v>
      </c>
      <c r="D4528" t="str">
        <f t="shared" si="215"/>
        <v>Game Description For World Series Baseball</v>
      </c>
      <c r="E4528" t="str">
        <f t="shared" si="216"/>
        <v>Released</v>
      </c>
      <c r="G4528" t="str">
        <f t="shared" si="217"/>
        <v>'World Series Baseball','Game Description For World Series Baseball','2007','Released'</v>
      </c>
    </row>
    <row r="4529" spans="1:7" x14ac:dyDescent="0.25">
      <c r="A4529" t="s">
        <v>5116</v>
      </c>
      <c r="B4529">
        <v>2004</v>
      </c>
      <c r="C4529">
        <v>4528</v>
      </c>
      <c r="D4529" t="str">
        <f t="shared" si="215"/>
        <v>Game Description For SingStar Pop Edition</v>
      </c>
      <c r="E4529" t="str">
        <f t="shared" si="216"/>
        <v>Released</v>
      </c>
      <c r="G4529" t="str">
        <f t="shared" si="217"/>
        <v>'SingStar Pop Edition','Game Description For SingStar Pop Edition','2004','Released'</v>
      </c>
    </row>
    <row r="4530" spans="1:7" x14ac:dyDescent="0.25">
      <c r="A4530" t="s">
        <v>5117</v>
      </c>
      <c r="B4530">
        <v>2002</v>
      </c>
      <c r="C4530">
        <v>4529</v>
      </c>
      <c r="D4530" t="str">
        <f t="shared" si="215"/>
        <v>Game Description For Test Drive: Eve of Destruction</v>
      </c>
      <c r="E4530" t="str">
        <f t="shared" si="216"/>
        <v>Released</v>
      </c>
      <c r="G4530" t="str">
        <f t="shared" si="217"/>
        <v>'Test Drive: Eve of Destruction','Game Description For Test Drive: Eve of Destruction','2002','Released'</v>
      </c>
    </row>
    <row r="4531" spans="1:7" x14ac:dyDescent="0.25">
      <c r="A4531" t="s">
        <v>5118</v>
      </c>
      <c r="B4531">
        <v>2013</v>
      </c>
      <c r="C4531">
        <v>4530</v>
      </c>
      <c r="D4531" t="str">
        <f t="shared" si="215"/>
        <v>Game Description For Dynasty Warriors: Gundam Reborn</v>
      </c>
      <c r="E4531" t="str">
        <f t="shared" si="216"/>
        <v>Released</v>
      </c>
      <c r="G4531" t="str">
        <f t="shared" si="217"/>
        <v>'Dynasty Warriors: Gundam Reborn','Game Description For Dynasty Warriors: Gundam Reborn','2013','Released'</v>
      </c>
    </row>
    <row r="4532" spans="1:7" x14ac:dyDescent="0.25">
      <c r="A4532" t="s">
        <v>5119</v>
      </c>
      <c r="B4532">
        <v>2014</v>
      </c>
      <c r="C4532">
        <v>4531</v>
      </c>
      <c r="D4532" t="str">
        <f t="shared" ref="D4532:D4588" si="218">_xlfn.CONCAT("Game Description For ",A4532)</f>
        <v>Game Description For Carnival Island</v>
      </c>
      <c r="E4532" t="str">
        <f t="shared" si="216"/>
        <v>Released</v>
      </c>
      <c r="G4532" t="str">
        <f t="shared" si="217"/>
        <v>'Carnival Island','Game Description For Carnival Island','2014','Released'</v>
      </c>
    </row>
    <row r="4533" spans="1:7" x14ac:dyDescent="0.25">
      <c r="A4533" t="s">
        <v>5120</v>
      </c>
      <c r="B4533">
        <v>2003</v>
      </c>
      <c r="C4533">
        <v>4532</v>
      </c>
      <c r="D4533" t="str">
        <f t="shared" si="218"/>
        <v>Game Description For Jeremy McGrath Supercross World</v>
      </c>
      <c r="E4533" t="str">
        <f t="shared" si="216"/>
        <v>Released</v>
      </c>
      <c r="G4533" t="str">
        <f t="shared" si="217"/>
        <v>'Jeremy McGrath Supercross World','Game Description For Jeremy McGrath Supercross World','2003','Released'</v>
      </c>
    </row>
    <row r="4534" spans="1:7" x14ac:dyDescent="0.25">
      <c r="A4534" t="s">
        <v>5121</v>
      </c>
      <c r="B4534">
        <v>1981</v>
      </c>
      <c r="C4534">
        <v>4533</v>
      </c>
      <c r="D4534" t="str">
        <f t="shared" si="218"/>
        <v>Game Description For Rock Band Track Pack: Classic Rock</v>
      </c>
      <c r="E4534" t="str">
        <f t="shared" si="216"/>
        <v>Released</v>
      </c>
      <c r="G4534" t="str">
        <f t="shared" si="217"/>
        <v>'Rock Band Track Pack: Classic Rock','Game Description For Rock Band Track Pack: Classic Rock','1981','Released'</v>
      </c>
    </row>
    <row r="4535" spans="1:7" x14ac:dyDescent="0.25">
      <c r="A4535" t="s">
        <v>5122</v>
      </c>
      <c r="B4535">
        <v>2007</v>
      </c>
      <c r="C4535">
        <v>4534</v>
      </c>
      <c r="D4535" t="str">
        <f t="shared" si="218"/>
        <v>Game Description For The Scorpion King: Rise of the Akkadian</v>
      </c>
      <c r="E4535" t="str">
        <f t="shared" si="216"/>
        <v>Released</v>
      </c>
      <c r="G4535" t="str">
        <f t="shared" si="217"/>
        <v>'The Scorpion King: Rise of the Akkadian','Game Description For The Scorpion King: Rise of the Akkadian','2007','Released'</v>
      </c>
    </row>
    <row r="4536" spans="1:7" x14ac:dyDescent="0.25">
      <c r="A4536" t="s">
        <v>5123</v>
      </c>
      <c r="B4536">
        <v>2003</v>
      </c>
      <c r="C4536">
        <v>4535</v>
      </c>
      <c r="D4536" t="str">
        <f t="shared" si="218"/>
        <v>Game Description For All-Star Baseball 2001</v>
      </c>
      <c r="E4536" t="str">
        <f t="shared" si="216"/>
        <v>Released</v>
      </c>
      <c r="G4536" t="str">
        <f t="shared" si="217"/>
        <v>'All-Star Baseball 2001','Game Description For All-Star Baseball 2001','2003','Released'</v>
      </c>
    </row>
    <row r="4537" spans="1:7" x14ac:dyDescent="0.25">
      <c r="A4537" t="s">
        <v>5124</v>
      </c>
      <c r="B4537">
        <v>2012</v>
      </c>
      <c r="C4537">
        <v>4536</v>
      </c>
      <c r="D4537" t="str">
        <f t="shared" si="218"/>
        <v>Game Description For Pitfall: The Big Adventure</v>
      </c>
      <c r="E4537" t="str">
        <f t="shared" si="216"/>
        <v>Released</v>
      </c>
      <c r="G4537" t="str">
        <f t="shared" si="217"/>
        <v>'Pitfall: The Big Adventure','Game Description For Pitfall: The Big Adventure','2012','Released'</v>
      </c>
    </row>
    <row r="4538" spans="1:7" x14ac:dyDescent="0.25">
      <c r="A4538" t="s">
        <v>5125</v>
      </c>
      <c r="B4538">
        <v>2012</v>
      </c>
      <c r="C4538">
        <v>4537</v>
      </c>
      <c r="D4538" t="str">
        <f t="shared" si="218"/>
        <v>Game Description For Worms: Battle Islands</v>
      </c>
      <c r="E4538" t="str">
        <f t="shared" si="216"/>
        <v>Released</v>
      </c>
      <c r="G4538" t="str">
        <f t="shared" si="217"/>
        <v>'Worms: Battle Islands','Game Description For Worms: Battle Islands','2012','Released'</v>
      </c>
    </row>
    <row r="4539" spans="1:7" x14ac:dyDescent="0.25">
      <c r="A4539" t="s">
        <v>5126</v>
      </c>
      <c r="B4539">
        <v>2011</v>
      </c>
      <c r="C4539">
        <v>4538</v>
      </c>
      <c r="D4539" t="str">
        <f t="shared" si="218"/>
        <v>Game Description For ESPN NHL Hockey</v>
      </c>
      <c r="E4539" t="str">
        <f t="shared" si="216"/>
        <v>Released</v>
      </c>
      <c r="G4539" t="str">
        <f t="shared" si="217"/>
        <v>'ESPN NHL Hockey','Game Description For ESPN NHL Hockey','2011','Released'</v>
      </c>
    </row>
    <row r="4540" spans="1:7" x14ac:dyDescent="0.25">
      <c r="A4540" t="s">
        <v>5127</v>
      </c>
      <c r="B4540">
        <v>2000</v>
      </c>
      <c r="C4540">
        <v>4539</v>
      </c>
      <c r="D4540" t="str">
        <f t="shared" si="218"/>
        <v>Game Description For Harvest Moon GB</v>
      </c>
      <c r="E4540" t="str">
        <f t="shared" si="216"/>
        <v>Released</v>
      </c>
      <c r="G4540" t="str">
        <f t="shared" si="217"/>
        <v>'Harvest Moon GB','Game Description For Harvest Moon GB','2000','Released'</v>
      </c>
    </row>
    <row r="4541" spans="1:7" x14ac:dyDescent="0.25">
      <c r="A4541" t="s">
        <v>5128</v>
      </c>
      <c r="B4541">
        <v>2001</v>
      </c>
      <c r="C4541">
        <v>4540</v>
      </c>
      <c r="D4541" t="str">
        <f t="shared" si="218"/>
        <v>Game Description For Imagine: Detective</v>
      </c>
      <c r="E4541" t="str">
        <f t="shared" si="216"/>
        <v>Released</v>
      </c>
      <c r="G4541" t="str">
        <f t="shared" si="217"/>
        <v>'Imagine: Detective','Game Description For Imagine: Detective','2001','Released'</v>
      </c>
    </row>
    <row r="4542" spans="1:7" x14ac:dyDescent="0.25">
      <c r="A4542" t="s">
        <v>5129</v>
      </c>
      <c r="B4542">
        <v>2008</v>
      </c>
      <c r="C4542">
        <v>4541</v>
      </c>
      <c r="D4542" t="str">
        <f t="shared" si="218"/>
        <v>Game Description For NCAA GameBreaker 2003</v>
      </c>
      <c r="E4542" t="str">
        <f t="shared" si="216"/>
        <v>Released</v>
      </c>
      <c r="G4542" t="str">
        <f t="shared" si="217"/>
        <v>'NCAA GameBreaker 2003','Game Description For NCAA GameBreaker 2003','2008','Released'</v>
      </c>
    </row>
    <row r="4543" spans="1:7" x14ac:dyDescent="0.25">
      <c r="A4543" t="s">
        <v>5130</v>
      </c>
      <c r="B4543">
        <v>2004</v>
      </c>
      <c r="C4543">
        <v>4542</v>
      </c>
      <c r="D4543" t="str">
        <f t="shared" si="218"/>
        <v>Game Description For Gundam Battle Assault</v>
      </c>
      <c r="E4543" t="str">
        <f t="shared" si="216"/>
        <v>Released</v>
      </c>
      <c r="G4543" t="str">
        <f t="shared" si="217"/>
        <v>'Gundam Battle Assault','Game Description For Gundam Battle Assault','2004','Released'</v>
      </c>
    </row>
    <row r="4544" spans="1:7" x14ac:dyDescent="0.25">
      <c r="A4544" t="s">
        <v>5131</v>
      </c>
      <c r="B4544">
        <v>2014</v>
      </c>
      <c r="C4544">
        <v>4543</v>
      </c>
      <c r="D4544" t="str">
        <f t="shared" si="218"/>
        <v>Game Description For Virtua Fighter Kids</v>
      </c>
      <c r="E4544" t="str">
        <f t="shared" si="216"/>
        <v>Released</v>
      </c>
      <c r="G4544" t="str">
        <f t="shared" si="217"/>
        <v>'Virtua Fighter Kids','Game Description For Virtua Fighter Kids','2014','Released'</v>
      </c>
    </row>
    <row r="4545" spans="1:7" x14ac:dyDescent="0.25">
      <c r="A4545" t="s">
        <v>5132</v>
      </c>
      <c r="B4545">
        <v>2004</v>
      </c>
      <c r="C4545">
        <v>4544</v>
      </c>
      <c r="D4545" t="str">
        <f t="shared" si="218"/>
        <v>Game Description For Lunar: Silver Star Story</v>
      </c>
      <c r="E4545" t="str">
        <f t="shared" si="216"/>
        <v>Released</v>
      </c>
      <c r="G4545" t="str">
        <f t="shared" si="217"/>
        <v>'Lunar: Silver Star Story','Game Description For Lunar: Silver Star Story','2004','Released'</v>
      </c>
    </row>
    <row r="4546" spans="1:7" x14ac:dyDescent="0.25">
      <c r="A4546" t="s">
        <v>5133</v>
      </c>
      <c r="B4546">
        <v>2008</v>
      </c>
      <c r="C4546">
        <v>4545</v>
      </c>
      <c r="D4546" t="str">
        <f t="shared" si="218"/>
        <v>Game Description For Age of Empires: The Age of Kings</v>
      </c>
      <c r="E4546" t="str">
        <f t="shared" si="216"/>
        <v>Released</v>
      </c>
      <c r="G4546" t="str">
        <f t="shared" si="217"/>
        <v>'Age of Empires: The Age of Kings','Game Description For Age of Empires: The Age of Kings','2008','Released'</v>
      </c>
    </row>
    <row r="4547" spans="1:7" x14ac:dyDescent="0.25">
      <c r="A4547" t="s">
        <v>5134</v>
      </c>
      <c r="B4547">
        <v>2004</v>
      </c>
      <c r="C4547">
        <v>4546</v>
      </c>
      <c r="D4547" t="str">
        <f t="shared" si="218"/>
        <v>Game Description For NHL FaceOff 2001</v>
      </c>
      <c r="E4547" t="str">
        <f t="shared" ref="E4547:E4610" si="219">IF(B4547&lt;&gt;2020,"Released","Upcoming")</f>
        <v>Released</v>
      </c>
      <c r="G4547" t="str">
        <f t="shared" ref="G4547:G4610" si="220">_xlfn.CONCAT("'",A4547,"'",",","'",D4547,"'",",","'","",B4547,"'",",","'",E4547,"'")</f>
        <v>'NHL FaceOff 2001','Game Description For NHL FaceOff 2001','2004','Released'</v>
      </c>
    </row>
    <row r="4548" spans="1:7" x14ac:dyDescent="0.25">
      <c r="A4548" t="s">
        <v>5135</v>
      </c>
      <c r="B4548">
        <v>2004</v>
      </c>
      <c r="C4548">
        <v>4547</v>
      </c>
      <c r="D4548" t="str">
        <f t="shared" si="218"/>
        <v>Game Description For Ultimate Duck Hunting: Hunting &amp; Retrieving Ducks</v>
      </c>
      <c r="E4548" t="str">
        <f t="shared" si="219"/>
        <v>Released</v>
      </c>
      <c r="G4548" t="str">
        <f t="shared" si="220"/>
        <v>'Ultimate Duck Hunting: Hunting &amp; Retrieving Ducks','Game Description For Ultimate Duck Hunting: Hunting &amp; Retrieving Ducks','2004','Released'</v>
      </c>
    </row>
    <row r="4549" spans="1:7" x14ac:dyDescent="0.25">
      <c r="A4549" t="s">
        <v>5136</v>
      </c>
      <c r="B4549">
        <v>1998</v>
      </c>
      <c r="C4549">
        <v>4548</v>
      </c>
      <c r="D4549" t="str">
        <f t="shared" si="218"/>
        <v>Game Description For Yu-Gi-Oh! GX: Duel Academy</v>
      </c>
      <c r="E4549" t="str">
        <f t="shared" si="219"/>
        <v>Released</v>
      </c>
      <c r="G4549" t="str">
        <f t="shared" si="220"/>
        <v>'Yu-Gi-Oh! GX: Duel Academy','Game Description For Yu-Gi-Oh! GX: Duel Academy','1998','Released'</v>
      </c>
    </row>
    <row r="4550" spans="1:7" x14ac:dyDescent="0.25">
      <c r="A4550" t="s">
        <v>5137</v>
      </c>
      <c r="B4550">
        <v>2008</v>
      </c>
      <c r="C4550">
        <v>4549</v>
      </c>
      <c r="D4550" t="str">
        <f t="shared" si="218"/>
        <v>Game Description For Tribes: Aerial Assault</v>
      </c>
      <c r="E4550" t="str">
        <f t="shared" si="219"/>
        <v>Released</v>
      </c>
      <c r="G4550" t="str">
        <f t="shared" si="220"/>
        <v>'Tribes: Aerial Assault','Game Description For Tribes: Aerial Assault','2008','Released'</v>
      </c>
    </row>
    <row r="4551" spans="1:7" x14ac:dyDescent="0.25">
      <c r="A4551" t="s">
        <v>5138</v>
      </c>
      <c r="B4551">
        <v>1996</v>
      </c>
      <c r="C4551">
        <v>4550</v>
      </c>
      <c r="D4551" t="str">
        <f t="shared" si="218"/>
        <v>Game Description For Colony Wars: Vengeance</v>
      </c>
      <c r="E4551" t="str">
        <f t="shared" si="219"/>
        <v>Released</v>
      </c>
      <c r="G4551" t="str">
        <f t="shared" si="220"/>
        <v>'Colony Wars: Vengeance','Game Description For Colony Wars: Vengeance','1996','Released'</v>
      </c>
    </row>
    <row r="4552" spans="1:7" x14ac:dyDescent="0.25">
      <c r="A4552" t="s">
        <v>5139</v>
      </c>
      <c r="B4552">
        <v>2009</v>
      </c>
      <c r="C4552">
        <v>4551</v>
      </c>
      <c r="D4552" t="str">
        <f t="shared" si="218"/>
        <v>Game Description For Last Window: The Secret of Cape West</v>
      </c>
      <c r="E4552" t="str">
        <f t="shared" si="219"/>
        <v>Released</v>
      </c>
      <c r="G4552" t="str">
        <f t="shared" si="220"/>
        <v>'Last Window: The Secret of Cape West','Game Description For Last Window: The Secret of Cape West','2009','Released'</v>
      </c>
    </row>
    <row r="4553" spans="1:7" x14ac:dyDescent="0.25">
      <c r="A4553" t="s">
        <v>5140</v>
      </c>
      <c r="B4553">
        <v>2013</v>
      </c>
      <c r="C4553">
        <v>4552</v>
      </c>
      <c r="D4553" t="str">
        <f t="shared" si="218"/>
        <v>Game Description For Yu-Gi-Oh! GX: Tag Force 3</v>
      </c>
      <c r="E4553" t="str">
        <f t="shared" si="219"/>
        <v>Released</v>
      </c>
      <c r="G4553" t="str">
        <f t="shared" si="220"/>
        <v>'Yu-Gi-Oh! GX: Tag Force 3','Game Description For Yu-Gi-Oh! GX: Tag Force 3','2013','Released'</v>
      </c>
    </row>
    <row r="4554" spans="1:7" x14ac:dyDescent="0.25">
      <c r="A4554" t="s">
        <v>5141</v>
      </c>
      <c r="B4554">
        <v>2006</v>
      </c>
      <c r="C4554">
        <v>4553</v>
      </c>
      <c r="D4554" t="str">
        <f t="shared" si="218"/>
        <v>Game Description For I Love Horses</v>
      </c>
      <c r="E4554" t="str">
        <f t="shared" si="219"/>
        <v>Released</v>
      </c>
      <c r="G4554" t="str">
        <f t="shared" si="220"/>
        <v>'I Love Horses','Game Description For I Love Horses','2006','Released'</v>
      </c>
    </row>
    <row r="4555" spans="1:7" x14ac:dyDescent="0.25">
      <c r="A4555" t="s">
        <v>5142</v>
      </c>
      <c r="B4555">
        <v>2008</v>
      </c>
      <c r="C4555">
        <v>4554</v>
      </c>
      <c r="D4555" t="str">
        <f t="shared" si="218"/>
        <v>Game Description For Karaoke Revolution Glee 2: Road to Regionals</v>
      </c>
      <c r="E4555" t="str">
        <f t="shared" si="219"/>
        <v>Released</v>
      </c>
      <c r="G4555" t="str">
        <f t="shared" si="220"/>
        <v>'Karaoke Revolution Glee 2: Road to Regionals','Game Description For Karaoke Revolution Glee 2: Road to Regionals','2008','Released'</v>
      </c>
    </row>
    <row r="4556" spans="1:7" x14ac:dyDescent="0.25">
      <c r="A4556" t="s">
        <v>5143</v>
      </c>
      <c r="B4556">
        <v>1998</v>
      </c>
      <c r="C4556">
        <v>4555</v>
      </c>
      <c r="D4556" t="str">
        <f t="shared" si="218"/>
        <v>Game Description For Perfect Weapon</v>
      </c>
      <c r="E4556" t="str">
        <f t="shared" si="219"/>
        <v>Released</v>
      </c>
      <c r="G4556" t="str">
        <f t="shared" si="220"/>
        <v>'Perfect Weapon','Game Description For Perfect Weapon','1998','Released'</v>
      </c>
    </row>
    <row r="4557" spans="1:7" x14ac:dyDescent="0.25">
      <c r="A4557" t="s">
        <v>5144</v>
      </c>
      <c r="B4557">
        <v>2012</v>
      </c>
      <c r="C4557">
        <v>4556</v>
      </c>
      <c r="D4557" t="str">
        <f t="shared" si="218"/>
        <v>Game Description For Luminous Arc 2</v>
      </c>
      <c r="E4557" t="str">
        <f t="shared" si="219"/>
        <v>Released</v>
      </c>
      <c r="G4557" t="str">
        <f t="shared" si="220"/>
        <v>'Luminous Arc 2','Game Description For Luminous Arc 2','2012','Released'</v>
      </c>
    </row>
    <row r="4558" spans="1:7" x14ac:dyDescent="0.25">
      <c r="A4558" t="s">
        <v>5145</v>
      </c>
      <c r="B4558">
        <v>2002</v>
      </c>
      <c r="C4558">
        <v>4557</v>
      </c>
      <c r="D4558" t="str">
        <f t="shared" si="218"/>
        <v>Game Description For Deadly Creatures</v>
      </c>
      <c r="E4558" t="str">
        <f t="shared" si="219"/>
        <v>Released</v>
      </c>
      <c r="G4558" t="str">
        <f t="shared" si="220"/>
        <v>'Deadly Creatures','Game Description For Deadly Creatures','2002','Released'</v>
      </c>
    </row>
    <row r="4559" spans="1:7" x14ac:dyDescent="0.25">
      <c r="A4559" t="s">
        <v>5146</v>
      </c>
      <c r="B4559">
        <v>1999</v>
      </c>
      <c r="C4559">
        <v>4558</v>
      </c>
      <c r="D4559" t="str">
        <f t="shared" si="218"/>
        <v>Game Description For Airblade</v>
      </c>
      <c r="E4559" t="str">
        <f t="shared" si="219"/>
        <v>Released</v>
      </c>
      <c r="G4559" t="str">
        <f t="shared" si="220"/>
        <v>'Airblade','Game Description For Airblade','1999','Released'</v>
      </c>
    </row>
    <row r="4560" spans="1:7" x14ac:dyDescent="0.25">
      <c r="A4560" t="s">
        <v>5147</v>
      </c>
      <c r="B4560">
        <v>1999</v>
      </c>
      <c r="C4560">
        <v>4559</v>
      </c>
      <c r="D4560" t="str">
        <f t="shared" si="218"/>
        <v>Game Description For Mega Man &amp; Bass</v>
      </c>
      <c r="E4560" t="str">
        <f t="shared" si="219"/>
        <v>Released</v>
      </c>
      <c r="G4560" t="str">
        <f t="shared" si="220"/>
        <v>'Mega Man &amp; Bass','Game Description For Mega Man &amp; Bass','1999','Released'</v>
      </c>
    </row>
    <row r="4561" spans="1:7" x14ac:dyDescent="0.25">
      <c r="A4561" t="s">
        <v>5148</v>
      </c>
      <c r="B4561">
        <v>1987</v>
      </c>
      <c r="C4561">
        <v>4560</v>
      </c>
      <c r="D4561" t="str">
        <f t="shared" si="218"/>
        <v>Game Description For NBA Live 15</v>
      </c>
      <c r="E4561" t="str">
        <f t="shared" si="219"/>
        <v>Released</v>
      </c>
      <c r="G4561" t="str">
        <f t="shared" si="220"/>
        <v>'NBA Live 15','Game Description For NBA Live 15','1987','Released'</v>
      </c>
    </row>
    <row r="4562" spans="1:7" x14ac:dyDescent="0.25">
      <c r="A4562" t="s">
        <v>5149</v>
      </c>
      <c r="B4562">
        <v>1997</v>
      </c>
      <c r="C4562">
        <v>4561</v>
      </c>
      <c r="D4562" t="str">
        <f t="shared" si="218"/>
        <v>Game Description For Puss in Boots</v>
      </c>
      <c r="E4562" t="str">
        <f t="shared" si="219"/>
        <v>Released</v>
      </c>
      <c r="G4562" t="str">
        <f t="shared" si="220"/>
        <v>'Puss in Boots','Game Description For Puss in Boots','1997','Released'</v>
      </c>
    </row>
    <row r="4563" spans="1:7" x14ac:dyDescent="0.25">
      <c r="A4563" t="s">
        <v>5150</v>
      </c>
      <c r="B4563">
        <v>2002</v>
      </c>
      <c r="C4563">
        <v>4562</v>
      </c>
      <c r="D4563" t="str">
        <f t="shared" si="218"/>
        <v>Game Description For Family Fest presents: Movie Games</v>
      </c>
      <c r="E4563" t="str">
        <f t="shared" si="219"/>
        <v>Released</v>
      </c>
      <c r="G4563" t="str">
        <f t="shared" si="220"/>
        <v>'Family Fest presents: Movie Games','Game Description For Family Fest presents: Movie Games','2002','Released'</v>
      </c>
    </row>
    <row r="4564" spans="1:7" x14ac:dyDescent="0.25">
      <c r="A4564" t="s">
        <v>5151</v>
      </c>
      <c r="B4564">
        <v>2009</v>
      </c>
      <c r="C4564">
        <v>4563</v>
      </c>
      <c r="D4564" t="str">
        <f t="shared" si="218"/>
        <v>Game Description For AKB1/149: Love Election</v>
      </c>
      <c r="E4564" t="str">
        <f t="shared" si="219"/>
        <v>Released</v>
      </c>
      <c r="G4564" t="str">
        <f t="shared" si="220"/>
        <v>'AKB1/149: Love Election','Game Description For AKB1/149: Love Election','2009','Released'</v>
      </c>
    </row>
    <row r="4565" spans="1:7" x14ac:dyDescent="0.25">
      <c r="A4565" t="s">
        <v>5152</v>
      </c>
      <c r="B4565">
        <v>2010</v>
      </c>
      <c r="C4565">
        <v>4564</v>
      </c>
      <c r="D4565" t="str">
        <f t="shared" si="218"/>
        <v>Game Description For Tetris 2 (weekly jp sales)</v>
      </c>
      <c r="E4565" t="str">
        <f t="shared" si="219"/>
        <v>Released</v>
      </c>
      <c r="G4565" t="str">
        <f t="shared" si="220"/>
        <v>'Tetris 2 (weekly jp sales)','Game Description For Tetris 2 (weekly jp sales)','2010','Released'</v>
      </c>
    </row>
    <row r="4566" spans="1:7" x14ac:dyDescent="0.25">
      <c r="A4566" t="s">
        <v>5153</v>
      </c>
      <c r="B4566">
        <v>2004</v>
      </c>
      <c r="C4566">
        <v>4565</v>
      </c>
      <c r="D4566" t="str">
        <f t="shared" si="218"/>
        <v>Game Description For Pro Yakyuu Team o Tsukurou! 2</v>
      </c>
      <c r="E4566" t="str">
        <f t="shared" si="219"/>
        <v>Released</v>
      </c>
      <c r="G4566" t="str">
        <f t="shared" si="220"/>
        <v>'Pro Yakyuu Team o Tsukurou! 2','Game Description For Pro Yakyuu Team o Tsukurou! 2','2004','Released'</v>
      </c>
    </row>
    <row r="4567" spans="1:7" x14ac:dyDescent="0.25">
      <c r="A4567" t="s">
        <v>5154</v>
      </c>
      <c r="B4567">
        <v>2009</v>
      </c>
      <c r="C4567">
        <v>4566</v>
      </c>
      <c r="D4567" t="str">
        <f t="shared" si="218"/>
        <v>Game Description For Musou Orochi Z</v>
      </c>
      <c r="E4567" t="str">
        <f t="shared" si="219"/>
        <v>Released</v>
      </c>
      <c r="G4567" t="str">
        <f t="shared" si="220"/>
        <v>'Musou Orochi Z','Game Description For Musou Orochi Z','2009','Released'</v>
      </c>
    </row>
    <row r="4568" spans="1:7" x14ac:dyDescent="0.25">
      <c r="A4568" t="s">
        <v>5155</v>
      </c>
      <c r="B4568">
        <v>1999</v>
      </c>
      <c r="C4568">
        <v>4567</v>
      </c>
      <c r="D4568" t="str">
        <f t="shared" si="218"/>
        <v>Game Description For World Series of Poker 2008: Battle for the Bracelets</v>
      </c>
      <c r="E4568" t="str">
        <f t="shared" si="219"/>
        <v>Released</v>
      </c>
      <c r="G4568" t="str">
        <f t="shared" si="220"/>
        <v>'World Series of Poker 2008: Battle for the Bracelets','Game Description For World Series of Poker 2008: Battle for the Bracelets','1999','Released'</v>
      </c>
    </row>
    <row r="4569" spans="1:7" x14ac:dyDescent="0.25">
      <c r="A4569" t="s">
        <v>5156</v>
      </c>
      <c r="B4569">
        <v>2003</v>
      </c>
      <c r="C4569">
        <v>4568</v>
      </c>
      <c r="D4569" t="str">
        <f t="shared" si="218"/>
        <v>Game Description For Naruto Shippuden: Ninja Council 4</v>
      </c>
      <c r="E4569" t="str">
        <f t="shared" si="219"/>
        <v>Released</v>
      </c>
      <c r="G4569" t="str">
        <f t="shared" si="220"/>
        <v>'Naruto Shippuden: Ninja Council 4','Game Description For Naruto Shippuden: Ninja Council 4','2003','Released'</v>
      </c>
    </row>
    <row r="4570" spans="1:7" x14ac:dyDescent="0.25">
      <c r="A4570" t="s">
        <v>5157</v>
      </c>
      <c r="B4570">
        <v>2005</v>
      </c>
      <c r="C4570">
        <v>4569</v>
      </c>
      <c r="D4570" t="str">
        <f t="shared" si="218"/>
        <v>Game Description For Genji: Dawn of the Samurai</v>
      </c>
      <c r="E4570" t="str">
        <f t="shared" si="219"/>
        <v>Released</v>
      </c>
      <c r="G4570" t="str">
        <f t="shared" si="220"/>
        <v>'Genji: Dawn of the Samurai','Game Description For Genji: Dawn of the Samurai','2005','Released'</v>
      </c>
    </row>
    <row r="4571" spans="1:7" x14ac:dyDescent="0.25">
      <c r="A4571" t="s">
        <v>5158</v>
      </c>
      <c r="B4571">
        <v>2002</v>
      </c>
      <c r="C4571">
        <v>4570</v>
      </c>
      <c r="D4571" t="str">
        <f t="shared" si="218"/>
        <v>Game Description For Rocket League</v>
      </c>
      <c r="E4571" t="str">
        <f t="shared" si="219"/>
        <v>Released</v>
      </c>
      <c r="G4571" t="str">
        <f t="shared" si="220"/>
        <v>'Rocket League','Game Description For Rocket League','2002','Released'</v>
      </c>
    </row>
    <row r="4572" spans="1:7" x14ac:dyDescent="0.25">
      <c r="A4572" t="s">
        <v>5159</v>
      </c>
      <c r="B4572">
        <v>2002</v>
      </c>
      <c r="C4572">
        <v>4571</v>
      </c>
      <c r="D4572" t="str">
        <f t="shared" si="218"/>
        <v>Game Description For The Idolm@ster SP: Wandering Star / Perfect Sun / Missing Moon</v>
      </c>
      <c r="E4572" t="str">
        <f t="shared" si="219"/>
        <v>Released</v>
      </c>
      <c r="G4572" t="str">
        <f t="shared" si="220"/>
        <v>'The Idolm@ster SP: Wandering Star / Perfect Sun / Missing Moon','Game Description For The Idolm@ster SP: Wandering Star / Perfect Sun / Missing Moon','2002','Released'</v>
      </c>
    </row>
    <row r="4573" spans="1:7" x14ac:dyDescent="0.25">
      <c r="A4573" t="s">
        <v>5160</v>
      </c>
      <c r="B4573">
        <v>2005</v>
      </c>
      <c r="C4573">
        <v>4572</v>
      </c>
      <c r="D4573" t="str">
        <f t="shared" si="218"/>
        <v>Game Description For Critical Depth</v>
      </c>
      <c r="E4573" t="str">
        <f t="shared" si="219"/>
        <v>Released</v>
      </c>
      <c r="G4573" t="str">
        <f t="shared" si="220"/>
        <v>'Critical Depth','Game Description For Critical Depth','2005','Released'</v>
      </c>
    </row>
    <row r="4574" spans="1:7" x14ac:dyDescent="0.25">
      <c r="A4574" t="s">
        <v>5161</v>
      </c>
      <c r="B4574">
        <v>2001</v>
      </c>
      <c r="C4574">
        <v>4573</v>
      </c>
      <c r="D4574" t="str">
        <f t="shared" si="218"/>
        <v>Game Description For Tales of VS.</v>
      </c>
      <c r="E4574" t="str">
        <f t="shared" si="219"/>
        <v>Released</v>
      </c>
      <c r="G4574" t="str">
        <f t="shared" si="220"/>
        <v>'Tales of VS.','Game Description For Tales of VS.','2001','Released'</v>
      </c>
    </row>
    <row r="4575" spans="1:7" x14ac:dyDescent="0.25">
      <c r="A4575" t="s">
        <v>5162</v>
      </c>
      <c r="B4575">
        <v>2011</v>
      </c>
      <c r="C4575">
        <v>4574</v>
      </c>
      <c r="D4575" t="str">
        <f t="shared" si="218"/>
        <v>Game Description For Saka-Tsuku DS: Touch and Direct</v>
      </c>
      <c r="E4575" t="str">
        <f t="shared" si="219"/>
        <v>Released</v>
      </c>
      <c r="G4575" t="str">
        <f t="shared" si="220"/>
        <v>'Saka-Tsuku DS: Touch and Direct','Game Description For Saka-Tsuku DS: Touch and Direct','2011','Released'</v>
      </c>
    </row>
    <row r="4576" spans="1:7" x14ac:dyDescent="0.25">
      <c r="A4576" t="s">
        <v>5163</v>
      </c>
      <c r="B4576">
        <v>1996</v>
      </c>
      <c r="C4576">
        <v>4575</v>
      </c>
      <c r="D4576" t="str">
        <f t="shared" si="218"/>
        <v>Game Description For Super Swing Golf</v>
      </c>
      <c r="E4576" t="str">
        <f t="shared" si="219"/>
        <v>Released</v>
      </c>
      <c r="G4576" t="str">
        <f t="shared" si="220"/>
        <v>'Super Swing Golf','Game Description For Super Swing Golf','1996','Released'</v>
      </c>
    </row>
    <row r="4577" spans="1:7" x14ac:dyDescent="0.25">
      <c r="A4577" t="s">
        <v>5164</v>
      </c>
      <c r="B4577">
        <v>2001</v>
      </c>
      <c r="C4577">
        <v>4576</v>
      </c>
      <c r="D4577" t="str">
        <f t="shared" si="218"/>
        <v>Game Description For The Italian Job</v>
      </c>
      <c r="E4577" t="str">
        <f t="shared" si="219"/>
        <v>Released</v>
      </c>
      <c r="G4577" t="str">
        <f t="shared" si="220"/>
        <v>'The Italian Job','Game Description For The Italian Job','2001','Released'</v>
      </c>
    </row>
    <row r="4578" spans="1:7" x14ac:dyDescent="0.25">
      <c r="A4578" t="s">
        <v>5165</v>
      </c>
      <c r="B4578">
        <v>1998</v>
      </c>
      <c r="C4578">
        <v>4577</v>
      </c>
      <c r="D4578" t="str">
        <f t="shared" si="218"/>
        <v>Game Description For Mega Man Battle Network 5: Team Colonel / Protoman</v>
      </c>
      <c r="E4578" t="str">
        <f t="shared" si="219"/>
        <v>Released</v>
      </c>
      <c r="G4578" t="str">
        <f t="shared" si="220"/>
        <v>'Mega Man Battle Network 5: Team Colonel / Protoman','Game Description For Mega Man Battle Network 5: Team Colonel / Protoman','1998','Released'</v>
      </c>
    </row>
    <row r="4579" spans="1:7" x14ac:dyDescent="0.25">
      <c r="A4579" t="s">
        <v>5166</v>
      </c>
      <c r="B4579">
        <v>2007</v>
      </c>
      <c r="C4579">
        <v>4578</v>
      </c>
      <c r="D4579" t="str">
        <f t="shared" si="218"/>
        <v>Game Description For Barbie and the Three Musketeers</v>
      </c>
      <c r="E4579" t="str">
        <f t="shared" si="219"/>
        <v>Released</v>
      </c>
      <c r="G4579" t="str">
        <f t="shared" si="220"/>
        <v>'Barbie and the Three Musketeers','Game Description For Barbie and the Three Musketeers','2007','Released'</v>
      </c>
    </row>
    <row r="4580" spans="1:7" x14ac:dyDescent="0.25">
      <c r="A4580" t="s">
        <v>5167</v>
      </c>
      <c r="B4580">
        <v>1998</v>
      </c>
      <c r="C4580">
        <v>4579</v>
      </c>
      <c r="D4580" t="str">
        <f t="shared" si="218"/>
        <v>Game Description For Star Ocean</v>
      </c>
      <c r="E4580" t="str">
        <f t="shared" si="219"/>
        <v>Released</v>
      </c>
      <c r="G4580" t="str">
        <f t="shared" si="220"/>
        <v>'Star Ocean','Game Description For Star Ocean','1998','Released'</v>
      </c>
    </row>
    <row r="4581" spans="1:7" x14ac:dyDescent="0.25">
      <c r="A4581" t="s">
        <v>5168</v>
      </c>
      <c r="B4581">
        <v>2008</v>
      </c>
      <c r="C4581">
        <v>4580</v>
      </c>
      <c r="D4581" t="str">
        <f t="shared" si="218"/>
        <v>Game Description For Naruto: Ninja Council 2 European Version</v>
      </c>
      <c r="E4581" t="str">
        <f t="shared" si="219"/>
        <v>Released</v>
      </c>
      <c r="G4581" t="str">
        <f t="shared" si="220"/>
        <v>'Naruto: Ninja Council 2 European Version','Game Description For Naruto: Ninja Council 2 European Version','2008','Released'</v>
      </c>
    </row>
    <row r="4582" spans="1:7" x14ac:dyDescent="0.25">
      <c r="A4582" t="s">
        <v>5169</v>
      </c>
      <c r="B4582">
        <v>2010</v>
      </c>
      <c r="C4582">
        <v>4581</v>
      </c>
      <c r="D4582" t="str">
        <f t="shared" si="218"/>
        <v>Game Description For Soldier of Fortune II: Double Helix</v>
      </c>
      <c r="E4582" t="str">
        <f t="shared" si="219"/>
        <v>Released</v>
      </c>
      <c r="G4582" t="str">
        <f t="shared" si="220"/>
        <v>'Soldier of Fortune II: Double Helix','Game Description For Soldier of Fortune II: Double Helix','2010','Released'</v>
      </c>
    </row>
    <row r="4583" spans="1:7" x14ac:dyDescent="0.25">
      <c r="A4583" t="s">
        <v>5170</v>
      </c>
      <c r="B4583">
        <v>1999</v>
      </c>
      <c r="C4583">
        <v>4582</v>
      </c>
      <c r="D4583" t="str">
        <f t="shared" si="218"/>
        <v>Game Description For Final Fantasy XI: Treasures of Aht Urhgan</v>
      </c>
      <c r="E4583" t="str">
        <f t="shared" si="219"/>
        <v>Released</v>
      </c>
      <c r="G4583" t="str">
        <f t="shared" si="220"/>
        <v>'Final Fantasy XI: Treasures of Aht Urhgan','Game Description For Final Fantasy XI: Treasures of Aht Urhgan','1999','Released'</v>
      </c>
    </row>
    <row r="4584" spans="1:7" x14ac:dyDescent="0.25">
      <c r="A4584" t="s">
        <v>5171</v>
      </c>
      <c r="B4584">
        <v>2012</v>
      </c>
      <c r="C4584">
        <v>4583</v>
      </c>
      <c r="D4584" t="str">
        <f t="shared" si="218"/>
        <v>Game Description For Alundra</v>
      </c>
      <c r="E4584" t="str">
        <f t="shared" si="219"/>
        <v>Released</v>
      </c>
      <c r="G4584" t="str">
        <f t="shared" si="220"/>
        <v>'Alundra','Game Description For Alundra','2012','Released'</v>
      </c>
    </row>
    <row r="4585" spans="1:7" x14ac:dyDescent="0.25">
      <c r="A4585" t="s">
        <v>5172</v>
      </c>
      <c r="B4585">
        <v>2015</v>
      </c>
      <c r="C4585">
        <v>4584</v>
      </c>
      <c r="D4585" t="str">
        <f t="shared" si="218"/>
        <v>Game Description For World Soccer Winning Eleven 2010: Aoki Samurai no Chousen</v>
      </c>
      <c r="E4585" t="str">
        <f t="shared" si="219"/>
        <v>Released</v>
      </c>
      <c r="G4585" t="str">
        <f t="shared" si="220"/>
        <v>'World Soccer Winning Eleven 2010: Aoki Samurai no Chousen','Game Description For World Soccer Winning Eleven 2010: Aoki Samurai no Chousen','2015','Released'</v>
      </c>
    </row>
    <row r="4586" spans="1:7" x14ac:dyDescent="0.25">
      <c r="A4586" t="s">
        <v>5173</v>
      </c>
      <c r="B4586">
        <v>2002</v>
      </c>
      <c r="C4586">
        <v>4585</v>
      </c>
      <c r="D4586" t="str">
        <f t="shared" si="218"/>
        <v>Game Description For Super R-Type</v>
      </c>
      <c r="E4586" t="str">
        <f t="shared" si="219"/>
        <v>Released</v>
      </c>
      <c r="G4586" t="str">
        <f t="shared" si="220"/>
        <v>'Super R-Type','Game Description For Super R-Type','2002','Released'</v>
      </c>
    </row>
    <row r="4587" spans="1:7" x14ac:dyDescent="0.25">
      <c r="A4587" t="s">
        <v>5174</v>
      </c>
      <c r="B4587">
        <v>2000</v>
      </c>
      <c r="C4587">
        <v>4586</v>
      </c>
      <c r="D4587" t="str">
        <f t="shared" si="218"/>
        <v>Game Description For Rampage 2: Universal Tour</v>
      </c>
      <c r="E4587" t="str">
        <f t="shared" si="219"/>
        <v>Released</v>
      </c>
      <c r="G4587" t="str">
        <f t="shared" si="220"/>
        <v>'Rampage 2: Universal Tour','Game Description For Rampage 2: Universal Tour','2000','Released'</v>
      </c>
    </row>
    <row r="4588" spans="1:7" x14ac:dyDescent="0.25">
      <c r="A4588" t="s">
        <v>5175</v>
      </c>
      <c r="B4588">
        <v>1991</v>
      </c>
      <c r="C4588">
        <v>4587</v>
      </c>
      <c r="D4588" t="str">
        <f t="shared" si="218"/>
        <v>Game Description For BlowOut</v>
      </c>
      <c r="E4588" t="str">
        <f t="shared" si="219"/>
        <v>Released</v>
      </c>
      <c r="G4588" t="str">
        <f t="shared" si="220"/>
        <v>'BlowOut','Game Description For BlowOut','1991','Released'</v>
      </c>
    </row>
    <row r="4589" spans="1:7" x14ac:dyDescent="0.25">
      <c r="A4589" t="s">
        <v>5176</v>
      </c>
      <c r="B4589">
        <v>2008</v>
      </c>
      <c r="C4589">
        <v>4588</v>
      </c>
      <c r="D4589" t="str">
        <f t="shared" ref="D4589:D4646" si="221">_xlfn.CONCAT("Game Description For ",A4589)</f>
        <v>Game Description For NFL Blitz Pro</v>
      </c>
      <c r="E4589" t="str">
        <f t="shared" si="219"/>
        <v>Released</v>
      </c>
      <c r="G4589" t="str">
        <f t="shared" si="220"/>
        <v>'NFL Blitz Pro','Game Description For NFL Blitz Pro','2008','Released'</v>
      </c>
    </row>
    <row r="4590" spans="1:7" x14ac:dyDescent="0.25">
      <c r="A4590" t="s">
        <v>5177</v>
      </c>
      <c r="B4590">
        <v>2011</v>
      </c>
      <c r="C4590">
        <v>4589</v>
      </c>
      <c r="D4590" t="str">
        <f t="shared" si="221"/>
        <v>Game Description For TRON: Evolution - Battle Grids</v>
      </c>
      <c r="E4590" t="str">
        <f t="shared" si="219"/>
        <v>Released</v>
      </c>
      <c r="G4590" t="str">
        <f t="shared" si="220"/>
        <v>'TRON: Evolution - Battle Grids','Game Description For TRON: Evolution - Battle Grids','2011','Released'</v>
      </c>
    </row>
    <row r="4591" spans="1:7" x14ac:dyDescent="0.25">
      <c r="A4591" t="s">
        <v>5178</v>
      </c>
      <c r="B4591">
        <v>2006</v>
      </c>
      <c r="C4591">
        <v>4590</v>
      </c>
      <c r="D4591" t="str">
        <f t="shared" si="221"/>
        <v>Game Description For The Raiden Project</v>
      </c>
      <c r="E4591" t="str">
        <f t="shared" si="219"/>
        <v>Released</v>
      </c>
      <c r="G4591" t="str">
        <f t="shared" si="220"/>
        <v>'The Raiden Project','Game Description For The Raiden Project','2006','Released'</v>
      </c>
    </row>
    <row r="4592" spans="1:7" x14ac:dyDescent="0.25">
      <c r="A4592" t="s">
        <v>5179</v>
      </c>
      <c r="B4592">
        <v>1994</v>
      </c>
      <c r="C4592">
        <v>4591</v>
      </c>
      <c r="D4592" t="str">
        <f t="shared" si="221"/>
        <v>Game Description For Hooked! Real Motion Fishing</v>
      </c>
      <c r="E4592" t="str">
        <f t="shared" si="219"/>
        <v>Released</v>
      </c>
      <c r="G4592" t="str">
        <f t="shared" si="220"/>
        <v>'Hooked! Real Motion Fishing','Game Description For Hooked! Real Motion Fishing','1994','Released'</v>
      </c>
    </row>
    <row r="4593" spans="1:7" x14ac:dyDescent="0.25">
      <c r="A4593" t="s">
        <v>5180</v>
      </c>
      <c r="B4593">
        <v>2000</v>
      </c>
      <c r="C4593">
        <v>4592</v>
      </c>
      <c r="D4593" t="str">
        <f t="shared" si="221"/>
        <v>Game Description For Pocket Fighter</v>
      </c>
      <c r="E4593" t="str">
        <f t="shared" si="219"/>
        <v>Released</v>
      </c>
      <c r="G4593" t="str">
        <f t="shared" si="220"/>
        <v>'Pocket Fighter','Game Description For Pocket Fighter','2000','Released'</v>
      </c>
    </row>
    <row r="4594" spans="1:7" x14ac:dyDescent="0.25">
      <c r="A4594" t="s">
        <v>5181</v>
      </c>
      <c r="B4594">
        <v>2009</v>
      </c>
      <c r="C4594">
        <v>4593</v>
      </c>
      <c r="D4594" t="str">
        <f t="shared" si="221"/>
        <v>Game Description For Bicycle Casino 2005</v>
      </c>
      <c r="E4594" t="str">
        <f t="shared" si="219"/>
        <v>Released</v>
      </c>
      <c r="G4594" t="str">
        <f t="shared" si="220"/>
        <v>'Bicycle Casino 2005','Game Description For Bicycle Casino 2005','2009','Released'</v>
      </c>
    </row>
    <row r="4595" spans="1:7" x14ac:dyDescent="0.25">
      <c r="A4595" t="s">
        <v>5182</v>
      </c>
      <c r="B4595">
        <v>1998</v>
      </c>
      <c r="C4595">
        <v>4594</v>
      </c>
      <c r="D4595" t="str">
        <f t="shared" si="221"/>
        <v>Game Description For Valhalla Knights 2</v>
      </c>
      <c r="E4595" t="str">
        <f t="shared" si="219"/>
        <v>Released</v>
      </c>
      <c r="G4595" t="str">
        <f t="shared" si="220"/>
        <v>'Valhalla Knights 2','Game Description For Valhalla Knights 2','1998','Released'</v>
      </c>
    </row>
    <row r="4596" spans="1:7" x14ac:dyDescent="0.25">
      <c r="A4596" t="s">
        <v>5183</v>
      </c>
      <c r="B4596">
        <v>2002</v>
      </c>
      <c r="C4596">
        <v>4595</v>
      </c>
      <c r="D4596" t="str">
        <f t="shared" si="221"/>
        <v>Game Description For .hack//G.U. Vol.2//Reminisce</v>
      </c>
      <c r="E4596" t="str">
        <f t="shared" si="219"/>
        <v>Released</v>
      </c>
      <c r="G4596" t="str">
        <f t="shared" si="220"/>
        <v>'.hack//G.U. Vol.2//Reminisce','Game Description For .hack//G.U. Vol.2//Reminisce','2002','Released'</v>
      </c>
    </row>
    <row r="4597" spans="1:7" x14ac:dyDescent="0.25">
      <c r="A4597" t="s">
        <v>5184</v>
      </c>
      <c r="B4597">
        <v>2010</v>
      </c>
      <c r="C4597">
        <v>4596</v>
      </c>
      <c r="D4597" t="str">
        <f t="shared" si="221"/>
        <v>Game Description For Disgaea: Afternoon of Darkness</v>
      </c>
      <c r="E4597" t="str">
        <f t="shared" si="219"/>
        <v>Released</v>
      </c>
      <c r="G4597" t="str">
        <f t="shared" si="220"/>
        <v>'Disgaea: Afternoon of Darkness','Game Description For Disgaea: Afternoon of Darkness','2010','Released'</v>
      </c>
    </row>
    <row r="4598" spans="1:7" x14ac:dyDescent="0.25">
      <c r="A4598" t="s">
        <v>5185</v>
      </c>
      <c r="B4598">
        <v>1994</v>
      </c>
      <c r="C4598">
        <v>4597</v>
      </c>
      <c r="D4598" t="str">
        <f t="shared" si="221"/>
        <v>Game Description For Ratchet &amp; Clank: Full Frontal Assault</v>
      </c>
      <c r="E4598" t="str">
        <f t="shared" si="219"/>
        <v>Released</v>
      </c>
      <c r="G4598" t="str">
        <f t="shared" si="220"/>
        <v>'Ratchet &amp; Clank: Full Frontal Assault','Game Description For Ratchet &amp; Clank: Full Frontal Assault','1994','Released'</v>
      </c>
    </row>
    <row r="4599" spans="1:7" x14ac:dyDescent="0.25">
      <c r="A4599" t="s">
        <v>5186</v>
      </c>
      <c r="B4599">
        <v>2001</v>
      </c>
      <c r="C4599">
        <v>4598</v>
      </c>
      <c r="D4599" t="str">
        <f t="shared" si="221"/>
        <v>Game Description For Family Party: 30 Great Games Winter Fun</v>
      </c>
      <c r="E4599" t="str">
        <f t="shared" si="219"/>
        <v>Released</v>
      </c>
      <c r="G4599" t="str">
        <f t="shared" si="220"/>
        <v>'Family Party: 30 Great Games Winter Fun','Game Description For Family Party: 30 Great Games Winter Fun','2001','Released'</v>
      </c>
    </row>
    <row r="4600" spans="1:7" x14ac:dyDescent="0.25">
      <c r="A4600" t="s">
        <v>5187</v>
      </c>
      <c r="B4600">
        <v>1999</v>
      </c>
      <c r="C4600">
        <v>4599</v>
      </c>
      <c r="D4600" t="str">
        <f t="shared" si="221"/>
        <v>Game Description For NCAA GameBreaker 2004</v>
      </c>
      <c r="E4600" t="str">
        <f t="shared" si="219"/>
        <v>Released</v>
      </c>
      <c r="G4600" t="str">
        <f t="shared" si="220"/>
        <v>'NCAA GameBreaker 2004','Game Description For NCAA GameBreaker 2004','1999','Released'</v>
      </c>
    </row>
    <row r="4601" spans="1:7" x14ac:dyDescent="0.25">
      <c r="A4601" t="s">
        <v>5188</v>
      </c>
      <c r="B4601">
        <v>2003</v>
      </c>
      <c r="C4601">
        <v>4600</v>
      </c>
      <c r="D4601" t="str">
        <f t="shared" si="221"/>
        <v>Game Description For 101-in-1 Party Megamix Wii</v>
      </c>
      <c r="E4601" t="str">
        <f t="shared" si="219"/>
        <v>Released</v>
      </c>
      <c r="G4601" t="str">
        <f t="shared" si="220"/>
        <v>'101-in-1 Party Megamix Wii','Game Description For 101-in-1 Party Megamix Wii','2003','Released'</v>
      </c>
    </row>
    <row r="4602" spans="1:7" x14ac:dyDescent="0.25">
      <c r="A4602" t="s">
        <v>5189</v>
      </c>
      <c r="B4602">
        <v>2000</v>
      </c>
      <c r="C4602">
        <v>4601</v>
      </c>
      <c r="D4602" t="str">
        <f t="shared" si="221"/>
        <v>Game Description For The Polar Express</v>
      </c>
      <c r="E4602" t="str">
        <f t="shared" si="219"/>
        <v>Released</v>
      </c>
      <c r="G4602" t="str">
        <f t="shared" si="220"/>
        <v>'The Polar Express','Game Description For The Polar Express','2000','Released'</v>
      </c>
    </row>
    <row r="4603" spans="1:7" x14ac:dyDescent="0.25">
      <c r="A4603" t="s">
        <v>5190</v>
      </c>
      <c r="B4603">
        <v>2020</v>
      </c>
      <c r="C4603">
        <v>4602</v>
      </c>
      <c r="D4603" t="str">
        <f t="shared" si="221"/>
        <v>Game Description For Dinosaur King</v>
      </c>
      <c r="E4603" t="str">
        <f t="shared" si="219"/>
        <v>Upcoming</v>
      </c>
      <c r="G4603" t="str">
        <f t="shared" si="220"/>
        <v>'Dinosaur King','Game Description For Dinosaur King','2020','Upcoming'</v>
      </c>
    </row>
    <row r="4604" spans="1:7" x14ac:dyDescent="0.25">
      <c r="A4604" t="s">
        <v>5191</v>
      </c>
      <c r="B4604">
        <v>2004</v>
      </c>
      <c r="C4604">
        <v>4603</v>
      </c>
      <c r="D4604" t="str">
        <f t="shared" si="221"/>
        <v>Game Description For Buzz! Junior: RoboJam</v>
      </c>
      <c r="E4604" t="str">
        <f t="shared" si="219"/>
        <v>Released</v>
      </c>
      <c r="G4604" t="str">
        <f t="shared" si="220"/>
        <v>'Buzz! Junior: RoboJam','Game Description For Buzz! Junior: RoboJam','2004','Released'</v>
      </c>
    </row>
    <row r="4605" spans="1:7" x14ac:dyDescent="0.25">
      <c r="A4605" t="s">
        <v>5192</v>
      </c>
      <c r="B4605">
        <v>2011</v>
      </c>
      <c r="C4605">
        <v>4604</v>
      </c>
      <c r="D4605" t="str">
        <f t="shared" si="221"/>
        <v>Game Description For All Star Karate</v>
      </c>
      <c r="E4605" t="str">
        <f t="shared" si="219"/>
        <v>Released</v>
      </c>
      <c r="G4605" t="str">
        <f t="shared" si="220"/>
        <v>'All Star Karate','Game Description For All Star Karate','2011','Released'</v>
      </c>
    </row>
    <row r="4606" spans="1:7" x14ac:dyDescent="0.25">
      <c r="A4606" t="s">
        <v>5193</v>
      </c>
      <c r="B4606">
        <v>2012</v>
      </c>
      <c r="C4606">
        <v>4605</v>
      </c>
      <c r="D4606" t="str">
        <f t="shared" si="221"/>
        <v>Game Description For Tetris Attack</v>
      </c>
      <c r="E4606" t="str">
        <f t="shared" si="219"/>
        <v>Released</v>
      </c>
      <c r="G4606" t="str">
        <f t="shared" si="220"/>
        <v>'Tetris Attack','Game Description For Tetris Attack','2012','Released'</v>
      </c>
    </row>
    <row r="4607" spans="1:7" x14ac:dyDescent="0.25">
      <c r="A4607" t="s">
        <v>5194</v>
      </c>
      <c r="B4607">
        <v>1996</v>
      </c>
      <c r="C4607">
        <v>4606</v>
      </c>
      <c r="D4607" t="str">
        <f t="shared" si="221"/>
        <v>Game Description For NBA ShootOut 2003</v>
      </c>
      <c r="E4607" t="str">
        <f t="shared" si="219"/>
        <v>Released</v>
      </c>
      <c r="G4607" t="str">
        <f t="shared" si="220"/>
        <v>'NBA ShootOut 2003','Game Description For NBA ShootOut 2003','1996','Released'</v>
      </c>
    </row>
    <row r="4608" spans="1:7" x14ac:dyDescent="0.25">
      <c r="A4608" t="s">
        <v>5195</v>
      </c>
      <c r="B4608">
        <v>2007</v>
      </c>
      <c r="C4608">
        <v>4607</v>
      </c>
      <c r="D4608" t="str">
        <f t="shared" si="221"/>
        <v>Game Description For The Magic School Bus: Oceans</v>
      </c>
      <c r="E4608" t="str">
        <f t="shared" si="219"/>
        <v>Released</v>
      </c>
      <c r="G4608" t="str">
        <f t="shared" si="220"/>
        <v>'The Magic School Bus: Oceans','Game Description For The Magic School Bus: Oceans','2007','Released'</v>
      </c>
    </row>
    <row r="4609" spans="1:7" x14ac:dyDescent="0.25">
      <c r="A4609" t="s">
        <v>5196</v>
      </c>
      <c r="B4609">
        <v>2001</v>
      </c>
      <c r="C4609">
        <v>4608</v>
      </c>
      <c r="D4609" t="str">
        <f t="shared" si="221"/>
        <v>Game Description For Shin Nippon Pro Wrestling: Toukon Retsuden 3</v>
      </c>
      <c r="E4609" t="str">
        <f t="shared" si="219"/>
        <v>Released</v>
      </c>
      <c r="G4609" t="str">
        <f t="shared" si="220"/>
        <v>'Shin Nippon Pro Wrestling: Toukon Retsuden 3','Game Description For Shin Nippon Pro Wrestling: Toukon Retsuden 3','2001','Released'</v>
      </c>
    </row>
    <row r="4610" spans="1:7" x14ac:dyDescent="0.25">
      <c r="A4610" t="s">
        <v>5197</v>
      </c>
      <c r="B4610">
        <v>2008</v>
      </c>
      <c r="C4610">
        <v>4609</v>
      </c>
      <c r="D4610" t="str">
        <f t="shared" si="221"/>
        <v>Game Description For Senran Kagura: Estival Versus</v>
      </c>
      <c r="E4610" t="str">
        <f t="shared" si="219"/>
        <v>Released</v>
      </c>
      <c r="G4610" t="str">
        <f t="shared" si="220"/>
        <v>'Senran Kagura: Estival Versus','Game Description For Senran Kagura: Estival Versus','2008','Released'</v>
      </c>
    </row>
    <row r="4611" spans="1:7" x14ac:dyDescent="0.25">
      <c r="A4611" t="s">
        <v>5198</v>
      </c>
      <c r="B4611">
        <v>2004</v>
      </c>
      <c r="C4611">
        <v>4610</v>
      </c>
      <c r="D4611" t="str">
        <f t="shared" si="221"/>
        <v>Game Description For Digimon World DS (JP sales)</v>
      </c>
      <c r="E4611" t="str">
        <f t="shared" ref="E4611:E4674" si="222">IF(B4611&lt;&gt;2020,"Released","Upcoming")</f>
        <v>Released</v>
      </c>
      <c r="G4611" t="str">
        <f t="shared" ref="G4611:G4674" si="223">_xlfn.CONCAT("'",A4611,"'",",","'",D4611,"'",",","'","",B4611,"'",",","'",E4611,"'")</f>
        <v>'Digimon World DS (JP sales)','Game Description For Digimon World DS (JP sales)','2004','Released'</v>
      </c>
    </row>
    <row r="4612" spans="1:7" x14ac:dyDescent="0.25">
      <c r="A4612" t="s">
        <v>5199</v>
      </c>
      <c r="B4612">
        <v>2001</v>
      </c>
      <c r="C4612">
        <v>4611</v>
      </c>
      <c r="D4612" t="str">
        <f t="shared" si="221"/>
        <v>Game Description For NHL FaceOff 2003</v>
      </c>
      <c r="E4612" t="str">
        <f t="shared" si="222"/>
        <v>Released</v>
      </c>
      <c r="G4612" t="str">
        <f t="shared" si="223"/>
        <v>'NHL FaceOff 2003','Game Description For NHL FaceOff 2003','2001','Released'</v>
      </c>
    </row>
    <row r="4613" spans="1:7" x14ac:dyDescent="0.25">
      <c r="A4613" t="s">
        <v>5200</v>
      </c>
      <c r="B4613">
        <v>2005</v>
      </c>
      <c r="C4613">
        <v>4612</v>
      </c>
      <c r="D4613" t="str">
        <f t="shared" si="221"/>
        <v>Game Description For Jersey Devil</v>
      </c>
      <c r="E4613" t="str">
        <f t="shared" si="222"/>
        <v>Released</v>
      </c>
      <c r="G4613" t="str">
        <f t="shared" si="223"/>
        <v>'Jersey Devil','Game Description For Jersey Devil','2005','Released'</v>
      </c>
    </row>
    <row r="4614" spans="1:7" x14ac:dyDescent="0.25">
      <c r="A4614" t="s">
        <v>5201</v>
      </c>
      <c r="B4614">
        <v>2003</v>
      </c>
      <c r="C4614">
        <v>4613</v>
      </c>
      <c r="D4614" t="str">
        <f t="shared" si="221"/>
        <v>Game Description For Rogue Ops</v>
      </c>
      <c r="E4614" t="str">
        <f t="shared" si="222"/>
        <v>Released</v>
      </c>
      <c r="G4614" t="str">
        <f t="shared" si="223"/>
        <v>'Rogue Ops','Game Description For Rogue Ops','2003','Released'</v>
      </c>
    </row>
    <row r="4615" spans="1:7" x14ac:dyDescent="0.25">
      <c r="A4615" t="s">
        <v>5202</v>
      </c>
      <c r="B4615">
        <v>2001</v>
      </c>
      <c r="C4615">
        <v>4614</v>
      </c>
      <c r="D4615" t="str">
        <f t="shared" si="221"/>
        <v>Game Description For NBA Street: Showdown</v>
      </c>
      <c r="E4615" t="str">
        <f t="shared" si="222"/>
        <v>Released</v>
      </c>
      <c r="G4615" t="str">
        <f t="shared" si="223"/>
        <v>'NBA Street: Showdown','Game Description For NBA Street: Showdown','2001','Released'</v>
      </c>
    </row>
    <row r="4616" spans="1:7" x14ac:dyDescent="0.25">
      <c r="A4616" t="s">
        <v>5203</v>
      </c>
      <c r="B4616">
        <v>2002</v>
      </c>
      <c r="C4616">
        <v>4615</v>
      </c>
      <c r="D4616" t="str">
        <f t="shared" si="221"/>
        <v>Game Description For 3rd Super Robot Wars Z Jigoku Hen</v>
      </c>
      <c r="E4616" t="str">
        <f t="shared" si="222"/>
        <v>Released</v>
      </c>
      <c r="G4616" t="str">
        <f t="shared" si="223"/>
        <v>'3rd Super Robot Wars Z Jigoku Hen','Game Description For 3rd Super Robot Wars Z Jigoku Hen','2002','Released'</v>
      </c>
    </row>
    <row r="4617" spans="1:7" x14ac:dyDescent="0.25">
      <c r="A4617" t="s">
        <v>5204</v>
      </c>
      <c r="B4617">
        <v>2011</v>
      </c>
      <c r="C4617">
        <v>4616</v>
      </c>
      <c r="D4617" t="str">
        <f t="shared" si="221"/>
        <v>Game Description For Petz Monkeyz House</v>
      </c>
      <c r="E4617" t="str">
        <f t="shared" si="222"/>
        <v>Released</v>
      </c>
      <c r="G4617" t="str">
        <f t="shared" si="223"/>
        <v>'Petz Monkeyz House','Game Description For Petz Monkeyz House','2011','Released'</v>
      </c>
    </row>
    <row r="4618" spans="1:7" x14ac:dyDescent="0.25">
      <c r="A4618" t="s">
        <v>5205</v>
      </c>
      <c r="B4618">
        <v>1997</v>
      </c>
      <c r="C4618">
        <v>4617</v>
      </c>
      <c r="D4618" t="str">
        <f t="shared" si="221"/>
        <v>Game Description For Legion: The Legend of Excalibur</v>
      </c>
      <c r="E4618" t="str">
        <f t="shared" si="222"/>
        <v>Released</v>
      </c>
      <c r="G4618" t="str">
        <f t="shared" si="223"/>
        <v>'Legion: The Legend of Excalibur','Game Description For Legion: The Legend of Excalibur','1997','Released'</v>
      </c>
    </row>
    <row r="4619" spans="1:7" x14ac:dyDescent="0.25">
      <c r="A4619" t="s">
        <v>5206</v>
      </c>
      <c r="B4619">
        <v>2006</v>
      </c>
      <c r="C4619">
        <v>4618</v>
      </c>
      <c r="D4619" t="str">
        <f t="shared" si="221"/>
        <v>Game Description For FaceBreaker K.O. Party</v>
      </c>
      <c r="E4619" t="str">
        <f t="shared" si="222"/>
        <v>Released</v>
      </c>
      <c r="G4619" t="str">
        <f t="shared" si="223"/>
        <v>'FaceBreaker K.O. Party','Game Description For FaceBreaker K.O. Party','2006','Released'</v>
      </c>
    </row>
    <row r="4620" spans="1:7" x14ac:dyDescent="0.25">
      <c r="A4620" t="s">
        <v>5207</v>
      </c>
      <c r="B4620">
        <v>2004</v>
      </c>
      <c r="C4620">
        <v>4619</v>
      </c>
      <c r="D4620" t="str">
        <f t="shared" si="221"/>
        <v>Game Description For Justice League Heroes</v>
      </c>
      <c r="E4620" t="str">
        <f t="shared" si="222"/>
        <v>Released</v>
      </c>
      <c r="G4620" t="str">
        <f t="shared" si="223"/>
        <v>'Justice League Heroes','Game Description For Justice League Heroes','2004','Released'</v>
      </c>
    </row>
    <row r="4621" spans="1:7" x14ac:dyDescent="0.25">
      <c r="A4621" t="s">
        <v>5208</v>
      </c>
      <c r="B4621">
        <v>2000</v>
      </c>
      <c r="C4621">
        <v>4620</v>
      </c>
      <c r="D4621" t="str">
        <f t="shared" si="221"/>
        <v>Game Description For Gekijouban Macross F: Sayonara no Tsubasa - Hybrid Pack</v>
      </c>
      <c r="E4621" t="str">
        <f t="shared" si="222"/>
        <v>Released</v>
      </c>
      <c r="G4621" t="str">
        <f t="shared" si="223"/>
        <v>'Gekijouban Macross F: Sayonara no Tsubasa - Hybrid Pack','Game Description For Gekijouban Macross F: Sayonara no Tsubasa - Hybrid Pack','2000','Released'</v>
      </c>
    </row>
    <row r="4622" spans="1:7" x14ac:dyDescent="0.25">
      <c r="A4622" t="s">
        <v>5209</v>
      </c>
      <c r="B4622">
        <v>1994</v>
      </c>
      <c r="C4622">
        <v>4621</v>
      </c>
      <c r="D4622" t="str">
        <f t="shared" si="221"/>
        <v>Game Description For Yu-Gi-Oh! GX: Spirit Caller (American Sales)</v>
      </c>
      <c r="E4622" t="str">
        <f t="shared" si="222"/>
        <v>Released</v>
      </c>
      <c r="G4622" t="str">
        <f t="shared" si="223"/>
        <v>'Yu-Gi-Oh! GX: Spirit Caller (American Sales)','Game Description For Yu-Gi-Oh! GX: Spirit Caller (American Sales)','1994','Released'</v>
      </c>
    </row>
    <row r="4623" spans="1:7" x14ac:dyDescent="0.25">
      <c r="A4623" t="s">
        <v>5210</v>
      </c>
      <c r="B4623">
        <v>2007</v>
      </c>
      <c r="C4623">
        <v>4622</v>
      </c>
      <c r="D4623" t="str">
        <f t="shared" si="221"/>
        <v>Game Description For Sword Art Online: Infinity Moment</v>
      </c>
      <c r="E4623" t="str">
        <f t="shared" si="222"/>
        <v>Released</v>
      </c>
      <c r="G4623" t="str">
        <f t="shared" si="223"/>
        <v>'Sword Art Online: Infinity Moment','Game Description For Sword Art Online: Infinity Moment','2007','Released'</v>
      </c>
    </row>
    <row r="4624" spans="1:7" x14ac:dyDescent="0.25">
      <c r="A4624" t="s">
        <v>5211</v>
      </c>
      <c r="B4624">
        <v>2008</v>
      </c>
      <c r="C4624">
        <v>4623</v>
      </c>
      <c r="D4624" t="str">
        <f t="shared" si="221"/>
        <v>Game Description For Spartan: Total Warrior</v>
      </c>
      <c r="E4624" t="str">
        <f t="shared" si="222"/>
        <v>Released</v>
      </c>
      <c r="G4624" t="str">
        <f t="shared" si="223"/>
        <v>'Spartan: Total Warrior','Game Description For Spartan: Total Warrior','2008','Released'</v>
      </c>
    </row>
    <row r="4625" spans="1:7" x14ac:dyDescent="0.25">
      <c r="A4625" t="s">
        <v>5212</v>
      </c>
      <c r="B4625">
        <v>1999</v>
      </c>
      <c r="C4625">
        <v>4624</v>
      </c>
      <c r="D4625" t="str">
        <f t="shared" si="221"/>
        <v>Game Description For Killer is Dead</v>
      </c>
      <c r="E4625" t="str">
        <f t="shared" si="222"/>
        <v>Released</v>
      </c>
      <c r="G4625" t="str">
        <f t="shared" si="223"/>
        <v>'Killer is Dead','Game Description For Killer is Dead','1999','Released'</v>
      </c>
    </row>
    <row r="4626" spans="1:7" x14ac:dyDescent="0.25">
      <c r="A4626" t="s">
        <v>5213</v>
      </c>
      <c r="B4626">
        <v>1997</v>
      </c>
      <c r="C4626">
        <v>4625</v>
      </c>
      <c r="D4626" t="str">
        <f t="shared" si="221"/>
        <v>Game Description For EX Monopoly</v>
      </c>
      <c r="E4626" t="str">
        <f t="shared" si="222"/>
        <v>Released</v>
      </c>
      <c r="G4626" t="str">
        <f t="shared" si="223"/>
        <v>'EX Monopoly','Game Description For EX Monopoly','1997','Released'</v>
      </c>
    </row>
    <row r="4627" spans="1:7" x14ac:dyDescent="0.25">
      <c r="A4627" t="s">
        <v>5214</v>
      </c>
      <c r="B4627">
        <v>1997</v>
      </c>
      <c r="C4627">
        <v>4626</v>
      </c>
      <c r="D4627" t="str">
        <f t="shared" si="221"/>
        <v>Game Description For 64 de Hakken! Tamagotchi Minna de Tamagotchi World</v>
      </c>
      <c r="E4627" t="str">
        <f t="shared" si="222"/>
        <v>Released</v>
      </c>
      <c r="G4627" t="str">
        <f t="shared" si="223"/>
        <v>'64 de Hakken! Tamagotchi Minna de Tamagotchi World','Game Description For 64 de Hakken! Tamagotchi Minna de Tamagotchi World','1997','Released'</v>
      </c>
    </row>
    <row r="4628" spans="1:7" x14ac:dyDescent="0.25">
      <c r="A4628" t="s">
        <v>5215</v>
      </c>
      <c r="B4628">
        <v>1997</v>
      </c>
      <c r="C4628">
        <v>4627</v>
      </c>
      <c r="D4628" t="str">
        <f t="shared" si="221"/>
        <v>Game Description For Mary-Kate and Ashley: Sweet 16 - Licenced to Drive</v>
      </c>
      <c r="E4628" t="str">
        <f t="shared" si="222"/>
        <v>Released</v>
      </c>
      <c r="G4628" t="str">
        <f t="shared" si="223"/>
        <v>'Mary-Kate and Ashley: Sweet 16 - Licenced to Drive','Game Description For Mary-Kate and Ashley: Sweet 16 - Licenced to Drive','1997','Released'</v>
      </c>
    </row>
    <row r="4629" spans="1:7" x14ac:dyDescent="0.25">
      <c r="A4629" t="s">
        <v>5216</v>
      </c>
      <c r="B4629">
        <v>1998</v>
      </c>
      <c r="C4629">
        <v>4628</v>
      </c>
      <c r="D4629" t="str">
        <f t="shared" si="221"/>
        <v>Game Description For Deadly Duck</v>
      </c>
      <c r="E4629" t="str">
        <f t="shared" si="222"/>
        <v>Released</v>
      </c>
      <c r="G4629" t="str">
        <f t="shared" si="223"/>
        <v>'Deadly Duck','Game Description For Deadly Duck','1998','Released'</v>
      </c>
    </row>
    <row r="4630" spans="1:7" x14ac:dyDescent="0.25">
      <c r="A4630" t="s">
        <v>5217</v>
      </c>
      <c r="B4630">
        <v>1999</v>
      </c>
      <c r="C4630">
        <v>4629</v>
      </c>
      <c r="D4630" t="str">
        <f t="shared" si="221"/>
        <v>Game Description For Assault</v>
      </c>
      <c r="E4630" t="str">
        <f t="shared" si="222"/>
        <v>Released</v>
      </c>
      <c r="G4630" t="str">
        <f t="shared" si="223"/>
        <v>'Assault','Game Description For Assault','1999','Released'</v>
      </c>
    </row>
    <row r="4631" spans="1:7" x14ac:dyDescent="0.25">
      <c r="A4631" t="s">
        <v>5218</v>
      </c>
      <c r="B4631">
        <v>2015</v>
      </c>
      <c r="C4631">
        <v>4630</v>
      </c>
      <c r="D4631" t="str">
        <f t="shared" si="221"/>
        <v>Game Description For Reactor</v>
      </c>
      <c r="E4631" t="str">
        <f t="shared" si="222"/>
        <v>Released</v>
      </c>
      <c r="G4631" t="str">
        <f t="shared" si="223"/>
        <v>'Reactor','Game Description For Reactor','2015','Released'</v>
      </c>
    </row>
    <row r="4632" spans="1:7" x14ac:dyDescent="0.25">
      <c r="A4632" t="s">
        <v>5219</v>
      </c>
      <c r="B4632">
        <v>2010</v>
      </c>
      <c r="C4632">
        <v>4631</v>
      </c>
      <c r="D4632" t="str">
        <f t="shared" si="221"/>
        <v>Game Description For Ys Seven</v>
      </c>
      <c r="E4632" t="str">
        <f t="shared" si="222"/>
        <v>Released</v>
      </c>
      <c r="G4632" t="str">
        <f t="shared" si="223"/>
        <v>'Ys Seven','Game Description For Ys Seven','2010','Released'</v>
      </c>
    </row>
    <row r="4633" spans="1:7" x14ac:dyDescent="0.25">
      <c r="A4633" t="s">
        <v>5220</v>
      </c>
      <c r="B4633">
        <v>2008</v>
      </c>
      <c r="C4633">
        <v>4632</v>
      </c>
      <c r="D4633" t="str">
        <f t="shared" si="221"/>
        <v>Game Description For Gundam Battle Chronicle</v>
      </c>
      <c r="E4633" t="str">
        <f t="shared" si="222"/>
        <v>Released</v>
      </c>
      <c r="G4633" t="str">
        <f t="shared" si="223"/>
        <v>'Gundam Battle Chronicle','Game Description For Gundam Battle Chronicle','2008','Released'</v>
      </c>
    </row>
    <row r="4634" spans="1:7" x14ac:dyDescent="0.25">
      <c r="A4634" t="s">
        <v>5221</v>
      </c>
      <c r="B4634">
        <v>2005</v>
      </c>
      <c r="C4634">
        <v>4633</v>
      </c>
      <c r="D4634" t="str">
        <f t="shared" si="221"/>
        <v>Game Description For Danball Senki Boost</v>
      </c>
      <c r="E4634" t="str">
        <f t="shared" si="222"/>
        <v>Released</v>
      </c>
      <c r="G4634" t="str">
        <f t="shared" si="223"/>
        <v>'Danball Senki Boost','Game Description For Danball Senki Boost','2005','Released'</v>
      </c>
    </row>
    <row r="4635" spans="1:7" x14ac:dyDescent="0.25">
      <c r="A4635" t="s">
        <v>5222</v>
      </c>
      <c r="B4635">
        <v>1996</v>
      </c>
      <c r="C4635">
        <v>4634</v>
      </c>
      <c r="D4635" t="str">
        <f t="shared" si="221"/>
        <v>Game Description For Kidz Bop Dance Party! The Video Game</v>
      </c>
      <c r="E4635" t="str">
        <f t="shared" si="222"/>
        <v>Released</v>
      </c>
      <c r="G4635" t="str">
        <f t="shared" si="223"/>
        <v>'Kidz Bop Dance Party! The Video Game','Game Description For Kidz Bop Dance Party! The Video Game','1996','Released'</v>
      </c>
    </row>
    <row r="4636" spans="1:7" x14ac:dyDescent="0.25">
      <c r="A4636" t="s">
        <v>5223</v>
      </c>
      <c r="B4636">
        <v>1998</v>
      </c>
      <c r="C4636">
        <v>4635</v>
      </c>
      <c r="D4636" t="str">
        <f t="shared" si="221"/>
        <v>Game Description For Whirl Tour</v>
      </c>
      <c r="E4636" t="str">
        <f t="shared" si="222"/>
        <v>Released</v>
      </c>
      <c r="G4636" t="str">
        <f t="shared" si="223"/>
        <v>'Whirl Tour','Game Description For Whirl Tour','1998','Released'</v>
      </c>
    </row>
    <row r="4637" spans="1:7" x14ac:dyDescent="0.25">
      <c r="A4637" t="s">
        <v>5224</v>
      </c>
      <c r="B4637">
        <v>2003</v>
      </c>
      <c r="C4637">
        <v>4636</v>
      </c>
      <c r="D4637" t="str">
        <f t="shared" si="221"/>
        <v>Game Description For Time Crisis: Crisis Zone</v>
      </c>
      <c r="E4637" t="str">
        <f t="shared" si="222"/>
        <v>Released</v>
      </c>
      <c r="G4637" t="str">
        <f t="shared" si="223"/>
        <v>'Time Crisis: Crisis Zone','Game Description For Time Crisis: Crisis Zone','2003','Released'</v>
      </c>
    </row>
    <row r="4638" spans="1:7" x14ac:dyDescent="0.25">
      <c r="A4638" t="s">
        <v>5225</v>
      </c>
      <c r="B4638">
        <v>1998</v>
      </c>
      <c r="C4638">
        <v>4637</v>
      </c>
      <c r="D4638" t="str">
        <f t="shared" si="221"/>
        <v>Game Description For Momotarou Dentetsu 15</v>
      </c>
      <c r="E4638" t="str">
        <f t="shared" si="222"/>
        <v>Released</v>
      </c>
      <c r="G4638" t="str">
        <f t="shared" si="223"/>
        <v>'Momotarou Dentetsu 15','Game Description For Momotarou Dentetsu 15','1998','Released'</v>
      </c>
    </row>
    <row r="4639" spans="1:7" x14ac:dyDescent="0.25">
      <c r="A4639" t="s">
        <v>5226</v>
      </c>
      <c r="B4639">
        <v>2011</v>
      </c>
      <c r="C4639">
        <v>4638</v>
      </c>
      <c r="D4639" t="str">
        <f t="shared" si="221"/>
        <v>Game Description For Discovery Kids: Dolphin Discovery</v>
      </c>
      <c r="E4639" t="str">
        <f t="shared" si="222"/>
        <v>Released</v>
      </c>
      <c r="G4639" t="str">
        <f t="shared" si="223"/>
        <v>'Discovery Kids: Dolphin Discovery','Game Description For Discovery Kids: Dolphin Discovery','2011','Released'</v>
      </c>
    </row>
    <row r="4640" spans="1:7" x14ac:dyDescent="0.25">
      <c r="A4640" t="s">
        <v>5227</v>
      </c>
      <c r="B4640">
        <v>1998</v>
      </c>
      <c r="C4640">
        <v>4639</v>
      </c>
      <c r="D4640" t="str">
        <f t="shared" si="221"/>
        <v>Game Description For Hatsune Miku: Project Mirai 2</v>
      </c>
      <c r="E4640" t="str">
        <f t="shared" si="222"/>
        <v>Released</v>
      </c>
      <c r="G4640" t="str">
        <f t="shared" si="223"/>
        <v>'Hatsune Miku: Project Mirai 2','Game Description For Hatsune Miku: Project Mirai 2','1998','Released'</v>
      </c>
    </row>
    <row r="4641" spans="1:7" x14ac:dyDescent="0.25">
      <c r="A4641" t="s">
        <v>5228</v>
      </c>
      <c r="B4641">
        <v>2015</v>
      </c>
      <c r="C4641">
        <v>4640</v>
      </c>
      <c r="D4641" t="str">
        <f t="shared" si="221"/>
        <v>Game Description For Skies of Arcadia Legends</v>
      </c>
      <c r="E4641" t="str">
        <f t="shared" si="222"/>
        <v>Released</v>
      </c>
      <c r="G4641" t="str">
        <f t="shared" si="223"/>
        <v>'Skies of Arcadia Legends','Game Description For Skies of Arcadia Legends','2015','Released'</v>
      </c>
    </row>
    <row r="4642" spans="1:7" x14ac:dyDescent="0.25">
      <c r="A4642" t="s">
        <v>5229</v>
      </c>
      <c r="B4642">
        <v>2009</v>
      </c>
      <c r="C4642">
        <v>4641</v>
      </c>
      <c r="D4642" t="str">
        <f t="shared" si="221"/>
        <v>Game Description For Cloudy With a Chance of Meatballs</v>
      </c>
      <c r="E4642" t="str">
        <f t="shared" si="222"/>
        <v>Released</v>
      </c>
      <c r="G4642" t="str">
        <f t="shared" si="223"/>
        <v>'Cloudy With a Chance of Meatballs','Game Description For Cloudy With a Chance of Meatballs','2009','Released'</v>
      </c>
    </row>
    <row r="4643" spans="1:7" x14ac:dyDescent="0.25">
      <c r="A4643" t="s">
        <v>5230</v>
      </c>
      <c r="B4643">
        <v>2005</v>
      </c>
      <c r="C4643">
        <v>4642</v>
      </c>
      <c r="D4643" t="str">
        <f t="shared" si="221"/>
        <v>Game Description For Sengoku Basara 3 Utage</v>
      </c>
      <c r="E4643" t="str">
        <f t="shared" si="222"/>
        <v>Released</v>
      </c>
      <c r="G4643" t="str">
        <f t="shared" si="223"/>
        <v>'Sengoku Basara 3 Utage','Game Description For Sengoku Basara 3 Utage','2005','Released'</v>
      </c>
    </row>
    <row r="4644" spans="1:7" x14ac:dyDescent="0.25">
      <c r="A4644" t="s">
        <v>5231</v>
      </c>
      <c r="B4644">
        <v>2008</v>
      </c>
      <c r="C4644">
        <v>4643</v>
      </c>
      <c r="D4644" t="str">
        <f t="shared" si="221"/>
        <v>Game Description For Breath of Fire</v>
      </c>
      <c r="E4644" t="str">
        <f t="shared" si="222"/>
        <v>Released</v>
      </c>
      <c r="G4644" t="str">
        <f t="shared" si="223"/>
        <v>'Breath of Fire','Game Description For Breath of Fire','2008','Released'</v>
      </c>
    </row>
    <row r="4645" spans="1:7" x14ac:dyDescent="0.25">
      <c r="A4645" t="s">
        <v>5232</v>
      </c>
      <c r="B4645">
        <v>2006</v>
      </c>
      <c r="C4645">
        <v>4644</v>
      </c>
      <c r="D4645" t="str">
        <f t="shared" si="221"/>
        <v>Game Description For Ragnarok DS</v>
      </c>
      <c r="E4645" t="str">
        <f t="shared" si="222"/>
        <v>Released</v>
      </c>
      <c r="G4645" t="str">
        <f t="shared" si="223"/>
        <v>'Ragnarok DS','Game Description For Ragnarok DS','2006','Released'</v>
      </c>
    </row>
    <row r="4646" spans="1:7" x14ac:dyDescent="0.25">
      <c r="A4646" t="s">
        <v>5233</v>
      </c>
      <c r="B4646">
        <v>2002</v>
      </c>
      <c r="C4646">
        <v>4645</v>
      </c>
      <c r="D4646" t="str">
        <f t="shared" si="221"/>
        <v>Game Description For Ford vs. Chevy</v>
      </c>
      <c r="E4646" t="str">
        <f t="shared" si="222"/>
        <v>Released</v>
      </c>
      <c r="G4646" t="str">
        <f t="shared" si="223"/>
        <v>'Ford vs. Chevy','Game Description For Ford vs. Chevy','2002','Released'</v>
      </c>
    </row>
    <row r="4647" spans="1:7" x14ac:dyDescent="0.25">
      <c r="A4647" t="s">
        <v>5234</v>
      </c>
      <c r="B4647">
        <v>2002</v>
      </c>
      <c r="C4647">
        <v>4646</v>
      </c>
      <c r="D4647" t="str">
        <f t="shared" ref="D4647:D4700" si="224">_xlfn.CONCAT("Game Description For ",A4647)</f>
        <v>Game Description For Hamtaro: Ham-Ham Games</v>
      </c>
      <c r="E4647" t="str">
        <f t="shared" si="222"/>
        <v>Released</v>
      </c>
      <c r="G4647" t="str">
        <f t="shared" si="223"/>
        <v>'Hamtaro: Ham-Ham Games','Game Description For Hamtaro: Ham-Ham Games','2002','Released'</v>
      </c>
    </row>
    <row r="4648" spans="1:7" x14ac:dyDescent="0.25">
      <c r="A4648" t="s">
        <v>5235</v>
      </c>
      <c r="B4648">
        <v>2011</v>
      </c>
      <c r="C4648">
        <v>4647</v>
      </c>
      <c r="D4648" t="str">
        <f t="shared" si="224"/>
        <v>Game Description For Danny Phantom: The Ultimate Enemy</v>
      </c>
      <c r="E4648" t="str">
        <f t="shared" si="222"/>
        <v>Released</v>
      </c>
      <c r="G4648" t="str">
        <f t="shared" si="223"/>
        <v>'Danny Phantom: The Ultimate Enemy','Game Description For Danny Phantom: The Ultimate Enemy','2011','Released'</v>
      </c>
    </row>
    <row r="4649" spans="1:7" x14ac:dyDescent="0.25">
      <c r="A4649" t="s">
        <v>5236</v>
      </c>
      <c r="B4649">
        <v>1998</v>
      </c>
      <c r="C4649">
        <v>4648</v>
      </c>
      <c r="D4649" t="str">
        <f t="shared" si="224"/>
        <v>Game Description For Petz Rescue: Endangered Paradise</v>
      </c>
      <c r="E4649" t="str">
        <f t="shared" si="222"/>
        <v>Released</v>
      </c>
      <c r="G4649" t="str">
        <f t="shared" si="223"/>
        <v>'Petz Rescue: Endangered Paradise','Game Description For Petz Rescue: Endangered Paradise','1998','Released'</v>
      </c>
    </row>
    <row r="4650" spans="1:7" x14ac:dyDescent="0.25">
      <c r="A4650" t="s">
        <v>5237</v>
      </c>
      <c r="B4650">
        <v>2009</v>
      </c>
      <c r="C4650">
        <v>4649</v>
      </c>
      <c r="D4650" t="str">
        <f t="shared" si="224"/>
        <v>Game Description For MotoGP 09/10</v>
      </c>
      <c r="E4650" t="str">
        <f t="shared" si="222"/>
        <v>Released</v>
      </c>
      <c r="G4650" t="str">
        <f t="shared" si="223"/>
        <v>'MotoGP 09/10','Game Description For MotoGP 09/10','2009','Released'</v>
      </c>
    </row>
    <row r="4651" spans="1:7" x14ac:dyDescent="0.25">
      <c r="A4651" t="s">
        <v>5238</v>
      </c>
      <c r="B4651">
        <v>2002</v>
      </c>
      <c r="C4651">
        <v>4650</v>
      </c>
      <c r="D4651" t="str">
        <f t="shared" si="224"/>
        <v>Game Description For Rune Factory: Tides of Destiny</v>
      </c>
      <c r="E4651" t="str">
        <f t="shared" si="222"/>
        <v>Released</v>
      </c>
      <c r="G4651" t="str">
        <f t="shared" si="223"/>
        <v>'Rune Factory: Tides of Destiny','Game Description For Rune Factory: Tides of Destiny','2002','Released'</v>
      </c>
    </row>
    <row r="4652" spans="1:7" x14ac:dyDescent="0.25">
      <c r="A4652" t="s">
        <v>5239</v>
      </c>
      <c r="B4652">
        <v>2015</v>
      </c>
      <c r="C4652">
        <v>4651</v>
      </c>
      <c r="D4652" t="str">
        <f t="shared" si="224"/>
        <v>Game Description For A Boy and His Blob</v>
      </c>
      <c r="E4652" t="str">
        <f t="shared" si="222"/>
        <v>Released</v>
      </c>
      <c r="G4652" t="str">
        <f t="shared" si="223"/>
        <v>'A Boy and His Blob','Game Description For A Boy and His Blob','2015','Released'</v>
      </c>
    </row>
    <row r="4653" spans="1:7" x14ac:dyDescent="0.25">
      <c r="A4653" t="s">
        <v>5240</v>
      </c>
      <c r="B4653">
        <v>2008</v>
      </c>
      <c r="C4653">
        <v>4652</v>
      </c>
      <c r="D4653" t="str">
        <f t="shared" si="224"/>
        <v>Game Description For Battleborn</v>
      </c>
      <c r="E4653" t="str">
        <f t="shared" si="222"/>
        <v>Released</v>
      </c>
      <c r="G4653" t="str">
        <f t="shared" si="223"/>
        <v>'Battleborn','Game Description For Battleborn','2008','Released'</v>
      </c>
    </row>
    <row r="4654" spans="1:7" x14ac:dyDescent="0.25">
      <c r="A4654" t="s">
        <v>5241</v>
      </c>
      <c r="B4654">
        <v>2009</v>
      </c>
      <c r="C4654">
        <v>4653</v>
      </c>
      <c r="D4654" t="str">
        <f t="shared" si="224"/>
        <v>Game Description For Move Fitness</v>
      </c>
      <c r="E4654" t="str">
        <f t="shared" si="222"/>
        <v>Released</v>
      </c>
      <c r="G4654" t="str">
        <f t="shared" si="223"/>
        <v>'Move Fitness','Game Description For Move Fitness','2009','Released'</v>
      </c>
    </row>
    <row r="4655" spans="1:7" x14ac:dyDescent="0.25">
      <c r="A4655" t="s">
        <v>5242</v>
      </c>
      <c r="B4655">
        <v>1999</v>
      </c>
      <c r="C4655">
        <v>4654</v>
      </c>
      <c r="D4655" t="str">
        <f t="shared" si="224"/>
        <v>Game Description For Atelier Escha &amp; Logy: Alchemists of the Dusk Sky</v>
      </c>
      <c r="E4655" t="str">
        <f t="shared" si="222"/>
        <v>Released</v>
      </c>
      <c r="G4655" t="str">
        <f t="shared" si="223"/>
        <v>'Atelier Escha &amp; Logy: Alchemists of the Dusk Sky','Game Description For Atelier Escha &amp; Logy: Alchemists of the Dusk Sky','1999','Released'</v>
      </c>
    </row>
    <row r="4656" spans="1:7" x14ac:dyDescent="0.25">
      <c r="A4656" t="s">
        <v>5243</v>
      </c>
      <c r="B4656">
        <v>2010</v>
      </c>
      <c r="C4656">
        <v>4655</v>
      </c>
      <c r="D4656" t="str">
        <f t="shared" si="224"/>
        <v>Game Description For Hidden Mysteries: Buckingham Palace</v>
      </c>
      <c r="E4656" t="str">
        <f t="shared" si="222"/>
        <v>Released</v>
      </c>
      <c r="G4656" t="str">
        <f t="shared" si="223"/>
        <v>'Hidden Mysteries: Buckingham Palace','Game Description For Hidden Mysteries: Buckingham Palace','2010','Released'</v>
      </c>
    </row>
    <row r="4657" spans="1:7" x14ac:dyDescent="0.25">
      <c r="A4657" t="s">
        <v>5244</v>
      </c>
      <c r="B4657">
        <v>2007</v>
      </c>
      <c r="C4657">
        <v>4656</v>
      </c>
      <c r="D4657" t="str">
        <f t="shared" si="224"/>
        <v>Game Description For Crazy Climber</v>
      </c>
      <c r="E4657" t="str">
        <f t="shared" si="222"/>
        <v>Released</v>
      </c>
      <c r="G4657" t="str">
        <f t="shared" si="223"/>
        <v>'Crazy Climber','Game Description For Crazy Climber','2007','Released'</v>
      </c>
    </row>
    <row r="4658" spans="1:7" x14ac:dyDescent="0.25">
      <c r="A4658" t="s">
        <v>5245</v>
      </c>
      <c r="B4658">
        <v>2000</v>
      </c>
      <c r="C4658">
        <v>4657</v>
      </c>
      <c r="D4658" t="str">
        <f t="shared" si="224"/>
        <v>Game Description For Super Adventure Island</v>
      </c>
      <c r="E4658" t="str">
        <f t="shared" si="222"/>
        <v>Released</v>
      </c>
      <c r="G4658" t="str">
        <f t="shared" si="223"/>
        <v>'Super Adventure Island','Game Description For Super Adventure Island','2000','Released'</v>
      </c>
    </row>
    <row r="4659" spans="1:7" x14ac:dyDescent="0.25">
      <c r="A4659" t="s">
        <v>5246</v>
      </c>
      <c r="B4659">
        <v>2009</v>
      </c>
      <c r="C4659">
        <v>4658</v>
      </c>
      <c r="D4659" t="str">
        <f t="shared" si="224"/>
        <v>Game Description For Bust-A-Move 4</v>
      </c>
      <c r="E4659" t="str">
        <f t="shared" si="222"/>
        <v>Released</v>
      </c>
      <c r="G4659" t="str">
        <f t="shared" si="223"/>
        <v>'Bust-A-Move 4','Game Description For Bust-A-Move 4','2009','Released'</v>
      </c>
    </row>
    <row r="4660" spans="1:7" x14ac:dyDescent="0.25">
      <c r="A4660" t="s">
        <v>5247</v>
      </c>
      <c r="B4660">
        <v>2006</v>
      </c>
      <c r="C4660">
        <v>4659</v>
      </c>
      <c r="D4660" t="str">
        <f t="shared" si="224"/>
        <v>Game Description For NFL Quarterback Club 97</v>
      </c>
      <c r="E4660" t="str">
        <f t="shared" si="222"/>
        <v>Released</v>
      </c>
      <c r="G4660" t="str">
        <f t="shared" si="223"/>
        <v>'NFL Quarterback Club 97','Game Description For NFL Quarterback Club 97','2006','Released'</v>
      </c>
    </row>
    <row r="4661" spans="1:7" x14ac:dyDescent="0.25">
      <c r="A4661" t="s">
        <v>5248</v>
      </c>
      <c r="B4661">
        <v>2007</v>
      </c>
      <c r="C4661">
        <v>4660</v>
      </c>
      <c r="D4661" t="str">
        <f t="shared" si="224"/>
        <v>Game Description For Galactic Wrestling: Featuring Ultimate Muscle</v>
      </c>
      <c r="E4661" t="str">
        <f t="shared" si="222"/>
        <v>Released</v>
      </c>
      <c r="G4661" t="str">
        <f t="shared" si="223"/>
        <v>'Galactic Wrestling: Featuring Ultimate Muscle','Game Description For Galactic Wrestling: Featuring Ultimate Muscle','2007','Released'</v>
      </c>
    </row>
    <row r="4662" spans="1:7" x14ac:dyDescent="0.25">
      <c r="A4662" t="s">
        <v>5249</v>
      </c>
      <c r="B4662">
        <v>2001</v>
      </c>
      <c r="C4662">
        <v>4661</v>
      </c>
      <c r="D4662" t="str">
        <f t="shared" si="224"/>
        <v>Game Description For Petz: Horse Club</v>
      </c>
      <c r="E4662" t="str">
        <f t="shared" si="222"/>
        <v>Released</v>
      </c>
      <c r="G4662" t="str">
        <f t="shared" si="223"/>
        <v>'Petz: Horse Club','Game Description For Petz: Horse Club','2001','Released'</v>
      </c>
    </row>
    <row r="4663" spans="1:7" x14ac:dyDescent="0.25">
      <c r="A4663" t="s">
        <v>5250</v>
      </c>
      <c r="B4663">
        <v>2015</v>
      </c>
      <c r="C4663">
        <v>4662</v>
      </c>
      <c r="D4663" t="str">
        <f t="shared" si="224"/>
        <v>Game Description For Dino Stalker</v>
      </c>
      <c r="E4663" t="str">
        <f t="shared" si="222"/>
        <v>Released</v>
      </c>
      <c r="G4663" t="str">
        <f t="shared" si="223"/>
        <v>'Dino Stalker','Game Description For Dino Stalker','2015','Released'</v>
      </c>
    </row>
    <row r="4664" spans="1:7" x14ac:dyDescent="0.25">
      <c r="A4664" t="s">
        <v>5251</v>
      </c>
      <c r="B4664">
        <v>1999</v>
      </c>
      <c r="C4664">
        <v>4663</v>
      </c>
      <c r="D4664" t="str">
        <f t="shared" si="224"/>
        <v>Game Description For Mobile Suit Gundam Seed</v>
      </c>
      <c r="E4664" t="str">
        <f t="shared" si="222"/>
        <v>Released</v>
      </c>
      <c r="G4664" t="str">
        <f t="shared" si="223"/>
        <v>'Mobile Suit Gundam Seed','Game Description For Mobile Suit Gundam Seed','1999','Released'</v>
      </c>
    </row>
    <row r="4665" spans="1:7" x14ac:dyDescent="0.25">
      <c r="A4665" t="s">
        <v>5252</v>
      </c>
      <c r="B4665">
        <v>2008</v>
      </c>
      <c r="C4665">
        <v>4664</v>
      </c>
      <c r="D4665" t="str">
        <f t="shared" si="224"/>
        <v>Game Description For Mega Man Zero 3</v>
      </c>
      <c r="E4665" t="str">
        <f t="shared" si="222"/>
        <v>Released</v>
      </c>
      <c r="G4665" t="str">
        <f t="shared" si="223"/>
        <v>'Mega Man Zero 3','Game Description For Mega Man Zero 3','2008','Released'</v>
      </c>
    </row>
    <row r="4666" spans="1:7" x14ac:dyDescent="0.25">
      <c r="A4666" t="s">
        <v>5253</v>
      </c>
      <c r="B4666">
        <v>2009</v>
      </c>
      <c r="C4666">
        <v>4665</v>
      </c>
      <c r="D4666" t="str">
        <f t="shared" si="224"/>
        <v>Game Description For Hitman: HD Trilogy</v>
      </c>
      <c r="E4666" t="str">
        <f t="shared" si="222"/>
        <v>Released</v>
      </c>
      <c r="G4666" t="str">
        <f t="shared" si="223"/>
        <v>'Hitman: HD Trilogy','Game Description For Hitman: HD Trilogy','2009','Released'</v>
      </c>
    </row>
    <row r="4667" spans="1:7" x14ac:dyDescent="0.25">
      <c r="A4667" t="s">
        <v>5254</v>
      </c>
      <c r="B4667">
        <v>1996</v>
      </c>
      <c r="C4667">
        <v>4666</v>
      </c>
      <c r="D4667" t="str">
        <f t="shared" si="224"/>
        <v>Game Description For Aliens vs Predator: Requiem</v>
      </c>
      <c r="E4667" t="str">
        <f t="shared" si="222"/>
        <v>Released</v>
      </c>
      <c r="G4667" t="str">
        <f t="shared" si="223"/>
        <v>'Aliens vs Predator: Requiem','Game Description For Aliens vs Predator: Requiem','1996','Released'</v>
      </c>
    </row>
    <row r="4668" spans="1:7" x14ac:dyDescent="0.25">
      <c r="A4668" t="s">
        <v>5255</v>
      </c>
      <c r="B4668">
        <v>1996</v>
      </c>
      <c r="C4668">
        <v>4667</v>
      </c>
      <c r="D4668" t="str">
        <f t="shared" si="224"/>
        <v>Game Description For Castlevania: Lords of Shadow 2</v>
      </c>
      <c r="E4668" t="str">
        <f t="shared" si="222"/>
        <v>Released</v>
      </c>
      <c r="G4668" t="str">
        <f t="shared" si="223"/>
        <v>'Castlevania: Lords of Shadow 2','Game Description For Castlevania: Lords of Shadow 2','1996','Released'</v>
      </c>
    </row>
    <row r="4669" spans="1:7" x14ac:dyDescent="0.25">
      <c r="A4669" t="s">
        <v>5256</v>
      </c>
      <c r="B4669">
        <v>2002</v>
      </c>
      <c r="C4669">
        <v>4668</v>
      </c>
      <c r="D4669" t="str">
        <f t="shared" si="224"/>
        <v>Game Description For KORG DS-10 Synthesizer</v>
      </c>
      <c r="E4669" t="str">
        <f t="shared" si="222"/>
        <v>Released</v>
      </c>
      <c r="G4669" t="str">
        <f t="shared" si="223"/>
        <v>'KORG DS-10 Synthesizer','Game Description For KORG DS-10 Synthesizer','2002','Released'</v>
      </c>
    </row>
    <row r="4670" spans="1:7" x14ac:dyDescent="0.25">
      <c r="A4670" t="s">
        <v>5257</v>
      </c>
      <c r="B4670">
        <v>2008</v>
      </c>
      <c r="C4670">
        <v>4669</v>
      </c>
      <c r="D4670" t="str">
        <f t="shared" si="224"/>
        <v>Game Description For Tenchu: Shadow Assassins</v>
      </c>
      <c r="E4670" t="str">
        <f t="shared" si="222"/>
        <v>Released</v>
      </c>
      <c r="G4670" t="str">
        <f t="shared" si="223"/>
        <v>'Tenchu: Shadow Assassins','Game Description For Tenchu: Shadow Assassins','2008','Released'</v>
      </c>
    </row>
    <row r="4671" spans="1:7" x14ac:dyDescent="0.25">
      <c r="A4671" t="s">
        <v>5258</v>
      </c>
      <c r="B4671">
        <v>2004</v>
      </c>
      <c r="C4671">
        <v>4670</v>
      </c>
      <c r="D4671" t="str">
        <f t="shared" si="224"/>
        <v>Game Description For Barbie Super Sports</v>
      </c>
      <c r="E4671" t="str">
        <f t="shared" si="222"/>
        <v>Released</v>
      </c>
      <c r="G4671" t="str">
        <f t="shared" si="223"/>
        <v>'Barbie Super Sports','Game Description For Barbie Super Sports','2004','Released'</v>
      </c>
    </row>
    <row r="4672" spans="1:7" x14ac:dyDescent="0.25">
      <c r="A4672" t="s">
        <v>5259</v>
      </c>
      <c r="B4672">
        <v>1997</v>
      </c>
      <c r="C4672">
        <v>4671</v>
      </c>
      <c r="D4672" t="str">
        <f t="shared" si="224"/>
        <v>Game Description For CSI: Fatal Conspiracy</v>
      </c>
      <c r="E4672" t="str">
        <f t="shared" si="222"/>
        <v>Released</v>
      </c>
      <c r="G4672" t="str">
        <f t="shared" si="223"/>
        <v>'CSI: Fatal Conspiracy','Game Description For CSI: Fatal Conspiracy','1997','Released'</v>
      </c>
    </row>
    <row r="4673" spans="1:7" x14ac:dyDescent="0.25">
      <c r="A4673" t="s">
        <v>5260</v>
      </c>
      <c r="B4673">
        <v>2002</v>
      </c>
      <c r="C4673">
        <v>4672</v>
      </c>
      <c r="D4673" t="str">
        <f t="shared" si="224"/>
        <v>Game Description For Nicktoons Collection: Game Boy Advance Video Volume 2</v>
      </c>
      <c r="E4673" t="str">
        <f t="shared" si="222"/>
        <v>Released</v>
      </c>
      <c r="G4673" t="str">
        <f t="shared" si="223"/>
        <v>'Nicktoons Collection: Game Boy Advance Video Volume 2','Game Description For Nicktoons Collection: Game Boy Advance Video Volume 2','2002','Released'</v>
      </c>
    </row>
    <row r="4674" spans="1:7" x14ac:dyDescent="0.25">
      <c r="A4674" t="s">
        <v>5261</v>
      </c>
      <c r="B4674">
        <v>2005</v>
      </c>
      <c r="C4674">
        <v>4673</v>
      </c>
      <c r="D4674" t="str">
        <f t="shared" si="224"/>
        <v>Game Description For Dungeon Hunter Alliance</v>
      </c>
      <c r="E4674" t="str">
        <f t="shared" si="222"/>
        <v>Released</v>
      </c>
      <c r="G4674" t="str">
        <f t="shared" si="223"/>
        <v>'Dungeon Hunter Alliance','Game Description For Dungeon Hunter Alliance','2005','Released'</v>
      </c>
    </row>
    <row r="4675" spans="1:7" x14ac:dyDescent="0.25">
      <c r="A4675" t="s">
        <v>5262</v>
      </c>
      <c r="B4675">
        <v>2002</v>
      </c>
      <c r="C4675">
        <v>4674</v>
      </c>
      <c r="D4675" t="str">
        <f t="shared" si="224"/>
        <v>Game Description For Duel Masters: Kaijudo Showdown</v>
      </c>
      <c r="E4675" t="str">
        <f t="shared" ref="E4675:E4738" si="225">IF(B4675&lt;&gt;2020,"Released","Upcoming")</f>
        <v>Released</v>
      </c>
      <c r="G4675" t="str">
        <f t="shared" ref="G4675:G4738" si="226">_xlfn.CONCAT("'",A4675,"'",",","'",D4675,"'",",","'","",B4675,"'",",","'",E4675,"'")</f>
        <v>'Duel Masters: Kaijudo Showdown','Game Description For Duel Masters: Kaijudo Showdown','2002','Released'</v>
      </c>
    </row>
    <row r="4676" spans="1:7" x14ac:dyDescent="0.25">
      <c r="A4676" t="s">
        <v>5263</v>
      </c>
      <c r="B4676">
        <v>2004</v>
      </c>
      <c r="C4676">
        <v>4675</v>
      </c>
      <c r="D4676" t="str">
        <f t="shared" si="224"/>
        <v>Game Description For Imagine: Boutique Owner</v>
      </c>
      <c r="E4676" t="str">
        <f t="shared" si="225"/>
        <v>Released</v>
      </c>
      <c r="G4676" t="str">
        <f t="shared" si="226"/>
        <v>'Imagine: Boutique Owner','Game Description For Imagine: Boutique Owner','2004','Released'</v>
      </c>
    </row>
    <row r="4677" spans="1:7" x14ac:dyDescent="0.25">
      <c r="A4677" t="s">
        <v>5264</v>
      </c>
      <c r="B4677">
        <v>2004</v>
      </c>
      <c r="C4677">
        <v>4676</v>
      </c>
      <c r="D4677" t="str">
        <f t="shared" si="224"/>
        <v>Game Description For Cursed Mountain</v>
      </c>
      <c r="E4677" t="str">
        <f t="shared" si="225"/>
        <v>Released</v>
      </c>
      <c r="G4677" t="str">
        <f t="shared" si="226"/>
        <v>'Cursed Mountain','Game Description For Cursed Mountain','2004','Released'</v>
      </c>
    </row>
    <row r="4678" spans="1:7" x14ac:dyDescent="0.25">
      <c r="A4678" t="s">
        <v>5265</v>
      </c>
      <c r="B4678">
        <v>2008</v>
      </c>
      <c r="C4678">
        <v>4677</v>
      </c>
      <c r="D4678" t="str">
        <f t="shared" si="224"/>
        <v>Game Description For Mega Man 64</v>
      </c>
      <c r="E4678" t="str">
        <f t="shared" si="225"/>
        <v>Released</v>
      </c>
      <c r="G4678" t="str">
        <f t="shared" si="226"/>
        <v>'Mega Man 64','Game Description For Mega Man 64','2008','Released'</v>
      </c>
    </row>
    <row r="4679" spans="1:7" x14ac:dyDescent="0.25">
      <c r="A4679" t="s">
        <v>5266</v>
      </c>
      <c r="B4679">
        <v>2005</v>
      </c>
      <c r="C4679">
        <v>4678</v>
      </c>
      <c r="D4679" t="str">
        <f t="shared" si="224"/>
        <v>Game Description For Chou-Kuukan Night Pro Yakyuu King(higher JP sales)</v>
      </c>
      <c r="E4679" t="str">
        <f t="shared" si="225"/>
        <v>Released</v>
      </c>
      <c r="G4679" t="str">
        <f t="shared" si="226"/>
        <v>'Chou-Kuukan Night Pro Yakyuu King(higher JP sales)','Game Description For Chou-Kuukan Night Pro Yakyuu King(higher JP sales)','2005','Released'</v>
      </c>
    </row>
    <row r="4680" spans="1:7" x14ac:dyDescent="0.25">
      <c r="A4680" t="s">
        <v>5267</v>
      </c>
      <c r="B4680">
        <v>2008</v>
      </c>
      <c r="C4680">
        <v>4679</v>
      </c>
      <c r="D4680" t="str">
        <f t="shared" si="224"/>
        <v>Game Description For Ms. Pac-Man: Maze Madness</v>
      </c>
      <c r="E4680" t="str">
        <f t="shared" si="225"/>
        <v>Released</v>
      </c>
      <c r="G4680" t="str">
        <f t="shared" si="226"/>
        <v>'Ms. Pac-Man: Maze Madness','Game Description For Ms. Pac-Man: Maze Madness','2008','Released'</v>
      </c>
    </row>
    <row r="4681" spans="1:7" x14ac:dyDescent="0.25">
      <c r="A4681" t="s">
        <v>5268</v>
      </c>
      <c r="B4681">
        <v>2006</v>
      </c>
      <c r="C4681">
        <v>4680</v>
      </c>
      <c r="D4681" t="str">
        <f t="shared" si="224"/>
        <v>Game Description For Tales of Graces</v>
      </c>
      <c r="E4681" t="str">
        <f t="shared" si="225"/>
        <v>Released</v>
      </c>
      <c r="G4681" t="str">
        <f t="shared" si="226"/>
        <v>'Tales of Graces','Game Description For Tales of Graces','2006','Released'</v>
      </c>
    </row>
    <row r="4682" spans="1:7" x14ac:dyDescent="0.25">
      <c r="A4682" t="s">
        <v>5269</v>
      </c>
      <c r="B4682">
        <v>2005</v>
      </c>
      <c r="C4682">
        <v>4681</v>
      </c>
      <c r="D4682" t="str">
        <f t="shared" si="224"/>
        <v>Game Description For Age of Empires: Mythologies</v>
      </c>
      <c r="E4682" t="str">
        <f t="shared" si="225"/>
        <v>Released</v>
      </c>
      <c r="G4682" t="str">
        <f t="shared" si="226"/>
        <v>'Age of Empires: Mythologies','Game Description For Age of Empires: Mythologies','2005','Released'</v>
      </c>
    </row>
    <row r="4683" spans="1:7" x14ac:dyDescent="0.25">
      <c r="A4683" t="s">
        <v>5270</v>
      </c>
      <c r="B4683">
        <v>2001</v>
      </c>
      <c r="C4683">
        <v>4682</v>
      </c>
      <c r="D4683" t="str">
        <f t="shared" si="224"/>
        <v>Game Description For Viewtiful Joe 2</v>
      </c>
      <c r="E4683" t="str">
        <f t="shared" si="225"/>
        <v>Released</v>
      </c>
      <c r="G4683" t="str">
        <f t="shared" si="226"/>
        <v>'Viewtiful Joe 2','Game Description For Viewtiful Joe 2','2001','Released'</v>
      </c>
    </row>
    <row r="4684" spans="1:7" x14ac:dyDescent="0.25">
      <c r="A4684" t="s">
        <v>5271</v>
      </c>
      <c r="B4684">
        <v>2010</v>
      </c>
      <c r="C4684">
        <v>4683</v>
      </c>
      <c r="D4684" t="str">
        <f t="shared" si="224"/>
        <v>Game Description For ATV Quad Kings</v>
      </c>
      <c r="E4684" t="str">
        <f t="shared" si="225"/>
        <v>Released</v>
      </c>
      <c r="G4684" t="str">
        <f t="shared" si="226"/>
        <v>'ATV Quad Kings','Game Description For ATV Quad Kings','2010','Released'</v>
      </c>
    </row>
    <row r="4685" spans="1:7" x14ac:dyDescent="0.25">
      <c r="A4685" t="s">
        <v>5272</v>
      </c>
      <c r="B4685">
        <v>2020</v>
      </c>
      <c r="C4685">
        <v>4684</v>
      </c>
      <c r="D4685" t="str">
        <f t="shared" si="224"/>
        <v>Game Description For Jewel Quest: Expeditions</v>
      </c>
      <c r="E4685" t="str">
        <f t="shared" si="225"/>
        <v>Upcoming</v>
      </c>
      <c r="G4685" t="str">
        <f t="shared" si="226"/>
        <v>'Jewel Quest: Expeditions','Game Description For Jewel Quest: Expeditions','2020','Upcoming'</v>
      </c>
    </row>
    <row r="4686" spans="1:7" x14ac:dyDescent="0.25">
      <c r="A4686" t="s">
        <v>5273</v>
      </c>
      <c r="B4686">
        <v>2015</v>
      </c>
      <c r="C4686">
        <v>4685</v>
      </c>
      <c r="D4686" t="str">
        <f t="shared" si="224"/>
        <v>Game Description For NBA Jam Extreme</v>
      </c>
      <c r="E4686" t="str">
        <f t="shared" si="225"/>
        <v>Released</v>
      </c>
      <c r="G4686" t="str">
        <f t="shared" si="226"/>
        <v>'NBA Jam Extreme','Game Description For NBA Jam Extreme','2015','Released'</v>
      </c>
    </row>
    <row r="4687" spans="1:7" x14ac:dyDescent="0.25">
      <c r="A4687" t="s">
        <v>5274</v>
      </c>
      <c r="B4687">
        <v>2008</v>
      </c>
      <c r="C4687">
        <v>4686</v>
      </c>
      <c r="D4687" t="str">
        <f t="shared" si="224"/>
        <v>Game Description For Dragon Ball: Origins (JP &amp; incomplete US sales)</v>
      </c>
      <c r="E4687" t="str">
        <f t="shared" si="225"/>
        <v>Released</v>
      </c>
      <c r="G4687" t="str">
        <f t="shared" si="226"/>
        <v>'Dragon Ball: Origins (JP &amp; incomplete US sales)','Game Description For Dragon Ball: Origins (JP &amp; incomplete US sales)','2008','Released'</v>
      </c>
    </row>
    <row r="4688" spans="1:7" x14ac:dyDescent="0.25">
      <c r="A4688" t="s">
        <v>5275</v>
      </c>
      <c r="B4688">
        <v>2011</v>
      </c>
      <c r="C4688">
        <v>4687</v>
      </c>
      <c r="D4688" t="str">
        <f t="shared" si="224"/>
        <v>Game Description For Touch the Dead</v>
      </c>
      <c r="E4688" t="str">
        <f t="shared" si="225"/>
        <v>Released</v>
      </c>
      <c r="G4688" t="str">
        <f t="shared" si="226"/>
        <v>'Touch the Dead','Game Description For Touch the Dead','2011','Released'</v>
      </c>
    </row>
    <row r="4689" spans="1:7" x14ac:dyDescent="0.25">
      <c r="A4689" t="s">
        <v>5276</v>
      </c>
      <c r="B4689">
        <v>1995</v>
      </c>
      <c r="C4689">
        <v>4688</v>
      </c>
      <c r="D4689" t="str">
        <f t="shared" si="224"/>
        <v>Game Description For Tropico 3</v>
      </c>
      <c r="E4689" t="str">
        <f t="shared" si="225"/>
        <v>Released</v>
      </c>
      <c r="G4689" t="str">
        <f t="shared" si="226"/>
        <v>'Tropico 3','Game Description For Tropico 3','1995','Released'</v>
      </c>
    </row>
    <row r="4690" spans="1:7" x14ac:dyDescent="0.25">
      <c r="A4690" t="s">
        <v>5277</v>
      </c>
      <c r="B4690">
        <v>1996</v>
      </c>
      <c r="C4690">
        <v>4689</v>
      </c>
      <c r="D4690" t="str">
        <f t="shared" si="224"/>
        <v>Game Description For NHL Championship 2000</v>
      </c>
      <c r="E4690" t="str">
        <f t="shared" si="225"/>
        <v>Released</v>
      </c>
      <c r="G4690" t="str">
        <f t="shared" si="226"/>
        <v>'NHL Championship 2000','Game Description For NHL Championship 2000','1996','Released'</v>
      </c>
    </row>
    <row r="4691" spans="1:7" x14ac:dyDescent="0.25">
      <c r="A4691" t="s">
        <v>5278</v>
      </c>
      <c r="B4691">
        <v>1997</v>
      </c>
      <c r="C4691">
        <v>4690</v>
      </c>
      <c r="D4691" t="str">
        <f t="shared" si="224"/>
        <v>Game Description For Kartia: The Word of Fate</v>
      </c>
      <c r="E4691" t="str">
        <f t="shared" si="225"/>
        <v>Released</v>
      </c>
      <c r="G4691" t="str">
        <f t="shared" si="226"/>
        <v>'Kartia: The Word of Fate','Game Description For Kartia: The Word of Fate','1997','Released'</v>
      </c>
    </row>
    <row r="4692" spans="1:7" x14ac:dyDescent="0.25">
      <c r="A4692" t="s">
        <v>5279</v>
      </c>
      <c r="B4692">
        <v>2005</v>
      </c>
      <c r="C4692">
        <v>4691</v>
      </c>
      <c r="D4692" t="str">
        <f t="shared" si="224"/>
        <v>Game Description For Tales of Berseria</v>
      </c>
      <c r="E4692" t="str">
        <f t="shared" si="225"/>
        <v>Released</v>
      </c>
      <c r="G4692" t="str">
        <f t="shared" si="226"/>
        <v>'Tales of Berseria','Game Description For Tales of Berseria','2005','Released'</v>
      </c>
    </row>
    <row r="4693" spans="1:7" x14ac:dyDescent="0.25">
      <c r="A4693" t="s">
        <v>5280</v>
      </c>
      <c r="B4693">
        <v>2011</v>
      </c>
      <c r="C4693">
        <v>4692</v>
      </c>
      <c r="D4693" t="str">
        <f t="shared" si="224"/>
        <v>Game Description For Magna Carta: Tears of Blood</v>
      </c>
      <c r="E4693" t="str">
        <f t="shared" si="225"/>
        <v>Released</v>
      </c>
      <c r="G4693" t="str">
        <f t="shared" si="226"/>
        <v>'Magna Carta: Tears of Blood','Game Description For Magna Carta: Tears of Blood','2011','Released'</v>
      </c>
    </row>
    <row r="4694" spans="1:7" x14ac:dyDescent="0.25">
      <c r="A4694" t="s">
        <v>5281</v>
      </c>
      <c r="B4694">
        <v>2014</v>
      </c>
      <c r="C4694">
        <v>4693</v>
      </c>
      <c r="D4694" t="str">
        <f t="shared" si="224"/>
        <v>Game Description For Lethal Skies Elite Pilot: Team SW</v>
      </c>
      <c r="E4694" t="str">
        <f t="shared" si="225"/>
        <v>Released</v>
      </c>
      <c r="G4694" t="str">
        <f t="shared" si="226"/>
        <v>'Lethal Skies Elite Pilot: Team SW','Game Description For Lethal Skies Elite Pilot: Team SW','2014','Released'</v>
      </c>
    </row>
    <row r="4695" spans="1:7" x14ac:dyDescent="0.25">
      <c r="A4695" t="s">
        <v>5282</v>
      </c>
      <c r="B4695">
        <v>2009</v>
      </c>
      <c r="C4695">
        <v>4694</v>
      </c>
      <c r="D4695" t="str">
        <f t="shared" si="224"/>
        <v>Game Description For Capcom vs. SNK</v>
      </c>
      <c r="E4695" t="str">
        <f t="shared" si="225"/>
        <v>Released</v>
      </c>
      <c r="G4695" t="str">
        <f t="shared" si="226"/>
        <v>'Capcom vs. SNK','Game Description For Capcom vs. SNK','2009','Released'</v>
      </c>
    </row>
    <row r="4696" spans="1:7" x14ac:dyDescent="0.25">
      <c r="A4696" t="s">
        <v>5283</v>
      </c>
      <c r="B4696">
        <v>1999</v>
      </c>
      <c r="C4696">
        <v>4695</v>
      </c>
      <c r="D4696" t="str">
        <f t="shared" si="224"/>
        <v>Game Description For NBA Live 09 All-Play</v>
      </c>
      <c r="E4696" t="str">
        <f t="shared" si="225"/>
        <v>Released</v>
      </c>
      <c r="G4696" t="str">
        <f t="shared" si="226"/>
        <v>'NBA Live 09 All-Play','Game Description For NBA Live 09 All-Play','1999','Released'</v>
      </c>
    </row>
    <row r="4697" spans="1:7" x14ac:dyDescent="0.25">
      <c r="A4697" t="s">
        <v>5284</v>
      </c>
      <c r="B4697">
        <v>2003</v>
      </c>
      <c r="C4697">
        <v>4696</v>
      </c>
      <c r="D4697" t="str">
        <f t="shared" si="224"/>
        <v>Game Description For Infinite Space</v>
      </c>
      <c r="E4697" t="str">
        <f t="shared" si="225"/>
        <v>Released</v>
      </c>
      <c r="G4697" t="str">
        <f t="shared" si="226"/>
        <v>'Infinite Space','Game Description For Infinite Space','2003','Released'</v>
      </c>
    </row>
    <row r="4698" spans="1:7" x14ac:dyDescent="0.25">
      <c r="A4698" t="s">
        <v>5285</v>
      </c>
      <c r="B4698">
        <v>2011</v>
      </c>
      <c r="C4698">
        <v>4697</v>
      </c>
      <c r="D4698" t="str">
        <f t="shared" si="224"/>
        <v>Game Description For Yoostar2</v>
      </c>
      <c r="E4698" t="str">
        <f t="shared" si="225"/>
        <v>Released</v>
      </c>
      <c r="G4698" t="str">
        <f t="shared" si="226"/>
        <v>'Yoostar2','Game Description For Yoostar2','2011','Released'</v>
      </c>
    </row>
    <row r="4699" spans="1:7" x14ac:dyDescent="0.25">
      <c r="A4699" t="s">
        <v>5286</v>
      </c>
      <c r="B4699">
        <v>1995</v>
      </c>
      <c r="C4699">
        <v>4698</v>
      </c>
      <c r="D4699" t="str">
        <f t="shared" si="224"/>
        <v>Game Description For Transformers: Devastation</v>
      </c>
      <c r="E4699" t="str">
        <f t="shared" si="225"/>
        <v>Released</v>
      </c>
      <c r="G4699" t="str">
        <f t="shared" si="226"/>
        <v>'Transformers: Devastation','Game Description For Transformers: Devastation','1995','Released'</v>
      </c>
    </row>
    <row r="4700" spans="1:7" x14ac:dyDescent="0.25">
      <c r="A4700" t="s">
        <v>5287</v>
      </c>
      <c r="B4700">
        <v>2003</v>
      </c>
      <c r="C4700">
        <v>4699</v>
      </c>
      <c r="D4700" t="str">
        <f t="shared" si="224"/>
        <v>Game Description For Tamagotchi no KiraKira Omisecchi</v>
      </c>
      <c r="E4700" t="str">
        <f t="shared" si="225"/>
        <v>Released</v>
      </c>
      <c r="G4700" t="str">
        <f t="shared" si="226"/>
        <v>'Tamagotchi no KiraKira Omisecchi','Game Description For Tamagotchi no KiraKira Omisecchi','2003','Released'</v>
      </c>
    </row>
    <row r="4701" spans="1:7" x14ac:dyDescent="0.25">
      <c r="A4701" t="s">
        <v>5288</v>
      </c>
      <c r="B4701">
        <v>2020</v>
      </c>
      <c r="C4701">
        <v>4700</v>
      </c>
      <c r="D4701" t="str">
        <f t="shared" ref="D4701:D4760" si="227">_xlfn.CONCAT("Game Description For ",A4701)</f>
        <v>Game Description For NFL Quarterback Club 2002</v>
      </c>
      <c r="E4701" t="str">
        <f t="shared" si="225"/>
        <v>Upcoming</v>
      </c>
      <c r="G4701" t="str">
        <f t="shared" si="226"/>
        <v>'NFL Quarterback Club 2002','Game Description For NFL Quarterback Club 2002','2020','Upcoming'</v>
      </c>
    </row>
    <row r="4702" spans="1:7" x14ac:dyDescent="0.25">
      <c r="A4702" t="s">
        <v>5289</v>
      </c>
      <c r="B4702">
        <v>2006</v>
      </c>
      <c r="C4702">
        <v>4701</v>
      </c>
      <c r="D4702" t="str">
        <f t="shared" si="227"/>
        <v>Game Description For Full Auto</v>
      </c>
      <c r="E4702" t="str">
        <f t="shared" si="225"/>
        <v>Released</v>
      </c>
      <c r="G4702" t="str">
        <f t="shared" si="226"/>
        <v>'Full Auto','Game Description For Full Auto','2006','Released'</v>
      </c>
    </row>
    <row r="4703" spans="1:7" x14ac:dyDescent="0.25">
      <c r="A4703" t="s">
        <v>5290</v>
      </c>
      <c r="B4703">
        <v>2011</v>
      </c>
      <c r="C4703">
        <v>4702</v>
      </c>
      <c r="D4703" t="str">
        <f t="shared" si="227"/>
        <v>Game Description For Growlanser: Heritage of War</v>
      </c>
      <c r="E4703" t="str">
        <f t="shared" si="225"/>
        <v>Released</v>
      </c>
      <c r="G4703" t="str">
        <f t="shared" si="226"/>
        <v>'Growlanser: Heritage of War','Game Description For Growlanser: Heritage of War','2011','Released'</v>
      </c>
    </row>
    <row r="4704" spans="1:7" x14ac:dyDescent="0.25">
      <c r="A4704" t="s">
        <v>5291</v>
      </c>
      <c r="B4704">
        <v>2009</v>
      </c>
      <c r="C4704">
        <v>4703</v>
      </c>
      <c r="D4704" t="str">
        <f t="shared" si="227"/>
        <v>Game Description For Shin Megami Tensei x Fire Emblem</v>
      </c>
      <c r="E4704" t="str">
        <f t="shared" si="225"/>
        <v>Released</v>
      </c>
      <c r="G4704" t="str">
        <f t="shared" si="226"/>
        <v>'Shin Megami Tensei x Fire Emblem','Game Description For Shin Megami Tensei x Fire Emblem','2009','Released'</v>
      </c>
    </row>
    <row r="4705" spans="1:7" x14ac:dyDescent="0.25">
      <c r="A4705" t="s">
        <v>5292</v>
      </c>
      <c r="B4705">
        <v>2005</v>
      </c>
      <c r="C4705">
        <v>4704</v>
      </c>
      <c r="D4705" t="str">
        <f t="shared" si="227"/>
        <v>Game Description For Rugby 2004</v>
      </c>
      <c r="E4705" t="str">
        <f t="shared" si="225"/>
        <v>Released</v>
      </c>
      <c r="G4705" t="str">
        <f t="shared" si="226"/>
        <v>'Rugby 2004','Game Description For Rugby 2004','2005','Released'</v>
      </c>
    </row>
    <row r="4706" spans="1:7" x14ac:dyDescent="0.25">
      <c r="A4706" t="s">
        <v>5293</v>
      </c>
      <c r="B4706">
        <v>2006</v>
      </c>
      <c r="C4706">
        <v>4705</v>
      </c>
      <c r="D4706" t="str">
        <f t="shared" si="227"/>
        <v>Game Description For Spirit Camera: The Cursed Memoir</v>
      </c>
      <c r="E4706" t="str">
        <f t="shared" si="225"/>
        <v>Released</v>
      </c>
      <c r="G4706" t="str">
        <f t="shared" si="226"/>
        <v>'Spirit Camera: The Cursed Memoir','Game Description For Spirit Camera: The Cursed Memoir','2006','Released'</v>
      </c>
    </row>
    <row r="4707" spans="1:7" x14ac:dyDescent="0.25">
      <c r="A4707" t="s">
        <v>5294</v>
      </c>
      <c r="B4707">
        <v>2005</v>
      </c>
      <c r="C4707">
        <v>4706</v>
      </c>
      <c r="D4707" t="str">
        <f t="shared" si="227"/>
        <v>Game Description For Naruto: Ninja Council</v>
      </c>
      <c r="E4707" t="str">
        <f t="shared" si="225"/>
        <v>Released</v>
      </c>
      <c r="G4707" t="str">
        <f t="shared" si="226"/>
        <v>'Naruto: Ninja Council','Game Description For Naruto: Ninja Council','2005','Released'</v>
      </c>
    </row>
    <row r="4708" spans="1:7" x14ac:dyDescent="0.25">
      <c r="A4708" t="s">
        <v>5295</v>
      </c>
      <c r="B4708">
        <v>2002</v>
      </c>
      <c r="C4708">
        <v>4707</v>
      </c>
      <c r="D4708" t="str">
        <f t="shared" si="227"/>
        <v>Game Description For Shin Megami Tensei: Persona</v>
      </c>
      <c r="E4708" t="str">
        <f t="shared" si="225"/>
        <v>Released</v>
      </c>
      <c r="G4708" t="str">
        <f t="shared" si="226"/>
        <v>'Shin Megami Tensei: Persona','Game Description For Shin Megami Tensei: Persona','2002','Released'</v>
      </c>
    </row>
    <row r="4709" spans="1:7" x14ac:dyDescent="0.25">
      <c r="A4709" t="s">
        <v>5296</v>
      </c>
      <c r="B4709">
        <v>2005</v>
      </c>
      <c r="C4709">
        <v>4708</v>
      </c>
      <c r="D4709" t="str">
        <f t="shared" si="227"/>
        <v>Game Description For DS Nishimura Kyotaro Suspense Shin Tantei Series: Kyoto Atami Zekkai no Kotou - Satsui no Wana</v>
      </c>
      <c r="E4709" t="str">
        <f t="shared" si="225"/>
        <v>Released</v>
      </c>
      <c r="G4709" t="str">
        <f t="shared" si="226"/>
        <v>'DS Nishimura Kyotaro Suspense Shin Tantei Series: Kyoto Atami Zekkai no Kotou - Satsui no Wana','Game Description For DS Nishimura Kyotaro Suspense Shin Tantei Series: Kyoto Atami Zekkai no Kotou - Satsui no Wana','2005','Released'</v>
      </c>
    </row>
    <row r="4710" spans="1:7" x14ac:dyDescent="0.25">
      <c r="A4710" t="s">
        <v>5297</v>
      </c>
      <c r="B4710">
        <v>1997</v>
      </c>
      <c r="C4710">
        <v>4709</v>
      </c>
      <c r="D4710" t="str">
        <f t="shared" si="227"/>
        <v>Game Description For Jikkyou Powerful Major League</v>
      </c>
      <c r="E4710" t="str">
        <f t="shared" si="225"/>
        <v>Released</v>
      </c>
      <c r="G4710" t="str">
        <f t="shared" si="226"/>
        <v>'Jikkyou Powerful Major League','Game Description For Jikkyou Powerful Major League','1997','Released'</v>
      </c>
    </row>
    <row r="4711" spans="1:7" x14ac:dyDescent="0.25">
      <c r="A4711" t="s">
        <v>5298</v>
      </c>
      <c r="B4711">
        <v>1997</v>
      </c>
      <c r="C4711">
        <v>4710</v>
      </c>
      <c r="D4711" t="str">
        <f t="shared" si="227"/>
        <v>Game Description For Saltwater Sportfishing</v>
      </c>
      <c r="E4711" t="str">
        <f t="shared" si="225"/>
        <v>Released</v>
      </c>
      <c r="G4711" t="str">
        <f t="shared" si="226"/>
        <v>'Saltwater Sportfishing','Game Description For Saltwater Sportfishing','1997','Released'</v>
      </c>
    </row>
    <row r="4712" spans="1:7" x14ac:dyDescent="0.25">
      <c r="A4712" t="s">
        <v>5299</v>
      </c>
      <c r="B4712">
        <v>2010</v>
      </c>
      <c r="C4712">
        <v>4711</v>
      </c>
      <c r="D4712" t="str">
        <f t="shared" si="227"/>
        <v>Game Description For Yoshi Touch &amp; Go (JP sales)</v>
      </c>
      <c r="E4712" t="str">
        <f t="shared" si="225"/>
        <v>Released</v>
      </c>
      <c r="G4712" t="str">
        <f t="shared" si="226"/>
        <v>'Yoshi Touch &amp; Go (JP sales)','Game Description For Yoshi Touch &amp; Go (JP sales)','2010','Released'</v>
      </c>
    </row>
    <row r="4713" spans="1:7" x14ac:dyDescent="0.25">
      <c r="A4713" t="s">
        <v>5300</v>
      </c>
      <c r="B4713">
        <v>2011</v>
      </c>
      <c r="C4713">
        <v>4712</v>
      </c>
      <c r="D4713" t="str">
        <f t="shared" si="227"/>
        <v>Game Description For Samurai Jack: The Amulet of Time</v>
      </c>
      <c r="E4713" t="str">
        <f t="shared" si="225"/>
        <v>Released</v>
      </c>
      <c r="G4713" t="str">
        <f t="shared" si="226"/>
        <v>'Samurai Jack: The Amulet of Time','Game Description For Samurai Jack: The Amulet of Time','2011','Released'</v>
      </c>
    </row>
    <row r="4714" spans="1:7" x14ac:dyDescent="0.25">
      <c r="A4714" t="s">
        <v>5301</v>
      </c>
      <c r="B4714">
        <v>2010</v>
      </c>
      <c r="C4714">
        <v>4713</v>
      </c>
      <c r="D4714" t="str">
        <f t="shared" si="227"/>
        <v>Game Description For Pass the Pigs</v>
      </c>
      <c r="E4714" t="str">
        <f t="shared" si="225"/>
        <v>Released</v>
      </c>
      <c r="G4714" t="str">
        <f t="shared" si="226"/>
        <v>'Pass the Pigs','Game Description For Pass the Pigs','2010','Released'</v>
      </c>
    </row>
    <row r="4715" spans="1:7" x14ac:dyDescent="0.25">
      <c r="A4715" t="s">
        <v>5302</v>
      </c>
      <c r="B4715">
        <v>2005</v>
      </c>
      <c r="C4715">
        <v>4714</v>
      </c>
      <c r="D4715" t="str">
        <f t="shared" si="227"/>
        <v>Game Description For J-League Winning Eleven 2008: Club Championship</v>
      </c>
      <c r="E4715" t="str">
        <f t="shared" si="225"/>
        <v>Released</v>
      </c>
      <c r="G4715" t="str">
        <f t="shared" si="226"/>
        <v>'J-League Winning Eleven 2008: Club Championship','Game Description For J-League Winning Eleven 2008: Club Championship','2005','Released'</v>
      </c>
    </row>
    <row r="4716" spans="1:7" x14ac:dyDescent="0.25">
      <c r="A4716" t="s">
        <v>5303</v>
      </c>
      <c r="B4716">
        <v>2010</v>
      </c>
      <c r="C4716">
        <v>4715</v>
      </c>
      <c r="D4716" t="str">
        <f t="shared" si="227"/>
        <v>Game Description For Jackie Chan: Stuntmaster</v>
      </c>
      <c r="E4716" t="str">
        <f t="shared" si="225"/>
        <v>Released</v>
      </c>
      <c r="G4716" t="str">
        <f t="shared" si="226"/>
        <v>'Jackie Chan: Stuntmaster','Game Description For Jackie Chan: Stuntmaster','2010','Released'</v>
      </c>
    </row>
    <row r="4717" spans="1:7" x14ac:dyDescent="0.25">
      <c r="A4717" t="s">
        <v>5304</v>
      </c>
      <c r="B4717">
        <v>2008</v>
      </c>
      <c r="C4717">
        <v>4716</v>
      </c>
      <c r="D4717" t="str">
        <f t="shared" si="227"/>
        <v>Game Description For Sports Car GT</v>
      </c>
      <c r="E4717" t="str">
        <f t="shared" si="225"/>
        <v>Released</v>
      </c>
      <c r="G4717" t="str">
        <f t="shared" si="226"/>
        <v>'Sports Car GT','Game Description For Sports Car GT','2008','Released'</v>
      </c>
    </row>
    <row r="4718" spans="1:7" x14ac:dyDescent="0.25">
      <c r="A4718" t="s">
        <v>5305</v>
      </c>
      <c r="B4718">
        <v>2008</v>
      </c>
      <c r="C4718">
        <v>4717</v>
      </c>
      <c r="D4718" t="str">
        <f t="shared" si="227"/>
        <v>Game Description For Lost Planet 3</v>
      </c>
      <c r="E4718" t="str">
        <f t="shared" si="225"/>
        <v>Released</v>
      </c>
      <c r="G4718" t="str">
        <f t="shared" si="226"/>
        <v>'Lost Planet 3','Game Description For Lost Planet 3','2008','Released'</v>
      </c>
    </row>
    <row r="4719" spans="1:7" x14ac:dyDescent="0.25">
      <c r="A4719" t="s">
        <v>5306</v>
      </c>
      <c r="B4719">
        <v>2003</v>
      </c>
      <c r="C4719">
        <v>4718</v>
      </c>
      <c r="D4719" t="str">
        <f t="shared" si="227"/>
        <v>Game Description For Order Up!</v>
      </c>
      <c r="E4719" t="str">
        <f t="shared" si="225"/>
        <v>Released</v>
      </c>
      <c r="G4719" t="str">
        <f t="shared" si="226"/>
        <v>'Order Up!','Game Description For Order Up!','2003','Released'</v>
      </c>
    </row>
    <row r="4720" spans="1:7" x14ac:dyDescent="0.25">
      <c r="A4720" t="s">
        <v>5307</v>
      </c>
      <c r="B4720">
        <v>2008</v>
      </c>
      <c r="C4720">
        <v>4719</v>
      </c>
      <c r="D4720" t="str">
        <f t="shared" si="227"/>
        <v>Game Description For Code Name: S.T.E.A.M.</v>
      </c>
      <c r="E4720" t="str">
        <f t="shared" si="225"/>
        <v>Released</v>
      </c>
      <c r="G4720" t="str">
        <f t="shared" si="226"/>
        <v>'Code Name: S.T.E.A.M.','Game Description For Code Name: S.T.E.A.M.','2008','Released'</v>
      </c>
    </row>
    <row r="4721" spans="1:7" x14ac:dyDescent="0.25">
      <c r="A4721" t="s">
        <v>5308</v>
      </c>
      <c r="B4721">
        <v>2005</v>
      </c>
      <c r="C4721">
        <v>4720</v>
      </c>
      <c r="D4721" t="str">
        <f t="shared" si="227"/>
        <v>Game Description For SBK X: Superbike World Championship</v>
      </c>
      <c r="E4721" t="str">
        <f t="shared" si="225"/>
        <v>Released</v>
      </c>
      <c r="G4721" t="str">
        <f t="shared" si="226"/>
        <v>'SBK X: Superbike World Championship','Game Description For SBK X: Superbike World Championship','2005','Released'</v>
      </c>
    </row>
    <row r="4722" spans="1:7" x14ac:dyDescent="0.25">
      <c r="A4722" t="s">
        <v>5309</v>
      </c>
      <c r="B4722">
        <v>2015</v>
      </c>
      <c r="C4722">
        <v>4721</v>
      </c>
      <c r="D4722" t="str">
        <f t="shared" si="227"/>
        <v>Game Description For NBA Live 14</v>
      </c>
      <c r="E4722" t="str">
        <f t="shared" si="225"/>
        <v>Released</v>
      </c>
      <c r="G4722" t="str">
        <f t="shared" si="226"/>
        <v>'NBA Live 14','Game Description For NBA Live 14','2015','Released'</v>
      </c>
    </row>
    <row r="4723" spans="1:7" x14ac:dyDescent="0.25">
      <c r="A4723" t="s">
        <v>5310</v>
      </c>
      <c r="B4723">
        <v>2007</v>
      </c>
      <c r="C4723">
        <v>4722</v>
      </c>
      <c r="D4723" t="str">
        <f t="shared" si="227"/>
        <v>Game Description For Kanzen Chuuki Pro Yakyuu Greatest Nine</v>
      </c>
      <c r="E4723" t="str">
        <f t="shared" si="225"/>
        <v>Released</v>
      </c>
      <c r="G4723" t="str">
        <f t="shared" si="226"/>
        <v>'Kanzen Chuuki Pro Yakyuu Greatest Nine','Game Description For Kanzen Chuuki Pro Yakyuu Greatest Nine','2007','Released'</v>
      </c>
    </row>
    <row r="4724" spans="1:7" x14ac:dyDescent="0.25">
      <c r="A4724" t="s">
        <v>5311</v>
      </c>
      <c r="B4724">
        <v>2003</v>
      </c>
      <c r="C4724">
        <v>4723</v>
      </c>
      <c r="D4724" t="str">
        <f t="shared" si="227"/>
        <v>Game Description For Summer Athletics: The Ultimate Challenge (Others sales)</v>
      </c>
      <c r="E4724" t="str">
        <f t="shared" si="225"/>
        <v>Released</v>
      </c>
      <c r="G4724" t="str">
        <f t="shared" si="226"/>
        <v>'Summer Athletics: The Ultimate Challenge (Others sales)','Game Description For Summer Athletics: The Ultimate Challenge (Others sales)','2003','Released'</v>
      </c>
    </row>
    <row r="4725" spans="1:7" x14ac:dyDescent="0.25">
      <c r="A4725" t="s">
        <v>5312</v>
      </c>
      <c r="B4725">
        <v>2010</v>
      </c>
      <c r="C4725">
        <v>4724</v>
      </c>
      <c r="D4725" t="str">
        <f t="shared" si="227"/>
        <v>Game Description For Over G Fighters</v>
      </c>
      <c r="E4725" t="str">
        <f t="shared" si="225"/>
        <v>Released</v>
      </c>
      <c r="G4725" t="str">
        <f t="shared" si="226"/>
        <v>'Over G Fighters','Game Description For Over G Fighters','2010','Released'</v>
      </c>
    </row>
    <row r="4726" spans="1:7" x14ac:dyDescent="0.25">
      <c r="A4726" t="s">
        <v>5313</v>
      </c>
      <c r="B4726">
        <v>2010</v>
      </c>
      <c r="C4726">
        <v>4725</v>
      </c>
      <c r="D4726" t="str">
        <f t="shared" si="227"/>
        <v>Game Description For Sailor Moon</v>
      </c>
      <c r="E4726" t="str">
        <f t="shared" si="225"/>
        <v>Released</v>
      </c>
      <c r="G4726" t="str">
        <f t="shared" si="226"/>
        <v>'Sailor Moon','Game Description For Sailor Moon','2010','Released'</v>
      </c>
    </row>
    <row r="4727" spans="1:7" x14ac:dyDescent="0.25">
      <c r="A4727" t="s">
        <v>5314</v>
      </c>
      <c r="B4727">
        <v>2008</v>
      </c>
      <c r="C4727">
        <v>4726</v>
      </c>
      <c r="D4727" t="str">
        <f t="shared" si="227"/>
        <v>Game Description For Apache: Air Assault</v>
      </c>
      <c r="E4727" t="str">
        <f t="shared" si="225"/>
        <v>Released</v>
      </c>
      <c r="G4727" t="str">
        <f t="shared" si="226"/>
        <v>'Apache: Air Assault','Game Description For Apache: Air Assault','2008','Released'</v>
      </c>
    </row>
    <row r="4728" spans="1:7" x14ac:dyDescent="0.25">
      <c r="A4728" t="s">
        <v>5315</v>
      </c>
      <c r="B4728">
        <v>2006</v>
      </c>
      <c r="C4728">
        <v>4727</v>
      </c>
      <c r="D4728" t="str">
        <f t="shared" si="227"/>
        <v>Game Description For Herdy Gerdy</v>
      </c>
      <c r="E4728" t="str">
        <f t="shared" si="225"/>
        <v>Released</v>
      </c>
      <c r="G4728" t="str">
        <f t="shared" si="226"/>
        <v>'Herdy Gerdy','Game Description For Herdy Gerdy','2006','Released'</v>
      </c>
    </row>
    <row r="4729" spans="1:7" x14ac:dyDescent="0.25">
      <c r="A4729" t="s">
        <v>5316</v>
      </c>
      <c r="B4729">
        <v>2001</v>
      </c>
      <c r="C4729">
        <v>4728</v>
      </c>
      <c r="D4729" t="str">
        <f t="shared" si="227"/>
        <v>Game Description For EVE Online</v>
      </c>
      <c r="E4729" t="str">
        <f t="shared" si="225"/>
        <v>Released</v>
      </c>
      <c r="G4729" t="str">
        <f t="shared" si="226"/>
        <v>'EVE Online','Game Description For EVE Online','2001','Released'</v>
      </c>
    </row>
    <row r="4730" spans="1:7" x14ac:dyDescent="0.25">
      <c r="A4730" t="s">
        <v>5317</v>
      </c>
      <c r="B4730">
        <v>2007</v>
      </c>
      <c r="C4730">
        <v>4729</v>
      </c>
      <c r="D4730" t="str">
        <f t="shared" si="227"/>
        <v>Game Description For Digimon World Re:Digitize</v>
      </c>
      <c r="E4730" t="str">
        <f t="shared" si="225"/>
        <v>Released</v>
      </c>
      <c r="G4730" t="str">
        <f t="shared" si="226"/>
        <v>'Digimon World Re:Digitize','Game Description For Digimon World Re:Digitize','2007','Released'</v>
      </c>
    </row>
    <row r="4731" spans="1:7" x14ac:dyDescent="0.25">
      <c r="A4731" t="s">
        <v>5318</v>
      </c>
      <c r="B4731">
        <v>2004</v>
      </c>
      <c r="C4731">
        <v>4730</v>
      </c>
      <c r="D4731" t="str">
        <f t="shared" si="227"/>
        <v>Game Description For Ninja Gaiden: Dragon Sword</v>
      </c>
      <c r="E4731" t="str">
        <f t="shared" si="225"/>
        <v>Released</v>
      </c>
      <c r="G4731" t="str">
        <f t="shared" si="226"/>
        <v>'Ninja Gaiden: Dragon Sword','Game Description For Ninja Gaiden: Dragon Sword','2004','Released'</v>
      </c>
    </row>
    <row r="4732" spans="1:7" x14ac:dyDescent="0.25">
      <c r="A4732" t="s">
        <v>5319</v>
      </c>
      <c r="B4732">
        <v>2008</v>
      </c>
      <c r="C4732">
        <v>4731</v>
      </c>
      <c r="D4732" t="str">
        <f t="shared" si="227"/>
        <v>Game Description For Ride</v>
      </c>
      <c r="E4732" t="str">
        <f t="shared" si="225"/>
        <v>Released</v>
      </c>
      <c r="G4732" t="str">
        <f t="shared" si="226"/>
        <v>'Ride','Game Description For Ride','2008','Released'</v>
      </c>
    </row>
    <row r="4733" spans="1:7" x14ac:dyDescent="0.25">
      <c r="A4733" t="s">
        <v>5320</v>
      </c>
      <c r="B4733">
        <v>2012</v>
      </c>
      <c r="C4733">
        <v>4732</v>
      </c>
      <c r="D4733" t="str">
        <f t="shared" si="227"/>
        <v>Game Description For Blue Dragon Plus</v>
      </c>
      <c r="E4733" t="str">
        <f t="shared" si="225"/>
        <v>Released</v>
      </c>
      <c r="G4733" t="str">
        <f t="shared" si="226"/>
        <v>'Blue Dragon Plus','Game Description For Blue Dragon Plus','2012','Released'</v>
      </c>
    </row>
    <row r="4734" spans="1:7" x14ac:dyDescent="0.25">
      <c r="A4734" t="s">
        <v>5321</v>
      </c>
      <c r="B4734">
        <v>2003</v>
      </c>
      <c r="C4734">
        <v>4733</v>
      </c>
      <c r="D4734" t="str">
        <f t="shared" si="227"/>
        <v>Game Description For NBA in the Zone 2000</v>
      </c>
      <c r="E4734" t="str">
        <f t="shared" si="225"/>
        <v>Released</v>
      </c>
      <c r="G4734" t="str">
        <f t="shared" si="226"/>
        <v>'NBA in the Zone 2000','Game Description For NBA in the Zone 2000','2003','Released'</v>
      </c>
    </row>
    <row r="4735" spans="1:7" x14ac:dyDescent="0.25">
      <c r="A4735" t="s">
        <v>5322</v>
      </c>
      <c r="B4735">
        <v>2005</v>
      </c>
      <c r="C4735">
        <v>4734</v>
      </c>
      <c r="D4735" t="str">
        <f t="shared" si="227"/>
        <v>Game Description For Dark Summit</v>
      </c>
      <c r="E4735" t="str">
        <f t="shared" si="225"/>
        <v>Released</v>
      </c>
      <c r="G4735" t="str">
        <f t="shared" si="226"/>
        <v>'Dark Summit','Game Description For Dark Summit','2005','Released'</v>
      </c>
    </row>
    <row r="4736" spans="1:7" x14ac:dyDescent="0.25">
      <c r="A4736" t="s">
        <v>5323</v>
      </c>
      <c r="B4736">
        <v>2005</v>
      </c>
      <c r="C4736">
        <v>4735</v>
      </c>
      <c r="D4736" t="str">
        <f t="shared" si="227"/>
        <v>Game Description For Afrika</v>
      </c>
      <c r="E4736" t="str">
        <f t="shared" si="225"/>
        <v>Released</v>
      </c>
      <c r="G4736" t="str">
        <f t="shared" si="226"/>
        <v>'Afrika','Game Description For Afrika','2005','Released'</v>
      </c>
    </row>
    <row r="4737" spans="1:7" x14ac:dyDescent="0.25">
      <c r="A4737" t="s">
        <v>5324</v>
      </c>
      <c r="B4737">
        <v>2009</v>
      </c>
      <c r="C4737">
        <v>4736</v>
      </c>
      <c r="D4737" t="str">
        <f t="shared" si="227"/>
        <v>Game Description For The Legend of Heroes: Trails in the Sky First Chapter</v>
      </c>
      <c r="E4737" t="str">
        <f t="shared" si="225"/>
        <v>Released</v>
      </c>
      <c r="G4737" t="str">
        <f t="shared" si="226"/>
        <v>'The Legend of Heroes: Trails in the Sky First Chapter','Game Description For The Legend of Heroes: Trails in the Sky First Chapter','2009','Released'</v>
      </c>
    </row>
    <row r="4738" spans="1:7" x14ac:dyDescent="0.25">
      <c r="A4738" t="s">
        <v>5325</v>
      </c>
      <c r="B4738">
        <v>2007</v>
      </c>
      <c r="C4738">
        <v>4737</v>
      </c>
      <c r="D4738" t="str">
        <f t="shared" si="227"/>
        <v>Game Description For Are You Smarter Than a 5th Grader? Back to School</v>
      </c>
      <c r="E4738" t="str">
        <f t="shared" si="225"/>
        <v>Released</v>
      </c>
      <c r="G4738" t="str">
        <f t="shared" si="226"/>
        <v>'Are You Smarter Than a 5th Grader? Back to School','Game Description For Are You Smarter Than a 5th Grader? Back to School','2007','Released'</v>
      </c>
    </row>
    <row r="4739" spans="1:7" x14ac:dyDescent="0.25">
      <c r="A4739" t="s">
        <v>5326</v>
      </c>
      <c r="B4739">
        <v>2006</v>
      </c>
      <c r="C4739">
        <v>4738</v>
      </c>
      <c r="D4739" t="str">
        <f t="shared" si="227"/>
        <v>Game Description For Steins;Gate</v>
      </c>
      <c r="E4739" t="str">
        <f t="shared" ref="E4739:E4802" si="228">IF(B4739&lt;&gt;2020,"Released","Upcoming")</f>
        <v>Released</v>
      </c>
      <c r="G4739" t="str">
        <f t="shared" ref="G4739:G4802" si="229">_xlfn.CONCAT("'",A4739,"'",",","'",D4739,"'",",","'","",B4739,"'",",","'",E4739,"'")</f>
        <v>'Steins;Gate','Game Description For Steins;Gate','2006','Released'</v>
      </c>
    </row>
    <row r="4740" spans="1:7" x14ac:dyDescent="0.25">
      <c r="A4740" t="s">
        <v>5327</v>
      </c>
      <c r="B4740">
        <v>2004</v>
      </c>
      <c r="C4740">
        <v>4739</v>
      </c>
      <c r="D4740" t="str">
        <f t="shared" si="227"/>
        <v>Game Description For The Dukes of Hazzard: Return of the General Lee</v>
      </c>
      <c r="E4740" t="str">
        <f t="shared" si="228"/>
        <v>Released</v>
      </c>
      <c r="G4740" t="str">
        <f t="shared" si="229"/>
        <v>'The Dukes of Hazzard: Return of the General Lee','Game Description For The Dukes of Hazzard: Return of the General Lee','2004','Released'</v>
      </c>
    </row>
    <row r="4741" spans="1:7" x14ac:dyDescent="0.25">
      <c r="A4741" t="s">
        <v>5328</v>
      </c>
      <c r="B4741">
        <v>2006</v>
      </c>
      <c r="C4741">
        <v>4740</v>
      </c>
      <c r="D4741" t="str">
        <f t="shared" si="227"/>
        <v>Game Description For Pandemonium!</v>
      </c>
      <c r="E4741" t="str">
        <f t="shared" si="228"/>
        <v>Released</v>
      </c>
      <c r="G4741" t="str">
        <f t="shared" si="229"/>
        <v>'Pandemonium!','Game Description For Pandemonium!','2006','Released'</v>
      </c>
    </row>
    <row r="4742" spans="1:7" x14ac:dyDescent="0.25">
      <c r="A4742" t="s">
        <v>5329</v>
      </c>
      <c r="B4742">
        <v>2008</v>
      </c>
      <c r="C4742">
        <v>4741</v>
      </c>
      <c r="D4742" t="str">
        <f t="shared" si="227"/>
        <v>Game Description For SingStar: Back to the 80s</v>
      </c>
      <c r="E4742" t="str">
        <f t="shared" si="228"/>
        <v>Released</v>
      </c>
      <c r="G4742" t="str">
        <f t="shared" si="229"/>
        <v>'SingStar: Back to the 80s','Game Description For SingStar: Back to the 80s','2008','Released'</v>
      </c>
    </row>
    <row r="4743" spans="1:7" x14ac:dyDescent="0.25">
      <c r="A4743" t="s">
        <v>5330</v>
      </c>
      <c r="B4743">
        <v>1981</v>
      </c>
      <c r="C4743">
        <v>4742</v>
      </c>
      <c r="D4743" t="str">
        <f t="shared" si="227"/>
        <v>Game Description For NBA</v>
      </c>
      <c r="E4743" t="str">
        <f t="shared" si="228"/>
        <v>Released</v>
      </c>
      <c r="G4743" t="str">
        <f t="shared" si="229"/>
        <v>'NBA','Game Description For NBA','1981','Released'</v>
      </c>
    </row>
    <row r="4744" spans="1:7" x14ac:dyDescent="0.25">
      <c r="A4744" t="s">
        <v>5331</v>
      </c>
      <c r="B4744">
        <v>1999</v>
      </c>
      <c r="C4744">
        <v>4743</v>
      </c>
      <c r="D4744" t="str">
        <f t="shared" si="227"/>
        <v>Game Description For Dorabase DS: Dramatic Stadium</v>
      </c>
      <c r="E4744" t="str">
        <f t="shared" si="228"/>
        <v>Released</v>
      </c>
      <c r="G4744" t="str">
        <f t="shared" si="229"/>
        <v>'Dorabase DS: Dramatic Stadium','Game Description For Dorabase DS: Dramatic Stadium','1999','Released'</v>
      </c>
    </row>
    <row r="4745" spans="1:7" x14ac:dyDescent="0.25">
      <c r="A4745" t="s">
        <v>5332</v>
      </c>
      <c r="B4745">
        <v>1999</v>
      </c>
      <c r="C4745">
        <v>4744</v>
      </c>
      <c r="D4745" t="str">
        <f t="shared" si="227"/>
        <v>Game Description For Disaster Report</v>
      </c>
      <c r="E4745" t="str">
        <f t="shared" si="228"/>
        <v>Released</v>
      </c>
      <c r="G4745" t="str">
        <f t="shared" si="229"/>
        <v>'Disaster Report','Game Description For Disaster Report','1999','Released'</v>
      </c>
    </row>
    <row r="4746" spans="1:7" x14ac:dyDescent="0.25">
      <c r="A4746" t="s">
        <v>5333</v>
      </c>
      <c r="B4746">
        <v>2000</v>
      </c>
      <c r="C4746">
        <v>4745</v>
      </c>
      <c r="D4746" t="str">
        <f t="shared" si="227"/>
        <v>Game Description For EVE: burst error</v>
      </c>
      <c r="E4746" t="str">
        <f t="shared" si="228"/>
        <v>Released</v>
      </c>
      <c r="G4746" t="str">
        <f t="shared" si="229"/>
        <v>'EVE: burst error','Game Description For EVE: burst error','2000','Released'</v>
      </c>
    </row>
    <row r="4747" spans="1:7" x14ac:dyDescent="0.25">
      <c r="A4747" t="s">
        <v>5334</v>
      </c>
      <c r="B4747">
        <v>2008</v>
      </c>
      <c r="C4747">
        <v>4746</v>
      </c>
      <c r="D4747" t="str">
        <f t="shared" si="227"/>
        <v>Game Description For We Sing Robbie Williams</v>
      </c>
      <c r="E4747" t="str">
        <f t="shared" si="228"/>
        <v>Released</v>
      </c>
      <c r="G4747" t="str">
        <f t="shared" si="229"/>
        <v>'We Sing Robbie Williams','Game Description For We Sing Robbie Williams','2008','Released'</v>
      </c>
    </row>
    <row r="4748" spans="1:7" x14ac:dyDescent="0.25">
      <c r="A4748" t="s">
        <v>5335</v>
      </c>
      <c r="B4748">
        <v>2002</v>
      </c>
      <c r="C4748">
        <v>4747</v>
      </c>
      <c r="D4748" t="str">
        <f t="shared" si="227"/>
        <v>Game Description For College Hoops 2K7</v>
      </c>
      <c r="E4748" t="str">
        <f t="shared" si="228"/>
        <v>Released</v>
      </c>
      <c r="G4748" t="str">
        <f t="shared" si="229"/>
        <v>'College Hoops 2K7','Game Description For College Hoops 2K7','2002','Released'</v>
      </c>
    </row>
    <row r="4749" spans="1:7" x14ac:dyDescent="0.25">
      <c r="A4749" t="s">
        <v>5336</v>
      </c>
      <c r="B4749">
        <v>2009</v>
      </c>
      <c r="C4749">
        <v>4748</v>
      </c>
      <c r="D4749" t="str">
        <f t="shared" si="227"/>
        <v>Game Description For Big League Sports</v>
      </c>
      <c r="E4749" t="str">
        <f t="shared" si="228"/>
        <v>Released</v>
      </c>
      <c r="G4749" t="str">
        <f t="shared" si="229"/>
        <v>'Big League Sports','Game Description For Big League Sports','2009','Released'</v>
      </c>
    </row>
    <row r="4750" spans="1:7" x14ac:dyDescent="0.25">
      <c r="A4750" t="s">
        <v>5337</v>
      </c>
      <c r="B4750">
        <v>1998</v>
      </c>
      <c r="C4750">
        <v>4749</v>
      </c>
      <c r="D4750" t="str">
        <f t="shared" si="227"/>
        <v>Game Description For WCW Backstage Assault</v>
      </c>
      <c r="E4750" t="str">
        <f t="shared" si="228"/>
        <v>Released</v>
      </c>
      <c r="G4750" t="str">
        <f t="shared" si="229"/>
        <v>'WCW Backstage Assault','Game Description For WCW Backstage Assault','1998','Released'</v>
      </c>
    </row>
    <row r="4751" spans="1:7" x14ac:dyDescent="0.25">
      <c r="A4751" t="s">
        <v>5338</v>
      </c>
      <c r="B4751">
        <v>2009</v>
      </c>
      <c r="C4751">
        <v>4750</v>
      </c>
      <c r="D4751" t="str">
        <f t="shared" si="227"/>
        <v>Game Description For Baja: Edge of Control</v>
      </c>
      <c r="E4751" t="str">
        <f t="shared" si="228"/>
        <v>Released</v>
      </c>
      <c r="G4751" t="str">
        <f t="shared" si="229"/>
        <v>'Baja: Edge of Control','Game Description For Baja: Edge of Control','2009','Released'</v>
      </c>
    </row>
    <row r="4752" spans="1:7" x14ac:dyDescent="0.25">
      <c r="A4752" t="s">
        <v>5339</v>
      </c>
      <c r="B4752">
        <v>2007</v>
      </c>
      <c r="C4752">
        <v>4751</v>
      </c>
      <c r="D4752" t="str">
        <f t="shared" si="227"/>
        <v>Game Description For Wild Wild Racing</v>
      </c>
      <c r="E4752" t="str">
        <f t="shared" si="228"/>
        <v>Released</v>
      </c>
      <c r="G4752" t="str">
        <f t="shared" si="229"/>
        <v>'Wild Wild Racing','Game Description For Wild Wild Racing','2007','Released'</v>
      </c>
    </row>
    <row r="4753" spans="1:7" x14ac:dyDescent="0.25">
      <c r="A4753" t="s">
        <v>5340</v>
      </c>
      <c r="B4753">
        <v>2008</v>
      </c>
      <c r="C4753">
        <v>4752</v>
      </c>
      <c r="D4753" t="str">
        <f t="shared" si="227"/>
        <v>Game Description For Momotarou Dentetsu 16</v>
      </c>
      <c r="E4753" t="str">
        <f t="shared" si="228"/>
        <v>Released</v>
      </c>
      <c r="G4753" t="str">
        <f t="shared" si="229"/>
        <v>'Momotarou Dentetsu 16','Game Description For Momotarou Dentetsu 16','2008','Released'</v>
      </c>
    </row>
    <row r="4754" spans="1:7" x14ac:dyDescent="0.25">
      <c r="A4754" t="s">
        <v>5341</v>
      </c>
      <c r="B4754">
        <v>2004</v>
      </c>
      <c r="C4754">
        <v>4753</v>
      </c>
      <c r="D4754" t="str">
        <f t="shared" si="227"/>
        <v>Game Description For Robotech: The Macross Saga</v>
      </c>
      <c r="E4754" t="str">
        <f t="shared" si="228"/>
        <v>Released</v>
      </c>
      <c r="G4754" t="str">
        <f t="shared" si="229"/>
        <v>'Robotech: The Macross Saga','Game Description For Robotech: The Macross Saga','2004','Released'</v>
      </c>
    </row>
    <row r="4755" spans="1:7" x14ac:dyDescent="0.25">
      <c r="A4755" t="s">
        <v>5342</v>
      </c>
      <c r="B4755">
        <v>1998</v>
      </c>
      <c r="C4755">
        <v>4754</v>
      </c>
      <c r="D4755" t="str">
        <f t="shared" si="227"/>
        <v>Game Description For Yu Yu Hakusho: Dark Tournament</v>
      </c>
      <c r="E4755" t="str">
        <f t="shared" si="228"/>
        <v>Released</v>
      </c>
      <c r="G4755" t="str">
        <f t="shared" si="229"/>
        <v>'Yu Yu Hakusho: Dark Tournament','Game Description For Yu Yu Hakusho: Dark Tournament','1998','Released'</v>
      </c>
    </row>
    <row r="4756" spans="1:7" x14ac:dyDescent="0.25">
      <c r="A4756" t="s">
        <v>5343</v>
      </c>
      <c r="B4756">
        <v>2003</v>
      </c>
      <c r="C4756">
        <v>4755</v>
      </c>
      <c r="D4756" t="str">
        <f t="shared" si="227"/>
        <v>Game Description For Gekijouban Macross F: Itsuwarino Utahime - Hybrid Pack</v>
      </c>
      <c r="E4756" t="str">
        <f t="shared" si="228"/>
        <v>Released</v>
      </c>
      <c r="G4756" t="str">
        <f t="shared" si="229"/>
        <v>'Gekijouban Macross F: Itsuwarino Utahime - Hybrid Pack','Game Description For Gekijouban Macross F: Itsuwarino Utahime - Hybrid Pack','2003','Released'</v>
      </c>
    </row>
    <row r="4757" spans="1:7" x14ac:dyDescent="0.25">
      <c r="A4757" t="s">
        <v>5344</v>
      </c>
      <c r="B4757">
        <v>2011</v>
      </c>
      <c r="C4757">
        <v>4756</v>
      </c>
      <c r="D4757" t="str">
        <f t="shared" si="227"/>
        <v>Game Description For Conflict Zone</v>
      </c>
      <c r="E4757" t="str">
        <f t="shared" si="228"/>
        <v>Released</v>
      </c>
      <c r="G4757" t="str">
        <f t="shared" si="229"/>
        <v>'Conflict Zone','Game Description For Conflict Zone','2011','Released'</v>
      </c>
    </row>
    <row r="4758" spans="1:7" x14ac:dyDescent="0.25">
      <c r="A4758" t="s">
        <v>5345</v>
      </c>
      <c r="B4758">
        <v>2008</v>
      </c>
      <c r="C4758">
        <v>4757</v>
      </c>
      <c r="D4758" t="str">
        <f t="shared" si="227"/>
        <v>Game Description For de Blob 2</v>
      </c>
      <c r="E4758" t="str">
        <f t="shared" si="228"/>
        <v>Released</v>
      </c>
      <c r="G4758" t="str">
        <f t="shared" si="229"/>
        <v>'de Blob 2','Game Description For de Blob 2','2008','Released'</v>
      </c>
    </row>
    <row r="4759" spans="1:7" x14ac:dyDescent="0.25">
      <c r="A4759" t="s">
        <v>5346</v>
      </c>
      <c r="B4759">
        <v>2012</v>
      </c>
      <c r="C4759">
        <v>4758</v>
      </c>
      <c r="D4759" t="str">
        <f t="shared" si="227"/>
        <v>Game Description For 50 Cent: Blood on the Sand</v>
      </c>
      <c r="E4759" t="str">
        <f t="shared" si="228"/>
        <v>Released</v>
      </c>
      <c r="G4759" t="str">
        <f t="shared" si="229"/>
        <v>'50 Cent: Blood on the Sand','Game Description For 50 Cent: Blood on the Sand','2012','Released'</v>
      </c>
    </row>
    <row r="4760" spans="1:7" x14ac:dyDescent="0.25">
      <c r="A4760" t="s">
        <v>5347</v>
      </c>
      <c r="B4760">
        <v>2009</v>
      </c>
      <c r="C4760">
        <v>4759</v>
      </c>
      <c r="D4760" t="str">
        <f t="shared" si="227"/>
        <v>Game Description For Tenchu: Return From Darkness</v>
      </c>
      <c r="E4760" t="str">
        <f t="shared" si="228"/>
        <v>Released</v>
      </c>
      <c r="G4760" t="str">
        <f t="shared" si="229"/>
        <v>'Tenchu: Return From Darkness','Game Description For Tenchu: Return From Darkness','2009','Released'</v>
      </c>
    </row>
    <row r="4761" spans="1:7" x14ac:dyDescent="0.25">
      <c r="A4761" t="s">
        <v>5348</v>
      </c>
      <c r="B4761">
        <v>1980</v>
      </c>
      <c r="C4761">
        <v>4760</v>
      </c>
      <c r="D4761" t="str">
        <f t="shared" ref="D4761:D4822" si="230">_xlfn.CONCAT("Game Description For ",A4761)</f>
        <v>Game Description For World Poker Tour</v>
      </c>
      <c r="E4761" t="str">
        <f t="shared" si="228"/>
        <v>Released</v>
      </c>
      <c r="G4761" t="str">
        <f t="shared" si="229"/>
        <v>'World Poker Tour','Game Description For World Poker Tour','1980','Released'</v>
      </c>
    </row>
    <row r="4762" spans="1:7" x14ac:dyDescent="0.25">
      <c r="A4762" t="s">
        <v>5349</v>
      </c>
      <c r="B4762">
        <v>1996</v>
      </c>
      <c r="C4762">
        <v>4761</v>
      </c>
      <c r="D4762" t="str">
        <f t="shared" si="230"/>
        <v>Game Description For Neo Contra</v>
      </c>
      <c r="E4762" t="str">
        <f t="shared" si="228"/>
        <v>Released</v>
      </c>
      <c r="G4762" t="str">
        <f t="shared" si="229"/>
        <v>'Neo Contra','Game Description For Neo Contra','1996','Released'</v>
      </c>
    </row>
    <row r="4763" spans="1:7" x14ac:dyDescent="0.25">
      <c r="A4763" t="s">
        <v>5350</v>
      </c>
      <c r="B4763">
        <v>2010</v>
      </c>
      <c r="C4763">
        <v>4762</v>
      </c>
      <c r="D4763" t="str">
        <f t="shared" si="230"/>
        <v>Game Description For MVP Baseball</v>
      </c>
      <c r="E4763" t="str">
        <f t="shared" si="228"/>
        <v>Released</v>
      </c>
      <c r="G4763" t="str">
        <f t="shared" si="229"/>
        <v>'MVP Baseball','Game Description For MVP Baseball','2010','Released'</v>
      </c>
    </row>
    <row r="4764" spans="1:7" x14ac:dyDescent="0.25">
      <c r="A4764" t="s">
        <v>5351</v>
      </c>
      <c r="B4764">
        <v>2015</v>
      </c>
      <c r="C4764">
        <v>4763</v>
      </c>
      <c r="D4764" t="str">
        <f t="shared" si="230"/>
        <v>Game Description For GRID Autosport</v>
      </c>
      <c r="E4764" t="str">
        <f t="shared" si="228"/>
        <v>Released</v>
      </c>
      <c r="G4764" t="str">
        <f t="shared" si="229"/>
        <v>'GRID Autosport','Game Description For GRID Autosport','2015','Released'</v>
      </c>
    </row>
    <row r="4765" spans="1:7" x14ac:dyDescent="0.25">
      <c r="A4765" t="s">
        <v>5352</v>
      </c>
      <c r="B4765">
        <v>2001</v>
      </c>
      <c r="C4765">
        <v>4764</v>
      </c>
      <c r="D4765" t="str">
        <f t="shared" si="230"/>
        <v>Game Description For Ghostbusters II</v>
      </c>
      <c r="E4765" t="str">
        <f t="shared" si="228"/>
        <v>Released</v>
      </c>
      <c r="G4765" t="str">
        <f t="shared" si="229"/>
        <v>'Ghostbusters II','Game Description For Ghostbusters II','2001','Released'</v>
      </c>
    </row>
    <row r="4766" spans="1:7" x14ac:dyDescent="0.25">
      <c r="A4766" t="s">
        <v>5353</v>
      </c>
      <c r="B4766">
        <v>2002</v>
      </c>
      <c r="C4766">
        <v>4765</v>
      </c>
      <c r="D4766" t="str">
        <f t="shared" si="230"/>
        <v>Game Description For Breakaway IV</v>
      </c>
      <c r="E4766" t="str">
        <f t="shared" si="228"/>
        <v>Released</v>
      </c>
      <c r="G4766" t="str">
        <f t="shared" si="229"/>
        <v>'Breakaway IV','Game Description For Breakaway IV','2002','Released'</v>
      </c>
    </row>
    <row r="4767" spans="1:7" x14ac:dyDescent="0.25">
      <c r="A4767" t="s">
        <v>5354</v>
      </c>
      <c r="B4767">
        <v>2009</v>
      </c>
      <c r="C4767">
        <v>4766</v>
      </c>
      <c r="D4767" t="str">
        <f t="shared" si="230"/>
        <v>Game Description For RealSports Baseball</v>
      </c>
      <c r="E4767" t="str">
        <f t="shared" si="228"/>
        <v>Released</v>
      </c>
      <c r="G4767" t="str">
        <f t="shared" si="229"/>
        <v>'RealSports Baseball','Game Description For RealSports Baseball','2009','Released'</v>
      </c>
    </row>
    <row r="4768" spans="1:7" x14ac:dyDescent="0.25">
      <c r="A4768" t="s">
        <v>5355</v>
      </c>
      <c r="B4768">
        <v>2010</v>
      </c>
      <c r="C4768">
        <v>4767</v>
      </c>
      <c r="D4768" t="str">
        <f t="shared" si="230"/>
        <v>Game Description For Quake III: Revolution</v>
      </c>
      <c r="E4768" t="str">
        <f t="shared" si="228"/>
        <v>Released</v>
      </c>
      <c r="G4768" t="str">
        <f t="shared" si="229"/>
        <v>'Quake III: Revolution','Game Description For Quake III: Revolution','2010','Released'</v>
      </c>
    </row>
    <row r="4769" spans="1:7" x14ac:dyDescent="0.25">
      <c r="A4769" t="s">
        <v>5356</v>
      </c>
      <c r="B4769">
        <v>2004</v>
      </c>
      <c r="C4769">
        <v>4768</v>
      </c>
      <c r="D4769" t="str">
        <f t="shared" si="230"/>
        <v>Game Description For Pac-Man World 3</v>
      </c>
      <c r="E4769" t="str">
        <f t="shared" si="228"/>
        <v>Released</v>
      </c>
      <c r="G4769" t="str">
        <f t="shared" si="229"/>
        <v>'Pac-Man World 3','Game Description For Pac-Man World 3','2004','Released'</v>
      </c>
    </row>
    <row r="4770" spans="1:7" x14ac:dyDescent="0.25">
      <c r="A4770" t="s">
        <v>5357</v>
      </c>
      <c r="B4770">
        <v>2004</v>
      </c>
      <c r="C4770">
        <v>4769</v>
      </c>
      <c r="D4770" t="str">
        <f t="shared" si="230"/>
        <v>Game Description For Naruto: Clash of Ninja (JP sales)</v>
      </c>
      <c r="E4770" t="str">
        <f t="shared" si="228"/>
        <v>Released</v>
      </c>
      <c r="G4770" t="str">
        <f t="shared" si="229"/>
        <v>'Naruto: Clash of Ninja (JP sales)','Game Description For Naruto: Clash of Ninja (JP sales)','2004','Released'</v>
      </c>
    </row>
    <row r="4771" spans="1:7" x14ac:dyDescent="0.25">
      <c r="A4771" t="s">
        <v>5358</v>
      </c>
      <c r="B4771">
        <v>2007</v>
      </c>
      <c r="C4771">
        <v>4770</v>
      </c>
      <c r="D4771" t="str">
        <f t="shared" si="230"/>
        <v>Game Description For NOÃ«L: NOT DiGITAL</v>
      </c>
      <c r="E4771" t="str">
        <f t="shared" si="228"/>
        <v>Released</v>
      </c>
      <c r="G4771" t="str">
        <f t="shared" si="229"/>
        <v>'NOÃ«L: NOT DiGITAL','Game Description For NOÃ«L: NOT DiGITAL','2007','Released'</v>
      </c>
    </row>
    <row r="4772" spans="1:7" x14ac:dyDescent="0.25">
      <c r="A4772" t="s">
        <v>5359</v>
      </c>
      <c r="B4772">
        <v>2009</v>
      </c>
      <c r="C4772">
        <v>4771</v>
      </c>
      <c r="D4772" t="str">
        <f t="shared" si="230"/>
        <v>Game Description For Transformer: Rise of the Dark Spark</v>
      </c>
      <c r="E4772" t="str">
        <f t="shared" si="228"/>
        <v>Released</v>
      </c>
      <c r="G4772" t="str">
        <f t="shared" si="229"/>
        <v>'Transformer: Rise of the Dark Spark','Game Description For Transformer: Rise of the Dark Spark','2009','Released'</v>
      </c>
    </row>
    <row r="4773" spans="1:7" x14ac:dyDescent="0.25">
      <c r="A4773" t="s">
        <v>5360</v>
      </c>
      <c r="B4773">
        <v>2003</v>
      </c>
      <c r="C4773">
        <v>4772</v>
      </c>
      <c r="D4773" t="str">
        <f t="shared" si="230"/>
        <v>Game Description For Dragon Ball Z Hyper Dimension</v>
      </c>
      <c r="E4773" t="str">
        <f t="shared" si="228"/>
        <v>Released</v>
      </c>
      <c r="G4773" t="str">
        <f t="shared" si="229"/>
        <v>'Dragon Ball Z Hyper Dimension','Game Description For Dragon Ball Z Hyper Dimension','2003','Released'</v>
      </c>
    </row>
    <row r="4774" spans="1:7" x14ac:dyDescent="0.25">
      <c r="A4774" t="s">
        <v>5361</v>
      </c>
      <c r="B4774">
        <v>1998</v>
      </c>
      <c r="C4774">
        <v>4773</v>
      </c>
      <c r="D4774" t="str">
        <f t="shared" si="230"/>
        <v>Game Description For Senran Kagura 2: Deep Crimson</v>
      </c>
      <c r="E4774" t="str">
        <f t="shared" si="228"/>
        <v>Released</v>
      </c>
      <c r="G4774" t="str">
        <f t="shared" si="229"/>
        <v>'Senran Kagura 2: Deep Crimson','Game Description For Senran Kagura 2: Deep Crimson','1998','Released'</v>
      </c>
    </row>
    <row r="4775" spans="1:7" x14ac:dyDescent="0.25">
      <c r="A4775" t="s">
        <v>5362</v>
      </c>
      <c r="B4775">
        <v>2004</v>
      </c>
      <c r="C4775">
        <v>4774</v>
      </c>
      <c r="D4775" t="str">
        <f t="shared" si="230"/>
        <v>Game Description For Champion Jockey: G1 Jockey &amp; Gallop Racer</v>
      </c>
      <c r="E4775" t="str">
        <f t="shared" si="228"/>
        <v>Released</v>
      </c>
      <c r="G4775" t="str">
        <f t="shared" si="229"/>
        <v>'Champion Jockey: G1 Jockey &amp; Gallop Racer','Game Description For Champion Jockey: G1 Jockey &amp; Gallop Racer','2004','Released'</v>
      </c>
    </row>
    <row r="4776" spans="1:7" x14ac:dyDescent="0.25">
      <c r="A4776" t="s">
        <v>5363</v>
      </c>
      <c r="B4776">
        <v>2011</v>
      </c>
      <c r="C4776">
        <v>4775</v>
      </c>
      <c r="D4776" t="str">
        <f t="shared" si="230"/>
        <v>Game Description For HBO Boxing</v>
      </c>
      <c r="E4776" t="str">
        <f t="shared" si="228"/>
        <v>Released</v>
      </c>
      <c r="G4776" t="str">
        <f t="shared" si="229"/>
        <v>'HBO Boxing','Game Description For HBO Boxing','2011','Released'</v>
      </c>
    </row>
    <row r="4777" spans="1:7" x14ac:dyDescent="0.25">
      <c r="A4777" t="s">
        <v>5364</v>
      </c>
      <c r="B4777">
        <v>2012</v>
      </c>
      <c r="C4777">
        <v>4776</v>
      </c>
      <c r="D4777" t="str">
        <f t="shared" si="230"/>
        <v>Game Description For Yoga Wii</v>
      </c>
      <c r="E4777" t="str">
        <f t="shared" si="228"/>
        <v>Released</v>
      </c>
      <c r="G4777" t="str">
        <f t="shared" si="229"/>
        <v>'Yoga Wii','Game Description For Yoga Wii','2012','Released'</v>
      </c>
    </row>
    <row r="4778" spans="1:7" x14ac:dyDescent="0.25">
      <c r="A4778" t="s">
        <v>5365</v>
      </c>
      <c r="B4778">
        <v>2020</v>
      </c>
      <c r="C4778">
        <v>4777</v>
      </c>
      <c r="D4778" t="str">
        <f t="shared" si="230"/>
        <v>Game Description For Prince of Persia: Revelations</v>
      </c>
      <c r="E4778" t="str">
        <f t="shared" si="228"/>
        <v>Upcoming</v>
      </c>
      <c r="G4778" t="str">
        <f t="shared" si="229"/>
        <v>'Prince of Persia: Revelations','Game Description For Prince of Persia: Revelations','2020','Upcoming'</v>
      </c>
    </row>
    <row r="4779" spans="1:7" x14ac:dyDescent="0.25">
      <c r="A4779" t="s">
        <v>5366</v>
      </c>
      <c r="B4779">
        <v>2013</v>
      </c>
      <c r="C4779">
        <v>4778</v>
      </c>
      <c r="D4779" t="str">
        <f t="shared" si="230"/>
        <v>Game Description For Front Mission 5: Scars of the War</v>
      </c>
      <c r="E4779" t="str">
        <f t="shared" si="228"/>
        <v>Released</v>
      </c>
      <c r="G4779" t="str">
        <f t="shared" si="229"/>
        <v>'Front Mission 5: Scars of the War','Game Description For Front Mission 5: Scars of the War','2013','Released'</v>
      </c>
    </row>
    <row r="4780" spans="1:7" x14ac:dyDescent="0.25">
      <c r="A4780" t="s">
        <v>5367</v>
      </c>
      <c r="B4780">
        <v>1995</v>
      </c>
      <c r="C4780">
        <v>4779</v>
      </c>
      <c r="D4780" t="str">
        <f t="shared" si="230"/>
        <v>Game Description For Maximo vs Army of Zin</v>
      </c>
      <c r="E4780" t="str">
        <f t="shared" si="228"/>
        <v>Released</v>
      </c>
      <c r="G4780" t="str">
        <f t="shared" si="229"/>
        <v>'Maximo vs Army of Zin','Game Description For Maximo vs Army of Zin','1995','Released'</v>
      </c>
    </row>
    <row r="4781" spans="1:7" x14ac:dyDescent="0.25">
      <c r="A4781" t="s">
        <v>5368</v>
      </c>
      <c r="B4781">
        <v>2014</v>
      </c>
      <c r="C4781">
        <v>4780</v>
      </c>
      <c r="D4781" t="str">
        <f t="shared" si="230"/>
        <v>Game Description For Namco Museum Megamix</v>
      </c>
      <c r="E4781" t="str">
        <f t="shared" si="228"/>
        <v>Released</v>
      </c>
      <c r="G4781" t="str">
        <f t="shared" si="229"/>
        <v>'Namco Museum Megamix','Game Description For Namco Museum Megamix','2014','Released'</v>
      </c>
    </row>
    <row r="4782" spans="1:7" x14ac:dyDescent="0.25">
      <c r="A4782" t="s">
        <v>5369</v>
      </c>
      <c r="B4782">
        <v>2009</v>
      </c>
      <c r="C4782">
        <v>4781</v>
      </c>
      <c r="D4782" t="str">
        <f t="shared" si="230"/>
        <v>Game Description For Wedding Dash</v>
      </c>
      <c r="E4782" t="str">
        <f t="shared" si="228"/>
        <v>Released</v>
      </c>
      <c r="G4782" t="str">
        <f t="shared" si="229"/>
        <v>'Wedding Dash','Game Description For Wedding Dash','2009','Released'</v>
      </c>
    </row>
    <row r="4783" spans="1:7" x14ac:dyDescent="0.25">
      <c r="A4783" t="s">
        <v>5370</v>
      </c>
      <c r="B4783">
        <v>2000</v>
      </c>
      <c r="C4783">
        <v>4782</v>
      </c>
      <c r="D4783" t="str">
        <f t="shared" si="230"/>
        <v>Game Description For Hot Shots Tennis: Get a Grip</v>
      </c>
      <c r="E4783" t="str">
        <f t="shared" si="228"/>
        <v>Released</v>
      </c>
      <c r="G4783" t="str">
        <f t="shared" si="229"/>
        <v>'Hot Shots Tennis: Get a Grip','Game Description For Hot Shots Tennis: Get a Grip','2000','Released'</v>
      </c>
    </row>
    <row r="4784" spans="1:7" x14ac:dyDescent="0.25">
      <c r="A4784" t="s">
        <v>5371</v>
      </c>
      <c r="B4784">
        <v>2020</v>
      </c>
      <c r="C4784">
        <v>4783</v>
      </c>
      <c r="D4784" t="str">
        <f t="shared" si="230"/>
        <v>Game Description For Summoner 2</v>
      </c>
      <c r="E4784" t="str">
        <f t="shared" si="228"/>
        <v>Upcoming</v>
      </c>
      <c r="G4784" t="str">
        <f t="shared" si="229"/>
        <v>'Summoner 2','Game Description For Summoner 2','2020','Upcoming'</v>
      </c>
    </row>
    <row r="4785" spans="1:7" x14ac:dyDescent="0.25">
      <c r="A4785" t="s">
        <v>5372</v>
      </c>
      <c r="B4785">
        <v>2012</v>
      </c>
      <c r="C4785">
        <v>4784</v>
      </c>
      <c r="D4785" t="str">
        <f t="shared" si="230"/>
        <v>Game Description For The Land Before Time: Big Water Adventure</v>
      </c>
      <c r="E4785" t="str">
        <f t="shared" si="228"/>
        <v>Released</v>
      </c>
      <c r="G4785" t="str">
        <f t="shared" si="229"/>
        <v>'The Land Before Time: Big Water Adventure','Game Description For The Land Before Time: Big Water Adventure','2012','Released'</v>
      </c>
    </row>
    <row r="4786" spans="1:7" x14ac:dyDescent="0.25">
      <c r="A4786" t="s">
        <v>5373</v>
      </c>
      <c r="B4786">
        <v>2010</v>
      </c>
      <c r="C4786">
        <v>4785</v>
      </c>
      <c r="D4786" t="str">
        <f t="shared" si="230"/>
        <v>Game Description For Shadow of Destiny</v>
      </c>
      <c r="E4786" t="str">
        <f t="shared" si="228"/>
        <v>Released</v>
      </c>
      <c r="G4786" t="str">
        <f t="shared" si="229"/>
        <v>'Shadow of Destiny','Game Description For Shadow of Destiny','2010','Released'</v>
      </c>
    </row>
    <row r="4787" spans="1:7" x14ac:dyDescent="0.25">
      <c r="A4787" t="s">
        <v>5374</v>
      </c>
      <c r="B4787">
        <v>2009</v>
      </c>
      <c r="C4787">
        <v>4786</v>
      </c>
      <c r="D4787" t="str">
        <f t="shared" si="230"/>
        <v>Game Description For Valkyria Chronicles III: Unrecorded Chronicles</v>
      </c>
      <c r="E4787" t="str">
        <f t="shared" si="228"/>
        <v>Released</v>
      </c>
      <c r="G4787" t="str">
        <f t="shared" si="229"/>
        <v>'Valkyria Chronicles III: Unrecorded Chronicles','Game Description For Valkyria Chronicles III: Unrecorded Chronicles','2009','Released'</v>
      </c>
    </row>
    <row r="4788" spans="1:7" x14ac:dyDescent="0.25">
      <c r="A4788" t="s">
        <v>5375</v>
      </c>
      <c r="B4788">
        <v>2000</v>
      </c>
      <c r="C4788">
        <v>4787</v>
      </c>
      <c r="D4788" t="str">
        <f t="shared" si="230"/>
        <v>Game Description For ClayFighter 63 1/3</v>
      </c>
      <c r="E4788" t="str">
        <f t="shared" si="228"/>
        <v>Released</v>
      </c>
      <c r="G4788" t="str">
        <f t="shared" si="229"/>
        <v>'ClayFighter 63 1/3','Game Description For ClayFighter 63 1/3','2000','Released'</v>
      </c>
    </row>
    <row r="4789" spans="1:7" x14ac:dyDescent="0.25">
      <c r="A4789" t="s">
        <v>5376</v>
      </c>
      <c r="B4789">
        <v>2009</v>
      </c>
      <c r="C4789">
        <v>4788</v>
      </c>
      <c r="D4789" t="str">
        <f t="shared" si="230"/>
        <v>Game Description For Heroes of Ruin</v>
      </c>
      <c r="E4789" t="str">
        <f t="shared" si="228"/>
        <v>Released</v>
      </c>
      <c r="G4789" t="str">
        <f t="shared" si="229"/>
        <v>'Heroes of Ruin','Game Description For Heroes of Ruin','2009','Released'</v>
      </c>
    </row>
    <row r="4790" spans="1:7" x14ac:dyDescent="0.25">
      <c r="A4790" t="s">
        <v>5377</v>
      </c>
      <c r="B4790">
        <v>2010</v>
      </c>
      <c r="C4790">
        <v>4789</v>
      </c>
      <c r="D4790" t="str">
        <f t="shared" si="230"/>
        <v>Game Description For Bastard!! Utsuro Naru Kamigami no Utsuwa</v>
      </c>
      <c r="E4790" t="str">
        <f t="shared" si="228"/>
        <v>Released</v>
      </c>
      <c r="G4790" t="str">
        <f t="shared" si="229"/>
        <v>'Bastard!! Utsuro Naru Kamigami no Utsuwa','Game Description For Bastard!! Utsuro Naru Kamigami no Utsuwa','2010','Released'</v>
      </c>
    </row>
    <row r="4791" spans="1:7" x14ac:dyDescent="0.25">
      <c r="A4791" t="s">
        <v>5378</v>
      </c>
      <c r="B4791">
        <v>2003</v>
      </c>
      <c r="C4791">
        <v>4790</v>
      </c>
      <c r="D4791" t="str">
        <f t="shared" si="230"/>
        <v>Game Description For WRC: FIA World Rally Championship</v>
      </c>
      <c r="E4791" t="str">
        <f t="shared" si="228"/>
        <v>Released</v>
      </c>
      <c r="G4791" t="str">
        <f t="shared" si="229"/>
        <v>'WRC: FIA World Rally Championship','Game Description For WRC: FIA World Rally Championship','2003','Released'</v>
      </c>
    </row>
    <row r="4792" spans="1:7" x14ac:dyDescent="0.25">
      <c r="A4792" t="s">
        <v>5379</v>
      </c>
      <c r="B4792">
        <v>1988</v>
      </c>
      <c r="C4792">
        <v>4791</v>
      </c>
      <c r="D4792" t="str">
        <f t="shared" si="230"/>
        <v>Game Description For Angel Blade: Neo Tokyo Guardians</v>
      </c>
      <c r="E4792" t="str">
        <f t="shared" si="228"/>
        <v>Released</v>
      </c>
      <c r="G4792" t="str">
        <f t="shared" si="229"/>
        <v>'Angel Blade: Neo Tokyo Guardians','Game Description For Angel Blade: Neo Tokyo Guardians','1988','Released'</v>
      </c>
    </row>
    <row r="4793" spans="1:7" x14ac:dyDescent="0.25">
      <c r="A4793" t="s">
        <v>5380</v>
      </c>
      <c r="B4793">
        <v>1981</v>
      </c>
      <c r="C4793">
        <v>4792</v>
      </c>
      <c r="D4793" t="str">
        <f t="shared" si="230"/>
        <v>Game Description For Threads of Fate</v>
      </c>
      <c r="E4793" t="str">
        <f t="shared" si="228"/>
        <v>Released</v>
      </c>
      <c r="G4793" t="str">
        <f t="shared" si="229"/>
        <v>'Threads of Fate','Game Description For Threads of Fate','1981','Released'</v>
      </c>
    </row>
    <row r="4794" spans="1:7" x14ac:dyDescent="0.25">
      <c r="A4794" t="s">
        <v>5381</v>
      </c>
      <c r="B4794">
        <v>2010</v>
      </c>
      <c r="C4794">
        <v>4793</v>
      </c>
      <c r="D4794" t="str">
        <f t="shared" si="230"/>
        <v>Game Description For PoPoLoCrois Monogatari II</v>
      </c>
      <c r="E4794" t="str">
        <f t="shared" si="228"/>
        <v>Released</v>
      </c>
      <c r="G4794" t="str">
        <f t="shared" si="229"/>
        <v>'PoPoLoCrois Monogatari II','Game Description For PoPoLoCrois Monogatari II','2010','Released'</v>
      </c>
    </row>
    <row r="4795" spans="1:7" x14ac:dyDescent="0.25">
      <c r="A4795" t="s">
        <v>5382</v>
      </c>
      <c r="B4795">
        <v>2009</v>
      </c>
      <c r="C4795">
        <v>4794</v>
      </c>
      <c r="D4795" t="str">
        <f t="shared" si="230"/>
        <v>Game Description For Famicom Mini: Ganbare Goemon! Karakuri Douchuu</v>
      </c>
      <c r="E4795" t="str">
        <f t="shared" si="228"/>
        <v>Released</v>
      </c>
      <c r="G4795" t="str">
        <f t="shared" si="229"/>
        <v>'Famicom Mini: Ganbare Goemon! Karakuri Douchuu','Game Description For Famicom Mini: Ganbare Goemon! Karakuri Douchuu','2009','Released'</v>
      </c>
    </row>
    <row r="4796" spans="1:7" x14ac:dyDescent="0.25">
      <c r="A4796" t="s">
        <v>5383</v>
      </c>
      <c r="B4796">
        <v>2008</v>
      </c>
      <c r="C4796">
        <v>4795</v>
      </c>
      <c r="D4796" t="str">
        <f t="shared" si="230"/>
        <v>Game Description For Vampire Rain</v>
      </c>
      <c r="E4796" t="str">
        <f t="shared" si="228"/>
        <v>Released</v>
      </c>
      <c r="G4796" t="str">
        <f t="shared" si="229"/>
        <v>'Vampire Rain','Game Description For Vampire Rain','2008','Released'</v>
      </c>
    </row>
    <row r="4797" spans="1:7" x14ac:dyDescent="0.25">
      <c r="A4797" t="s">
        <v>5384</v>
      </c>
      <c r="B4797">
        <v>2012</v>
      </c>
      <c r="C4797">
        <v>4796</v>
      </c>
      <c r="D4797" t="str">
        <f t="shared" si="230"/>
        <v>Game Description For Deus Ex: The Conspiracy</v>
      </c>
      <c r="E4797" t="str">
        <f t="shared" si="228"/>
        <v>Released</v>
      </c>
      <c r="G4797" t="str">
        <f t="shared" si="229"/>
        <v>'Deus Ex: The Conspiracy','Game Description For Deus Ex: The Conspiracy','2012','Released'</v>
      </c>
    </row>
    <row r="4798" spans="1:7" x14ac:dyDescent="0.25">
      <c r="A4798" t="s">
        <v>5385</v>
      </c>
      <c r="B4798">
        <v>2006</v>
      </c>
      <c r="C4798">
        <v>4797</v>
      </c>
      <c r="D4798" t="str">
        <f t="shared" si="230"/>
        <v>Game Description For Unreal II: The Awakening</v>
      </c>
      <c r="E4798" t="str">
        <f t="shared" si="228"/>
        <v>Released</v>
      </c>
      <c r="G4798" t="str">
        <f t="shared" si="229"/>
        <v>'Unreal II: The Awakening','Game Description For Unreal II: The Awakening','2006','Released'</v>
      </c>
    </row>
    <row r="4799" spans="1:7" x14ac:dyDescent="0.25">
      <c r="A4799" t="s">
        <v>5386</v>
      </c>
      <c r="B4799">
        <v>2014</v>
      </c>
      <c r="C4799">
        <v>4798</v>
      </c>
      <c r="D4799" t="str">
        <f t="shared" si="230"/>
        <v>Game Description For Rumble Racing</v>
      </c>
      <c r="E4799" t="str">
        <f t="shared" si="228"/>
        <v>Released</v>
      </c>
      <c r="G4799" t="str">
        <f t="shared" si="229"/>
        <v>'Rumble Racing','Game Description For Rumble Racing','2014','Released'</v>
      </c>
    </row>
    <row r="4800" spans="1:7" x14ac:dyDescent="0.25">
      <c r="A4800" t="s">
        <v>5387</v>
      </c>
      <c r="B4800">
        <v>2006</v>
      </c>
      <c r="C4800">
        <v>4799</v>
      </c>
      <c r="D4800" t="str">
        <f t="shared" si="230"/>
        <v>Game Description For Disgaea D2: A Brighter Darkness</v>
      </c>
      <c r="E4800" t="str">
        <f t="shared" si="228"/>
        <v>Released</v>
      </c>
      <c r="G4800" t="str">
        <f t="shared" si="229"/>
        <v>'Disgaea D2: A Brighter Darkness','Game Description For Disgaea D2: A Brighter Darkness','2006','Released'</v>
      </c>
    </row>
    <row r="4801" spans="1:7" x14ac:dyDescent="0.25">
      <c r="A4801" t="s">
        <v>5388</v>
      </c>
      <c r="B4801">
        <v>2003</v>
      </c>
      <c r="C4801">
        <v>4800</v>
      </c>
      <c r="D4801" t="str">
        <f t="shared" si="230"/>
        <v>Game Description For Just Dance: Greatest Hits</v>
      </c>
      <c r="E4801" t="str">
        <f t="shared" si="228"/>
        <v>Released</v>
      </c>
      <c r="G4801" t="str">
        <f t="shared" si="229"/>
        <v>'Just Dance: Greatest Hits','Game Description For Just Dance: Greatest Hits','2003','Released'</v>
      </c>
    </row>
    <row r="4802" spans="1:7" x14ac:dyDescent="0.25">
      <c r="A4802" t="s">
        <v>5389</v>
      </c>
      <c r="B4802">
        <v>2004</v>
      </c>
      <c r="C4802">
        <v>4801</v>
      </c>
      <c r="D4802" t="str">
        <f t="shared" si="230"/>
        <v>Game Description For J-League Winning Eleven 10 + Europa League 06-07</v>
      </c>
      <c r="E4802" t="str">
        <f t="shared" si="228"/>
        <v>Released</v>
      </c>
      <c r="G4802" t="str">
        <f t="shared" si="229"/>
        <v>'J-League Winning Eleven 10 + Europa League 06-07','Game Description For J-League Winning Eleven 10 + Europa League 06-07','2004','Released'</v>
      </c>
    </row>
    <row r="4803" spans="1:7" x14ac:dyDescent="0.25">
      <c r="A4803" t="s">
        <v>5390</v>
      </c>
      <c r="B4803">
        <v>2010</v>
      </c>
      <c r="C4803">
        <v>4802</v>
      </c>
      <c r="D4803" t="str">
        <f t="shared" si="230"/>
        <v>Game Description For Solatorobo: Red the Hunter</v>
      </c>
      <c r="E4803" t="str">
        <f t="shared" ref="E4803:E4866" si="231">IF(B4803&lt;&gt;2020,"Released","Upcoming")</f>
        <v>Released</v>
      </c>
      <c r="G4803" t="str">
        <f t="shared" ref="G4803:G4866" si="232">_xlfn.CONCAT("'",A4803,"'",",","'",D4803,"'",",","'","",B4803,"'",",","'",E4803,"'")</f>
        <v>'Solatorobo: Red the Hunter','Game Description For Solatorobo: Red the Hunter','2010','Released'</v>
      </c>
    </row>
    <row r="4804" spans="1:7" x14ac:dyDescent="0.25">
      <c r="A4804" t="s">
        <v>5391</v>
      </c>
      <c r="B4804">
        <v>2010</v>
      </c>
      <c r="C4804">
        <v>4803</v>
      </c>
      <c r="D4804" t="str">
        <f t="shared" si="230"/>
        <v>Game Description For Tales of Phantasia: Narikiri Dungeon X</v>
      </c>
      <c r="E4804" t="str">
        <f t="shared" si="231"/>
        <v>Released</v>
      </c>
      <c r="G4804" t="str">
        <f t="shared" si="232"/>
        <v>'Tales of Phantasia: Narikiri Dungeon X','Game Description For Tales of Phantasia: Narikiri Dungeon X','2010','Released'</v>
      </c>
    </row>
    <row r="4805" spans="1:7" x14ac:dyDescent="0.25">
      <c r="A4805" t="s">
        <v>5392</v>
      </c>
      <c r="B4805">
        <v>2015</v>
      </c>
      <c r="C4805">
        <v>4804</v>
      </c>
      <c r="D4805" t="str">
        <f t="shared" si="230"/>
        <v>Game Description For JSRF: Jet Set Radio Future</v>
      </c>
      <c r="E4805" t="str">
        <f t="shared" si="231"/>
        <v>Released</v>
      </c>
      <c r="G4805" t="str">
        <f t="shared" si="232"/>
        <v>'JSRF: Jet Set Radio Future','Game Description For JSRF: Jet Set Radio Future','2015','Released'</v>
      </c>
    </row>
    <row r="4806" spans="1:7" x14ac:dyDescent="0.25">
      <c r="A4806" t="s">
        <v>5393</v>
      </c>
      <c r="B4806">
        <v>2006</v>
      </c>
      <c r="C4806">
        <v>4805</v>
      </c>
      <c r="D4806" t="str">
        <f t="shared" si="230"/>
        <v>Game Description For The Last Airbender</v>
      </c>
      <c r="E4806" t="str">
        <f t="shared" si="231"/>
        <v>Released</v>
      </c>
      <c r="G4806" t="str">
        <f t="shared" si="232"/>
        <v>'The Last Airbender','Game Description For The Last Airbender','2006','Released'</v>
      </c>
    </row>
    <row r="4807" spans="1:7" x14ac:dyDescent="0.25">
      <c r="A4807" t="s">
        <v>5394</v>
      </c>
      <c r="B4807">
        <v>1998</v>
      </c>
      <c r="C4807">
        <v>4806</v>
      </c>
      <c r="D4807" t="str">
        <f t="shared" si="230"/>
        <v>Game Description For StokEd</v>
      </c>
      <c r="E4807" t="str">
        <f t="shared" si="231"/>
        <v>Released</v>
      </c>
      <c r="G4807" t="str">
        <f t="shared" si="232"/>
        <v>'StokEd','Game Description For StokEd','1998','Released'</v>
      </c>
    </row>
    <row r="4808" spans="1:7" x14ac:dyDescent="0.25">
      <c r="A4808" t="s">
        <v>5395</v>
      </c>
      <c r="B4808">
        <v>2013</v>
      </c>
      <c r="C4808">
        <v>4807</v>
      </c>
      <c r="D4808" t="str">
        <f t="shared" si="230"/>
        <v>Game Description For Rollcage</v>
      </c>
      <c r="E4808" t="str">
        <f t="shared" si="231"/>
        <v>Released</v>
      </c>
      <c r="G4808" t="str">
        <f t="shared" si="232"/>
        <v>'Rollcage','Game Description For Rollcage','2013','Released'</v>
      </c>
    </row>
    <row r="4809" spans="1:7" x14ac:dyDescent="0.25">
      <c r="A4809" t="s">
        <v>5396</v>
      </c>
      <c r="B4809">
        <v>2009</v>
      </c>
      <c r="C4809">
        <v>4808</v>
      </c>
      <c r="D4809" t="str">
        <f t="shared" si="230"/>
        <v>Game Description For ESPN Winter X Games: Snowboarding 2002</v>
      </c>
      <c r="E4809" t="str">
        <f t="shared" si="231"/>
        <v>Released</v>
      </c>
      <c r="G4809" t="str">
        <f t="shared" si="232"/>
        <v>'ESPN Winter X Games: Snowboarding 2002','Game Description For ESPN Winter X Games: Snowboarding 2002','2009','Released'</v>
      </c>
    </row>
    <row r="4810" spans="1:7" x14ac:dyDescent="0.25">
      <c r="A4810" t="s">
        <v>5397</v>
      </c>
      <c r="B4810">
        <v>2020</v>
      </c>
      <c r="C4810">
        <v>4809</v>
      </c>
      <c r="D4810" t="str">
        <f t="shared" si="230"/>
        <v>Game Description For Project: Snowblind</v>
      </c>
      <c r="E4810" t="str">
        <f t="shared" si="231"/>
        <v>Upcoming</v>
      </c>
      <c r="G4810" t="str">
        <f t="shared" si="232"/>
        <v>'Project: Snowblind','Game Description For Project: Snowblind','2020','Upcoming'</v>
      </c>
    </row>
    <row r="4811" spans="1:7" x14ac:dyDescent="0.25">
      <c r="A4811" t="s">
        <v>5398</v>
      </c>
      <c r="B4811">
        <v>2020</v>
      </c>
      <c r="C4811">
        <v>4810</v>
      </c>
      <c r="D4811" t="str">
        <f t="shared" si="230"/>
        <v>Game Description For Super Robot Taisen K</v>
      </c>
      <c r="E4811" t="str">
        <f t="shared" si="231"/>
        <v>Upcoming</v>
      </c>
      <c r="G4811" t="str">
        <f t="shared" si="232"/>
        <v>'Super Robot Taisen K','Game Description For Super Robot Taisen K','2020','Upcoming'</v>
      </c>
    </row>
    <row r="4812" spans="1:7" x14ac:dyDescent="0.25">
      <c r="A4812" t="s">
        <v>5399</v>
      </c>
      <c r="B4812">
        <v>2003</v>
      </c>
      <c r="C4812">
        <v>4811</v>
      </c>
      <c r="D4812" t="str">
        <f t="shared" si="230"/>
        <v>Game Description For Mortal Kombat: Special Forces</v>
      </c>
      <c r="E4812" t="str">
        <f t="shared" si="231"/>
        <v>Released</v>
      </c>
      <c r="G4812" t="str">
        <f t="shared" si="232"/>
        <v>'Mortal Kombat: Special Forces','Game Description For Mortal Kombat: Special Forces','2003','Released'</v>
      </c>
    </row>
    <row r="4813" spans="1:7" x14ac:dyDescent="0.25">
      <c r="A4813" t="s">
        <v>5400</v>
      </c>
      <c r="B4813">
        <v>2002</v>
      </c>
      <c r="C4813">
        <v>4812</v>
      </c>
      <c r="D4813" t="str">
        <f t="shared" si="230"/>
        <v>Game Description For Dragon Ball Z: Harukanaru Densetsu</v>
      </c>
      <c r="E4813" t="str">
        <f t="shared" si="231"/>
        <v>Released</v>
      </c>
      <c r="G4813" t="str">
        <f t="shared" si="232"/>
        <v>'Dragon Ball Z: Harukanaru Densetsu','Game Description For Dragon Ball Z: Harukanaru Densetsu','2002','Released'</v>
      </c>
    </row>
    <row r="4814" spans="1:7" x14ac:dyDescent="0.25">
      <c r="A4814" t="s">
        <v>5401</v>
      </c>
      <c r="B4814">
        <v>2011</v>
      </c>
      <c r="C4814">
        <v>4813</v>
      </c>
      <c r="D4814" t="str">
        <f t="shared" si="230"/>
        <v>Game Description For I Spy: Castle</v>
      </c>
      <c r="E4814" t="str">
        <f t="shared" si="231"/>
        <v>Released</v>
      </c>
      <c r="G4814" t="str">
        <f t="shared" si="232"/>
        <v>'I Spy: Castle','Game Description For I Spy: Castle','2011','Released'</v>
      </c>
    </row>
    <row r="4815" spans="1:7" x14ac:dyDescent="0.25">
      <c r="A4815" t="s">
        <v>5402</v>
      </c>
      <c r="B4815">
        <v>2015</v>
      </c>
      <c r="C4815">
        <v>4814</v>
      </c>
      <c r="D4815" t="str">
        <f t="shared" si="230"/>
        <v>Game Description For Shin Megami Tensei: Persona 3 (jp sales)</v>
      </c>
      <c r="E4815" t="str">
        <f t="shared" si="231"/>
        <v>Released</v>
      </c>
      <c r="G4815" t="str">
        <f t="shared" si="232"/>
        <v>'Shin Megami Tensei: Persona 3 (jp sales)','Game Description For Shin Megami Tensei: Persona 3 (jp sales)','2015','Released'</v>
      </c>
    </row>
    <row r="4816" spans="1:7" x14ac:dyDescent="0.25">
      <c r="A4816" t="s">
        <v>5403</v>
      </c>
      <c r="B4816">
        <v>2005</v>
      </c>
      <c r="C4816">
        <v>4815</v>
      </c>
      <c r="D4816" t="str">
        <f t="shared" si="230"/>
        <v>Game Description For Greg Hastings Paintball 2</v>
      </c>
      <c r="E4816" t="str">
        <f t="shared" si="231"/>
        <v>Released</v>
      </c>
      <c r="G4816" t="str">
        <f t="shared" si="232"/>
        <v>'Greg Hastings Paintball 2','Game Description For Greg Hastings Paintball 2','2005','Released'</v>
      </c>
    </row>
    <row r="4817" spans="1:7" x14ac:dyDescent="0.25">
      <c r="A4817" t="s">
        <v>5404</v>
      </c>
      <c r="B4817">
        <v>2008</v>
      </c>
      <c r="C4817">
        <v>4816</v>
      </c>
      <c r="D4817" t="str">
        <f t="shared" si="230"/>
        <v>Game Description For Evil Dead: Regeneration</v>
      </c>
      <c r="E4817" t="str">
        <f t="shared" si="231"/>
        <v>Released</v>
      </c>
      <c r="G4817" t="str">
        <f t="shared" si="232"/>
        <v>'Evil Dead: Regeneration','Game Description For Evil Dead: Regeneration','2008','Released'</v>
      </c>
    </row>
    <row r="4818" spans="1:7" x14ac:dyDescent="0.25">
      <c r="A4818" t="s">
        <v>5405</v>
      </c>
      <c r="B4818">
        <v>2008</v>
      </c>
      <c r="C4818">
        <v>4817</v>
      </c>
      <c r="D4818" t="str">
        <f t="shared" si="230"/>
        <v>Game Description For Marvel Super Hero Squad: Comic Combat</v>
      </c>
      <c r="E4818" t="str">
        <f t="shared" si="231"/>
        <v>Released</v>
      </c>
      <c r="G4818" t="str">
        <f t="shared" si="232"/>
        <v>'Marvel Super Hero Squad: Comic Combat','Game Description For Marvel Super Hero Squad: Comic Combat','2008','Released'</v>
      </c>
    </row>
    <row r="4819" spans="1:7" x14ac:dyDescent="0.25">
      <c r="A4819" t="s">
        <v>5406</v>
      </c>
      <c r="B4819">
        <v>1999</v>
      </c>
      <c r="C4819">
        <v>4818</v>
      </c>
      <c r="D4819" t="str">
        <f t="shared" si="230"/>
        <v>Game Description For X-Men: Children of the Atom</v>
      </c>
      <c r="E4819" t="str">
        <f t="shared" si="231"/>
        <v>Released</v>
      </c>
      <c r="G4819" t="str">
        <f t="shared" si="232"/>
        <v>'X-Men: Children of the Atom','Game Description For X-Men: Children of the Atom','1999','Released'</v>
      </c>
    </row>
    <row r="4820" spans="1:7" x14ac:dyDescent="0.25">
      <c r="A4820" t="s">
        <v>5407</v>
      </c>
      <c r="B4820">
        <v>2005</v>
      </c>
      <c r="C4820">
        <v>4819</v>
      </c>
      <c r="D4820" t="str">
        <f t="shared" si="230"/>
        <v>Game Description For Barbie Fashion Show: An Eye for Style</v>
      </c>
      <c r="E4820" t="str">
        <f t="shared" si="231"/>
        <v>Released</v>
      </c>
      <c r="G4820" t="str">
        <f t="shared" si="232"/>
        <v>'Barbie Fashion Show: An Eye for Style','Game Description For Barbie Fashion Show: An Eye for Style','2005','Released'</v>
      </c>
    </row>
    <row r="4821" spans="1:7" x14ac:dyDescent="0.25">
      <c r="A4821" t="s">
        <v>5408</v>
      </c>
      <c r="B4821">
        <v>2011</v>
      </c>
      <c r="C4821">
        <v>4820</v>
      </c>
      <c r="D4821" t="str">
        <f t="shared" si="230"/>
        <v>Game Description For Tiger Woods PGA Tour</v>
      </c>
      <c r="E4821" t="str">
        <f t="shared" si="231"/>
        <v>Released</v>
      </c>
      <c r="G4821" t="str">
        <f t="shared" si="232"/>
        <v>'Tiger Woods PGA Tour','Game Description For Tiger Woods PGA Tour','2011','Released'</v>
      </c>
    </row>
    <row r="4822" spans="1:7" x14ac:dyDescent="0.25">
      <c r="A4822" t="s">
        <v>5409</v>
      </c>
      <c r="B4822">
        <v>2015</v>
      </c>
      <c r="C4822">
        <v>4821</v>
      </c>
      <c r="D4822" t="str">
        <f t="shared" si="230"/>
        <v>Game Description For Yarudora Series Vol. 2: Kisetsu wo Dakishimete</v>
      </c>
      <c r="E4822" t="str">
        <f t="shared" si="231"/>
        <v>Released</v>
      </c>
      <c r="G4822" t="str">
        <f t="shared" si="232"/>
        <v>'Yarudora Series Vol. 2: Kisetsu wo Dakishimete','Game Description For Yarudora Series Vol. 2: Kisetsu wo Dakishimete','2015','Released'</v>
      </c>
    </row>
    <row r="4823" spans="1:7" x14ac:dyDescent="0.25">
      <c r="A4823" t="s">
        <v>5410</v>
      </c>
      <c r="B4823">
        <v>2002</v>
      </c>
      <c r="C4823">
        <v>4822</v>
      </c>
      <c r="D4823" t="str">
        <f t="shared" ref="D4823:D4881" si="233">_xlfn.CONCAT("Game Description For ",A4823)</f>
        <v>Game Description For NHL 2K3</v>
      </c>
      <c r="E4823" t="str">
        <f t="shared" si="231"/>
        <v>Released</v>
      </c>
      <c r="G4823" t="str">
        <f t="shared" si="232"/>
        <v>'NHL 2K3','Game Description For NHL 2K3','2002','Released'</v>
      </c>
    </row>
    <row r="4824" spans="1:7" x14ac:dyDescent="0.25">
      <c r="A4824" t="s">
        <v>5411</v>
      </c>
      <c r="B4824">
        <v>2009</v>
      </c>
      <c r="C4824">
        <v>4823</v>
      </c>
      <c r="D4824" t="str">
        <f t="shared" si="233"/>
        <v>Game Description For Heisei Kyouiku linkai DS</v>
      </c>
      <c r="E4824" t="str">
        <f t="shared" si="231"/>
        <v>Released</v>
      </c>
      <c r="G4824" t="str">
        <f t="shared" si="232"/>
        <v>'Heisei Kyouiku linkai DS','Game Description For Heisei Kyouiku linkai DS','2009','Released'</v>
      </c>
    </row>
    <row r="4825" spans="1:7" x14ac:dyDescent="0.25">
      <c r="A4825" t="s">
        <v>5412</v>
      </c>
      <c r="B4825">
        <v>2004</v>
      </c>
      <c r="C4825">
        <v>4824</v>
      </c>
      <c r="D4825" t="str">
        <f t="shared" si="233"/>
        <v>Game Description For SpongeBob SquarePants: Game Boy Advance Video Volume 3</v>
      </c>
      <c r="E4825" t="str">
        <f t="shared" si="231"/>
        <v>Released</v>
      </c>
      <c r="G4825" t="str">
        <f t="shared" si="232"/>
        <v>'SpongeBob SquarePants: Game Boy Advance Video Volume 3','Game Description For SpongeBob SquarePants: Game Boy Advance Video Volume 3','2004','Released'</v>
      </c>
    </row>
    <row r="4826" spans="1:7" x14ac:dyDescent="0.25">
      <c r="A4826" t="s">
        <v>5413</v>
      </c>
      <c r="B4826">
        <v>2013</v>
      </c>
      <c r="C4826">
        <v>4825</v>
      </c>
      <c r="D4826" t="str">
        <f t="shared" si="233"/>
        <v>Game Description For The Naked Brothers Band: The Video Game</v>
      </c>
      <c r="E4826" t="str">
        <f t="shared" si="231"/>
        <v>Released</v>
      </c>
      <c r="G4826" t="str">
        <f t="shared" si="232"/>
        <v>'The Naked Brothers Band: The Video Game','Game Description For The Naked Brothers Band: The Video Game','2013','Released'</v>
      </c>
    </row>
    <row r="4827" spans="1:7" x14ac:dyDescent="0.25">
      <c r="A4827" t="s">
        <v>5414</v>
      </c>
      <c r="B4827">
        <v>2012</v>
      </c>
      <c r="C4827">
        <v>4826</v>
      </c>
      <c r="D4827" t="str">
        <f t="shared" si="233"/>
        <v>Game Description For Final Fight One</v>
      </c>
      <c r="E4827" t="str">
        <f t="shared" si="231"/>
        <v>Released</v>
      </c>
      <c r="G4827" t="str">
        <f t="shared" si="232"/>
        <v>'Final Fight One','Game Description For Final Fight One','2012','Released'</v>
      </c>
    </row>
    <row r="4828" spans="1:7" x14ac:dyDescent="0.25">
      <c r="A4828" t="s">
        <v>5415</v>
      </c>
      <c r="B4828">
        <v>2011</v>
      </c>
      <c r="C4828">
        <v>4827</v>
      </c>
      <c r="D4828" t="str">
        <f t="shared" si="233"/>
        <v>Game Description For Gallop Racer 2003: A New Breed</v>
      </c>
      <c r="E4828" t="str">
        <f t="shared" si="231"/>
        <v>Released</v>
      </c>
      <c r="G4828" t="str">
        <f t="shared" si="232"/>
        <v>'Gallop Racer 2003: A New Breed','Game Description For Gallop Racer 2003: A New Breed','2011','Released'</v>
      </c>
    </row>
    <row r="4829" spans="1:7" x14ac:dyDescent="0.25">
      <c r="A4829" t="s">
        <v>5416</v>
      </c>
      <c r="B4829">
        <v>2001</v>
      </c>
      <c r="C4829">
        <v>4828</v>
      </c>
      <c r="D4829" t="str">
        <f t="shared" si="233"/>
        <v>Game Description For BeyBlade VForce: Super Tournament Battle</v>
      </c>
      <c r="E4829" t="str">
        <f t="shared" si="231"/>
        <v>Released</v>
      </c>
      <c r="G4829" t="str">
        <f t="shared" si="232"/>
        <v>'BeyBlade VForce: Super Tournament Battle','Game Description For BeyBlade VForce: Super Tournament Battle','2001','Released'</v>
      </c>
    </row>
    <row r="4830" spans="1:7" x14ac:dyDescent="0.25">
      <c r="A4830" t="s">
        <v>5417</v>
      </c>
      <c r="B4830">
        <v>2009</v>
      </c>
      <c r="C4830">
        <v>4829</v>
      </c>
      <c r="D4830" t="str">
        <f t="shared" si="233"/>
        <v>Game Description For Little Battlers eXperience: Baku Boost</v>
      </c>
      <c r="E4830" t="str">
        <f t="shared" si="231"/>
        <v>Released</v>
      </c>
      <c r="G4830" t="str">
        <f t="shared" si="232"/>
        <v>'Little Battlers eXperience: Baku Boost','Game Description For Little Battlers eXperience: Baku Boost','2009','Released'</v>
      </c>
    </row>
    <row r="4831" spans="1:7" x14ac:dyDescent="0.25">
      <c r="A4831" t="s">
        <v>5418</v>
      </c>
      <c r="B4831">
        <v>2002</v>
      </c>
      <c r="C4831">
        <v>4830</v>
      </c>
      <c r="D4831" t="str">
        <f t="shared" si="233"/>
        <v>Game Description For Anarchy Reigns</v>
      </c>
      <c r="E4831" t="str">
        <f t="shared" si="231"/>
        <v>Released</v>
      </c>
      <c r="G4831" t="str">
        <f t="shared" si="232"/>
        <v>'Anarchy Reigns','Game Description For Anarchy Reigns','2002','Released'</v>
      </c>
    </row>
    <row r="4832" spans="1:7" x14ac:dyDescent="0.25">
      <c r="A4832" t="s">
        <v>5419</v>
      </c>
      <c r="B4832">
        <v>2005</v>
      </c>
      <c r="C4832">
        <v>4831</v>
      </c>
      <c r="D4832" t="str">
        <f t="shared" si="233"/>
        <v>Game Description For J-League Pro Soccer Club o Tsukurou! 7 Euro Plus</v>
      </c>
      <c r="E4832" t="str">
        <f t="shared" si="231"/>
        <v>Released</v>
      </c>
      <c r="G4832" t="str">
        <f t="shared" si="232"/>
        <v>'J-League Pro Soccer Club o Tsukurou! 7 Euro Plus','Game Description For J-League Pro Soccer Club o Tsukurou! 7 Euro Plus','2005','Released'</v>
      </c>
    </row>
    <row r="4833" spans="1:7" x14ac:dyDescent="0.25">
      <c r="A4833" t="s">
        <v>5420</v>
      </c>
      <c r="B4833">
        <v>2000</v>
      </c>
      <c r="C4833">
        <v>4832</v>
      </c>
      <c r="D4833" t="str">
        <f t="shared" si="233"/>
        <v>Game Description For Bugs Bunny &amp; Taz: Time Busters</v>
      </c>
      <c r="E4833" t="str">
        <f t="shared" si="231"/>
        <v>Released</v>
      </c>
      <c r="G4833" t="str">
        <f t="shared" si="232"/>
        <v>'Bugs Bunny &amp; Taz: Time Busters','Game Description For Bugs Bunny &amp; Taz: Time Busters','2000','Released'</v>
      </c>
    </row>
    <row r="4834" spans="1:7" x14ac:dyDescent="0.25">
      <c r="A4834" t="s">
        <v>5421</v>
      </c>
      <c r="B4834">
        <v>2005</v>
      </c>
      <c r="C4834">
        <v>4833</v>
      </c>
      <c r="D4834" t="str">
        <f t="shared" si="233"/>
        <v>Game Description For Kung Fu Rider</v>
      </c>
      <c r="E4834" t="str">
        <f t="shared" si="231"/>
        <v>Released</v>
      </c>
      <c r="G4834" t="str">
        <f t="shared" si="232"/>
        <v>'Kung Fu Rider','Game Description For Kung Fu Rider','2005','Released'</v>
      </c>
    </row>
    <row r="4835" spans="1:7" x14ac:dyDescent="0.25">
      <c r="A4835" t="s">
        <v>5422</v>
      </c>
      <c r="B4835">
        <v>2002</v>
      </c>
      <c r="C4835">
        <v>4834</v>
      </c>
      <c r="D4835" t="str">
        <f t="shared" si="233"/>
        <v>Game Description For Jikkyou Powerful Pro Yakyuu 2012</v>
      </c>
      <c r="E4835" t="str">
        <f t="shared" si="231"/>
        <v>Released</v>
      </c>
      <c r="G4835" t="str">
        <f t="shared" si="232"/>
        <v>'Jikkyou Powerful Pro Yakyuu 2012','Game Description For Jikkyou Powerful Pro Yakyuu 2012','2002','Released'</v>
      </c>
    </row>
    <row r="4836" spans="1:7" x14ac:dyDescent="0.25">
      <c r="A4836" t="s">
        <v>5423</v>
      </c>
      <c r="B4836">
        <v>2008</v>
      </c>
      <c r="C4836">
        <v>4835</v>
      </c>
      <c r="D4836" t="str">
        <f t="shared" si="233"/>
        <v>Game Description For Power Rangers: Wild Force</v>
      </c>
      <c r="E4836" t="str">
        <f t="shared" si="231"/>
        <v>Released</v>
      </c>
      <c r="G4836" t="str">
        <f t="shared" si="232"/>
        <v>'Power Rangers: Wild Force','Game Description For Power Rangers: Wild Force','2008','Released'</v>
      </c>
    </row>
    <row r="4837" spans="1:7" x14ac:dyDescent="0.25">
      <c r="A4837" t="s">
        <v>5424</v>
      </c>
      <c r="B4837">
        <v>2010</v>
      </c>
      <c r="C4837">
        <v>4836</v>
      </c>
      <c r="D4837" t="str">
        <f t="shared" si="233"/>
        <v>Game Description For The Wolf Among Us</v>
      </c>
      <c r="E4837" t="str">
        <f t="shared" si="231"/>
        <v>Released</v>
      </c>
      <c r="G4837" t="str">
        <f t="shared" si="232"/>
        <v>'The Wolf Among Us','Game Description For The Wolf Among Us','2010','Released'</v>
      </c>
    </row>
    <row r="4838" spans="1:7" x14ac:dyDescent="0.25">
      <c r="A4838" t="s">
        <v>5425</v>
      </c>
      <c r="B4838">
        <v>2003</v>
      </c>
      <c r="C4838">
        <v>4837</v>
      </c>
      <c r="D4838" t="str">
        <f t="shared" si="233"/>
        <v>Game Description For Battle of Giants: Dinosaurs Strike</v>
      </c>
      <c r="E4838" t="str">
        <f t="shared" si="231"/>
        <v>Released</v>
      </c>
      <c r="G4838" t="str">
        <f t="shared" si="232"/>
        <v>'Battle of Giants: Dinosaurs Strike','Game Description For Battle of Giants: Dinosaurs Strike','2003','Released'</v>
      </c>
    </row>
    <row r="4839" spans="1:7" x14ac:dyDescent="0.25">
      <c r="A4839" t="s">
        <v>5426</v>
      </c>
      <c r="B4839">
        <v>1997</v>
      </c>
      <c r="C4839">
        <v>4838</v>
      </c>
      <c r="D4839" t="str">
        <f t="shared" si="233"/>
        <v>Game Description For Attack on Titan (KOEI)</v>
      </c>
      <c r="E4839" t="str">
        <f t="shared" si="231"/>
        <v>Released</v>
      </c>
      <c r="G4839" t="str">
        <f t="shared" si="232"/>
        <v>'Attack on Titan (KOEI)','Game Description For Attack on Titan (KOEI)','1997','Released'</v>
      </c>
    </row>
    <row r="4840" spans="1:7" x14ac:dyDescent="0.25">
      <c r="A4840" t="s">
        <v>5427</v>
      </c>
      <c r="B4840">
        <v>2009</v>
      </c>
      <c r="C4840">
        <v>4839</v>
      </c>
      <c r="D4840" t="str">
        <f t="shared" si="233"/>
        <v>Game Description For Discovery Kids: Pony Paradise</v>
      </c>
      <c r="E4840" t="str">
        <f t="shared" si="231"/>
        <v>Released</v>
      </c>
      <c r="G4840" t="str">
        <f t="shared" si="232"/>
        <v>'Discovery Kids: Pony Paradise','Game Description For Discovery Kids: Pony Paradise','2009','Released'</v>
      </c>
    </row>
    <row r="4841" spans="1:7" x14ac:dyDescent="0.25">
      <c r="A4841" t="s">
        <v>5428</v>
      </c>
      <c r="B4841">
        <v>2002</v>
      </c>
      <c r="C4841">
        <v>4840</v>
      </c>
      <c r="D4841" t="str">
        <f t="shared" si="233"/>
        <v>Game Description For Mary-Kate and Ashley: Girls Night Out</v>
      </c>
      <c r="E4841" t="str">
        <f t="shared" si="231"/>
        <v>Released</v>
      </c>
      <c r="G4841" t="str">
        <f t="shared" si="232"/>
        <v>'Mary-Kate and Ashley: Girls Night Out','Game Description For Mary-Kate and Ashley: Girls Night Out','2002','Released'</v>
      </c>
    </row>
    <row r="4842" spans="1:7" x14ac:dyDescent="0.25">
      <c r="A4842" t="s">
        <v>5429</v>
      </c>
      <c r="B4842">
        <v>1998</v>
      </c>
      <c r="C4842">
        <v>4841</v>
      </c>
      <c r="D4842" t="str">
        <f t="shared" si="233"/>
        <v>Game Description For Enchanted Arms</v>
      </c>
      <c r="E4842" t="str">
        <f t="shared" si="231"/>
        <v>Released</v>
      </c>
      <c r="G4842" t="str">
        <f t="shared" si="232"/>
        <v>'Enchanted Arms','Game Description For Enchanted Arms','1998','Released'</v>
      </c>
    </row>
    <row r="4843" spans="1:7" x14ac:dyDescent="0.25">
      <c r="A4843" t="s">
        <v>5430</v>
      </c>
      <c r="B4843">
        <v>1995</v>
      </c>
      <c r="C4843">
        <v>4842</v>
      </c>
      <c r="D4843" t="str">
        <f t="shared" si="233"/>
        <v>Game Description For Beyblade G-Revolution</v>
      </c>
      <c r="E4843" t="str">
        <f t="shared" si="231"/>
        <v>Released</v>
      </c>
      <c r="G4843" t="str">
        <f t="shared" si="232"/>
        <v>'Beyblade G-Revolution','Game Description For Beyblade G-Revolution','1995','Released'</v>
      </c>
    </row>
    <row r="4844" spans="1:7" x14ac:dyDescent="0.25">
      <c r="A4844" t="s">
        <v>5431</v>
      </c>
      <c r="B4844">
        <v>1996</v>
      </c>
      <c r="C4844">
        <v>4843</v>
      </c>
      <c r="D4844" t="str">
        <f t="shared" si="233"/>
        <v>Game Description For Trade &amp; Battle: Card Hero</v>
      </c>
      <c r="E4844" t="str">
        <f t="shared" si="231"/>
        <v>Released</v>
      </c>
      <c r="G4844" t="str">
        <f t="shared" si="232"/>
        <v>'Trade &amp; Battle: Card Hero','Game Description For Trade &amp; Battle: Card Hero','1996','Released'</v>
      </c>
    </row>
    <row r="4845" spans="1:7" x14ac:dyDescent="0.25">
      <c r="A4845" t="s">
        <v>5432</v>
      </c>
      <c r="B4845">
        <v>2006</v>
      </c>
      <c r="C4845">
        <v>4844</v>
      </c>
      <c r="D4845" t="str">
        <f t="shared" si="233"/>
        <v>Game Description For World Championship Cards</v>
      </c>
      <c r="E4845" t="str">
        <f t="shared" si="231"/>
        <v>Released</v>
      </c>
      <c r="G4845" t="str">
        <f t="shared" si="232"/>
        <v>'World Championship Cards','Game Description For World Championship Cards','2006','Released'</v>
      </c>
    </row>
    <row r="4846" spans="1:7" x14ac:dyDescent="0.25">
      <c r="A4846" t="s">
        <v>5433</v>
      </c>
      <c r="B4846">
        <v>2000</v>
      </c>
      <c r="C4846">
        <v>4845</v>
      </c>
      <c r="D4846" t="str">
        <f t="shared" si="233"/>
        <v>Game Description For Chronicles of Mystery: Curse of the Ancient Temple</v>
      </c>
      <c r="E4846" t="str">
        <f t="shared" si="231"/>
        <v>Released</v>
      </c>
      <c r="G4846" t="str">
        <f t="shared" si="232"/>
        <v>'Chronicles of Mystery: Curse of the Ancient Temple','Game Description For Chronicles of Mystery: Curse of the Ancient Temple','2000','Released'</v>
      </c>
    </row>
    <row r="4847" spans="1:7" x14ac:dyDescent="0.25">
      <c r="A4847" t="s">
        <v>5434</v>
      </c>
      <c r="B4847">
        <v>2007</v>
      </c>
      <c r="C4847">
        <v>4846</v>
      </c>
      <c r="D4847" t="str">
        <f t="shared" si="233"/>
        <v>Game Description For Capcom Fighting Evolution</v>
      </c>
      <c r="E4847" t="str">
        <f t="shared" si="231"/>
        <v>Released</v>
      </c>
      <c r="G4847" t="str">
        <f t="shared" si="232"/>
        <v>'Capcom Fighting Evolution','Game Description For Capcom Fighting Evolution','2007','Released'</v>
      </c>
    </row>
    <row r="4848" spans="1:7" x14ac:dyDescent="0.25">
      <c r="A4848" t="s">
        <v>5435</v>
      </c>
      <c r="B4848">
        <v>2005</v>
      </c>
      <c r="C4848">
        <v>4847</v>
      </c>
      <c r="D4848" t="str">
        <f t="shared" si="233"/>
        <v>Game Description For Frogger 3D</v>
      </c>
      <c r="E4848" t="str">
        <f t="shared" si="231"/>
        <v>Released</v>
      </c>
      <c r="G4848" t="str">
        <f t="shared" si="232"/>
        <v>'Frogger 3D','Game Description For Frogger 3D','2005','Released'</v>
      </c>
    </row>
    <row r="4849" spans="1:7" x14ac:dyDescent="0.25">
      <c r="A4849" t="s">
        <v>5436</v>
      </c>
      <c r="B4849">
        <v>2020</v>
      </c>
      <c r="C4849">
        <v>4848</v>
      </c>
      <c r="D4849" t="str">
        <f t="shared" si="233"/>
        <v>Game Description For SD Gundam GNext</v>
      </c>
      <c r="E4849" t="str">
        <f t="shared" si="231"/>
        <v>Upcoming</v>
      </c>
      <c r="G4849" t="str">
        <f t="shared" si="232"/>
        <v>'SD Gundam GNext','Game Description For SD Gundam GNext','2020','Upcoming'</v>
      </c>
    </row>
    <row r="4850" spans="1:7" x14ac:dyDescent="0.25">
      <c r="A4850" t="s">
        <v>5437</v>
      </c>
      <c r="B4850">
        <v>1998</v>
      </c>
      <c r="C4850">
        <v>4849</v>
      </c>
      <c r="D4850" t="str">
        <f t="shared" si="233"/>
        <v>Game Description For Backyard NFL Football 2006</v>
      </c>
      <c r="E4850" t="str">
        <f t="shared" si="231"/>
        <v>Released</v>
      </c>
      <c r="G4850" t="str">
        <f t="shared" si="232"/>
        <v>'Backyard NFL Football 2006','Game Description For Backyard NFL Football 2006','1998','Released'</v>
      </c>
    </row>
    <row r="4851" spans="1:7" x14ac:dyDescent="0.25">
      <c r="A4851" t="s">
        <v>5438</v>
      </c>
      <c r="B4851">
        <v>2010</v>
      </c>
      <c r="C4851">
        <v>4850</v>
      </c>
      <c r="D4851" t="str">
        <f t="shared" si="233"/>
        <v>Game Description For Sloane to MacHale no Nazo no Monogatari</v>
      </c>
      <c r="E4851" t="str">
        <f t="shared" si="231"/>
        <v>Released</v>
      </c>
      <c r="G4851" t="str">
        <f t="shared" si="232"/>
        <v>'Sloane to MacHale no Nazo no Monogatari','Game Description For Sloane to MacHale no Nazo no Monogatari','2010','Released'</v>
      </c>
    </row>
    <row r="4852" spans="1:7" x14ac:dyDescent="0.25">
      <c r="A4852" t="s">
        <v>5439</v>
      </c>
      <c r="B4852">
        <v>2008</v>
      </c>
      <c r="C4852">
        <v>4851</v>
      </c>
      <c r="D4852" t="str">
        <f t="shared" si="233"/>
        <v>Game Description For DarkStar One: Broken Alliance</v>
      </c>
      <c r="E4852" t="str">
        <f t="shared" si="231"/>
        <v>Released</v>
      </c>
      <c r="G4852" t="str">
        <f t="shared" si="232"/>
        <v>'DarkStar One: Broken Alliance','Game Description For DarkStar One: Broken Alliance','2008','Released'</v>
      </c>
    </row>
    <row r="4853" spans="1:7" x14ac:dyDescent="0.25">
      <c r="A4853" t="s">
        <v>5440</v>
      </c>
      <c r="B4853">
        <v>2008</v>
      </c>
      <c r="C4853">
        <v>4852</v>
      </c>
      <c r="D4853" t="str">
        <f t="shared" si="233"/>
        <v>Game Description For My Fitness Coach 2: Exercise and Nutrition</v>
      </c>
      <c r="E4853" t="str">
        <f t="shared" si="231"/>
        <v>Released</v>
      </c>
      <c r="G4853" t="str">
        <f t="shared" si="232"/>
        <v>'My Fitness Coach 2: Exercise and Nutrition','Game Description For My Fitness Coach 2: Exercise and Nutrition','2008','Released'</v>
      </c>
    </row>
    <row r="4854" spans="1:7" x14ac:dyDescent="0.25">
      <c r="A4854" t="s">
        <v>5441</v>
      </c>
      <c r="B4854">
        <v>2011</v>
      </c>
      <c r="C4854">
        <v>4853</v>
      </c>
      <c r="D4854" t="str">
        <f t="shared" si="233"/>
        <v>Game Description For Sengoku Basara 2 Heroes</v>
      </c>
      <c r="E4854" t="str">
        <f t="shared" si="231"/>
        <v>Released</v>
      </c>
      <c r="G4854" t="str">
        <f t="shared" si="232"/>
        <v>'Sengoku Basara 2 Heroes','Game Description For Sengoku Basara 2 Heroes','2011','Released'</v>
      </c>
    </row>
    <row r="4855" spans="1:7" x14ac:dyDescent="0.25">
      <c r="A4855" t="s">
        <v>5442</v>
      </c>
      <c r="B4855">
        <v>1996</v>
      </c>
      <c r="C4855">
        <v>4854</v>
      </c>
      <c r="D4855" t="str">
        <f t="shared" si="233"/>
        <v>Game Description For Buzz! The Schools Quiz</v>
      </c>
      <c r="E4855" t="str">
        <f t="shared" si="231"/>
        <v>Released</v>
      </c>
      <c r="G4855" t="str">
        <f t="shared" si="232"/>
        <v>'Buzz! The Schools Quiz','Game Description For Buzz! The Schools Quiz','1996','Released'</v>
      </c>
    </row>
    <row r="4856" spans="1:7" x14ac:dyDescent="0.25">
      <c r="A4856" t="s">
        <v>5443</v>
      </c>
      <c r="B4856">
        <v>2008</v>
      </c>
      <c r="C4856">
        <v>4855</v>
      </c>
      <c r="D4856" t="str">
        <f t="shared" si="233"/>
        <v>Game Description For Suikoden Tactics</v>
      </c>
      <c r="E4856" t="str">
        <f t="shared" si="231"/>
        <v>Released</v>
      </c>
      <c r="G4856" t="str">
        <f t="shared" si="232"/>
        <v>'Suikoden Tactics','Game Description For Suikoden Tactics','2008','Released'</v>
      </c>
    </row>
    <row r="4857" spans="1:7" x14ac:dyDescent="0.25">
      <c r="A4857" t="s">
        <v>5444</v>
      </c>
      <c r="B4857">
        <v>2009</v>
      </c>
      <c r="C4857">
        <v>4856</v>
      </c>
      <c r="D4857" t="str">
        <f t="shared" si="233"/>
        <v>Game Description For Mobile Suit Gundam: Crossfire</v>
      </c>
      <c r="E4857" t="str">
        <f t="shared" si="231"/>
        <v>Released</v>
      </c>
      <c r="G4857" t="str">
        <f t="shared" si="232"/>
        <v>'Mobile Suit Gundam: Crossfire','Game Description For Mobile Suit Gundam: Crossfire','2009','Released'</v>
      </c>
    </row>
    <row r="4858" spans="1:7" x14ac:dyDescent="0.25">
      <c r="A4858" t="s">
        <v>5445</v>
      </c>
      <c r="B4858">
        <v>2001</v>
      </c>
      <c r="C4858">
        <v>4857</v>
      </c>
      <c r="D4858" t="str">
        <f t="shared" si="233"/>
        <v>Game Description For Phantasy Star Online</v>
      </c>
      <c r="E4858" t="str">
        <f t="shared" si="231"/>
        <v>Released</v>
      </c>
      <c r="G4858" t="str">
        <f t="shared" si="232"/>
        <v>'Phantasy Star Online','Game Description For Phantasy Star Online','2001','Released'</v>
      </c>
    </row>
    <row r="4859" spans="1:7" x14ac:dyDescent="0.25">
      <c r="A4859" t="s">
        <v>5446</v>
      </c>
      <c r="B4859">
        <v>2002</v>
      </c>
      <c r="C4859">
        <v>4858</v>
      </c>
      <c r="D4859" t="str">
        <f t="shared" si="233"/>
        <v>Game Description For Crazy Taxi 3: High Roller</v>
      </c>
      <c r="E4859" t="str">
        <f t="shared" si="231"/>
        <v>Released</v>
      </c>
      <c r="G4859" t="str">
        <f t="shared" si="232"/>
        <v>'Crazy Taxi 3: High Roller','Game Description For Crazy Taxi 3: High Roller','2002','Released'</v>
      </c>
    </row>
    <row r="4860" spans="1:7" x14ac:dyDescent="0.25">
      <c r="A4860" t="s">
        <v>5447</v>
      </c>
      <c r="B4860">
        <v>2014</v>
      </c>
      <c r="C4860">
        <v>4859</v>
      </c>
      <c r="D4860" t="str">
        <f t="shared" si="233"/>
        <v>Game Description For Dark Messiah of Might and Magic Elements</v>
      </c>
      <c r="E4860" t="str">
        <f t="shared" si="231"/>
        <v>Released</v>
      </c>
      <c r="G4860" t="str">
        <f t="shared" si="232"/>
        <v>'Dark Messiah of Might and Magic Elements','Game Description For Dark Messiah of Might and Magic Elements','2014','Released'</v>
      </c>
    </row>
    <row r="4861" spans="1:7" x14ac:dyDescent="0.25">
      <c r="A4861" t="s">
        <v>5448</v>
      </c>
      <c r="B4861">
        <v>2011</v>
      </c>
      <c r="C4861">
        <v>4860</v>
      </c>
      <c r="D4861" t="str">
        <f t="shared" si="233"/>
        <v>Game Description For Just Dance 2: Extra Songs</v>
      </c>
      <c r="E4861" t="str">
        <f t="shared" si="231"/>
        <v>Released</v>
      </c>
      <c r="G4861" t="str">
        <f t="shared" si="232"/>
        <v>'Just Dance 2: Extra Songs','Game Description For Just Dance 2: Extra Songs','2011','Released'</v>
      </c>
    </row>
    <row r="4862" spans="1:7" x14ac:dyDescent="0.25">
      <c r="A4862" t="s">
        <v>5449</v>
      </c>
      <c r="B4862">
        <v>2008</v>
      </c>
      <c r="C4862">
        <v>4861</v>
      </c>
      <c r="D4862" t="str">
        <f t="shared" si="233"/>
        <v>Game Description For International Superstar Soccer 2000</v>
      </c>
      <c r="E4862" t="str">
        <f t="shared" si="231"/>
        <v>Released</v>
      </c>
      <c r="G4862" t="str">
        <f t="shared" si="232"/>
        <v>'International Superstar Soccer 2000','Game Description For International Superstar Soccer 2000','2008','Released'</v>
      </c>
    </row>
    <row r="4863" spans="1:7" x14ac:dyDescent="0.25">
      <c r="A4863" t="s">
        <v>5450</v>
      </c>
      <c r="B4863">
        <v>2012</v>
      </c>
      <c r="C4863">
        <v>4862</v>
      </c>
      <c r="D4863" t="str">
        <f t="shared" si="233"/>
        <v>Game Description For CandyLand / Chutes &amp; Ladders / Memory</v>
      </c>
      <c r="E4863" t="str">
        <f t="shared" si="231"/>
        <v>Released</v>
      </c>
      <c r="G4863" t="str">
        <f t="shared" si="232"/>
        <v>'CandyLand / Chutes &amp; Ladders / Memory','Game Description For CandyLand / Chutes &amp; Ladders / Memory','2012','Released'</v>
      </c>
    </row>
    <row r="4864" spans="1:7" x14ac:dyDescent="0.25">
      <c r="A4864" t="s">
        <v>5451</v>
      </c>
      <c r="B4864">
        <v>1992</v>
      </c>
      <c r="C4864">
        <v>4863</v>
      </c>
      <c r="D4864" t="str">
        <f t="shared" si="233"/>
        <v>Game Description For The Bible Game</v>
      </c>
      <c r="E4864" t="str">
        <f t="shared" si="231"/>
        <v>Released</v>
      </c>
      <c r="G4864" t="str">
        <f t="shared" si="232"/>
        <v>'The Bible Game','Game Description For The Bible Game','1992','Released'</v>
      </c>
    </row>
    <row r="4865" spans="1:7" x14ac:dyDescent="0.25">
      <c r="A4865" t="s">
        <v>5452</v>
      </c>
      <c r="B4865">
        <v>2003</v>
      </c>
      <c r="C4865">
        <v>4864</v>
      </c>
      <c r="D4865" t="str">
        <f t="shared" si="233"/>
        <v>Game Description For Shining Blade</v>
      </c>
      <c r="E4865" t="str">
        <f t="shared" si="231"/>
        <v>Released</v>
      </c>
      <c r="G4865" t="str">
        <f t="shared" si="232"/>
        <v>'Shining Blade','Game Description For Shining Blade','2003','Released'</v>
      </c>
    </row>
    <row r="4866" spans="1:7" x14ac:dyDescent="0.25">
      <c r="A4866" t="s">
        <v>5453</v>
      </c>
      <c r="B4866">
        <v>2009</v>
      </c>
      <c r="C4866">
        <v>4865</v>
      </c>
      <c r="D4866" t="str">
        <f t="shared" si="233"/>
        <v>Game Description For Fairy Fencer F</v>
      </c>
      <c r="E4866" t="str">
        <f t="shared" si="231"/>
        <v>Released</v>
      </c>
      <c r="G4866" t="str">
        <f t="shared" si="232"/>
        <v>'Fairy Fencer F','Game Description For Fairy Fencer F','2009','Released'</v>
      </c>
    </row>
    <row r="4867" spans="1:7" x14ac:dyDescent="0.25">
      <c r="A4867" t="s">
        <v>5454</v>
      </c>
      <c r="B4867">
        <v>2007</v>
      </c>
      <c r="C4867">
        <v>4866</v>
      </c>
      <c r="D4867" t="str">
        <f t="shared" si="233"/>
        <v>Game Description For Atelier Shallie: Alchemists of the Dusk Sea</v>
      </c>
      <c r="E4867" t="str">
        <f t="shared" ref="E4867:E4930" si="234">IF(B4867&lt;&gt;2020,"Released","Upcoming")</f>
        <v>Released</v>
      </c>
      <c r="G4867" t="str">
        <f t="shared" ref="G4867:G4930" si="235">_xlfn.CONCAT("'",A4867,"'",",","'",D4867,"'",",","'","",B4867,"'",",","'",E4867,"'")</f>
        <v>'Atelier Shallie: Alchemists of the Dusk Sea','Game Description For Atelier Shallie: Alchemists of the Dusk Sea','2007','Released'</v>
      </c>
    </row>
    <row r="4868" spans="1:7" x14ac:dyDescent="0.25">
      <c r="A4868" t="s">
        <v>5455</v>
      </c>
      <c r="B4868">
        <v>2007</v>
      </c>
      <c r="C4868">
        <v>4867</v>
      </c>
      <c r="D4868" t="str">
        <f t="shared" si="233"/>
        <v>Game Description For The Ultimate Red Ball Challenge</v>
      </c>
      <c r="E4868" t="str">
        <f t="shared" si="234"/>
        <v>Released</v>
      </c>
      <c r="G4868" t="str">
        <f t="shared" si="235"/>
        <v>'The Ultimate Red Ball Challenge','Game Description For The Ultimate Red Ball Challenge','2007','Released'</v>
      </c>
    </row>
    <row r="4869" spans="1:7" x14ac:dyDescent="0.25">
      <c r="A4869" t="s">
        <v>5456</v>
      </c>
      <c r="B4869">
        <v>2005</v>
      </c>
      <c r="C4869">
        <v>4868</v>
      </c>
      <c r="D4869" t="str">
        <f t="shared" si="233"/>
        <v>Game Description For PBR: Out of the Chute</v>
      </c>
      <c r="E4869" t="str">
        <f t="shared" si="234"/>
        <v>Released</v>
      </c>
      <c r="G4869" t="str">
        <f t="shared" si="235"/>
        <v>'PBR: Out of the Chute','Game Description For PBR: Out of the Chute','2005','Released'</v>
      </c>
    </row>
    <row r="4870" spans="1:7" x14ac:dyDescent="0.25">
      <c r="A4870" t="s">
        <v>5457</v>
      </c>
      <c r="B4870">
        <v>2016</v>
      </c>
      <c r="C4870">
        <v>4869</v>
      </c>
      <c r="D4870" t="str">
        <f t="shared" si="233"/>
        <v>Game Description For The King of Fighters Collection: The Orochi Saga</v>
      </c>
      <c r="E4870" t="str">
        <f t="shared" si="234"/>
        <v>Released</v>
      </c>
      <c r="G4870" t="str">
        <f t="shared" si="235"/>
        <v>'The King of Fighters Collection: The Orochi Saga','Game Description For The King of Fighters Collection: The Orochi Saga','2016','Released'</v>
      </c>
    </row>
    <row r="4871" spans="1:7" x14ac:dyDescent="0.25">
      <c r="A4871" t="s">
        <v>5458</v>
      </c>
      <c r="B4871">
        <v>2009</v>
      </c>
      <c r="C4871">
        <v>4870</v>
      </c>
      <c r="D4871" t="str">
        <f t="shared" si="233"/>
        <v>Game Description For Jikkyou Powerful Pro Yakyuu 10 Chou Ketteiban: 2003 Memorial</v>
      </c>
      <c r="E4871" t="str">
        <f t="shared" si="234"/>
        <v>Released</v>
      </c>
      <c r="G4871" t="str">
        <f t="shared" si="235"/>
        <v>'Jikkyou Powerful Pro Yakyuu 10 Chou Ketteiban: 2003 Memorial','Game Description For Jikkyou Powerful Pro Yakyuu 10 Chou Ketteiban: 2003 Memorial','2009','Released'</v>
      </c>
    </row>
    <row r="4872" spans="1:7" x14ac:dyDescent="0.25">
      <c r="A4872" t="s">
        <v>5459</v>
      </c>
      <c r="B4872">
        <v>1997</v>
      </c>
      <c r="C4872">
        <v>4871</v>
      </c>
      <c r="D4872" t="str">
        <f t="shared" si="233"/>
        <v>Game Description For Arcana Heart 3</v>
      </c>
      <c r="E4872" t="str">
        <f t="shared" si="234"/>
        <v>Released</v>
      </c>
      <c r="G4872" t="str">
        <f t="shared" si="235"/>
        <v>'Arcana Heart 3','Game Description For Arcana Heart 3','1997','Released'</v>
      </c>
    </row>
    <row r="4873" spans="1:7" x14ac:dyDescent="0.25">
      <c r="A4873" t="s">
        <v>5460</v>
      </c>
      <c r="B4873">
        <v>2009</v>
      </c>
      <c r="C4873">
        <v>4872</v>
      </c>
      <c r="D4873" t="str">
        <f t="shared" si="233"/>
        <v>Game Description For Tekken 3D: Prime Edition</v>
      </c>
      <c r="E4873" t="str">
        <f t="shared" si="234"/>
        <v>Released</v>
      </c>
      <c r="G4873" t="str">
        <f t="shared" si="235"/>
        <v>'Tekken 3D: Prime Edition','Game Description For Tekken 3D: Prime Edition','2009','Released'</v>
      </c>
    </row>
    <row r="4874" spans="1:7" x14ac:dyDescent="0.25">
      <c r="A4874" t="s">
        <v>5461</v>
      </c>
      <c r="B4874">
        <v>2008</v>
      </c>
      <c r="C4874">
        <v>4873</v>
      </c>
      <c r="D4874" t="str">
        <f t="shared" si="233"/>
        <v>Game Description For Deal or No Deal: The Banker is Back!</v>
      </c>
      <c r="E4874" t="str">
        <f t="shared" si="234"/>
        <v>Released</v>
      </c>
      <c r="G4874" t="str">
        <f t="shared" si="235"/>
        <v>'Deal or No Deal: The Banker is Back!','Game Description For Deal or No Deal: The Banker is Back!','2008','Released'</v>
      </c>
    </row>
    <row r="4875" spans="1:7" x14ac:dyDescent="0.25">
      <c r="A4875" t="s">
        <v>5462</v>
      </c>
      <c r="B4875">
        <v>2006</v>
      </c>
      <c r="C4875">
        <v>4874</v>
      </c>
      <c r="D4875" t="str">
        <f t="shared" si="233"/>
        <v>Game Description For State of Decay</v>
      </c>
      <c r="E4875" t="str">
        <f t="shared" si="234"/>
        <v>Released</v>
      </c>
      <c r="G4875" t="str">
        <f t="shared" si="235"/>
        <v>'State of Decay','Game Description For State of Decay','2006','Released'</v>
      </c>
    </row>
    <row r="4876" spans="1:7" x14ac:dyDescent="0.25">
      <c r="A4876" t="s">
        <v>5463</v>
      </c>
      <c r="B4876">
        <v>2003</v>
      </c>
      <c r="C4876">
        <v>4875</v>
      </c>
      <c r="D4876" t="str">
        <f t="shared" si="233"/>
        <v>Game Description For Saturday Night Speedway</v>
      </c>
      <c r="E4876" t="str">
        <f t="shared" si="234"/>
        <v>Released</v>
      </c>
      <c r="G4876" t="str">
        <f t="shared" si="235"/>
        <v>'Saturday Night Speedway','Game Description For Saturday Night Speedway','2003','Released'</v>
      </c>
    </row>
    <row r="4877" spans="1:7" x14ac:dyDescent="0.25">
      <c r="A4877" t="s">
        <v>5464</v>
      </c>
      <c r="B4877">
        <v>2004</v>
      </c>
      <c r="C4877">
        <v>4876</v>
      </c>
      <c r="D4877" t="str">
        <f t="shared" si="233"/>
        <v>Game Description For Langrisser III</v>
      </c>
      <c r="E4877" t="str">
        <f t="shared" si="234"/>
        <v>Released</v>
      </c>
      <c r="G4877" t="str">
        <f t="shared" si="235"/>
        <v>'Langrisser III','Game Description For Langrisser III','2004','Released'</v>
      </c>
    </row>
    <row r="4878" spans="1:7" x14ac:dyDescent="0.25">
      <c r="A4878" t="s">
        <v>5465</v>
      </c>
      <c r="B4878">
        <v>2009</v>
      </c>
      <c r="C4878">
        <v>4877</v>
      </c>
      <c r="D4878" t="str">
        <f t="shared" si="233"/>
        <v>Game Description For Samurai Spirits (CD)</v>
      </c>
      <c r="E4878" t="str">
        <f t="shared" si="234"/>
        <v>Released</v>
      </c>
      <c r="G4878" t="str">
        <f t="shared" si="235"/>
        <v>'Samurai Spirits (CD)','Game Description For Samurai Spirits (CD)','2009','Released'</v>
      </c>
    </row>
    <row r="4879" spans="1:7" x14ac:dyDescent="0.25">
      <c r="A4879" t="s">
        <v>5466</v>
      </c>
      <c r="B4879">
        <v>1996</v>
      </c>
      <c r="C4879">
        <v>4878</v>
      </c>
      <c r="D4879" t="str">
        <f t="shared" si="233"/>
        <v>Game Description For Dragon Ball: Revenge of King Piccolo</v>
      </c>
      <c r="E4879" t="str">
        <f t="shared" si="234"/>
        <v>Released</v>
      </c>
      <c r="G4879" t="str">
        <f t="shared" si="235"/>
        <v>'Dragon Ball: Revenge of King Piccolo','Game Description For Dragon Ball: Revenge of King Piccolo','1996','Released'</v>
      </c>
    </row>
    <row r="4880" spans="1:7" x14ac:dyDescent="0.25">
      <c r="A4880" t="s">
        <v>5467</v>
      </c>
      <c r="B4880">
        <v>2005</v>
      </c>
      <c r="C4880">
        <v>4879</v>
      </c>
      <c r="D4880" t="str">
        <f t="shared" si="233"/>
        <v>Game Description For Spectrobes: Origins</v>
      </c>
      <c r="E4880" t="str">
        <f t="shared" si="234"/>
        <v>Released</v>
      </c>
      <c r="G4880" t="str">
        <f t="shared" si="235"/>
        <v>'Spectrobes: Origins','Game Description For Spectrobes: Origins','2005','Released'</v>
      </c>
    </row>
    <row r="4881" spans="1:7" x14ac:dyDescent="0.25">
      <c r="A4881" t="s">
        <v>5468</v>
      </c>
      <c r="B4881">
        <v>2003</v>
      </c>
      <c r="C4881">
        <v>4880</v>
      </c>
      <c r="D4881" t="str">
        <f t="shared" si="233"/>
        <v>Game Description For Earth Defense Force: Insect Armageddon</v>
      </c>
      <c r="E4881" t="str">
        <f t="shared" si="234"/>
        <v>Released</v>
      </c>
      <c r="G4881" t="str">
        <f t="shared" si="235"/>
        <v>'Earth Defense Force: Insect Armageddon','Game Description For Earth Defense Force: Insect Armageddon','2003','Released'</v>
      </c>
    </row>
    <row r="4882" spans="1:7" x14ac:dyDescent="0.25">
      <c r="A4882" t="s">
        <v>5469</v>
      </c>
      <c r="B4882">
        <v>2006</v>
      </c>
      <c r="C4882">
        <v>4881</v>
      </c>
      <c r="D4882" t="str">
        <f t="shared" ref="D4882:D4945" si="236">_xlfn.CONCAT("Game Description For ",A4882)</f>
        <v>Game Description For Pitfall: The Lost Expedition</v>
      </c>
      <c r="E4882" t="str">
        <f t="shared" si="234"/>
        <v>Released</v>
      </c>
      <c r="G4882" t="str">
        <f t="shared" si="235"/>
        <v>'Pitfall: The Lost Expedition','Game Description For Pitfall: The Lost Expedition','2006','Released'</v>
      </c>
    </row>
    <row r="4883" spans="1:7" x14ac:dyDescent="0.25">
      <c r="A4883" t="s">
        <v>5470</v>
      </c>
      <c r="B4883">
        <v>1997</v>
      </c>
      <c r="C4883">
        <v>4882</v>
      </c>
      <c r="D4883" t="str">
        <f t="shared" si="236"/>
        <v>Game Description For Rocket Power: Zero Gravity Zone</v>
      </c>
      <c r="E4883" t="str">
        <f t="shared" si="234"/>
        <v>Released</v>
      </c>
      <c r="G4883" t="str">
        <f t="shared" si="235"/>
        <v>'Rocket Power: Zero Gravity Zone','Game Description For Rocket Power: Zero Gravity Zone','1997','Released'</v>
      </c>
    </row>
    <row r="4884" spans="1:7" x14ac:dyDescent="0.25">
      <c r="A4884" t="s">
        <v>5471</v>
      </c>
      <c r="B4884">
        <v>2010</v>
      </c>
      <c r="C4884">
        <v>4883</v>
      </c>
      <c r="D4884" t="str">
        <f t="shared" si="236"/>
        <v>Game Description For Le Mans 24 Hours</v>
      </c>
      <c r="E4884" t="str">
        <f t="shared" si="234"/>
        <v>Released</v>
      </c>
      <c r="G4884" t="str">
        <f t="shared" si="235"/>
        <v>'Le Mans 24 Hours','Game Description For Le Mans 24 Hours','2010','Released'</v>
      </c>
    </row>
    <row r="4885" spans="1:7" x14ac:dyDescent="0.25">
      <c r="A4885" t="s">
        <v>5472</v>
      </c>
      <c r="B4885">
        <v>1991</v>
      </c>
      <c r="C4885">
        <v>4884</v>
      </c>
      <c r="D4885" t="str">
        <f t="shared" si="236"/>
        <v>Game Description For XCOM 2</v>
      </c>
      <c r="E4885" t="str">
        <f t="shared" si="234"/>
        <v>Released</v>
      </c>
      <c r="G4885" t="str">
        <f t="shared" si="235"/>
        <v>'XCOM 2','Game Description For XCOM 2','1991','Released'</v>
      </c>
    </row>
    <row r="4886" spans="1:7" x14ac:dyDescent="0.25">
      <c r="A4886" t="s">
        <v>5473</v>
      </c>
      <c r="B4886">
        <v>1998</v>
      </c>
      <c r="C4886">
        <v>4885</v>
      </c>
      <c r="D4886" t="str">
        <f t="shared" si="236"/>
        <v>Game Description For International Cricket 2010</v>
      </c>
      <c r="E4886" t="str">
        <f t="shared" si="234"/>
        <v>Released</v>
      </c>
      <c r="G4886" t="str">
        <f t="shared" si="235"/>
        <v>'International Cricket 2010','Game Description For International Cricket 2010','1998','Released'</v>
      </c>
    </row>
    <row r="4887" spans="1:7" x14ac:dyDescent="0.25">
      <c r="A4887" t="s">
        <v>5474</v>
      </c>
      <c r="B4887">
        <v>1999</v>
      </c>
      <c r="C4887">
        <v>4886</v>
      </c>
      <c r="D4887" t="str">
        <f t="shared" si="236"/>
        <v>Game Description For ESPN MLB Baseball</v>
      </c>
      <c r="E4887" t="str">
        <f t="shared" si="234"/>
        <v>Released</v>
      </c>
      <c r="G4887" t="str">
        <f t="shared" si="235"/>
        <v>'ESPN MLB Baseball','Game Description For ESPN MLB Baseball','1999','Released'</v>
      </c>
    </row>
    <row r="4888" spans="1:7" x14ac:dyDescent="0.25">
      <c r="A4888" t="s">
        <v>5475</v>
      </c>
      <c r="B4888">
        <v>2003</v>
      </c>
      <c r="C4888">
        <v>4887</v>
      </c>
      <c r="D4888" t="str">
        <f t="shared" si="236"/>
        <v>Game Description For Neighborhood Games</v>
      </c>
      <c r="E4888" t="str">
        <f t="shared" si="234"/>
        <v>Released</v>
      </c>
      <c r="G4888" t="str">
        <f t="shared" si="235"/>
        <v>'Neighborhood Games','Game Description For Neighborhood Games','2003','Released'</v>
      </c>
    </row>
    <row r="4889" spans="1:7" x14ac:dyDescent="0.25">
      <c r="A4889" t="s">
        <v>5476</v>
      </c>
      <c r="B4889">
        <v>2003</v>
      </c>
      <c r="C4889">
        <v>4888</v>
      </c>
      <c r="D4889" t="str">
        <f t="shared" si="236"/>
        <v>Game Description For All Star Pro-Wrestling</v>
      </c>
      <c r="E4889" t="str">
        <f t="shared" si="234"/>
        <v>Released</v>
      </c>
      <c r="G4889" t="str">
        <f t="shared" si="235"/>
        <v>'All Star Pro-Wrestling','Game Description For All Star Pro-Wrestling','2003','Released'</v>
      </c>
    </row>
    <row r="4890" spans="1:7" x14ac:dyDescent="0.25">
      <c r="A4890" t="s">
        <v>5477</v>
      </c>
      <c r="B4890">
        <v>2010</v>
      </c>
      <c r="C4890">
        <v>4889</v>
      </c>
      <c r="D4890" t="str">
        <f t="shared" si="236"/>
        <v>Game Description For Way of the Samurai 4</v>
      </c>
      <c r="E4890" t="str">
        <f t="shared" si="234"/>
        <v>Released</v>
      </c>
      <c r="G4890" t="str">
        <f t="shared" si="235"/>
        <v>'Way of the Samurai 4','Game Description For Way of the Samurai 4','2010','Released'</v>
      </c>
    </row>
    <row r="4891" spans="1:7" x14ac:dyDescent="0.25">
      <c r="A4891" t="s">
        <v>5478</v>
      </c>
      <c r="B4891">
        <v>1995</v>
      </c>
      <c r="C4891">
        <v>4890</v>
      </c>
      <c r="D4891" t="str">
        <f t="shared" si="236"/>
        <v>Game Description For Harvest Moon: More Friends of Mineral Town</v>
      </c>
      <c r="E4891" t="str">
        <f t="shared" si="234"/>
        <v>Released</v>
      </c>
      <c r="G4891" t="str">
        <f t="shared" si="235"/>
        <v>'Harvest Moon: More Friends of Mineral Town','Game Description For Harvest Moon: More Friends of Mineral Town','1995','Released'</v>
      </c>
    </row>
    <row r="4892" spans="1:7" x14ac:dyDescent="0.25">
      <c r="A4892" t="s">
        <v>5479</v>
      </c>
      <c r="B4892">
        <v>2007</v>
      </c>
      <c r="C4892">
        <v>4891</v>
      </c>
      <c r="D4892" t="str">
        <f t="shared" si="236"/>
        <v>Game Description For Captain America: Super Soldier</v>
      </c>
      <c r="E4892" t="str">
        <f t="shared" si="234"/>
        <v>Released</v>
      </c>
      <c r="G4892" t="str">
        <f t="shared" si="235"/>
        <v>'Captain America: Super Soldier','Game Description For Captain America: Super Soldier','2007','Released'</v>
      </c>
    </row>
    <row r="4893" spans="1:7" x14ac:dyDescent="0.25">
      <c r="A4893" t="s">
        <v>5480</v>
      </c>
      <c r="B4893">
        <v>1997</v>
      </c>
      <c r="C4893">
        <v>4892</v>
      </c>
      <c r="D4893" t="str">
        <f t="shared" si="236"/>
        <v>Game Description For NHL 17</v>
      </c>
      <c r="E4893" t="str">
        <f t="shared" si="234"/>
        <v>Released</v>
      </c>
      <c r="G4893" t="str">
        <f t="shared" si="235"/>
        <v>'NHL 17','Game Description For NHL 17','1997','Released'</v>
      </c>
    </row>
    <row r="4894" spans="1:7" x14ac:dyDescent="0.25">
      <c r="A4894" t="s">
        <v>5481</v>
      </c>
      <c r="B4894">
        <v>2004</v>
      </c>
      <c r="C4894">
        <v>4893</v>
      </c>
      <c r="D4894" t="str">
        <f t="shared" si="236"/>
        <v>Game Description For Mobile Suit Gundam Side Story II: Aoi o Uketsugu Mono</v>
      </c>
      <c r="E4894" t="str">
        <f t="shared" si="234"/>
        <v>Released</v>
      </c>
      <c r="G4894" t="str">
        <f t="shared" si="235"/>
        <v>'Mobile Suit Gundam Side Story II: Aoi o Uketsugu Mono','Game Description For Mobile Suit Gundam Side Story II: Aoi o Uketsugu Mono','2004','Released'</v>
      </c>
    </row>
    <row r="4895" spans="1:7" x14ac:dyDescent="0.25">
      <c r="A4895" t="s">
        <v>5482</v>
      </c>
      <c r="B4895">
        <v>2008</v>
      </c>
      <c r="C4895">
        <v>4894</v>
      </c>
      <c r="D4895" t="str">
        <f t="shared" si="236"/>
        <v>Game Description For Camping Mama: Outdoor Adventures</v>
      </c>
      <c r="E4895" t="str">
        <f t="shared" si="234"/>
        <v>Released</v>
      </c>
      <c r="G4895" t="str">
        <f t="shared" si="235"/>
        <v>'Camping Mama: Outdoor Adventures','Game Description For Camping Mama: Outdoor Adventures','2008','Released'</v>
      </c>
    </row>
    <row r="4896" spans="1:7" x14ac:dyDescent="0.25">
      <c r="A4896" t="s">
        <v>5483</v>
      </c>
      <c r="B4896">
        <v>2006</v>
      </c>
      <c r="C4896">
        <v>4895</v>
      </c>
      <c r="D4896" t="str">
        <f t="shared" si="236"/>
        <v>Game Description For Kurohyou 2: Ryu ga Gotoku Ashura Hen</v>
      </c>
      <c r="E4896" t="str">
        <f t="shared" si="234"/>
        <v>Released</v>
      </c>
      <c r="G4896" t="str">
        <f t="shared" si="235"/>
        <v>'Kurohyou 2: Ryu ga Gotoku Ashura Hen','Game Description For Kurohyou 2: Ryu ga Gotoku Ashura Hen','2006','Released'</v>
      </c>
    </row>
    <row r="4897" spans="1:7" x14ac:dyDescent="0.25">
      <c r="A4897" t="s">
        <v>5484</v>
      </c>
      <c r="B4897">
        <v>2006</v>
      </c>
      <c r="C4897">
        <v>4896</v>
      </c>
      <c r="D4897" t="str">
        <f t="shared" si="236"/>
        <v>Game Description For 7th Dragon 2020</v>
      </c>
      <c r="E4897" t="str">
        <f t="shared" si="234"/>
        <v>Released</v>
      </c>
      <c r="G4897" t="str">
        <f t="shared" si="235"/>
        <v>'7th Dragon 2020','Game Description For 7th Dragon 2020','2006','Released'</v>
      </c>
    </row>
    <row r="4898" spans="1:7" x14ac:dyDescent="0.25">
      <c r="A4898" t="s">
        <v>5485</v>
      </c>
      <c r="B4898">
        <v>2012</v>
      </c>
      <c r="C4898">
        <v>4897</v>
      </c>
      <c r="D4898" t="str">
        <f t="shared" si="236"/>
        <v>Game Description For Taiko no Tatsujin: Waku Waku Anime Matsuri</v>
      </c>
      <c r="E4898" t="str">
        <f t="shared" si="234"/>
        <v>Released</v>
      </c>
      <c r="G4898" t="str">
        <f t="shared" si="235"/>
        <v>'Taiko no Tatsujin: Waku Waku Anime Matsuri','Game Description For Taiko no Tatsujin: Waku Waku Anime Matsuri','2012','Released'</v>
      </c>
    </row>
    <row r="4899" spans="1:7" x14ac:dyDescent="0.25">
      <c r="A4899" t="s">
        <v>5486</v>
      </c>
      <c r="B4899">
        <v>2010</v>
      </c>
      <c r="C4899">
        <v>4898</v>
      </c>
      <c r="D4899" t="str">
        <f t="shared" si="236"/>
        <v>Game Description For Imagine: Babyz Fashion</v>
      </c>
      <c r="E4899" t="str">
        <f t="shared" si="234"/>
        <v>Released</v>
      </c>
      <c r="G4899" t="str">
        <f t="shared" si="235"/>
        <v>'Imagine: Babyz Fashion','Game Description For Imagine: Babyz Fashion','2010','Released'</v>
      </c>
    </row>
    <row r="4900" spans="1:7" x14ac:dyDescent="0.25">
      <c r="A4900" t="s">
        <v>5487</v>
      </c>
      <c r="B4900">
        <v>2003</v>
      </c>
      <c r="C4900">
        <v>4899</v>
      </c>
      <c r="D4900" t="str">
        <f t="shared" si="236"/>
        <v>Game Description For Dead to Rights II</v>
      </c>
      <c r="E4900" t="str">
        <f t="shared" si="234"/>
        <v>Released</v>
      </c>
      <c r="G4900" t="str">
        <f t="shared" si="235"/>
        <v>'Dead to Rights II','Game Description For Dead to Rights II','2003','Released'</v>
      </c>
    </row>
    <row r="4901" spans="1:7" x14ac:dyDescent="0.25">
      <c r="A4901" t="s">
        <v>5488</v>
      </c>
      <c r="B4901">
        <v>2009</v>
      </c>
      <c r="C4901">
        <v>4900</v>
      </c>
      <c r="D4901" t="str">
        <f t="shared" si="236"/>
        <v>Game Description For Super Dodge Ball Advance</v>
      </c>
      <c r="E4901" t="str">
        <f t="shared" si="234"/>
        <v>Released</v>
      </c>
      <c r="G4901" t="str">
        <f t="shared" si="235"/>
        <v>'Super Dodge Ball Advance','Game Description For Super Dodge Ball Advance','2009','Released'</v>
      </c>
    </row>
    <row r="4902" spans="1:7" x14ac:dyDescent="0.25">
      <c r="A4902" t="s">
        <v>5489</v>
      </c>
      <c r="B4902">
        <v>2004</v>
      </c>
      <c r="C4902">
        <v>4901</v>
      </c>
      <c r="D4902" t="str">
        <f t="shared" si="236"/>
        <v>Game Description For Ogre Battle Saga Episode Five: The March of the Black Queen</v>
      </c>
      <c r="E4902" t="str">
        <f t="shared" si="234"/>
        <v>Released</v>
      </c>
      <c r="G4902" t="str">
        <f t="shared" si="235"/>
        <v>'Ogre Battle Saga Episode Five: The March of the Black Queen','Game Description For Ogre Battle Saga Episode Five: The March of the Black Queen','2004','Released'</v>
      </c>
    </row>
    <row r="4903" spans="1:7" x14ac:dyDescent="0.25">
      <c r="A4903" t="s">
        <v>5490</v>
      </c>
      <c r="B4903">
        <v>2007</v>
      </c>
      <c r="C4903">
        <v>4902</v>
      </c>
      <c r="D4903" t="str">
        <f t="shared" si="236"/>
        <v>Game Description For Ridge Racer 6</v>
      </c>
      <c r="E4903" t="str">
        <f t="shared" si="234"/>
        <v>Released</v>
      </c>
      <c r="G4903" t="str">
        <f t="shared" si="235"/>
        <v>'Ridge Racer 6','Game Description For Ridge Racer 6','2007','Released'</v>
      </c>
    </row>
    <row r="4904" spans="1:7" x14ac:dyDescent="0.25">
      <c r="A4904" t="s">
        <v>5491</v>
      </c>
      <c r="B4904">
        <v>2007</v>
      </c>
      <c r="C4904">
        <v>4903</v>
      </c>
      <c r="D4904" t="str">
        <f t="shared" si="236"/>
        <v>Game Description For Treasure World</v>
      </c>
      <c r="E4904" t="str">
        <f t="shared" si="234"/>
        <v>Released</v>
      </c>
      <c r="G4904" t="str">
        <f t="shared" si="235"/>
        <v>'Treasure World','Game Description For Treasure World','2007','Released'</v>
      </c>
    </row>
    <row r="4905" spans="1:7" x14ac:dyDescent="0.25">
      <c r="A4905" t="s">
        <v>5492</v>
      </c>
      <c r="B4905">
        <v>2010</v>
      </c>
      <c r="C4905">
        <v>4904</v>
      </c>
      <c r="D4905" t="str">
        <f t="shared" si="236"/>
        <v>Game Description For Body and Brain Connection</v>
      </c>
      <c r="E4905" t="str">
        <f t="shared" si="234"/>
        <v>Released</v>
      </c>
      <c r="G4905" t="str">
        <f t="shared" si="235"/>
        <v>'Body and Brain Connection','Game Description For Body and Brain Connection','2010','Released'</v>
      </c>
    </row>
    <row r="4906" spans="1:7" x14ac:dyDescent="0.25">
      <c r="A4906" t="s">
        <v>5493</v>
      </c>
      <c r="B4906">
        <v>1996</v>
      </c>
      <c r="C4906">
        <v>4905</v>
      </c>
      <c r="D4906" t="str">
        <f t="shared" si="236"/>
        <v>Game Description For MDK</v>
      </c>
      <c r="E4906" t="str">
        <f t="shared" si="234"/>
        <v>Released</v>
      </c>
      <c r="G4906" t="str">
        <f t="shared" si="235"/>
        <v>'MDK','Game Description For MDK','1996','Released'</v>
      </c>
    </row>
    <row r="4907" spans="1:7" x14ac:dyDescent="0.25">
      <c r="A4907" t="s">
        <v>5494</v>
      </c>
      <c r="B4907">
        <v>2002</v>
      </c>
      <c r="C4907">
        <v>4906</v>
      </c>
      <c r="D4907" t="str">
        <f t="shared" si="236"/>
        <v>Game Description For Speed Punks</v>
      </c>
      <c r="E4907" t="str">
        <f t="shared" si="234"/>
        <v>Released</v>
      </c>
      <c r="G4907" t="str">
        <f t="shared" si="235"/>
        <v>'Speed Punks','Game Description For Speed Punks','2002','Released'</v>
      </c>
    </row>
    <row r="4908" spans="1:7" x14ac:dyDescent="0.25">
      <c r="A4908" t="s">
        <v>5495</v>
      </c>
      <c r="B4908">
        <v>2011</v>
      </c>
      <c r="C4908">
        <v>4907</v>
      </c>
      <c r="D4908" t="str">
        <f t="shared" si="236"/>
        <v>Game Description For The Legend of Heroes VII: The Trail of Blue</v>
      </c>
      <c r="E4908" t="str">
        <f t="shared" si="234"/>
        <v>Released</v>
      </c>
      <c r="G4908" t="str">
        <f t="shared" si="235"/>
        <v>'The Legend of Heroes VII: The Trail of Blue','Game Description For The Legend of Heroes VII: The Trail of Blue','2011','Released'</v>
      </c>
    </row>
    <row r="4909" spans="1:7" x14ac:dyDescent="0.25">
      <c r="A4909" t="s">
        <v>5496</v>
      </c>
      <c r="B4909">
        <v>1998</v>
      </c>
      <c r="C4909">
        <v>4908</v>
      </c>
      <c r="D4909" t="str">
        <f t="shared" si="236"/>
        <v>Game Description For Mahjongg Mysteries: Ancient Egypt</v>
      </c>
      <c r="E4909" t="str">
        <f t="shared" si="234"/>
        <v>Released</v>
      </c>
      <c r="G4909" t="str">
        <f t="shared" si="235"/>
        <v>'Mahjongg Mysteries: Ancient Egypt','Game Description For Mahjongg Mysteries: Ancient Egypt','1998','Released'</v>
      </c>
    </row>
    <row r="4910" spans="1:7" x14ac:dyDescent="0.25">
      <c r="A4910" t="s">
        <v>5497</v>
      </c>
      <c r="B4910">
        <v>2015</v>
      </c>
      <c r="C4910">
        <v>4909</v>
      </c>
      <c r="D4910" t="str">
        <f t="shared" si="236"/>
        <v>Game Description For CSI: Unsolved!</v>
      </c>
      <c r="E4910" t="str">
        <f t="shared" si="234"/>
        <v>Released</v>
      </c>
      <c r="G4910" t="str">
        <f t="shared" si="235"/>
        <v>'CSI: Unsolved!','Game Description For CSI: Unsolved!','2015','Released'</v>
      </c>
    </row>
    <row r="4911" spans="1:7" x14ac:dyDescent="0.25">
      <c r="A4911" t="s">
        <v>5498</v>
      </c>
      <c r="B4911">
        <v>2006</v>
      </c>
      <c r="C4911">
        <v>4910</v>
      </c>
      <c r="D4911" t="str">
        <f t="shared" si="236"/>
        <v>Game Description For NCAA Final Four 2004</v>
      </c>
      <c r="E4911" t="str">
        <f t="shared" si="234"/>
        <v>Released</v>
      </c>
      <c r="G4911" t="str">
        <f t="shared" si="235"/>
        <v>'NCAA Final Four 2004','Game Description For NCAA Final Four 2004','2006','Released'</v>
      </c>
    </row>
    <row r="4912" spans="1:7" x14ac:dyDescent="0.25">
      <c r="A4912" t="s">
        <v>5499</v>
      </c>
      <c r="B4912">
        <v>2002</v>
      </c>
      <c r="C4912">
        <v>4911</v>
      </c>
      <c r="D4912" t="str">
        <f t="shared" si="236"/>
        <v>Game Description For Famista 64</v>
      </c>
      <c r="E4912" t="str">
        <f t="shared" si="234"/>
        <v>Released</v>
      </c>
      <c r="G4912" t="str">
        <f t="shared" si="235"/>
        <v>'Famista 64','Game Description For Famista 64','2002','Released'</v>
      </c>
    </row>
    <row r="4913" spans="1:7" x14ac:dyDescent="0.25">
      <c r="A4913" t="s">
        <v>5500</v>
      </c>
      <c r="B4913">
        <v>1997</v>
      </c>
      <c r="C4913">
        <v>4912</v>
      </c>
      <c r="D4913" t="str">
        <f t="shared" si="236"/>
        <v>Game Description For Roadsters 99</v>
      </c>
      <c r="E4913" t="str">
        <f t="shared" si="234"/>
        <v>Released</v>
      </c>
      <c r="G4913" t="str">
        <f t="shared" si="235"/>
        <v>'Roadsters 99','Game Description For Roadsters 99','1997','Released'</v>
      </c>
    </row>
    <row r="4914" spans="1:7" x14ac:dyDescent="0.25">
      <c r="A4914" t="s">
        <v>5501</v>
      </c>
      <c r="B4914">
        <v>2003</v>
      </c>
      <c r="C4914">
        <v>4913</v>
      </c>
      <c r="D4914" t="str">
        <f t="shared" si="236"/>
        <v>Game Description For Magical Tetris Challenge</v>
      </c>
      <c r="E4914" t="str">
        <f t="shared" si="234"/>
        <v>Released</v>
      </c>
      <c r="G4914" t="str">
        <f t="shared" si="235"/>
        <v>'Magical Tetris Challenge','Game Description For Magical Tetris Challenge','2003','Released'</v>
      </c>
    </row>
    <row r="4915" spans="1:7" x14ac:dyDescent="0.25">
      <c r="A4915" t="s">
        <v>5502</v>
      </c>
      <c r="B4915">
        <v>2005</v>
      </c>
      <c r="C4915">
        <v>4914</v>
      </c>
      <c r="D4915" t="str">
        <f t="shared" si="236"/>
        <v>Game Description For Twisted Edge Extreme Snowboarding</v>
      </c>
      <c r="E4915" t="str">
        <f t="shared" si="234"/>
        <v>Released</v>
      </c>
      <c r="G4915" t="str">
        <f t="shared" si="235"/>
        <v>'Twisted Edge Extreme Snowboarding','Game Description For Twisted Edge Extreme Snowboarding','2005','Released'</v>
      </c>
    </row>
    <row r="4916" spans="1:7" x14ac:dyDescent="0.25">
      <c r="A4916" t="s">
        <v>5503</v>
      </c>
      <c r="B4916">
        <v>2014</v>
      </c>
      <c r="C4916">
        <v>4915</v>
      </c>
      <c r="D4916" t="str">
        <f t="shared" si="236"/>
        <v>Game Description For Body Harvest</v>
      </c>
      <c r="E4916" t="str">
        <f t="shared" si="234"/>
        <v>Released</v>
      </c>
      <c r="G4916" t="str">
        <f t="shared" si="235"/>
        <v>'Body Harvest','Game Description For Body Harvest','2014','Released'</v>
      </c>
    </row>
    <row r="4917" spans="1:7" x14ac:dyDescent="0.25">
      <c r="A4917" t="s">
        <v>5504</v>
      </c>
      <c r="B4917">
        <v>2008</v>
      </c>
      <c r="C4917">
        <v>4916</v>
      </c>
      <c r="D4917" t="str">
        <f t="shared" si="236"/>
        <v>Game Description For San Francisco Rush 2049</v>
      </c>
      <c r="E4917" t="str">
        <f t="shared" si="234"/>
        <v>Released</v>
      </c>
      <c r="G4917" t="str">
        <f t="shared" si="235"/>
        <v>'San Francisco Rush 2049','Game Description For San Francisco Rush 2049','2008','Released'</v>
      </c>
    </row>
    <row r="4918" spans="1:7" x14ac:dyDescent="0.25">
      <c r="A4918" t="s">
        <v>5505</v>
      </c>
      <c r="B4918">
        <v>2002</v>
      </c>
      <c r="C4918">
        <v>4917</v>
      </c>
      <c r="D4918" t="str">
        <f t="shared" si="236"/>
        <v>Game Description For Super Robot Taisen 64</v>
      </c>
      <c r="E4918" t="str">
        <f t="shared" si="234"/>
        <v>Released</v>
      </c>
      <c r="G4918" t="str">
        <f t="shared" si="235"/>
        <v>'Super Robot Taisen 64','Game Description For Super Robot Taisen 64','2002','Released'</v>
      </c>
    </row>
    <row r="4919" spans="1:7" x14ac:dyDescent="0.25">
      <c r="A4919" t="s">
        <v>5506</v>
      </c>
      <c r="B4919">
        <v>2008</v>
      </c>
      <c r="C4919">
        <v>4918</v>
      </c>
      <c r="D4919" t="str">
        <f t="shared" si="236"/>
        <v>Game Description For Snowboard Kids</v>
      </c>
      <c r="E4919" t="str">
        <f t="shared" si="234"/>
        <v>Released</v>
      </c>
      <c r="G4919" t="str">
        <f t="shared" si="235"/>
        <v>'Snowboard Kids','Game Description For Snowboard Kids','2008','Released'</v>
      </c>
    </row>
    <row r="4920" spans="1:7" x14ac:dyDescent="0.25">
      <c r="A4920" t="s">
        <v>5507</v>
      </c>
      <c r="B4920">
        <v>2006</v>
      </c>
      <c r="C4920">
        <v>4919</v>
      </c>
      <c r="D4920" t="str">
        <f t="shared" si="236"/>
        <v>Game Description For IHRA Drag Racing 2004</v>
      </c>
      <c r="E4920" t="str">
        <f t="shared" si="234"/>
        <v>Released</v>
      </c>
      <c r="G4920" t="str">
        <f t="shared" si="235"/>
        <v>'IHRA Drag Racing 2004','Game Description For IHRA Drag Racing 2004','2006','Released'</v>
      </c>
    </row>
    <row r="4921" spans="1:7" x14ac:dyDescent="0.25">
      <c r="A4921" t="s">
        <v>5508</v>
      </c>
      <c r="B4921">
        <v>2011</v>
      </c>
      <c r="C4921">
        <v>4920</v>
      </c>
      <c r="D4921" t="str">
        <f t="shared" si="236"/>
        <v>Game Description For Shining Hearts</v>
      </c>
      <c r="E4921" t="str">
        <f t="shared" si="234"/>
        <v>Released</v>
      </c>
      <c r="G4921" t="str">
        <f t="shared" si="235"/>
        <v>'Shining Hearts','Game Description For Shining Hearts','2011','Released'</v>
      </c>
    </row>
    <row r="4922" spans="1:7" x14ac:dyDescent="0.25">
      <c r="A4922" t="s">
        <v>5509</v>
      </c>
      <c r="B4922">
        <v>2006</v>
      </c>
      <c r="C4922">
        <v>4921</v>
      </c>
      <c r="D4922" t="str">
        <f t="shared" si="236"/>
        <v>Game Description For Magical ZhuZhu Princess: Carriages &amp; Castles</v>
      </c>
      <c r="E4922" t="str">
        <f t="shared" si="234"/>
        <v>Released</v>
      </c>
      <c r="G4922" t="str">
        <f t="shared" si="235"/>
        <v>'Magical ZhuZhu Princess: Carriages &amp; Castles','Game Description For Magical ZhuZhu Princess: Carriages &amp; Castles','2006','Released'</v>
      </c>
    </row>
    <row r="4923" spans="1:7" x14ac:dyDescent="0.25">
      <c r="A4923" t="s">
        <v>5510</v>
      </c>
      <c r="B4923">
        <v>2013</v>
      </c>
      <c r="C4923">
        <v>4922</v>
      </c>
      <c r="D4923" t="str">
        <f t="shared" si="236"/>
        <v>Game Description For Code of Princess</v>
      </c>
      <c r="E4923" t="str">
        <f t="shared" si="234"/>
        <v>Released</v>
      </c>
      <c r="G4923" t="str">
        <f t="shared" si="235"/>
        <v>'Code of Princess','Game Description For Code of Princess','2013','Released'</v>
      </c>
    </row>
    <row r="4924" spans="1:7" x14ac:dyDescent="0.25">
      <c r="A4924" t="s">
        <v>5511</v>
      </c>
      <c r="B4924">
        <v>2005</v>
      </c>
      <c r="C4924">
        <v>4923</v>
      </c>
      <c r="D4924" t="str">
        <f t="shared" si="236"/>
        <v>Game Description For The Con</v>
      </c>
      <c r="E4924" t="str">
        <f t="shared" si="234"/>
        <v>Released</v>
      </c>
      <c r="G4924" t="str">
        <f t="shared" si="235"/>
        <v>'The Con','Game Description For The Con','2005','Released'</v>
      </c>
    </row>
    <row r="4925" spans="1:7" x14ac:dyDescent="0.25">
      <c r="A4925" t="s">
        <v>5512</v>
      </c>
      <c r="B4925">
        <v>2013</v>
      </c>
      <c r="C4925">
        <v>4924</v>
      </c>
      <c r="D4925" t="str">
        <f t="shared" si="236"/>
        <v>Game Description For Jissen Pachi-Slot Hisshouhou! Aladdin A</v>
      </c>
      <c r="E4925" t="str">
        <f t="shared" si="234"/>
        <v>Released</v>
      </c>
      <c r="G4925" t="str">
        <f t="shared" si="235"/>
        <v>'Jissen Pachi-Slot Hisshouhou! Aladdin A','Game Description For Jissen Pachi-Slot Hisshouhou! Aladdin A','2013','Released'</v>
      </c>
    </row>
    <row r="4926" spans="1:7" x14ac:dyDescent="0.25">
      <c r="A4926" t="s">
        <v>5513</v>
      </c>
      <c r="B4926">
        <v>2001</v>
      </c>
      <c r="C4926">
        <v>4925</v>
      </c>
      <c r="D4926" t="str">
        <f t="shared" si="236"/>
        <v>Game Description For The Witch and the Hundred Knight</v>
      </c>
      <c r="E4926" t="str">
        <f t="shared" si="234"/>
        <v>Released</v>
      </c>
      <c r="G4926" t="str">
        <f t="shared" si="235"/>
        <v>'The Witch and the Hundred Knight','Game Description For The Witch and the Hundred Knight','2001','Released'</v>
      </c>
    </row>
    <row r="4927" spans="1:7" x14ac:dyDescent="0.25">
      <c r="A4927" t="s">
        <v>5514</v>
      </c>
      <c r="B4927">
        <v>1997</v>
      </c>
      <c r="C4927">
        <v>4926</v>
      </c>
      <c r="D4927" t="str">
        <f t="shared" si="236"/>
        <v>Game Description For Nobunaga no Yabou: Reppuuden</v>
      </c>
      <c r="E4927" t="str">
        <f t="shared" si="234"/>
        <v>Released</v>
      </c>
      <c r="G4927" t="str">
        <f t="shared" si="235"/>
        <v>'Nobunaga no Yabou: Reppuuden','Game Description For Nobunaga no Yabou: Reppuuden','1997','Released'</v>
      </c>
    </row>
    <row r="4928" spans="1:7" x14ac:dyDescent="0.25">
      <c r="A4928" t="s">
        <v>5515</v>
      </c>
      <c r="B4928">
        <v>2003</v>
      </c>
      <c r="C4928">
        <v>4927</v>
      </c>
      <c r="D4928" t="str">
        <f t="shared" si="236"/>
        <v>Game Description For Schlag den Raab</v>
      </c>
      <c r="E4928" t="str">
        <f t="shared" si="234"/>
        <v>Released</v>
      </c>
      <c r="G4928" t="str">
        <f t="shared" si="235"/>
        <v>'Schlag den Raab','Game Description For Schlag den Raab','2003','Released'</v>
      </c>
    </row>
    <row r="4929" spans="1:7" x14ac:dyDescent="0.25">
      <c r="A4929" t="s">
        <v>5516</v>
      </c>
      <c r="B4929">
        <v>1981</v>
      </c>
      <c r="C4929">
        <v>4928</v>
      </c>
      <c r="D4929" t="str">
        <f t="shared" si="236"/>
        <v>Game Description For Total War: Shogun 2 - Fall of the Samurai</v>
      </c>
      <c r="E4929" t="str">
        <f t="shared" si="234"/>
        <v>Released</v>
      </c>
      <c r="G4929" t="str">
        <f t="shared" si="235"/>
        <v>'Total War: Shogun 2 - Fall of the Samurai','Game Description For Total War: Shogun 2 - Fall of the Samurai','1981','Released'</v>
      </c>
    </row>
    <row r="4930" spans="1:7" x14ac:dyDescent="0.25">
      <c r="A4930" t="s">
        <v>5517</v>
      </c>
      <c r="B4930">
        <v>1982</v>
      </c>
      <c r="C4930">
        <v>4929</v>
      </c>
      <c r="D4930" t="str">
        <f t="shared" si="236"/>
        <v>Game Description For Treasure Hunter G</v>
      </c>
      <c r="E4930" t="str">
        <f t="shared" si="234"/>
        <v>Released</v>
      </c>
      <c r="G4930" t="str">
        <f t="shared" si="235"/>
        <v>'Treasure Hunter G','Game Description For Treasure Hunter G','1982','Released'</v>
      </c>
    </row>
    <row r="4931" spans="1:7" x14ac:dyDescent="0.25">
      <c r="A4931" t="s">
        <v>5518</v>
      </c>
      <c r="B4931">
        <v>1981</v>
      </c>
      <c r="C4931">
        <v>4930</v>
      </c>
      <c r="D4931" t="str">
        <f t="shared" si="236"/>
        <v>Game Description For Untold Legends: Dark Kingdom</v>
      </c>
      <c r="E4931" t="str">
        <f t="shared" ref="E4931:E4994" si="237">IF(B4931&lt;&gt;2020,"Released","Upcoming")</f>
        <v>Released</v>
      </c>
      <c r="G4931" t="str">
        <f t="shared" ref="G4931:G4994" si="238">_xlfn.CONCAT("'",A4931,"'",",","'",D4931,"'",",","'","",B4931,"'",",","'",E4931,"'")</f>
        <v>'Untold Legends: Dark Kingdom','Game Description For Untold Legends: Dark Kingdom','1981','Released'</v>
      </c>
    </row>
    <row r="4932" spans="1:7" x14ac:dyDescent="0.25">
      <c r="A4932" t="s">
        <v>5519</v>
      </c>
      <c r="B4932">
        <v>2009</v>
      </c>
      <c r="C4932">
        <v>4931</v>
      </c>
      <c r="D4932" t="str">
        <f t="shared" si="236"/>
        <v>Game Description For Wing Arms</v>
      </c>
      <c r="E4932" t="str">
        <f t="shared" si="237"/>
        <v>Released</v>
      </c>
      <c r="G4932" t="str">
        <f t="shared" si="238"/>
        <v>'Wing Arms','Game Description For Wing Arms','2009','Released'</v>
      </c>
    </row>
    <row r="4933" spans="1:7" x14ac:dyDescent="0.25">
      <c r="A4933" t="s">
        <v>5520</v>
      </c>
      <c r="B4933">
        <v>2007</v>
      </c>
      <c r="C4933">
        <v>4932</v>
      </c>
      <c r="D4933" t="str">
        <f t="shared" si="236"/>
        <v>Game Description For Pro Yaky? Spirits 2013</v>
      </c>
      <c r="E4933" t="str">
        <f t="shared" si="237"/>
        <v>Released</v>
      </c>
      <c r="G4933" t="str">
        <f t="shared" si="238"/>
        <v>'Pro Yaky? Spirits 2013','Game Description For Pro Yaky? Spirits 2013','2007','Released'</v>
      </c>
    </row>
    <row r="4934" spans="1:7" x14ac:dyDescent="0.25">
      <c r="A4934" t="s">
        <v>5521</v>
      </c>
      <c r="B4934">
        <v>2011</v>
      </c>
      <c r="C4934">
        <v>4933</v>
      </c>
      <c r="D4934" t="str">
        <f t="shared" si="236"/>
        <v>Game Description For We Wish You A Merry Christmas</v>
      </c>
      <c r="E4934" t="str">
        <f t="shared" si="237"/>
        <v>Released</v>
      </c>
      <c r="G4934" t="str">
        <f t="shared" si="238"/>
        <v>'We Wish You A Merry Christmas','Game Description For We Wish You A Merry Christmas','2011','Released'</v>
      </c>
    </row>
    <row r="4935" spans="1:7" x14ac:dyDescent="0.25">
      <c r="A4935" t="s">
        <v>5522</v>
      </c>
      <c r="B4935">
        <v>2010</v>
      </c>
      <c r="C4935">
        <v>4934</v>
      </c>
      <c r="D4935" t="str">
        <f t="shared" si="236"/>
        <v>Game Description For BioShock The Collection</v>
      </c>
      <c r="E4935" t="str">
        <f t="shared" si="237"/>
        <v>Released</v>
      </c>
      <c r="G4935" t="str">
        <f t="shared" si="238"/>
        <v>'BioShock The Collection','Game Description For BioShock The Collection','2010','Released'</v>
      </c>
    </row>
    <row r="4936" spans="1:7" x14ac:dyDescent="0.25">
      <c r="A4936" t="s">
        <v>5523</v>
      </c>
      <c r="B4936">
        <v>2002</v>
      </c>
      <c r="C4936">
        <v>4935</v>
      </c>
      <c r="D4936" t="str">
        <f t="shared" si="236"/>
        <v>Game Description For Namco Museum Vol.4</v>
      </c>
      <c r="E4936" t="str">
        <f t="shared" si="237"/>
        <v>Released</v>
      </c>
      <c r="G4936" t="str">
        <f t="shared" si="238"/>
        <v>'Namco Museum Vol.4','Game Description For Namco Museum Vol.4','2002','Released'</v>
      </c>
    </row>
    <row r="4937" spans="1:7" x14ac:dyDescent="0.25">
      <c r="A4937" t="s">
        <v>5524</v>
      </c>
      <c r="B4937">
        <v>2004</v>
      </c>
      <c r="C4937">
        <v>4936</v>
      </c>
      <c r="D4937" t="str">
        <f t="shared" si="236"/>
        <v>Game Description For The Cheetah Girls: Passport to Stardom</v>
      </c>
      <c r="E4937" t="str">
        <f t="shared" si="237"/>
        <v>Released</v>
      </c>
      <c r="G4937" t="str">
        <f t="shared" si="238"/>
        <v>'The Cheetah Girls: Passport to Stardom','Game Description For The Cheetah Girls: Passport to Stardom','2004','Released'</v>
      </c>
    </row>
    <row r="4938" spans="1:7" x14ac:dyDescent="0.25">
      <c r="A4938" t="s">
        <v>5525</v>
      </c>
      <c r="B4938">
        <v>2005</v>
      </c>
      <c r="C4938">
        <v>4937</v>
      </c>
      <c r="D4938" t="str">
        <f t="shared" si="236"/>
        <v>Game Description For Teenage Mutant Ninja Turtles 3: Mutant Nightmare</v>
      </c>
      <c r="E4938" t="str">
        <f t="shared" si="237"/>
        <v>Released</v>
      </c>
      <c r="G4938" t="str">
        <f t="shared" si="238"/>
        <v>'Teenage Mutant Ninja Turtles 3: Mutant Nightmare','Game Description For Teenage Mutant Ninja Turtles 3: Mutant Nightmare','2005','Released'</v>
      </c>
    </row>
    <row r="4939" spans="1:7" x14ac:dyDescent="0.25">
      <c r="A4939" t="s">
        <v>5526</v>
      </c>
      <c r="B4939">
        <v>2008</v>
      </c>
      <c r="C4939">
        <v>4938</v>
      </c>
      <c r="D4939" t="str">
        <f t="shared" si="236"/>
        <v>Game Description For My Secret World by Imagine</v>
      </c>
      <c r="E4939" t="str">
        <f t="shared" si="237"/>
        <v>Released</v>
      </c>
      <c r="G4939" t="str">
        <f t="shared" si="238"/>
        <v>'My Secret World by Imagine','Game Description For My Secret World by Imagine','2008','Released'</v>
      </c>
    </row>
    <row r="4940" spans="1:7" x14ac:dyDescent="0.25">
      <c r="A4940" t="s">
        <v>5527</v>
      </c>
      <c r="B4940">
        <v>2013</v>
      </c>
      <c r="C4940">
        <v>4939</v>
      </c>
      <c r="D4940" t="str">
        <f t="shared" si="236"/>
        <v>Game Description For Soldier of Fortune: Payback</v>
      </c>
      <c r="E4940" t="str">
        <f t="shared" si="237"/>
        <v>Released</v>
      </c>
      <c r="G4940" t="str">
        <f t="shared" si="238"/>
        <v>'Soldier of Fortune: Payback','Game Description For Soldier of Fortune: Payback','2013','Released'</v>
      </c>
    </row>
    <row r="4941" spans="1:7" x14ac:dyDescent="0.25">
      <c r="A4941" t="s">
        <v>5528</v>
      </c>
      <c r="B4941">
        <v>2002</v>
      </c>
      <c r="C4941">
        <v>4940</v>
      </c>
      <c r="D4941" t="str">
        <f t="shared" si="236"/>
        <v>Game Description For Bleach: The 3rd Phantom</v>
      </c>
      <c r="E4941" t="str">
        <f t="shared" si="237"/>
        <v>Released</v>
      </c>
      <c r="G4941" t="str">
        <f t="shared" si="238"/>
        <v>'Bleach: The 3rd Phantom','Game Description For Bleach: The 3rd Phantom','2002','Released'</v>
      </c>
    </row>
    <row r="4942" spans="1:7" x14ac:dyDescent="0.25">
      <c r="A4942" t="s">
        <v>5529</v>
      </c>
      <c r="B4942">
        <v>2009</v>
      </c>
      <c r="C4942">
        <v>4941</v>
      </c>
      <c r="D4942" t="str">
        <f t="shared" si="236"/>
        <v>Game Description For Gladius</v>
      </c>
      <c r="E4942" t="str">
        <f t="shared" si="237"/>
        <v>Released</v>
      </c>
      <c r="G4942" t="str">
        <f t="shared" si="238"/>
        <v>'Gladius','Game Description For Gladius','2009','Released'</v>
      </c>
    </row>
    <row r="4943" spans="1:7" x14ac:dyDescent="0.25">
      <c r="A4943" t="s">
        <v>5530</v>
      </c>
      <c r="B4943">
        <v>2011</v>
      </c>
      <c r="C4943">
        <v>4942</v>
      </c>
      <c r="D4943" t="str">
        <f t="shared" si="236"/>
        <v>Game Description For Family Feud: 2012 Edition</v>
      </c>
      <c r="E4943" t="str">
        <f t="shared" si="237"/>
        <v>Released</v>
      </c>
      <c r="G4943" t="str">
        <f t="shared" si="238"/>
        <v>'Family Feud: 2012 Edition','Game Description For Family Feud: 2012 Edition','2011','Released'</v>
      </c>
    </row>
    <row r="4944" spans="1:7" x14ac:dyDescent="0.25">
      <c r="A4944" t="s">
        <v>5531</v>
      </c>
      <c r="B4944">
        <v>2001</v>
      </c>
      <c r="C4944">
        <v>4943</v>
      </c>
      <c r="D4944" t="str">
        <f t="shared" si="236"/>
        <v>Game Description For Spore Hero Arena</v>
      </c>
      <c r="E4944" t="str">
        <f t="shared" si="237"/>
        <v>Released</v>
      </c>
      <c r="G4944" t="str">
        <f t="shared" si="238"/>
        <v>'Spore Hero Arena','Game Description For Spore Hero Arena','2001','Released'</v>
      </c>
    </row>
    <row r="4945" spans="1:7" x14ac:dyDescent="0.25">
      <c r="A4945" t="s">
        <v>5532</v>
      </c>
      <c r="B4945">
        <v>2008</v>
      </c>
      <c r="C4945">
        <v>4944</v>
      </c>
      <c r="D4945" t="str">
        <f t="shared" si="236"/>
        <v>Game Description For Pro Yaky? Spirits 2012</v>
      </c>
      <c r="E4945" t="str">
        <f t="shared" si="237"/>
        <v>Released</v>
      </c>
      <c r="G4945" t="str">
        <f t="shared" si="238"/>
        <v>'Pro Yaky? Spirits 2012','Game Description For Pro Yaky? Spirits 2012','2008','Released'</v>
      </c>
    </row>
    <row r="4946" spans="1:7" x14ac:dyDescent="0.25">
      <c r="A4946" t="s">
        <v>5533</v>
      </c>
      <c r="B4946">
        <v>2005</v>
      </c>
      <c r="C4946">
        <v>4945</v>
      </c>
      <c r="D4946" t="str">
        <f t="shared" ref="D4946:D5004" si="239">_xlfn.CONCAT("Game Description For ",A4946)</f>
        <v>Game Description For Puzzle &amp; Dragons X: God Chapter / Dragon Chapter</v>
      </c>
      <c r="E4946" t="str">
        <f t="shared" si="237"/>
        <v>Released</v>
      </c>
      <c r="G4946" t="str">
        <f t="shared" si="238"/>
        <v>'Puzzle &amp; Dragons X: God Chapter / Dragon Chapter','Game Description For Puzzle &amp; Dragons X: God Chapter / Dragon Chapter','2005','Released'</v>
      </c>
    </row>
    <row r="4947" spans="1:7" x14ac:dyDescent="0.25">
      <c r="A4947" t="s">
        <v>5534</v>
      </c>
      <c r="B4947">
        <v>2004</v>
      </c>
      <c r="C4947">
        <v>4946</v>
      </c>
      <c r="D4947" t="str">
        <f t="shared" si="239"/>
        <v>Game Description For Record of Agarest War</v>
      </c>
      <c r="E4947" t="str">
        <f t="shared" si="237"/>
        <v>Released</v>
      </c>
      <c r="G4947" t="str">
        <f t="shared" si="238"/>
        <v>'Record of Agarest War','Game Description For Record of Agarest War','2004','Released'</v>
      </c>
    </row>
    <row r="4948" spans="1:7" x14ac:dyDescent="0.25">
      <c r="A4948" t="s">
        <v>5535</v>
      </c>
      <c r="B4948">
        <v>2005</v>
      </c>
      <c r="C4948">
        <v>4947</v>
      </c>
      <c r="D4948" t="str">
        <f t="shared" si="239"/>
        <v>Game Description For Taiko no Tatsujin: Go! Go! Godaime</v>
      </c>
      <c r="E4948" t="str">
        <f t="shared" si="237"/>
        <v>Released</v>
      </c>
      <c r="G4948" t="str">
        <f t="shared" si="238"/>
        <v>'Taiko no Tatsujin: Go! Go! Godaime','Game Description For Taiko no Tatsujin: Go! Go! Godaime','2005','Released'</v>
      </c>
    </row>
    <row r="4949" spans="1:7" x14ac:dyDescent="0.25">
      <c r="A4949" t="s">
        <v>5536</v>
      </c>
      <c r="B4949">
        <v>2008</v>
      </c>
      <c r="C4949">
        <v>4948</v>
      </c>
      <c r="D4949" t="str">
        <f t="shared" si="239"/>
        <v>Game Description For Taiko Drum Master</v>
      </c>
      <c r="E4949" t="str">
        <f t="shared" si="237"/>
        <v>Released</v>
      </c>
      <c r="G4949" t="str">
        <f t="shared" si="238"/>
        <v>'Taiko Drum Master','Game Description For Taiko Drum Master','2008','Released'</v>
      </c>
    </row>
    <row r="4950" spans="1:7" x14ac:dyDescent="0.25">
      <c r="A4950" t="s">
        <v>5537</v>
      </c>
      <c r="B4950">
        <v>2010</v>
      </c>
      <c r="C4950">
        <v>4949</v>
      </c>
      <c r="D4950" t="str">
        <f t="shared" si="239"/>
        <v>Game Description For Bust-A-Move 2 Arcade Edition</v>
      </c>
      <c r="E4950" t="str">
        <f t="shared" si="237"/>
        <v>Released</v>
      </c>
      <c r="G4950" t="str">
        <f t="shared" si="238"/>
        <v>'Bust-A-Move 2 Arcade Edition','Game Description For Bust-A-Move 2 Arcade Edition','2010','Released'</v>
      </c>
    </row>
    <row r="4951" spans="1:7" x14ac:dyDescent="0.25">
      <c r="A4951" t="s">
        <v>5538</v>
      </c>
      <c r="B4951">
        <v>2011</v>
      </c>
      <c r="C4951">
        <v>4950</v>
      </c>
      <c r="D4951" t="str">
        <f t="shared" si="239"/>
        <v>Game Description For Tetris Worlds (Online Edition)</v>
      </c>
      <c r="E4951" t="str">
        <f t="shared" si="237"/>
        <v>Released</v>
      </c>
      <c r="G4951" t="str">
        <f t="shared" si="238"/>
        <v>'Tetris Worlds (Online Edition)','Game Description For Tetris Worlds (Online Edition)','2011','Released'</v>
      </c>
    </row>
    <row r="4952" spans="1:7" x14ac:dyDescent="0.25">
      <c r="A4952" t="s">
        <v>5539</v>
      </c>
      <c r="B4952">
        <v>2009</v>
      </c>
      <c r="C4952">
        <v>4951</v>
      </c>
      <c r="D4952" t="str">
        <f t="shared" si="239"/>
        <v>Game Description For Forgotten Realms: Demon Stone</v>
      </c>
      <c r="E4952" t="str">
        <f t="shared" si="237"/>
        <v>Released</v>
      </c>
      <c r="G4952" t="str">
        <f t="shared" si="238"/>
        <v>'Forgotten Realms: Demon Stone','Game Description For Forgotten Realms: Demon Stone','2009','Released'</v>
      </c>
    </row>
    <row r="4953" spans="1:7" x14ac:dyDescent="0.25">
      <c r="A4953" t="s">
        <v>5540</v>
      </c>
      <c r="B4953">
        <v>2016</v>
      </c>
      <c r="C4953">
        <v>4952</v>
      </c>
      <c r="D4953" t="str">
        <f t="shared" si="239"/>
        <v>Game Description For Super Baseball Simulator 1.000</v>
      </c>
      <c r="E4953" t="str">
        <f t="shared" si="237"/>
        <v>Released</v>
      </c>
      <c r="G4953" t="str">
        <f t="shared" si="238"/>
        <v>'Super Baseball Simulator 1.000','Game Description For Super Baseball Simulator 1.000','2016','Released'</v>
      </c>
    </row>
    <row r="4954" spans="1:7" x14ac:dyDescent="0.25">
      <c r="A4954" t="s">
        <v>5541</v>
      </c>
      <c r="B4954">
        <v>2020</v>
      </c>
      <c r="C4954">
        <v>4953</v>
      </c>
      <c r="D4954" t="str">
        <f t="shared" si="239"/>
        <v>Game Description For Go Play: Lumberjacks</v>
      </c>
      <c r="E4954" t="str">
        <f t="shared" si="237"/>
        <v>Upcoming</v>
      </c>
      <c r="G4954" t="str">
        <f t="shared" si="238"/>
        <v>'Go Play: Lumberjacks','Game Description For Go Play: Lumberjacks','2020','Upcoming'</v>
      </c>
    </row>
    <row r="4955" spans="1:7" x14ac:dyDescent="0.25">
      <c r="A4955" t="s">
        <v>5542</v>
      </c>
      <c r="B4955">
        <v>2013</v>
      </c>
      <c r="C4955">
        <v>4954</v>
      </c>
      <c r="D4955" t="str">
        <f t="shared" si="239"/>
        <v>Game Description For Looney Tunes: Space Race</v>
      </c>
      <c r="E4955" t="str">
        <f t="shared" si="237"/>
        <v>Released</v>
      </c>
      <c r="G4955" t="str">
        <f t="shared" si="238"/>
        <v>'Looney Tunes: Space Race','Game Description For Looney Tunes: Space Race','2013','Released'</v>
      </c>
    </row>
    <row r="4956" spans="1:7" x14ac:dyDescent="0.25">
      <c r="A4956" t="s">
        <v>5543</v>
      </c>
      <c r="B4956">
        <v>2010</v>
      </c>
      <c r="C4956">
        <v>4955</v>
      </c>
      <c r="D4956" t="str">
        <f t="shared" si="239"/>
        <v>Game Description For Puzzle Challenge: Crosswords and More!</v>
      </c>
      <c r="E4956" t="str">
        <f t="shared" si="237"/>
        <v>Released</v>
      </c>
      <c r="G4956" t="str">
        <f t="shared" si="238"/>
        <v>'Puzzle Challenge: Crosswords and More!','Game Description For Puzzle Challenge: Crosswords and More!','2010','Released'</v>
      </c>
    </row>
    <row r="4957" spans="1:7" x14ac:dyDescent="0.25">
      <c r="A4957" t="s">
        <v>5544</v>
      </c>
      <c r="B4957">
        <v>1981</v>
      </c>
      <c r="C4957">
        <v>4956</v>
      </c>
      <c r="D4957" t="str">
        <f t="shared" si="239"/>
        <v>Game Description For NASCAR Unleashed</v>
      </c>
      <c r="E4957" t="str">
        <f t="shared" si="237"/>
        <v>Released</v>
      </c>
      <c r="G4957" t="str">
        <f t="shared" si="238"/>
        <v>'NASCAR Unleashed','Game Description For NASCAR Unleashed','1981','Released'</v>
      </c>
    </row>
    <row r="4958" spans="1:7" x14ac:dyDescent="0.25">
      <c r="A4958" t="s">
        <v>5545</v>
      </c>
      <c r="B4958">
        <v>1992</v>
      </c>
      <c r="C4958">
        <v>4957</v>
      </c>
      <c r="D4958" t="str">
        <f t="shared" si="239"/>
        <v>Game Description For Backyard Hockey</v>
      </c>
      <c r="E4958" t="str">
        <f t="shared" si="237"/>
        <v>Released</v>
      </c>
      <c r="G4958" t="str">
        <f t="shared" si="238"/>
        <v>'Backyard Hockey','Game Description For Backyard Hockey','1992','Released'</v>
      </c>
    </row>
    <row r="4959" spans="1:7" x14ac:dyDescent="0.25">
      <c r="A4959" t="s">
        <v>5546</v>
      </c>
      <c r="B4959">
        <v>1998</v>
      </c>
      <c r="C4959">
        <v>4958</v>
      </c>
      <c r="D4959" t="str">
        <f t="shared" si="239"/>
        <v>Game Description For Playboy: The Mansion</v>
      </c>
      <c r="E4959" t="str">
        <f t="shared" si="237"/>
        <v>Released</v>
      </c>
      <c r="G4959" t="str">
        <f t="shared" si="238"/>
        <v>'Playboy: The Mansion','Game Description For Playboy: The Mansion','1998','Released'</v>
      </c>
    </row>
    <row r="4960" spans="1:7" x14ac:dyDescent="0.25">
      <c r="A4960" t="s">
        <v>5547</v>
      </c>
      <c r="B4960">
        <v>1996</v>
      </c>
      <c r="C4960">
        <v>4959</v>
      </c>
      <c r="D4960" t="str">
        <f t="shared" si="239"/>
        <v>Game Description For Shiren the Wanderer</v>
      </c>
      <c r="E4960" t="str">
        <f t="shared" si="237"/>
        <v>Released</v>
      </c>
      <c r="G4960" t="str">
        <f t="shared" si="238"/>
        <v>'Shiren the Wanderer','Game Description For Shiren the Wanderer','1996','Released'</v>
      </c>
    </row>
    <row r="4961" spans="1:7" x14ac:dyDescent="0.25">
      <c r="A4961" t="s">
        <v>5548</v>
      </c>
      <c r="B4961">
        <v>2004</v>
      </c>
      <c r="C4961">
        <v>4960</v>
      </c>
      <c r="D4961" t="str">
        <f t="shared" si="239"/>
        <v>Game Description For Ore no Shikabane o Koete Yuke</v>
      </c>
      <c r="E4961" t="str">
        <f t="shared" si="237"/>
        <v>Released</v>
      </c>
      <c r="G4961" t="str">
        <f t="shared" si="238"/>
        <v>'Ore no Shikabane o Koete Yuke','Game Description For Ore no Shikabane o Koete Yuke','2004','Released'</v>
      </c>
    </row>
    <row r="4962" spans="1:7" x14ac:dyDescent="0.25">
      <c r="A4962" t="s">
        <v>5549</v>
      </c>
      <c r="B4962">
        <v>2008</v>
      </c>
      <c r="C4962">
        <v>4961</v>
      </c>
      <c r="D4962" t="str">
        <f t="shared" si="239"/>
        <v>Game Description For Shaman King: Spirit of Shamans</v>
      </c>
      <c r="E4962" t="str">
        <f t="shared" si="237"/>
        <v>Released</v>
      </c>
      <c r="G4962" t="str">
        <f t="shared" si="238"/>
        <v>'Shaman King: Spirit of Shamans','Game Description For Shaman King: Spirit of Shamans','2008','Released'</v>
      </c>
    </row>
    <row r="4963" spans="1:7" x14ac:dyDescent="0.25">
      <c r="A4963" t="s">
        <v>5550</v>
      </c>
      <c r="B4963">
        <v>2002</v>
      </c>
      <c r="C4963">
        <v>4962</v>
      </c>
      <c r="D4963" t="str">
        <f t="shared" si="239"/>
        <v>Game Description For The Fairly Odd Parents: Enter the Cleft</v>
      </c>
      <c r="E4963" t="str">
        <f t="shared" si="237"/>
        <v>Released</v>
      </c>
      <c r="G4963" t="str">
        <f t="shared" si="238"/>
        <v>'The Fairly Odd Parents: Enter the Cleft','Game Description For The Fairly Odd Parents: Enter the Cleft','2002','Released'</v>
      </c>
    </row>
    <row r="4964" spans="1:7" x14ac:dyDescent="0.25">
      <c r="A4964" t="s">
        <v>5551</v>
      </c>
      <c r="B4964">
        <v>2003</v>
      </c>
      <c r="C4964">
        <v>4963</v>
      </c>
      <c r="D4964" t="str">
        <f t="shared" si="239"/>
        <v>Game Description For MC Groovz Dance Craze</v>
      </c>
      <c r="E4964" t="str">
        <f t="shared" si="237"/>
        <v>Released</v>
      </c>
      <c r="G4964" t="str">
        <f t="shared" si="238"/>
        <v>'MC Groovz Dance Craze','Game Description For MC Groovz Dance Craze','2003','Released'</v>
      </c>
    </row>
    <row r="4965" spans="1:7" x14ac:dyDescent="0.25">
      <c r="A4965" t="s">
        <v>5552</v>
      </c>
      <c r="B4965">
        <v>2011</v>
      </c>
      <c r="C4965">
        <v>4964</v>
      </c>
      <c r="D4965" t="str">
        <f t="shared" si="239"/>
        <v>Game Description For Tom and Jerry in House Trap</v>
      </c>
      <c r="E4965" t="str">
        <f t="shared" si="237"/>
        <v>Released</v>
      </c>
      <c r="G4965" t="str">
        <f t="shared" si="238"/>
        <v>'Tom and Jerry in House Trap','Game Description For Tom and Jerry in House Trap','2011','Released'</v>
      </c>
    </row>
    <row r="4966" spans="1:7" x14ac:dyDescent="0.25">
      <c r="A4966" t="s">
        <v>5553</v>
      </c>
      <c r="B4966">
        <v>2004</v>
      </c>
      <c r="C4966">
        <v>4965</v>
      </c>
      <c r="D4966" t="str">
        <f t="shared" si="239"/>
        <v>Game Description For 101-in-1 Explosive Megamix</v>
      </c>
      <c r="E4966" t="str">
        <f t="shared" si="237"/>
        <v>Released</v>
      </c>
      <c r="G4966" t="str">
        <f t="shared" si="238"/>
        <v>'101-in-1 Explosive Megamix','Game Description For 101-in-1 Explosive Megamix','2004','Released'</v>
      </c>
    </row>
    <row r="4967" spans="1:7" x14ac:dyDescent="0.25">
      <c r="A4967" t="s">
        <v>5554</v>
      </c>
      <c r="B4967">
        <v>2013</v>
      </c>
      <c r="C4967">
        <v>4966</v>
      </c>
      <c r="D4967" t="str">
        <f t="shared" si="239"/>
        <v>Game Description For DS Kageyama Method: Dennou Hanpuku - Masu x Masu Hyaku Masu Keisan</v>
      </c>
      <c r="E4967" t="str">
        <f t="shared" si="237"/>
        <v>Released</v>
      </c>
      <c r="G4967" t="str">
        <f t="shared" si="238"/>
        <v>'DS Kageyama Method: Dennou Hanpuku - Masu x Masu Hyaku Masu Keisan','Game Description For DS Kageyama Method: Dennou Hanpuku - Masu x Masu Hyaku Masu Keisan','2013','Released'</v>
      </c>
    </row>
    <row r="4968" spans="1:7" x14ac:dyDescent="0.25">
      <c r="A4968" t="s">
        <v>5555</v>
      </c>
      <c r="B4968">
        <v>2007</v>
      </c>
      <c r="C4968">
        <v>4967</v>
      </c>
      <c r="D4968" t="str">
        <f t="shared" si="239"/>
        <v>Game Description For Family Guy</v>
      </c>
      <c r="E4968" t="str">
        <f t="shared" si="237"/>
        <v>Released</v>
      </c>
      <c r="G4968" t="str">
        <f t="shared" si="238"/>
        <v>'Family Guy','Game Description For Family Guy','2007','Released'</v>
      </c>
    </row>
    <row r="4969" spans="1:7" x14ac:dyDescent="0.25">
      <c r="A4969" t="s">
        <v>5556</v>
      </c>
      <c r="B4969">
        <v>2014</v>
      </c>
      <c r="C4969">
        <v>4968</v>
      </c>
      <c r="D4969" t="str">
        <f t="shared" si="239"/>
        <v>Game Description For UFC: Tapout</v>
      </c>
      <c r="E4969" t="str">
        <f t="shared" si="237"/>
        <v>Released</v>
      </c>
      <c r="G4969" t="str">
        <f t="shared" si="238"/>
        <v>'UFC: Tapout','Game Description For UFC: Tapout','2014','Released'</v>
      </c>
    </row>
    <row r="4970" spans="1:7" x14ac:dyDescent="0.25">
      <c r="A4970" t="s">
        <v>5557</v>
      </c>
      <c r="B4970">
        <v>2008</v>
      </c>
      <c r="C4970">
        <v>4969</v>
      </c>
      <c r="D4970" t="str">
        <f t="shared" si="239"/>
        <v>Game Description For Aikatsu! Cinderella Lesson</v>
      </c>
      <c r="E4970" t="str">
        <f t="shared" si="237"/>
        <v>Released</v>
      </c>
      <c r="G4970" t="str">
        <f t="shared" si="238"/>
        <v>'Aikatsu! Cinderella Lesson','Game Description For Aikatsu! Cinderella Lesson','2008','Released'</v>
      </c>
    </row>
    <row r="4971" spans="1:7" x14ac:dyDescent="0.25">
      <c r="A4971" t="s">
        <v>5558</v>
      </c>
      <c r="B4971">
        <v>2008</v>
      </c>
      <c r="C4971">
        <v>4970</v>
      </c>
      <c r="D4971" t="str">
        <f t="shared" si="239"/>
        <v>Game Description For Mega Man Legacy Collection</v>
      </c>
      <c r="E4971" t="str">
        <f t="shared" si="237"/>
        <v>Released</v>
      </c>
      <c r="G4971" t="str">
        <f t="shared" si="238"/>
        <v>'Mega Man Legacy Collection','Game Description For Mega Man Legacy Collection','2008','Released'</v>
      </c>
    </row>
    <row r="4972" spans="1:7" x14ac:dyDescent="0.25">
      <c r="A4972" t="s">
        <v>5559</v>
      </c>
      <c r="B4972">
        <v>1999</v>
      </c>
      <c r="C4972">
        <v>4971</v>
      </c>
      <c r="D4972" t="str">
        <f t="shared" si="239"/>
        <v>Game Description For Predator: Concrete Jungle</v>
      </c>
      <c r="E4972" t="str">
        <f t="shared" si="237"/>
        <v>Released</v>
      </c>
      <c r="G4972" t="str">
        <f t="shared" si="238"/>
        <v>'Predator: Concrete Jungle','Game Description For Predator: Concrete Jungle','1999','Released'</v>
      </c>
    </row>
    <row r="4973" spans="1:7" x14ac:dyDescent="0.25">
      <c r="A4973" t="s">
        <v>5560</v>
      </c>
      <c r="B4973">
        <v>2010</v>
      </c>
      <c r="C4973">
        <v>4972</v>
      </c>
      <c r="D4973" t="str">
        <f t="shared" si="239"/>
        <v>Game Description For Beyblade: Metal Fusion - Battle Fortress</v>
      </c>
      <c r="E4973" t="str">
        <f t="shared" si="237"/>
        <v>Released</v>
      </c>
      <c r="G4973" t="str">
        <f t="shared" si="238"/>
        <v>'Beyblade: Metal Fusion - Battle Fortress','Game Description For Beyblade: Metal Fusion - Battle Fortress','2010','Released'</v>
      </c>
    </row>
    <row r="4974" spans="1:7" x14ac:dyDescent="0.25">
      <c r="A4974" t="s">
        <v>5561</v>
      </c>
      <c r="B4974">
        <v>2004</v>
      </c>
      <c r="C4974">
        <v>4973</v>
      </c>
      <c r="D4974" t="str">
        <f t="shared" si="239"/>
        <v>Game Description For Big Mutha Truckers 2</v>
      </c>
      <c r="E4974" t="str">
        <f t="shared" si="237"/>
        <v>Released</v>
      </c>
      <c r="G4974" t="str">
        <f t="shared" si="238"/>
        <v>'Big Mutha Truckers 2','Game Description For Big Mutha Truckers 2','2004','Released'</v>
      </c>
    </row>
    <row r="4975" spans="1:7" x14ac:dyDescent="0.25">
      <c r="A4975" t="s">
        <v>5562</v>
      </c>
      <c r="B4975">
        <v>2012</v>
      </c>
      <c r="C4975">
        <v>4974</v>
      </c>
      <c r="D4975" t="str">
        <f t="shared" si="239"/>
        <v>Game Description For Shutter Island</v>
      </c>
      <c r="E4975" t="str">
        <f t="shared" si="237"/>
        <v>Released</v>
      </c>
      <c r="G4975" t="str">
        <f t="shared" si="238"/>
        <v>'Shutter Island','Game Description For Shutter Island','2012','Released'</v>
      </c>
    </row>
    <row r="4976" spans="1:7" x14ac:dyDescent="0.25">
      <c r="A4976" t="s">
        <v>5563</v>
      </c>
      <c r="B4976">
        <v>2004</v>
      </c>
      <c r="C4976">
        <v>4975</v>
      </c>
      <c r="D4976" t="str">
        <f t="shared" si="239"/>
        <v>Game Description For Demon Gaze</v>
      </c>
      <c r="E4976" t="str">
        <f t="shared" si="237"/>
        <v>Released</v>
      </c>
      <c r="G4976" t="str">
        <f t="shared" si="238"/>
        <v>'Demon Gaze','Game Description For Demon Gaze','2004','Released'</v>
      </c>
    </row>
    <row r="4977" spans="1:7" x14ac:dyDescent="0.25">
      <c r="A4977" t="s">
        <v>5564</v>
      </c>
      <c r="B4977">
        <v>2009</v>
      </c>
      <c r="C4977">
        <v>4976</v>
      </c>
      <c r="D4977" t="str">
        <f t="shared" si="239"/>
        <v>Game Description For Zombie Army Trilogy</v>
      </c>
      <c r="E4977" t="str">
        <f t="shared" si="237"/>
        <v>Released</v>
      </c>
      <c r="G4977" t="str">
        <f t="shared" si="238"/>
        <v>'Zombie Army Trilogy','Game Description For Zombie Army Trilogy','2009','Released'</v>
      </c>
    </row>
    <row r="4978" spans="1:7" x14ac:dyDescent="0.25">
      <c r="A4978" t="s">
        <v>5565</v>
      </c>
      <c r="B4978">
        <v>2009</v>
      </c>
      <c r="C4978">
        <v>4977</v>
      </c>
      <c r="D4978" t="str">
        <f t="shared" si="239"/>
        <v>Game Description For Mana Khemia 2: Fall of Alchemy</v>
      </c>
      <c r="E4978" t="str">
        <f t="shared" si="237"/>
        <v>Released</v>
      </c>
      <c r="G4978" t="str">
        <f t="shared" si="238"/>
        <v>'Mana Khemia 2: Fall of Alchemy','Game Description For Mana Khemia 2: Fall of Alchemy','2009','Released'</v>
      </c>
    </row>
    <row r="4979" spans="1:7" x14ac:dyDescent="0.25">
      <c r="A4979" t="s">
        <v>5566</v>
      </c>
      <c r="B4979">
        <v>2000</v>
      </c>
      <c r="C4979">
        <v>4978</v>
      </c>
      <c r="D4979" t="str">
        <f t="shared" si="239"/>
        <v>Game Description For The Great Escape</v>
      </c>
      <c r="E4979" t="str">
        <f t="shared" si="237"/>
        <v>Released</v>
      </c>
      <c r="G4979" t="str">
        <f t="shared" si="238"/>
        <v>'The Great Escape','Game Description For The Great Escape','2000','Released'</v>
      </c>
    </row>
    <row r="4980" spans="1:7" x14ac:dyDescent="0.25">
      <c r="A4980" t="s">
        <v>5567</v>
      </c>
      <c r="B4980">
        <v>2000</v>
      </c>
      <c r="C4980">
        <v>4979</v>
      </c>
      <c r="D4980" t="str">
        <f t="shared" si="239"/>
        <v>Game Description For Nostalgia</v>
      </c>
      <c r="E4980" t="str">
        <f t="shared" si="237"/>
        <v>Released</v>
      </c>
      <c r="G4980" t="str">
        <f t="shared" si="238"/>
        <v>'Nostalgia','Game Description For Nostalgia','2000','Released'</v>
      </c>
    </row>
    <row r="4981" spans="1:7" x14ac:dyDescent="0.25">
      <c r="A4981" t="s">
        <v>5568</v>
      </c>
      <c r="B4981">
        <v>1996</v>
      </c>
      <c r="C4981">
        <v>4980</v>
      </c>
      <c r="D4981" t="str">
        <f t="shared" si="239"/>
        <v>Game Description For Iron Chef America: Supreme Cuisine</v>
      </c>
      <c r="E4981" t="str">
        <f t="shared" si="237"/>
        <v>Released</v>
      </c>
      <c r="G4981" t="str">
        <f t="shared" si="238"/>
        <v>'Iron Chef America: Supreme Cuisine','Game Description For Iron Chef America: Supreme Cuisine','1996','Released'</v>
      </c>
    </row>
    <row r="4982" spans="1:7" x14ac:dyDescent="0.25">
      <c r="A4982" t="s">
        <v>5569</v>
      </c>
      <c r="B4982">
        <v>1999</v>
      </c>
      <c r="C4982">
        <v>4981</v>
      </c>
      <c r="D4982" t="str">
        <f t="shared" si="239"/>
        <v>Game Description For Arcade Shooting Gallery</v>
      </c>
      <c r="E4982" t="str">
        <f t="shared" si="237"/>
        <v>Released</v>
      </c>
      <c r="G4982" t="str">
        <f t="shared" si="238"/>
        <v>'Arcade Shooting Gallery','Game Description For Arcade Shooting Gallery','1999','Released'</v>
      </c>
    </row>
    <row r="4983" spans="1:7" x14ac:dyDescent="0.25">
      <c r="A4983" t="s">
        <v>5570</v>
      </c>
      <c r="B4983">
        <v>2000</v>
      </c>
      <c r="C4983">
        <v>4982</v>
      </c>
      <c r="D4983" t="str">
        <f t="shared" si="239"/>
        <v>Game Description For The Rise of the Argonauts</v>
      </c>
      <c r="E4983" t="str">
        <f t="shared" si="237"/>
        <v>Released</v>
      </c>
      <c r="G4983" t="str">
        <f t="shared" si="238"/>
        <v>'The Rise of the Argonauts','Game Description For The Rise of the Argonauts','2000','Released'</v>
      </c>
    </row>
    <row r="4984" spans="1:7" x14ac:dyDescent="0.25">
      <c r="A4984" t="s">
        <v>5571</v>
      </c>
      <c r="B4984">
        <v>2009</v>
      </c>
      <c r="C4984">
        <v>4983</v>
      </c>
      <c r="D4984" t="str">
        <f t="shared" si="239"/>
        <v>Game Description For ESA Foundation Compilation</v>
      </c>
      <c r="E4984" t="str">
        <f t="shared" si="237"/>
        <v>Released</v>
      </c>
      <c r="G4984" t="str">
        <f t="shared" si="238"/>
        <v>'ESA Foundation Compilation','Game Description For ESA Foundation Compilation','2009','Released'</v>
      </c>
    </row>
    <row r="4985" spans="1:7" x14ac:dyDescent="0.25">
      <c r="A4985" t="s">
        <v>5572</v>
      </c>
      <c r="B4985">
        <v>2008</v>
      </c>
      <c r="C4985">
        <v>4984</v>
      </c>
      <c r="D4985" t="str">
        <f t="shared" si="239"/>
        <v>Game Description For The King of Fighters XI</v>
      </c>
      <c r="E4985" t="str">
        <f t="shared" si="237"/>
        <v>Released</v>
      </c>
      <c r="G4985" t="str">
        <f t="shared" si="238"/>
        <v>'The King of Fighters XI','Game Description For The King of Fighters XI','2008','Released'</v>
      </c>
    </row>
    <row r="4986" spans="1:7" x14ac:dyDescent="0.25">
      <c r="A4986" t="s">
        <v>5573</v>
      </c>
      <c r="B4986">
        <v>2004</v>
      </c>
      <c r="C4986">
        <v>4985</v>
      </c>
      <c r="D4986" t="str">
        <f t="shared" si="239"/>
        <v>Game Description For Dragon Ball Z: Idainaru Dragon Ball Densetsu</v>
      </c>
      <c r="E4986" t="str">
        <f t="shared" si="237"/>
        <v>Released</v>
      </c>
      <c r="G4986" t="str">
        <f t="shared" si="238"/>
        <v>'Dragon Ball Z: Idainaru Dragon Ball Densetsu','Game Description For Dragon Ball Z: Idainaru Dragon Ball Densetsu','2004','Released'</v>
      </c>
    </row>
    <row r="4987" spans="1:7" x14ac:dyDescent="0.25">
      <c r="A4987" t="s">
        <v>5574</v>
      </c>
      <c r="B4987">
        <v>2009</v>
      </c>
      <c r="C4987">
        <v>4986</v>
      </c>
      <c r="D4987" t="str">
        <f t="shared" si="239"/>
        <v>Game Description For Bound By Flame</v>
      </c>
      <c r="E4987" t="str">
        <f t="shared" si="237"/>
        <v>Released</v>
      </c>
      <c r="G4987" t="str">
        <f t="shared" si="238"/>
        <v>'Bound By Flame','Game Description For Bound By Flame','2009','Released'</v>
      </c>
    </row>
    <row r="4988" spans="1:7" x14ac:dyDescent="0.25">
      <c r="A4988" t="s">
        <v>5575</v>
      </c>
      <c r="B4988">
        <v>2002</v>
      </c>
      <c r="C4988">
        <v>4987</v>
      </c>
      <c r="D4988" t="str">
        <f t="shared" si="239"/>
        <v>Game Description For Conflict: Denied Ops</v>
      </c>
      <c r="E4988" t="str">
        <f t="shared" si="237"/>
        <v>Released</v>
      </c>
      <c r="G4988" t="str">
        <f t="shared" si="238"/>
        <v>'Conflict: Denied Ops','Game Description For Conflict: Denied Ops','2002','Released'</v>
      </c>
    </row>
    <row r="4989" spans="1:7" x14ac:dyDescent="0.25">
      <c r="A4989" t="s">
        <v>5576</v>
      </c>
      <c r="B4989">
        <v>2007</v>
      </c>
      <c r="C4989">
        <v>4988</v>
      </c>
      <c r="D4989" t="str">
        <f t="shared" si="239"/>
        <v>Game Description For Saw II: Flesh &amp; Blood</v>
      </c>
      <c r="E4989" t="str">
        <f t="shared" si="237"/>
        <v>Released</v>
      </c>
      <c r="G4989" t="str">
        <f t="shared" si="238"/>
        <v>'Saw II: Flesh &amp; Blood','Game Description For Saw II: Flesh &amp; Blood','2007','Released'</v>
      </c>
    </row>
    <row r="4990" spans="1:7" x14ac:dyDescent="0.25">
      <c r="A4990" t="s">
        <v>5577</v>
      </c>
      <c r="B4990">
        <v>1996</v>
      </c>
      <c r="C4990">
        <v>4989</v>
      </c>
      <c r="D4990" t="str">
        <f t="shared" si="239"/>
        <v>Game Description For Sniper Elite</v>
      </c>
      <c r="E4990" t="str">
        <f t="shared" si="237"/>
        <v>Released</v>
      </c>
      <c r="G4990" t="str">
        <f t="shared" si="238"/>
        <v>'Sniper Elite','Game Description For Sniper Elite','1996','Released'</v>
      </c>
    </row>
    <row r="4991" spans="1:7" x14ac:dyDescent="0.25">
      <c r="A4991" t="s">
        <v>5578</v>
      </c>
      <c r="B4991">
        <v>2008</v>
      </c>
      <c r="C4991">
        <v>4990</v>
      </c>
      <c r="D4991" t="str">
        <f t="shared" si="239"/>
        <v>Game Description For Arc Rise Fantasia</v>
      </c>
      <c r="E4991" t="str">
        <f t="shared" si="237"/>
        <v>Released</v>
      </c>
      <c r="G4991" t="str">
        <f t="shared" si="238"/>
        <v>'Arc Rise Fantasia','Game Description For Arc Rise Fantasia','2008','Released'</v>
      </c>
    </row>
    <row r="4992" spans="1:7" x14ac:dyDescent="0.25">
      <c r="A4992" t="s">
        <v>5579</v>
      </c>
      <c r="B4992">
        <v>2007</v>
      </c>
      <c r="C4992">
        <v>4991</v>
      </c>
      <c r="D4992" t="str">
        <f t="shared" si="239"/>
        <v>Game Description For Ni Hao, Kai-lan: Super Game Day</v>
      </c>
      <c r="E4992" t="str">
        <f t="shared" si="237"/>
        <v>Released</v>
      </c>
      <c r="G4992" t="str">
        <f t="shared" si="238"/>
        <v>'Ni Hao, Kai-lan: Super Game Day','Game Description For Ni Hao, Kai-lan: Super Game Day','2007','Released'</v>
      </c>
    </row>
    <row r="4993" spans="1:7" x14ac:dyDescent="0.25">
      <c r="A4993" t="s">
        <v>5580</v>
      </c>
      <c r="B4993">
        <v>2009</v>
      </c>
      <c r="C4993">
        <v>4992</v>
      </c>
      <c r="D4993" t="str">
        <f t="shared" si="239"/>
        <v>Game Description For Kouchuu Ouja Mushi King: Greatest Champion e no Michi DS</v>
      </c>
      <c r="E4993" t="str">
        <f t="shared" si="237"/>
        <v>Released</v>
      </c>
      <c r="G4993" t="str">
        <f t="shared" si="238"/>
        <v>'Kouchuu Ouja Mushi King: Greatest Champion e no Michi DS','Game Description For Kouchuu Ouja Mushi King: Greatest Champion e no Michi DS','2009','Released'</v>
      </c>
    </row>
    <row r="4994" spans="1:7" x14ac:dyDescent="0.25">
      <c r="A4994" t="s">
        <v>5581</v>
      </c>
      <c r="B4994">
        <v>1998</v>
      </c>
      <c r="C4994">
        <v>4993</v>
      </c>
      <c r="D4994" t="str">
        <f t="shared" si="239"/>
        <v>Game Description For Petz Pony: Beauty Pageant</v>
      </c>
      <c r="E4994" t="str">
        <f t="shared" si="237"/>
        <v>Released</v>
      </c>
      <c r="G4994" t="str">
        <f t="shared" si="238"/>
        <v>'Petz Pony: Beauty Pageant','Game Description For Petz Pony: Beauty Pageant','1998','Released'</v>
      </c>
    </row>
    <row r="4995" spans="1:7" x14ac:dyDescent="0.25">
      <c r="A4995" t="s">
        <v>5582</v>
      </c>
      <c r="B4995">
        <v>1998</v>
      </c>
      <c r="C4995">
        <v>4994</v>
      </c>
      <c r="D4995" t="str">
        <f t="shared" si="239"/>
        <v>Game Description For Parlor! Mini 4</v>
      </c>
      <c r="E4995" t="str">
        <f t="shared" ref="E4995:E5058" si="240">IF(B4995&lt;&gt;2020,"Released","Upcoming")</f>
        <v>Released</v>
      </c>
      <c r="G4995" t="str">
        <f t="shared" ref="G4995:G5058" si="241">_xlfn.CONCAT("'",A4995,"'",",","'",D4995,"'",",","'","",B4995,"'",",","'",E4995,"'")</f>
        <v>'Parlor! Mini 4','Game Description For Parlor! Mini 4','1998','Released'</v>
      </c>
    </row>
    <row r="4996" spans="1:7" x14ac:dyDescent="0.25">
      <c r="A4996" t="s">
        <v>5583</v>
      </c>
      <c r="B4996">
        <v>2016</v>
      </c>
      <c r="C4996">
        <v>4995</v>
      </c>
      <c r="D4996" t="str">
        <f t="shared" si="239"/>
        <v>Game Description For The Spiderwick Chronicles</v>
      </c>
      <c r="E4996" t="str">
        <f t="shared" si="240"/>
        <v>Released</v>
      </c>
      <c r="G4996" t="str">
        <f t="shared" si="241"/>
        <v>'The Spiderwick Chronicles','Game Description For The Spiderwick Chronicles','2016','Released'</v>
      </c>
    </row>
    <row r="4997" spans="1:7" x14ac:dyDescent="0.25">
      <c r="A4997" t="s">
        <v>5584</v>
      </c>
      <c r="B4997">
        <v>2004</v>
      </c>
      <c r="C4997">
        <v>4996</v>
      </c>
      <c r="D4997" t="str">
        <f t="shared" si="239"/>
        <v>Game Description For Dinotopia: The Timestone Pirates</v>
      </c>
      <c r="E4997" t="str">
        <f t="shared" si="240"/>
        <v>Released</v>
      </c>
      <c r="G4997" t="str">
        <f t="shared" si="241"/>
        <v>'Dinotopia: The Timestone Pirates','Game Description For Dinotopia: The Timestone Pirates','2004','Released'</v>
      </c>
    </row>
    <row r="4998" spans="1:7" x14ac:dyDescent="0.25">
      <c r="A4998" t="s">
        <v>5585</v>
      </c>
      <c r="B4998">
        <v>2001</v>
      </c>
      <c r="C4998">
        <v>4997</v>
      </c>
      <c r="D4998" t="str">
        <f t="shared" si="239"/>
        <v>Game Description For Power Pro Kun Pocket 12</v>
      </c>
      <c r="E4998" t="str">
        <f t="shared" si="240"/>
        <v>Released</v>
      </c>
      <c r="G4998" t="str">
        <f t="shared" si="241"/>
        <v>'Power Pro Kun Pocket 12','Game Description For Power Pro Kun Pocket 12','2001','Released'</v>
      </c>
    </row>
    <row r="4999" spans="1:7" x14ac:dyDescent="0.25">
      <c r="A4999" t="s">
        <v>5586</v>
      </c>
      <c r="B4999">
        <v>2000</v>
      </c>
      <c r="C4999">
        <v>4998</v>
      </c>
      <c r="D4999" t="str">
        <f t="shared" si="239"/>
        <v>Game Description For J-League Jikkyou Winning Eleven 3</v>
      </c>
      <c r="E4999" t="str">
        <f t="shared" si="240"/>
        <v>Released</v>
      </c>
      <c r="G4999" t="str">
        <f t="shared" si="241"/>
        <v>'J-League Jikkyou Winning Eleven 3','Game Description For J-League Jikkyou Winning Eleven 3','2000','Released'</v>
      </c>
    </row>
    <row r="5000" spans="1:7" x14ac:dyDescent="0.25">
      <c r="A5000" t="s">
        <v>5587</v>
      </c>
      <c r="B5000">
        <v>2008</v>
      </c>
      <c r="C5000">
        <v>4999</v>
      </c>
      <c r="D5000" t="str">
        <f t="shared" si="239"/>
        <v>Game Description For The Sims 4: Get Together</v>
      </c>
      <c r="E5000" t="str">
        <f t="shared" si="240"/>
        <v>Released</v>
      </c>
      <c r="G5000" t="str">
        <f t="shared" si="241"/>
        <v>'The Sims 4: Get Together','Game Description For The Sims 4: Get Together','2008','Released'</v>
      </c>
    </row>
    <row r="5001" spans="1:7" x14ac:dyDescent="0.25">
      <c r="A5001" t="s">
        <v>5588</v>
      </c>
      <c r="B5001">
        <v>2009</v>
      </c>
      <c r="C5001">
        <v>5000</v>
      </c>
      <c r="D5001" t="str">
        <f t="shared" si="239"/>
        <v>Game Description For Jissen Pachi-Slot Hisshouhou</v>
      </c>
      <c r="E5001" t="str">
        <f t="shared" si="240"/>
        <v>Released</v>
      </c>
      <c r="G5001" t="str">
        <f t="shared" si="241"/>
        <v>'Jissen Pachi-Slot Hisshouhou','Game Description For Jissen Pachi-Slot Hisshouhou','2009','Released'</v>
      </c>
    </row>
    <row r="5002" spans="1:7" x14ac:dyDescent="0.25">
      <c r="A5002" t="s">
        <v>5589</v>
      </c>
      <c r="B5002">
        <v>2011</v>
      </c>
      <c r="C5002">
        <v>5001</v>
      </c>
      <c r="D5002" t="str">
        <f t="shared" si="239"/>
        <v>Game Description For Pac-Man &amp; Galaga Dimensions</v>
      </c>
      <c r="E5002" t="str">
        <f t="shared" si="240"/>
        <v>Released</v>
      </c>
      <c r="G5002" t="str">
        <f t="shared" si="241"/>
        <v>'Pac-Man &amp; Galaga Dimensions','Game Description For Pac-Man &amp; Galaga Dimensions','2011','Released'</v>
      </c>
    </row>
    <row r="5003" spans="1:7" x14ac:dyDescent="0.25">
      <c r="A5003" t="s">
        <v>5590</v>
      </c>
      <c r="B5003">
        <v>2015</v>
      </c>
      <c r="C5003">
        <v>5002</v>
      </c>
      <c r="D5003" t="str">
        <f t="shared" si="239"/>
        <v>Game Description For Quantum Theory</v>
      </c>
      <c r="E5003" t="str">
        <f t="shared" si="240"/>
        <v>Released</v>
      </c>
      <c r="G5003" t="str">
        <f t="shared" si="241"/>
        <v>'Quantum Theory','Game Description For Quantum Theory','2015','Released'</v>
      </c>
    </row>
    <row r="5004" spans="1:7" x14ac:dyDescent="0.25">
      <c r="A5004" t="s">
        <v>5591</v>
      </c>
      <c r="B5004">
        <v>2008</v>
      </c>
      <c r="C5004">
        <v>5003</v>
      </c>
      <c r="D5004" t="str">
        <f t="shared" si="239"/>
        <v>Game Description For NCAA Final Four 2003</v>
      </c>
      <c r="E5004" t="str">
        <f t="shared" si="240"/>
        <v>Released</v>
      </c>
      <c r="G5004" t="str">
        <f t="shared" si="241"/>
        <v>'NCAA Final Four 2003','Game Description For NCAA Final Four 2003','2008','Released'</v>
      </c>
    </row>
    <row r="5005" spans="1:7" x14ac:dyDescent="0.25">
      <c r="A5005" t="s">
        <v>5592</v>
      </c>
      <c r="B5005">
        <v>2009</v>
      </c>
      <c r="C5005">
        <v>5004</v>
      </c>
      <c r="D5005" t="str">
        <f t="shared" ref="D5005:D5060" si="242">_xlfn.CONCAT("Game Description For ",A5005)</f>
        <v>Game Description For Air Conflicts: Secret Wars</v>
      </c>
      <c r="E5005" t="str">
        <f t="shared" si="240"/>
        <v>Released</v>
      </c>
      <c r="G5005" t="str">
        <f t="shared" si="241"/>
        <v>'Air Conflicts: Secret Wars','Game Description For Air Conflicts: Secret Wars','2009','Released'</v>
      </c>
    </row>
    <row r="5006" spans="1:7" x14ac:dyDescent="0.25">
      <c r="A5006" t="s">
        <v>5593</v>
      </c>
      <c r="B5006">
        <v>2001</v>
      </c>
      <c r="C5006">
        <v>5005</v>
      </c>
      <c r="D5006" t="str">
        <f t="shared" si="242"/>
        <v>Game Description For Rio</v>
      </c>
      <c r="E5006" t="str">
        <f t="shared" si="240"/>
        <v>Released</v>
      </c>
      <c r="G5006" t="str">
        <f t="shared" si="241"/>
        <v>'Rio','Game Description For Rio','2001','Released'</v>
      </c>
    </row>
    <row r="5007" spans="1:7" x14ac:dyDescent="0.25">
      <c r="A5007" t="s">
        <v>5594</v>
      </c>
      <c r="B5007">
        <v>2006</v>
      </c>
      <c r="C5007">
        <v>5006</v>
      </c>
      <c r="D5007" t="str">
        <f t="shared" si="242"/>
        <v>Game Description For Dream Salon</v>
      </c>
      <c r="E5007" t="str">
        <f t="shared" si="240"/>
        <v>Released</v>
      </c>
      <c r="G5007" t="str">
        <f t="shared" si="241"/>
        <v>'Dream Salon','Game Description For Dream Salon','2006','Released'</v>
      </c>
    </row>
    <row r="5008" spans="1:7" x14ac:dyDescent="0.25">
      <c r="A5008" t="s">
        <v>5595</v>
      </c>
      <c r="B5008">
        <v>2006</v>
      </c>
      <c r="C5008">
        <v>5007</v>
      </c>
      <c r="D5008" t="str">
        <f t="shared" si="242"/>
        <v>Game Description For Disgaea DS</v>
      </c>
      <c r="E5008" t="str">
        <f t="shared" si="240"/>
        <v>Released</v>
      </c>
      <c r="G5008" t="str">
        <f t="shared" si="241"/>
        <v>'Disgaea DS','Game Description For Disgaea DS','2006','Released'</v>
      </c>
    </row>
    <row r="5009" spans="1:7" x14ac:dyDescent="0.25">
      <c r="A5009" t="s">
        <v>5596</v>
      </c>
      <c r="B5009">
        <v>2009</v>
      </c>
      <c r="C5009">
        <v>5008</v>
      </c>
      <c r="D5009" t="str">
        <f t="shared" si="242"/>
        <v>Game Description For Space Invaders Extreme 2</v>
      </c>
      <c r="E5009" t="str">
        <f t="shared" si="240"/>
        <v>Released</v>
      </c>
      <c r="G5009" t="str">
        <f t="shared" si="241"/>
        <v>'Space Invaders Extreme 2','Game Description For Space Invaders Extreme 2','2009','Released'</v>
      </c>
    </row>
    <row r="5010" spans="1:7" x14ac:dyDescent="0.25">
      <c r="A5010" t="s">
        <v>5597</v>
      </c>
      <c r="B5010">
        <v>2015</v>
      </c>
      <c r="C5010">
        <v>5009</v>
      </c>
      <c r="D5010" t="str">
        <f t="shared" si="242"/>
        <v>Game Description For Great Phoenix Wright: Ace Attorney - Naruhodou Ryuunosuke no Bouken</v>
      </c>
      <c r="E5010" t="str">
        <f t="shared" si="240"/>
        <v>Released</v>
      </c>
      <c r="G5010" t="str">
        <f t="shared" si="241"/>
        <v>'Great Phoenix Wright: Ace Attorney - Naruhodou Ryuunosuke no Bouken','Game Description For Great Phoenix Wright: Ace Attorney - Naruhodou Ryuunosuke no Bouken','2015','Released'</v>
      </c>
    </row>
    <row r="5011" spans="1:7" x14ac:dyDescent="0.25">
      <c r="A5011" t="s">
        <v>5598</v>
      </c>
      <c r="B5011">
        <v>2003</v>
      </c>
      <c r="C5011">
        <v>5010</v>
      </c>
      <c r="D5011" t="str">
        <f t="shared" si="242"/>
        <v>Game Description For Mystery Tales of Time Travel</v>
      </c>
      <c r="E5011" t="str">
        <f t="shared" si="240"/>
        <v>Released</v>
      </c>
      <c r="G5011" t="str">
        <f t="shared" si="241"/>
        <v>'Mystery Tales of Time Travel','Game Description For Mystery Tales of Time Travel','2003','Released'</v>
      </c>
    </row>
    <row r="5012" spans="1:7" x14ac:dyDescent="0.25">
      <c r="A5012" t="s">
        <v>5599</v>
      </c>
      <c r="B5012">
        <v>2012</v>
      </c>
      <c r="C5012">
        <v>5011</v>
      </c>
      <c r="D5012" t="str">
        <f t="shared" si="242"/>
        <v>Game Description For Risen</v>
      </c>
      <c r="E5012" t="str">
        <f t="shared" si="240"/>
        <v>Released</v>
      </c>
      <c r="G5012" t="str">
        <f t="shared" si="241"/>
        <v>'Risen','Game Description For Risen','2012','Released'</v>
      </c>
    </row>
    <row r="5013" spans="1:7" x14ac:dyDescent="0.25">
      <c r="A5013" t="s">
        <v>5600</v>
      </c>
      <c r="B5013">
        <v>2003</v>
      </c>
      <c r="C5013">
        <v>5012</v>
      </c>
      <c r="D5013" t="str">
        <f t="shared" si="242"/>
        <v>Game Description For Hidden Mysteries: Vampire Secrets</v>
      </c>
      <c r="E5013" t="str">
        <f t="shared" si="240"/>
        <v>Released</v>
      </c>
      <c r="G5013" t="str">
        <f t="shared" si="241"/>
        <v>'Hidden Mysteries: Vampire Secrets','Game Description For Hidden Mysteries: Vampire Secrets','2003','Released'</v>
      </c>
    </row>
    <row r="5014" spans="1:7" x14ac:dyDescent="0.25">
      <c r="A5014" t="s">
        <v>5601</v>
      </c>
      <c r="B5014">
        <v>2009</v>
      </c>
      <c r="C5014">
        <v>5013</v>
      </c>
      <c r="D5014" t="str">
        <f t="shared" si="242"/>
        <v>Game Description For New Love Plus</v>
      </c>
      <c r="E5014" t="str">
        <f t="shared" si="240"/>
        <v>Released</v>
      </c>
      <c r="G5014" t="str">
        <f t="shared" si="241"/>
        <v>'New Love Plus','Game Description For New Love Plus','2009','Released'</v>
      </c>
    </row>
    <row r="5015" spans="1:7" x14ac:dyDescent="0.25">
      <c r="A5015" t="s">
        <v>5602</v>
      </c>
      <c r="B5015">
        <v>2007</v>
      </c>
      <c r="C5015">
        <v>5014</v>
      </c>
      <c r="D5015" t="str">
        <f t="shared" si="242"/>
        <v>Game Description For Breath of Fire: Dragon Quarter</v>
      </c>
      <c r="E5015" t="str">
        <f t="shared" si="240"/>
        <v>Released</v>
      </c>
      <c r="G5015" t="str">
        <f t="shared" si="241"/>
        <v>'Breath of Fire: Dragon Quarter','Game Description For Breath of Fire: Dragon Quarter','2007','Released'</v>
      </c>
    </row>
    <row r="5016" spans="1:7" x14ac:dyDescent="0.25">
      <c r="A5016" t="s">
        <v>5603</v>
      </c>
      <c r="B5016">
        <v>2006</v>
      </c>
      <c r="C5016">
        <v>5015</v>
      </c>
      <c r="D5016" t="str">
        <f t="shared" si="242"/>
        <v>Game Description For Jikkyou J-League Perfect Striker</v>
      </c>
      <c r="E5016" t="str">
        <f t="shared" si="240"/>
        <v>Released</v>
      </c>
      <c r="G5016" t="str">
        <f t="shared" si="241"/>
        <v>'Jikkyou J-League Perfect Striker','Game Description For Jikkyou J-League Perfect Striker','2006','Released'</v>
      </c>
    </row>
    <row r="5017" spans="1:7" x14ac:dyDescent="0.25">
      <c r="A5017" t="s">
        <v>5604</v>
      </c>
      <c r="B5017">
        <v>2015</v>
      </c>
      <c r="C5017">
        <v>5016</v>
      </c>
      <c r="D5017" t="str">
        <f t="shared" si="242"/>
        <v>Game Description For Super Robot Taisen: Scramble Commander</v>
      </c>
      <c r="E5017" t="str">
        <f t="shared" si="240"/>
        <v>Released</v>
      </c>
      <c r="G5017" t="str">
        <f t="shared" si="241"/>
        <v>'Super Robot Taisen: Scramble Commander','Game Description For Super Robot Taisen: Scramble Commander','2015','Released'</v>
      </c>
    </row>
    <row r="5018" spans="1:7" x14ac:dyDescent="0.25">
      <c r="A5018" t="s">
        <v>5605</v>
      </c>
      <c r="B5018">
        <v>2001</v>
      </c>
      <c r="C5018">
        <v>5017</v>
      </c>
      <c r="D5018" t="str">
        <f t="shared" si="242"/>
        <v>Game Description For Re-Volt</v>
      </c>
      <c r="E5018" t="str">
        <f t="shared" si="240"/>
        <v>Released</v>
      </c>
      <c r="G5018" t="str">
        <f t="shared" si="241"/>
        <v>'Re-Volt','Game Description For Re-Volt','2001','Released'</v>
      </c>
    </row>
    <row r="5019" spans="1:7" x14ac:dyDescent="0.25">
      <c r="A5019" t="s">
        <v>5606</v>
      </c>
      <c r="B5019">
        <v>2005</v>
      </c>
      <c r="C5019">
        <v>5018</v>
      </c>
      <c r="D5019" t="str">
        <f t="shared" si="242"/>
        <v>Game Description For Conception II: Children of the Seven Stars</v>
      </c>
      <c r="E5019" t="str">
        <f t="shared" si="240"/>
        <v>Released</v>
      </c>
      <c r="G5019" t="str">
        <f t="shared" si="241"/>
        <v>'Conception II: Children of the Seven Stars','Game Description For Conception II: Children of the Seven Stars','2005','Released'</v>
      </c>
    </row>
    <row r="5020" spans="1:7" x14ac:dyDescent="0.25">
      <c r="A5020" t="s">
        <v>5607</v>
      </c>
      <c r="B5020">
        <v>2003</v>
      </c>
      <c r="C5020">
        <v>5019</v>
      </c>
      <c r="D5020" t="str">
        <f t="shared" si="242"/>
        <v>Game Description For Descent</v>
      </c>
      <c r="E5020" t="str">
        <f t="shared" si="240"/>
        <v>Released</v>
      </c>
      <c r="G5020" t="str">
        <f t="shared" si="241"/>
        <v>'Descent','Game Description For Descent','2003','Released'</v>
      </c>
    </row>
    <row r="5021" spans="1:7" x14ac:dyDescent="0.25">
      <c r="A5021" t="s">
        <v>5608</v>
      </c>
      <c r="B5021">
        <v>2008</v>
      </c>
      <c r="C5021">
        <v>5020</v>
      </c>
      <c r="D5021" t="str">
        <f t="shared" si="242"/>
        <v>Game Description For DanceMasters</v>
      </c>
      <c r="E5021" t="str">
        <f t="shared" si="240"/>
        <v>Released</v>
      </c>
      <c r="G5021" t="str">
        <f t="shared" si="241"/>
        <v>'DanceMasters','Game Description For DanceMasters','2008','Released'</v>
      </c>
    </row>
    <row r="5022" spans="1:7" x14ac:dyDescent="0.25">
      <c r="A5022" t="s">
        <v>5609</v>
      </c>
      <c r="B5022">
        <v>2008</v>
      </c>
      <c r="C5022">
        <v>5021</v>
      </c>
      <c r="D5022" t="str">
        <f t="shared" si="242"/>
        <v>Game Description For Jeep Thrills</v>
      </c>
      <c r="E5022" t="str">
        <f t="shared" si="240"/>
        <v>Released</v>
      </c>
      <c r="G5022" t="str">
        <f t="shared" si="241"/>
        <v>'Jeep Thrills','Game Description For Jeep Thrills','2008','Released'</v>
      </c>
    </row>
    <row r="5023" spans="1:7" x14ac:dyDescent="0.25">
      <c r="A5023" t="s">
        <v>5610</v>
      </c>
      <c r="B5023">
        <v>1999</v>
      </c>
      <c r="C5023">
        <v>5022</v>
      </c>
      <c r="D5023" t="str">
        <f t="shared" si="242"/>
        <v>Game Description For FaceBreaker</v>
      </c>
      <c r="E5023" t="str">
        <f t="shared" si="240"/>
        <v>Released</v>
      </c>
      <c r="G5023" t="str">
        <f t="shared" si="241"/>
        <v>'FaceBreaker','Game Description For FaceBreaker','1999','Released'</v>
      </c>
    </row>
    <row r="5024" spans="1:7" x14ac:dyDescent="0.25">
      <c r="A5024" t="s">
        <v>5611</v>
      </c>
      <c r="B5024">
        <v>1999</v>
      </c>
      <c r="C5024">
        <v>5023</v>
      </c>
      <c r="D5024" t="str">
        <f t="shared" si="242"/>
        <v>Game Description For Might &amp; Magic: Clash of Heroes</v>
      </c>
      <c r="E5024" t="str">
        <f t="shared" si="240"/>
        <v>Released</v>
      </c>
      <c r="G5024" t="str">
        <f t="shared" si="241"/>
        <v>'Might &amp; Magic: Clash of Heroes','Game Description For Might &amp; Magic: Clash of Heroes','1999','Released'</v>
      </c>
    </row>
    <row r="5025" spans="1:7" x14ac:dyDescent="0.25">
      <c r="A5025" t="s">
        <v>5612</v>
      </c>
      <c r="B5025">
        <v>2013</v>
      </c>
      <c r="C5025">
        <v>5024</v>
      </c>
      <c r="D5025" t="str">
        <f t="shared" si="242"/>
        <v>Game Description For IHRA Professional Drag Racing 2005</v>
      </c>
      <c r="E5025" t="str">
        <f t="shared" si="240"/>
        <v>Released</v>
      </c>
      <c r="G5025" t="str">
        <f t="shared" si="241"/>
        <v>'IHRA Professional Drag Racing 2005','Game Description For IHRA Professional Drag Racing 2005','2013','Released'</v>
      </c>
    </row>
    <row r="5026" spans="1:7" x14ac:dyDescent="0.25">
      <c r="A5026" t="s">
        <v>5613</v>
      </c>
      <c r="B5026">
        <v>2008</v>
      </c>
      <c r="C5026">
        <v>5025</v>
      </c>
      <c r="D5026" t="str">
        <f t="shared" si="242"/>
        <v>Game Description For Mace Griffin: Bounty Hunter</v>
      </c>
      <c r="E5026" t="str">
        <f t="shared" si="240"/>
        <v>Released</v>
      </c>
      <c r="G5026" t="str">
        <f t="shared" si="241"/>
        <v>'Mace Griffin: Bounty Hunter','Game Description For Mace Griffin: Bounty Hunter','2008','Released'</v>
      </c>
    </row>
    <row r="5027" spans="1:7" x14ac:dyDescent="0.25">
      <c r="A5027" t="s">
        <v>5614</v>
      </c>
      <c r="B5027">
        <v>2015</v>
      </c>
      <c r="C5027">
        <v>5026</v>
      </c>
      <c r="D5027" t="str">
        <f t="shared" si="242"/>
        <v>Game Description For Story of Seasons: Good Friends of the Three Villages</v>
      </c>
      <c r="E5027" t="str">
        <f t="shared" si="240"/>
        <v>Released</v>
      </c>
      <c r="G5027" t="str">
        <f t="shared" si="241"/>
        <v>'Story of Seasons: Good Friends of the Three Villages','Game Description For Story of Seasons: Good Friends of the Three Villages','2015','Released'</v>
      </c>
    </row>
    <row r="5028" spans="1:7" x14ac:dyDescent="0.25">
      <c r="A5028" t="s">
        <v>5615</v>
      </c>
      <c r="B5028">
        <v>2010</v>
      </c>
      <c r="C5028">
        <v>5027</v>
      </c>
      <c r="D5028" t="str">
        <f t="shared" si="242"/>
        <v>Game Description For Chaotic: Shadow Warriors</v>
      </c>
      <c r="E5028" t="str">
        <f t="shared" si="240"/>
        <v>Released</v>
      </c>
      <c r="G5028" t="str">
        <f t="shared" si="241"/>
        <v>'Chaotic: Shadow Warriors','Game Description For Chaotic: Shadow Warriors','2010','Released'</v>
      </c>
    </row>
    <row r="5029" spans="1:7" x14ac:dyDescent="0.25">
      <c r="A5029" t="s">
        <v>5616</v>
      </c>
      <c r="B5029">
        <v>2013</v>
      </c>
      <c r="C5029">
        <v>5028</v>
      </c>
      <c r="D5029" t="str">
        <f t="shared" si="242"/>
        <v>Game Description For Trivial Pursuit unhinged</v>
      </c>
      <c r="E5029" t="str">
        <f t="shared" si="240"/>
        <v>Released</v>
      </c>
      <c r="G5029" t="str">
        <f t="shared" si="241"/>
        <v>'Trivial Pursuit unhinged','Game Description For Trivial Pursuit unhinged','2013','Released'</v>
      </c>
    </row>
    <row r="5030" spans="1:7" x14ac:dyDescent="0.25">
      <c r="A5030" t="s">
        <v>5617</v>
      </c>
      <c r="B5030">
        <v>1995</v>
      </c>
      <c r="C5030">
        <v>5029</v>
      </c>
      <c r="D5030" t="str">
        <f t="shared" si="242"/>
        <v>Game Description For Tales of the World: Narikiri Dungeon 2</v>
      </c>
      <c r="E5030" t="str">
        <f t="shared" si="240"/>
        <v>Released</v>
      </c>
      <c r="G5030" t="str">
        <f t="shared" si="241"/>
        <v>'Tales of the World: Narikiri Dungeon 2','Game Description For Tales of the World: Narikiri Dungeon 2','1995','Released'</v>
      </c>
    </row>
    <row r="5031" spans="1:7" x14ac:dyDescent="0.25">
      <c r="A5031" t="s">
        <v>5618</v>
      </c>
      <c r="B5031">
        <v>2008</v>
      </c>
      <c r="C5031">
        <v>5030</v>
      </c>
      <c r="D5031" t="str">
        <f t="shared" si="242"/>
        <v>Game Description For Aliens versus Predator: Extinction</v>
      </c>
      <c r="E5031" t="str">
        <f t="shared" si="240"/>
        <v>Released</v>
      </c>
      <c r="G5031" t="str">
        <f t="shared" si="241"/>
        <v>'Aliens versus Predator: Extinction','Game Description For Aliens versus Predator: Extinction','2008','Released'</v>
      </c>
    </row>
    <row r="5032" spans="1:7" x14ac:dyDescent="0.25">
      <c r="A5032" t="s">
        <v>5619</v>
      </c>
      <c r="B5032">
        <v>2006</v>
      </c>
      <c r="C5032">
        <v>5031</v>
      </c>
      <c r="D5032" t="str">
        <f t="shared" si="242"/>
        <v>Game Description For Silent Scope 2: Dark Silhouette</v>
      </c>
      <c r="E5032" t="str">
        <f t="shared" si="240"/>
        <v>Released</v>
      </c>
      <c r="G5032" t="str">
        <f t="shared" si="241"/>
        <v>'Silent Scope 2: Dark Silhouette','Game Description For Silent Scope 2: Dark Silhouette','2006','Released'</v>
      </c>
    </row>
    <row r="5033" spans="1:7" x14ac:dyDescent="0.25">
      <c r="A5033" t="s">
        <v>5620</v>
      </c>
      <c r="B5033">
        <v>1993</v>
      </c>
      <c r="C5033">
        <v>5032</v>
      </c>
      <c r="D5033" t="str">
        <f t="shared" si="242"/>
        <v>Game Description For NHL Hitz Pro</v>
      </c>
      <c r="E5033" t="str">
        <f t="shared" si="240"/>
        <v>Released</v>
      </c>
      <c r="G5033" t="str">
        <f t="shared" si="241"/>
        <v>'NHL Hitz Pro','Game Description For NHL Hitz Pro','1993','Released'</v>
      </c>
    </row>
    <row r="5034" spans="1:7" x14ac:dyDescent="0.25">
      <c r="A5034" t="s">
        <v>5621</v>
      </c>
      <c r="B5034">
        <v>2010</v>
      </c>
      <c r="C5034">
        <v>5033</v>
      </c>
      <c r="D5034" t="str">
        <f t="shared" si="242"/>
        <v>Game Description For Allied General</v>
      </c>
      <c r="E5034" t="str">
        <f t="shared" si="240"/>
        <v>Released</v>
      </c>
      <c r="G5034" t="str">
        <f t="shared" si="241"/>
        <v>'Allied General','Game Description For Allied General','2010','Released'</v>
      </c>
    </row>
    <row r="5035" spans="1:7" x14ac:dyDescent="0.25">
      <c r="A5035" t="s">
        <v>5622</v>
      </c>
      <c r="B5035">
        <v>2002</v>
      </c>
      <c r="C5035">
        <v>5034</v>
      </c>
      <c r="D5035" t="str">
        <f t="shared" si="242"/>
        <v>Game Description For Fire ProWrestling G</v>
      </c>
      <c r="E5035" t="str">
        <f t="shared" si="240"/>
        <v>Released</v>
      </c>
      <c r="G5035" t="str">
        <f t="shared" si="241"/>
        <v>'Fire ProWrestling G','Game Description For Fire ProWrestling G','2002','Released'</v>
      </c>
    </row>
    <row r="5036" spans="1:7" x14ac:dyDescent="0.25">
      <c r="A5036" t="s">
        <v>5623</v>
      </c>
      <c r="B5036">
        <v>2003</v>
      </c>
      <c r="C5036">
        <v>5035</v>
      </c>
      <c r="D5036" t="str">
        <f t="shared" si="242"/>
        <v>Game Description For Kamen Rider: Battride War</v>
      </c>
      <c r="E5036" t="str">
        <f t="shared" si="240"/>
        <v>Released</v>
      </c>
      <c r="G5036" t="str">
        <f t="shared" si="241"/>
        <v>'Kamen Rider: Battride War','Game Description For Kamen Rider: Battride War','2003','Released'</v>
      </c>
    </row>
    <row r="5037" spans="1:7" x14ac:dyDescent="0.25">
      <c r="A5037" t="s">
        <v>5624</v>
      </c>
      <c r="B5037">
        <v>2012</v>
      </c>
      <c r="C5037">
        <v>5036</v>
      </c>
      <c r="D5037" t="str">
        <f t="shared" si="242"/>
        <v>Game Description For Armored Core: For Answer</v>
      </c>
      <c r="E5037" t="str">
        <f t="shared" si="240"/>
        <v>Released</v>
      </c>
      <c r="G5037" t="str">
        <f t="shared" si="241"/>
        <v>'Armored Core: For Answer','Game Description For Armored Core: For Answer','2012','Released'</v>
      </c>
    </row>
    <row r="5038" spans="1:7" x14ac:dyDescent="0.25">
      <c r="A5038" t="s">
        <v>5625</v>
      </c>
      <c r="B5038">
        <v>2008</v>
      </c>
      <c r="C5038">
        <v>5037</v>
      </c>
      <c r="D5038" t="str">
        <f t="shared" si="242"/>
        <v>Game Description For Mahjong: Journey Quest for Tikal</v>
      </c>
      <c r="E5038" t="str">
        <f t="shared" si="240"/>
        <v>Released</v>
      </c>
      <c r="G5038" t="str">
        <f t="shared" si="241"/>
        <v>'Mahjong: Journey Quest for Tikal','Game Description For Mahjong: Journey Quest for Tikal','2008','Released'</v>
      </c>
    </row>
    <row r="5039" spans="1:7" x14ac:dyDescent="0.25">
      <c r="A5039" t="s">
        <v>5626</v>
      </c>
      <c r="B5039">
        <v>2015</v>
      </c>
      <c r="C5039">
        <v>5038</v>
      </c>
      <c r="D5039" t="str">
        <f t="shared" si="242"/>
        <v>Game Description For uDraw Studio: Instant Artist</v>
      </c>
      <c r="E5039" t="str">
        <f t="shared" si="240"/>
        <v>Released</v>
      </c>
      <c r="G5039" t="str">
        <f t="shared" si="241"/>
        <v>'uDraw Studio: Instant Artist','Game Description For uDraw Studio: Instant Artist','2015','Released'</v>
      </c>
    </row>
    <row r="5040" spans="1:7" x14ac:dyDescent="0.25">
      <c r="A5040" t="s">
        <v>5627</v>
      </c>
      <c r="B5040">
        <v>2008</v>
      </c>
      <c r="C5040">
        <v>5039</v>
      </c>
      <c r="D5040" t="str">
        <f t="shared" si="242"/>
        <v>Game Description For Naruto: Ninja Destiny</v>
      </c>
      <c r="E5040" t="str">
        <f t="shared" si="240"/>
        <v>Released</v>
      </c>
      <c r="G5040" t="str">
        <f t="shared" si="241"/>
        <v>'Naruto: Ninja Destiny','Game Description For Naruto: Ninja Destiny','2008','Released'</v>
      </c>
    </row>
    <row r="5041" spans="1:7" x14ac:dyDescent="0.25">
      <c r="A5041" t="s">
        <v>5628</v>
      </c>
      <c r="B5041">
        <v>2000</v>
      </c>
      <c r="C5041">
        <v>5040</v>
      </c>
      <c r="D5041" t="str">
        <f t="shared" si="242"/>
        <v>Game Description For GunGriffon</v>
      </c>
      <c r="E5041" t="str">
        <f t="shared" si="240"/>
        <v>Released</v>
      </c>
      <c r="G5041" t="str">
        <f t="shared" si="241"/>
        <v>'GunGriffon','Game Description For GunGriffon','2000','Released'</v>
      </c>
    </row>
    <row r="5042" spans="1:7" x14ac:dyDescent="0.25">
      <c r="A5042" t="s">
        <v>5629</v>
      </c>
      <c r="B5042">
        <v>2001</v>
      </c>
      <c r="C5042">
        <v>5041</v>
      </c>
      <c r="D5042" t="str">
        <f t="shared" si="242"/>
        <v>Game Description For SingStar Pop Vol.2</v>
      </c>
      <c r="E5042" t="str">
        <f t="shared" si="240"/>
        <v>Released</v>
      </c>
      <c r="G5042" t="str">
        <f t="shared" si="241"/>
        <v>'SingStar Pop Vol.2','Game Description For SingStar Pop Vol.2','2001','Released'</v>
      </c>
    </row>
    <row r="5043" spans="1:7" x14ac:dyDescent="0.25">
      <c r="A5043" t="s">
        <v>5630</v>
      </c>
      <c r="B5043">
        <v>2008</v>
      </c>
      <c r="C5043">
        <v>5042</v>
      </c>
      <c r="D5043" t="str">
        <f t="shared" si="242"/>
        <v>Game Description For SNK Arcade Classics Vol. 1</v>
      </c>
      <c r="E5043" t="str">
        <f t="shared" si="240"/>
        <v>Released</v>
      </c>
      <c r="G5043" t="str">
        <f t="shared" si="241"/>
        <v>'SNK Arcade Classics Vol. 1','Game Description For SNK Arcade Classics Vol. 1','2008','Released'</v>
      </c>
    </row>
    <row r="5044" spans="1:7" x14ac:dyDescent="0.25">
      <c r="A5044" t="s">
        <v>5631</v>
      </c>
      <c r="B5044">
        <v>2006</v>
      </c>
      <c r="C5044">
        <v>5043</v>
      </c>
      <c r="D5044" t="str">
        <f t="shared" si="242"/>
        <v>Game Description For Darkstalkers 3</v>
      </c>
      <c r="E5044" t="str">
        <f t="shared" si="240"/>
        <v>Released</v>
      </c>
      <c r="G5044" t="str">
        <f t="shared" si="241"/>
        <v>'Darkstalkers 3','Game Description For Darkstalkers 3','2006','Released'</v>
      </c>
    </row>
    <row r="5045" spans="1:7" x14ac:dyDescent="0.25">
      <c r="A5045" t="s">
        <v>5632</v>
      </c>
      <c r="B5045">
        <v>2010</v>
      </c>
      <c r="C5045">
        <v>5044</v>
      </c>
      <c r="D5045" t="str">
        <f t="shared" si="242"/>
        <v>Game Description For Frequency</v>
      </c>
      <c r="E5045" t="str">
        <f t="shared" si="240"/>
        <v>Released</v>
      </c>
      <c r="G5045" t="str">
        <f t="shared" si="241"/>
        <v>'Frequency','Game Description For Frequency','2010','Released'</v>
      </c>
    </row>
    <row r="5046" spans="1:7" x14ac:dyDescent="0.25">
      <c r="A5046" t="s">
        <v>5633</v>
      </c>
      <c r="B5046">
        <v>2013</v>
      </c>
      <c r="C5046">
        <v>5045</v>
      </c>
      <c r="D5046" t="str">
        <f t="shared" si="242"/>
        <v>Game Description For Death Jr.</v>
      </c>
      <c r="E5046" t="str">
        <f t="shared" si="240"/>
        <v>Released</v>
      </c>
      <c r="G5046" t="str">
        <f t="shared" si="241"/>
        <v>'Death Jr.','Game Description For Death Jr.','2013','Released'</v>
      </c>
    </row>
    <row r="5047" spans="1:7" x14ac:dyDescent="0.25">
      <c r="A5047" t="s">
        <v>5634</v>
      </c>
      <c r="B5047">
        <v>2004</v>
      </c>
      <c r="C5047">
        <v>5046</v>
      </c>
      <c r="D5047" t="str">
        <f t="shared" si="242"/>
        <v>Game Description For Inazuma Eleven Strikers 2012 Xtreme</v>
      </c>
      <c r="E5047" t="str">
        <f t="shared" si="240"/>
        <v>Released</v>
      </c>
      <c r="G5047" t="str">
        <f t="shared" si="241"/>
        <v>'Inazuma Eleven Strikers 2012 Xtreme','Game Description For Inazuma Eleven Strikers 2012 Xtreme','2004','Released'</v>
      </c>
    </row>
    <row r="5048" spans="1:7" x14ac:dyDescent="0.25">
      <c r="A5048" t="s">
        <v>5635</v>
      </c>
      <c r="B5048">
        <v>1996</v>
      </c>
      <c r="C5048">
        <v>5047</v>
      </c>
      <c r="D5048" t="str">
        <f t="shared" si="242"/>
        <v>Game Description For Kan Colle Kai</v>
      </c>
      <c r="E5048" t="str">
        <f t="shared" si="240"/>
        <v>Released</v>
      </c>
      <c r="G5048" t="str">
        <f t="shared" si="241"/>
        <v>'Kan Colle Kai','Game Description For Kan Colle Kai','1996','Released'</v>
      </c>
    </row>
    <row r="5049" spans="1:7" x14ac:dyDescent="0.25">
      <c r="A5049" t="s">
        <v>5636</v>
      </c>
      <c r="B5049">
        <v>2011</v>
      </c>
      <c r="C5049">
        <v>5048</v>
      </c>
      <c r="D5049" t="str">
        <f t="shared" si="242"/>
        <v>Game Description For SpongeBob SquigglePants 3D</v>
      </c>
      <c r="E5049" t="str">
        <f t="shared" si="240"/>
        <v>Released</v>
      </c>
      <c r="G5049" t="str">
        <f t="shared" si="241"/>
        <v>'SpongeBob SquigglePants 3D','Game Description For SpongeBob SquigglePants 3D','2011','Released'</v>
      </c>
    </row>
    <row r="5050" spans="1:7" x14ac:dyDescent="0.25">
      <c r="A5050" t="s">
        <v>5637</v>
      </c>
      <c r="B5050">
        <v>2005</v>
      </c>
      <c r="C5050">
        <v>5049</v>
      </c>
      <c r="D5050" t="str">
        <f t="shared" si="242"/>
        <v>Game Description For Jampack: Summer 2003 (RP-T)</v>
      </c>
      <c r="E5050" t="str">
        <f t="shared" si="240"/>
        <v>Released</v>
      </c>
      <c r="G5050" t="str">
        <f t="shared" si="241"/>
        <v>'Jampack: Summer 2003 (RP-T)','Game Description For Jampack: Summer 2003 (RP-T)','2005','Released'</v>
      </c>
    </row>
    <row r="5051" spans="1:7" x14ac:dyDescent="0.25">
      <c r="A5051" t="s">
        <v>5638</v>
      </c>
      <c r="B5051">
        <v>1997</v>
      </c>
      <c r="C5051">
        <v>5050</v>
      </c>
      <c r="D5051" t="str">
        <f t="shared" si="242"/>
        <v>Game Description For Monster 4x4: Stunt Racer</v>
      </c>
      <c r="E5051" t="str">
        <f t="shared" si="240"/>
        <v>Released</v>
      </c>
      <c r="G5051" t="str">
        <f t="shared" si="241"/>
        <v>'Monster 4x4: Stunt Racer','Game Description For Monster 4x4: Stunt Racer','1997','Released'</v>
      </c>
    </row>
    <row r="5052" spans="1:7" x14ac:dyDescent="0.25">
      <c r="A5052" t="s">
        <v>5639</v>
      </c>
      <c r="B5052">
        <v>2007</v>
      </c>
      <c r="C5052">
        <v>5051</v>
      </c>
      <c r="D5052" t="str">
        <f t="shared" si="242"/>
        <v>Game Description For Sudeki</v>
      </c>
      <c r="E5052" t="str">
        <f t="shared" si="240"/>
        <v>Released</v>
      </c>
      <c r="G5052" t="str">
        <f t="shared" si="241"/>
        <v>'Sudeki','Game Description For Sudeki','2007','Released'</v>
      </c>
    </row>
    <row r="5053" spans="1:7" x14ac:dyDescent="0.25">
      <c r="A5053" t="s">
        <v>5640</v>
      </c>
      <c r="B5053">
        <v>2002</v>
      </c>
      <c r="C5053">
        <v>5052</v>
      </c>
      <c r="D5053" t="str">
        <f t="shared" si="242"/>
        <v>Game Description For Rango: The Video Game</v>
      </c>
      <c r="E5053" t="str">
        <f t="shared" si="240"/>
        <v>Released</v>
      </c>
      <c r="G5053" t="str">
        <f t="shared" si="241"/>
        <v>'Rango: The Video Game','Game Description For Rango: The Video Game','2002','Released'</v>
      </c>
    </row>
    <row r="5054" spans="1:7" x14ac:dyDescent="0.25">
      <c r="A5054" t="s">
        <v>5641</v>
      </c>
      <c r="B5054">
        <v>1997</v>
      </c>
      <c r="C5054">
        <v>5053</v>
      </c>
      <c r="D5054" t="str">
        <f t="shared" si="242"/>
        <v>Game Description For Boku no Natsuyasumi 4: Seitouchi Shounen Tanteidan, Boku to Himitsu no Chizu</v>
      </c>
      <c r="E5054" t="str">
        <f t="shared" si="240"/>
        <v>Released</v>
      </c>
      <c r="G5054" t="str">
        <f t="shared" si="241"/>
        <v>'Boku no Natsuyasumi 4: Seitouchi Shounen Tanteidan, Boku to Himitsu no Chizu','Game Description For Boku no Natsuyasumi 4: Seitouchi Shounen Tanteidan, Boku to Himitsu no Chizu','1997','Released'</v>
      </c>
    </row>
    <row r="5055" spans="1:7" x14ac:dyDescent="0.25">
      <c r="A5055" t="s">
        <v>5642</v>
      </c>
      <c r="B5055">
        <v>2010</v>
      </c>
      <c r="C5055">
        <v>5054</v>
      </c>
      <c r="D5055" t="str">
        <f t="shared" si="242"/>
        <v>Game Description For Hyperdevotion Noire: Goddess Black Heart</v>
      </c>
      <c r="E5055" t="str">
        <f t="shared" si="240"/>
        <v>Released</v>
      </c>
      <c r="G5055" t="str">
        <f t="shared" si="241"/>
        <v>'Hyperdevotion Noire: Goddess Black Heart','Game Description For Hyperdevotion Noire: Goddess Black Heart','2010','Released'</v>
      </c>
    </row>
    <row r="5056" spans="1:7" x14ac:dyDescent="0.25">
      <c r="A5056" t="s">
        <v>5643</v>
      </c>
      <c r="B5056">
        <v>2006</v>
      </c>
      <c r="C5056">
        <v>5055</v>
      </c>
      <c r="D5056" t="str">
        <f t="shared" si="242"/>
        <v>Game Description For Hexen</v>
      </c>
      <c r="E5056" t="str">
        <f t="shared" si="240"/>
        <v>Released</v>
      </c>
      <c r="G5056" t="str">
        <f t="shared" si="241"/>
        <v>'Hexen','Game Description For Hexen','2006','Released'</v>
      </c>
    </row>
    <row r="5057" spans="1:7" x14ac:dyDescent="0.25">
      <c r="A5057" t="s">
        <v>5644</v>
      </c>
      <c r="B5057">
        <v>2011</v>
      </c>
      <c r="C5057">
        <v>5056</v>
      </c>
      <c r="D5057" t="str">
        <f t="shared" si="242"/>
        <v>Game Description For Mace: The Dark Age</v>
      </c>
      <c r="E5057" t="str">
        <f t="shared" si="240"/>
        <v>Released</v>
      </c>
      <c r="G5057" t="str">
        <f t="shared" si="241"/>
        <v>'Mace: The Dark Age','Game Description For Mace: The Dark Age','2011','Released'</v>
      </c>
    </row>
    <row r="5058" spans="1:7" x14ac:dyDescent="0.25">
      <c r="A5058" t="s">
        <v>5645</v>
      </c>
      <c r="B5058">
        <v>1999</v>
      </c>
      <c r="C5058">
        <v>5057</v>
      </c>
      <c r="D5058" t="str">
        <f t="shared" si="242"/>
        <v>Game Description For AeroFighters Assault</v>
      </c>
      <c r="E5058" t="str">
        <f t="shared" si="240"/>
        <v>Released</v>
      </c>
      <c r="G5058" t="str">
        <f t="shared" si="241"/>
        <v>'AeroFighters Assault','Game Description For AeroFighters Assault','1999','Released'</v>
      </c>
    </row>
    <row r="5059" spans="1:7" x14ac:dyDescent="0.25">
      <c r="A5059" t="s">
        <v>5646</v>
      </c>
      <c r="B5059">
        <v>2008</v>
      </c>
      <c r="C5059">
        <v>5058</v>
      </c>
      <c r="D5059" t="str">
        <f t="shared" si="242"/>
        <v>Game Description For Puyo Puyo Sun 64</v>
      </c>
      <c r="E5059" t="str">
        <f t="shared" ref="E5059:E5122" si="243">IF(B5059&lt;&gt;2020,"Released","Upcoming")</f>
        <v>Released</v>
      </c>
      <c r="G5059" t="str">
        <f t="shared" ref="G5059:G5122" si="244">_xlfn.CONCAT("'",A5059,"'",",","'",D5059,"'",",","'","",B5059,"'",",","'",E5059,"'")</f>
        <v>'Puyo Puyo Sun 64','Game Description For Puyo Puyo Sun 64','2008','Released'</v>
      </c>
    </row>
    <row r="5060" spans="1:7" x14ac:dyDescent="0.25">
      <c r="A5060" t="s">
        <v>5647</v>
      </c>
      <c r="B5060">
        <v>2000</v>
      </c>
      <c r="C5060">
        <v>5059</v>
      </c>
      <c r="D5060" t="str">
        <f t="shared" si="242"/>
        <v>Game Description For Chou-Kuukan Night Pro Yakyuu King (weekly JP sales)</v>
      </c>
      <c r="E5060" t="str">
        <f t="shared" si="243"/>
        <v>Released</v>
      </c>
      <c r="G5060" t="str">
        <f t="shared" si="244"/>
        <v>'Chou-Kuukan Night Pro Yakyuu King (weekly JP sales)','Game Description For Chou-Kuukan Night Pro Yakyuu King (weekly JP sales)','2000','Released'</v>
      </c>
    </row>
    <row r="5061" spans="1:7" x14ac:dyDescent="0.25">
      <c r="A5061" t="s">
        <v>5648</v>
      </c>
      <c r="B5061">
        <v>2006</v>
      </c>
      <c r="C5061">
        <v>5060</v>
      </c>
      <c r="D5061" t="str">
        <f t="shared" ref="D5061:D5115" si="245">_xlfn.CONCAT("Game Description For ",A5061)</f>
        <v>Game Description For Quake</v>
      </c>
      <c r="E5061" t="str">
        <f t="shared" si="243"/>
        <v>Released</v>
      </c>
      <c r="G5061" t="str">
        <f t="shared" si="244"/>
        <v>'Quake','Game Description For Quake','2006','Released'</v>
      </c>
    </row>
    <row r="5062" spans="1:7" x14ac:dyDescent="0.25">
      <c r="A5062" t="s">
        <v>5649</v>
      </c>
      <c r="B5062">
        <v>2002</v>
      </c>
      <c r="C5062">
        <v>5061</v>
      </c>
      <c r="D5062" t="str">
        <f t="shared" si="245"/>
        <v>Game Description For Disney Magic World 2</v>
      </c>
      <c r="E5062" t="str">
        <f t="shared" si="243"/>
        <v>Released</v>
      </c>
      <c r="G5062" t="str">
        <f t="shared" si="244"/>
        <v>'Disney Magic World 2','Game Description For Disney Magic World 2','2002','Released'</v>
      </c>
    </row>
    <row r="5063" spans="1:7" x14ac:dyDescent="0.25">
      <c r="A5063" t="s">
        <v>5650</v>
      </c>
      <c r="B5063">
        <v>2020</v>
      </c>
      <c r="C5063">
        <v>5062</v>
      </c>
      <c r="D5063" t="str">
        <f t="shared" si="245"/>
        <v>Game Description For Squeeballs Party</v>
      </c>
      <c r="E5063" t="str">
        <f t="shared" si="243"/>
        <v>Upcoming</v>
      </c>
      <c r="G5063" t="str">
        <f t="shared" si="244"/>
        <v>'Squeeballs Party','Game Description For Squeeballs Party','2020','Upcoming'</v>
      </c>
    </row>
    <row r="5064" spans="1:7" x14ac:dyDescent="0.25">
      <c r="A5064" t="s">
        <v>5651</v>
      </c>
      <c r="B5064">
        <v>2010</v>
      </c>
      <c r="C5064">
        <v>5063</v>
      </c>
      <c r="D5064" t="str">
        <f t="shared" si="245"/>
        <v>Game Description For Tottadoo! Yoiko no Mujintou Seikatsu</v>
      </c>
      <c r="E5064" t="str">
        <f t="shared" si="243"/>
        <v>Released</v>
      </c>
      <c r="G5064" t="str">
        <f t="shared" si="244"/>
        <v>'Tottadoo! Yoiko no Mujintou Seikatsu','Game Description For Tottadoo! Yoiko no Mujintou Seikatsu','2010','Released'</v>
      </c>
    </row>
    <row r="5065" spans="1:7" x14ac:dyDescent="0.25">
      <c r="A5065" t="s">
        <v>5652</v>
      </c>
      <c r="B5065">
        <v>2002</v>
      </c>
      <c r="C5065">
        <v>5064</v>
      </c>
      <c r="D5065" t="str">
        <f t="shared" si="245"/>
        <v>Game Description For Family Game Night 4: The Game Show</v>
      </c>
      <c r="E5065" t="str">
        <f t="shared" si="243"/>
        <v>Released</v>
      </c>
      <c r="G5065" t="str">
        <f t="shared" si="244"/>
        <v>'Family Game Night 4: The Game Show','Game Description For Family Game Night 4: The Game Show','2002','Released'</v>
      </c>
    </row>
    <row r="5066" spans="1:7" x14ac:dyDescent="0.25">
      <c r="A5066" t="s">
        <v>5653</v>
      </c>
      <c r="B5066">
        <v>2011</v>
      </c>
      <c r="C5066">
        <v>5065</v>
      </c>
      <c r="D5066" t="str">
        <f t="shared" si="245"/>
        <v>Game Description For Fighter Within</v>
      </c>
      <c r="E5066" t="str">
        <f t="shared" si="243"/>
        <v>Released</v>
      </c>
      <c r="G5066" t="str">
        <f t="shared" si="244"/>
        <v>'Fighter Within','Game Description For Fighter Within','2011','Released'</v>
      </c>
    </row>
    <row r="5067" spans="1:7" x14ac:dyDescent="0.25">
      <c r="A5067" t="s">
        <v>5654</v>
      </c>
      <c r="B5067">
        <v>2009</v>
      </c>
      <c r="C5067">
        <v>5066</v>
      </c>
      <c r="D5067" t="str">
        <f t="shared" si="245"/>
        <v>Game Description For Kenka Banchou 4: Ichinen Sensou</v>
      </c>
      <c r="E5067" t="str">
        <f t="shared" si="243"/>
        <v>Released</v>
      </c>
      <c r="G5067" t="str">
        <f t="shared" si="244"/>
        <v>'Kenka Banchou 4: Ichinen Sensou','Game Description For Kenka Banchou 4: Ichinen Sensou','2009','Released'</v>
      </c>
    </row>
    <row r="5068" spans="1:7" x14ac:dyDescent="0.25">
      <c r="A5068" t="s">
        <v>5655</v>
      </c>
      <c r="B5068">
        <v>2004</v>
      </c>
      <c r="C5068">
        <v>5067</v>
      </c>
      <c r="D5068" t="str">
        <f t="shared" si="245"/>
        <v>Game Description For Warhammer: Shadow of the Horned Rat</v>
      </c>
      <c r="E5068" t="str">
        <f t="shared" si="243"/>
        <v>Released</v>
      </c>
      <c r="G5068" t="str">
        <f t="shared" si="244"/>
        <v>'Warhammer: Shadow of the Horned Rat','Game Description For Warhammer: Shadow of the Horned Rat','2004','Released'</v>
      </c>
    </row>
    <row r="5069" spans="1:7" x14ac:dyDescent="0.25">
      <c r="A5069" t="s">
        <v>5656</v>
      </c>
      <c r="B5069">
        <v>2005</v>
      </c>
      <c r="C5069">
        <v>5068</v>
      </c>
      <c r="D5069" t="str">
        <f t="shared" si="245"/>
        <v>Game Description For Warriors: Legends of Troy</v>
      </c>
      <c r="E5069" t="str">
        <f t="shared" si="243"/>
        <v>Released</v>
      </c>
      <c r="G5069" t="str">
        <f t="shared" si="244"/>
        <v>'Warriors: Legends of Troy','Game Description For Warriors: Legends of Troy','2005','Released'</v>
      </c>
    </row>
    <row r="5070" spans="1:7" x14ac:dyDescent="0.25">
      <c r="A5070" t="s">
        <v>5657</v>
      </c>
      <c r="B5070">
        <v>2004</v>
      </c>
      <c r="C5070">
        <v>5069</v>
      </c>
      <c r="D5070" t="str">
        <f t="shared" si="245"/>
        <v>Game Description For ESPN International Track &amp; Field</v>
      </c>
      <c r="E5070" t="str">
        <f t="shared" si="243"/>
        <v>Released</v>
      </c>
      <c r="G5070" t="str">
        <f t="shared" si="244"/>
        <v>'ESPN International Track &amp; Field','Game Description For ESPN International Track &amp; Field','2004','Released'</v>
      </c>
    </row>
    <row r="5071" spans="1:7" x14ac:dyDescent="0.25">
      <c r="A5071" t="s">
        <v>5658</v>
      </c>
      <c r="B5071">
        <v>2005</v>
      </c>
      <c r="C5071">
        <v>5070</v>
      </c>
      <c r="D5071" t="str">
        <f t="shared" si="245"/>
        <v>Game Description For Lunar Legend</v>
      </c>
      <c r="E5071" t="str">
        <f t="shared" si="243"/>
        <v>Released</v>
      </c>
      <c r="G5071" t="str">
        <f t="shared" si="244"/>
        <v>'Lunar Legend','Game Description For Lunar Legend','2005','Released'</v>
      </c>
    </row>
    <row r="5072" spans="1:7" x14ac:dyDescent="0.25">
      <c r="A5072" t="s">
        <v>5659</v>
      </c>
      <c r="B5072">
        <v>2014</v>
      </c>
      <c r="C5072">
        <v>5071</v>
      </c>
      <c r="D5072" t="str">
        <f t="shared" si="245"/>
        <v>Game Description For Conflict: Global Terror</v>
      </c>
      <c r="E5072" t="str">
        <f t="shared" si="243"/>
        <v>Released</v>
      </c>
      <c r="G5072" t="str">
        <f t="shared" si="244"/>
        <v>'Conflict: Global Terror','Game Description For Conflict: Global Terror','2014','Released'</v>
      </c>
    </row>
    <row r="5073" spans="1:7" x14ac:dyDescent="0.25">
      <c r="A5073" t="s">
        <v>5660</v>
      </c>
      <c r="B5073">
        <v>2020</v>
      </c>
      <c r="C5073">
        <v>5072</v>
      </c>
      <c r="D5073" t="str">
        <f t="shared" si="245"/>
        <v>Game Description For Valhalla Knights 3</v>
      </c>
      <c r="E5073" t="str">
        <f t="shared" si="243"/>
        <v>Upcoming</v>
      </c>
      <c r="G5073" t="str">
        <f t="shared" si="244"/>
        <v>'Valhalla Knights 3','Game Description For Valhalla Knights 3','2020','Upcoming'</v>
      </c>
    </row>
    <row r="5074" spans="1:7" x14ac:dyDescent="0.25">
      <c r="A5074" t="s">
        <v>5661</v>
      </c>
      <c r="B5074">
        <v>2020</v>
      </c>
      <c r="C5074">
        <v>5073</v>
      </c>
      <c r="D5074" t="str">
        <f t="shared" si="245"/>
        <v>Game Description For Tamagotchi Party On!</v>
      </c>
      <c r="E5074" t="str">
        <f t="shared" si="243"/>
        <v>Upcoming</v>
      </c>
      <c r="G5074" t="str">
        <f t="shared" si="244"/>
        <v>'Tamagotchi Party On!','Game Description For Tamagotchi Party On!','2020','Upcoming'</v>
      </c>
    </row>
    <row r="5075" spans="1:7" x14ac:dyDescent="0.25">
      <c r="A5075" t="s">
        <v>5662</v>
      </c>
      <c r="B5075">
        <v>1981</v>
      </c>
      <c r="C5075">
        <v>5074</v>
      </c>
      <c r="D5075" t="str">
        <f t="shared" si="245"/>
        <v>Game Description For Hisshou Pachinko*Pachi-Slot Kouryaku Series Vol. 5: CR Shinseiki Evangelion * Pachi-Slot Shinseiki Evangelion</v>
      </c>
      <c r="E5075" t="str">
        <f t="shared" si="243"/>
        <v>Released</v>
      </c>
      <c r="G5075" t="str">
        <f t="shared" si="244"/>
        <v>'Hisshou Pachinko*Pachi-Slot Kouryaku Series Vol. 5: CR Shinseiki Evangelion * Pachi-Slot Shinseiki Evangelion','Game Description For Hisshou Pachinko*Pachi-Slot Kouryaku Series Vol. 5: CR Shinseiki Evangelion * Pachi-Slot Shinseiki Evangelion','1981','Released'</v>
      </c>
    </row>
    <row r="5076" spans="1:7" x14ac:dyDescent="0.25">
      <c r="A5076" t="s">
        <v>5663</v>
      </c>
      <c r="B5076">
        <v>2007</v>
      </c>
      <c r="C5076">
        <v>5075</v>
      </c>
      <c r="D5076" t="str">
        <f t="shared" si="245"/>
        <v>Game Description For Shaun White Skateboarding</v>
      </c>
      <c r="E5076" t="str">
        <f t="shared" si="243"/>
        <v>Released</v>
      </c>
      <c r="G5076" t="str">
        <f t="shared" si="244"/>
        <v>'Shaun White Skateboarding','Game Description For Shaun White Skateboarding','2007','Released'</v>
      </c>
    </row>
    <row r="5077" spans="1:7" x14ac:dyDescent="0.25">
      <c r="A5077" t="s">
        <v>5664</v>
      </c>
      <c r="B5077">
        <v>2001</v>
      </c>
      <c r="C5077">
        <v>5076</v>
      </c>
      <c r="D5077" t="str">
        <f t="shared" si="245"/>
        <v>Game Description For The Heavy Rain and Beyond: Two Souls Collection</v>
      </c>
      <c r="E5077" t="str">
        <f t="shared" si="243"/>
        <v>Released</v>
      </c>
      <c r="G5077" t="str">
        <f t="shared" si="244"/>
        <v>'The Heavy Rain and Beyond: Two Souls Collection','Game Description For The Heavy Rain and Beyond: Two Souls Collection','2001','Released'</v>
      </c>
    </row>
    <row r="5078" spans="1:7" x14ac:dyDescent="0.25">
      <c r="A5078" t="s">
        <v>5665</v>
      </c>
      <c r="B5078">
        <v>2005</v>
      </c>
      <c r="C5078">
        <v>5077</v>
      </c>
      <c r="D5078" t="str">
        <f t="shared" si="245"/>
        <v>Game Description For Gungrave</v>
      </c>
      <c r="E5078" t="str">
        <f t="shared" si="243"/>
        <v>Released</v>
      </c>
      <c r="G5078" t="str">
        <f t="shared" si="244"/>
        <v>'Gungrave','Game Description For Gungrave','2005','Released'</v>
      </c>
    </row>
    <row r="5079" spans="1:7" x14ac:dyDescent="0.25">
      <c r="A5079" t="s">
        <v>5666</v>
      </c>
      <c r="B5079">
        <v>2003</v>
      </c>
      <c r="C5079">
        <v>5078</v>
      </c>
      <c r="D5079" t="str">
        <f t="shared" si="245"/>
        <v>Game Description For Phantasy Star Universe</v>
      </c>
      <c r="E5079" t="str">
        <f t="shared" si="243"/>
        <v>Released</v>
      </c>
      <c r="G5079" t="str">
        <f t="shared" si="244"/>
        <v>'Phantasy Star Universe','Game Description For Phantasy Star Universe','2003','Released'</v>
      </c>
    </row>
    <row r="5080" spans="1:7" x14ac:dyDescent="0.25">
      <c r="A5080" t="s">
        <v>5667</v>
      </c>
      <c r="B5080">
        <v>2020</v>
      </c>
      <c r="C5080">
        <v>5079</v>
      </c>
      <c r="D5080" t="str">
        <f t="shared" si="245"/>
        <v>Game Description For Transworld Surf</v>
      </c>
      <c r="E5080" t="str">
        <f t="shared" si="243"/>
        <v>Upcoming</v>
      </c>
      <c r="G5080" t="str">
        <f t="shared" si="244"/>
        <v>'Transworld Surf','Game Description For Transworld Surf','2020','Upcoming'</v>
      </c>
    </row>
    <row r="5081" spans="1:7" x14ac:dyDescent="0.25">
      <c r="A5081" t="s">
        <v>5668</v>
      </c>
      <c r="B5081">
        <v>1996</v>
      </c>
      <c r="C5081">
        <v>5080</v>
      </c>
      <c r="D5081" t="str">
        <f t="shared" si="245"/>
        <v>Game Description For God Eater Resurrection</v>
      </c>
      <c r="E5081" t="str">
        <f t="shared" si="243"/>
        <v>Released</v>
      </c>
      <c r="G5081" t="str">
        <f t="shared" si="244"/>
        <v>'God Eater Resurrection','Game Description For God Eater Resurrection','1996','Released'</v>
      </c>
    </row>
    <row r="5082" spans="1:7" x14ac:dyDescent="0.25">
      <c r="A5082" t="s">
        <v>5669</v>
      </c>
      <c r="B5082">
        <v>2014</v>
      </c>
      <c r="C5082">
        <v>5081</v>
      </c>
      <c r="D5082" t="str">
        <f t="shared" si="245"/>
        <v>Game Description For Tenchu: Fatal Shadows</v>
      </c>
      <c r="E5082" t="str">
        <f t="shared" si="243"/>
        <v>Released</v>
      </c>
      <c r="G5082" t="str">
        <f t="shared" si="244"/>
        <v>'Tenchu: Fatal Shadows','Game Description For Tenchu: Fatal Shadows','2014','Released'</v>
      </c>
    </row>
    <row r="5083" spans="1:7" x14ac:dyDescent="0.25">
      <c r="A5083" t="s">
        <v>5670</v>
      </c>
      <c r="B5083">
        <v>1995</v>
      </c>
      <c r="C5083">
        <v>5082</v>
      </c>
      <c r="D5083" t="str">
        <f t="shared" si="245"/>
        <v>Game Description For Active Health with Carol Vorderman</v>
      </c>
      <c r="E5083" t="str">
        <f t="shared" si="243"/>
        <v>Released</v>
      </c>
      <c r="G5083" t="str">
        <f t="shared" si="244"/>
        <v>'Active Health with Carol Vorderman','Game Description For Active Health with Carol Vorderman','1995','Released'</v>
      </c>
    </row>
    <row r="5084" spans="1:7" x14ac:dyDescent="0.25">
      <c r="A5084" t="s">
        <v>5671</v>
      </c>
      <c r="B5084">
        <v>2014</v>
      </c>
      <c r="C5084">
        <v>5083</v>
      </c>
      <c r="D5084" t="str">
        <f t="shared" si="245"/>
        <v>Game Description For Escape The Museum</v>
      </c>
      <c r="E5084" t="str">
        <f t="shared" si="243"/>
        <v>Released</v>
      </c>
      <c r="G5084" t="str">
        <f t="shared" si="244"/>
        <v>'Escape The Museum','Game Description For Escape The Museum','2014','Released'</v>
      </c>
    </row>
    <row r="5085" spans="1:7" x14ac:dyDescent="0.25">
      <c r="A5085" t="s">
        <v>5672</v>
      </c>
      <c r="B5085">
        <v>2011</v>
      </c>
      <c r="C5085">
        <v>5084</v>
      </c>
      <c r="D5085" t="str">
        <f t="shared" si="245"/>
        <v>Game Description For International Soccer</v>
      </c>
      <c r="E5085" t="str">
        <f t="shared" si="243"/>
        <v>Released</v>
      </c>
      <c r="G5085" t="str">
        <f t="shared" si="244"/>
        <v>'International Soccer','Game Description For International Soccer','2011','Released'</v>
      </c>
    </row>
    <row r="5086" spans="1:7" x14ac:dyDescent="0.25">
      <c r="A5086" t="s">
        <v>5673</v>
      </c>
      <c r="B5086">
        <v>2000</v>
      </c>
      <c r="C5086">
        <v>5085</v>
      </c>
      <c r="D5086" t="str">
        <f t="shared" si="245"/>
        <v>Game Description For Sing4: The Hits Edition</v>
      </c>
      <c r="E5086" t="str">
        <f t="shared" si="243"/>
        <v>Released</v>
      </c>
      <c r="G5086" t="str">
        <f t="shared" si="244"/>
        <v>'Sing4: The Hits Edition','Game Description For Sing4: The Hits Edition','2000','Released'</v>
      </c>
    </row>
    <row r="5087" spans="1:7" x14ac:dyDescent="0.25">
      <c r="A5087" t="s">
        <v>5674</v>
      </c>
      <c r="B5087">
        <v>2009</v>
      </c>
      <c r="C5087">
        <v>5086</v>
      </c>
      <c r="D5087" t="str">
        <f t="shared" si="245"/>
        <v>Game Description For Jewel Master: Cradle of Athena</v>
      </c>
      <c r="E5087" t="str">
        <f t="shared" si="243"/>
        <v>Released</v>
      </c>
      <c r="G5087" t="str">
        <f t="shared" si="244"/>
        <v>'Jewel Master: Cradle of Athena','Game Description For Jewel Master: Cradle of Athena','2009','Released'</v>
      </c>
    </row>
    <row r="5088" spans="1:7" x14ac:dyDescent="0.25">
      <c r="A5088" t="s">
        <v>5675</v>
      </c>
      <c r="B5088">
        <v>2005</v>
      </c>
      <c r="C5088">
        <v>5087</v>
      </c>
      <c r="D5088" t="str">
        <f t="shared" si="245"/>
        <v>Game Description For Princess Maker: Yumemiru Yosei</v>
      </c>
      <c r="E5088" t="str">
        <f t="shared" si="243"/>
        <v>Released</v>
      </c>
      <c r="G5088" t="str">
        <f t="shared" si="244"/>
        <v>'Princess Maker: Yumemiru Yosei','Game Description For Princess Maker: Yumemiru Yosei','2005','Released'</v>
      </c>
    </row>
    <row r="5089" spans="1:7" x14ac:dyDescent="0.25">
      <c r="A5089" t="s">
        <v>5676</v>
      </c>
      <c r="B5089">
        <v>2005</v>
      </c>
      <c r="C5089">
        <v>5088</v>
      </c>
      <c r="D5089" t="str">
        <f t="shared" si="245"/>
        <v>Game Description For Pet Zombies</v>
      </c>
      <c r="E5089" t="str">
        <f t="shared" si="243"/>
        <v>Released</v>
      </c>
      <c r="G5089" t="str">
        <f t="shared" si="244"/>
        <v>'Pet Zombies','Game Description For Pet Zombies','2005','Released'</v>
      </c>
    </row>
    <row r="5090" spans="1:7" x14ac:dyDescent="0.25">
      <c r="A5090" t="s">
        <v>5677</v>
      </c>
      <c r="B5090">
        <v>2003</v>
      </c>
      <c r="C5090">
        <v>5089</v>
      </c>
      <c r="D5090" t="str">
        <f t="shared" si="245"/>
        <v>Game Description For Big Air</v>
      </c>
      <c r="E5090" t="str">
        <f t="shared" si="243"/>
        <v>Released</v>
      </c>
      <c r="G5090" t="str">
        <f t="shared" si="244"/>
        <v>'Big Air','Game Description For Big Air','2003','Released'</v>
      </c>
    </row>
    <row r="5091" spans="1:7" x14ac:dyDescent="0.25">
      <c r="A5091" t="s">
        <v>5678</v>
      </c>
      <c r="B5091">
        <v>2010</v>
      </c>
      <c r="C5091">
        <v>5090</v>
      </c>
      <c r="D5091" t="str">
        <f t="shared" si="245"/>
        <v>Game Description For Shining Force II</v>
      </c>
      <c r="E5091" t="str">
        <f t="shared" si="243"/>
        <v>Released</v>
      </c>
      <c r="G5091" t="str">
        <f t="shared" si="244"/>
        <v>'Shining Force II','Game Description For Shining Force II','2010','Released'</v>
      </c>
    </row>
    <row r="5092" spans="1:7" x14ac:dyDescent="0.25">
      <c r="A5092" t="s">
        <v>5679</v>
      </c>
      <c r="B5092">
        <v>2009</v>
      </c>
      <c r="C5092">
        <v>5091</v>
      </c>
      <c r="D5092" t="str">
        <f t="shared" si="245"/>
        <v>Game Description For Gallop Racer</v>
      </c>
      <c r="E5092" t="str">
        <f t="shared" si="243"/>
        <v>Released</v>
      </c>
      <c r="G5092" t="str">
        <f t="shared" si="244"/>
        <v>'Gallop Racer','Game Description For Gallop Racer','2009','Released'</v>
      </c>
    </row>
    <row r="5093" spans="1:7" x14ac:dyDescent="0.25">
      <c r="A5093" t="s">
        <v>5680</v>
      </c>
      <c r="B5093">
        <v>2010</v>
      </c>
      <c r="C5093">
        <v>5092</v>
      </c>
      <c r="D5093" t="str">
        <f t="shared" si="245"/>
        <v>Game Description For Sudoku Gridmaster (JP sales)</v>
      </c>
      <c r="E5093" t="str">
        <f t="shared" si="243"/>
        <v>Released</v>
      </c>
      <c r="G5093" t="str">
        <f t="shared" si="244"/>
        <v>'Sudoku Gridmaster (JP sales)','Game Description For Sudoku Gridmaster (JP sales)','2010','Released'</v>
      </c>
    </row>
    <row r="5094" spans="1:7" x14ac:dyDescent="0.25">
      <c r="A5094" t="s">
        <v>5681</v>
      </c>
      <c r="B5094">
        <v>2002</v>
      </c>
      <c r="C5094">
        <v>5093</v>
      </c>
      <c r="D5094" t="str">
        <f t="shared" si="245"/>
        <v>Game Description For Taiko no Tatsujin: Wii U Version!</v>
      </c>
      <c r="E5094" t="str">
        <f t="shared" si="243"/>
        <v>Released</v>
      </c>
      <c r="G5094" t="str">
        <f t="shared" si="244"/>
        <v>'Taiko no Tatsujin: Wii U Version!','Game Description For Taiko no Tatsujin: Wii U Version!','2002','Released'</v>
      </c>
    </row>
    <row r="5095" spans="1:7" x14ac:dyDescent="0.25">
      <c r="A5095" t="s">
        <v>5682</v>
      </c>
      <c r="B5095">
        <v>2002</v>
      </c>
      <c r="C5095">
        <v>5094</v>
      </c>
      <c r="D5095" t="str">
        <f t="shared" si="245"/>
        <v>Game Description For College Slam</v>
      </c>
      <c r="E5095" t="str">
        <f t="shared" si="243"/>
        <v>Released</v>
      </c>
      <c r="G5095" t="str">
        <f t="shared" si="244"/>
        <v>'College Slam','Game Description For College Slam','2002','Released'</v>
      </c>
    </row>
    <row r="5096" spans="1:7" x14ac:dyDescent="0.25">
      <c r="A5096" t="s">
        <v>5683</v>
      </c>
      <c r="B5096">
        <v>2001</v>
      </c>
      <c r="C5096">
        <v>5095</v>
      </c>
      <c r="D5096" t="str">
        <f t="shared" si="245"/>
        <v>Game Description For Arcania: Gothic 4</v>
      </c>
      <c r="E5096" t="str">
        <f t="shared" si="243"/>
        <v>Released</v>
      </c>
      <c r="G5096" t="str">
        <f t="shared" si="244"/>
        <v>'Arcania: Gothic 4','Game Description For Arcania: Gothic 4','2001','Released'</v>
      </c>
    </row>
    <row r="5097" spans="1:7" x14ac:dyDescent="0.25">
      <c r="A5097" t="s">
        <v>5684</v>
      </c>
      <c r="B5097">
        <v>2020</v>
      </c>
      <c r="C5097">
        <v>5096</v>
      </c>
      <c r="D5097" t="str">
        <f t="shared" si="245"/>
        <v>Game Description For Mushroom Men: The Spore Wars</v>
      </c>
      <c r="E5097" t="str">
        <f t="shared" si="243"/>
        <v>Upcoming</v>
      </c>
      <c r="G5097" t="str">
        <f t="shared" si="244"/>
        <v>'Mushroom Men: The Spore Wars','Game Description For Mushroom Men: The Spore Wars','2020','Upcoming'</v>
      </c>
    </row>
    <row r="5098" spans="1:7" x14ac:dyDescent="0.25">
      <c r="A5098" t="s">
        <v>5685</v>
      </c>
      <c r="B5098">
        <v>1997</v>
      </c>
      <c r="C5098">
        <v>5097</v>
      </c>
      <c r="D5098" t="str">
        <f t="shared" si="245"/>
        <v>Game Description For Zumba Fitness Rush</v>
      </c>
      <c r="E5098" t="str">
        <f t="shared" si="243"/>
        <v>Released</v>
      </c>
      <c r="G5098" t="str">
        <f t="shared" si="244"/>
        <v>'Zumba Fitness Rush','Game Description For Zumba Fitness Rush','1997','Released'</v>
      </c>
    </row>
    <row r="5099" spans="1:7" x14ac:dyDescent="0.25">
      <c r="A5099" t="s">
        <v>5686</v>
      </c>
      <c r="B5099">
        <v>1999</v>
      </c>
      <c r="C5099">
        <v>5098</v>
      </c>
      <c r="D5099" t="str">
        <f t="shared" si="245"/>
        <v>Game Description For Pro Yaky? Spirits 4</v>
      </c>
      <c r="E5099" t="str">
        <f t="shared" si="243"/>
        <v>Released</v>
      </c>
      <c r="G5099" t="str">
        <f t="shared" si="244"/>
        <v>'Pro Yaky? Spirits 4','Game Description For Pro Yaky? Spirits 4','1999','Released'</v>
      </c>
    </row>
    <row r="5100" spans="1:7" x14ac:dyDescent="0.25">
      <c r="A5100" t="s">
        <v>5687</v>
      </c>
      <c r="B5100">
        <v>1999</v>
      </c>
      <c r="C5100">
        <v>5099</v>
      </c>
      <c r="D5100" t="str">
        <f t="shared" si="245"/>
        <v>Game Description For SoulCalibur Legends</v>
      </c>
      <c r="E5100" t="str">
        <f t="shared" si="243"/>
        <v>Released</v>
      </c>
      <c r="G5100" t="str">
        <f t="shared" si="244"/>
        <v>'SoulCalibur Legends','Game Description For SoulCalibur Legends','1999','Released'</v>
      </c>
    </row>
    <row r="5101" spans="1:7" x14ac:dyDescent="0.25">
      <c r="A5101" t="s">
        <v>5688</v>
      </c>
      <c r="B5101">
        <v>2012</v>
      </c>
      <c r="C5101">
        <v>5100</v>
      </c>
      <c r="D5101" t="str">
        <f t="shared" si="245"/>
        <v>Game Description For Daigasso! Band Brothers</v>
      </c>
      <c r="E5101" t="str">
        <f t="shared" si="243"/>
        <v>Released</v>
      </c>
      <c r="G5101" t="str">
        <f t="shared" si="244"/>
        <v>'Daigasso! Band Brothers','Game Description For Daigasso! Band Brothers','2012','Released'</v>
      </c>
    </row>
    <row r="5102" spans="1:7" x14ac:dyDescent="0.25">
      <c r="A5102" t="s">
        <v>5689</v>
      </c>
      <c r="B5102">
        <v>1996</v>
      </c>
      <c r="C5102">
        <v>5101</v>
      </c>
      <c r="D5102" t="str">
        <f t="shared" si="245"/>
        <v>Game Description For Rise of the Kasai</v>
      </c>
      <c r="E5102" t="str">
        <f t="shared" si="243"/>
        <v>Released</v>
      </c>
      <c r="G5102" t="str">
        <f t="shared" si="244"/>
        <v>'Rise of the Kasai','Game Description For Rise of the Kasai','1996','Released'</v>
      </c>
    </row>
    <row r="5103" spans="1:7" x14ac:dyDescent="0.25">
      <c r="A5103" t="s">
        <v>5690</v>
      </c>
      <c r="B5103">
        <v>2020</v>
      </c>
      <c r="C5103">
        <v>5102</v>
      </c>
      <c r="D5103" t="str">
        <f t="shared" si="245"/>
        <v>Game Description For Thoroughbred Breeder</v>
      </c>
      <c r="E5103" t="str">
        <f t="shared" si="243"/>
        <v>Upcoming</v>
      </c>
      <c r="G5103" t="str">
        <f t="shared" si="244"/>
        <v>'Thoroughbred Breeder','Game Description For Thoroughbred Breeder','2020','Upcoming'</v>
      </c>
    </row>
    <row r="5104" spans="1:7" x14ac:dyDescent="0.25">
      <c r="A5104" t="s">
        <v>5691</v>
      </c>
      <c r="B5104">
        <v>1997</v>
      </c>
      <c r="C5104">
        <v>5103</v>
      </c>
      <c r="D5104" t="str">
        <f t="shared" si="245"/>
        <v>Game Description For Momotarou Dentetsu World</v>
      </c>
      <c r="E5104" t="str">
        <f t="shared" si="243"/>
        <v>Released</v>
      </c>
      <c r="G5104" t="str">
        <f t="shared" si="244"/>
        <v>'Momotarou Dentetsu World','Game Description For Momotarou Dentetsu World','1997','Released'</v>
      </c>
    </row>
    <row r="5105" spans="1:7" x14ac:dyDescent="0.25">
      <c r="A5105" t="s">
        <v>5692</v>
      </c>
      <c r="B5105">
        <v>1999</v>
      </c>
      <c r="C5105">
        <v>5104</v>
      </c>
      <c r="D5105" t="str">
        <f t="shared" si="245"/>
        <v>Game Description For Nobunaga no Yabou: Souzou</v>
      </c>
      <c r="E5105" t="str">
        <f t="shared" si="243"/>
        <v>Released</v>
      </c>
      <c r="G5105" t="str">
        <f t="shared" si="244"/>
        <v>'Nobunaga no Yabou: Souzou','Game Description For Nobunaga no Yabou: Souzou','1999','Released'</v>
      </c>
    </row>
    <row r="5106" spans="1:7" x14ac:dyDescent="0.25">
      <c r="A5106" t="s">
        <v>5693</v>
      </c>
      <c r="B5106">
        <v>2000</v>
      </c>
      <c r="C5106">
        <v>5105</v>
      </c>
      <c r="D5106" t="str">
        <f t="shared" si="245"/>
        <v>Game Description For Doctor Who: Return to Earth</v>
      </c>
      <c r="E5106" t="str">
        <f t="shared" si="243"/>
        <v>Released</v>
      </c>
      <c r="G5106" t="str">
        <f t="shared" si="244"/>
        <v>'Doctor Who: Return to Earth','Game Description For Doctor Who: Return to Earth','2000','Released'</v>
      </c>
    </row>
    <row r="5107" spans="1:7" x14ac:dyDescent="0.25">
      <c r="A5107" t="s">
        <v>5694</v>
      </c>
      <c r="B5107">
        <v>2004</v>
      </c>
      <c r="C5107">
        <v>5106</v>
      </c>
      <c r="D5107" t="str">
        <f t="shared" si="245"/>
        <v>Game Description For The Munchables</v>
      </c>
      <c r="E5107" t="str">
        <f t="shared" si="243"/>
        <v>Released</v>
      </c>
      <c r="G5107" t="str">
        <f t="shared" si="244"/>
        <v>'The Munchables','Game Description For The Munchables','2004','Released'</v>
      </c>
    </row>
    <row r="5108" spans="1:7" x14ac:dyDescent="0.25">
      <c r="A5108" t="s">
        <v>5695</v>
      </c>
      <c r="B5108">
        <v>2007</v>
      </c>
      <c r="C5108">
        <v>5107</v>
      </c>
      <c r="D5108" t="str">
        <f t="shared" si="245"/>
        <v>Game Description For We Dance</v>
      </c>
      <c r="E5108" t="str">
        <f t="shared" si="243"/>
        <v>Released</v>
      </c>
      <c r="G5108" t="str">
        <f t="shared" si="244"/>
        <v>'We Dance','Game Description For We Dance','2007','Released'</v>
      </c>
    </row>
    <row r="5109" spans="1:7" x14ac:dyDescent="0.25">
      <c r="A5109" t="s">
        <v>5696</v>
      </c>
      <c r="B5109">
        <v>2009</v>
      </c>
      <c r="C5109">
        <v>5108</v>
      </c>
      <c r="D5109" t="str">
        <f t="shared" si="245"/>
        <v>Game Description For Chibi-Robo! Park Patrol</v>
      </c>
      <c r="E5109" t="str">
        <f t="shared" si="243"/>
        <v>Released</v>
      </c>
      <c r="G5109" t="str">
        <f t="shared" si="244"/>
        <v>'Chibi-Robo! Park Patrol','Game Description For Chibi-Robo! Park Patrol','2009','Released'</v>
      </c>
    </row>
    <row r="5110" spans="1:7" x14ac:dyDescent="0.25">
      <c r="A5110" t="s">
        <v>5697</v>
      </c>
      <c r="B5110">
        <v>2002</v>
      </c>
      <c r="C5110">
        <v>5109</v>
      </c>
      <c r="D5110" t="str">
        <f t="shared" si="245"/>
        <v>Game Description For Singstar: Ultimate Party</v>
      </c>
      <c r="E5110" t="str">
        <f t="shared" si="243"/>
        <v>Released</v>
      </c>
      <c r="G5110" t="str">
        <f t="shared" si="244"/>
        <v>'Singstar: Ultimate Party','Game Description For Singstar: Ultimate Party','2002','Released'</v>
      </c>
    </row>
    <row r="5111" spans="1:7" x14ac:dyDescent="0.25">
      <c r="A5111" t="s">
        <v>5698</v>
      </c>
      <c r="B5111">
        <v>2004</v>
      </c>
      <c r="C5111">
        <v>5110</v>
      </c>
      <c r="D5111" t="str">
        <f t="shared" si="245"/>
        <v>Game Description For Mathews Bowhunting</v>
      </c>
      <c r="E5111" t="str">
        <f t="shared" si="243"/>
        <v>Released</v>
      </c>
      <c r="G5111" t="str">
        <f t="shared" si="244"/>
        <v>'Mathews Bowhunting','Game Description For Mathews Bowhunting','2004','Released'</v>
      </c>
    </row>
    <row r="5112" spans="1:7" x14ac:dyDescent="0.25">
      <c r="A5112" t="s">
        <v>5699</v>
      </c>
      <c r="B5112">
        <v>2001</v>
      </c>
      <c r="C5112">
        <v>5111</v>
      </c>
      <c r="D5112" t="str">
        <f t="shared" si="245"/>
        <v>Game Description For 3rd Super Robot Wars Z: Tengoku-Hen</v>
      </c>
      <c r="E5112" t="str">
        <f t="shared" si="243"/>
        <v>Released</v>
      </c>
      <c r="G5112" t="str">
        <f t="shared" si="244"/>
        <v>'3rd Super Robot Wars Z: Tengoku-Hen','Game Description For 3rd Super Robot Wars Z: Tengoku-Hen','2001','Released'</v>
      </c>
    </row>
    <row r="5113" spans="1:7" x14ac:dyDescent="0.25">
      <c r="A5113" t="s">
        <v>5700</v>
      </c>
      <c r="B5113">
        <v>2013</v>
      </c>
      <c r="C5113">
        <v>5112</v>
      </c>
      <c r="D5113" t="str">
        <f t="shared" si="245"/>
        <v>Game Description For One Piece: Unlimited Adventure</v>
      </c>
      <c r="E5113" t="str">
        <f t="shared" si="243"/>
        <v>Released</v>
      </c>
      <c r="G5113" t="str">
        <f t="shared" si="244"/>
        <v>'One Piece: Unlimited Adventure','Game Description For One Piece: Unlimited Adventure','2013','Released'</v>
      </c>
    </row>
    <row r="5114" spans="1:7" x14ac:dyDescent="0.25">
      <c r="A5114" t="s">
        <v>5701</v>
      </c>
      <c r="B5114">
        <v>2012</v>
      </c>
      <c r="C5114">
        <v>5113</v>
      </c>
      <c r="D5114" t="str">
        <f t="shared" si="245"/>
        <v>Game Description For Remington Super Slam Hunting: North America</v>
      </c>
      <c r="E5114" t="str">
        <f t="shared" si="243"/>
        <v>Released</v>
      </c>
      <c r="G5114" t="str">
        <f t="shared" si="244"/>
        <v>'Remington Super Slam Hunting: North America','Game Description For Remington Super Slam Hunting: North America','2012','Released'</v>
      </c>
    </row>
    <row r="5115" spans="1:7" x14ac:dyDescent="0.25">
      <c r="A5115" t="s">
        <v>5702</v>
      </c>
      <c r="B5115">
        <v>2006</v>
      </c>
      <c r="C5115">
        <v>5114</v>
      </c>
      <c r="D5115" t="str">
        <f t="shared" si="245"/>
        <v>Game Description For Crash &amp; Spyro Superpack</v>
      </c>
      <c r="E5115" t="str">
        <f t="shared" si="243"/>
        <v>Released</v>
      </c>
      <c r="G5115" t="str">
        <f t="shared" si="244"/>
        <v>'Crash &amp; Spyro Superpack','Game Description For Crash &amp; Spyro Superpack','2006','Released'</v>
      </c>
    </row>
    <row r="5116" spans="1:7" x14ac:dyDescent="0.25">
      <c r="A5116" t="s">
        <v>5703</v>
      </c>
      <c r="B5116">
        <v>2010</v>
      </c>
      <c r="C5116">
        <v>5115</v>
      </c>
      <c r="D5116" t="str">
        <f t="shared" ref="D5116:D5177" si="246">_xlfn.CONCAT("Game Description For ",A5116)</f>
        <v>Game Description For Face Training</v>
      </c>
      <c r="E5116" t="str">
        <f t="shared" si="243"/>
        <v>Released</v>
      </c>
      <c r="G5116" t="str">
        <f t="shared" si="244"/>
        <v>'Face Training','Game Description For Face Training','2010','Released'</v>
      </c>
    </row>
    <row r="5117" spans="1:7" x14ac:dyDescent="0.25">
      <c r="A5117" t="s">
        <v>5704</v>
      </c>
      <c r="B5117">
        <v>2010</v>
      </c>
      <c r="C5117">
        <v>5116</v>
      </c>
      <c r="D5117" t="str">
        <f t="shared" si="246"/>
        <v>Game Description For Star Trek: Legacy</v>
      </c>
      <c r="E5117" t="str">
        <f t="shared" si="243"/>
        <v>Released</v>
      </c>
      <c r="G5117" t="str">
        <f t="shared" si="244"/>
        <v>'Star Trek: Legacy','Game Description For Star Trek: Legacy','2010','Released'</v>
      </c>
    </row>
    <row r="5118" spans="1:7" x14ac:dyDescent="0.25">
      <c r="A5118" t="s">
        <v>5705</v>
      </c>
      <c r="B5118">
        <v>2002</v>
      </c>
      <c r="C5118">
        <v>5117</v>
      </c>
      <c r="D5118" t="str">
        <f t="shared" si="246"/>
        <v>Game Description For ThunderStrike 2</v>
      </c>
      <c r="E5118" t="str">
        <f t="shared" si="243"/>
        <v>Released</v>
      </c>
      <c r="G5118" t="str">
        <f t="shared" si="244"/>
        <v>'ThunderStrike 2','Game Description For ThunderStrike 2','2002','Released'</v>
      </c>
    </row>
    <row r="5119" spans="1:7" x14ac:dyDescent="0.25">
      <c r="A5119" t="s">
        <v>5706</v>
      </c>
      <c r="B5119">
        <v>2010</v>
      </c>
      <c r="C5119">
        <v>5118</v>
      </c>
      <c r="D5119" t="str">
        <f t="shared" si="246"/>
        <v>Game Description For Kuma-Tomo</v>
      </c>
      <c r="E5119" t="str">
        <f t="shared" si="243"/>
        <v>Released</v>
      </c>
      <c r="G5119" t="str">
        <f t="shared" si="244"/>
        <v>'Kuma-Tomo','Game Description For Kuma-Tomo','2010','Released'</v>
      </c>
    </row>
    <row r="5120" spans="1:7" x14ac:dyDescent="0.25">
      <c r="A5120" t="s">
        <v>5707</v>
      </c>
      <c r="B5120">
        <v>2009</v>
      </c>
      <c r="C5120">
        <v>5119</v>
      </c>
      <c r="D5120" t="str">
        <f t="shared" si="246"/>
        <v>Game Description For Super Real Mahjong P V</v>
      </c>
      <c r="E5120" t="str">
        <f t="shared" si="243"/>
        <v>Released</v>
      </c>
      <c r="G5120" t="str">
        <f t="shared" si="244"/>
        <v>'Super Real Mahjong P V','Game Description For Super Real Mahjong P V','2009','Released'</v>
      </c>
    </row>
    <row r="5121" spans="1:7" x14ac:dyDescent="0.25">
      <c r="A5121" t="s">
        <v>5708</v>
      </c>
      <c r="B5121">
        <v>1999</v>
      </c>
      <c r="C5121">
        <v>5120</v>
      </c>
      <c r="D5121" t="str">
        <f t="shared" si="246"/>
        <v>Game Description For Thomas the Tank Engine &amp; Friends</v>
      </c>
      <c r="E5121" t="str">
        <f t="shared" si="243"/>
        <v>Released</v>
      </c>
      <c r="G5121" t="str">
        <f t="shared" si="244"/>
        <v>'Thomas the Tank Engine &amp; Friends','Game Description For Thomas the Tank Engine &amp; Friends','1999','Released'</v>
      </c>
    </row>
    <row r="5122" spans="1:7" x14ac:dyDescent="0.25">
      <c r="A5122" t="s">
        <v>5709</v>
      </c>
      <c r="B5122">
        <v>2000</v>
      </c>
      <c r="C5122">
        <v>5121</v>
      </c>
      <c r="D5122" t="str">
        <f t="shared" si="246"/>
        <v>Game Description For Penguin no Mondai X: Tenkuu no 7 Senshi</v>
      </c>
      <c r="E5122" t="str">
        <f t="shared" si="243"/>
        <v>Released</v>
      </c>
      <c r="G5122" t="str">
        <f t="shared" si="244"/>
        <v>'Penguin no Mondai X: Tenkuu no 7 Senshi','Game Description For Penguin no Mondai X: Tenkuu no 7 Senshi','2000','Released'</v>
      </c>
    </row>
    <row r="5123" spans="1:7" x14ac:dyDescent="0.25">
      <c r="A5123" t="s">
        <v>5710</v>
      </c>
      <c r="B5123">
        <v>2005</v>
      </c>
      <c r="C5123">
        <v>5122</v>
      </c>
      <c r="D5123" t="str">
        <f t="shared" si="246"/>
        <v>Game Description For The Scorpion King: Sword of Osiris</v>
      </c>
      <c r="E5123" t="str">
        <f t="shared" ref="E5123:E5186" si="247">IF(B5123&lt;&gt;2020,"Released","Upcoming")</f>
        <v>Released</v>
      </c>
      <c r="G5123" t="str">
        <f t="shared" ref="G5123:G5186" si="248">_xlfn.CONCAT("'",A5123,"'",",","'",D5123,"'",",","'","",B5123,"'",",","'",E5123,"'")</f>
        <v>'The Scorpion King: Sword of Osiris','Game Description For The Scorpion King: Sword of Osiris','2005','Released'</v>
      </c>
    </row>
    <row r="5124" spans="1:7" x14ac:dyDescent="0.25">
      <c r="A5124" t="s">
        <v>5711</v>
      </c>
      <c r="B5124">
        <v>2009</v>
      </c>
      <c r="C5124">
        <v>5123</v>
      </c>
      <c r="D5124" t="str">
        <f t="shared" si="246"/>
        <v>Game Description For Bubsy 3D</v>
      </c>
      <c r="E5124" t="str">
        <f t="shared" si="247"/>
        <v>Released</v>
      </c>
      <c r="G5124" t="str">
        <f t="shared" si="248"/>
        <v>'Bubsy 3D','Game Description For Bubsy 3D','2009','Released'</v>
      </c>
    </row>
    <row r="5125" spans="1:7" x14ac:dyDescent="0.25">
      <c r="A5125" t="s">
        <v>5712</v>
      </c>
      <c r="B5125">
        <v>2000</v>
      </c>
      <c r="C5125">
        <v>5124</v>
      </c>
      <c r="D5125" t="str">
        <f t="shared" si="246"/>
        <v>Game Description For Reel Fishing Paradise 3D</v>
      </c>
      <c r="E5125" t="str">
        <f t="shared" si="247"/>
        <v>Released</v>
      </c>
      <c r="G5125" t="str">
        <f t="shared" si="248"/>
        <v>'Reel Fishing Paradise 3D','Game Description For Reel Fishing Paradise 3D','2000','Released'</v>
      </c>
    </row>
    <row r="5126" spans="1:7" x14ac:dyDescent="0.25">
      <c r="A5126" t="s">
        <v>5713</v>
      </c>
      <c r="B5126">
        <v>2007</v>
      </c>
      <c r="C5126">
        <v>5125</v>
      </c>
      <c r="D5126" t="str">
        <f t="shared" si="246"/>
        <v>Game Description For NCAA Final Four 2001</v>
      </c>
      <c r="E5126" t="str">
        <f t="shared" si="247"/>
        <v>Released</v>
      </c>
      <c r="G5126" t="str">
        <f t="shared" si="248"/>
        <v>'NCAA Final Four 2001','Game Description For NCAA Final Four 2001','2007','Released'</v>
      </c>
    </row>
    <row r="5127" spans="1:7" x14ac:dyDescent="0.25">
      <c r="A5127" t="s">
        <v>5714</v>
      </c>
      <c r="B5127">
        <v>2011</v>
      </c>
      <c r="C5127">
        <v>5126</v>
      </c>
      <c r="D5127" t="str">
        <f t="shared" si="246"/>
        <v>Game Description For Farmtopia</v>
      </c>
      <c r="E5127" t="str">
        <f t="shared" si="247"/>
        <v>Released</v>
      </c>
      <c r="G5127" t="str">
        <f t="shared" si="248"/>
        <v>'Farmtopia','Game Description For Farmtopia','2011','Released'</v>
      </c>
    </row>
    <row r="5128" spans="1:7" x14ac:dyDescent="0.25">
      <c r="A5128" t="s">
        <v>5715</v>
      </c>
      <c r="B5128">
        <v>2006</v>
      </c>
      <c r="C5128">
        <v>5127</v>
      </c>
      <c r="D5128" t="str">
        <f t="shared" si="246"/>
        <v>Game Description For Robin Hood: Defender of the Crown</v>
      </c>
      <c r="E5128" t="str">
        <f t="shared" si="247"/>
        <v>Released</v>
      </c>
      <c r="G5128" t="str">
        <f t="shared" si="248"/>
        <v>'Robin Hood: Defender of the Crown','Game Description For Robin Hood: Defender of the Crown','2006','Released'</v>
      </c>
    </row>
    <row r="5129" spans="1:7" x14ac:dyDescent="0.25">
      <c r="A5129" t="s">
        <v>5716</v>
      </c>
      <c r="B5129">
        <v>2010</v>
      </c>
      <c r="C5129">
        <v>5128</v>
      </c>
      <c r="D5129" t="str">
        <f t="shared" si="246"/>
        <v>Game Description For SD Gundam GX</v>
      </c>
      <c r="E5129" t="str">
        <f t="shared" si="247"/>
        <v>Released</v>
      </c>
      <c r="G5129" t="str">
        <f t="shared" si="248"/>
        <v>'SD Gundam GX','Game Description For SD Gundam GX','2010','Released'</v>
      </c>
    </row>
    <row r="5130" spans="1:7" x14ac:dyDescent="0.25">
      <c r="A5130" t="s">
        <v>5717</v>
      </c>
      <c r="B5130">
        <v>2005</v>
      </c>
      <c r="C5130">
        <v>5129</v>
      </c>
      <c r="D5130" t="str">
        <f t="shared" si="246"/>
        <v>Game Description For R-Type Final</v>
      </c>
      <c r="E5130" t="str">
        <f t="shared" si="247"/>
        <v>Released</v>
      </c>
      <c r="G5130" t="str">
        <f t="shared" si="248"/>
        <v>'R-Type Final','Game Description For R-Type Final','2005','Released'</v>
      </c>
    </row>
    <row r="5131" spans="1:7" x14ac:dyDescent="0.25">
      <c r="A5131" t="s">
        <v>5718</v>
      </c>
      <c r="B5131">
        <v>2011</v>
      </c>
      <c r="C5131">
        <v>5130</v>
      </c>
      <c r="D5131" t="str">
        <f t="shared" si="246"/>
        <v>Game Description For Jackie Chan Adventures: Legend of the Dark Hand</v>
      </c>
      <c r="E5131" t="str">
        <f t="shared" si="247"/>
        <v>Released</v>
      </c>
      <c r="G5131" t="str">
        <f t="shared" si="248"/>
        <v>'Jackie Chan Adventures: Legend of the Dark Hand','Game Description For Jackie Chan Adventures: Legend of the Dark Hand','2011','Released'</v>
      </c>
    </row>
    <row r="5132" spans="1:7" x14ac:dyDescent="0.25">
      <c r="A5132" t="s">
        <v>5719</v>
      </c>
      <c r="B5132">
        <v>1995</v>
      </c>
      <c r="C5132">
        <v>5131</v>
      </c>
      <c r="D5132" t="str">
        <f t="shared" si="246"/>
        <v>Game Description For Sega GT 2002</v>
      </c>
      <c r="E5132" t="str">
        <f t="shared" si="247"/>
        <v>Released</v>
      </c>
      <c r="G5132" t="str">
        <f t="shared" si="248"/>
        <v>'Sega GT 2002','Game Description For Sega GT 2002','1995','Released'</v>
      </c>
    </row>
    <row r="5133" spans="1:7" x14ac:dyDescent="0.25">
      <c r="A5133" t="s">
        <v>5720</v>
      </c>
      <c r="B5133">
        <v>2008</v>
      </c>
      <c r="C5133">
        <v>5132</v>
      </c>
      <c r="D5133" t="str">
        <f t="shared" si="246"/>
        <v>Game Description For Ty the Tasmanian Tiger 3: Night of the Quinkan</v>
      </c>
      <c r="E5133" t="str">
        <f t="shared" si="247"/>
        <v>Released</v>
      </c>
      <c r="G5133" t="str">
        <f t="shared" si="248"/>
        <v>'Ty the Tasmanian Tiger 3: Night of the Quinkan','Game Description For Ty the Tasmanian Tiger 3: Night of the Quinkan','2008','Released'</v>
      </c>
    </row>
    <row r="5134" spans="1:7" x14ac:dyDescent="0.25">
      <c r="A5134" t="s">
        <v>5721</v>
      </c>
      <c r="B5134">
        <v>2005</v>
      </c>
      <c r="C5134">
        <v>5133</v>
      </c>
      <c r="D5134" t="str">
        <f t="shared" si="246"/>
        <v>Game Description For Samurai Warriors 2: Empires</v>
      </c>
      <c r="E5134" t="str">
        <f t="shared" si="247"/>
        <v>Released</v>
      </c>
      <c r="G5134" t="str">
        <f t="shared" si="248"/>
        <v>'Samurai Warriors 2: Empires','Game Description For Samurai Warriors 2: Empires','2005','Released'</v>
      </c>
    </row>
    <row r="5135" spans="1:7" x14ac:dyDescent="0.25">
      <c r="A5135" t="s">
        <v>5722</v>
      </c>
      <c r="B5135">
        <v>1998</v>
      </c>
      <c r="C5135">
        <v>5134</v>
      </c>
      <c r="D5135" t="str">
        <f t="shared" si="246"/>
        <v>Game Description For Jurassic: The Hunted</v>
      </c>
      <c r="E5135" t="str">
        <f t="shared" si="247"/>
        <v>Released</v>
      </c>
      <c r="G5135" t="str">
        <f t="shared" si="248"/>
        <v>'Jurassic: The Hunted','Game Description For Jurassic: The Hunted','1998','Released'</v>
      </c>
    </row>
    <row r="5136" spans="1:7" x14ac:dyDescent="0.25">
      <c r="A5136" t="s">
        <v>5723</v>
      </c>
      <c r="B5136">
        <v>2002</v>
      </c>
      <c r="C5136">
        <v>5135</v>
      </c>
      <c r="D5136" t="str">
        <f t="shared" si="246"/>
        <v>Game Description For J-League Pro Soccer Club o Tsukurou! 5</v>
      </c>
      <c r="E5136" t="str">
        <f t="shared" si="247"/>
        <v>Released</v>
      </c>
      <c r="G5136" t="str">
        <f t="shared" si="248"/>
        <v>'J-League Pro Soccer Club o Tsukurou! 5','Game Description For J-League Pro Soccer Club o Tsukurou! 5','2002','Released'</v>
      </c>
    </row>
    <row r="5137" spans="1:7" x14ac:dyDescent="0.25">
      <c r="A5137" t="s">
        <v>5724</v>
      </c>
      <c r="B5137">
        <v>2006</v>
      </c>
      <c r="C5137">
        <v>5136</v>
      </c>
      <c r="D5137" t="str">
        <f t="shared" si="246"/>
        <v>Game Description For Dance Central: Spotlight</v>
      </c>
      <c r="E5137" t="str">
        <f t="shared" si="247"/>
        <v>Released</v>
      </c>
      <c r="G5137" t="str">
        <f t="shared" si="248"/>
        <v>'Dance Central: Spotlight','Game Description For Dance Central: Spotlight','2006','Released'</v>
      </c>
    </row>
    <row r="5138" spans="1:7" x14ac:dyDescent="0.25">
      <c r="A5138" t="s">
        <v>5725</v>
      </c>
      <c r="B5138">
        <v>2004</v>
      </c>
      <c r="C5138">
        <v>5137</v>
      </c>
      <c r="D5138" t="str">
        <f t="shared" si="246"/>
        <v>Game Description For Little Battlers eXperience W</v>
      </c>
      <c r="E5138" t="str">
        <f t="shared" si="247"/>
        <v>Released</v>
      </c>
      <c r="G5138" t="str">
        <f t="shared" si="248"/>
        <v>'Little Battlers eXperience W','Game Description For Little Battlers eXperience W','2004','Released'</v>
      </c>
    </row>
    <row r="5139" spans="1:7" x14ac:dyDescent="0.25">
      <c r="A5139" t="s">
        <v>5726</v>
      </c>
      <c r="B5139">
        <v>2008</v>
      </c>
      <c r="C5139">
        <v>5138</v>
      </c>
      <c r="D5139" t="str">
        <f t="shared" si="246"/>
        <v>Game Description For Magical Starsign (US sales)</v>
      </c>
      <c r="E5139" t="str">
        <f t="shared" si="247"/>
        <v>Released</v>
      </c>
      <c r="G5139" t="str">
        <f t="shared" si="248"/>
        <v>'Magical Starsign (US sales)','Game Description For Magical Starsign (US sales)','2008','Released'</v>
      </c>
    </row>
    <row r="5140" spans="1:7" x14ac:dyDescent="0.25">
      <c r="A5140" t="s">
        <v>5727</v>
      </c>
      <c r="B5140">
        <v>2001</v>
      </c>
      <c r="C5140">
        <v>5139</v>
      </c>
      <c r="D5140" t="str">
        <f t="shared" si="246"/>
        <v>Game Description For Hot Wheels: Battle Force 5</v>
      </c>
      <c r="E5140" t="str">
        <f t="shared" si="247"/>
        <v>Released</v>
      </c>
      <c r="G5140" t="str">
        <f t="shared" si="248"/>
        <v>'Hot Wheels: Battle Force 5','Game Description For Hot Wheels: Battle Force 5','2001','Released'</v>
      </c>
    </row>
    <row r="5141" spans="1:7" x14ac:dyDescent="0.25">
      <c r="A5141" t="s">
        <v>5728</v>
      </c>
      <c r="B5141">
        <v>2002</v>
      </c>
      <c r="C5141">
        <v>5140</v>
      </c>
      <c r="D5141" t="str">
        <f t="shared" si="246"/>
        <v>Game Description For Dragon Blade: Wrath of Fire</v>
      </c>
      <c r="E5141" t="str">
        <f t="shared" si="247"/>
        <v>Released</v>
      </c>
      <c r="G5141" t="str">
        <f t="shared" si="248"/>
        <v>'Dragon Blade: Wrath of Fire','Game Description For Dragon Blade: Wrath of Fire','2002','Released'</v>
      </c>
    </row>
    <row r="5142" spans="1:7" x14ac:dyDescent="0.25">
      <c r="A5142" t="s">
        <v>5729</v>
      </c>
      <c r="B5142">
        <v>2002</v>
      </c>
      <c r="C5142">
        <v>5141</v>
      </c>
      <c r="D5142" t="str">
        <f t="shared" si="246"/>
        <v>Game Description For La Pucelle: Tactics</v>
      </c>
      <c r="E5142" t="str">
        <f t="shared" si="247"/>
        <v>Released</v>
      </c>
      <c r="G5142" t="str">
        <f t="shared" si="248"/>
        <v>'La Pucelle: Tactics','Game Description For La Pucelle: Tactics','2002','Released'</v>
      </c>
    </row>
    <row r="5143" spans="1:7" x14ac:dyDescent="0.25">
      <c r="A5143" t="s">
        <v>5730</v>
      </c>
      <c r="B5143">
        <v>2012</v>
      </c>
      <c r="C5143">
        <v>5142</v>
      </c>
      <c r="D5143" t="str">
        <f t="shared" si="246"/>
        <v>Game Description For Phantasy Star Nova</v>
      </c>
      <c r="E5143" t="str">
        <f t="shared" si="247"/>
        <v>Released</v>
      </c>
      <c r="G5143" t="str">
        <f t="shared" si="248"/>
        <v>'Phantasy Star Nova','Game Description For Phantasy Star Nova','2012','Released'</v>
      </c>
    </row>
    <row r="5144" spans="1:7" x14ac:dyDescent="0.25">
      <c r="A5144" t="s">
        <v>5731</v>
      </c>
      <c r="B5144">
        <v>2012</v>
      </c>
      <c r="C5144">
        <v>5143</v>
      </c>
      <c r="D5144" t="str">
        <f t="shared" si="246"/>
        <v>Game Description For Samurai Warriors: State of War</v>
      </c>
      <c r="E5144" t="str">
        <f t="shared" si="247"/>
        <v>Released</v>
      </c>
      <c r="G5144" t="str">
        <f t="shared" si="248"/>
        <v>'Samurai Warriors: State of War','Game Description For Samurai Warriors: State of War','2012','Released'</v>
      </c>
    </row>
    <row r="5145" spans="1:7" x14ac:dyDescent="0.25">
      <c r="A5145" t="s">
        <v>5732</v>
      </c>
      <c r="B5145">
        <v>2011</v>
      </c>
      <c r="C5145">
        <v>5144</v>
      </c>
      <c r="D5145" t="str">
        <f t="shared" si="246"/>
        <v>Game Description For Call of Juarez</v>
      </c>
      <c r="E5145" t="str">
        <f t="shared" si="247"/>
        <v>Released</v>
      </c>
      <c r="G5145" t="str">
        <f t="shared" si="248"/>
        <v>'Call of Juarez','Game Description For Call of Juarez','2011','Released'</v>
      </c>
    </row>
    <row r="5146" spans="1:7" x14ac:dyDescent="0.25">
      <c r="A5146" t="s">
        <v>5733</v>
      </c>
      <c r="B5146">
        <v>2000</v>
      </c>
      <c r="C5146">
        <v>5145</v>
      </c>
      <c r="D5146" t="str">
        <f t="shared" si="246"/>
        <v>Game Description For Star Wars: The Clone Wars &amp; Tetris Worlds</v>
      </c>
      <c r="E5146" t="str">
        <f t="shared" si="247"/>
        <v>Released</v>
      </c>
      <c r="G5146" t="str">
        <f t="shared" si="248"/>
        <v>'Star Wars: The Clone Wars &amp; Tetris Worlds','Game Description For Star Wars: The Clone Wars &amp; Tetris Worlds','2000','Released'</v>
      </c>
    </row>
    <row r="5147" spans="1:7" x14ac:dyDescent="0.25">
      <c r="A5147" t="s">
        <v>5734</v>
      </c>
      <c r="B5147">
        <v>2010</v>
      </c>
      <c r="C5147">
        <v>5146</v>
      </c>
      <c r="D5147" t="str">
        <f t="shared" si="246"/>
        <v>Game Description For The Bee Game</v>
      </c>
      <c r="E5147" t="str">
        <f t="shared" si="247"/>
        <v>Released</v>
      </c>
      <c r="G5147" t="str">
        <f t="shared" si="248"/>
        <v>'The Bee Game','Game Description For The Bee Game','2010','Released'</v>
      </c>
    </row>
    <row r="5148" spans="1:7" x14ac:dyDescent="0.25">
      <c r="A5148" t="s">
        <v>5735</v>
      </c>
      <c r="B5148">
        <v>2012</v>
      </c>
      <c r="C5148">
        <v>5147</v>
      </c>
      <c r="D5148" t="str">
        <f t="shared" si="246"/>
        <v>Game Description For EverQuest Online Adventures: Frontiers</v>
      </c>
      <c r="E5148" t="str">
        <f t="shared" si="247"/>
        <v>Released</v>
      </c>
      <c r="G5148" t="str">
        <f t="shared" si="248"/>
        <v>'EverQuest Online Adventures: Frontiers','Game Description For EverQuest Online Adventures: Frontiers','2012','Released'</v>
      </c>
    </row>
    <row r="5149" spans="1:7" x14ac:dyDescent="0.25">
      <c r="A5149" t="s">
        <v>5736</v>
      </c>
      <c r="B5149">
        <v>2002</v>
      </c>
      <c r="C5149">
        <v>5148</v>
      </c>
      <c r="D5149" t="str">
        <f t="shared" si="246"/>
        <v>Game Description For NBA Ballers: Chosen One</v>
      </c>
      <c r="E5149" t="str">
        <f t="shared" si="247"/>
        <v>Released</v>
      </c>
      <c r="G5149" t="str">
        <f t="shared" si="248"/>
        <v>'NBA Ballers: Chosen One','Game Description For NBA Ballers: Chosen One','2002','Released'</v>
      </c>
    </row>
    <row r="5150" spans="1:7" x14ac:dyDescent="0.25">
      <c r="A5150" t="s">
        <v>5737</v>
      </c>
      <c r="B5150">
        <v>2014</v>
      </c>
      <c r="C5150">
        <v>5149</v>
      </c>
      <c r="D5150" t="str">
        <f t="shared" si="246"/>
        <v>Game Description For Treasures of the Deep</v>
      </c>
      <c r="E5150" t="str">
        <f t="shared" si="247"/>
        <v>Released</v>
      </c>
      <c r="G5150" t="str">
        <f t="shared" si="248"/>
        <v>'Treasures of the Deep','Game Description For Treasures of the Deep','2014','Released'</v>
      </c>
    </row>
    <row r="5151" spans="1:7" x14ac:dyDescent="0.25">
      <c r="A5151" t="s">
        <v>5738</v>
      </c>
      <c r="B5151">
        <v>2010</v>
      </c>
      <c r="C5151">
        <v>5150</v>
      </c>
      <c r="D5151" t="str">
        <f t="shared" si="246"/>
        <v>Game Description For Phantasy Star Online Ver. 2</v>
      </c>
      <c r="E5151" t="str">
        <f t="shared" si="247"/>
        <v>Released</v>
      </c>
      <c r="G5151" t="str">
        <f t="shared" si="248"/>
        <v>'Phantasy Star Online Ver. 2','Game Description For Phantasy Star Online Ver. 2','2010','Released'</v>
      </c>
    </row>
    <row r="5152" spans="1:7" x14ac:dyDescent="0.25">
      <c r="A5152" t="s">
        <v>5739</v>
      </c>
      <c r="B5152">
        <v>2016</v>
      </c>
      <c r="C5152">
        <v>5151</v>
      </c>
      <c r="D5152" t="str">
        <f t="shared" si="246"/>
        <v>Game Description For EyePet &amp; Friends</v>
      </c>
      <c r="E5152" t="str">
        <f t="shared" si="247"/>
        <v>Released</v>
      </c>
      <c r="G5152" t="str">
        <f t="shared" si="248"/>
        <v>'EyePet &amp; Friends','Game Description For EyePet &amp; Friends','2016','Released'</v>
      </c>
    </row>
    <row r="5153" spans="1:7" x14ac:dyDescent="0.25">
      <c r="A5153" t="s">
        <v>5740</v>
      </c>
      <c r="B5153">
        <v>2009</v>
      </c>
      <c r="C5153">
        <v>5152</v>
      </c>
      <c r="D5153" t="str">
        <f t="shared" si="246"/>
        <v>Game Description For Fight Club</v>
      </c>
      <c r="E5153" t="str">
        <f t="shared" si="247"/>
        <v>Released</v>
      </c>
      <c r="G5153" t="str">
        <f t="shared" si="248"/>
        <v>'Fight Club','Game Description For Fight Club','2009','Released'</v>
      </c>
    </row>
    <row r="5154" spans="1:7" x14ac:dyDescent="0.25">
      <c r="A5154" t="s">
        <v>5741</v>
      </c>
      <c r="B5154">
        <v>2002</v>
      </c>
      <c r="C5154">
        <v>5153</v>
      </c>
      <c r="D5154" t="str">
        <f t="shared" si="246"/>
        <v>Game Description For Hello Kitty: Birthday Adventures</v>
      </c>
      <c r="E5154" t="str">
        <f t="shared" si="247"/>
        <v>Released</v>
      </c>
      <c r="G5154" t="str">
        <f t="shared" si="248"/>
        <v>'Hello Kitty: Birthday Adventures','Game Description For Hello Kitty: Birthday Adventures','2002','Released'</v>
      </c>
    </row>
    <row r="5155" spans="1:7" x14ac:dyDescent="0.25">
      <c r="A5155" t="s">
        <v>5742</v>
      </c>
      <c r="B5155">
        <v>2007</v>
      </c>
      <c r="C5155">
        <v>5154</v>
      </c>
      <c r="D5155" t="str">
        <f t="shared" si="246"/>
        <v>Game Description For Syndicate</v>
      </c>
      <c r="E5155" t="str">
        <f t="shared" si="247"/>
        <v>Released</v>
      </c>
      <c r="G5155" t="str">
        <f t="shared" si="248"/>
        <v>'Syndicate','Game Description For Syndicate','2007','Released'</v>
      </c>
    </row>
    <row r="5156" spans="1:7" x14ac:dyDescent="0.25">
      <c r="A5156" t="s">
        <v>5743</v>
      </c>
      <c r="B5156">
        <v>2004</v>
      </c>
      <c r="C5156">
        <v>5155</v>
      </c>
      <c r="D5156" t="str">
        <f t="shared" si="246"/>
        <v>Game Description For Dance Dance Revolution: Disney Grooves</v>
      </c>
      <c r="E5156" t="str">
        <f t="shared" si="247"/>
        <v>Released</v>
      </c>
      <c r="G5156" t="str">
        <f t="shared" si="248"/>
        <v>'Dance Dance Revolution: Disney Grooves','Game Description For Dance Dance Revolution: Disney Grooves','2004','Released'</v>
      </c>
    </row>
    <row r="5157" spans="1:7" x14ac:dyDescent="0.25">
      <c r="A5157" t="s">
        <v>5744</v>
      </c>
      <c r="B5157">
        <v>2000</v>
      </c>
      <c r="C5157">
        <v>5156</v>
      </c>
      <c r="D5157" t="str">
        <f t="shared" si="246"/>
        <v>Game Description For Harvest Moon: A Wonderful Life Special Edition</v>
      </c>
      <c r="E5157" t="str">
        <f t="shared" si="247"/>
        <v>Released</v>
      </c>
      <c r="G5157" t="str">
        <f t="shared" si="248"/>
        <v>'Harvest Moon: A Wonderful Life Special Edition','Game Description For Harvest Moon: A Wonderful Life Special Edition','2000','Released'</v>
      </c>
    </row>
    <row r="5158" spans="1:7" x14ac:dyDescent="0.25">
      <c r="A5158" t="s">
        <v>5745</v>
      </c>
      <c r="B5158">
        <v>2008</v>
      </c>
      <c r="C5158">
        <v>5157</v>
      </c>
      <c r="D5158" t="str">
        <f t="shared" si="246"/>
        <v>Game Description For Sports Illustrated for Kids: Football</v>
      </c>
      <c r="E5158" t="str">
        <f t="shared" si="247"/>
        <v>Released</v>
      </c>
      <c r="G5158" t="str">
        <f t="shared" si="248"/>
        <v>'Sports Illustrated for Kids: Football','Game Description For Sports Illustrated for Kids: Football','2008','Released'</v>
      </c>
    </row>
    <row r="5159" spans="1:7" x14ac:dyDescent="0.25">
      <c r="A5159" t="s">
        <v>5746</v>
      </c>
      <c r="B5159">
        <v>2009</v>
      </c>
      <c r="C5159">
        <v>5158</v>
      </c>
      <c r="D5159" t="str">
        <f t="shared" si="246"/>
        <v>Game Description For Happy Cooking</v>
      </c>
      <c r="E5159" t="str">
        <f t="shared" si="247"/>
        <v>Released</v>
      </c>
      <c r="G5159" t="str">
        <f t="shared" si="248"/>
        <v>'Happy Cooking','Game Description For Happy Cooking','2009','Released'</v>
      </c>
    </row>
    <row r="5160" spans="1:7" x14ac:dyDescent="0.25">
      <c r="A5160" t="s">
        <v>5747</v>
      </c>
      <c r="B5160">
        <v>2004</v>
      </c>
      <c r="C5160">
        <v>5159</v>
      </c>
      <c r="D5160" t="str">
        <f t="shared" si="246"/>
        <v>Game Description For .hack//Quarantine Part 4: The Final Chapter</v>
      </c>
      <c r="E5160" t="str">
        <f t="shared" si="247"/>
        <v>Released</v>
      </c>
      <c r="G5160" t="str">
        <f t="shared" si="248"/>
        <v>'.hack//Quarantine Part 4: The Final Chapter','Game Description For .hack//Quarantine Part 4: The Final Chapter','2004','Released'</v>
      </c>
    </row>
    <row r="5161" spans="1:7" x14ac:dyDescent="0.25">
      <c r="A5161" t="s">
        <v>5748</v>
      </c>
      <c r="B5161">
        <v>2011</v>
      </c>
      <c r="C5161">
        <v>5160</v>
      </c>
      <c r="D5161" t="str">
        <f t="shared" si="246"/>
        <v>Game Description For Close Combat: First to Fight</v>
      </c>
      <c r="E5161" t="str">
        <f t="shared" si="247"/>
        <v>Released</v>
      </c>
      <c r="G5161" t="str">
        <f t="shared" si="248"/>
        <v>'Close Combat: First to Fight','Game Description For Close Combat: First to Fight','2011','Released'</v>
      </c>
    </row>
    <row r="5162" spans="1:7" x14ac:dyDescent="0.25">
      <c r="A5162" t="s">
        <v>5749</v>
      </c>
      <c r="B5162">
        <v>1995</v>
      </c>
      <c r="C5162">
        <v>5161</v>
      </c>
      <c r="D5162" t="str">
        <f t="shared" si="246"/>
        <v>Game Description For MotoGP 14</v>
      </c>
      <c r="E5162" t="str">
        <f t="shared" si="247"/>
        <v>Released</v>
      </c>
      <c r="G5162" t="str">
        <f t="shared" si="248"/>
        <v>'MotoGP 14','Game Description For MotoGP 14','1995','Released'</v>
      </c>
    </row>
    <row r="5163" spans="1:7" x14ac:dyDescent="0.25">
      <c r="A5163" t="s">
        <v>5750</v>
      </c>
      <c r="B5163">
        <v>2005</v>
      </c>
      <c r="C5163">
        <v>5162</v>
      </c>
      <c r="D5163" t="str">
        <f t="shared" si="246"/>
        <v>Game Description For Buffy the Vampire Slayer: Chaos Bleeds</v>
      </c>
      <c r="E5163" t="str">
        <f t="shared" si="247"/>
        <v>Released</v>
      </c>
      <c r="G5163" t="str">
        <f t="shared" si="248"/>
        <v>'Buffy the Vampire Slayer: Chaos Bleeds','Game Description For Buffy the Vampire Slayer: Chaos Bleeds','2005','Released'</v>
      </c>
    </row>
    <row r="5164" spans="1:7" x14ac:dyDescent="0.25">
      <c r="A5164" t="s">
        <v>5751</v>
      </c>
      <c r="B5164">
        <v>2009</v>
      </c>
      <c r="C5164">
        <v>5163</v>
      </c>
      <c r="D5164" t="str">
        <f t="shared" si="246"/>
        <v>Game Description For Half-Minute Hero</v>
      </c>
      <c r="E5164" t="str">
        <f t="shared" si="247"/>
        <v>Released</v>
      </c>
      <c r="G5164" t="str">
        <f t="shared" si="248"/>
        <v>'Half-Minute Hero','Game Description For Half-Minute Hero','2009','Released'</v>
      </c>
    </row>
    <row r="5165" spans="1:7" x14ac:dyDescent="0.25">
      <c r="A5165" t="s">
        <v>5752</v>
      </c>
      <c r="B5165">
        <v>2010</v>
      </c>
      <c r="C5165">
        <v>5164</v>
      </c>
      <c r="D5165" t="str">
        <f t="shared" si="246"/>
        <v>Game Description For Reel Fishing II</v>
      </c>
      <c r="E5165" t="str">
        <f t="shared" si="247"/>
        <v>Released</v>
      </c>
      <c r="G5165" t="str">
        <f t="shared" si="248"/>
        <v>'Reel Fishing II','Game Description For Reel Fishing II','2010','Released'</v>
      </c>
    </row>
    <row r="5166" spans="1:7" x14ac:dyDescent="0.25">
      <c r="A5166" t="s">
        <v>5753</v>
      </c>
      <c r="B5166">
        <v>2009</v>
      </c>
      <c r="C5166">
        <v>5165</v>
      </c>
      <c r="D5166" t="str">
        <f t="shared" si="246"/>
        <v>Game Description For Ringling Bros. and Barnum &amp; Bailey Circus</v>
      </c>
      <c r="E5166" t="str">
        <f t="shared" si="247"/>
        <v>Released</v>
      </c>
      <c r="G5166" t="str">
        <f t="shared" si="248"/>
        <v>'Ringling Bros. and Barnum &amp; Bailey Circus','Game Description For Ringling Bros. and Barnum &amp; Bailey Circus','2009','Released'</v>
      </c>
    </row>
    <row r="5167" spans="1:7" x14ac:dyDescent="0.25">
      <c r="A5167" t="s">
        <v>5754</v>
      </c>
      <c r="B5167">
        <v>2007</v>
      </c>
      <c r="C5167">
        <v>5166</v>
      </c>
      <c r="D5167" t="str">
        <f t="shared" si="246"/>
        <v>Game Description For Driving Emotion Type-S</v>
      </c>
      <c r="E5167" t="str">
        <f t="shared" si="247"/>
        <v>Released</v>
      </c>
      <c r="G5167" t="str">
        <f t="shared" si="248"/>
        <v>'Driving Emotion Type-S','Game Description For Driving Emotion Type-S','2007','Released'</v>
      </c>
    </row>
    <row r="5168" spans="1:7" x14ac:dyDescent="0.25">
      <c r="A5168" t="s">
        <v>5755</v>
      </c>
      <c r="B5168">
        <v>2008</v>
      </c>
      <c r="C5168">
        <v>5167</v>
      </c>
      <c r="D5168" t="str">
        <f t="shared" si="246"/>
        <v>Game Description For Siren</v>
      </c>
      <c r="E5168" t="str">
        <f t="shared" si="247"/>
        <v>Released</v>
      </c>
      <c r="G5168" t="str">
        <f t="shared" si="248"/>
        <v>'Siren','Game Description For Siren','2008','Released'</v>
      </c>
    </row>
    <row r="5169" spans="1:7" x14ac:dyDescent="0.25">
      <c r="A5169" t="s">
        <v>5756</v>
      </c>
      <c r="B5169">
        <v>2005</v>
      </c>
      <c r="C5169">
        <v>5168</v>
      </c>
      <c r="D5169" t="str">
        <f t="shared" si="246"/>
        <v>Game Description For Naruto Shippuden: Dragon Blade Chronicles</v>
      </c>
      <c r="E5169" t="str">
        <f t="shared" si="247"/>
        <v>Released</v>
      </c>
      <c r="G5169" t="str">
        <f t="shared" si="248"/>
        <v>'Naruto Shippuden: Dragon Blade Chronicles','Game Description For Naruto Shippuden: Dragon Blade Chronicles','2005','Released'</v>
      </c>
    </row>
    <row r="5170" spans="1:7" x14ac:dyDescent="0.25">
      <c r="A5170" t="s">
        <v>5757</v>
      </c>
      <c r="B5170">
        <v>2006</v>
      </c>
      <c r="C5170">
        <v>5169</v>
      </c>
      <c r="D5170" t="str">
        <f t="shared" si="246"/>
        <v>Game Description For Dynasty Warriors 8: Empires</v>
      </c>
      <c r="E5170" t="str">
        <f t="shared" si="247"/>
        <v>Released</v>
      </c>
      <c r="G5170" t="str">
        <f t="shared" si="248"/>
        <v>'Dynasty Warriors 8: Empires','Game Description For Dynasty Warriors 8: Empires','2006','Released'</v>
      </c>
    </row>
    <row r="5171" spans="1:7" x14ac:dyDescent="0.25">
      <c r="A5171" t="s">
        <v>5758</v>
      </c>
      <c r="B5171">
        <v>2000</v>
      </c>
      <c r="C5171">
        <v>5170</v>
      </c>
      <c r="D5171" t="str">
        <f t="shared" si="246"/>
        <v>Game Description For Super Robot Taisen J</v>
      </c>
      <c r="E5171" t="str">
        <f t="shared" si="247"/>
        <v>Released</v>
      </c>
      <c r="G5171" t="str">
        <f t="shared" si="248"/>
        <v>'Super Robot Taisen J','Game Description For Super Robot Taisen J','2000','Released'</v>
      </c>
    </row>
    <row r="5172" spans="1:7" x14ac:dyDescent="0.25">
      <c r="A5172" t="s">
        <v>5759</v>
      </c>
      <c r="B5172">
        <v>2002</v>
      </c>
      <c r="C5172">
        <v>5171</v>
      </c>
      <c r="D5172" t="str">
        <f t="shared" si="246"/>
        <v>Game Description For Nep League DS</v>
      </c>
      <c r="E5172" t="str">
        <f t="shared" si="247"/>
        <v>Released</v>
      </c>
      <c r="G5172" t="str">
        <f t="shared" si="248"/>
        <v>'Nep League DS','Game Description For Nep League DS','2002','Released'</v>
      </c>
    </row>
    <row r="5173" spans="1:7" x14ac:dyDescent="0.25">
      <c r="A5173" t="s">
        <v>5760</v>
      </c>
      <c r="B5173">
        <v>2008</v>
      </c>
      <c r="C5173">
        <v>5172</v>
      </c>
      <c r="D5173" t="str">
        <f t="shared" si="246"/>
        <v>Game Description For Ar tonelico 2: Melody of Metafalica</v>
      </c>
      <c r="E5173" t="str">
        <f t="shared" si="247"/>
        <v>Released</v>
      </c>
      <c r="G5173" t="str">
        <f t="shared" si="248"/>
        <v>'Ar tonelico 2: Melody of Metafalica','Game Description For Ar tonelico 2: Melody of Metafalica','2008','Released'</v>
      </c>
    </row>
    <row r="5174" spans="1:7" x14ac:dyDescent="0.25">
      <c r="A5174" t="s">
        <v>5761</v>
      </c>
      <c r="B5174">
        <v>2011</v>
      </c>
      <c r="C5174">
        <v>5173</v>
      </c>
      <c r="D5174" t="str">
        <f t="shared" si="246"/>
        <v>Game Description For Lips: Party Classics</v>
      </c>
      <c r="E5174" t="str">
        <f t="shared" si="247"/>
        <v>Released</v>
      </c>
      <c r="G5174" t="str">
        <f t="shared" si="248"/>
        <v>'Lips: Party Classics','Game Description For Lips: Party Classics','2011','Released'</v>
      </c>
    </row>
    <row r="5175" spans="1:7" x14ac:dyDescent="0.25">
      <c r="A5175" t="s">
        <v>5762</v>
      </c>
      <c r="B5175">
        <v>2000</v>
      </c>
      <c r="C5175">
        <v>5174</v>
      </c>
      <c r="D5175" t="str">
        <f t="shared" si="246"/>
        <v>Game Description For Casper: Friends Around the World</v>
      </c>
      <c r="E5175" t="str">
        <f t="shared" si="247"/>
        <v>Released</v>
      </c>
      <c r="G5175" t="str">
        <f t="shared" si="248"/>
        <v>'Casper: Friends Around the World','Game Description For Casper: Friends Around the World','2000','Released'</v>
      </c>
    </row>
    <row r="5176" spans="1:7" x14ac:dyDescent="0.25">
      <c r="A5176" t="s">
        <v>5763</v>
      </c>
      <c r="B5176">
        <v>2005</v>
      </c>
      <c r="C5176">
        <v>5175</v>
      </c>
      <c r="D5176" t="str">
        <f t="shared" si="246"/>
        <v>Game Description For Jurassic Park III: Island Attack</v>
      </c>
      <c r="E5176" t="str">
        <f t="shared" si="247"/>
        <v>Released</v>
      </c>
      <c r="G5176" t="str">
        <f t="shared" si="248"/>
        <v>'Jurassic Park III: Island Attack','Game Description For Jurassic Park III: Island Attack','2005','Released'</v>
      </c>
    </row>
    <row r="5177" spans="1:7" x14ac:dyDescent="0.25">
      <c r="A5177" t="s">
        <v>5764</v>
      </c>
      <c r="B5177">
        <v>2005</v>
      </c>
      <c r="C5177">
        <v>5176</v>
      </c>
      <c r="D5177" t="str">
        <f t="shared" si="246"/>
        <v>Game Description For GameBoy Wars</v>
      </c>
      <c r="E5177" t="str">
        <f t="shared" si="247"/>
        <v>Released</v>
      </c>
      <c r="G5177" t="str">
        <f t="shared" si="248"/>
        <v>'GameBoy Wars','Game Description For GameBoy Wars','2005','Released'</v>
      </c>
    </row>
    <row r="5178" spans="1:7" x14ac:dyDescent="0.25">
      <c r="A5178" t="s">
        <v>5765</v>
      </c>
      <c r="B5178">
        <v>2012</v>
      </c>
      <c r="C5178">
        <v>5177</v>
      </c>
      <c r="D5178" t="str">
        <f t="shared" ref="D5178:D5236" si="249">_xlfn.CONCAT("Game Description For ",A5178)</f>
        <v>Game Description For Amplitude</v>
      </c>
      <c r="E5178" t="str">
        <f t="shared" si="247"/>
        <v>Released</v>
      </c>
      <c r="G5178" t="str">
        <f t="shared" si="248"/>
        <v>'Amplitude','Game Description For Amplitude','2012','Released'</v>
      </c>
    </row>
    <row r="5179" spans="1:7" x14ac:dyDescent="0.25">
      <c r="A5179" t="s">
        <v>5766</v>
      </c>
      <c r="B5179">
        <v>2013</v>
      </c>
      <c r="C5179">
        <v>5178</v>
      </c>
      <c r="D5179" t="str">
        <f t="shared" si="249"/>
        <v>Game Description For Company of Heroes: Anthology</v>
      </c>
      <c r="E5179" t="str">
        <f t="shared" si="247"/>
        <v>Released</v>
      </c>
      <c r="G5179" t="str">
        <f t="shared" si="248"/>
        <v>'Company of Heroes: Anthology','Game Description For Company of Heroes: Anthology','2013','Released'</v>
      </c>
    </row>
    <row r="5180" spans="1:7" x14ac:dyDescent="0.25">
      <c r="A5180" t="s">
        <v>5767</v>
      </c>
      <c r="B5180">
        <v>2014</v>
      </c>
      <c r="C5180">
        <v>5179</v>
      </c>
      <c r="D5180" t="str">
        <f t="shared" si="249"/>
        <v>Game Description For Shape Up</v>
      </c>
      <c r="E5180" t="str">
        <f t="shared" si="247"/>
        <v>Released</v>
      </c>
      <c r="G5180" t="str">
        <f t="shared" si="248"/>
        <v>'Shape Up','Game Description For Shape Up','2014','Released'</v>
      </c>
    </row>
    <row r="5181" spans="1:7" x14ac:dyDescent="0.25">
      <c r="A5181" t="s">
        <v>5768</v>
      </c>
      <c r="B5181">
        <v>2009</v>
      </c>
      <c r="C5181">
        <v>5180</v>
      </c>
      <c r="D5181" t="str">
        <f t="shared" si="249"/>
        <v>Game Description For AirForce Delta Storm</v>
      </c>
      <c r="E5181" t="str">
        <f t="shared" si="247"/>
        <v>Released</v>
      </c>
      <c r="G5181" t="str">
        <f t="shared" si="248"/>
        <v>'AirForce Delta Storm','Game Description For AirForce Delta Storm','2009','Released'</v>
      </c>
    </row>
    <row r="5182" spans="1:7" x14ac:dyDescent="0.25">
      <c r="A5182" t="s">
        <v>5769</v>
      </c>
      <c r="B5182">
        <v>2008</v>
      </c>
      <c r="C5182">
        <v>5181</v>
      </c>
      <c r="D5182" t="str">
        <f t="shared" si="249"/>
        <v>Game Description For Trauma Team</v>
      </c>
      <c r="E5182" t="str">
        <f t="shared" si="247"/>
        <v>Released</v>
      </c>
      <c r="G5182" t="str">
        <f t="shared" si="248"/>
        <v>'Trauma Team','Game Description For Trauma Team','2008','Released'</v>
      </c>
    </row>
    <row r="5183" spans="1:7" x14ac:dyDescent="0.25">
      <c r="A5183" t="s">
        <v>5770</v>
      </c>
      <c r="B5183">
        <v>2006</v>
      </c>
      <c r="C5183">
        <v>5182</v>
      </c>
      <c r="D5183" t="str">
        <f t="shared" si="249"/>
        <v>Game Description For Fear Effect 2: Retro Helix</v>
      </c>
      <c r="E5183" t="str">
        <f t="shared" si="247"/>
        <v>Released</v>
      </c>
      <c r="G5183" t="str">
        <f t="shared" si="248"/>
        <v>'Fear Effect 2: Retro Helix','Game Description For Fear Effect 2: Retro Helix','2006','Released'</v>
      </c>
    </row>
    <row r="5184" spans="1:7" x14ac:dyDescent="0.25">
      <c r="A5184" t="s">
        <v>5771</v>
      </c>
      <c r="B5184">
        <v>2003</v>
      </c>
      <c r="C5184">
        <v>5183</v>
      </c>
      <c r="D5184" t="str">
        <f t="shared" si="249"/>
        <v>Game Description For International Superstar Soccer 2000 (JP weekly sales)</v>
      </c>
      <c r="E5184" t="str">
        <f t="shared" si="247"/>
        <v>Released</v>
      </c>
      <c r="G5184" t="str">
        <f t="shared" si="248"/>
        <v>'International Superstar Soccer 2000 (JP weekly sales)','Game Description For International Superstar Soccer 2000 (JP weekly sales)','2003','Released'</v>
      </c>
    </row>
    <row r="5185" spans="1:7" x14ac:dyDescent="0.25">
      <c r="A5185" t="s">
        <v>5772</v>
      </c>
      <c r="B5185">
        <v>2011</v>
      </c>
      <c r="C5185">
        <v>5184</v>
      </c>
      <c r="D5185" t="str">
        <f t="shared" si="249"/>
        <v>Game Description For Chocobo no Fushigi Dungeon for WonderSwan</v>
      </c>
      <c r="E5185" t="str">
        <f t="shared" si="247"/>
        <v>Released</v>
      </c>
      <c r="G5185" t="str">
        <f t="shared" si="248"/>
        <v>'Chocobo no Fushigi Dungeon for WonderSwan','Game Description For Chocobo no Fushigi Dungeon for WonderSwan','2011','Released'</v>
      </c>
    </row>
    <row r="5186" spans="1:7" x14ac:dyDescent="0.25">
      <c r="A5186" t="s">
        <v>5773</v>
      </c>
      <c r="B5186">
        <v>2012</v>
      </c>
      <c r="C5186">
        <v>5185</v>
      </c>
      <c r="D5186" t="str">
        <f t="shared" si="249"/>
        <v>Game Description For Klonoa: Door to Phantomile</v>
      </c>
      <c r="E5186" t="str">
        <f t="shared" si="247"/>
        <v>Released</v>
      </c>
      <c r="G5186" t="str">
        <f t="shared" si="248"/>
        <v>'Klonoa: Door to Phantomile','Game Description For Klonoa: Door to Phantomile','2012','Released'</v>
      </c>
    </row>
    <row r="5187" spans="1:7" x14ac:dyDescent="0.25">
      <c r="A5187" t="s">
        <v>5774</v>
      </c>
      <c r="B5187">
        <v>2008</v>
      </c>
      <c r="C5187">
        <v>5186</v>
      </c>
      <c r="D5187" t="str">
        <f t="shared" si="249"/>
        <v>Game Description For Vietcong: Purple Haze</v>
      </c>
      <c r="E5187" t="str">
        <f t="shared" ref="E5187:E5250" si="250">IF(B5187&lt;&gt;2020,"Released","Upcoming")</f>
        <v>Released</v>
      </c>
      <c r="G5187" t="str">
        <f t="shared" ref="G5187:G5250" si="251">_xlfn.CONCAT("'",A5187,"'",",","'",D5187,"'",",","'","",B5187,"'",",","'",E5187,"'")</f>
        <v>'Vietcong: Purple Haze','Game Description For Vietcong: Purple Haze','2008','Released'</v>
      </c>
    </row>
    <row r="5188" spans="1:7" x14ac:dyDescent="0.25">
      <c r="A5188" t="s">
        <v>5775</v>
      </c>
      <c r="B5188">
        <v>2015</v>
      </c>
      <c r="C5188">
        <v>5187</v>
      </c>
      <c r="D5188" t="str">
        <f t="shared" si="249"/>
        <v>Game Description For Atari Anniversary Advance</v>
      </c>
      <c r="E5188" t="str">
        <f t="shared" si="250"/>
        <v>Released</v>
      </c>
      <c r="G5188" t="str">
        <f t="shared" si="251"/>
        <v>'Atari Anniversary Advance','Game Description For Atari Anniversary Advance','2015','Released'</v>
      </c>
    </row>
    <row r="5189" spans="1:7" x14ac:dyDescent="0.25">
      <c r="A5189" t="s">
        <v>5776</v>
      </c>
      <c r="B5189">
        <v>2004</v>
      </c>
      <c r="C5189">
        <v>5188</v>
      </c>
      <c r="D5189" t="str">
        <f t="shared" si="249"/>
        <v>Game Description For Summer Athletics: The Ultimate Challenge</v>
      </c>
      <c r="E5189" t="str">
        <f t="shared" si="250"/>
        <v>Released</v>
      </c>
      <c r="G5189" t="str">
        <f t="shared" si="251"/>
        <v>'Summer Athletics: The Ultimate Challenge','Game Description For Summer Athletics: The Ultimate Challenge','2004','Released'</v>
      </c>
    </row>
    <row r="5190" spans="1:7" x14ac:dyDescent="0.25">
      <c r="A5190" t="s">
        <v>5777</v>
      </c>
      <c r="B5190">
        <v>1996</v>
      </c>
      <c r="C5190">
        <v>5189</v>
      </c>
      <c r="D5190" t="str">
        <f t="shared" si="249"/>
        <v>Game Description For Metal Gear Ac!d 2</v>
      </c>
      <c r="E5190" t="str">
        <f t="shared" si="250"/>
        <v>Released</v>
      </c>
      <c r="G5190" t="str">
        <f t="shared" si="251"/>
        <v>'Metal Gear Ac!d 2','Game Description For Metal Gear Ac!d 2','1996','Released'</v>
      </c>
    </row>
    <row r="5191" spans="1:7" x14ac:dyDescent="0.25">
      <c r="A5191" t="s">
        <v>5778</v>
      </c>
      <c r="B5191">
        <v>1994</v>
      </c>
      <c r="C5191">
        <v>5190</v>
      </c>
      <c r="D5191" t="str">
        <f t="shared" si="249"/>
        <v>Game Description For Hatsune Miku and Future Stars: Project Mirai</v>
      </c>
      <c r="E5191" t="str">
        <f t="shared" si="250"/>
        <v>Released</v>
      </c>
      <c r="G5191" t="str">
        <f t="shared" si="251"/>
        <v>'Hatsune Miku and Future Stars: Project Mirai','Game Description For Hatsune Miku and Future Stars: Project Mirai','1994','Released'</v>
      </c>
    </row>
    <row r="5192" spans="1:7" x14ac:dyDescent="0.25">
      <c r="A5192" t="s">
        <v>5779</v>
      </c>
      <c r="B5192">
        <v>2002</v>
      </c>
      <c r="C5192">
        <v>5191</v>
      </c>
      <c r="D5192" t="str">
        <f t="shared" si="249"/>
        <v>Game Description For TalkMan (Japan)</v>
      </c>
      <c r="E5192" t="str">
        <f t="shared" si="250"/>
        <v>Released</v>
      </c>
      <c r="G5192" t="str">
        <f t="shared" si="251"/>
        <v>'TalkMan (Japan)','Game Description For TalkMan (Japan)','2002','Released'</v>
      </c>
    </row>
    <row r="5193" spans="1:7" x14ac:dyDescent="0.25">
      <c r="A5193" t="s">
        <v>5780</v>
      </c>
      <c r="B5193">
        <v>2009</v>
      </c>
      <c r="C5193">
        <v>5192</v>
      </c>
      <c r="D5193" t="str">
        <f t="shared" si="249"/>
        <v>Game Description For Bloody Roar: Primal Fury</v>
      </c>
      <c r="E5193" t="str">
        <f t="shared" si="250"/>
        <v>Released</v>
      </c>
      <c r="G5193" t="str">
        <f t="shared" si="251"/>
        <v>'Bloody Roar: Primal Fury','Game Description For Bloody Roar: Primal Fury','2009','Released'</v>
      </c>
    </row>
    <row r="5194" spans="1:7" x14ac:dyDescent="0.25">
      <c r="A5194" t="s">
        <v>5781</v>
      </c>
      <c r="B5194">
        <v>2009</v>
      </c>
      <c r="C5194">
        <v>5193</v>
      </c>
      <c r="D5194" t="str">
        <f t="shared" si="249"/>
        <v>Game Description For We Sing UK Hits</v>
      </c>
      <c r="E5194" t="str">
        <f t="shared" si="250"/>
        <v>Released</v>
      </c>
      <c r="G5194" t="str">
        <f t="shared" si="251"/>
        <v>'We Sing UK Hits','Game Description For We Sing UK Hits','2009','Released'</v>
      </c>
    </row>
    <row r="5195" spans="1:7" x14ac:dyDescent="0.25">
      <c r="A5195" t="s">
        <v>5782</v>
      </c>
      <c r="B5195">
        <v>2011</v>
      </c>
      <c r="C5195">
        <v>5194</v>
      </c>
      <c r="D5195" t="str">
        <f t="shared" si="249"/>
        <v>Game Description For Mega Man Soccer</v>
      </c>
      <c r="E5195" t="str">
        <f t="shared" si="250"/>
        <v>Released</v>
      </c>
      <c r="G5195" t="str">
        <f t="shared" si="251"/>
        <v>'Mega Man Soccer','Game Description For Mega Man Soccer','2011','Released'</v>
      </c>
    </row>
    <row r="5196" spans="1:7" x14ac:dyDescent="0.25">
      <c r="A5196" t="s">
        <v>5783</v>
      </c>
      <c r="B5196">
        <v>2004</v>
      </c>
      <c r="C5196">
        <v>5195</v>
      </c>
      <c r="D5196" t="str">
        <f t="shared" si="249"/>
        <v>Game Description For ZhuZhu Puppies</v>
      </c>
      <c r="E5196" t="str">
        <f t="shared" si="250"/>
        <v>Released</v>
      </c>
      <c r="G5196" t="str">
        <f t="shared" si="251"/>
        <v>'ZhuZhu Puppies','Game Description For ZhuZhu Puppies','2004','Released'</v>
      </c>
    </row>
    <row r="5197" spans="1:7" x14ac:dyDescent="0.25">
      <c r="A5197" t="s">
        <v>5784</v>
      </c>
      <c r="B5197">
        <v>2003</v>
      </c>
      <c r="C5197">
        <v>5196</v>
      </c>
      <c r="D5197" t="str">
        <f t="shared" si="249"/>
        <v>Game Description For Rabbids Party Collection</v>
      </c>
      <c r="E5197" t="str">
        <f t="shared" si="250"/>
        <v>Released</v>
      </c>
      <c r="G5197" t="str">
        <f t="shared" si="251"/>
        <v>'Rabbids Party Collection','Game Description For Rabbids Party Collection','2003','Released'</v>
      </c>
    </row>
    <row r="5198" spans="1:7" x14ac:dyDescent="0.25">
      <c r="A5198" t="s">
        <v>5785</v>
      </c>
      <c r="B5198">
        <v>2001</v>
      </c>
      <c r="C5198">
        <v>5197</v>
      </c>
      <c r="D5198" t="str">
        <f t="shared" si="249"/>
        <v>Game Description For Trinity Universe</v>
      </c>
      <c r="E5198" t="str">
        <f t="shared" si="250"/>
        <v>Released</v>
      </c>
      <c r="G5198" t="str">
        <f t="shared" si="251"/>
        <v>'Trinity Universe','Game Description For Trinity Universe','2001','Released'</v>
      </c>
    </row>
    <row r="5199" spans="1:7" x14ac:dyDescent="0.25">
      <c r="A5199" t="s">
        <v>5786</v>
      </c>
      <c r="B5199">
        <v>2016</v>
      </c>
      <c r="C5199">
        <v>5198</v>
      </c>
      <c r="D5199" t="str">
        <f t="shared" si="249"/>
        <v>Game Description For Jewel Match</v>
      </c>
      <c r="E5199" t="str">
        <f t="shared" si="250"/>
        <v>Released</v>
      </c>
      <c r="G5199" t="str">
        <f t="shared" si="251"/>
        <v>'Jewel Match','Game Description For Jewel Match','2016','Released'</v>
      </c>
    </row>
    <row r="5200" spans="1:7" x14ac:dyDescent="0.25">
      <c r="A5200" t="s">
        <v>5787</v>
      </c>
      <c r="B5200">
        <v>2010</v>
      </c>
      <c r="C5200">
        <v>5199</v>
      </c>
      <c r="D5200" t="str">
        <f t="shared" si="249"/>
        <v>Game Description For Dungeon Travelers 2: The Royal Library &amp; The Monster Seal</v>
      </c>
      <c r="E5200" t="str">
        <f t="shared" si="250"/>
        <v>Released</v>
      </c>
      <c r="G5200" t="str">
        <f t="shared" si="251"/>
        <v>'Dungeon Travelers 2: The Royal Library &amp; The Monster Seal','Game Description For Dungeon Travelers 2: The Royal Library &amp; The Monster Seal','2010','Released'</v>
      </c>
    </row>
    <row r="5201" spans="1:7" x14ac:dyDescent="0.25">
      <c r="A5201" t="s">
        <v>5788</v>
      </c>
      <c r="B5201">
        <v>2004</v>
      </c>
      <c r="C5201">
        <v>5200</v>
      </c>
      <c r="D5201" t="str">
        <f t="shared" si="249"/>
        <v>Game Description For Vampire Savior: The Lord of Vampire</v>
      </c>
      <c r="E5201" t="str">
        <f t="shared" si="250"/>
        <v>Released</v>
      </c>
      <c r="G5201" t="str">
        <f t="shared" si="251"/>
        <v>'Vampire Savior: The Lord of Vampire','Game Description For Vampire Savior: The Lord of Vampire','2004','Released'</v>
      </c>
    </row>
    <row r="5202" spans="1:7" x14ac:dyDescent="0.25">
      <c r="A5202" t="s">
        <v>5789</v>
      </c>
      <c r="B5202">
        <v>2009</v>
      </c>
      <c r="C5202">
        <v>5201</v>
      </c>
      <c r="D5202" t="str">
        <f t="shared" si="249"/>
        <v>Game Description For PokÃ©mon I Choose You / Squirtle Squad Game Boy Advance Video</v>
      </c>
      <c r="E5202" t="str">
        <f t="shared" si="250"/>
        <v>Released</v>
      </c>
      <c r="G5202" t="str">
        <f t="shared" si="251"/>
        <v>'PokÃ©mon I Choose You / Squirtle Squad Game Boy Advance Video','Game Description For PokÃ©mon I Choose You / Squirtle Squad Game Boy Advance Video','2009','Released'</v>
      </c>
    </row>
    <row r="5203" spans="1:7" x14ac:dyDescent="0.25">
      <c r="A5203" t="s">
        <v>5790</v>
      </c>
      <c r="B5203">
        <v>2000</v>
      </c>
      <c r="C5203">
        <v>5202</v>
      </c>
      <c r="D5203" t="str">
        <f t="shared" si="249"/>
        <v>Game Description For Super Robot Taisen UX</v>
      </c>
      <c r="E5203" t="str">
        <f t="shared" si="250"/>
        <v>Released</v>
      </c>
      <c r="G5203" t="str">
        <f t="shared" si="251"/>
        <v>'Super Robot Taisen UX','Game Description For Super Robot Taisen UX','2000','Released'</v>
      </c>
    </row>
    <row r="5204" spans="1:7" x14ac:dyDescent="0.25">
      <c r="A5204" t="s">
        <v>5791</v>
      </c>
      <c r="B5204">
        <v>2011</v>
      </c>
      <c r="C5204">
        <v>5203</v>
      </c>
      <c r="D5204" t="str">
        <f t="shared" si="249"/>
        <v>Game Description For Test Drive Off-Road Wide Open</v>
      </c>
      <c r="E5204" t="str">
        <f t="shared" si="250"/>
        <v>Released</v>
      </c>
      <c r="G5204" t="str">
        <f t="shared" si="251"/>
        <v>'Test Drive Off-Road Wide Open','Game Description For Test Drive Off-Road Wide Open','2011','Released'</v>
      </c>
    </row>
    <row r="5205" spans="1:7" x14ac:dyDescent="0.25">
      <c r="A5205" t="s">
        <v>5792</v>
      </c>
      <c r="B5205">
        <v>2003</v>
      </c>
      <c r="C5205">
        <v>5204</v>
      </c>
      <c r="D5205" t="str">
        <f t="shared" si="249"/>
        <v>Game Description For Guilty Gear Xrd: Sign</v>
      </c>
      <c r="E5205" t="str">
        <f t="shared" si="250"/>
        <v>Released</v>
      </c>
      <c r="G5205" t="str">
        <f t="shared" si="251"/>
        <v>'Guilty Gear Xrd: Sign','Game Description For Guilty Gear Xrd: Sign','2003','Released'</v>
      </c>
    </row>
    <row r="5206" spans="1:7" x14ac:dyDescent="0.25">
      <c r="A5206" t="s">
        <v>5793</v>
      </c>
      <c r="B5206">
        <v>2011</v>
      </c>
      <c r="C5206">
        <v>5205</v>
      </c>
      <c r="D5206" t="str">
        <f t="shared" si="249"/>
        <v>Game Description For Dengeki Bunko Fighting Climax</v>
      </c>
      <c r="E5206" t="str">
        <f t="shared" si="250"/>
        <v>Released</v>
      </c>
      <c r="G5206" t="str">
        <f t="shared" si="251"/>
        <v>'Dengeki Bunko Fighting Climax','Game Description For Dengeki Bunko Fighting Climax','2011','Released'</v>
      </c>
    </row>
    <row r="5207" spans="1:7" x14ac:dyDescent="0.25">
      <c r="A5207" t="s">
        <v>5794</v>
      </c>
      <c r="B5207">
        <v>2016</v>
      </c>
      <c r="C5207">
        <v>5206</v>
      </c>
      <c r="D5207" t="str">
        <f t="shared" si="249"/>
        <v>Game Description For Battle Commander: Hachibushu Shura no Heihou</v>
      </c>
      <c r="E5207" t="str">
        <f t="shared" si="250"/>
        <v>Released</v>
      </c>
      <c r="G5207" t="str">
        <f t="shared" si="251"/>
        <v>'Battle Commander: Hachibushu Shura no Heihou','Game Description For Battle Commander: Hachibushu Shura no Heihou','2016','Released'</v>
      </c>
    </row>
    <row r="5208" spans="1:7" x14ac:dyDescent="0.25">
      <c r="A5208" t="s">
        <v>5795</v>
      </c>
      <c r="B5208">
        <v>1996</v>
      </c>
      <c r="C5208">
        <v>5207</v>
      </c>
      <c r="D5208" t="str">
        <f t="shared" si="249"/>
        <v>Game Description For Backbreaker</v>
      </c>
      <c r="E5208" t="str">
        <f t="shared" si="250"/>
        <v>Released</v>
      </c>
      <c r="G5208" t="str">
        <f t="shared" si="251"/>
        <v>'Backbreaker','Game Description For Backbreaker','1996','Released'</v>
      </c>
    </row>
    <row r="5209" spans="1:7" x14ac:dyDescent="0.25">
      <c r="A5209" t="s">
        <v>5796</v>
      </c>
      <c r="B5209">
        <v>2011</v>
      </c>
      <c r="C5209">
        <v>5208</v>
      </c>
      <c r="D5209" t="str">
        <f t="shared" si="249"/>
        <v>Game Description For Odin Sphere: Leifthrasir</v>
      </c>
      <c r="E5209" t="str">
        <f t="shared" si="250"/>
        <v>Released</v>
      </c>
      <c r="G5209" t="str">
        <f t="shared" si="251"/>
        <v>'Odin Sphere: Leifthrasir','Game Description For Odin Sphere: Leifthrasir','2011','Released'</v>
      </c>
    </row>
    <row r="5210" spans="1:7" x14ac:dyDescent="0.25">
      <c r="A5210" t="s">
        <v>5797</v>
      </c>
      <c r="B5210">
        <v>2012</v>
      </c>
      <c r="C5210">
        <v>5209</v>
      </c>
      <c r="D5210" t="str">
        <f t="shared" si="249"/>
        <v>Game Description For Jampack Vol. 1</v>
      </c>
      <c r="E5210" t="str">
        <f t="shared" si="250"/>
        <v>Released</v>
      </c>
      <c r="G5210" t="str">
        <f t="shared" si="251"/>
        <v>'Jampack Vol. 1','Game Description For Jampack Vol. 1','2012','Released'</v>
      </c>
    </row>
    <row r="5211" spans="1:7" x14ac:dyDescent="0.25">
      <c r="A5211" t="s">
        <v>5798</v>
      </c>
      <c r="B5211">
        <v>2011</v>
      </c>
      <c r="C5211">
        <v>5210</v>
      </c>
      <c r="D5211" t="str">
        <f t="shared" si="249"/>
        <v>Game Description For Mega Man X: Command Mission</v>
      </c>
      <c r="E5211" t="str">
        <f t="shared" si="250"/>
        <v>Released</v>
      </c>
      <c r="G5211" t="str">
        <f t="shared" si="251"/>
        <v>'Mega Man X: Command Mission','Game Description For Mega Man X: Command Mission','2011','Released'</v>
      </c>
    </row>
    <row r="5212" spans="1:7" x14ac:dyDescent="0.25">
      <c r="A5212" t="s">
        <v>5799</v>
      </c>
      <c r="B5212">
        <v>2003</v>
      </c>
      <c r="C5212">
        <v>5211</v>
      </c>
      <c r="D5212" t="str">
        <f t="shared" si="249"/>
        <v>Game Description For Tokyo Xtreme Racer DRIFT</v>
      </c>
      <c r="E5212" t="str">
        <f t="shared" si="250"/>
        <v>Released</v>
      </c>
      <c r="G5212" t="str">
        <f t="shared" si="251"/>
        <v>'Tokyo Xtreme Racer DRIFT','Game Description For Tokyo Xtreme Racer DRIFT','2003','Released'</v>
      </c>
    </row>
    <row r="5213" spans="1:7" x14ac:dyDescent="0.25">
      <c r="A5213" t="s">
        <v>5800</v>
      </c>
      <c r="B5213">
        <v>2009</v>
      </c>
      <c r="C5213">
        <v>5212</v>
      </c>
      <c r="D5213" t="str">
        <f t="shared" si="249"/>
        <v>Game Description For Moon</v>
      </c>
      <c r="E5213" t="str">
        <f t="shared" si="250"/>
        <v>Released</v>
      </c>
      <c r="G5213" t="str">
        <f t="shared" si="251"/>
        <v>'Moon','Game Description For Moon','2009','Released'</v>
      </c>
    </row>
    <row r="5214" spans="1:7" x14ac:dyDescent="0.25">
      <c r="A5214" t="s">
        <v>5801</v>
      </c>
      <c r="B5214">
        <v>2008</v>
      </c>
      <c r="C5214">
        <v>5213</v>
      </c>
      <c r="D5214" t="str">
        <f t="shared" si="249"/>
        <v>Game Description For Disney Friends</v>
      </c>
      <c r="E5214" t="str">
        <f t="shared" si="250"/>
        <v>Released</v>
      </c>
      <c r="G5214" t="str">
        <f t="shared" si="251"/>
        <v>'Disney Friends','Game Description For Disney Friends','2008','Released'</v>
      </c>
    </row>
    <row r="5215" spans="1:7" x14ac:dyDescent="0.25">
      <c r="A5215" t="s">
        <v>5802</v>
      </c>
      <c r="B5215">
        <v>2005</v>
      </c>
      <c r="C5215">
        <v>5214</v>
      </c>
      <c r="D5215" t="str">
        <f t="shared" si="249"/>
        <v>Game Description For Gokujou Parodius</v>
      </c>
      <c r="E5215" t="str">
        <f t="shared" si="250"/>
        <v>Released</v>
      </c>
      <c r="G5215" t="str">
        <f t="shared" si="251"/>
        <v>'Gokujou Parodius','Game Description For Gokujou Parodius','2005','Released'</v>
      </c>
    </row>
    <row r="5216" spans="1:7" x14ac:dyDescent="0.25">
      <c r="A5216" t="s">
        <v>5803</v>
      </c>
      <c r="B5216">
        <v>2001</v>
      </c>
      <c r="C5216">
        <v>5215</v>
      </c>
      <c r="D5216" t="str">
        <f t="shared" si="249"/>
        <v>Game Description For Ridge Racer Unbounded</v>
      </c>
      <c r="E5216" t="str">
        <f t="shared" si="250"/>
        <v>Released</v>
      </c>
      <c r="G5216" t="str">
        <f t="shared" si="251"/>
        <v>'Ridge Racer Unbounded','Game Description For Ridge Racer Unbounded','2001','Released'</v>
      </c>
    </row>
    <row r="5217" spans="1:7" x14ac:dyDescent="0.25">
      <c r="A5217" t="s">
        <v>5804</v>
      </c>
      <c r="B5217">
        <v>1996</v>
      </c>
      <c r="C5217">
        <v>5216</v>
      </c>
      <c r="D5217" t="str">
        <f t="shared" si="249"/>
        <v>Game Description For Horrid Henry: Missions of Mischief</v>
      </c>
      <c r="E5217" t="str">
        <f t="shared" si="250"/>
        <v>Released</v>
      </c>
      <c r="G5217" t="str">
        <f t="shared" si="251"/>
        <v>'Horrid Henry: Missions of Mischief','Game Description For Horrid Henry: Missions of Mischief','1996','Released'</v>
      </c>
    </row>
    <row r="5218" spans="1:7" x14ac:dyDescent="0.25">
      <c r="A5218" t="s">
        <v>5805</v>
      </c>
      <c r="B5218">
        <v>2005</v>
      </c>
      <c r="C5218">
        <v>5217</v>
      </c>
      <c r="D5218" t="str">
        <f t="shared" si="249"/>
        <v>Game Description For Full Auto 2: Battlelines</v>
      </c>
      <c r="E5218" t="str">
        <f t="shared" si="250"/>
        <v>Released</v>
      </c>
      <c r="G5218" t="str">
        <f t="shared" si="251"/>
        <v>'Full Auto 2: Battlelines','Game Description For Full Auto 2: Battlelines','2005','Released'</v>
      </c>
    </row>
    <row r="5219" spans="1:7" x14ac:dyDescent="0.25">
      <c r="A5219" t="s">
        <v>5806</v>
      </c>
      <c r="B5219">
        <v>2009</v>
      </c>
      <c r="C5219">
        <v>5218</v>
      </c>
      <c r="D5219" t="str">
        <f t="shared" si="249"/>
        <v>Game Description For Soccer Tsuku Tokudai Gou: J-League Pro Soccer Club o Tsukurou</v>
      </c>
      <c r="E5219" t="str">
        <f t="shared" si="250"/>
        <v>Released</v>
      </c>
      <c r="G5219" t="str">
        <f t="shared" si="251"/>
        <v>'Soccer Tsuku Tokudai Gou: J-League Pro Soccer Club o Tsukurou','Game Description For Soccer Tsuku Tokudai Gou: J-League Pro Soccer Club o Tsukurou','2009','Released'</v>
      </c>
    </row>
    <row r="5220" spans="1:7" x14ac:dyDescent="0.25">
      <c r="A5220" t="s">
        <v>5807</v>
      </c>
      <c r="B5220">
        <v>2010</v>
      </c>
      <c r="C5220">
        <v>5219</v>
      </c>
      <c r="D5220" t="str">
        <f t="shared" si="249"/>
        <v>Game Description For The Adventures of Cookie &amp; Cream</v>
      </c>
      <c r="E5220" t="str">
        <f t="shared" si="250"/>
        <v>Released</v>
      </c>
      <c r="G5220" t="str">
        <f t="shared" si="251"/>
        <v>'The Adventures of Cookie &amp; Cream','Game Description For The Adventures of Cookie &amp; Cream','2010','Released'</v>
      </c>
    </row>
    <row r="5221" spans="1:7" x14ac:dyDescent="0.25">
      <c r="A5221" t="s">
        <v>5808</v>
      </c>
      <c r="B5221">
        <v>1997</v>
      </c>
      <c r="C5221">
        <v>5220</v>
      </c>
      <c r="D5221" t="str">
        <f t="shared" si="249"/>
        <v>Game Description For Splatterhouse</v>
      </c>
      <c r="E5221" t="str">
        <f t="shared" si="250"/>
        <v>Released</v>
      </c>
      <c r="G5221" t="str">
        <f t="shared" si="251"/>
        <v>'Splatterhouse','Game Description For Splatterhouse','1997','Released'</v>
      </c>
    </row>
    <row r="5222" spans="1:7" x14ac:dyDescent="0.25">
      <c r="A5222" t="s">
        <v>5809</v>
      </c>
      <c r="B5222">
        <v>1998</v>
      </c>
      <c r="C5222">
        <v>5221</v>
      </c>
      <c r="D5222" t="str">
        <f t="shared" si="249"/>
        <v>Game Description For MindJack</v>
      </c>
      <c r="E5222" t="str">
        <f t="shared" si="250"/>
        <v>Released</v>
      </c>
      <c r="G5222" t="str">
        <f t="shared" si="251"/>
        <v>'MindJack','Game Description For MindJack','1998','Released'</v>
      </c>
    </row>
    <row r="5223" spans="1:7" x14ac:dyDescent="0.25">
      <c r="A5223" t="s">
        <v>5810</v>
      </c>
      <c r="B5223">
        <v>2011</v>
      </c>
      <c r="C5223">
        <v>5222</v>
      </c>
      <c r="D5223" t="str">
        <f t="shared" si="249"/>
        <v>Game Description For Daigasso! Band Brothers P</v>
      </c>
      <c r="E5223" t="str">
        <f t="shared" si="250"/>
        <v>Released</v>
      </c>
      <c r="G5223" t="str">
        <f t="shared" si="251"/>
        <v>'Daigasso! Band Brothers P','Game Description For Daigasso! Band Brothers P','2011','Released'</v>
      </c>
    </row>
    <row r="5224" spans="1:7" x14ac:dyDescent="0.25">
      <c r="A5224" t="s">
        <v>5811</v>
      </c>
      <c r="B5224">
        <v>2010</v>
      </c>
      <c r="C5224">
        <v>5223</v>
      </c>
      <c r="D5224" t="str">
        <f t="shared" si="249"/>
        <v>Game Description For World of Outlaws: Sprint Cars</v>
      </c>
      <c r="E5224" t="str">
        <f t="shared" si="250"/>
        <v>Released</v>
      </c>
      <c r="G5224" t="str">
        <f t="shared" si="251"/>
        <v>'World of Outlaws: Sprint Cars','Game Description For World of Outlaws: Sprint Cars','2010','Released'</v>
      </c>
    </row>
    <row r="5225" spans="1:7" x14ac:dyDescent="0.25">
      <c r="A5225" t="s">
        <v>5812</v>
      </c>
      <c r="B5225">
        <v>2010</v>
      </c>
      <c r="C5225">
        <v>5224</v>
      </c>
      <c r="D5225" t="str">
        <f t="shared" si="249"/>
        <v>Game Description For F1 Challenge</v>
      </c>
      <c r="E5225" t="str">
        <f t="shared" si="250"/>
        <v>Released</v>
      </c>
      <c r="G5225" t="str">
        <f t="shared" si="251"/>
        <v>'F1 Challenge','Game Description For F1 Challenge','2010','Released'</v>
      </c>
    </row>
    <row r="5226" spans="1:7" x14ac:dyDescent="0.25">
      <c r="A5226" t="s">
        <v>5813</v>
      </c>
      <c r="B5226">
        <v>2003</v>
      </c>
      <c r="C5226">
        <v>5225</v>
      </c>
      <c r="D5226" t="str">
        <f t="shared" si="249"/>
        <v>Game Description For Shadow Madness</v>
      </c>
      <c r="E5226" t="str">
        <f t="shared" si="250"/>
        <v>Released</v>
      </c>
      <c r="G5226" t="str">
        <f t="shared" si="251"/>
        <v>'Shadow Madness','Game Description For Shadow Madness','2003','Released'</v>
      </c>
    </row>
    <row r="5227" spans="1:7" x14ac:dyDescent="0.25">
      <c r="A5227" t="s">
        <v>5814</v>
      </c>
      <c r="B5227">
        <v>2020</v>
      </c>
      <c r="C5227">
        <v>5226</v>
      </c>
      <c r="D5227" t="str">
        <f t="shared" si="249"/>
        <v>Game Description For Aliens: Infestation</v>
      </c>
      <c r="E5227" t="str">
        <f t="shared" si="250"/>
        <v>Upcoming</v>
      </c>
      <c r="G5227" t="str">
        <f t="shared" si="251"/>
        <v>'Aliens: Infestation','Game Description For Aliens: Infestation','2020','Upcoming'</v>
      </c>
    </row>
    <row r="5228" spans="1:7" x14ac:dyDescent="0.25">
      <c r="A5228" t="s">
        <v>5815</v>
      </c>
      <c r="B5228">
        <v>1999</v>
      </c>
      <c r="C5228">
        <v>5227</v>
      </c>
      <c r="D5228" t="str">
        <f t="shared" si="249"/>
        <v>Game Description For The Game of Life / Yahtzee / Payday</v>
      </c>
      <c r="E5228" t="str">
        <f t="shared" si="250"/>
        <v>Released</v>
      </c>
      <c r="G5228" t="str">
        <f t="shared" si="251"/>
        <v>'The Game of Life / Yahtzee / Payday','Game Description For The Game of Life / Yahtzee / Payday','1999','Released'</v>
      </c>
    </row>
    <row r="5229" spans="1:7" x14ac:dyDescent="0.25">
      <c r="A5229" t="s">
        <v>5816</v>
      </c>
      <c r="B5229">
        <v>1997</v>
      </c>
      <c r="C5229">
        <v>5228</v>
      </c>
      <c r="D5229" t="str">
        <f t="shared" si="249"/>
        <v>Game Description For American Chopper 2: Full Throttle</v>
      </c>
      <c r="E5229" t="str">
        <f t="shared" si="250"/>
        <v>Released</v>
      </c>
      <c r="G5229" t="str">
        <f t="shared" si="251"/>
        <v>'American Chopper 2: Full Throttle','Game Description For American Chopper 2: Full Throttle','1997','Released'</v>
      </c>
    </row>
    <row r="5230" spans="1:7" x14ac:dyDescent="0.25">
      <c r="A5230" t="s">
        <v>5817</v>
      </c>
      <c r="B5230">
        <v>1998</v>
      </c>
      <c r="C5230">
        <v>5229</v>
      </c>
      <c r="D5230" t="str">
        <f t="shared" si="249"/>
        <v>Game Description For Heavy Fire: Afghanistan</v>
      </c>
      <c r="E5230" t="str">
        <f t="shared" si="250"/>
        <v>Released</v>
      </c>
      <c r="G5230" t="str">
        <f t="shared" si="251"/>
        <v>'Heavy Fire: Afghanistan','Game Description For Heavy Fire: Afghanistan','1998','Released'</v>
      </c>
    </row>
    <row r="5231" spans="1:7" x14ac:dyDescent="0.25">
      <c r="A5231" t="s">
        <v>5818</v>
      </c>
      <c r="B5231">
        <v>2000</v>
      </c>
      <c r="C5231">
        <v>5230</v>
      </c>
      <c r="D5231" t="str">
        <f t="shared" si="249"/>
        <v>Game Description For Commandos 2: Men of Courage</v>
      </c>
      <c r="E5231" t="str">
        <f t="shared" si="250"/>
        <v>Released</v>
      </c>
      <c r="G5231" t="str">
        <f t="shared" si="251"/>
        <v>'Commandos 2: Men of Courage','Game Description For Commandos 2: Men of Courage','2000','Released'</v>
      </c>
    </row>
    <row r="5232" spans="1:7" x14ac:dyDescent="0.25">
      <c r="A5232" t="s">
        <v>5819</v>
      </c>
      <c r="B5232">
        <v>1998</v>
      </c>
      <c r="C5232">
        <v>5231</v>
      </c>
      <c r="D5232" t="str">
        <f t="shared" si="249"/>
        <v>Game Description For Godzilla (2015)</v>
      </c>
      <c r="E5232" t="str">
        <f t="shared" si="250"/>
        <v>Released</v>
      </c>
      <c r="G5232" t="str">
        <f t="shared" si="251"/>
        <v>'Godzilla (2015)','Game Description For Godzilla (2015)','1998','Released'</v>
      </c>
    </row>
    <row r="5233" spans="1:7" x14ac:dyDescent="0.25">
      <c r="A5233" t="s">
        <v>5820</v>
      </c>
      <c r="B5233">
        <v>2000</v>
      </c>
      <c r="C5233">
        <v>5232</v>
      </c>
      <c r="D5233" t="str">
        <f t="shared" si="249"/>
        <v>Game Description For Race Pro</v>
      </c>
      <c r="E5233" t="str">
        <f t="shared" si="250"/>
        <v>Released</v>
      </c>
      <c r="G5233" t="str">
        <f t="shared" si="251"/>
        <v>'Race Pro','Game Description For Race Pro','2000','Released'</v>
      </c>
    </row>
    <row r="5234" spans="1:7" x14ac:dyDescent="0.25">
      <c r="A5234" t="s">
        <v>5821</v>
      </c>
      <c r="B5234">
        <v>1999</v>
      </c>
      <c r="C5234">
        <v>5233</v>
      </c>
      <c r="D5234" t="str">
        <f t="shared" si="249"/>
        <v>Game Description For Atari Anniversary Edition Redux</v>
      </c>
      <c r="E5234" t="str">
        <f t="shared" si="250"/>
        <v>Released</v>
      </c>
      <c r="G5234" t="str">
        <f t="shared" si="251"/>
        <v>'Atari Anniversary Edition Redux','Game Description For Atari Anniversary Edition Redux','1999','Released'</v>
      </c>
    </row>
    <row r="5235" spans="1:7" x14ac:dyDescent="0.25">
      <c r="A5235" t="s">
        <v>5822</v>
      </c>
      <c r="B5235">
        <v>1996</v>
      </c>
      <c r="C5235">
        <v>5234</v>
      </c>
      <c r="D5235" t="str">
        <f t="shared" si="249"/>
        <v>Game Description For Fireblade</v>
      </c>
      <c r="E5235" t="str">
        <f t="shared" si="250"/>
        <v>Released</v>
      </c>
      <c r="G5235" t="str">
        <f t="shared" si="251"/>
        <v>'Fireblade','Game Description For Fireblade','1996','Released'</v>
      </c>
    </row>
    <row r="5236" spans="1:7" x14ac:dyDescent="0.25">
      <c r="A5236" t="s">
        <v>5823</v>
      </c>
      <c r="B5236">
        <v>2003</v>
      </c>
      <c r="C5236">
        <v>5235</v>
      </c>
      <c r="D5236" t="str">
        <f t="shared" si="249"/>
        <v>Game Description For Mercury Meltdown Revolution</v>
      </c>
      <c r="E5236" t="str">
        <f t="shared" si="250"/>
        <v>Released</v>
      </c>
      <c r="G5236" t="str">
        <f t="shared" si="251"/>
        <v>'Mercury Meltdown Revolution','Game Description For Mercury Meltdown Revolution','2003','Released'</v>
      </c>
    </row>
    <row r="5237" spans="1:7" x14ac:dyDescent="0.25">
      <c r="A5237" t="s">
        <v>5824</v>
      </c>
      <c r="B5237">
        <v>2010</v>
      </c>
      <c r="C5237">
        <v>5236</v>
      </c>
      <c r="D5237" t="str">
        <f t="shared" ref="D5237:D5296" si="252">_xlfn.CONCAT("Game Description For ",A5237)</f>
        <v>Game Description For WordJong Party</v>
      </c>
      <c r="E5237" t="str">
        <f t="shared" si="250"/>
        <v>Released</v>
      </c>
      <c r="G5237" t="str">
        <f t="shared" si="251"/>
        <v>'WordJong Party','Game Description For WordJong Party','2010','Released'</v>
      </c>
    </row>
    <row r="5238" spans="1:7" x14ac:dyDescent="0.25">
      <c r="A5238" t="s">
        <v>5825</v>
      </c>
      <c r="B5238">
        <v>2011</v>
      </c>
      <c r="C5238">
        <v>5237</v>
      </c>
      <c r="D5238" t="str">
        <f t="shared" si="252"/>
        <v>Game Description For Brunswick Circuit Pro Bowling</v>
      </c>
      <c r="E5238" t="str">
        <f t="shared" si="250"/>
        <v>Released</v>
      </c>
      <c r="G5238" t="str">
        <f t="shared" si="251"/>
        <v>'Brunswick Circuit Pro Bowling','Game Description For Brunswick Circuit Pro Bowling','2011','Released'</v>
      </c>
    </row>
    <row r="5239" spans="1:7" x14ac:dyDescent="0.25">
      <c r="A5239" t="s">
        <v>5826</v>
      </c>
      <c r="B5239">
        <v>2012</v>
      </c>
      <c r="C5239">
        <v>5238</v>
      </c>
      <c r="D5239" t="str">
        <f t="shared" si="252"/>
        <v>Game Description For Velvet Assassin</v>
      </c>
      <c r="E5239" t="str">
        <f t="shared" si="250"/>
        <v>Released</v>
      </c>
      <c r="G5239" t="str">
        <f t="shared" si="251"/>
        <v>'Velvet Assassin','Game Description For Velvet Assassin','2012','Released'</v>
      </c>
    </row>
    <row r="5240" spans="1:7" x14ac:dyDescent="0.25">
      <c r="A5240" t="s">
        <v>5827</v>
      </c>
      <c r="B5240">
        <v>2005</v>
      </c>
      <c r="C5240">
        <v>5239</v>
      </c>
      <c r="D5240" t="str">
        <f t="shared" si="252"/>
        <v>Game Description For Ball Breakers</v>
      </c>
      <c r="E5240" t="str">
        <f t="shared" si="250"/>
        <v>Released</v>
      </c>
      <c r="G5240" t="str">
        <f t="shared" si="251"/>
        <v>'Ball Breakers','Game Description For Ball Breakers','2005','Released'</v>
      </c>
    </row>
    <row r="5241" spans="1:7" x14ac:dyDescent="0.25">
      <c r="A5241" t="s">
        <v>5828</v>
      </c>
      <c r="B5241">
        <v>2002</v>
      </c>
      <c r="C5241">
        <v>5240</v>
      </c>
      <c r="D5241" t="str">
        <f t="shared" si="252"/>
        <v>Game Description For Mobile Suit Gundam Seed Destiny: Generation of C.E.</v>
      </c>
      <c r="E5241" t="str">
        <f t="shared" si="250"/>
        <v>Released</v>
      </c>
      <c r="G5241" t="str">
        <f t="shared" si="251"/>
        <v>'Mobile Suit Gundam Seed Destiny: Generation of C.E.','Game Description For Mobile Suit Gundam Seed Destiny: Generation of C.E.','2002','Released'</v>
      </c>
    </row>
    <row r="5242" spans="1:7" x14ac:dyDescent="0.25">
      <c r="A5242" t="s">
        <v>5829</v>
      </c>
      <c r="B5242">
        <v>2013</v>
      </c>
      <c r="C5242">
        <v>5241</v>
      </c>
      <c r="D5242" t="str">
        <f t="shared" si="252"/>
        <v>Game Description For EyeToy: Groove</v>
      </c>
      <c r="E5242" t="str">
        <f t="shared" si="250"/>
        <v>Released</v>
      </c>
      <c r="G5242" t="str">
        <f t="shared" si="251"/>
        <v>'EyeToy: Groove','Game Description For EyeToy: Groove','2013','Released'</v>
      </c>
    </row>
    <row r="5243" spans="1:7" x14ac:dyDescent="0.25">
      <c r="A5243" t="s">
        <v>5830</v>
      </c>
      <c r="B5243">
        <v>1999</v>
      </c>
      <c r="C5243">
        <v>5242</v>
      </c>
      <c r="D5243" t="str">
        <f t="shared" si="252"/>
        <v>Game Description For Twisted Metal: Small Brawl</v>
      </c>
      <c r="E5243" t="str">
        <f t="shared" si="250"/>
        <v>Released</v>
      </c>
      <c r="G5243" t="str">
        <f t="shared" si="251"/>
        <v>'Twisted Metal: Small Brawl','Game Description For Twisted Metal: Small Brawl','1999','Released'</v>
      </c>
    </row>
    <row r="5244" spans="1:7" x14ac:dyDescent="0.25">
      <c r="A5244" t="s">
        <v>5831</v>
      </c>
      <c r="B5244">
        <v>2010</v>
      </c>
      <c r="C5244">
        <v>5243</v>
      </c>
      <c r="D5244" t="str">
        <f t="shared" si="252"/>
        <v>Game Description For Armored Core: Last Raven</v>
      </c>
      <c r="E5244" t="str">
        <f t="shared" si="250"/>
        <v>Released</v>
      </c>
      <c r="G5244" t="str">
        <f t="shared" si="251"/>
        <v>'Armored Core: Last Raven','Game Description For Armored Core: Last Raven','2010','Released'</v>
      </c>
    </row>
    <row r="5245" spans="1:7" x14ac:dyDescent="0.25">
      <c r="A5245" t="s">
        <v>5832</v>
      </c>
      <c r="B5245">
        <v>2012</v>
      </c>
      <c r="C5245">
        <v>5244</v>
      </c>
      <c r="D5245" t="str">
        <f t="shared" si="252"/>
        <v>Game Description For All Grown Up! Express Yourself</v>
      </c>
      <c r="E5245" t="str">
        <f t="shared" si="250"/>
        <v>Released</v>
      </c>
      <c r="G5245" t="str">
        <f t="shared" si="251"/>
        <v>'All Grown Up! Express Yourself','Game Description For All Grown Up! Express Yourself','2012','Released'</v>
      </c>
    </row>
    <row r="5246" spans="1:7" x14ac:dyDescent="0.25">
      <c r="A5246" t="s">
        <v>5833</v>
      </c>
      <c r="B5246">
        <v>1996</v>
      </c>
      <c r="C5246">
        <v>5245</v>
      </c>
      <c r="D5246" t="str">
        <f t="shared" si="252"/>
        <v>Game Description For K-1 World Grand Prix</v>
      </c>
      <c r="E5246" t="str">
        <f t="shared" si="250"/>
        <v>Released</v>
      </c>
      <c r="G5246" t="str">
        <f t="shared" si="251"/>
        <v>'K-1 World Grand Prix','Game Description For K-1 World Grand Prix','1996','Released'</v>
      </c>
    </row>
    <row r="5247" spans="1:7" x14ac:dyDescent="0.25">
      <c r="A5247" t="s">
        <v>5834</v>
      </c>
      <c r="B5247">
        <v>2006</v>
      </c>
      <c r="C5247">
        <v>5246</v>
      </c>
      <c r="D5247" t="str">
        <f t="shared" si="252"/>
        <v>Game Description For Kidou Senshi Gundam: Senjou no Kizuna Portable</v>
      </c>
      <c r="E5247" t="str">
        <f t="shared" si="250"/>
        <v>Released</v>
      </c>
      <c r="G5247" t="str">
        <f t="shared" si="251"/>
        <v>'Kidou Senshi Gundam: Senjou no Kizuna Portable','Game Description For Kidou Senshi Gundam: Senjou no Kizuna Portable','2006','Released'</v>
      </c>
    </row>
    <row r="5248" spans="1:7" x14ac:dyDescent="0.25">
      <c r="A5248" t="s">
        <v>5835</v>
      </c>
      <c r="B5248">
        <v>1994</v>
      </c>
      <c r="C5248">
        <v>5247</v>
      </c>
      <c r="D5248" t="str">
        <f t="shared" si="252"/>
        <v>Game Description For Otomedius Excellent</v>
      </c>
      <c r="E5248" t="str">
        <f t="shared" si="250"/>
        <v>Released</v>
      </c>
      <c r="G5248" t="str">
        <f t="shared" si="251"/>
        <v>'Otomedius Excellent','Game Description For Otomedius Excellent','1994','Released'</v>
      </c>
    </row>
    <row r="5249" spans="1:7" x14ac:dyDescent="0.25">
      <c r="A5249" t="s">
        <v>5836</v>
      </c>
      <c r="B5249">
        <v>2020</v>
      </c>
      <c r="C5249">
        <v>5248</v>
      </c>
      <c r="D5249" t="str">
        <f t="shared" si="252"/>
        <v>Game Description For Super Robot Taisen A Portable</v>
      </c>
      <c r="E5249" t="str">
        <f t="shared" si="250"/>
        <v>Upcoming</v>
      </c>
      <c r="G5249" t="str">
        <f t="shared" si="251"/>
        <v>'Super Robot Taisen A Portable','Game Description For Super Robot Taisen A Portable','2020','Upcoming'</v>
      </c>
    </row>
    <row r="5250" spans="1:7" x14ac:dyDescent="0.25">
      <c r="A5250" t="s">
        <v>5837</v>
      </c>
      <c r="B5250">
        <v>2013</v>
      </c>
      <c r="C5250">
        <v>5249</v>
      </c>
      <c r="D5250" t="str">
        <f t="shared" si="252"/>
        <v>Game Description For Virtua Tennis</v>
      </c>
      <c r="E5250" t="str">
        <f t="shared" si="250"/>
        <v>Released</v>
      </c>
      <c r="G5250" t="str">
        <f t="shared" si="251"/>
        <v>'Virtua Tennis','Game Description For Virtua Tennis','2013','Released'</v>
      </c>
    </row>
    <row r="5251" spans="1:7" x14ac:dyDescent="0.25">
      <c r="A5251" t="s">
        <v>5838</v>
      </c>
      <c r="B5251">
        <v>2009</v>
      </c>
      <c r="C5251">
        <v>5250</v>
      </c>
      <c r="D5251" t="str">
        <f t="shared" si="252"/>
        <v>Game Description For Tales of the Tempest</v>
      </c>
      <c r="E5251" t="str">
        <f t="shared" ref="E5251:E5314" si="253">IF(B5251&lt;&gt;2020,"Released","Upcoming")</f>
        <v>Released</v>
      </c>
      <c r="G5251" t="str">
        <f t="shared" ref="G5251:G5314" si="254">_xlfn.CONCAT("'",A5251,"'",",","'",D5251,"'",",","'","",B5251,"'",",","'",E5251,"'")</f>
        <v>'Tales of the Tempest','Game Description For Tales of the Tempest','2009','Released'</v>
      </c>
    </row>
    <row r="5252" spans="1:7" x14ac:dyDescent="0.25">
      <c r="A5252" t="s">
        <v>5839</v>
      </c>
      <c r="B5252">
        <v>2016</v>
      </c>
      <c r="C5252">
        <v>5251</v>
      </c>
      <c r="D5252" t="str">
        <f t="shared" si="252"/>
        <v>Game Description For SimCity Creator (JP sales)</v>
      </c>
      <c r="E5252" t="str">
        <f t="shared" si="253"/>
        <v>Released</v>
      </c>
      <c r="G5252" t="str">
        <f t="shared" si="254"/>
        <v>'SimCity Creator (JP sales)','Game Description For SimCity Creator (JP sales)','2016','Released'</v>
      </c>
    </row>
    <row r="5253" spans="1:7" x14ac:dyDescent="0.25">
      <c r="A5253" t="s">
        <v>5840</v>
      </c>
      <c r="B5253">
        <v>2000</v>
      </c>
      <c r="C5253">
        <v>5252</v>
      </c>
      <c r="D5253" t="str">
        <f t="shared" si="252"/>
        <v>Game Description For Biohazard: Revival Selection</v>
      </c>
      <c r="E5253" t="str">
        <f t="shared" si="253"/>
        <v>Released</v>
      </c>
      <c r="G5253" t="str">
        <f t="shared" si="254"/>
        <v>'Biohazard: Revival Selection','Game Description For Biohazard: Revival Selection','2000','Released'</v>
      </c>
    </row>
    <row r="5254" spans="1:7" x14ac:dyDescent="0.25">
      <c r="A5254" t="s">
        <v>5841</v>
      </c>
      <c r="B5254">
        <v>1996</v>
      </c>
      <c r="C5254">
        <v>5253</v>
      </c>
      <c r="D5254" t="str">
        <f t="shared" si="252"/>
        <v>Game Description For UFC: Sudden Impact</v>
      </c>
      <c r="E5254" t="str">
        <f t="shared" si="253"/>
        <v>Released</v>
      </c>
      <c r="G5254" t="str">
        <f t="shared" si="254"/>
        <v>'UFC: Sudden Impact','Game Description For UFC: Sudden Impact','1996','Released'</v>
      </c>
    </row>
    <row r="5255" spans="1:7" x14ac:dyDescent="0.25">
      <c r="A5255" t="s">
        <v>5842</v>
      </c>
      <c r="B5255">
        <v>2008</v>
      </c>
      <c r="C5255">
        <v>5254</v>
      </c>
      <c r="D5255" t="str">
        <f t="shared" si="252"/>
        <v>Game Description For Shawn Johnson Gymnastics</v>
      </c>
      <c r="E5255" t="str">
        <f t="shared" si="253"/>
        <v>Released</v>
      </c>
      <c r="G5255" t="str">
        <f t="shared" si="254"/>
        <v>'Shawn Johnson Gymnastics','Game Description For Shawn Johnson Gymnastics','2008','Released'</v>
      </c>
    </row>
    <row r="5256" spans="1:7" x14ac:dyDescent="0.25">
      <c r="A5256" t="s">
        <v>5843</v>
      </c>
      <c r="B5256">
        <v>2005</v>
      </c>
      <c r="C5256">
        <v>5255</v>
      </c>
      <c r="D5256" t="str">
        <f t="shared" si="252"/>
        <v>Game Description For NBA Hoopz</v>
      </c>
      <c r="E5256" t="str">
        <f t="shared" si="253"/>
        <v>Released</v>
      </c>
      <c r="G5256" t="str">
        <f t="shared" si="254"/>
        <v>'NBA Hoopz','Game Description For NBA Hoopz','2005','Released'</v>
      </c>
    </row>
    <row r="5257" spans="1:7" x14ac:dyDescent="0.25">
      <c r="A5257" t="s">
        <v>5844</v>
      </c>
      <c r="B5257">
        <v>2008</v>
      </c>
      <c r="C5257">
        <v>5256</v>
      </c>
      <c r="D5257" t="str">
        <f t="shared" si="252"/>
        <v>Game Description For Nancy Drew: The Hidden Staircase</v>
      </c>
      <c r="E5257" t="str">
        <f t="shared" si="253"/>
        <v>Released</v>
      </c>
      <c r="G5257" t="str">
        <f t="shared" si="254"/>
        <v>'Nancy Drew: The Hidden Staircase','Game Description For Nancy Drew: The Hidden Staircase','2008','Released'</v>
      </c>
    </row>
    <row r="5258" spans="1:7" x14ac:dyDescent="0.25">
      <c r="A5258" t="s">
        <v>5845</v>
      </c>
      <c r="B5258">
        <v>2007</v>
      </c>
      <c r="C5258">
        <v>5257</v>
      </c>
      <c r="D5258" t="str">
        <f t="shared" si="252"/>
        <v>Game Description For Brunswick Cosmic Bowling</v>
      </c>
      <c r="E5258" t="str">
        <f t="shared" si="253"/>
        <v>Released</v>
      </c>
      <c r="G5258" t="str">
        <f t="shared" si="254"/>
        <v>'Brunswick Cosmic Bowling','Game Description For Brunswick Cosmic Bowling','2007','Released'</v>
      </c>
    </row>
    <row r="5259" spans="1:7" x14ac:dyDescent="0.25">
      <c r="A5259" t="s">
        <v>5846</v>
      </c>
      <c r="B5259">
        <v>2011</v>
      </c>
      <c r="C5259">
        <v>5258</v>
      </c>
      <c r="D5259" t="str">
        <f t="shared" si="252"/>
        <v>Game Description For Speedball 2100</v>
      </c>
      <c r="E5259" t="str">
        <f t="shared" si="253"/>
        <v>Released</v>
      </c>
      <c r="G5259" t="str">
        <f t="shared" si="254"/>
        <v>'Speedball 2100','Game Description For Speedball 2100','2011','Released'</v>
      </c>
    </row>
    <row r="5260" spans="1:7" x14ac:dyDescent="0.25">
      <c r="A5260" t="s">
        <v>5847</v>
      </c>
      <c r="B5260">
        <v>2008</v>
      </c>
      <c r="C5260">
        <v>5259</v>
      </c>
      <c r="D5260" t="str">
        <f t="shared" si="252"/>
        <v>Game Description For Fancy Nancy: Tea Party Time!</v>
      </c>
      <c r="E5260" t="str">
        <f t="shared" si="253"/>
        <v>Released</v>
      </c>
      <c r="G5260" t="str">
        <f t="shared" si="254"/>
        <v>'Fancy Nancy: Tea Party Time!','Game Description For Fancy Nancy: Tea Party Time!','2008','Released'</v>
      </c>
    </row>
    <row r="5261" spans="1:7" x14ac:dyDescent="0.25">
      <c r="A5261" t="s">
        <v>5848</v>
      </c>
      <c r="B5261">
        <v>2003</v>
      </c>
      <c r="C5261">
        <v>5260</v>
      </c>
      <c r="D5261" t="str">
        <f t="shared" si="252"/>
        <v>Game Description For Backyard Basketball</v>
      </c>
      <c r="E5261" t="str">
        <f t="shared" si="253"/>
        <v>Released</v>
      </c>
      <c r="G5261" t="str">
        <f t="shared" si="254"/>
        <v>'Backyard Basketball','Game Description For Backyard Basketball','2003','Released'</v>
      </c>
    </row>
    <row r="5262" spans="1:7" x14ac:dyDescent="0.25">
      <c r="A5262" t="s">
        <v>5849</v>
      </c>
      <c r="B5262">
        <v>2011</v>
      </c>
      <c r="C5262">
        <v>5261</v>
      </c>
      <c r="D5262" t="str">
        <f t="shared" si="252"/>
        <v>Game Description For Summon Night 4</v>
      </c>
      <c r="E5262" t="str">
        <f t="shared" si="253"/>
        <v>Released</v>
      </c>
      <c r="G5262" t="str">
        <f t="shared" si="254"/>
        <v>'Summon Night 4','Game Description For Summon Night 4','2011','Released'</v>
      </c>
    </row>
    <row r="5263" spans="1:7" x14ac:dyDescent="0.25">
      <c r="A5263" t="s">
        <v>5850</v>
      </c>
      <c r="B5263">
        <v>2009</v>
      </c>
      <c r="C5263">
        <v>5262</v>
      </c>
      <c r="D5263" t="str">
        <f t="shared" si="252"/>
        <v>Game Description For Pro Yaky? Spirits 5</v>
      </c>
      <c r="E5263" t="str">
        <f t="shared" si="253"/>
        <v>Released</v>
      </c>
      <c r="G5263" t="str">
        <f t="shared" si="254"/>
        <v>'Pro Yaky? Spirits 5','Game Description For Pro Yaky? Spirits 5','2009','Released'</v>
      </c>
    </row>
    <row r="5264" spans="1:7" x14ac:dyDescent="0.25">
      <c r="A5264" t="s">
        <v>5851</v>
      </c>
      <c r="B5264">
        <v>2012</v>
      </c>
      <c r="C5264">
        <v>5263</v>
      </c>
      <c r="D5264" t="str">
        <f t="shared" si="252"/>
        <v>Game Description For My French Coach</v>
      </c>
      <c r="E5264" t="str">
        <f t="shared" si="253"/>
        <v>Released</v>
      </c>
      <c r="G5264" t="str">
        <f t="shared" si="254"/>
        <v>'My French Coach','Game Description For My French Coach','2012','Released'</v>
      </c>
    </row>
    <row r="5265" spans="1:7" x14ac:dyDescent="0.25">
      <c r="A5265" t="s">
        <v>5852</v>
      </c>
      <c r="B5265">
        <v>2016</v>
      </c>
      <c r="C5265">
        <v>5264</v>
      </c>
      <c r="D5265" t="str">
        <f t="shared" si="252"/>
        <v>Game Description For Camp Rock: The Final Jam</v>
      </c>
      <c r="E5265" t="str">
        <f t="shared" si="253"/>
        <v>Released</v>
      </c>
      <c r="G5265" t="str">
        <f t="shared" si="254"/>
        <v>'Camp Rock: The Final Jam','Game Description For Camp Rock: The Final Jam','2016','Released'</v>
      </c>
    </row>
    <row r="5266" spans="1:7" x14ac:dyDescent="0.25">
      <c r="A5266" t="s">
        <v>5853</v>
      </c>
      <c r="B5266">
        <v>2008</v>
      </c>
      <c r="C5266">
        <v>5265</v>
      </c>
      <c r="D5266" t="str">
        <f t="shared" si="252"/>
        <v>Game Description For NBA Starting Five</v>
      </c>
      <c r="E5266" t="str">
        <f t="shared" si="253"/>
        <v>Released</v>
      </c>
      <c r="G5266" t="str">
        <f t="shared" si="254"/>
        <v>'NBA Starting Five','Game Description For NBA Starting Five','2008','Released'</v>
      </c>
    </row>
    <row r="5267" spans="1:7" x14ac:dyDescent="0.25">
      <c r="A5267" t="s">
        <v>5854</v>
      </c>
      <c r="B5267">
        <v>2004</v>
      </c>
      <c r="C5267">
        <v>5266</v>
      </c>
      <c r="D5267" t="str">
        <f t="shared" si="252"/>
        <v>Game Description For Castlevania Judgment</v>
      </c>
      <c r="E5267" t="str">
        <f t="shared" si="253"/>
        <v>Released</v>
      </c>
      <c r="G5267" t="str">
        <f t="shared" si="254"/>
        <v>'Castlevania Judgment','Game Description For Castlevania Judgment','2004','Released'</v>
      </c>
    </row>
    <row r="5268" spans="1:7" x14ac:dyDescent="0.25">
      <c r="A5268" t="s">
        <v>5855</v>
      </c>
      <c r="B5268">
        <v>2004</v>
      </c>
      <c r="C5268">
        <v>5267</v>
      </c>
      <c r="D5268" t="str">
        <f t="shared" si="252"/>
        <v>Game Description For Dead or Alive Paradise</v>
      </c>
      <c r="E5268" t="str">
        <f t="shared" si="253"/>
        <v>Released</v>
      </c>
      <c r="G5268" t="str">
        <f t="shared" si="254"/>
        <v>'Dead or Alive Paradise','Game Description For Dead or Alive Paradise','2004','Released'</v>
      </c>
    </row>
    <row r="5269" spans="1:7" x14ac:dyDescent="0.25">
      <c r="A5269" t="s">
        <v>5856</v>
      </c>
      <c r="B5269">
        <v>1995</v>
      </c>
      <c r="C5269">
        <v>5268</v>
      </c>
      <c r="D5269" t="str">
        <f t="shared" si="252"/>
        <v>Game Description For The Suffering: Ties That Bind</v>
      </c>
      <c r="E5269" t="str">
        <f t="shared" si="253"/>
        <v>Released</v>
      </c>
      <c r="G5269" t="str">
        <f t="shared" si="254"/>
        <v>'The Suffering: Ties That Bind','Game Description For The Suffering: Ties That Bind','1995','Released'</v>
      </c>
    </row>
    <row r="5270" spans="1:7" x14ac:dyDescent="0.25">
      <c r="A5270" t="s">
        <v>5857</v>
      </c>
      <c r="B5270">
        <v>2003</v>
      </c>
      <c r="C5270">
        <v>5269</v>
      </c>
      <c r="D5270" t="str">
        <f t="shared" si="252"/>
        <v>Game Description For EyeToy: Kinetic</v>
      </c>
      <c r="E5270" t="str">
        <f t="shared" si="253"/>
        <v>Released</v>
      </c>
      <c r="G5270" t="str">
        <f t="shared" si="254"/>
        <v>'EyeToy: Kinetic','Game Description For EyeToy: Kinetic','2003','Released'</v>
      </c>
    </row>
    <row r="5271" spans="1:7" x14ac:dyDescent="0.25">
      <c r="A5271" t="s">
        <v>5858</v>
      </c>
      <c r="B5271">
        <v>2006</v>
      </c>
      <c r="C5271">
        <v>5270</v>
      </c>
      <c r="D5271" t="str">
        <f t="shared" si="252"/>
        <v>Game Description For Petz: Horseshoe Ranch</v>
      </c>
      <c r="E5271" t="str">
        <f t="shared" si="253"/>
        <v>Released</v>
      </c>
      <c r="G5271" t="str">
        <f t="shared" si="254"/>
        <v>'Petz: Horseshoe Ranch','Game Description For Petz: Horseshoe Ranch','2006','Released'</v>
      </c>
    </row>
    <row r="5272" spans="1:7" x14ac:dyDescent="0.25">
      <c r="A5272" t="s">
        <v>5859</v>
      </c>
      <c r="B5272">
        <v>2004</v>
      </c>
      <c r="C5272">
        <v>5271</v>
      </c>
      <c r="D5272" t="str">
        <f t="shared" si="252"/>
        <v>Game Description For Stormrise</v>
      </c>
      <c r="E5272" t="str">
        <f t="shared" si="253"/>
        <v>Released</v>
      </c>
      <c r="G5272" t="str">
        <f t="shared" si="254"/>
        <v>'Stormrise','Game Description For Stormrise','2004','Released'</v>
      </c>
    </row>
    <row r="5273" spans="1:7" x14ac:dyDescent="0.25">
      <c r="A5273" t="s">
        <v>5860</v>
      </c>
      <c r="B5273">
        <v>1991</v>
      </c>
      <c r="C5273">
        <v>5272</v>
      </c>
      <c r="D5273" t="str">
        <f t="shared" si="252"/>
        <v>Game Description For Yu-Gi-Oh! Zexal World Duel Carnival</v>
      </c>
      <c r="E5273" t="str">
        <f t="shared" si="253"/>
        <v>Released</v>
      </c>
      <c r="G5273" t="str">
        <f t="shared" si="254"/>
        <v>'Yu-Gi-Oh! Zexal World Duel Carnival','Game Description For Yu-Gi-Oh! Zexal World Duel Carnival','1991','Released'</v>
      </c>
    </row>
    <row r="5274" spans="1:7" x14ac:dyDescent="0.25">
      <c r="A5274" t="s">
        <v>5861</v>
      </c>
      <c r="B5274">
        <v>2009</v>
      </c>
      <c r="C5274">
        <v>5273</v>
      </c>
      <c r="D5274" t="str">
        <f t="shared" si="252"/>
        <v>Game Description For Green Lantern: Rise of the Manhunters</v>
      </c>
      <c r="E5274" t="str">
        <f t="shared" si="253"/>
        <v>Released</v>
      </c>
      <c r="G5274" t="str">
        <f t="shared" si="254"/>
        <v>'Green Lantern: Rise of the Manhunters','Game Description For Green Lantern: Rise of the Manhunters','2009','Released'</v>
      </c>
    </row>
    <row r="5275" spans="1:7" x14ac:dyDescent="0.25">
      <c r="A5275" t="s">
        <v>5862</v>
      </c>
      <c r="B5275">
        <v>2002</v>
      </c>
      <c r="C5275">
        <v>5274</v>
      </c>
      <c r="D5275" t="str">
        <f t="shared" si="252"/>
        <v>Game Description For Monkey Island: Special Edition Collection</v>
      </c>
      <c r="E5275" t="str">
        <f t="shared" si="253"/>
        <v>Released</v>
      </c>
      <c r="G5275" t="str">
        <f t="shared" si="254"/>
        <v>'Monkey Island: Special Edition Collection','Game Description For Monkey Island: Special Edition Collection','2002','Released'</v>
      </c>
    </row>
    <row r="5276" spans="1:7" x14ac:dyDescent="0.25">
      <c r="A5276" t="s">
        <v>5863</v>
      </c>
      <c r="B5276">
        <v>2006</v>
      </c>
      <c r="C5276">
        <v>5275</v>
      </c>
      <c r="D5276" t="str">
        <f t="shared" si="252"/>
        <v>Game Description For The Wild Thornberrys: Animal Adventures</v>
      </c>
      <c r="E5276" t="str">
        <f t="shared" si="253"/>
        <v>Released</v>
      </c>
      <c r="G5276" t="str">
        <f t="shared" si="254"/>
        <v>'The Wild Thornberrys: Animal Adventures','Game Description For The Wild Thornberrys: Animal Adventures','2006','Released'</v>
      </c>
    </row>
    <row r="5277" spans="1:7" x14ac:dyDescent="0.25">
      <c r="A5277" t="s">
        <v>5864</v>
      </c>
      <c r="B5277">
        <v>2011</v>
      </c>
      <c r="C5277">
        <v>5276</v>
      </c>
      <c r="D5277" t="str">
        <f t="shared" si="252"/>
        <v>Game Description For MotoGP 10/11</v>
      </c>
      <c r="E5277" t="str">
        <f t="shared" si="253"/>
        <v>Released</v>
      </c>
      <c r="G5277" t="str">
        <f t="shared" si="254"/>
        <v>'MotoGP 10/11','Game Description For MotoGP 10/11','2011','Released'</v>
      </c>
    </row>
    <row r="5278" spans="1:7" x14ac:dyDescent="0.25">
      <c r="A5278" t="s">
        <v>5865</v>
      </c>
      <c r="B5278">
        <v>2003</v>
      </c>
      <c r="C5278">
        <v>5277</v>
      </c>
      <c r="D5278" t="str">
        <f t="shared" si="252"/>
        <v>Game Description For Jikkyou Powerful Pro Baseball 2016</v>
      </c>
      <c r="E5278" t="str">
        <f t="shared" si="253"/>
        <v>Released</v>
      </c>
      <c r="G5278" t="str">
        <f t="shared" si="254"/>
        <v>'Jikkyou Powerful Pro Baseball 2016','Game Description For Jikkyou Powerful Pro Baseball 2016','2003','Released'</v>
      </c>
    </row>
    <row r="5279" spans="1:7" x14ac:dyDescent="0.25">
      <c r="A5279" t="s">
        <v>5866</v>
      </c>
      <c r="B5279">
        <v>2005</v>
      </c>
      <c r="C5279">
        <v>5278</v>
      </c>
      <c r="D5279" t="str">
        <f t="shared" si="252"/>
        <v>Game Description For SEGA Bass Fishing Duel</v>
      </c>
      <c r="E5279" t="str">
        <f t="shared" si="253"/>
        <v>Released</v>
      </c>
      <c r="G5279" t="str">
        <f t="shared" si="254"/>
        <v>'SEGA Bass Fishing Duel','Game Description For SEGA Bass Fishing Duel','2005','Released'</v>
      </c>
    </row>
    <row r="5280" spans="1:7" x14ac:dyDescent="0.25">
      <c r="A5280" t="s">
        <v>5867</v>
      </c>
      <c r="B5280">
        <v>2008</v>
      </c>
      <c r="C5280">
        <v>5279</v>
      </c>
      <c r="D5280" t="str">
        <f t="shared" si="252"/>
        <v>Game Description For Hyperdimension Neptunia U: Action Unleashed</v>
      </c>
      <c r="E5280" t="str">
        <f t="shared" si="253"/>
        <v>Released</v>
      </c>
      <c r="G5280" t="str">
        <f t="shared" si="254"/>
        <v>'Hyperdimension Neptunia U: Action Unleashed','Game Description For Hyperdimension Neptunia U: Action Unleashed','2008','Released'</v>
      </c>
    </row>
    <row r="5281" spans="1:7" x14ac:dyDescent="0.25">
      <c r="A5281" t="s">
        <v>5868</v>
      </c>
      <c r="B5281">
        <v>2011</v>
      </c>
      <c r="C5281">
        <v>5280</v>
      </c>
      <c r="D5281" t="str">
        <f t="shared" si="252"/>
        <v>Game Description For Sports Illustrated for Kids: Baseball</v>
      </c>
      <c r="E5281" t="str">
        <f t="shared" si="253"/>
        <v>Released</v>
      </c>
      <c r="G5281" t="str">
        <f t="shared" si="254"/>
        <v>'Sports Illustrated for Kids: Baseball','Game Description For Sports Illustrated for Kids: Baseball','2011','Released'</v>
      </c>
    </row>
    <row r="5282" spans="1:7" x14ac:dyDescent="0.25">
      <c r="A5282" t="s">
        <v>5869</v>
      </c>
      <c r="B5282">
        <v>2002</v>
      </c>
      <c r="C5282">
        <v>5281</v>
      </c>
      <c r="D5282" t="str">
        <f t="shared" si="252"/>
        <v>Game Description For Fairytale Fights</v>
      </c>
      <c r="E5282" t="str">
        <f t="shared" si="253"/>
        <v>Released</v>
      </c>
      <c r="G5282" t="str">
        <f t="shared" si="254"/>
        <v>'Fairytale Fights','Game Description For Fairytale Fights','2002','Released'</v>
      </c>
    </row>
    <row r="5283" spans="1:7" x14ac:dyDescent="0.25">
      <c r="A5283" t="s">
        <v>5870</v>
      </c>
      <c r="B5283">
        <v>2002</v>
      </c>
      <c r="C5283">
        <v>5282</v>
      </c>
      <c r="D5283" t="str">
        <f t="shared" si="252"/>
        <v>Game Description For Mark Davis Pro Bass Challenge</v>
      </c>
      <c r="E5283" t="str">
        <f t="shared" si="253"/>
        <v>Released</v>
      </c>
      <c r="G5283" t="str">
        <f t="shared" si="254"/>
        <v>'Mark Davis Pro Bass Challenge','Game Description For Mark Davis Pro Bass Challenge','2002','Released'</v>
      </c>
    </row>
    <row r="5284" spans="1:7" x14ac:dyDescent="0.25">
      <c r="A5284" t="s">
        <v>5871</v>
      </c>
      <c r="B5284">
        <v>2004</v>
      </c>
      <c r="C5284">
        <v>5283</v>
      </c>
      <c r="D5284" t="str">
        <f t="shared" si="252"/>
        <v>Game Description For Warriors of Might and Magic</v>
      </c>
      <c r="E5284" t="str">
        <f t="shared" si="253"/>
        <v>Released</v>
      </c>
      <c r="G5284" t="str">
        <f t="shared" si="254"/>
        <v>'Warriors of Might and Magic','Game Description For Warriors of Might and Magic','2004','Released'</v>
      </c>
    </row>
    <row r="5285" spans="1:7" x14ac:dyDescent="0.25">
      <c r="A5285" t="s">
        <v>5872</v>
      </c>
      <c r="B5285">
        <v>2000</v>
      </c>
      <c r="C5285">
        <v>5284</v>
      </c>
      <c r="D5285" t="str">
        <f t="shared" si="252"/>
        <v>Game Description For Open Season</v>
      </c>
      <c r="E5285" t="str">
        <f t="shared" si="253"/>
        <v>Released</v>
      </c>
      <c r="G5285" t="str">
        <f t="shared" si="254"/>
        <v>'Open Season','Game Description For Open Season','2000','Released'</v>
      </c>
    </row>
    <row r="5286" spans="1:7" x14ac:dyDescent="0.25">
      <c r="A5286" t="s">
        <v>5873</v>
      </c>
      <c r="B5286">
        <v>2008</v>
      </c>
      <c r="C5286">
        <v>5285</v>
      </c>
      <c r="D5286" t="str">
        <f t="shared" si="252"/>
        <v>Game Description For Back to the Future: The Game</v>
      </c>
      <c r="E5286" t="str">
        <f t="shared" si="253"/>
        <v>Released</v>
      </c>
      <c r="G5286" t="str">
        <f t="shared" si="254"/>
        <v>'Back to the Future: The Game','Game Description For Back to the Future: The Game','2008','Released'</v>
      </c>
    </row>
    <row r="5287" spans="1:7" x14ac:dyDescent="0.25">
      <c r="A5287" t="s">
        <v>5874</v>
      </c>
      <c r="B5287">
        <v>2006</v>
      </c>
      <c r="C5287">
        <v>5286</v>
      </c>
      <c r="D5287" t="str">
        <f t="shared" si="252"/>
        <v>Game Description For Project Spark</v>
      </c>
      <c r="E5287" t="str">
        <f t="shared" si="253"/>
        <v>Released</v>
      </c>
      <c r="G5287" t="str">
        <f t="shared" si="254"/>
        <v>'Project Spark','Game Description For Project Spark','2006','Released'</v>
      </c>
    </row>
    <row r="5288" spans="1:7" x14ac:dyDescent="0.25">
      <c r="A5288" t="s">
        <v>5875</v>
      </c>
      <c r="B5288">
        <v>2006</v>
      </c>
      <c r="C5288">
        <v>5287</v>
      </c>
      <c r="D5288" t="str">
        <f t="shared" si="252"/>
        <v>Game Description For Backyard Sports Football: Rookie Rush</v>
      </c>
      <c r="E5288" t="str">
        <f t="shared" si="253"/>
        <v>Released</v>
      </c>
      <c r="G5288" t="str">
        <f t="shared" si="254"/>
        <v>'Backyard Sports Football: Rookie Rush','Game Description For Backyard Sports Football: Rookie Rush','2006','Released'</v>
      </c>
    </row>
    <row r="5289" spans="1:7" x14ac:dyDescent="0.25">
      <c r="A5289" t="s">
        <v>5876</v>
      </c>
      <c r="B5289">
        <v>2002</v>
      </c>
      <c r="C5289">
        <v>5288</v>
      </c>
      <c r="D5289" t="str">
        <f t="shared" si="252"/>
        <v>Game Description For Street Fighter: The Movie</v>
      </c>
      <c r="E5289" t="str">
        <f t="shared" si="253"/>
        <v>Released</v>
      </c>
      <c r="G5289" t="str">
        <f t="shared" si="254"/>
        <v>'Street Fighter: The Movie','Game Description For Street Fighter: The Movie','2002','Released'</v>
      </c>
    </row>
    <row r="5290" spans="1:7" x14ac:dyDescent="0.25">
      <c r="A5290" t="s">
        <v>5877</v>
      </c>
      <c r="B5290">
        <v>2012</v>
      </c>
      <c r="C5290">
        <v>5289</v>
      </c>
      <c r="D5290" t="str">
        <f t="shared" si="252"/>
        <v>Game Description For Lost in Blue 3</v>
      </c>
      <c r="E5290" t="str">
        <f t="shared" si="253"/>
        <v>Released</v>
      </c>
      <c r="G5290" t="str">
        <f t="shared" si="254"/>
        <v>'Lost in Blue 3','Game Description For Lost in Blue 3','2012','Released'</v>
      </c>
    </row>
    <row r="5291" spans="1:7" x14ac:dyDescent="0.25">
      <c r="A5291" t="s">
        <v>5878</v>
      </c>
      <c r="B5291">
        <v>2016</v>
      </c>
      <c r="C5291">
        <v>5290</v>
      </c>
      <c r="D5291" t="str">
        <f t="shared" si="252"/>
        <v>Game Description For Global Defence Force</v>
      </c>
      <c r="E5291" t="str">
        <f t="shared" si="253"/>
        <v>Released</v>
      </c>
      <c r="G5291" t="str">
        <f t="shared" si="254"/>
        <v>'Global Defence Force','Game Description For Global Defence Force','2016','Released'</v>
      </c>
    </row>
    <row r="5292" spans="1:7" x14ac:dyDescent="0.25">
      <c r="A5292" t="s">
        <v>5879</v>
      </c>
      <c r="B5292">
        <v>2005</v>
      </c>
      <c r="C5292">
        <v>5291</v>
      </c>
      <c r="D5292" t="str">
        <f t="shared" si="252"/>
        <v>Game Description For Rapala Fishing Frenzy 2009</v>
      </c>
      <c r="E5292" t="str">
        <f t="shared" si="253"/>
        <v>Released</v>
      </c>
      <c r="G5292" t="str">
        <f t="shared" si="254"/>
        <v>'Rapala Fishing Frenzy 2009','Game Description For Rapala Fishing Frenzy 2009','2005','Released'</v>
      </c>
    </row>
    <row r="5293" spans="1:7" x14ac:dyDescent="0.25">
      <c r="A5293" t="s">
        <v>5880</v>
      </c>
      <c r="B5293">
        <v>2009</v>
      </c>
      <c r="C5293">
        <v>5292</v>
      </c>
      <c r="D5293" t="str">
        <f t="shared" si="252"/>
        <v>Game Description For SaGa 2: Hihou Densetsu - Goddess of Destiny</v>
      </c>
      <c r="E5293" t="str">
        <f t="shared" si="253"/>
        <v>Released</v>
      </c>
      <c r="G5293" t="str">
        <f t="shared" si="254"/>
        <v>'SaGa 2: Hihou Densetsu - Goddess of Destiny','Game Description For SaGa 2: Hihou Densetsu - Goddess of Destiny','2009','Released'</v>
      </c>
    </row>
    <row r="5294" spans="1:7" x14ac:dyDescent="0.25">
      <c r="A5294" t="s">
        <v>5881</v>
      </c>
      <c r="B5294">
        <v>2005</v>
      </c>
      <c r="C5294">
        <v>5293</v>
      </c>
      <c r="D5294" t="str">
        <f t="shared" si="252"/>
        <v>Game Description For Smash Court Tennis Pro Tournament</v>
      </c>
      <c r="E5294" t="str">
        <f t="shared" si="253"/>
        <v>Released</v>
      </c>
      <c r="G5294" t="str">
        <f t="shared" si="254"/>
        <v>'Smash Court Tennis Pro Tournament','Game Description For Smash Court Tennis Pro Tournament','2005','Released'</v>
      </c>
    </row>
    <row r="5295" spans="1:7" x14ac:dyDescent="0.25">
      <c r="A5295" t="s">
        <v>5882</v>
      </c>
      <c r="B5295">
        <v>2009</v>
      </c>
      <c r="C5295">
        <v>5294</v>
      </c>
      <c r="D5295" t="str">
        <f t="shared" si="252"/>
        <v>Game Description For The Cursed Crusade</v>
      </c>
      <c r="E5295" t="str">
        <f t="shared" si="253"/>
        <v>Released</v>
      </c>
      <c r="G5295" t="str">
        <f t="shared" si="254"/>
        <v>'The Cursed Crusade','Game Description For The Cursed Crusade','2009','Released'</v>
      </c>
    </row>
    <row r="5296" spans="1:7" x14ac:dyDescent="0.25">
      <c r="A5296" t="s">
        <v>5883</v>
      </c>
      <c r="B5296">
        <v>2013</v>
      </c>
      <c r="C5296">
        <v>5295</v>
      </c>
      <c r="D5296" t="str">
        <f t="shared" si="252"/>
        <v>Game Description For Super Robot Taisen L</v>
      </c>
      <c r="E5296" t="str">
        <f t="shared" si="253"/>
        <v>Released</v>
      </c>
      <c r="G5296" t="str">
        <f t="shared" si="254"/>
        <v>'Super Robot Taisen L','Game Description For Super Robot Taisen L','2013','Released'</v>
      </c>
    </row>
    <row r="5297" spans="1:7" x14ac:dyDescent="0.25">
      <c r="A5297" t="s">
        <v>5884</v>
      </c>
      <c r="B5297">
        <v>2015</v>
      </c>
      <c r="C5297">
        <v>5296</v>
      </c>
      <c r="D5297" t="str">
        <f t="shared" ref="D5297:D5357" si="255">_xlfn.CONCAT("Game Description For ",A5297)</f>
        <v>Game Description For The Grim Adventures of Billy &amp; Mandy</v>
      </c>
      <c r="E5297" t="str">
        <f t="shared" si="253"/>
        <v>Released</v>
      </c>
      <c r="G5297" t="str">
        <f t="shared" si="254"/>
        <v>'The Grim Adventures of Billy &amp; Mandy','Game Description For The Grim Adventures of Billy &amp; Mandy','2015','Released'</v>
      </c>
    </row>
    <row r="5298" spans="1:7" x14ac:dyDescent="0.25">
      <c r="A5298" t="s">
        <v>5885</v>
      </c>
      <c r="B5298">
        <v>2001</v>
      </c>
      <c r="C5298">
        <v>5297</v>
      </c>
      <c r="D5298" t="str">
        <f t="shared" si="255"/>
        <v>Game Description For NBA Inside Drive 2004</v>
      </c>
      <c r="E5298" t="str">
        <f t="shared" si="253"/>
        <v>Released</v>
      </c>
      <c r="G5298" t="str">
        <f t="shared" si="254"/>
        <v>'NBA Inside Drive 2004','Game Description For NBA Inside Drive 2004','2001','Released'</v>
      </c>
    </row>
    <row r="5299" spans="1:7" x14ac:dyDescent="0.25">
      <c r="A5299" t="s">
        <v>5886</v>
      </c>
      <c r="B5299">
        <v>2008</v>
      </c>
      <c r="C5299">
        <v>5298</v>
      </c>
      <c r="D5299" t="str">
        <f t="shared" si="255"/>
        <v>Game Description For Time Commando</v>
      </c>
      <c r="E5299" t="str">
        <f t="shared" si="253"/>
        <v>Released</v>
      </c>
      <c r="G5299" t="str">
        <f t="shared" si="254"/>
        <v>'Time Commando','Game Description For Time Commando','2008','Released'</v>
      </c>
    </row>
    <row r="5300" spans="1:7" x14ac:dyDescent="0.25">
      <c r="A5300" t="s">
        <v>5887</v>
      </c>
      <c r="B5300">
        <v>2003</v>
      </c>
      <c r="C5300">
        <v>5299</v>
      </c>
      <c r="D5300" t="str">
        <f t="shared" si="255"/>
        <v>Game Description For Kekkaishi: Karasumori Ayakashi Kidan</v>
      </c>
      <c r="E5300" t="str">
        <f t="shared" si="253"/>
        <v>Released</v>
      </c>
      <c r="G5300" t="str">
        <f t="shared" si="254"/>
        <v>'Kekkaishi: Karasumori Ayakashi Kidan','Game Description For Kekkaishi: Karasumori Ayakashi Kidan','2003','Released'</v>
      </c>
    </row>
    <row r="5301" spans="1:7" x14ac:dyDescent="0.25">
      <c r="A5301" t="s">
        <v>5888</v>
      </c>
      <c r="B5301">
        <v>2008</v>
      </c>
      <c r="C5301">
        <v>5300</v>
      </c>
      <c r="D5301" t="str">
        <f t="shared" si="255"/>
        <v>Game Description For Gretzky NHL 2005</v>
      </c>
      <c r="E5301" t="str">
        <f t="shared" si="253"/>
        <v>Released</v>
      </c>
      <c r="G5301" t="str">
        <f t="shared" si="254"/>
        <v>'Gretzky NHL 2005','Game Description For Gretzky NHL 2005','2008','Released'</v>
      </c>
    </row>
    <row r="5302" spans="1:7" x14ac:dyDescent="0.25">
      <c r="A5302" t="s">
        <v>5889</v>
      </c>
      <c r="B5302">
        <v>2008</v>
      </c>
      <c r="C5302">
        <v>5301</v>
      </c>
      <c r="D5302" t="str">
        <f t="shared" si="255"/>
        <v>Game Description For NCAA Football 09 All-Play</v>
      </c>
      <c r="E5302" t="str">
        <f t="shared" si="253"/>
        <v>Released</v>
      </c>
      <c r="G5302" t="str">
        <f t="shared" si="254"/>
        <v>'NCAA Football 09 All-Play','Game Description For NCAA Football 09 All-Play','2008','Released'</v>
      </c>
    </row>
    <row r="5303" spans="1:7" x14ac:dyDescent="0.25">
      <c r="A5303" t="s">
        <v>5890</v>
      </c>
      <c r="B5303">
        <v>2008</v>
      </c>
      <c r="C5303">
        <v>5302</v>
      </c>
      <c r="D5303" t="str">
        <f t="shared" si="255"/>
        <v>Game Description For The Secret World</v>
      </c>
      <c r="E5303" t="str">
        <f t="shared" si="253"/>
        <v>Released</v>
      </c>
      <c r="G5303" t="str">
        <f t="shared" si="254"/>
        <v>'The Secret World','Game Description For The Secret World','2008','Released'</v>
      </c>
    </row>
    <row r="5304" spans="1:7" x14ac:dyDescent="0.25">
      <c r="A5304" t="s">
        <v>5891</v>
      </c>
      <c r="B5304">
        <v>2008</v>
      </c>
      <c r="C5304">
        <v>5303</v>
      </c>
      <c r="D5304" t="str">
        <f t="shared" si="255"/>
        <v>Game Description For NHL 2K9</v>
      </c>
      <c r="E5304" t="str">
        <f t="shared" si="253"/>
        <v>Released</v>
      </c>
      <c r="G5304" t="str">
        <f t="shared" si="254"/>
        <v>'NHL 2K9','Game Description For NHL 2K9','2008','Released'</v>
      </c>
    </row>
    <row r="5305" spans="1:7" x14ac:dyDescent="0.25">
      <c r="A5305" t="s">
        <v>5892</v>
      </c>
      <c r="B5305">
        <v>2005</v>
      </c>
      <c r="C5305">
        <v>5304</v>
      </c>
      <c r="D5305" t="str">
        <f t="shared" si="255"/>
        <v>Game Description For PlayStation Move Heroes</v>
      </c>
      <c r="E5305" t="str">
        <f t="shared" si="253"/>
        <v>Released</v>
      </c>
      <c r="G5305" t="str">
        <f t="shared" si="254"/>
        <v>'PlayStation Move Heroes','Game Description For PlayStation Move Heroes','2005','Released'</v>
      </c>
    </row>
    <row r="5306" spans="1:7" x14ac:dyDescent="0.25">
      <c r="A5306" t="s">
        <v>5893</v>
      </c>
      <c r="B5306">
        <v>2006</v>
      </c>
      <c r="C5306">
        <v>5305</v>
      </c>
      <c r="D5306" t="str">
        <f t="shared" si="255"/>
        <v>Game Description For The Idolm@ster: Shiny Festa - Honey Sound / Funky Note / Groovy Tune</v>
      </c>
      <c r="E5306" t="str">
        <f t="shared" si="253"/>
        <v>Released</v>
      </c>
      <c r="G5306" t="str">
        <f t="shared" si="254"/>
        <v>'The Idolm@ster: Shiny Festa - Honey Sound / Funky Note / Groovy Tune','Game Description For The Idolm@ster: Shiny Festa - Honey Sound / Funky Note / Groovy Tune','2006','Released'</v>
      </c>
    </row>
    <row r="5307" spans="1:7" x14ac:dyDescent="0.25">
      <c r="A5307" t="s">
        <v>5894</v>
      </c>
      <c r="B5307">
        <v>1996</v>
      </c>
      <c r="C5307">
        <v>5306</v>
      </c>
      <c r="D5307" t="str">
        <f t="shared" si="255"/>
        <v>Game Description For ESPN Final Round Golf 2002</v>
      </c>
      <c r="E5307" t="str">
        <f t="shared" si="253"/>
        <v>Released</v>
      </c>
      <c r="G5307" t="str">
        <f t="shared" si="254"/>
        <v>'ESPN Final Round Golf 2002','Game Description For ESPN Final Round Golf 2002','1996','Released'</v>
      </c>
    </row>
    <row r="5308" spans="1:7" x14ac:dyDescent="0.25">
      <c r="A5308" t="s">
        <v>5895</v>
      </c>
      <c r="B5308">
        <v>2014</v>
      </c>
      <c r="C5308">
        <v>5307</v>
      </c>
      <c r="D5308" t="str">
        <f t="shared" si="255"/>
        <v>Game Description For MDK2 Armageddon</v>
      </c>
      <c r="E5308" t="str">
        <f t="shared" si="253"/>
        <v>Released</v>
      </c>
      <c r="G5308" t="str">
        <f t="shared" si="254"/>
        <v>'MDK2 Armageddon','Game Description For MDK2 Armageddon','2014','Released'</v>
      </c>
    </row>
    <row r="5309" spans="1:7" x14ac:dyDescent="0.25">
      <c r="A5309" t="s">
        <v>5896</v>
      </c>
      <c r="B5309">
        <v>2008</v>
      </c>
      <c r="C5309">
        <v>5308</v>
      </c>
      <c r="D5309" t="str">
        <f t="shared" si="255"/>
        <v>Game Description For Exhibition Volume 02</v>
      </c>
      <c r="E5309" t="str">
        <f t="shared" si="253"/>
        <v>Released</v>
      </c>
      <c r="G5309" t="str">
        <f t="shared" si="254"/>
        <v>'Exhibition Volume 02','Game Description For Exhibition Volume 02','2008','Released'</v>
      </c>
    </row>
    <row r="5310" spans="1:7" x14ac:dyDescent="0.25">
      <c r="A5310" t="s">
        <v>5897</v>
      </c>
      <c r="B5310">
        <v>2010</v>
      </c>
      <c r="C5310">
        <v>5309</v>
      </c>
      <c r="D5310" t="str">
        <f t="shared" si="255"/>
        <v>Game Description For Watchmen: The End is Nigh - The Complete Experience</v>
      </c>
      <c r="E5310" t="str">
        <f t="shared" si="253"/>
        <v>Released</v>
      </c>
      <c r="G5310" t="str">
        <f t="shared" si="254"/>
        <v>'Watchmen: The End is Nigh - The Complete Experience','Game Description For Watchmen: The End is Nigh - The Complete Experience','2010','Released'</v>
      </c>
    </row>
    <row r="5311" spans="1:7" x14ac:dyDescent="0.25">
      <c r="A5311" t="s">
        <v>5898</v>
      </c>
      <c r="B5311">
        <v>2005</v>
      </c>
      <c r="C5311">
        <v>5310</v>
      </c>
      <c r="D5311" t="str">
        <f t="shared" si="255"/>
        <v>Game Description For Sudoku Gridmaster</v>
      </c>
      <c r="E5311" t="str">
        <f t="shared" si="253"/>
        <v>Released</v>
      </c>
      <c r="G5311" t="str">
        <f t="shared" si="254"/>
        <v>'Sudoku Gridmaster','Game Description For Sudoku Gridmaster','2005','Released'</v>
      </c>
    </row>
    <row r="5312" spans="1:7" x14ac:dyDescent="0.25">
      <c r="A5312" t="s">
        <v>5899</v>
      </c>
      <c r="B5312">
        <v>2009</v>
      </c>
      <c r="C5312">
        <v>5311</v>
      </c>
      <c r="D5312" t="str">
        <f t="shared" si="255"/>
        <v>Game Description For Power Pro Kun Pocket</v>
      </c>
      <c r="E5312" t="str">
        <f t="shared" si="253"/>
        <v>Released</v>
      </c>
      <c r="G5312" t="str">
        <f t="shared" si="254"/>
        <v>'Power Pro Kun Pocket','Game Description For Power Pro Kun Pocket','2009','Released'</v>
      </c>
    </row>
    <row r="5313" spans="1:7" x14ac:dyDescent="0.25">
      <c r="A5313" t="s">
        <v>5900</v>
      </c>
      <c r="B5313">
        <v>2009</v>
      </c>
      <c r="C5313">
        <v>5312</v>
      </c>
      <c r="D5313" t="str">
        <f t="shared" si="255"/>
        <v>Game Description For Tamagotchi no Narikiri Challenge</v>
      </c>
      <c r="E5313" t="str">
        <f t="shared" si="253"/>
        <v>Released</v>
      </c>
      <c r="G5313" t="str">
        <f t="shared" si="254"/>
        <v>'Tamagotchi no Narikiri Challenge','Game Description For Tamagotchi no Narikiri Challenge','2009','Released'</v>
      </c>
    </row>
    <row r="5314" spans="1:7" x14ac:dyDescent="0.25">
      <c r="A5314" t="s">
        <v>5901</v>
      </c>
      <c r="B5314">
        <v>2005</v>
      </c>
      <c r="C5314">
        <v>5313</v>
      </c>
      <c r="D5314" t="str">
        <f t="shared" si="255"/>
        <v>Game Description For Space Battleship Yamato: Harukanaru Hoshi Iscandar</v>
      </c>
      <c r="E5314" t="str">
        <f t="shared" si="253"/>
        <v>Released</v>
      </c>
      <c r="G5314" t="str">
        <f t="shared" si="254"/>
        <v>'Space Battleship Yamato: Harukanaru Hoshi Iscandar','Game Description For Space Battleship Yamato: Harukanaru Hoshi Iscandar','2005','Released'</v>
      </c>
    </row>
    <row r="5315" spans="1:7" x14ac:dyDescent="0.25">
      <c r="A5315" t="s">
        <v>5902</v>
      </c>
      <c r="B5315">
        <v>2009</v>
      </c>
      <c r="C5315">
        <v>5314</v>
      </c>
      <c r="D5315" t="str">
        <f t="shared" si="255"/>
        <v>Game Description For Sound Novel Evolution 1: Otogirisou Sosei-Hen</v>
      </c>
      <c r="E5315" t="str">
        <f t="shared" ref="E5315:E5378" si="256">IF(B5315&lt;&gt;2020,"Released","Upcoming")</f>
        <v>Released</v>
      </c>
      <c r="G5315" t="str">
        <f t="shared" ref="G5315:G5378" si="257">_xlfn.CONCAT("'",A5315,"'",",","'",D5315,"'",",","'","",B5315,"'",",","'",E5315,"'")</f>
        <v>'Sound Novel Evolution 1: Otogirisou Sosei-Hen','Game Description For Sound Novel Evolution 1: Otogirisou Sosei-Hen','2009','Released'</v>
      </c>
    </row>
    <row r="5316" spans="1:7" x14ac:dyDescent="0.25">
      <c r="A5316" t="s">
        <v>5903</v>
      </c>
      <c r="B5316">
        <v>1996</v>
      </c>
      <c r="C5316">
        <v>5315</v>
      </c>
      <c r="D5316" t="str">
        <f t="shared" si="255"/>
        <v>Game Description For Dementium: The Ward</v>
      </c>
      <c r="E5316" t="str">
        <f t="shared" si="256"/>
        <v>Released</v>
      </c>
      <c r="G5316" t="str">
        <f t="shared" si="257"/>
        <v>'Dementium: The Ward','Game Description For Dementium: The Ward','1996','Released'</v>
      </c>
    </row>
    <row r="5317" spans="1:7" x14ac:dyDescent="0.25">
      <c r="A5317" t="s">
        <v>5904</v>
      </c>
      <c r="B5317">
        <v>2001</v>
      </c>
      <c r="C5317">
        <v>5316</v>
      </c>
      <c r="D5317" t="str">
        <f t="shared" si="255"/>
        <v>Game Description For MX World Tour Featuring Jamie Little</v>
      </c>
      <c r="E5317" t="str">
        <f t="shared" si="256"/>
        <v>Released</v>
      </c>
      <c r="G5317" t="str">
        <f t="shared" si="257"/>
        <v>'MX World Tour Featuring Jamie Little','Game Description For MX World Tour Featuring Jamie Little','2001','Released'</v>
      </c>
    </row>
    <row r="5318" spans="1:7" x14ac:dyDescent="0.25">
      <c r="A5318" t="s">
        <v>5905</v>
      </c>
      <c r="B5318">
        <v>2008</v>
      </c>
      <c r="C5318">
        <v>5317</v>
      </c>
      <c r="D5318" t="str">
        <f t="shared" si="255"/>
        <v>Game Description For Goblin Commander: Unleash the Horde</v>
      </c>
      <c r="E5318" t="str">
        <f t="shared" si="256"/>
        <v>Released</v>
      </c>
      <c r="G5318" t="str">
        <f t="shared" si="257"/>
        <v>'Goblin Commander: Unleash the Horde','Game Description For Goblin Commander: Unleash the Horde','2008','Released'</v>
      </c>
    </row>
    <row r="5319" spans="1:7" x14ac:dyDescent="0.25">
      <c r="A5319" t="s">
        <v>5906</v>
      </c>
      <c r="B5319">
        <v>2012</v>
      </c>
      <c r="C5319">
        <v>5318</v>
      </c>
      <c r="D5319" t="str">
        <f t="shared" si="255"/>
        <v>Game Description For Hello Kitty: Happy Party Pals</v>
      </c>
      <c r="E5319" t="str">
        <f t="shared" si="256"/>
        <v>Released</v>
      </c>
      <c r="G5319" t="str">
        <f t="shared" si="257"/>
        <v>'Hello Kitty: Happy Party Pals','Game Description For Hello Kitty: Happy Party Pals','2012','Released'</v>
      </c>
    </row>
    <row r="5320" spans="1:7" x14ac:dyDescent="0.25">
      <c r="A5320" t="s">
        <v>5907</v>
      </c>
      <c r="B5320">
        <v>2011</v>
      </c>
      <c r="C5320">
        <v>5319</v>
      </c>
      <c r="D5320" t="str">
        <f t="shared" si="255"/>
        <v>Game Description For Ringling Bros. and Barnum &amp; Bailey: Circus Friends</v>
      </c>
      <c r="E5320" t="str">
        <f t="shared" si="256"/>
        <v>Released</v>
      </c>
      <c r="G5320" t="str">
        <f t="shared" si="257"/>
        <v>'Ringling Bros. and Barnum &amp; Bailey: Circus Friends','Game Description For Ringling Bros. and Barnum &amp; Bailey: Circus Friends','2011','Released'</v>
      </c>
    </row>
    <row r="5321" spans="1:7" x14ac:dyDescent="0.25">
      <c r="A5321" t="s">
        <v>5908</v>
      </c>
      <c r="B5321">
        <v>2006</v>
      </c>
      <c r="C5321">
        <v>5320</v>
      </c>
      <c r="D5321" t="str">
        <f t="shared" si="255"/>
        <v>Game Description For World Destruction League: Thunder Tanks</v>
      </c>
      <c r="E5321" t="str">
        <f t="shared" si="256"/>
        <v>Released</v>
      </c>
      <c r="G5321" t="str">
        <f t="shared" si="257"/>
        <v>'World Destruction League: Thunder Tanks','Game Description For World Destruction League: Thunder Tanks','2006','Released'</v>
      </c>
    </row>
    <row r="5322" spans="1:7" x14ac:dyDescent="0.25">
      <c r="A5322" t="s">
        <v>5909</v>
      </c>
      <c r="B5322">
        <v>2002</v>
      </c>
      <c r="C5322">
        <v>5321</v>
      </c>
      <c r="D5322" t="str">
        <f t="shared" si="255"/>
        <v>Game Description For Shin Megami Tensei IV: Final</v>
      </c>
      <c r="E5322" t="str">
        <f t="shared" si="256"/>
        <v>Released</v>
      </c>
      <c r="G5322" t="str">
        <f t="shared" si="257"/>
        <v>'Shin Megami Tensei IV: Final','Game Description For Shin Megami Tensei IV: Final','2002','Released'</v>
      </c>
    </row>
    <row r="5323" spans="1:7" x14ac:dyDescent="0.25">
      <c r="A5323" t="s">
        <v>5910</v>
      </c>
      <c r="B5323">
        <v>2009</v>
      </c>
      <c r="C5323">
        <v>5322</v>
      </c>
      <c r="D5323" t="str">
        <f t="shared" si="255"/>
        <v>Game Description For Age of Empires III: Complete Collection</v>
      </c>
      <c r="E5323" t="str">
        <f t="shared" si="256"/>
        <v>Released</v>
      </c>
      <c r="G5323" t="str">
        <f t="shared" si="257"/>
        <v>'Age of Empires III: Complete Collection','Game Description For Age of Empires III: Complete Collection','2009','Released'</v>
      </c>
    </row>
    <row r="5324" spans="1:7" x14ac:dyDescent="0.25">
      <c r="A5324" t="s">
        <v>5911</v>
      </c>
      <c r="B5324">
        <v>1997</v>
      </c>
      <c r="C5324">
        <v>5323</v>
      </c>
      <c r="D5324" t="str">
        <f t="shared" si="255"/>
        <v>Game Description For Finding Nemo: Escape to the Big Blue</v>
      </c>
      <c r="E5324" t="str">
        <f t="shared" si="256"/>
        <v>Released</v>
      </c>
      <c r="G5324" t="str">
        <f t="shared" si="257"/>
        <v>'Finding Nemo: Escape to the Big Blue','Game Description For Finding Nemo: Escape to the Big Blue','1997','Released'</v>
      </c>
    </row>
    <row r="5325" spans="1:7" x14ac:dyDescent="0.25">
      <c r="A5325" t="s">
        <v>5912</v>
      </c>
      <c r="B5325">
        <v>2015</v>
      </c>
      <c r="C5325">
        <v>5324</v>
      </c>
      <c r="D5325" t="str">
        <f t="shared" si="255"/>
        <v>Game Description For Top Spin 2</v>
      </c>
      <c r="E5325" t="str">
        <f t="shared" si="256"/>
        <v>Released</v>
      </c>
      <c r="G5325" t="str">
        <f t="shared" si="257"/>
        <v>'Top Spin 2','Game Description For Top Spin 2','2015','Released'</v>
      </c>
    </row>
    <row r="5326" spans="1:7" x14ac:dyDescent="0.25">
      <c r="A5326" t="s">
        <v>5913</v>
      </c>
      <c r="B5326">
        <v>1993</v>
      </c>
      <c r="C5326">
        <v>5325</v>
      </c>
      <c r="D5326" t="str">
        <f t="shared" si="255"/>
        <v>Game Description For N3 II: Ninety-Nine Nights</v>
      </c>
      <c r="E5326" t="str">
        <f t="shared" si="256"/>
        <v>Released</v>
      </c>
      <c r="G5326" t="str">
        <f t="shared" si="257"/>
        <v>'N3 II: Ninety-Nine Nights','Game Description For N3 II: Ninety-Nine Nights','1993','Released'</v>
      </c>
    </row>
    <row r="5327" spans="1:7" x14ac:dyDescent="0.25">
      <c r="A5327" t="s">
        <v>5914</v>
      </c>
      <c r="B5327">
        <v>2011</v>
      </c>
      <c r="C5327">
        <v>5326</v>
      </c>
      <c r="D5327" t="str">
        <f t="shared" si="255"/>
        <v>Game Description For RoadKill</v>
      </c>
      <c r="E5327" t="str">
        <f t="shared" si="256"/>
        <v>Released</v>
      </c>
      <c r="G5327" t="str">
        <f t="shared" si="257"/>
        <v>'RoadKill','Game Description For RoadKill','2011','Released'</v>
      </c>
    </row>
    <row r="5328" spans="1:7" x14ac:dyDescent="0.25">
      <c r="A5328" t="s">
        <v>5915</v>
      </c>
      <c r="B5328">
        <v>2010</v>
      </c>
      <c r="C5328">
        <v>5327</v>
      </c>
      <c r="D5328" t="str">
        <f t="shared" si="255"/>
        <v>Game Description For Hanjuku Eiyuu Tai 3D</v>
      </c>
      <c r="E5328" t="str">
        <f t="shared" si="256"/>
        <v>Released</v>
      </c>
      <c r="G5328" t="str">
        <f t="shared" si="257"/>
        <v>'Hanjuku Eiyuu Tai 3D','Game Description For Hanjuku Eiyuu Tai 3D','2010','Released'</v>
      </c>
    </row>
    <row r="5329" spans="1:7" x14ac:dyDescent="0.25">
      <c r="A5329" t="s">
        <v>5916</v>
      </c>
      <c r="B5329">
        <v>2004</v>
      </c>
      <c r="C5329">
        <v>5328</v>
      </c>
      <c r="D5329" t="str">
        <f t="shared" si="255"/>
        <v>Game Description For .hack//G.U. Vol.3//Redemption</v>
      </c>
      <c r="E5329" t="str">
        <f t="shared" si="256"/>
        <v>Released</v>
      </c>
      <c r="G5329" t="str">
        <f t="shared" si="257"/>
        <v>'.hack//G.U. Vol.3//Redemption','Game Description For .hack//G.U. Vol.3//Redemption','2004','Released'</v>
      </c>
    </row>
    <row r="5330" spans="1:7" x14ac:dyDescent="0.25">
      <c r="A5330" t="s">
        <v>5917</v>
      </c>
      <c r="B5330">
        <v>2002</v>
      </c>
      <c r="C5330">
        <v>5329</v>
      </c>
      <c r="D5330" t="str">
        <f t="shared" si="255"/>
        <v>Game Description For Super Robot Taisen Compact 2 Dai-1-Bu</v>
      </c>
      <c r="E5330" t="str">
        <f t="shared" si="256"/>
        <v>Released</v>
      </c>
      <c r="G5330" t="str">
        <f t="shared" si="257"/>
        <v>'Super Robot Taisen Compact 2 Dai-1-Bu','Game Description For Super Robot Taisen Compact 2 Dai-1-Bu','2002','Released'</v>
      </c>
    </row>
    <row r="5331" spans="1:7" x14ac:dyDescent="0.25">
      <c r="A5331" t="s">
        <v>5918</v>
      </c>
      <c r="B5331">
        <v>2011</v>
      </c>
      <c r="C5331">
        <v>5330</v>
      </c>
      <c r="D5331" t="str">
        <f t="shared" si="255"/>
        <v>Game Description For Tak: The Great Juju Challenge</v>
      </c>
      <c r="E5331" t="str">
        <f t="shared" si="256"/>
        <v>Released</v>
      </c>
      <c r="G5331" t="str">
        <f t="shared" si="257"/>
        <v>'Tak: The Great Juju Challenge','Game Description For Tak: The Great Juju Challenge','2011','Released'</v>
      </c>
    </row>
    <row r="5332" spans="1:7" x14ac:dyDescent="0.25">
      <c r="A5332" t="s">
        <v>5919</v>
      </c>
      <c r="B5332">
        <v>2011</v>
      </c>
      <c r="C5332">
        <v>5331</v>
      </c>
      <c r="D5332" t="str">
        <f t="shared" si="255"/>
        <v>Game Description For Macross Ultimate Frontier</v>
      </c>
      <c r="E5332" t="str">
        <f t="shared" si="256"/>
        <v>Released</v>
      </c>
      <c r="G5332" t="str">
        <f t="shared" si="257"/>
        <v>'Macross Ultimate Frontier','Game Description For Macross Ultimate Frontier','2011','Released'</v>
      </c>
    </row>
    <row r="5333" spans="1:7" x14ac:dyDescent="0.25">
      <c r="A5333" t="s">
        <v>5920</v>
      </c>
      <c r="B5333">
        <v>2009</v>
      </c>
      <c r="C5333">
        <v>5332</v>
      </c>
      <c r="D5333" t="str">
        <f t="shared" si="255"/>
        <v>Game Description For Jillian Michaels Fitness Ultimatum 2011</v>
      </c>
      <c r="E5333" t="str">
        <f t="shared" si="256"/>
        <v>Released</v>
      </c>
      <c r="G5333" t="str">
        <f t="shared" si="257"/>
        <v>'Jillian Michaels Fitness Ultimatum 2011','Game Description For Jillian Michaels Fitness Ultimatum 2011','2009','Released'</v>
      </c>
    </row>
    <row r="5334" spans="1:7" x14ac:dyDescent="0.25">
      <c r="A5334" t="s">
        <v>5921</v>
      </c>
      <c r="B5334">
        <v>2010</v>
      </c>
      <c r="C5334">
        <v>5333</v>
      </c>
      <c r="D5334" t="str">
        <f t="shared" si="255"/>
        <v>Game Description For Pursuit Force: Extreme Justice</v>
      </c>
      <c r="E5334" t="str">
        <f t="shared" si="256"/>
        <v>Released</v>
      </c>
      <c r="G5334" t="str">
        <f t="shared" si="257"/>
        <v>'Pursuit Force: Extreme Justice','Game Description For Pursuit Force: Extreme Justice','2010','Released'</v>
      </c>
    </row>
    <row r="5335" spans="1:7" x14ac:dyDescent="0.25">
      <c r="A5335" t="s">
        <v>5922</v>
      </c>
      <c r="B5335">
        <v>2008</v>
      </c>
      <c r="C5335">
        <v>5334</v>
      </c>
      <c r="D5335" t="str">
        <f t="shared" si="255"/>
        <v>Game Description For Hunter: The Reckoning Redeemer</v>
      </c>
      <c r="E5335" t="str">
        <f t="shared" si="256"/>
        <v>Released</v>
      </c>
      <c r="G5335" t="str">
        <f t="shared" si="257"/>
        <v>'Hunter: The Reckoning Redeemer','Game Description For Hunter: The Reckoning Redeemer','2008','Released'</v>
      </c>
    </row>
    <row r="5336" spans="1:7" x14ac:dyDescent="0.25">
      <c r="A5336" t="s">
        <v>5923</v>
      </c>
      <c r="B5336">
        <v>2009</v>
      </c>
      <c r="C5336">
        <v>5335</v>
      </c>
      <c r="D5336" t="str">
        <f t="shared" si="255"/>
        <v>Game Description For Tokyo Xtreme Racer</v>
      </c>
      <c r="E5336" t="str">
        <f t="shared" si="256"/>
        <v>Released</v>
      </c>
      <c r="G5336" t="str">
        <f t="shared" si="257"/>
        <v>'Tokyo Xtreme Racer','Game Description For Tokyo Xtreme Racer','2009','Released'</v>
      </c>
    </row>
    <row r="5337" spans="1:7" x14ac:dyDescent="0.25">
      <c r="A5337" t="s">
        <v>5924</v>
      </c>
      <c r="B5337">
        <v>2015</v>
      </c>
      <c r="C5337">
        <v>5336</v>
      </c>
      <c r="D5337" t="str">
        <f t="shared" si="255"/>
        <v>Game Description For Fighter Maker</v>
      </c>
      <c r="E5337" t="str">
        <f t="shared" si="256"/>
        <v>Released</v>
      </c>
      <c r="G5337" t="str">
        <f t="shared" si="257"/>
        <v>'Fighter Maker','Game Description For Fighter Maker','2015','Released'</v>
      </c>
    </row>
    <row r="5338" spans="1:7" x14ac:dyDescent="0.25">
      <c r="A5338" t="s">
        <v>5925</v>
      </c>
      <c r="B5338">
        <v>2010</v>
      </c>
      <c r="C5338">
        <v>5337</v>
      </c>
      <c r="D5338" t="str">
        <f t="shared" si="255"/>
        <v>Game Description For Thief: Deadly Shadows</v>
      </c>
      <c r="E5338" t="str">
        <f t="shared" si="256"/>
        <v>Released</v>
      </c>
      <c r="G5338" t="str">
        <f t="shared" si="257"/>
        <v>'Thief: Deadly Shadows','Game Description For Thief: Deadly Shadows','2010','Released'</v>
      </c>
    </row>
    <row r="5339" spans="1:7" x14ac:dyDescent="0.25">
      <c r="A5339" t="s">
        <v>5926</v>
      </c>
      <c r="B5339">
        <v>2009</v>
      </c>
      <c r="C5339">
        <v>5338</v>
      </c>
      <c r="D5339" t="str">
        <f t="shared" si="255"/>
        <v>Game Description For Buzz! Brain of the UK</v>
      </c>
      <c r="E5339" t="str">
        <f t="shared" si="256"/>
        <v>Released</v>
      </c>
      <c r="G5339" t="str">
        <f t="shared" si="257"/>
        <v>'Buzz! Brain of the UK','Game Description For Buzz! Brain of the UK','2009','Released'</v>
      </c>
    </row>
    <row r="5340" spans="1:7" x14ac:dyDescent="0.25">
      <c r="A5340" t="s">
        <v>5927</v>
      </c>
      <c r="B5340">
        <v>2010</v>
      </c>
      <c r="C5340">
        <v>5339</v>
      </c>
      <c r="D5340" t="str">
        <f t="shared" si="255"/>
        <v>Game Description For NBA 09: The Inside</v>
      </c>
      <c r="E5340" t="str">
        <f t="shared" si="256"/>
        <v>Released</v>
      </c>
      <c r="G5340" t="str">
        <f t="shared" si="257"/>
        <v>'NBA 09: The Inside','Game Description For NBA 09: The Inside','2010','Released'</v>
      </c>
    </row>
    <row r="5341" spans="1:7" x14ac:dyDescent="0.25">
      <c r="A5341" t="s">
        <v>5928</v>
      </c>
      <c r="B5341">
        <v>2012</v>
      </c>
      <c r="C5341">
        <v>5340</v>
      </c>
      <c r="D5341" t="str">
        <f t="shared" si="255"/>
        <v>Game Description For Transformers: Prime</v>
      </c>
      <c r="E5341" t="str">
        <f t="shared" si="256"/>
        <v>Released</v>
      </c>
      <c r="G5341" t="str">
        <f t="shared" si="257"/>
        <v>'Transformers: Prime','Game Description For Transformers: Prime','2012','Released'</v>
      </c>
    </row>
    <row r="5342" spans="1:7" x14ac:dyDescent="0.25">
      <c r="A5342" t="s">
        <v>5929</v>
      </c>
      <c r="B5342">
        <v>2006</v>
      </c>
      <c r="C5342">
        <v>5341</v>
      </c>
      <c r="D5342" t="str">
        <f t="shared" si="255"/>
        <v>Game Description For Dragon Ball GT: Game Boy Advance Video Volume 1</v>
      </c>
      <c r="E5342" t="str">
        <f t="shared" si="256"/>
        <v>Released</v>
      </c>
      <c r="G5342" t="str">
        <f t="shared" si="257"/>
        <v>'Dragon Ball GT: Game Boy Advance Video Volume 1','Game Description For Dragon Ball GT: Game Boy Advance Video Volume 1','2006','Released'</v>
      </c>
    </row>
    <row r="5343" spans="1:7" x14ac:dyDescent="0.25">
      <c r="A5343" t="s">
        <v>5930</v>
      </c>
      <c r="B5343">
        <v>2002</v>
      </c>
      <c r="C5343">
        <v>5342</v>
      </c>
      <c r="D5343" t="str">
        <f t="shared" si="255"/>
        <v>Game Description For Luxor 3</v>
      </c>
      <c r="E5343" t="str">
        <f t="shared" si="256"/>
        <v>Released</v>
      </c>
      <c r="G5343" t="str">
        <f t="shared" si="257"/>
        <v>'Luxor 3','Game Description For Luxor 3','2002','Released'</v>
      </c>
    </row>
    <row r="5344" spans="1:7" x14ac:dyDescent="0.25">
      <c r="A5344" t="s">
        <v>5931</v>
      </c>
      <c r="B5344">
        <v>1996</v>
      </c>
      <c r="C5344">
        <v>5343</v>
      </c>
      <c r="D5344" t="str">
        <f t="shared" si="255"/>
        <v>Game Description For Bratz Kidz</v>
      </c>
      <c r="E5344" t="str">
        <f t="shared" si="256"/>
        <v>Released</v>
      </c>
      <c r="G5344" t="str">
        <f t="shared" si="257"/>
        <v>'Bratz Kidz','Game Description For Bratz Kidz','1996','Released'</v>
      </c>
    </row>
    <row r="5345" spans="1:7" x14ac:dyDescent="0.25">
      <c r="A5345" t="s">
        <v>5932</v>
      </c>
      <c r="B5345">
        <v>2003</v>
      </c>
      <c r="C5345">
        <v>5344</v>
      </c>
      <c r="D5345" t="str">
        <f t="shared" si="255"/>
        <v>Game Description For Mahjong Fight Club</v>
      </c>
      <c r="E5345" t="str">
        <f t="shared" si="256"/>
        <v>Released</v>
      </c>
      <c r="G5345" t="str">
        <f t="shared" si="257"/>
        <v>'Mahjong Fight Club','Game Description For Mahjong Fight Club','2003','Released'</v>
      </c>
    </row>
    <row r="5346" spans="1:7" x14ac:dyDescent="0.25">
      <c r="A5346" t="s">
        <v>5933</v>
      </c>
      <c r="B5346">
        <v>1998</v>
      </c>
      <c r="C5346">
        <v>5345</v>
      </c>
      <c r="D5346" t="str">
        <f t="shared" si="255"/>
        <v>Game Description For World Driver Championship</v>
      </c>
      <c r="E5346" t="str">
        <f t="shared" si="256"/>
        <v>Released</v>
      </c>
      <c r="G5346" t="str">
        <f t="shared" si="257"/>
        <v>'World Driver Championship','Game Description For World Driver Championship','1998','Released'</v>
      </c>
    </row>
    <row r="5347" spans="1:7" x14ac:dyDescent="0.25">
      <c r="A5347" t="s">
        <v>5934</v>
      </c>
      <c r="B5347">
        <v>2013</v>
      </c>
      <c r="C5347">
        <v>5346</v>
      </c>
      <c r="D5347" t="str">
        <f t="shared" si="255"/>
        <v>Game Description For Bomberman 64: The Second Attack!</v>
      </c>
      <c r="E5347" t="str">
        <f t="shared" si="256"/>
        <v>Released</v>
      </c>
      <c r="G5347" t="str">
        <f t="shared" si="257"/>
        <v>'Bomberman 64: The Second Attack!','Game Description For Bomberman 64: The Second Attack!','2013','Released'</v>
      </c>
    </row>
    <row r="5348" spans="1:7" x14ac:dyDescent="0.25">
      <c r="A5348" t="s">
        <v>5935</v>
      </c>
      <c r="B5348">
        <v>1996</v>
      </c>
      <c r="C5348">
        <v>5347</v>
      </c>
      <c r="D5348" t="str">
        <f t="shared" si="255"/>
        <v>Game Description For Turok 3: Shadow of Oblivion</v>
      </c>
      <c r="E5348" t="str">
        <f t="shared" si="256"/>
        <v>Released</v>
      </c>
      <c r="G5348" t="str">
        <f t="shared" si="257"/>
        <v>'Turok 3: Shadow of Oblivion','Game Description For Turok 3: Shadow of Oblivion','1996','Released'</v>
      </c>
    </row>
    <row r="5349" spans="1:7" x14ac:dyDescent="0.25">
      <c r="A5349" t="s">
        <v>5936</v>
      </c>
      <c r="B5349">
        <v>2010</v>
      </c>
      <c r="C5349">
        <v>5348</v>
      </c>
      <c r="D5349" t="str">
        <f t="shared" si="255"/>
        <v>Game Description For Codename: Kids Next Door: Game Boy Advance Video Volume 1</v>
      </c>
      <c r="E5349" t="str">
        <f t="shared" si="256"/>
        <v>Released</v>
      </c>
      <c r="G5349" t="str">
        <f t="shared" si="257"/>
        <v>'Codename: Kids Next Door: Game Boy Advance Video Volume 1','Game Description For Codename: Kids Next Door: Game Boy Advance Video Volume 1','2010','Released'</v>
      </c>
    </row>
    <row r="5350" spans="1:7" x14ac:dyDescent="0.25">
      <c r="A5350" t="s">
        <v>5937</v>
      </c>
      <c r="B5350">
        <v>2008</v>
      </c>
      <c r="C5350">
        <v>5349</v>
      </c>
      <c r="D5350" t="str">
        <f t="shared" si="255"/>
        <v>Game Description For Zoo Hospital</v>
      </c>
      <c r="E5350" t="str">
        <f t="shared" si="256"/>
        <v>Released</v>
      </c>
      <c r="G5350" t="str">
        <f t="shared" si="257"/>
        <v>'Zoo Hospital','Game Description For Zoo Hospital','2008','Released'</v>
      </c>
    </row>
    <row r="5351" spans="1:7" x14ac:dyDescent="0.25">
      <c r="A5351" t="s">
        <v>5938</v>
      </c>
      <c r="B5351">
        <v>2008</v>
      </c>
      <c r="C5351">
        <v>5350</v>
      </c>
      <c r="D5351" t="str">
        <f t="shared" si="255"/>
        <v>Game Description For PokÃ©mon Beach Blank-out Blastoise / Go West Young Meowth Game Boy Advance Video</v>
      </c>
      <c r="E5351" t="str">
        <f t="shared" si="256"/>
        <v>Released</v>
      </c>
      <c r="G5351" t="str">
        <f t="shared" si="257"/>
        <v>'PokÃ©mon Beach Blank-out Blastoise / Go West Young Meowth Game Boy Advance Video','Game Description For PokÃ©mon Beach Blank-out Blastoise / Go West Young Meowth Game Boy Advance Video','2008','Released'</v>
      </c>
    </row>
    <row r="5352" spans="1:7" x14ac:dyDescent="0.25">
      <c r="A5352" t="s">
        <v>5939</v>
      </c>
      <c r="B5352">
        <v>2009</v>
      </c>
      <c r="C5352">
        <v>5351</v>
      </c>
      <c r="D5352" t="str">
        <f t="shared" si="255"/>
        <v>Game Description For Time and Eternity</v>
      </c>
      <c r="E5352" t="str">
        <f t="shared" si="256"/>
        <v>Released</v>
      </c>
      <c r="G5352" t="str">
        <f t="shared" si="257"/>
        <v>'Time and Eternity','Game Description For Time and Eternity','2009','Released'</v>
      </c>
    </row>
    <row r="5353" spans="1:7" x14ac:dyDescent="0.25">
      <c r="A5353" t="s">
        <v>5940</v>
      </c>
      <c r="B5353">
        <v>2004</v>
      </c>
      <c r="C5353">
        <v>5352</v>
      </c>
      <c r="D5353" t="str">
        <f t="shared" si="255"/>
        <v>Game Description For Gundam Assault Survive</v>
      </c>
      <c r="E5353" t="str">
        <f t="shared" si="256"/>
        <v>Released</v>
      </c>
      <c r="G5353" t="str">
        <f t="shared" si="257"/>
        <v>'Gundam Assault Survive','Game Description For Gundam Assault Survive','2004','Released'</v>
      </c>
    </row>
    <row r="5354" spans="1:7" x14ac:dyDescent="0.25">
      <c r="A5354" t="s">
        <v>5941</v>
      </c>
      <c r="B5354">
        <v>2003</v>
      </c>
      <c r="C5354">
        <v>5353</v>
      </c>
      <c r="D5354" t="str">
        <f t="shared" si="255"/>
        <v>Game Description For Fate/Stay Night [RÃ©alta Nua]</v>
      </c>
      <c r="E5354" t="str">
        <f t="shared" si="256"/>
        <v>Released</v>
      </c>
      <c r="G5354" t="str">
        <f t="shared" si="257"/>
        <v>'Fate/Stay Night [RÃ©alta Nua]','Game Description For Fate/Stay Night [RÃ©alta Nua]','2003','Released'</v>
      </c>
    </row>
    <row r="5355" spans="1:7" x14ac:dyDescent="0.25">
      <c r="A5355" t="s">
        <v>5942</v>
      </c>
      <c r="B5355">
        <v>2016</v>
      </c>
      <c r="C5355">
        <v>5354</v>
      </c>
      <c r="D5355" t="str">
        <f t="shared" si="255"/>
        <v>Game Description For Space Griffon VF-9</v>
      </c>
      <c r="E5355" t="str">
        <f t="shared" si="256"/>
        <v>Released</v>
      </c>
      <c r="G5355" t="str">
        <f t="shared" si="257"/>
        <v>'Space Griffon VF-9','Game Description For Space Griffon VF-9','2016','Released'</v>
      </c>
    </row>
    <row r="5356" spans="1:7" x14ac:dyDescent="0.25">
      <c r="A5356" t="s">
        <v>5943</v>
      </c>
      <c r="B5356">
        <v>2009</v>
      </c>
      <c r="C5356">
        <v>5355</v>
      </c>
      <c r="D5356" t="str">
        <f t="shared" si="255"/>
        <v>Game Description For Family Feud Decades</v>
      </c>
      <c r="E5356" t="str">
        <f t="shared" si="256"/>
        <v>Released</v>
      </c>
      <c r="G5356" t="str">
        <f t="shared" si="257"/>
        <v>'Family Feud Decades','Game Description For Family Feud Decades','2009','Released'</v>
      </c>
    </row>
    <row r="5357" spans="1:7" x14ac:dyDescent="0.25">
      <c r="A5357" t="s">
        <v>5944</v>
      </c>
      <c r="B5357">
        <v>2004</v>
      </c>
      <c r="C5357">
        <v>5356</v>
      </c>
      <c r="D5357" t="str">
        <f t="shared" si="255"/>
        <v>Game Description For NBA Live 16</v>
      </c>
      <c r="E5357" t="str">
        <f t="shared" si="256"/>
        <v>Released</v>
      </c>
      <c r="G5357" t="str">
        <f t="shared" si="257"/>
        <v>'NBA Live 16','Game Description For NBA Live 16','2004','Released'</v>
      </c>
    </row>
    <row r="5358" spans="1:7" x14ac:dyDescent="0.25">
      <c r="A5358" t="s">
        <v>5945</v>
      </c>
      <c r="B5358">
        <v>2002</v>
      </c>
      <c r="C5358">
        <v>5357</v>
      </c>
      <c r="D5358" t="str">
        <f t="shared" ref="D5358:D5416" si="258">_xlfn.CONCAT("Game Description For ",A5358)</f>
        <v>Game Description For Solitaire Overload Plus</v>
      </c>
      <c r="E5358" t="str">
        <f t="shared" si="256"/>
        <v>Released</v>
      </c>
      <c r="G5358" t="str">
        <f t="shared" si="257"/>
        <v>'Solitaire Overload Plus','Game Description For Solitaire Overload Plus','2002','Released'</v>
      </c>
    </row>
    <row r="5359" spans="1:7" x14ac:dyDescent="0.25">
      <c r="A5359" t="s">
        <v>5946</v>
      </c>
      <c r="B5359">
        <v>2003</v>
      </c>
      <c r="C5359">
        <v>5358</v>
      </c>
      <c r="D5359" t="str">
        <f t="shared" si="258"/>
        <v>Game Description For .hack//G.U. Vol.1//Rebirth</v>
      </c>
      <c r="E5359" t="str">
        <f t="shared" si="256"/>
        <v>Released</v>
      </c>
      <c r="G5359" t="str">
        <f t="shared" si="257"/>
        <v>'.hack//G.U. Vol.1//Rebirth','Game Description For .hack//G.U. Vol.1//Rebirth','2003','Released'</v>
      </c>
    </row>
    <row r="5360" spans="1:7" x14ac:dyDescent="0.25">
      <c r="A5360" t="s">
        <v>5947</v>
      </c>
      <c r="B5360">
        <v>2001</v>
      </c>
      <c r="C5360">
        <v>5359</v>
      </c>
      <c r="D5360" t="str">
        <f t="shared" si="258"/>
        <v>Game Description For Gyakuten Saiban 3</v>
      </c>
      <c r="E5360" t="str">
        <f t="shared" si="256"/>
        <v>Released</v>
      </c>
      <c r="G5360" t="str">
        <f t="shared" si="257"/>
        <v>'Gyakuten Saiban 3','Game Description For Gyakuten Saiban 3','2001','Released'</v>
      </c>
    </row>
    <row r="5361" spans="1:7" x14ac:dyDescent="0.25">
      <c r="A5361" t="s">
        <v>5948</v>
      </c>
      <c r="B5361">
        <v>2003</v>
      </c>
      <c r="C5361">
        <v>5360</v>
      </c>
      <c r="D5361" t="str">
        <f t="shared" si="258"/>
        <v>Game Description For Tak: Mojo Mistake</v>
      </c>
      <c r="E5361" t="str">
        <f t="shared" si="256"/>
        <v>Released</v>
      </c>
      <c r="G5361" t="str">
        <f t="shared" si="257"/>
        <v>'Tak: Mojo Mistake','Game Description For Tak: Mojo Mistake','2003','Released'</v>
      </c>
    </row>
    <row r="5362" spans="1:7" x14ac:dyDescent="0.25">
      <c r="A5362" t="s">
        <v>5949</v>
      </c>
      <c r="B5362">
        <v>1996</v>
      </c>
      <c r="C5362">
        <v>5361</v>
      </c>
      <c r="D5362" t="str">
        <f t="shared" si="258"/>
        <v>Game Description For Gallop Racer 2001</v>
      </c>
      <c r="E5362" t="str">
        <f t="shared" si="256"/>
        <v>Released</v>
      </c>
      <c r="G5362" t="str">
        <f t="shared" si="257"/>
        <v>'Gallop Racer 2001','Game Description For Gallop Racer 2001','1996','Released'</v>
      </c>
    </row>
    <row r="5363" spans="1:7" x14ac:dyDescent="0.25">
      <c r="A5363" t="s">
        <v>5950</v>
      </c>
      <c r="B5363">
        <v>1999</v>
      </c>
      <c r="C5363">
        <v>5362</v>
      </c>
      <c r="D5363" t="str">
        <f t="shared" si="258"/>
        <v>Game Description For Nightmare Creatures II</v>
      </c>
      <c r="E5363" t="str">
        <f t="shared" si="256"/>
        <v>Released</v>
      </c>
      <c r="G5363" t="str">
        <f t="shared" si="257"/>
        <v>'Nightmare Creatures II','Game Description For Nightmare Creatures II','1999','Released'</v>
      </c>
    </row>
    <row r="5364" spans="1:7" x14ac:dyDescent="0.25">
      <c r="A5364" t="s">
        <v>5951</v>
      </c>
      <c r="B5364">
        <v>2013</v>
      </c>
      <c r="C5364">
        <v>5363</v>
      </c>
      <c r="D5364" t="str">
        <f t="shared" si="258"/>
        <v>Game Description For Marble Saga: Kororinpa</v>
      </c>
      <c r="E5364" t="str">
        <f t="shared" si="256"/>
        <v>Released</v>
      </c>
      <c r="G5364" t="str">
        <f t="shared" si="257"/>
        <v>'Marble Saga: Kororinpa','Game Description For Marble Saga: Kororinpa','2013','Released'</v>
      </c>
    </row>
    <row r="5365" spans="1:7" x14ac:dyDescent="0.25">
      <c r="A5365" t="s">
        <v>5952</v>
      </c>
      <c r="B5365">
        <v>2008</v>
      </c>
      <c r="C5365">
        <v>5364</v>
      </c>
      <c r="D5365" t="str">
        <f t="shared" si="258"/>
        <v>Game Description For Fuzion Frenzy 2</v>
      </c>
      <c r="E5365" t="str">
        <f t="shared" si="256"/>
        <v>Released</v>
      </c>
      <c r="G5365" t="str">
        <f t="shared" si="257"/>
        <v>'Fuzion Frenzy 2','Game Description For Fuzion Frenzy 2','2008','Released'</v>
      </c>
    </row>
    <row r="5366" spans="1:7" x14ac:dyDescent="0.25">
      <c r="A5366" t="s">
        <v>5953</v>
      </c>
      <c r="B5366">
        <v>2008</v>
      </c>
      <c r="C5366">
        <v>5365</v>
      </c>
      <c r="D5366" t="str">
        <f t="shared" si="258"/>
        <v>Game Description For Catwoman</v>
      </c>
      <c r="E5366" t="str">
        <f t="shared" si="256"/>
        <v>Released</v>
      </c>
      <c r="G5366" t="str">
        <f t="shared" si="257"/>
        <v>'Catwoman','Game Description For Catwoman','2008','Released'</v>
      </c>
    </row>
    <row r="5367" spans="1:7" x14ac:dyDescent="0.25">
      <c r="A5367" t="s">
        <v>5954</v>
      </c>
      <c r="B5367">
        <v>2011</v>
      </c>
      <c r="C5367">
        <v>5366</v>
      </c>
      <c r="D5367" t="str">
        <f t="shared" si="258"/>
        <v>Game Description For Country Dance: All Stars</v>
      </c>
      <c r="E5367" t="str">
        <f t="shared" si="256"/>
        <v>Released</v>
      </c>
      <c r="G5367" t="str">
        <f t="shared" si="257"/>
        <v>'Country Dance: All Stars','Game Description For Country Dance: All Stars','2011','Released'</v>
      </c>
    </row>
    <row r="5368" spans="1:7" x14ac:dyDescent="0.25">
      <c r="A5368" t="s">
        <v>5955</v>
      </c>
      <c r="B5368">
        <v>2006</v>
      </c>
      <c r="C5368">
        <v>5367</v>
      </c>
      <c r="D5368" t="str">
        <f t="shared" si="258"/>
        <v>Game Description For Garfield: Lasagna World Tour</v>
      </c>
      <c r="E5368" t="str">
        <f t="shared" si="256"/>
        <v>Released</v>
      </c>
      <c r="G5368" t="str">
        <f t="shared" si="257"/>
        <v>'Garfield: Lasagna World Tour','Game Description For Garfield: Lasagna World Tour','2006','Released'</v>
      </c>
    </row>
    <row r="5369" spans="1:7" x14ac:dyDescent="0.25">
      <c r="A5369" t="s">
        <v>5956</v>
      </c>
      <c r="B5369">
        <v>1995</v>
      </c>
      <c r="C5369">
        <v>5368</v>
      </c>
      <c r="D5369" t="str">
        <f t="shared" si="258"/>
        <v>Game Description For Teenage Mutant Ninja Turtles: Game Boy Advance Video Volume 1</v>
      </c>
      <c r="E5369" t="str">
        <f t="shared" si="256"/>
        <v>Released</v>
      </c>
      <c r="G5369" t="str">
        <f t="shared" si="257"/>
        <v>'Teenage Mutant Ninja Turtles: Game Boy Advance Video Volume 1','Game Description For Teenage Mutant Ninja Turtles: Game Boy Advance Video Volume 1','1995','Released'</v>
      </c>
    </row>
    <row r="5370" spans="1:7" x14ac:dyDescent="0.25">
      <c r="A5370" t="s">
        <v>5957</v>
      </c>
      <c r="B5370">
        <v>2008</v>
      </c>
      <c r="C5370">
        <v>5369</v>
      </c>
      <c r="D5370" t="str">
        <f t="shared" si="258"/>
        <v>Game Description For Bomberman Land</v>
      </c>
      <c r="E5370" t="str">
        <f t="shared" si="256"/>
        <v>Released</v>
      </c>
      <c r="G5370" t="str">
        <f t="shared" si="257"/>
        <v>'Bomberman Land','Game Description For Bomberman Land','2008','Released'</v>
      </c>
    </row>
    <row r="5371" spans="1:7" x14ac:dyDescent="0.25">
      <c r="A5371" t="s">
        <v>5958</v>
      </c>
      <c r="B5371">
        <v>2008</v>
      </c>
      <c r="C5371">
        <v>5370</v>
      </c>
      <c r="D5371" t="str">
        <f t="shared" si="258"/>
        <v>Game Description For Bomberman B-Daman</v>
      </c>
      <c r="E5371" t="str">
        <f t="shared" si="256"/>
        <v>Released</v>
      </c>
      <c r="G5371" t="str">
        <f t="shared" si="257"/>
        <v>'Bomberman B-Daman','Game Description For Bomberman B-Daman','2008','Released'</v>
      </c>
    </row>
    <row r="5372" spans="1:7" x14ac:dyDescent="0.25">
      <c r="A5372" t="s">
        <v>5959</v>
      </c>
      <c r="B5372">
        <v>1998</v>
      </c>
      <c r="C5372">
        <v>5371</v>
      </c>
      <c r="D5372" t="str">
        <f t="shared" si="258"/>
        <v>Game Description For Terminator 3: The Redemption</v>
      </c>
      <c r="E5372" t="str">
        <f t="shared" si="256"/>
        <v>Released</v>
      </c>
      <c r="G5372" t="str">
        <f t="shared" si="257"/>
        <v>'Terminator 3: The Redemption','Game Description For Terminator 3: The Redemption','1998','Released'</v>
      </c>
    </row>
    <row r="5373" spans="1:7" x14ac:dyDescent="0.25">
      <c r="A5373" t="s">
        <v>5960</v>
      </c>
      <c r="B5373">
        <v>2001</v>
      </c>
      <c r="C5373">
        <v>5372</v>
      </c>
      <c r="D5373" t="str">
        <f t="shared" si="258"/>
        <v>Game Description For Beat Down: Fists of Vengeance</v>
      </c>
      <c r="E5373" t="str">
        <f t="shared" si="256"/>
        <v>Released</v>
      </c>
      <c r="G5373" t="str">
        <f t="shared" si="257"/>
        <v>'Beat Down: Fists of Vengeance','Game Description For Beat Down: Fists of Vengeance','2001','Released'</v>
      </c>
    </row>
    <row r="5374" spans="1:7" x14ac:dyDescent="0.25">
      <c r="A5374" t="s">
        <v>5961</v>
      </c>
      <c r="B5374">
        <v>2005</v>
      </c>
      <c r="C5374">
        <v>5373</v>
      </c>
      <c r="D5374" t="str">
        <f t="shared" si="258"/>
        <v>Game Description For Reloaded</v>
      </c>
      <c r="E5374" t="str">
        <f t="shared" si="256"/>
        <v>Released</v>
      </c>
      <c r="G5374" t="str">
        <f t="shared" si="257"/>
        <v>'Reloaded','Game Description For Reloaded','2005','Released'</v>
      </c>
    </row>
    <row r="5375" spans="1:7" x14ac:dyDescent="0.25">
      <c r="A5375" t="s">
        <v>5962</v>
      </c>
      <c r="B5375">
        <v>2011</v>
      </c>
      <c r="C5375">
        <v>5374</v>
      </c>
      <c r="D5375" t="str">
        <f t="shared" si="258"/>
        <v>Game Description For Sword of the Samurai</v>
      </c>
      <c r="E5375" t="str">
        <f t="shared" si="256"/>
        <v>Released</v>
      </c>
      <c r="G5375" t="str">
        <f t="shared" si="257"/>
        <v>'Sword of the Samurai','Game Description For Sword of the Samurai','2011','Released'</v>
      </c>
    </row>
    <row r="5376" spans="1:7" x14ac:dyDescent="0.25">
      <c r="A5376" t="s">
        <v>5963</v>
      </c>
      <c r="B5376">
        <v>2016</v>
      </c>
      <c r="C5376">
        <v>5375</v>
      </c>
      <c r="D5376" t="str">
        <f t="shared" si="258"/>
        <v>Game Description For MotoGP 15</v>
      </c>
      <c r="E5376" t="str">
        <f t="shared" si="256"/>
        <v>Released</v>
      </c>
      <c r="G5376" t="str">
        <f t="shared" si="257"/>
        <v>'MotoGP 15','Game Description For MotoGP 15','2016','Released'</v>
      </c>
    </row>
    <row r="5377" spans="1:7" x14ac:dyDescent="0.25">
      <c r="A5377" t="s">
        <v>5964</v>
      </c>
      <c r="B5377">
        <v>2011</v>
      </c>
      <c r="C5377">
        <v>5376</v>
      </c>
      <c r="D5377" t="str">
        <f t="shared" si="258"/>
        <v>Game Description For Naruto Shippuden: Ultimate Ninja 5</v>
      </c>
      <c r="E5377" t="str">
        <f t="shared" si="256"/>
        <v>Released</v>
      </c>
      <c r="G5377" t="str">
        <f t="shared" si="257"/>
        <v>'Naruto Shippuden: Ultimate Ninja 5','Game Description For Naruto Shippuden: Ultimate Ninja 5','2011','Released'</v>
      </c>
    </row>
    <row r="5378" spans="1:7" x14ac:dyDescent="0.25">
      <c r="A5378" t="s">
        <v>5965</v>
      </c>
      <c r="B5378">
        <v>2003</v>
      </c>
      <c r="C5378">
        <v>5377</v>
      </c>
      <c r="D5378" t="str">
        <f t="shared" si="258"/>
        <v>Game Description For Shrek Extra Large</v>
      </c>
      <c r="E5378" t="str">
        <f t="shared" si="256"/>
        <v>Released</v>
      </c>
      <c r="G5378" t="str">
        <f t="shared" si="257"/>
        <v>'Shrek Extra Large','Game Description For Shrek Extra Large','2003','Released'</v>
      </c>
    </row>
    <row r="5379" spans="1:7" x14ac:dyDescent="0.25">
      <c r="A5379" t="s">
        <v>5966</v>
      </c>
      <c r="B5379">
        <v>2009</v>
      </c>
      <c r="C5379">
        <v>5378</v>
      </c>
      <c r="D5379" t="str">
        <f t="shared" si="258"/>
        <v>Game Description For World Tour Soccer 2006</v>
      </c>
      <c r="E5379" t="str">
        <f t="shared" ref="E5379:E5442" si="259">IF(B5379&lt;&gt;2020,"Released","Upcoming")</f>
        <v>Released</v>
      </c>
      <c r="G5379" t="str">
        <f t="shared" ref="G5379:G5442" si="260">_xlfn.CONCAT("'",A5379,"'",",","'",D5379,"'",",","'","",B5379,"'",",","'",E5379,"'")</f>
        <v>'World Tour Soccer 2006','Game Description For World Tour Soccer 2006','2009','Released'</v>
      </c>
    </row>
    <row r="5380" spans="1:7" x14ac:dyDescent="0.25">
      <c r="A5380" t="s">
        <v>5967</v>
      </c>
      <c r="B5380">
        <v>2004</v>
      </c>
      <c r="C5380">
        <v>5379</v>
      </c>
      <c r="D5380" t="str">
        <f t="shared" si="258"/>
        <v>Game Description For Gunvalkyrie</v>
      </c>
      <c r="E5380" t="str">
        <f t="shared" si="259"/>
        <v>Released</v>
      </c>
      <c r="G5380" t="str">
        <f t="shared" si="260"/>
        <v>'Gunvalkyrie','Game Description For Gunvalkyrie','2004','Released'</v>
      </c>
    </row>
    <row r="5381" spans="1:7" x14ac:dyDescent="0.25">
      <c r="A5381" t="s">
        <v>5968</v>
      </c>
      <c r="B5381">
        <v>2011</v>
      </c>
      <c r="C5381">
        <v>5380</v>
      </c>
      <c r="D5381" t="str">
        <f t="shared" si="258"/>
        <v>Game Description For Michael Jackson: The Experience 3D</v>
      </c>
      <c r="E5381" t="str">
        <f t="shared" si="259"/>
        <v>Released</v>
      </c>
      <c r="G5381" t="str">
        <f t="shared" si="260"/>
        <v>'Michael Jackson: The Experience 3D','Game Description For Michael Jackson: The Experience 3D','2011','Released'</v>
      </c>
    </row>
    <row r="5382" spans="1:7" x14ac:dyDescent="0.25">
      <c r="A5382" t="s">
        <v>5969</v>
      </c>
      <c r="B5382">
        <v>2009</v>
      </c>
      <c r="C5382">
        <v>5381</v>
      </c>
      <c r="D5382" t="str">
        <f t="shared" si="258"/>
        <v>Game Description For Digimon Story: Cyber Sleuth</v>
      </c>
      <c r="E5382" t="str">
        <f t="shared" si="259"/>
        <v>Released</v>
      </c>
      <c r="G5382" t="str">
        <f t="shared" si="260"/>
        <v>'Digimon Story: Cyber Sleuth','Game Description For Digimon Story: Cyber Sleuth','2009','Released'</v>
      </c>
    </row>
    <row r="5383" spans="1:7" x14ac:dyDescent="0.25">
      <c r="A5383" t="s">
        <v>5970</v>
      </c>
      <c r="B5383">
        <v>2014</v>
      </c>
      <c r="C5383">
        <v>5382</v>
      </c>
      <c r="D5383" t="str">
        <f t="shared" si="258"/>
        <v>Game Description For Off-World Interceptor Extreme</v>
      </c>
      <c r="E5383" t="str">
        <f t="shared" si="259"/>
        <v>Released</v>
      </c>
      <c r="G5383" t="str">
        <f t="shared" si="260"/>
        <v>'Off-World Interceptor Extreme','Game Description For Off-World Interceptor Extreme','2014','Released'</v>
      </c>
    </row>
    <row r="5384" spans="1:7" x14ac:dyDescent="0.25">
      <c r="A5384" t="s">
        <v>5971</v>
      </c>
      <c r="B5384">
        <v>1996</v>
      </c>
      <c r="C5384">
        <v>5383</v>
      </c>
      <c r="D5384" t="str">
        <f t="shared" si="258"/>
        <v>Game Description For Disney Golf</v>
      </c>
      <c r="E5384" t="str">
        <f t="shared" si="259"/>
        <v>Released</v>
      </c>
      <c r="G5384" t="str">
        <f t="shared" si="260"/>
        <v>'Disney Golf','Game Description For Disney Golf','1996','Released'</v>
      </c>
    </row>
    <row r="5385" spans="1:7" x14ac:dyDescent="0.25">
      <c r="A5385" t="s">
        <v>5972</v>
      </c>
      <c r="B5385">
        <v>1997</v>
      </c>
      <c r="C5385">
        <v>5384</v>
      </c>
      <c r="D5385" t="str">
        <f t="shared" si="258"/>
        <v>Game Description For Custom Robo Arena</v>
      </c>
      <c r="E5385" t="str">
        <f t="shared" si="259"/>
        <v>Released</v>
      </c>
      <c r="G5385" t="str">
        <f t="shared" si="260"/>
        <v>'Custom Robo Arena','Game Description For Custom Robo Arena','1997','Released'</v>
      </c>
    </row>
    <row r="5386" spans="1:7" x14ac:dyDescent="0.25">
      <c r="A5386" t="s">
        <v>5973</v>
      </c>
      <c r="B5386">
        <v>1997</v>
      </c>
      <c r="C5386">
        <v>5385</v>
      </c>
      <c r="D5386" t="str">
        <f t="shared" si="258"/>
        <v>Game Description For Clock Tower II: The Struggle Within</v>
      </c>
      <c r="E5386" t="str">
        <f t="shared" si="259"/>
        <v>Released</v>
      </c>
      <c r="G5386" t="str">
        <f t="shared" si="260"/>
        <v>'Clock Tower II: The Struggle Within','Game Description For Clock Tower II: The Struggle Within','1997','Released'</v>
      </c>
    </row>
    <row r="5387" spans="1:7" x14ac:dyDescent="0.25">
      <c r="A5387" t="s">
        <v>5974</v>
      </c>
      <c r="B5387">
        <v>1997</v>
      </c>
      <c r="C5387">
        <v>5386</v>
      </c>
      <c r="D5387" t="str">
        <f t="shared" si="258"/>
        <v>Game Description For Batman Beyond: Return of the Joker</v>
      </c>
      <c r="E5387" t="str">
        <f t="shared" si="259"/>
        <v>Released</v>
      </c>
      <c r="G5387" t="str">
        <f t="shared" si="260"/>
        <v>'Batman Beyond: Return of the Joker','Game Description For Batman Beyond: Return of the Joker','1997','Released'</v>
      </c>
    </row>
    <row r="5388" spans="1:7" x14ac:dyDescent="0.25">
      <c r="A5388" t="s">
        <v>5975</v>
      </c>
      <c r="B5388">
        <v>1996</v>
      </c>
      <c r="C5388">
        <v>5387</v>
      </c>
      <c r="D5388" t="str">
        <f t="shared" si="258"/>
        <v>Game Description For Mega Man Network Transmission</v>
      </c>
      <c r="E5388" t="str">
        <f t="shared" si="259"/>
        <v>Released</v>
      </c>
      <c r="G5388" t="str">
        <f t="shared" si="260"/>
        <v>'Mega Man Network Transmission','Game Description For Mega Man Network Transmission','1996','Released'</v>
      </c>
    </row>
    <row r="5389" spans="1:7" x14ac:dyDescent="0.25">
      <c r="A5389" t="s">
        <v>5976</v>
      </c>
      <c r="B5389">
        <v>1998</v>
      </c>
      <c r="C5389">
        <v>5388</v>
      </c>
      <c r="D5389" t="str">
        <f t="shared" si="258"/>
        <v>Game Description For Pursuit Force</v>
      </c>
      <c r="E5389" t="str">
        <f t="shared" si="259"/>
        <v>Released</v>
      </c>
      <c r="G5389" t="str">
        <f t="shared" si="260"/>
        <v>'Pursuit Force','Game Description For Pursuit Force','1998','Released'</v>
      </c>
    </row>
    <row r="5390" spans="1:7" x14ac:dyDescent="0.25">
      <c r="A5390" t="s">
        <v>5977</v>
      </c>
      <c r="B5390">
        <v>2015</v>
      </c>
      <c r="C5390">
        <v>5389</v>
      </c>
      <c r="D5390" t="str">
        <f t="shared" si="258"/>
        <v>Game Description For Densetsu no Stafi 4</v>
      </c>
      <c r="E5390" t="str">
        <f t="shared" si="259"/>
        <v>Released</v>
      </c>
      <c r="G5390" t="str">
        <f t="shared" si="260"/>
        <v>'Densetsu no Stafi 4','Game Description For Densetsu no Stafi 4','2015','Released'</v>
      </c>
    </row>
    <row r="5391" spans="1:7" x14ac:dyDescent="0.25">
      <c r="A5391" t="s">
        <v>5978</v>
      </c>
      <c r="B5391">
        <v>2009</v>
      </c>
      <c r="C5391">
        <v>5390</v>
      </c>
      <c r="D5391" t="str">
        <f t="shared" si="258"/>
        <v>Game Description For Shin Megami Tensei: Devil Summoner 2 - Raidou Kuzunoha vs. King Abaddon (JP sales)</v>
      </c>
      <c r="E5391" t="str">
        <f t="shared" si="259"/>
        <v>Released</v>
      </c>
      <c r="G5391" t="str">
        <f t="shared" si="260"/>
        <v>'Shin Megami Tensei: Devil Summoner 2 - Raidou Kuzunoha vs. King Abaddon (JP sales)','Game Description For Shin Megami Tensei: Devil Summoner 2 - Raidou Kuzunoha vs. King Abaddon (JP sales)','2009','Released'</v>
      </c>
    </row>
    <row r="5392" spans="1:7" x14ac:dyDescent="0.25">
      <c r="A5392" t="s">
        <v>5979</v>
      </c>
      <c r="B5392">
        <v>2008</v>
      </c>
      <c r="C5392">
        <v>5391</v>
      </c>
      <c r="D5392" t="str">
        <f t="shared" si="258"/>
        <v>Game Description For Naval Assault: The Killing Tide</v>
      </c>
      <c r="E5392" t="str">
        <f t="shared" si="259"/>
        <v>Released</v>
      </c>
      <c r="G5392" t="str">
        <f t="shared" si="260"/>
        <v>'Naval Assault: The Killing Tide','Game Description For Naval Assault: The Killing Tide','2008','Released'</v>
      </c>
    </row>
    <row r="5393" spans="1:7" x14ac:dyDescent="0.25">
      <c r="A5393" t="s">
        <v>5980</v>
      </c>
      <c r="B5393">
        <v>2011</v>
      </c>
      <c r="C5393">
        <v>5392</v>
      </c>
      <c r="D5393" t="str">
        <f t="shared" si="258"/>
        <v>Game Description For Tokimeki Memorial: Private Collection</v>
      </c>
      <c r="E5393" t="str">
        <f t="shared" si="259"/>
        <v>Released</v>
      </c>
      <c r="G5393" t="str">
        <f t="shared" si="260"/>
        <v>'Tokimeki Memorial: Private Collection','Game Description For Tokimeki Memorial: Private Collection','2011','Released'</v>
      </c>
    </row>
    <row r="5394" spans="1:7" x14ac:dyDescent="0.25">
      <c r="A5394" t="s">
        <v>5981</v>
      </c>
      <c r="B5394">
        <v>2013</v>
      </c>
      <c r="C5394">
        <v>5393</v>
      </c>
      <c r="D5394" t="str">
        <f t="shared" si="258"/>
        <v>Game Description For RC Revenge Pro</v>
      </c>
      <c r="E5394" t="str">
        <f t="shared" si="259"/>
        <v>Released</v>
      </c>
      <c r="G5394" t="str">
        <f t="shared" si="260"/>
        <v>'RC Revenge Pro','Game Description For RC Revenge Pro','2013','Released'</v>
      </c>
    </row>
    <row r="5395" spans="1:7" x14ac:dyDescent="0.25">
      <c r="A5395" t="s">
        <v>5982</v>
      </c>
      <c r="B5395">
        <v>2002</v>
      </c>
      <c r="C5395">
        <v>5394</v>
      </c>
      <c r="D5395" t="str">
        <f t="shared" si="258"/>
        <v>Game Description For Hellboy: The Science of Evil</v>
      </c>
      <c r="E5395" t="str">
        <f t="shared" si="259"/>
        <v>Released</v>
      </c>
      <c r="G5395" t="str">
        <f t="shared" si="260"/>
        <v>'Hellboy: The Science of Evil','Game Description For Hellboy: The Science of Evil','2002','Released'</v>
      </c>
    </row>
    <row r="5396" spans="1:7" x14ac:dyDescent="0.25">
      <c r="A5396" t="s">
        <v>5983</v>
      </c>
      <c r="B5396">
        <v>2010</v>
      </c>
      <c r="C5396">
        <v>5395</v>
      </c>
      <c r="D5396" t="str">
        <f t="shared" si="258"/>
        <v>Game Description For Zoo Keeper</v>
      </c>
      <c r="E5396" t="str">
        <f t="shared" si="259"/>
        <v>Released</v>
      </c>
      <c r="G5396" t="str">
        <f t="shared" si="260"/>
        <v>'Zoo Keeper','Game Description For Zoo Keeper','2010','Released'</v>
      </c>
    </row>
    <row r="5397" spans="1:7" x14ac:dyDescent="0.25">
      <c r="A5397" t="s">
        <v>5984</v>
      </c>
      <c r="B5397">
        <v>1996</v>
      </c>
      <c r="C5397">
        <v>5396</v>
      </c>
      <c r="D5397" t="str">
        <f t="shared" si="258"/>
        <v>Game Description For Far East of Eden II: Manji Maru</v>
      </c>
      <c r="E5397" t="str">
        <f t="shared" si="259"/>
        <v>Released</v>
      </c>
      <c r="G5397" t="str">
        <f t="shared" si="260"/>
        <v>'Far East of Eden II: Manji Maru','Game Description For Far East of Eden II: Manji Maru','1996','Released'</v>
      </c>
    </row>
    <row r="5398" spans="1:7" x14ac:dyDescent="0.25">
      <c r="A5398" t="s">
        <v>5985</v>
      </c>
      <c r="B5398">
        <v>2008</v>
      </c>
      <c r="C5398">
        <v>5397</v>
      </c>
      <c r="D5398" t="str">
        <f t="shared" si="258"/>
        <v>Game Description For Lost Kingdoms</v>
      </c>
      <c r="E5398" t="str">
        <f t="shared" si="259"/>
        <v>Released</v>
      </c>
      <c r="G5398" t="str">
        <f t="shared" si="260"/>
        <v>'Lost Kingdoms','Game Description For Lost Kingdoms','2008','Released'</v>
      </c>
    </row>
    <row r="5399" spans="1:7" x14ac:dyDescent="0.25">
      <c r="A5399" t="s">
        <v>5986</v>
      </c>
      <c r="B5399">
        <v>2011</v>
      </c>
      <c r="C5399">
        <v>5398</v>
      </c>
      <c r="D5399" t="str">
        <f t="shared" si="258"/>
        <v>Game Description For WRC 2: FIA World Rally Championship</v>
      </c>
      <c r="E5399" t="str">
        <f t="shared" si="259"/>
        <v>Released</v>
      </c>
      <c r="G5399" t="str">
        <f t="shared" si="260"/>
        <v>'WRC 2: FIA World Rally Championship','Game Description For WRC 2: FIA World Rally Championship','2011','Released'</v>
      </c>
    </row>
    <row r="5400" spans="1:7" x14ac:dyDescent="0.25">
      <c r="A5400" t="s">
        <v>5987</v>
      </c>
      <c r="B5400">
        <v>2000</v>
      </c>
      <c r="C5400">
        <v>5399</v>
      </c>
      <c r="D5400" t="str">
        <f t="shared" si="258"/>
        <v>Game Description For Blood Bowl</v>
      </c>
      <c r="E5400" t="str">
        <f t="shared" si="259"/>
        <v>Released</v>
      </c>
      <c r="G5400" t="str">
        <f t="shared" si="260"/>
        <v>'Blood Bowl','Game Description For Blood Bowl','2000','Released'</v>
      </c>
    </row>
    <row r="5401" spans="1:7" x14ac:dyDescent="0.25">
      <c r="A5401" t="s">
        <v>5988</v>
      </c>
      <c r="B5401">
        <v>2002</v>
      </c>
      <c r="C5401">
        <v>5400</v>
      </c>
      <c r="D5401" t="str">
        <f t="shared" si="258"/>
        <v>Game Description For Matchbox Cross Town Heroes</v>
      </c>
      <c r="E5401" t="str">
        <f t="shared" si="259"/>
        <v>Released</v>
      </c>
      <c r="G5401" t="str">
        <f t="shared" si="260"/>
        <v>'Matchbox Cross Town Heroes','Game Description For Matchbox Cross Town Heroes','2002','Released'</v>
      </c>
    </row>
    <row r="5402" spans="1:7" x14ac:dyDescent="0.25">
      <c r="A5402" t="s">
        <v>5989</v>
      </c>
      <c r="B5402">
        <v>2005</v>
      </c>
      <c r="C5402">
        <v>5401</v>
      </c>
      <c r="D5402" t="str">
        <f t="shared" si="258"/>
        <v>Game Description For Wolfenstein 3D</v>
      </c>
      <c r="E5402" t="str">
        <f t="shared" si="259"/>
        <v>Released</v>
      </c>
      <c r="G5402" t="str">
        <f t="shared" si="260"/>
        <v>'Wolfenstein 3D','Game Description For Wolfenstein 3D','2005','Released'</v>
      </c>
    </row>
    <row r="5403" spans="1:7" x14ac:dyDescent="0.25">
      <c r="A5403" t="s">
        <v>5990</v>
      </c>
      <c r="B5403">
        <v>2013</v>
      </c>
      <c r="C5403">
        <v>5402</v>
      </c>
      <c r="D5403" t="str">
        <f t="shared" si="258"/>
        <v>Game Description For Nobunaga no Yabou: Tenshoki</v>
      </c>
      <c r="E5403" t="str">
        <f t="shared" si="259"/>
        <v>Released</v>
      </c>
      <c r="G5403" t="str">
        <f t="shared" si="260"/>
        <v>'Nobunaga no Yabou: Tenshoki','Game Description For Nobunaga no Yabou: Tenshoki','2013','Released'</v>
      </c>
    </row>
    <row r="5404" spans="1:7" x14ac:dyDescent="0.25">
      <c r="A5404" t="s">
        <v>5991</v>
      </c>
      <c r="B5404">
        <v>2006</v>
      </c>
      <c r="C5404">
        <v>5403</v>
      </c>
      <c r="D5404" t="str">
        <f t="shared" si="258"/>
        <v>Game Description For Learning to Spell</v>
      </c>
      <c r="E5404" t="str">
        <f t="shared" si="259"/>
        <v>Released</v>
      </c>
      <c r="G5404" t="str">
        <f t="shared" si="260"/>
        <v>'Learning to Spell','Game Description For Learning to Spell','2006','Released'</v>
      </c>
    </row>
    <row r="5405" spans="1:7" x14ac:dyDescent="0.25">
      <c r="A5405" t="s">
        <v>5992</v>
      </c>
      <c r="B5405">
        <v>2006</v>
      </c>
      <c r="C5405">
        <v>5404</v>
      </c>
      <c r="D5405" t="str">
        <f t="shared" si="258"/>
        <v>Game Description For Go, Diego, Go! Safari Rescue</v>
      </c>
      <c r="E5405" t="str">
        <f t="shared" si="259"/>
        <v>Released</v>
      </c>
      <c r="G5405" t="str">
        <f t="shared" si="260"/>
        <v>'Go, Diego, Go! Safari Rescue','Game Description For Go, Diego, Go! Safari Rescue','2006','Released'</v>
      </c>
    </row>
    <row r="5406" spans="1:7" x14ac:dyDescent="0.25">
      <c r="A5406" t="s">
        <v>5993</v>
      </c>
      <c r="B5406">
        <v>2010</v>
      </c>
      <c r="C5406">
        <v>5405</v>
      </c>
      <c r="D5406" t="str">
        <f t="shared" si="258"/>
        <v>Game Description For Super Power League</v>
      </c>
      <c r="E5406" t="str">
        <f t="shared" si="259"/>
        <v>Released</v>
      </c>
      <c r="G5406" t="str">
        <f t="shared" si="260"/>
        <v>'Super Power League','Game Description For Super Power League','2010','Released'</v>
      </c>
    </row>
    <row r="5407" spans="1:7" x14ac:dyDescent="0.25">
      <c r="A5407" t="s">
        <v>5994</v>
      </c>
      <c r="B5407">
        <v>2016</v>
      </c>
      <c r="C5407">
        <v>5406</v>
      </c>
      <c r="D5407" t="str">
        <f t="shared" si="258"/>
        <v>Game Description For Easy Piano</v>
      </c>
      <c r="E5407" t="str">
        <f t="shared" si="259"/>
        <v>Released</v>
      </c>
      <c r="G5407" t="str">
        <f t="shared" si="260"/>
        <v>'Easy Piano','Game Description For Easy Piano','2016','Released'</v>
      </c>
    </row>
    <row r="5408" spans="1:7" x14ac:dyDescent="0.25">
      <c r="A5408" t="s">
        <v>5995</v>
      </c>
      <c r="B5408">
        <v>2002</v>
      </c>
      <c r="C5408">
        <v>5407</v>
      </c>
      <c r="D5408" t="str">
        <f t="shared" si="258"/>
        <v>Game Description For Sumikko Gurashi: Koko ga Ochitsukundesu</v>
      </c>
      <c r="E5408" t="str">
        <f t="shared" si="259"/>
        <v>Released</v>
      </c>
      <c r="G5408" t="str">
        <f t="shared" si="260"/>
        <v>'Sumikko Gurashi: Koko ga Ochitsukundesu','Game Description For Sumikko Gurashi: Koko ga Ochitsukundesu','2002','Released'</v>
      </c>
    </row>
    <row r="5409" spans="1:7" x14ac:dyDescent="0.25">
      <c r="A5409" t="s">
        <v>5996</v>
      </c>
      <c r="B5409">
        <v>2006</v>
      </c>
      <c r="C5409">
        <v>5408</v>
      </c>
      <c r="D5409" t="str">
        <f t="shared" si="258"/>
        <v>Game Description For TransFormers Animated: The Game</v>
      </c>
      <c r="E5409" t="str">
        <f t="shared" si="259"/>
        <v>Released</v>
      </c>
      <c r="G5409" t="str">
        <f t="shared" si="260"/>
        <v>'TransFormers Animated: The Game','Game Description For TransFormers Animated: The Game','2006','Released'</v>
      </c>
    </row>
    <row r="5410" spans="1:7" x14ac:dyDescent="0.25">
      <c r="A5410" t="s">
        <v>5997</v>
      </c>
      <c r="B5410">
        <v>2002</v>
      </c>
      <c r="C5410">
        <v>5409</v>
      </c>
      <c r="D5410" t="str">
        <f t="shared" si="258"/>
        <v>Game Description For Sega Superstars</v>
      </c>
      <c r="E5410" t="str">
        <f t="shared" si="259"/>
        <v>Released</v>
      </c>
      <c r="G5410" t="str">
        <f t="shared" si="260"/>
        <v>'Sega Superstars','Game Description For Sega Superstars','2002','Released'</v>
      </c>
    </row>
    <row r="5411" spans="1:7" x14ac:dyDescent="0.25">
      <c r="A5411" t="s">
        <v>5998</v>
      </c>
      <c r="B5411">
        <v>2015</v>
      </c>
      <c r="C5411">
        <v>5410</v>
      </c>
      <c r="D5411" t="str">
        <f t="shared" si="258"/>
        <v>Game Description For Mousetrap / Operation / Simon</v>
      </c>
      <c r="E5411" t="str">
        <f t="shared" si="259"/>
        <v>Released</v>
      </c>
      <c r="G5411" t="str">
        <f t="shared" si="260"/>
        <v>'Mousetrap / Operation / Simon','Game Description For Mousetrap / Operation / Simon','2015','Released'</v>
      </c>
    </row>
    <row r="5412" spans="1:7" x14ac:dyDescent="0.25">
      <c r="A5412" t="s">
        <v>5999</v>
      </c>
      <c r="B5412">
        <v>2004</v>
      </c>
      <c r="C5412">
        <v>5411</v>
      </c>
      <c r="D5412" t="str">
        <f t="shared" si="258"/>
        <v>Game Description For Klonoa</v>
      </c>
      <c r="E5412" t="str">
        <f t="shared" si="259"/>
        <v>Released</v>
      </c>
      <c r="G5412" t="str">
        <f t="shared" si="260"/>
        <v>'Klonoa','Game Description For Klonoa','2004','Released'</v>
      </c>
    </row>
    <row r="5413" spans="1:7" x14ac:dyDescent="0.25">
      <c r="A5413" t="s">
        <v>6000</v>
      </c>
      <c r="B5413">
        <v>2009</v>
      </c>
      <c r="C5413">
        <v>5412</v>
      </c>
      <c r="D5413" t="str">
        <f t="shared" si="258"/>
        <v>Game Description For Spyro: Shadow Legacy</v>
      </c>
      <c r="E5413" t="str">
        <f t="shared" si="259"/>
        <v>Released</v>
      </c>
      <c r="G5413" t="str">
        <f t="shared" si="260"/>
        <v>'Spyro: Shadow Legacy','Game Description For Spyro: Shadow Legacy','2009','Released'</v>
      </c>
    </row>
    <row r="5414" spans="1:7" x14ac:dyDescent="0.25">
      <c r="A5414" t="s">
        <v>6001</v>
      </c>
      <c r="B5414">
        <v>2010</v>
      </c>
      <c r="C5414">
        <v>5413</v>
      </c>
      <c r="D5414" t="str">
        <f t="shared" si="258"/>
        <v>Game Description For Wildstar</v>
      </c>
      <c r="E5414" t="str">
        <f t="shared" si="259"/>
        <v>Released</v>
      </c>
      <c r="G5414" t="str">
        <f t="shared" si="260"/>
        <v>'Wildstar','Game Description For Wildstar','2010','Released'</v>
      </c>
    </row>
    <row r="5415" spans="1:7" x14ac:dyDescent="0.25">
      <c r="A5415" t="s">
        <v>6002</v>
      </c>
      <c r="B5415">
        <v>1981</v>
      </c>
      <c r="C5415">
        <v>5414</v>
      </c>
      <c r="D5415" t="str">
        <f t="shared" si="258"/>
        <v>Game Description For Dragon Ball: Fusions</v>
      </c>
      <c r="E5415" t="str">
        <f t="shared" si="259"/>
        <v>Released</v>
      </c>
      <c r="G5415" t="str">
        <f t="shared" si="260"/>
        <v>'Dragon Ball: Fusions','Game Description For Dragon Ball: Fusions','1981','Released'</v>
      </c>
    </row>
    <row r="5416" spans="1:7" x14ac:dyDescent="0.25">
      <c r="A5416" t="s">
        <v>6003</v>
      </c>
      <c r="B5416">
        <v>2011</v>
      </c>
      <c r="C5416">
        <v>5415</v>
      </c>
      <c r="D5416" t="str">
        <f t="shared" si="258"/>
        <v>Game Description For TOEIC Test Training DS</v>
      </c>
      <c r="E5416" t="str">
        <f t="shared" si="259"/>
        <v>Released</v>
      </c>
      <c r="G5416" t="str">
        <f t="shared" si="260"/>
        <v>'TOEIC Test Training DS','Game Description For TOEIC Test Training DS','2011','Released'</v>
      </c>
    </row>
    <row r="5417" spans="1:7" x14ac:dyDescent="0.25">
      <c r="A5417" t="s">
        <v>6004</v>
      </c>
      <c r="B5417">
        <v>2010</v>
      </c>
      <c r="C5417">
        <v>5416</v>
      </c>
      <c r="D5417" t="str">
        <f t="shared" ref="D5417:D5479" si="261">_xlfn.CONCAT("Game Description For ",A5417)</f>
        <v>Game Description For Jikkyou Powerful Pro Yakyuu 2014</v>
      </c>
      <c r="E5417" t="str">
        <f t="shared" si="259"/>
        <v>Released</v>
      </c>
      <c r="G5417" t="str">
        <f t="shared" si="260"/>
        <v>'Jikkyou Powerful Pro Yakyuu 2014','Game Description For Jikkyou Powerful Pro Yakyuu 2014','2010','Released'</v>
      </c>
    </row>
    <row r="5418" spans="1:7" x14ac:dyDescent="0.25">
      <c r="A5418" t="s">
        <v>6005</v>
      </c>
      <c r="B5418">
        <v>1997</v>
      </c>
      <c r="C5418">
        <v>5417</v>
      </c>
      <c r="D5418" t="str">
        <f t="shared" si="261"/>
        <v>Game Description For Itoi Shigesato no Bass Tsuri No. 1</v>
      </c>
      <c r="E5418" t="str">
        <f t="shared" si="259"/>
        <v>Released</v>
      </c>
      <c r="G5418" t="str">
        <f t="shared" si="260"/>
        <v>'Itoi Shigesato no Bass Tsuri No. 1','Game Description For Itoi Shigesato no Bass Tsuri No. 1','1997','Released'</v>
      </c>
    </row>
    <row r="5419" spans="1:7" x14ac:dyDescent="0.25">
      <c r="A5419" t="s">
        <v>6006</v>
      </c>
      <c r="B5419">
        <v>2020</v>
      </c>
      <c r="C5419">
        <v>5418</v>
      </c>
      <c r="D5419" t="str">
        <f t="shared" si="261"/>
        <v>Game Description For Cubivore: Survival of the Fittest</v>
      </c>
      <c r="E5419" t="str">
        <f t="shared" si="259"/>
        <v>Upcoming</v>
      </c>
      <c r="G5419" t="str">
        <f t="shared" si="260"/>
        <v>'Cubivore: Survival of the Fittest','Game Description For Cubivore: Survival of the Fittest','2020','Upcoming'</v>
      </c>
    </row>
    <row r="5420" spans="1:7" x14ac:dyDescent="0.25">
      <c r="A5420" t="s">
        <v>6007</v>
      </c>
      <c r="B5420">
        <v>1999</v>
      </c>
      <c r="C5420">
        <v>5419</v>
      </c>
      <c r="D5420" t="str">
        <f t="shared" si="261"/>
        <v>Game Description For The Sims 3: Seasons</v>
      </c>
      <c r="E5420" t="str">
        <f t="shared" si="259"/>
        <v>Released</v>
      </c>
      <c r="G5420" t="str">
        <f t="shared" si="260"/>
        <v>'The Sims 3: Seasons','Game Description For The Sims 3: Seasons','1999','Released'</v>
      </c>
    </row>
    <row r="5421" spans="1:7" x14ac:dyDescent="0.25">
      <c r="A5421" t="s">
        <v>6008</v>
      </c>
      <c r="B5421">
        <v>1993</v>
      </c>
      <c r="C5421">
        <v>5420</v>
      </c>
      <c r="D5421" t="str">
        <f t="shared" si="261"/>
        <v>Game Description For Project X Zone 2: Brave New World</v>
      </c>
      <c r="E5421" t="str">
        <f t="shared" si="259"/>
        <v>Released</v>
      </c>
      <c r="G5421" t="str">
        <f t="shared" si="260"/>
        <v>'Project X Zone 2: Brave New World','Game Description For Project X Zone 2: Brave New World','1993','Released'</v>
      </c>
    </row>
    <row r="5422" spans="1:7" x14ac:dyDescent="0.25">
      <c r="A5422" t="s">
        <v>6009</v>
      </c>
      <c r="B5422">
        <v>1999</v>
      </c>
      <c r="C5422">
        <v>5421</v>
      </c>
      <c r="D5422" t="str">
        <f t="shared" si="261"/>
        <v>Game Description For Death Trap</v>
      </c>
      <c r="E5422" t="str">
        <f t="shared" si="259"/>
        <v>Released</v>
      </c>
      <c r="G5422" t="str">
        <f t="shared" si="260"/>
        <v>'Death Trap','Game Description For Death Trap','1999','Released'</v>
      </c>
    </row>
    <row r="5423" spans="1:7" x14ac:dyDescent="0.25">
      <c r="A5423" t="s">
        <v>6010</v>
      </c>
      <c r="B5423">
        <v>2006</v>
      </c>
      <c r="C5423">
        <v>5422</v>
      </c>
      <c r="D5423" t="str">
        <f t="shared" si="261"/>
        <v>Game Description For Armor Ambush</v>
      </c>
      <c r="E5423" t="str">
        <f t="shared" si="259"/>
        <v>Released</v>
      </c>
      <c r="G5423" t="str">
        <f t="shared" si="260"/>
        <v>'Armor Ambush','Game Description For Armor Ambush','2006','Released'</v>
      </c>
    </row>
    <row r="5424" spans="1:7" x14ac:dyDescent="0.25">
      <c r="A5424" t="s">
        <v>6011</v>
      </c>
      <c r="B5424">
        <v>2013</v>
      </c>
      <c r="C5424">
        <v>5423</v>
      </c>
      <c r="D5424" t="str">
        <f t="shared" si="261"/>
        <v>Game Description For Hyperdimension Neptunia Victory</v>
      </c>
      <c r="E5424" t="str">
        <f t="shared" si="259"/>
        <v>Released</v>
      </c>
      <c r="G5424" t="str">
        <f t="shared" si="260"/>
        <v>'Hyperdimension Neptunia Victory','Game Description For Hyperdimension Neptunia Victory','2013','Released'</v>
      </c>
    </row>
    <row r="5425" spans="1:7" x14ac:dyDescent="0.25">
      <c r="A5425" t="s">
        <v>6012</v>
      </c>
      <c r="B5425">
        <v>1995</v>
      </c>
      <c r="C5425">
        <v>5424</v>
      </c>
      <c r="D5425" t="str">
        <f t="shared" si="261"/>
        <v>Game Description For Taz Wanted</v>
      </c>
      <c r="E5425" t="str">
        <f t="shared" si="259"/>
        <v>Released</v>
      </c>
      <c r="G5425" t="str">
        <f t="shared" si="260"/>
        <v>'Taz Wanted','Game Description For Taz Wanted','1995','Released'</v>
      </c>
    </row>
    <row r="5426" spans="1:7" x14ac:dyDescent="0.25">
      <c r="A5426" t="s">
        <v>6013</v>
      </c>
      <c r="B5426">
        <v>2010</v>
      </c>
      <c r="C5426">
        <v>5425</v>
      </c>
      <c r="D5426" t="str">
        <f t="shared" si="261"/>
        <v>Game Description For Mobile Suit Gundam: Extreme VS Force</v>
      </c>
      <c r="E5426" t="str">
        <f t="shared" si="259"/>
        <v>Released</v>
      </c>
      <c r="G5426" t="str">
        <f t="shared" si="260"/>
        <v>'Mobile Suit Gundam: Extreme VS Force','Game Description For Mobile Suit Gundam: Extreme VS Force','2010','Released'</v>
      </c>
    </row>
    <row r="5427" spans="1:7" x14ac:dyDescent="0.25">
      <c r="A5427" t="s">
        <v>6014</v>
      </c>
      <c r="B5427">
        <v>2008</v>
      </c>
      <c r="C5427">
        <v>5426</v>
      </c>
      <c r="D5427" t="str">
        <f t="shared" si="261"/>
        <v>Game Description For Phantasy Star Online 2</v>
      </c>
      <c r="E5427" t="str">
        <f t="shared" si="259"/>
        <v>Released</v>
      </c>
      <c r="G5427" t="str">
        <f t="shared" si="260"/>
        <v>'Phantasy Star Online 2','Game Description For Phantasy Star Online 2','2008','Released'</v>
      </c>
    </row>
    <row r="5428" spans="1:7" x14ac:dyDescent="0.25">
      <c r="A5428" t="s">
        <v>6015</v>
      </c>
      <c r="B5428">
        <v>2012</v>
      </c>
      <c r="C5428">
        <v>5427</v>
      </c>
      <c r="D5428" t="str">
        <f t="shared" si="261"/>
        <v>Game Description For Vehicular Combat League presents Motor Mayhem</v>
      </c>
      <c r="E5428" t="str">
        <f t="shared" si="259"/>
        <v>Released</v>
      </c>
      <c r="G5428" t="str">
        <f t="shared" si="260"/>
        <v>'Vehicular Combat League presents Motor Mayhem','Game Description For Vehicular Combat League presents Motor Mayhem','2012','Released'</v>
      </c>
    </row>
    <row r="5429" spans="1:7" x14ac:dyDescent="0.25">
      <c r="A5429" t="s">
        <v>6016</v>
      </c>
      <c r="B5429">
        <v>2007</v>
      </c>
      <c r="C5429">
        <v>5428</v>
      </c>
      <c r="D5429" t="str">
        <f t="shared" si="261"/>
        <v>Game Description For PoPoLoCrois: Hajimari no Bouken</v>
      </c>
      <c r="E5429" t="str">
        <f t="shared" si="259"/>
        <v>Released</v>
      </c>
      <c r="G5429" t="str">
        <f t="shared" si="260"/>
        <v>'PoPoLoCrois: Hajimari no Bouken','Game Description For PoPoLoCrois: Hajimari no Bouken','2007','Released'</v>
      </c>
    </row>
    <row r="5430" spans="1:7" x14ac:dyDescent="0.25">
      <c r="A5430" t="s">
        <v>6017</v>
      </c>
      <c r="B5430">
        <v>2007</v>
      </c>
      <c r="C5430">
        <v>5429</v>
      </c>
      <c r="D5430" t="str">
        <f t="shared" si="261"/>
        <v>Game Description For Star Wars: Super Bombad Racing</v>
      </c>
      <c r="E5430" t="str">
        <f t="shared" si="259"/>
        <v>Released</v>
      </c>
      <c r="G5430" t="str">
        <f t="shared" si="260"/>
        <v>'Star Wars: Super Bombad Racing','Game Description For Star Wars: Super Bombad Racing','2007','Released'</v>
      </c>
    </row>
    <row r="5431" spans="1:7" x14ac:dyDescent="0.25">
      <c r="A5431" t="s">
        <v>6018</v>
      </c>
      <c r="B5431">
        <v>2004</v>
      </c>
      <c r="C5431">
        <v>5430</v>
      </c>
      <c r="D5431" t="str">
        <f t="shared" si="261"/>
        <v>Game Description For Hamster Heroes</v>
      </c>
      <c r="E5431" t="str">
        <f t="shared" si="259"/>
        <v>Released</v>
      </c>
      <c r="G5431" t="str">
        <f t="shared" si="260"/>
        <v>'Hamster Heroes','Game Description For Hamster Heroes','2004','Released'</v>
      </c>
    </row>
    <row r="5432" spans="1:7" x14ac:dyDescent="0.25">
      <c r="A5432" t="s">
        <v>6019</v>
      </c>
      <c r="B5432">
        <v>2005</v>
      </c>
      <c r="C5432">
        <v>5431</v>
      </c>
      <c r="D5432" t="str">
        <f t="shared" si="261"/>
        <v>Game Description For Ar Nosurge: Ode to an Unborn Star</v>
      </c>
      <c r="E5432" t="str">
        <f t="shared" si="259"/>
        <v>Released</v>
      </c>
      <c r="G5432" t="str">
        <f t="shared" si="260"/>
        <v>'Ar Nosurge: Ode to an Unborn Star','Game Description For Ar Nosurge: Ode to an Unborn Star','2005','Released'</v>
      </c>
    </row>
    <row r="5433" spans="1:7" x14ac:dyDescent="0.25">
      <c r="A5433" t="s">
        <v>6020</v>
      </c>
      <c r="B5433">
        <v>1993</v>
      </c>
      <c r="C5433">
        <v>5432</v>
      </c>
      <c r="D5433" t="str">
        <f t="shared" si="261"/>
        <v>Game Description For Leisure Suit Larry: Box Office Bust</v>
      </c>
      <c r="E5433" t="str">
        <f t="shared" si="259"/>
        <v>Released</v>
      </c>
      <c r="G5433" t="str">
        <f t="shared" si="260"/>
        <v>'Leisure Suit Larry: Box Office Bust','Game Description For Leisure Suit Larry: Box Office Bust','1993','Released'</v>
      </c>
    </row>
    <row r="5434" spans="1:7" x14ac:dyDescent="0.25">
      <c r="A5434" t="s">
        <v>6021</v>
      </c>
      <c r="B5434">
        <v>2010</v>
      </c>
      <c r="C5434">
        <v>5433</v>
      </c>
      <c r="D5434" t="str">
        <f t="shared" si="261"/>
        <v>Game Description For Alien Resurrection</v>
      </c>
      <c r="E5434" t="str">
        <f t="shared" si="259"/>
        <v>Released</v>
      </c>
      <c r="G5434" t="str">
        <f t="shared" si="260"/>
        <v>'Alien Resurrection','Game Description For Alien Resurrection','2010','Released'</v>
      </c>
    </row>
    <row r="5435" spans="1:7" x14ac:dyDescent="0.25">
      <c r="A5435" t="s">
        <v>6022</v>
      </c>
      <c r="B5435">
        <v>2013</v>
      </c>
      <c r="C5435">
        <v>5434</v>
      </c>
      <c r="D5435" t="str">
        <f t="shared" si="261"/>
        <v>Game Description For World Tour Soccer 2005</v>
      </c>
      <c r="E5435" t="str">
        <f t="shared" si="259"/>
        <v>Released</v>
      </c>
      <c r="G5435" t="str">
        <f t="shared" si="260"/>
        <v>'World Tour Soccer 2005','Game Description For World Tour Soccer 2005','2013','Released'</v>
      </c>
    </row>
    <row r="5436" spans="1:7" x14ac:dyDescent="0.25">
      <c r="A5436" t="s">
        <v>6023</v>
      </c>
      <c r="B5436">
        <v>2010</v>
      </c>
      <c r="C5436">
        <v>5435</v>
      </c>
      <c r="D5436" t="str">
        <f t="shared" si="261"/>
        <v>Game Description For Dungeon Siege: Throne of Agony</v>
      </c>
      <c r="E5436" t="str">
        <f t="shared" si="259"/>
        <v>Released</v>
      </c>
      <c r="G5436" t="str">
        <f t="shared" si="260"/>
        <v>'Dungeon Siege: Throne of Agony','Game Description For Dungeon Siege: Throne of Agony','2010','Released'</v>
      </c>
    </row>
    <row r="5437" spans="1:7" x14ac:dyDescent="0.25">
      <c r="A5437" t="s">
        <v>6024</v>
      </c>
      <c r="B5437">
        <v>2009</v>
      </c>
      <c r="C5437">
        <v>5436</v>
      </c>
      <c r="D5437" t="str">
        <f t="shared" si="261"/>
        <v>Game Description For Spider-Man: Web of Shadows - Amazing Allies Edition</v>
      </c>
      <c r="E5437" t="str">
        <f t="shared" si="259"/>
        <v>Released</v>
      </c>
      <c r="G5437" t="str">
        <f t="shared" si="260"/>
        <v>'Spider-Man: Web of Shadows - Amazing Allies Edition','Game Description For Spider-Man: Web of Shadows - Amazing Allies Edition','2009','Released'</v>
      </c>
    </row>
    <row r="5438" spans="1:7" x14ac:dyDescent="0.25">
      <c r="A5438" t="s">
        <v>6025</v>
      </c>
      <c r="B5438">
        <v>2011</v>
      </c>
      <c r="C5438">
        <v>5437</v>
      </c>
      <c r="D5438" t="str">
        <f t="shared" si="261"/>
        <v>Game Description For Gunslingers</v>
      </c>
      <c r="E5438" t="str">
        <f t="shared" si="259"/>
        <v>Released</v>
      </c>
      <c r="G5438" t="str">
        <f t="shared" si="260"/>
        <v>'Gunslingers','Game Description For Gunslingers','2011','Released'</v>
      </c>
    </row>
    <row r="5439" spans="1:7" x14ac:dyDescent="0.25">
      <c r="A5439" t="s">
        <v>6026</v>
      </c>
      <c r="B5439">
        <v>2007</v>
      </c>
      <c r="C5439">
        <v>5438</v>
      </c>
      <c r="D5439" t="str">
        <f t="shared" si="261"/>
        <v>Game Description For Lufia: Curse of the Sinistrals</v>
      </c>
      <c r="E5439" t="str">
        <f t="shared" si="259"/>
        <v>Released</v>
      </c>
      <c r="G5439" t="str">
        <f t="shared" si="260"/>
        <v>'Lufia: Curse of the Sinistrals','Game Description For Lufia: Curse of the Sinistrals','2007','Released'</v>
      </c>
    </row>
    <row r="5440" spans="1:7" x14ac:dyDescent="0.25">
      <c r="A5440" t="s">
        <v>6027</v>
      </c>
      <c r="B5440">
        <v>2014</v>
      </c>
      <c r="C5440">
        <v>5439</v>
      </c>
      <c r="D5440" t="str">
        <f t="shared" si="261"/>
        <v>Game Description For ESPN College Hoops</v>
      </c>
      <c r="E5440" t="str">
        <f t="shared" si="259"/>
        <v>Released</v>
      </c>
      <c r="G5440" t="str">
        <f t="shared" si="260"/>
        <v>'ESPN College Hoops','Game Description For ESPN College Hoops','2014','Released'</v>
      </c>
    </row>
    <row r="5441" spans="1:7" x14ac:dyDescent="0.25">
      <c r="A5441" t="s">
        <v>6028</v>
      </c>
      <c r="B5441">
        <v>2010</v>
      </c>
      <c r="C5441">
        <v>5440</v>
      </c>
      <c r="D5441" t="str">
        <f t="shared" si="261"/>
        <v>Game Description For Thor: God of Thunder</v>
      </c>
      <c r="E5441" t="str">
        <f t="shared" si="259"/>
        <v>Released</v>
      </c>
      <c r="G5441" t="str">
        <f t="shared" si="260"/>
        <v>'Thor: God of Thunder','Game Description For Thor: God of Thunder','2010','Released'</v>
      </c>
    </row>
    <row r="5442" spans="1:7" x14ac:dyDescent="0.25">
      <c r="A5442" t="s">
        <v>6029</v>
      </c>
      <c r="B5442">
        <v>2015</v>
      </c>
      <c r="C5442">
        <v>5441</v>
      </c>
      <c r="D5442" t="str">
        <f t="shared" si="261"/>
        <v>Game Description For F1 Championship Season 2000</v>
      </c>
      <c r="E5442" t="str">
        <f t="shared" si="259"/>
        <v>Released</v>
      </c>
      <c r="G5442" t="str">
        <f t="shared" si="260"/>
        <v>'F1 Championship Season 2000','Game Description For F1 Championship Season 2000','2015','Released'</v>
      </c>
    </row>
    <row r="5443" spans="1:7" x14ac:dyDescent="0.25">
      <c r="A5443" t="s">
        <v>6030</v>
      </c>
      <c r="B5443">
        <v>2007</v>
      </c>
      <c r="C5443">
        <v>5442</v>
      </c>
      <c r="D5443" t="str">
        <f t="shared" si="261"/>
        <v>Game Description For Guilty Gear Judgment</v>
      </c>
      <c r="E5443" t="str">
        <f t="shared" ref="E5443:E5506" si="262">IF(B5443&lt;&gt;2020,"Released","Upcoming")</f>
        <v>Released</v>
      </c>
      <c r="G5443" t="str">
        <f t="shared" ref="G5443:G5506" si="263">_xlfn.CONCAT("'",A5443,"'",",","'",D5443,"'",",","'","",B5443,"'",",","'",E5443,"'")</f>
        <v>'Guilty Gear Judgment','Game Description For Guilty Gear Judgment','2007','Released'</v>
      </c>
    </row>
    <row r="5444" spans="1:7" x14ac:dyDescent="0.25">
      <c r="A5444" t="s">
        <v>6031</v>
      </c>
      <c r="B5444">
        <v>2010</v>
      </c>
      <c r="C5444">
        <v>5443</v>
      </c>
      <c r="D5444" t="str">
        <f t="shared" si="261"/>
        <v>Game Description For Pen 1 Grand Prix: Penguin no Mondai Special</v>
      </c>
      <c r="E5444" t="str">
        <f t="shared" si="262"/>
        <v>Released</v>
      </c>
      <c r="G5444" t="str">
        <f t="shared" si="263"/>
        <v>'Pen 1 Grand Prix: Penguin no Mondai Special','Game Description For Pen 1 Grand Prix: Penguin no Mondai Special','2010','Released'</v>
      </c>
    </row>
    <row r="5445" spans="1:7" x14ac:dyDescent="0.25">
      <c r="A5445" t="s">
        <v>6032</v>
      </c>
      <c r="B5445">
        <v>2005</v>
      </c>
      <c r="C5445">
        <v>5444</v>
      </c>
      <c r="D5445" t="str">
        <f t="shared" si="261"/>
        <v>Game Description For Around the World in 80 Days</v>
      </c>
      <c r="E5445" t="str">
        <f t="shared" si="262"/>
        <v>Released</v>
      </c>
      <c r="G5445" t="str">
        <f t="shared" si="263"/>
        <v>'Around the World in 80 Days','Game Description For Around the World in 80 Days','2005','Released'</v>
      </c>
    </row>
    <row r="5446" spans="1:7" x14ac:dyDescent="0.25">
      <c r="A5446" t="s">
        <v>6033</v>
      </c>
      <c r="B5446">
        <v>2007</v>
      </c>
      <c r="C5446">
        <v>5445</v>
      </c>
      <c r="D5446" t="str">
        <f t="shared" si="261"/>
        <v>Game Description For True Swing Golf</v>
      </c>
      <c r="E5446" t="str">
        <f t="shared" si="262"/>
        <v>Released</v>
      </c>
      <c r="G5446" t="str">
        <f t="shared" si="263"/>
        <v>'True Swing Golf','Game Description For True Swing Golf','2007','Released'</v>
      </c>
    </row>
    <row r="5447" spans="1:7" x14ac:dyDescent="0.25">
      <c r="A5447" t="s">
        <v>6034</v>
      </c>
      <c r="B5447">
        <v>2020</v>
      </c>
      <c r="C5447">
        <v>5446</v>
      </c>
      <c r="D5447" t="str">
        <f t="shared" si="261"/>
        <v>Game Description For Zapper: One Wicked Cricket!</v>
      </c>
      <c r="E5447" t="str">
        <f t="shared" si="262"/>
        <v>Upcoming</v>
      </c>
      <c r="G5447" t="str">
        <f t="shared" si="263"/>
        <v>'Zapper: One Wicked Cricket!','Game Description For Zapper: One Wicked Cricket!','2020','Upcoming'</v>
      </c>
    </row>
    <row r="5448" spans="1:7" x14ac:dyDescent="0.25">
      <c r="A5448" t="s">
        <v>6035</v>
      </c>
      <c r="B5448">
        <v>1994</v>
      </c>
      <c r="C5448">
        <v>5447</v>
      </c>
      <c r="D5448" t="str">
        <f t="shared" si="261"/>
        <v>Game Description For Kya: Dark Lineage</v>
      </c>
      <c r="E5448" t="str">
        <f t="shared" si="262"/>
        <v>Released</v>
      </c>
      <c r="G5448" t="str">
        <f t="shared" si="263"/>
        <v>'Kya: Dark Lineage','Game Description For Kya: Dark Lineage','1994','Released'</v>
      </c>
    </row>
    <row r="5449" spans="1:7" x14ac:dyDescent="0.25">
      <c r="A5449" t="s">
        <v>6036</v>
      </c>
      <c r="B5449">
        <v>2013</v>
      </c>
      <c r="C5449">
        <v>5448</v>
      </c>
      <c r="D5449" t="str">
        <f t="shared" si="261"/>
        <v>Game Description For Curious George</v>
      </c>
      <c r="E5449" t="str">
        <f t="shared" si="262"/>
        <v>Released</v>
      </c>
      <c r="G5449" t="str">
        <f t="shared" si="263"/>
        <v>'Curious George','Game Description For Curious George','2013','Released'</v>
      </c>
    </row>
    <row r="5450" spans="1:7" x14ac:dyDescent="0.25">
      <c r="A5450" t="s">
        <v>6037</v>
      </c>
      <c r="B5450">
        <v>1995</v>
      </c>
      <c r="C5450">
        <v>5449</v>
      </c>
      <c r="D5450" t="str">
        <f t="shared" si="261"/>
        <v>Game Description For Medieval Games</v>
      </c>
      <c r="E5450" t="str">
        <f t="shared" si="262"/>
        <v>Released</v>
      </c>
      <c r="G5450" t="str">
        <f t="shared" si="263"/>
        <v>'Medieval Games','Game Description For Medieval Games','1995','Released'</v>
      </c>
    </row>
    <row r="5451" spans="1:7" x14ac:dyDescent="0.25">
      <c r="A5451" t="s">
        <v>6038</v>
      </c>
      <c r="B5451">
        <v>2004</v>
      </c>
      <c r="C5451">
        <v>5450</v>
      </c>
      <c r="D5451" t="str">
        <f t="shared" si="261"/>
        <v>Game Description For Stronghold 3</v>
      </c>
      <c r="E5451" t="str">
        <f t="shared" si="262"/>
        <v>Released</v>
      </c>
      <c r="G5451" t="str">
        <f t="shared" si="263"/>
        <v>'Stronghold 3','Game Description For Stronghold 3','2004','Released'</v>
      </c>
    </row>
    <row r="5452" spans="1:7" x14ac:dyDescent="0.25">
      <c r="A5452" t="s">
        <v>6039</v>
      </c>
      <c r="B5452">
        <v>2009</v>
      </c>
      <c r="C5452">
        <v>5451</v>
      </c>
      <c r="D5452" t="str">
        <f t="shared" si="261"/>
        <v>Game Description For Kid Adventures: Sky Captain</v>
      </c>
      <c r="E5452" t="str">
        <f t="shared" si="262"/>
        <v>Released</v>
      </c>
      <c r="G5452" t="str">
        <f t="shared" si="263"/>
        <v>'Kid Adventures: Sky Captain','Game Description For Kid Adventures: Sky Captain','2009','Released'</v>
      </c>
    </row>
    <row r="5453" spans="1:7" x14ac:dyDescent="0.25">
      <c r="A5453" t="s">
        <v>6040</v>
      </c>
      <c r="B5453">
        <v>2002</v>
      </c>
      <c r="C5453">
        <v>5452</v>
      </c>
      <c r="D5453" t="str">
        <f t="shared" si="261"/>
        <v>Game Description For Lethal Skies II</v>
      </c>
      <c r="E5453" t="str">
        <f t="shared" si="262"/>
        <v>Released</v>
      </c>
      <c r="G5453" t="str">
        <f t="shared" si="263"/>
        <v>'Lethal Skies II','Game Description For Lethal Skies II','2002','Released'</v>
      </c>
    </row>
    <row r="5454" spans="1:7" x14ac:dyDescent="0.25">
      <c r="A5454" t="s">
        <v>6041</v>
      </c>
      <c r="B5454">
        <v>1996</v>
      </c>
      <c r="C5454">
        <v>5453</v>
      </c>
      <c r="D5454" t="str">
        <f t="shared" si="261"/>
        <v>Game Description For Doctor Lautrec and the Forgotten Knights</v>
      </c>
      <c r="E5454" t="str">
        <f t="shared" si="262"/>
        <v>Released</v>
      </c>
      <c r="G5454" t="str">
        <f t="shared" si="263"/>
        <v>'Doctor Lautrec and the Forgotten Knights','Game Description For Doctor Lautrec and the Forgotten Knights','1996','Released'</v>
      </c>
    </row>
    <row r="5455" spans="1:7" x14ac:dyDescent="0.25">
      <c r="A5455" t="s">
        <v>6042</v>
      </c>
      <c r="B5455">
        <v>2011</v>
      </c>
      <c r="C5455">
        <v>5454</v>
      </c>
      <c r="D5455" t="str">
        <f t="shared" si="261"/>
        <v>Game Description For Godzilla Unleashed</v>
      </c>
      <c r="E5455" t="str">
        <f t="shared" si="262"/>
        <v>Released</v>
      </c>
      <c r="G5455" t="str">
        <f t="shared" si="263"/>
        <v>'Godzilla Unleashed','Game Description For Godzilla Unleashed','2011','Released'</v>
      </c>
    </row>
    <row r="5456" spans="1:7" x14ac:dyDescent="0.25">
      <c r="A5456" t="s">
        <v>6043</v>
      </c>
      <c r="B5456">
        <v>2000</v>
      </c>
      <c r="C5456">
        <v>5455</v>
      </c>
      <c r="D5456" t="str">
        <f t="shared" si="261"/>
        <v>Game Description For Kamaitachi no Yoru Ã— 3</v>
      </c>
      <c r="E5456" t="str">
        <f t="shared" si="262"/>
        <v>Released</v>
      </c>
      <c r="G5456" t="str">
        <f t="shared" si="263"/>
        <v>'Kamaitachi no Yoru Ã— 3','Game Description For Kamaitachi no Yoru Ã— 3','2000','Released'</v>
      </c>
    </row>
    <row r="5457" spans="1:7" x14ac:dyDescent="0.25">
      <c r="A5457" t="s">
        <v>6044</v>
      </c>
      <c r="B5457">
        <v>2010</v>
      </c>
      <c r="C5457">
        <v>5456</v>
      </c>
      <c r="D5457" t="str">
        <f t="shared" si="261"/>
        <v>Game Description For Tom and Jerry: Infurnal Escape</v>
      </c>
      <c r="E5457" t="str">
        <f t="shared" si="262"/>
        <v>Released</v>
      </c>
      <c r="G5457" t="str">
        <f t="shared" si="263"/>
        <v>'Tom and Jerry: Infurnal Escape','Game Description For Tom and Jerry: Infurnal Escape','2010','Released'</v>
      </c>
    </row>
    <row r="5458" spans="1:7" x14ac:dyDescent="0.25">
      <c r="A5458" t="s">
        <v>6045</v>
      </c>
      <c r="B5458">
        <v>2003</v>
      </c>
      <c r="C5458">
        <v>5457</v>
      </c>
      <c r="D5458" t="str">
        <f t="shared" si="261"/>
        <v>Game Description For The Legend of Heroes VII: The Trail of Zero</v>
      </c>
      <c r="E5458" t="str">
        <f t="shared" si="262"/>
        <v>Released</v>
      </c>
      <c r="G5458" t="str">
        <f t="shared" si="263"/>
        <v>'The Legend of Heroes VII: The Trail of Zero','Game Description For The Legend of Heroes VII: The Trail of Zero','2003','Released'</v>
      </c>
    </row>
    <row r="5459" spans="1:7" x14ac:dyDescent="0.25">
      <c r="A5459" t="s">
        <v>6046</v>
      </c>
      <c r="B5459">
        <v>1994</v>
      </c>
      <c r="C5459">
        <v>5458</v>
      </c>
      <c r="D5459" t="str">
        <f t="shared" si="261"/>
        <v>Game Description For Hannah Montana: Rock Out the Show</v>
      </c>
      <c r="E5459" t="str">
        <f t="shared" si="262"/>
        <v>Released</v>
      </c>
      <c r="G5459" t="str">
        <f t="shared" si="263"/>
        <v>'Hannah Montana: Rock Out the Show','Game Description For Hannah Montana: Rock Out the Show','1994','Released'</v>
      </c>
    </row>
    <row r="5460" spans="1:7" x14ac:dyDescent="0.25">
      <c r="A5460" t="s">
        <v>6047</v>
      </c>
      <c r="B5460">
        <v>2003</v>
      </c>
      <c r="C5460">
        <v>5459</v>
      </c>
      <c r="D5460" t="str">
        <f t="shared" si="261"/>
        <v>Game Description For World Stadium 4</v>
      </c>
      <c r="E5460" t="str">
        <f t="shared" si="262"/>
        <v>Released</v>
      </c>
      <c r="G5460" t="str">
        <f t="shared" si="263"/>
        <v>'World Stadium 4','Game Description For World Stadium 4','2003','Released'</v>
      </c>
    </row>
    <row r="5461" spans="1:7" x14ac:dyDescent="0.25">
      <c r="A5461" t="s">
        <v>6048</v>
      </c>
      <c r="B5461">
        <v>2001</v>
      </c>
      <c r="C5461">
        <v>5460</v>
      </c>
      <c r="D5461" t="str">
        <f t="shared" si="261"/>
        <v>Game Description For San Goku Shi Taisen DS</v>
      </c>
      <c r="E5461" t="str">
        <f t="shared" si="262"/>
        <v>Released</v>
      </c>
      <c r="G5461" t="str">
        <f t="shared" si="263"/>
        <v>'San Goku Shi Taisen DS','Game Description For San Goku Shi Taisen DS','2001','Released'</v>
      </c>
    </row>
    <row r="5462" spans="1:7" x14ac:dyDescent="0.25">
      <c r="A5462" t="s">
        <v>6049</v>
      </c>
      <c r="B5462">
        <v>2009</v>
      </c>
      <c r="C5462">
        <v>5461</v>
      </c>
      <c r="D5462" t="str">
        <f t="shared" si="261"/>
        <v>Game Description For Kawa no Nushi Tsuri</v>
      </c>
      <c r="E5462" t="str">
        <f t="shared" si="262"/>
        <v>Released</v>
      </c>
      <c r="G5462" t="str">
        <f t="shared" si="263"/>
        <v>'Kawa no Nushi Tsuri','Game Description For Kawa no Nushi Tsuri','2009','Released'</v>
      </c>
    </row>
    <row r="5463" spans="1:7" x14ac:dyDescent="0.25">
      <c r="A5463" t="s">
        <v>6050</v>
      </c>
      <c r="B5463">
        <v>2002</v>
      </c>
      <c r="C5463">
        <v>5462</v>
      </c>
      <c r="D5463" t="str">
        <f t="shared" si="261"/>
        <v>Game Description For N2O: Nitrous Oxide</v>
      </c>
      <c r="E5463" t="str">
        <f t="shared" si="262"/>
        <v>Released</v>
      </c>
      <c r="G5463" t="str">
        <f t="shared" si="263"/>
        <v>'N2O: Nitrous Oxide','Game Description For N2O: Nitrous Oxide','2002','Released'</v>
      </c>
    </row>
    <row r="5464" spans="1:7" x14ac:dyDescent="0.25">
      <c r="A5464" t="s">
        <v>6051</v>
      </c>
      <c r="B5464">
        <v>2005</v>
      </c>
      <c r="C5464">
        <v>5463</v>
      </c>
      <c r="D5464" t="str">
        <f t="shared" si="261"/>
        <v>Game Description For Magic: The Gathering - Battlegrounds</v>
      </c>
      <c r="E5464" t="str">
        <f t="shared" si="262"/>
        <v>Released</v>
      </c>
      <c r="G5464" t="str">
        <f t="shared" si="263"/>
        <v>'Magic: The Gathering - Battlegrounds','Game Description For Magic: The Gathering - Battlegrounds','2005','Released'</v>
      </c>
    </row>
    <row r="5465" spans="1:7" x14ac:dyDescent="0.25">
      <c r="A5465" t="s">
        <v>6052</v>
      </c>
      <c r="B5465">
        <v>2006</v>
      </c>
      <c r="C5465">
        <v>5464</v>
      </c>
      <c r="D5465" t="str">
        <f t="shared" si="261"/>
        <v>Game Description For Heroes over Europe</v>
      </c>
      <c r="E5465" t="str">
        <f t="shared" si="262"/>
        <v>Released</v>
      </c>
      <c r="G5465" t="str">
        <f t="shared" si="263"/>
        <v>'Heroes over Europe','Game Description For Heroes over Europe','2006','Released'</v>
      </c>
    </row>
    <row r="5466" spans="1:7" x14ac:dyDescent="0.25">
      <c r="A5466" t="s">
        <v>6053</v>
      </c>
      <c r="B5466">
        <v>2009</v>
      </c>
      <c r="C5466">
        <v>5465</v>
      </c>
      <c r="D5466" t="str">
        <f t="shared" si="261"/>
        <v>Game Description For Bladestorm: Nightmare</v>
      </c>
      <c r="E5466" t="str">
        <f t="shared" si="262"/>
        <v>Released</v>
      </c>
      <c r="G5466" t="str">
        <f t="shared" si="263"/>
        <v>'Bladestorm: Nightmare','Game Description For Bladestorm: Nightmare','2009','Released'</v>
      </c>
    </row>
    <row r="5467" spans="1:7" x14ac:dyDescent="0.25">
      <c r="A5467" t="s">
        <v>6054</v>
      </c>
      <c r="B5467">
        <v>2007</v>
      </c>
      <c r="C5467">
        <v>5466</v>
      </c>
      <c r="D5467" t="str">
        <f t="shared" si="261"/>
        <v>Game Description For Otogirisou</v>
      </c>
      <c r="E5467" t="str">
        <f t="shared" si="262"/>
        <v>Released</v>
      </c>
      <c r="G5467" t="str">
        <f t="shared" si="263"/>
        <v>'Otogirisou','Game Description For Otogirisou','2007','Released'</v>
      </c>
    </row>
    <row r="5468" spans="1:7" x14ac:dyDescent="0.25">
      <c r="A5468" t="s">
        <v>6055</v>
      </c>
      <c r="B5468">
        <v>2014</v>
      </c>
      <c r="C5468">
        <v>5467</v>
      </c>
      <c r="D5468" t="str">
        <f t="shared" si="261"/>
        <v>Game Description For SD Gundam G Generation 3D</v>
      </c>
      <c r="E5468" t="str">
        <f t="shared" si="262"/>
        <v>Released</v>
      </c>
      <c r="G5468" t="str">
        <f t="shared" si="263"/>
        <v>'SD Gundam G Generation 3D','Game Description For SD Gundam G Generation 3D','2014','Released'</v>
      </c>
    </row>
    <row r="5469" spans="1:7" x14ac:dyDescent="0.25">
      <c r="A5469" t="s">
        <v>6056</v>
      </c>
      <c r="B5469">
        <v>2012</v>
      </c>
      <c r="C5469">
        <v>5468</v>
      </c>
      <c r="D5469" t="str">
        <f t="shared" si="261"/>
        <v>Game Description For Grease Dance</v>
      </c>
      <c r="E5469" t="str">
        <f t="shared" si="262"/>
        <v>Released</v>
      </c>
      <c r="G5469" t="str">
        <f t="shared" si="263"/>
        <v>'Grease Dance','Game Description For Grease Dance','2012','Released'</v>
      </c>
    </row>
    <row r="5470" spans="1:7" x14ac:dyDescent="0.25">
      <c r="A5470" t="s">
        <v>6057</v>
      </c>
      <c r="B5470">
        <v>2006</v>
      </c>
      <c r="C5470">
        <v>5469</v>
      </c>
      <c r="D5470" t="str">
        <f t="shared" si="261"/>
        <v>Game Description For Ready 2 Rumble Revolution</v>
      </c>
      <c r="E5470" t="str">
        <f t="shared" si="262"/>
        <v>Released</v>
      </c>
      <c r="G5470" t="str">
        <f t="shared" si="263"/>
        <v>'Ready 2 Rumble Revolution','Game Description For Ready 2 Rumble Revolution','2006','Released'</v>
      </c>
    </row>
    <row r="5471" spans="1:7" x14ac:dyDescent="0.25">
      <c r="A5471" t="s">
        <v>6058</v>
      </c>
      <c r="B5471">
        <v>2009</v>
      </c>
      <c r="C5471">
        <v>5470</v>
      </c>
      <c r="D5471" t="str">
        <f t="shared" si="261"/>
        <v>Game Description For My Baby 3 &amp; Friends</v>
      </c>
      <c r="E5471" t="str">
        <f t="shared" si="262"/>
        <v>Released</v>
      </c>
      <c r="G5471" t="str">
        <f t="shared" si="263"/>
        <v>'My Baby 3 &amp; Friends','Game Description For My Baby 3 &amp; Friends','2009','Released'</v>
      </c>
    </row>
    <row r="5472" spans="1:7" x14ac:dyDescent="0.25">
      <c r="A5472" t="s">
        <v>6059</v>
      </c>
      <c r="B5472">
        <v>2007</v>
      </c>
      <c r="C5472">
        <v>5471</v>
      </c>
      <c r="D5472" t="str">
        <f t="shared" si="261"/>
        <v>Game Description For Midway Arcade Treasures 3</v>
      </c>
      <c r="E5472" t="str">
        <f t="shared" si="262"/>
        <v>Released</v>
      </c>
      <c r="G5472" t="str">
        <f t="shared" si="263"/>
        <v>'Midway Arcade Treasures 3','Game Description For Midway Arcade Treasures 3','2007','Released'</v>
      </c>
    </row>
    <row r="5473" spans="1:7" x14ac:dyDescent="0.25">
      <c r="A5473" t="s">
        <v>6060</v>
      </c>
      <c r="B5473">
        <v>2002</v>
      </c>
      <c r="C5473">
        <v>5472</v>
      </c>
      <c r="D5473" t="str">
        <f t="shared" si="261"/>
        <v>Game Description For Dr. Muto</v>
      </c>
      <c r="E5473" t="str">
        <f t="shared" si="262"/>
        <v>Released</v>
      </c>
      <c r="G5473" t="str">
        <f t="shared" si="263"/>
        <v>'Dr. Muto','Game Description For Dr. Muto','2002','Released'</v>
      </c>
    </row>
    <row r="5474" spans="1:7" x14ac:dyDescent="0.25">
      <c r="A5474" t="s">
        <v>6061</v>
      </c>
      <c r="B5474">
        <v>2014</v>
      </c>
      <c r="C5474">
        <v>5473</v>
      </c>
      <c r="D5474" t="str">
        <f t="shared" si="261"/>
        <v>Game Description For Puzzle Quest: Galactrix</v>
      </c>
      <c r="E5474" t="str">
        <f t="shared" si="262"/>
        <v>Released</v>
      </c>
      <c r="G5474" t="str">
        <f t="shared" si="263"/>
        <v>'Puzzle Quest: Galactrix','Game Description For Puzzle Quest: Galactrix','2014','Released'</v>
      </c>
    </row>
    <row r="5475" spans="1:7" x14ac:dyDescent="0.25">
      <c r="A5475" t="s">
        <v>6062</v>
      </c>
      <c r="B5475">
        <v>2005</v>
      </c>
      <c r="C5475">
        <v>5474</v>
      </c>
      <c r="D5475" t="str">
        <f t="shared" si="261"/>
        <v>Game Description For DS Rakubiki Jiten</v>
      </c>
      <c r="E5475" t="str">
        <f t="shared" si="262"/>
        <v>Released</v>
      </c>
      <c r="G5475" t="str">
        <f t="shared" si="263"/>
        <v>'DS Rakubiki Jiten','Game Description For DS Rakubiki Jiten','2005','Released'</v>
      </c>
    </row>
    <row r="5476" spans="1:7" x14ac:dyDescent="0.25">
      <c r="A5476" t="s">
        <v>6063</v>
      </c>
      <c r="B5476">
        <v>2007</v>
      </c>
      <c r="C5476">
        <v>5475</v>
      </c>
      <c r="D5476" t="str">
        <f t="shared" si="261"/>
        <v>Game Description For Fatal Frame II: Crimson Butterfly</v>
      </c>
      <c r="E5476" t="str">
        <f t="shared" si="262"/>
        <v>Released</v>
      </c>
      <c r="G5476" t="str">
        <f t="shared" si="263"/>
        <v>'Fatal Frame II: Crimson Butterfly','Game Description For Fatal Frame II: Crimson Butterfly','2007','Released'</v>
      </c>
    </row>
    <row r="5477" spans="1:7" x14ac:dyDescent="0.25">
      <c r="A5477" t="s">
        <v>6064</v>
      </c>
      <c r="B5477">
        <v>2002</v>
      </c>
      <c r="C5477">
        <v>5476</v>
      </c>
      <c r="D5477" t="str">
        <f t="shared" si="261"/>
        <v>Game Description For Shadow Man: 2econd Coming</v>
      </c>
      <c r="E5477" t="str">
        <f t="shared" si="262"/>
        <v>Released</v>
      </c>
      <c r="G5477" t="str">
        <f t="shared" si="263"/>
        <v>'Shadow Man: 2econd Coming','Game Description For Shadow Man: 2econd Coming','2002','Released'</v>
      </c>
    </row>
    <row r="5478" spans="1:7" x14ac:dyDescent="0.25">
      <c r="A5478" t="s">
        <v>6065</v>
      </c>
      <c r="B5478">
        <v>2007</v>
      </c>
      <c r="C5478">
        <v>5477</v>
      </c>
      <c r="D5478" t="str">
        <f t="shared" si="261"/>
        <v>Game Description For Wakeboarding Unleashed Featuring Shaun Murray</v>
      </c>
      <c r="E5478" t="str">
        <f t="shared" si="262"/>
        <v>Released</v>
      </c>
      <c r="G5478" t="str">
        <f t="shared" si="263"/>
        <v>'Wakeboarding Unleashed Featuring Shaun Murray','Game Description For Wakeboarding Unleashed Featuring Shaun Murray','2007','Released'</v>
      </c>
    </row>
    <row r="5479" spans="1:7" x14ac:dyDescent="0.25">
      <c r="A5479" t="s">
        <v>6066</v>
      </c>
      <c r="B5479">
        <v>2003</v>
      </c>
      <c r="C5479">
        <v>5478</v>
      </c>
      <c r="D5479" t="str">
        <f t="shared" si="261"/>
        <v>Game Description For Alone in the Dark: The New Nightmare</v>
      </c>
      <c r="E5479" t="str">
        <f t="shared" si="262"/>
        <v>Released</v>
      </c>
      <c r="G5479" t="str">
        <f t="shared" si="263"/>
        <v>'Alone in the Dark: The New Nightmare','Game Description For Alone in the Dark: The New Nightmare','2003','Released'</v>
      </c>
    </row>
    <row r="5480" spans="1:7" x14ac:dyDescent="0.25">
      <c r="A5480" t="s">
        <v>6067</v>
      </c>
      <c r="B5480">
        <v>2008</v>
      </c>
      <c r="C5480">
        <v>5479</v>
      </c>
      <c r="D5480" t="str">
        <f t="shared" ref="D5480:D5540" si="264">_xlfn.CONCAT("Game Description For ",A5480)</f>
        <v>Game Description For Flushed Away</v>
      </c>
      <c r="E5480" t="str">
        <f t="shared" si="262"/>
        <v>Released</v>
      </c>
      <c r="G5480" t="str">
        <f t="shared" si="263"/>
        <v>'Flushed Away','Game Description For Flushed Away','2008','Released'</v>
      </c>
    </row>
    <row r="5481" spans="1:7" x14ac:dyDescent="0.25">
      <c r="A5481" t="s">
        <v>6068</v>
      </c>
      <c r="B5481">
        <v>1997</v>
      </c>
      <c r="C5481">
        <v>5480</v>
      </c>
      <c r="D5481" t="str">
        <f t="shared" si="264"/>
        <v>Game Description For Eragon</v>
      </c>
      <c r="E5481" t="str">
        <f t="shared" si="262"/>
        <v>Released</v>
      </c>
      <c r="G5481" t="str">
        <f t="shared" si="263"/>
        <v>'Eragon','Game Description For Eragon','1997','Released'</v>
      </c>
    </row>
    <row r="5482" spans="1:7" x14ac:dyDescent="0.25">
      <c r="A5482" t="s">
        <v>6069</v>
      </c>
      <c r="B5482">
        <v>2001</v>
      </c>
      <c r="C5482">
        <v>5481</v>
      </c>
      <c r="D5482" t="str">
        <f t="shared" si="264"/>
        <v>Game Description For Scarface: Money. Power. Respect.</v>
      </c>
      <c r="E5482" t="str">
        <f t="shared" si="262"/>
        <v>Released</v>
      </c>
      <c r="G5482" t="str">
        <f t="shared" si="263"/>
        <v>'Scarface: Money. Power. Respect.','Game Description For Scarface: Money. Power. Respect.','2001','Released'</v>
      </c>
    </row>
    <row r="5483" spans="1:7" x14ac:dyDescent="0.25">
      <c r="A5483" t="s">
        <v>6070</v>
      </c>
      <c r="B5483">
        <v>2011</v>
      </c>
      <c r="C5483">
        <v>5482</v>
      </c>
      <c r="D5483" t="str">
        <f t="shared" si="264"/>
        <v>Game Description For Summon Night EX-Thesis: Yoake no Tsubasa</v>
      </c>
      <c r="E5483" t="str">
        <f t="shared" si="262"/>
        <v>Released</v>
      </c>
      <c r="G5483" t="str">
        <f t="shared" si="263"/>
        <v>'Summon Night EX-Thesis: Yoake no Tsubasa','Game Description For Summon Night EX-Thesis: Yoake no Tsubasa','2011','Released'</v>
      </c>
    </row>
    <row r="5484" spans="1:7" x14ac:dyDescent="0.25">
      <c r="A5484" t="s">
        <v>6071</v>
      </c>
      <c r="B5484">
        <v>2011</v>
      </c>
      <c r="C5484">
        <v>5483</v>
      </c>
      <c r="D5484" t="str">
        <f t="shared" si="264"/>
        <v>Game Description For Pro Yaky? Spirits 3</v>
      </c>
      <c r="E5484" t="str">
        <f t="shared" si="262"/>
        <v>Released</v>
      </c>
      <c r="G5484" t="str">
        <f t="shared" si="263"/>
        <v>'Pro Yaky? Spirits 3','Game Description For Pro Yaky? Spirits 3','2011','Released'</v>
      </c>
    </row>
    <row r="5485" spans="1:7" x14ac:dyDescent="0.25">
      <c r="A5485" t="s">
        <v>6072</v>
      </c>
      <c r="B5485">
        <v>2004</v>
      </c>
      <c r="C5485">
        <v>5484</v>
      </c>
      <c r="D5485" t="str">
        <f t="shared" si="264"/>
        <v>Game Description For Silent Scope 3</v>
      </c>
      <c r="E5485" t="str">
        <f t="shared" si="262"/>
        <v>Released</v>
      </c>
      <c r="G5485" t="str">
        <f t="shared" si="263"/>
        <v>'Silent Scope 3','Game Description For Silent Scope 3','2004','Released'</v>
      </c>
    </row>
    <row r="5486" spans="1:7" x14ac:dyDescent="0.25">
      <c r="A5486" t="s">
        <v>6073</v>
      </c>
      <c r="B5486">
        <v>2010</v>
      </c>
      <c r="C5486">
        <v>5485</v>
      </c>
      <c r="D5486" t="str">
        <f t="shared" si="264"/>
        <v>Game Description For World Series of Poker: Tournament of Champions 2007 Edition</v>
      </c>
      <c r="E5486" t="str">
        <f t="shared" si="262"/>
        <v>Released</v>
      </c>
      <c r="G5486" t="str">
        <f t="shared" si="263"/>
        <v>'World Series of Poker: Tournament of Champions 2007 Edition','Game Description For World Series of Poker: Tournament of Champions 2007 Edition','2010','Released'</v>
      </c>
    </row>
    <row r="5487" spans="1:7" x14ac:dyDescent="0.25">
      <c r="A5487" t="s">
        <v>6074</v>
      </c>
      <c r="B5487">
        <v>2012</v>
      </c>
      <c r="C5487">
        <v>5486</v>
      </c>
      <c r="D5487" t="str">
        <f t="shared" si="264"/>
        <v>Game Description For Namco Classic Fighter Collection</v>
      </c>
      <c r="E5487" t="str">
        <f t="shared" si="262"/>
        <v>Released</v>
      </c>
      <c r="G5487" t="str">
        <f t="shared" si="263"/>
        <v>'Namco Classic Fighter Collection','Game Description For Namco Classic Fighter Collection','2012','Released'</v>
      </c>
    </row>
    <row r="5488" spans="1:7" x14ac:dyDescent="0.25">
      <c r="A5488" t="s">
        <v>6075</v>
      </c>
      <c r="B5488">
        <v>2009</v>
      </c>
      <c r="C5488">
        <v>5487</v>
      </c>
      <c r="D5488" t="str">
        <f t="shared" si="264"/>
        <v>Game Description For International Superstar Soccer Deluxe</v>
      </c>
      <c r="E5488" t="str">
        <f t="shared" si="262"/>
        <v>Released</v>
      </c>
      <c r="G5488" t="str">
        <f t="shared" si="263"/>
        <v>'International Superstar Soccer Deluxe','Game Description For International Superstar Soccer Deluxe','2009','Released'</v>
      </c>
    </row>
    <row r="5489" spans="1:7" x14ac:dyDescent="0.25">
      <c r="A5489" t="s">
        <v>6076</v>
      </c>
      <c r="B5489">
        <v>2004</v>
      </c>
      <c r="C5489">
        <v>5488</v>
      </c>
      <c r="D5489" t="str">
        <f t="shared" si="264"/>
        <v>Game Description For Intellivision Lives!</v>
      </c>
      <c r="E5489" t="str">
        <f t="shared" si="262"/>
        <v>Released</v>
      </c>
      <c r="G5489" t="str">
        <f t="shared" si="263"/>
        <v>'Intellivision Lives!','Game Description For Intellivision Lives!','2004','Released'</v>
      </c>
    </row>
    <row r="5490" spans="1:7" x14ac:dyDescent="0.25">
      <c r="A5490" t="s">
        <v>6077</v>
      </c>
      <c r="B5490">
        <v>2003</v>
      </c>
      <c r="C5490">
        <v>5489</v>
      </c>
      <c r="D5490" t="str">
        <f t="shared" si="264"/>
        <v>Game Description For Field Commander</v>
      </c>
      <c r="E5490" t="str">
        <f t="shared" si="262"/>
        <v>Released</v>
      </c>
      <c r="G5490" t="str">
        <f t="shared" si="263"/>
        <v>'Field Commander','Game Description For Field Commander','2003','Released'</v>
      </c>
    </row>
    <row r="5491" spans="1:7" x14ac:dyDescent="0.25">
      <c r="A5491" t="s">
        <v>6078</v>
      </c>
      <c r="B5491">
        <v>2006</v>
      </c>
      <c r="C5491">
        <v>5490</v>
      </c>
      <c r="D5491" t="str">
        <f t="shared" si="264"/>
        <v>Game Description For Little League World Series Baseball 2009</v>
      </c>
      <c r="E5491" t="str">
        <f t="shared" si="262"/>
        <v>Released</v>
      </c>
      <c r="G5491" t="str">
        <f t="shared" si="263"/>
        <v>'Little League World Series Baseball 2009','Game Description For Little League World Series Baseball 2009','2006','Released'</v>
      </c>
    </row>
    <row r="5492" spans="1:7" x14ac:dyDescent="0.25">
      <c r="A5492" t="s">
        <v>6079</v>
      </c>
      <c r="B5492">
        <v>2003</v>
      </c>
      <c r="C5492">
        <v>5491</v>
      </c>
      <c r="D5492" t="str">
        <f t="shared" si="264"/>
        <v>Game Description For The King of Fighters XII</v>
      </c>
      <c r="E5492" t="str">
        <f t="shared" si="262"/>
        <v>Released</v>
      </c>
      <c r="G5492" t="str">
        <f t="shared" si="263"/>
        <v>'The King of Fighters XII','Game Description For The King of Fighters XII','2003','Released'</v>
      </c>
    </row>
    <row r="5493" spans="1:7" x14ac:dyDescent="0.25">
      <c r="A5493" t="s">
        <v>6080</v>
      </c>
      <c r="B5493">
        <v>2005</v>
      </c>
      <c r="C5493">
        <v>5492</v>
      </c>
      <c r="D5493" t="str">
        <f t="shared" si="264"/>
        <v>Game Description For Doctor Who: Evacuation Earth</v>
      </c>
      <c r="E5493" t="str">
        <f t="shared" si="262"/>
        <v>Released</v>
      </c>
      <c r="G5493" t="str">
        <f t="shared" si="263"/>
        <v>'Doctor Who: Evacuation Earth','Game Description For Doctor Who: Evacuation Earth','2005','Released'</v>
      </c>
    </row>
    <row r="5494" spans="1:7" x14ac:dyDescent="0.25">
      <c r="A5494" t="s">
        <v>6081</v>
      </c>
      <c r="B5494">
        <v>2014</v>
      </c>
      <c r="C5494">
        <v>5493</v>
      </c>
      <c r="D5494" t="str">
        <f t="shared" si="264"/>
        <v>Game Description For Ener-G: Dance Squad</v>
      </c>
      <c r="E5494" t="str">
        <f t="shared" si="262"/>
        <v>Released</v>
      </c>
      <c r="G5494" t="str">
        <f t="shared" si="263"/>
        <v>'Ener-G: Dance Squad','Game Description For Ener-G: Dance Squad','2014','Released'</v>
      </c>
    </row>
    <row r="5495" spans="1:7" x14ac:dyDescent="0.25">
      <c r="A5495" t="s">
        <v>6082</v>
      </c>
      <c r="B5495">
        <v>2003</v>
      </c>
      <c r="C5495">
        <v>5494</v>
      </c>
      <c r="D5495" t="str">
        <f t="shared" si="264"/>
        <v>Game Description For Our House</v>
      </c>
      <c r="E5495" t="str">
        <f t="shared" si="262"/>
        <v>Released</v>
      </c>
      <c r="G5495" t="str">
        <f t="shared" si="263"/>
        <v>'Our House','Game Description For Our House','2003','Released'</v>
      </c>
    </row>
    <row r="5496" spans="1:7" x14ac:dyDescent="0.25">
      <c r="A5496" t="s">
        <v>6083</v>
      </c>
      <c r="B5496">
        <v>2009</v>
      </c>
      <c r="C5496">
        <v>5495</v>
      </c>
      <c r="D5496" t="str">
        <f t="shared" si="264"/>
        <v>Game Description For SimEarth: The Living Planet</v>
      </c>
      <c r="E5496" t="str">
        <f t="shared" si="262"/>
        <v>Released</v>
      </c>
      <c r="G5496" t="str">
        <f t="shared" si="263"/>
        <v>'SimEarth: The Living Planet','Game Description For SimEarth: The Living Planet','2009','Released'</v>
      </c>
    </row>
    <row r="5497" spans="1:7" x14ac:dyDescent="0.25">
      <c r="A5497" t="s">
        <v>6084</v>
      </c>
      <c r="B5497">
        <v>2000</v>
      </c>
      <c r="C5497">
        <v>5496</v>
      </c>
      <c r="D5497" t="str">
        <f t="shared" si="264"/>
        <v>Game Description For Sengoku Basara: Chronicle Heroes</v>
      </c>
      <c r="E5497" t="str">
        <f t="shared" si="262"/>
        <v>Released</v>
      </c>
      <c r="G5497" t="str">
        <f t="shared" si="263"/>
        <v>'Sengoku Basara: Chronicle Heroes','Game Description For Sengoku Basara: Chronicle Heroes','2000','Released'</v>
      </c>
    </row>
    <row r="5498" spans="1:7" x14ac:dyDescent="0.25">
      <c r="A5498" t="s">
        <v>6085</v>
      </c>
      <c r="B5498">
        <v>2009</v>
      </c>
      <c r="C5498">
        <v>5497</v>
      </c>
      <c r="D5498" t="str">
        <f t="shared" si="264"/>
        <v>Game Description For The Wild Thornberrys: Chimp Chase</v>
      </c>
      <c r="E5498" t="str">
        <f t="shared" si="262"/>
        <v>Released</v>
      </c>
      <c r="G5498" t="str">
        <f t="shared" si="263"/>
        <v>'The Wild Thornberrys: Chimp Chase','Game Description For The Wild Thornberrys: Chimp Chase','2009','Released'</v>
      </c>
    </row>
    <row r="5499" spans="1:7" x14ac:dyDescent="0.25">
      <c r="A5499" t="s">
        <v>6086</v>
      </c>
      <c r="B5499">
        <v>2013</v>
      </c>
      <c r="C5499">
        <v>5498</v>
      </c>
      <c r="D5499" t="str">
        <f t="shared" si="264"/>
        <v>Game Description For Power Stakes</v>
      </c>
      <c r="E5499" t="str">
        <f t="shared" si="262"/>
        <v>Released</v>
      </c>
      <c r="G5499" t="str">
        <f t="shared" si="263"/>
        <v>'Power Stakes','Game Description For Power Stakes','2013','Released'</v>
      </c>
    </row>
    <row r="5500" spans="1:7" x14ac:dyDescent="0.25">
      <c r="A5500" t="s">
        <v>6087</v>
      </c>
      <c r="B5500">
        <v>1997</v>
      </c>
      <c r="C5500">
        <v>5499</v>
      </c>
      <c r="D5500" t="str">
        <f t="shared" si="264"/>
        <v>Game Description For Fighters Destiny</v>
      </c>
      <c r="E5500" t="str">
        <f t="shared" si="262"/>
        <v>Released</v>
      </c>
      <c r="G5500" t="str">
        <f t="shared" si="263"/>
        <v>'Fighters Destiny','Game Description For Fighters Destiny','1997','Released'</v>
      </c>
    </row>
    <row r="5501" spans="1:7" x14ac:dyDescent="0.25">
      <c r="A5501" t="s">
        <v>6088</v>
      </c>
      <c r="B5501">
        <v>2000</v>
      </c>
      <c r="C5501">
        <v>5500</v>
      </c>
      <c r="D5501" t="str">
        <f t="shared" si="264"/>
        <v>Game Description For Asteroids Hyper 64</v>
      </c>
      <c r="E5501" t="str">
        <f t="shared" si="262"/>
        <v>Released</v>
      </c>
      <c r="G5501" t="str">
        <f t="shared" si="263"/>
        <v>'Asteroids Hyper 64','Game Description For Asteroids Hyper 64','2000','Released'</v>
      </c>
    </row>
    <row r="5502" spans="1:7" x14ac:dyDescent="0.25">
      <c r="A5502" t="s">
        <v>6089</v>
      </c>
      <c r="B5502">
        <v>2003</v>
      </c>
      <c r="C5502">
        <v>5501</v>
      </c>
      <c r="D5502" t="str">
        <f t="shared" si="264"/>
        <v>Game Description For Jikkyou Powerful Pro Yakyuu Basic-han 2001</v>
      </c>
      <c r="E5502" t="str">
        <f t="shared" si="262"/>
        <v>Released</v>
      </c>
      <c r="G5502" t="str">
        <f t="shared" si="263"/>
        <v>'Jikkyou Powerful Pro Yakyuu Basic-han 2001','Game Description For Jikkyou Powerful Pro Yakyuu Basic-han 2001','2003','Released'</v>
      </c>
    </row>
    <row r="5503" spans="1:7" x14ac:dyDescent="0.25">
      <c r="A5503" t="s">
        <v>6090</v>
      </c>
      <c r="B5503">
        <v>2009</v>
      </c>
      <c r="C5503">
        <v>5502</v>
      </c>
      <c r="D5503" t="str">
        <f t="shared" si="264"/>
        <v>Game Description For Tom and Jerry in Fists of Furry</v>
      </c>
      <c r="E5503" t="str">
        <f t="shared" si="262"/>
        <v>Released</v>
      </c>
      <c r="G5503" t="str">
        <f t="shared" si="263"/>
        <v>'Tom and Jerry in Fists of Furry','Game Description For Tom and Jerry in Fists of Furry','2009','Released'</v>
      </c>
    </row>
    <row r="5504" spans="1:7" x14ac:dyDescent="0.25">
      <c r="A5504" t="s">
        <v>6091</v>
      </c>
      <c r="B5504">
        <v>2014</v>
      </c>
      <c r="C5504">
        <v>5503</v>
      </c>
      <c r="D5504" t="str">
        <f t="shared" si="264"/>
        <v>Game Description For Starcraft 64</v>
      </c>
      <c r="E5504" t="str">
        <f t="shared" si="262"/>
        <v>Released</v>
      </c>
      <c r="G5504" t="str">
        <f t="shared" si="263"/>
        <v>'Starcraft 64','Game Description For Starcraft 64','2014','Released'</v>
      </c>
    </row>
    <row r="5505" spans="1:7" x14ac:dyDescent="0.25">
      <c r="A5505" t="s">
        <v>6092</v>
      </c>
      <c r="B5505">
        <v>2005</v>
      </c>
      <c r="C5505">
        <v>5504</v>
      </c>
      <c r="D5505" t="str">
        <f t="shared" si="264"/>
        <v>Game Description For Destruction Derby 64</v>
      </c>
      <c r="E5505" t="str">
        <f t="shared" si="262"/>
        <v>Released</v>
      </c>
      <c r="G5505" t="str">
        <f t="shared" si="263"/>
        <v>'Destruction Derby 64','Game Description For Destruction Derby 64','2005','Released'</v>
      </c>
    </row>
    <row r="5506" spans="1:7" x14ac:dyDescent="0.25">
      <c r="A5506" t="s">
        <v>6093</v>
      </c>
      <c r="B5506">
        <v>2007</v>
      </c>
      <c r="C5506">
        <v>5505</v>
      </c>
      <c r="D5506" t="str">
        <f t="shared" si="264"/>
        <v>Game Description For Buck Bumble</v>
      </c>
      <c r="E5506" t="str">
        <f t="shared" si="262"/>
        <v>Released</v>
      </c>
      <c r="G5506" t="str">
        <f t="shared" si="263"/>
        <v>'Buck Bumble','Game Description For Buck Bumble','2007','Released'</v>
      </c>
    </row>
    <row r="5507" spans="1:7" x14ac:dyDescent="0.25">
      <c r="A5507" t="s">
        <v>6094</v>
      </c>
      <c r="B5507">
        <v>2007</v>
      </c>
      <c r="C5507">
        <v>5506</v>
      </c>
      <c r="D5507" t="str">
        <f t="shared" si="264"/>
        <v>Game Description For California Speed</v>
      </c>
      <c r="E5507" t="str">
        <f t="shared" ref="E5507:E5570" si="265">IF(B5507&lt;&gt;2020,"Released","Upcoming")</f>
        <v>Released</v>
      </c>
      <c r="G5507" t="str">
        <f t="shared" ref="G5507:G5570" si="266">_xlfn.CONCAT("'",A5507,"'",",","'",D5507,"'",",","'","",B5507,"'",",","'",E5507,"'")</f>
        <v>'California Speed','Game Description For California Speed','2007','Released'</v>
      </c>
    </row>
    <row r="5508" spans="1:7" x14ac:dyDescent="0.25">
      <c r="A5508" t="s">
        <v>6095</v>
      </c>
      <c r="B5508">
        <v>2010</v>
      </c>
      <c r="C5508">
        <v>5507</v>
      </c>
      <c r="D5508" t="str">
        <f t="shared" si="264"/>
        <v>Game Description For Wonder Project J2: Koruro no Mori no Josette</v>
      </c>
      <c r="E5508" t="str">
        <f t="shared" si="265"/>
        <v>Released</v>
      </c>
      <c r="G5508" t="str">
        <f t="shared" si="266"/>
        <v>'Wonder Project J2: Koruro no Mori no Josette','Game Description For Wonder Project J2: Koruro no Mori no Josette','2010','Released'</v>
      </c>
    </row>
    <row r="5509" spans="1:7" x14ac:dyDescent="0.25">
      <c r="A5509" t="s">
        <v>6096</v>
      </c>
      <c r="B5509">
        <v>2000</v>
      </c>
      <c r="C5509">
        <v>5508</v>
      </c>
      <c r="D5509" t="str">
        <f t="shared" si="264"/>
        <v>Game Description For Culdcept SAGA</v>
      </c>
      <c r="E5509" t="str">
        <f t="shared" si="265"/>
        <v>Released</v>
      </c>
      <c r="G5509" t="str">
        <f t="shared" si="266"/>
        <v>'Culdcept SAGA','Game Description For Culdcept SAGA','2000','Released'</v>
      </c>
    </row>
    <row r="5510" spans="1:7" x14ac:dyDescent="0.25">
      <c r="A5510" t="s">
        <v>6097</v>
      </c>
      <c r="B5510">
        <v>2001</v>
      </c>
      <c r="C5510">
        <v>5509</v>
      </c>
      <c r="D5510" t="str">
        <f t="shared" si="264"/>
        <v>Game Description For Dragon Ball: Origins 2</v>
      </c>
      <c r="E5510" t="str">
        <f t="shared" si="265"/>
        <v>Released</v>
      </c>
      <c r="G5510" t="str">
        <f t="shared" si="266"/>
        <v>'Dragon Ball: Origins 2','Game Description For Dragon Ball: Origins 2','2001','Released'</v>
      </c>
    </row>
    <row r="5511" spans="1:7" x14ac:dyDescent="0.25">
      <c r="A5511" t="s">
        <v>6098</v>
      </c>
      <c r="B5511">
        <v>1991</v>
      </c>
      <c r="C5511">
        <v>5510</v>
      </c>
      <c r="D5511" t="str">
        <f t="shared" si="264"/>
        <v>Game Description For Minna no DS Seminar: Kanpeki Kanji Ryoku</v>
      </c>
      <c r="E5511" t="str">
        <f t="shared" si="265"/>
        <v>Released</v>
      </c>
      <c r="G5511" t="str">
        <f t="shared" si="266"/>
        <v>'Minna no DS Seminar: Kanpeki Kanji Ryoku','Game Description For Minna no DS Seminar: Kanpeki Kanji Ryoku','1991','Released'</v>
      </c>
    </row>
    <row r="5512" spans="1:7" x14ac:dyDescent="0.25">
      <c r="A5512" t="s">
        <v>6099</v>
      </c>
      <c r="B5512">
        <v>2003</v>
      </c>
      <c r="C5512">
        <v>5511</v>
      </c>
      <c r="D5512" t="str">
        <f t="shared" si="264"/>
        <v>Game Description For Innocent Life: A Futuristic Harvest Moon</v>
      </c>
      <c r="E5512" t="str">
        <f t="shared" si="265"/>
        <v>Released</v>
      </c>
      <c r="G5512" t="str">
        <f t="shared" si="266"/>
        <v>'Innocent Life: A Futuristic Harvest Moon','Game Description For Innocent Life: A Futuristic Harvest Moon','2003','Released'</v>
      </c>
    </row>
    <row r="5513" spans="1:7" x14ac:dyDescent="0.25">
      <c r="A5513" t="s">
        <v>6100</v>
      </c>
      <c r="B5513">
        <v>2009</v>
      </c>
      <c r="C5513">
        <v>5512</v>
      </c>
      <c r="D5513" t="str">
        <f t="shared" si="264"/>
        <v>Game Description For Macross Ace Frontier</v>
      </c>
      <c r="E5513" t="str">
        <f t="shared" si="265"/>
        <v>Released</v>
      </c>
      <c r="G5513" t="str">
        <f t="shared" si="266"/>
        <v>'Macross Ace Frontier','Game Description For Macross Ace Frontier','2009','Released'</v>
      </c>
    </row>
    <row r="5514" spans="1:7" x14ac:dyDescent="0.25">
      <c r="A5514" t="s">
        <v>6101</v>
      </c>
      <c r="B5514">
        <v>2014</v>
      </c>
      <c r="C5514">
        <v>5513</v>
      </c>
      <c r="D5514" t="str">
        <f t="shared" si="264"/>
        <v>Game Description For Black &amp; Bruised</v>
      </c>
      <c r="E5514" t="str">
        <f t="shared" si="265"/>
        <v>Released</v>
      </c>
      <c r="G5514" t="str">
        <f t="shared" si="266"/>
        <v>'Black &amp; Bruised','Game Description For Black &amp; Bruised','2014','Released'</v>
      </c>
    </row>
    <row r="5515" spans="1:7" x14ac:dyDescent="0.25">
      <c r="A5515" t="s">
        <v>6102</v>
      </c>
      <c r="B5515">
        <v>2001</v>
      </c>
      <c r="C5515">
        <v>5514</v>
      </c>
      <c r="D5515" t="str">
        <f t="shared" si="264"/>
        <v>Game Description For Sherlock Holmes vs. Jack the Ripper</v>
      </c>
      <c r="E5515" t="str">
        <f t="shared" si="265"/>
        <v>Released</v>
      </c>
      <c r="G5515" t="str">
        <f t="shared" si="266"/>
        <v>'Sherlock Holmes vs. Jack the Ripper','Game Description For Sherlock Holmes vs. Jack the Ripper','2001','Released'</v>
      </c>
    </row>
    <row r="5516" spans="1:7" x14ac:dyDescent="0.25">
      <c r="A5516" t="s">
        <v>6103</v>
      </c>
      <c r="B5516">
        <v>2020</v>
      </c>
      <c r="C5516">
        <v>5515</v>
      </c>
      <c r="D5516" t="str">
        <f t="shared" si="264"/>
        <v>Game Description For .hack//G.U. Vol.2//Reminisce (jp sales)</v>
      </c>
      <c r="E5516" t="str">
        <f t="shared" si="265"/>
        <v>Upcoming</v>
      </c>
      <c r="G5516" t="str">
        <f t="shared" si="266"/>
        <v>'.hack//G.U. Vol.2//Reminisce (jp sales)','Game Description For .hack//G.U. Vol.2//Reminisce (jp sales)','2020','Upcoming'</v>
      </c>
    </row>
    <row r="5517" spans="1:7" x14ac:dyDescent="0.25">
      <c r="A5517" t="s">
        <v>6104</v>
      </c>
      <c r="B5517">
        <v>2001</v>
      </c>
      <c r="C5517">
        <v>5516</v>
      </c>
      <c r="D5517" t="str">
        <f t="shared" si="264"/>
        <v>Game Description For Scripps Spelling Bee</v>
      </c>
      <c r="E5517" t="str">
        <f t="shared" si="265"/>
        <v>Released</v>
      </c>
      <c r="G5517" t="str">
        <f t="shared" si="266"/>
        <v>'Scripps Spelling Bee','Game Description For Scripps Spelling Bee','2001','Released'</v>
      </c>
    </row>
    <row r="5518" spans="1:7" x14ac:dyDescent="0.25">
      <c r="A5518" t="s">
        <v>6105</v>
      </c>
      <c r="B5518">
        <v>1999</v>
      </c>
      <c r="C5518">
        <v>5517</v>
      </c>
      <c r="D5518" t="str">
        <f t="shared" si="264"/>
        <v>Game Description For Ener-G Horse Riders</v>
      </c>
      <c r="E5518" t="str">
        <f t="shared" si="265"/>
        <v>Released</v>
      </c>
      <c r="G5518" t="str">
        <f t="shared" si="266"/>
        <v>'Ener-G Horse Riders','Game Description For Ener-G Horse Riders','1999','Released'</v>
      </c>
    </row>
    <row r="5519" spans="1:7" x14ac:dyDescent="0.25">
      <c r="A5519" t="s">
        <v>6106</v>
      </c>
      <c r="B5519">
        <v>1999</v>
      </c>
      <c r="C5519">
        <v>5518</v>
      </c>
      <c r="D5519" t="str">
        <f t="shared" si="264"/>
        <v>Game Description For Time Hollow</v>
      </c>
      <c r="E5519" t="str">
        <f t="shared" si="265"/>
        <v>Released</v>
      </c>
      <c r="G5519" t="str">
        <f t="shared" si="266"/>
        <v>'Time Hollow','Game Description For Time Hollow','1999','Released'</v>
      </c>
    </row>
    <row r="5520" spans="1:7" x14ac:dyDescent="0.25">
      <c r="A5520" t="s">
        <v>6107</v>
      </c>
      <c r="B5520">
        <v>1997</v>
      </c>
      <c r="C5520">
        <v>5519</v>
      </c>
      <c r="D5520" t="str">
        <f t="shared" si="264"/>
        <v>Game Description For Rudolph the Red-Nosed Reindeer</v>
      </c>
      <c r="E5520" t="str">
        <f t="shared" si="265"/>
        <v>Released</v>
      </c>
      <c r="G5520" t="str">
        <f t="shared" si="266"/>
        <v>'Rudolph the Red-Nosed Reindeer','Game Description For Rudolph the Red-Nosed Reindeer','1997','Released'</v>
      </c>
    </row>
    <row r="5521" spans="1:7" x14ac:dyDescent="0.25">
      <c r="A5521" t="s">
        <v>6108</v>
      </c>
      <c r="B5521">
        <v>2004</v>
      </c>
      <c r="C5521">
        <v>5520</v>
      </c>
      <c r="D5521" t="str">
        <f t="shared" si="264"/>
        <v>Game Description For Shinobido 2: Tales of the Ninja</v>
      </c>
      <c r="E5521" t="str">
        <f t="shared" si="265"/>
        <v>Released</v>
      </c>
      <c r="G5521" t="str">
        <f t="shared" si="266"/>
        <v>'Shinobido 2: Tales of the Ninja','Game Description For Shinobido 2: Tales of the Ninja','2004','Released'</v>
      </c>
    </row>
    <row r="5522" spans="1:7" x14ac:dyDescent="0.25">
      <c r="A5522" t="s">
        <v>6109</v>
      </c>
      <c r="B5522">
        <v>2002</v>
      </c>
      <c r="C5522">
        <v>5521</v>
      </c>
      <c r="D5522" t="str">
        <f t="shared" si="264"/>
        <v>Game Description For Ghost in the Shell: Stand Alone Complex</v>
      </c>
      <c r="E5522" t="str">
        <f t="shared" si="265"/>
        <v>Released</v>
      </c>
      <c r="G5522" t="str">
        <f t="shared" si="266"/>
        <v>'Ghost in the Shell: Stand Alone Complex','Game Description For Ghost in the Shell: Stand Alone Complex','2002','Released'</v>
      </c>
    </row>
    <row r="5523" spans="1:7" x14ac:dyDescent="0.25">
      <c r="A5523" t="s">
        <v>6110</v>
      </c>
      <c r="B5523">
        <v>2008</v>
      </c>
      <c r="C5523">
        <v>5522</v>
      </c>
      <c r="D5523" t="str">
        <f t="shared" si="264"/>
        <v>Game Description For Rondo of Swords (US sales)</v>
      </c>
      <c r="E5523" t="str">
        <f t="shared" si="265"/>
        <v>Released</v>
      </c>
      <c r="G5523" t="str">
        <f t="shared" si="266"/>
        <v>'Rondo of Swords (US sales)','Game Description For Rondo of Swords (US sales)','2008','Released'</v>
      </c>
    </row>
    <row r="5524" spans="1:7" x14ac:dyDescent="0.25">
      <c r="A5524" t="s">
        <v>6111</v>
      </c>
      <c r="B5524">
        <v>2005</v>
      </c>
      <c r="C5524">
        <v>5523</v>
      </c>
      <c r="D5524" t="str">
        <f t="shared" si="264"/>
        <v>Game Description For Battle Soccer: Field no Hasha</v>
      </c>
      <c r="E5524" t="str">
        <f t="shared" si="265"/>
        <v>Released</v>
      </c>
      <c r="G5524" t="str">
        <f t="shared" si="266"/>
        <v>'Battle Soccer: Field no Hasha','Game Description For Battle Soccer: Field no Hasha','2005','Released'</v>
      </c>
    </row>
    <row r="5525" spans="1:7" x14ac:dyDescent="0.25">
      <c r="A5525" t="s">
        <v>6112</v>
      </c>
      <c r="B5525">
        <v>2012</v>
      </c>
      <c r="C5525">
        <v>5524</v>
      </c>
      <c r="D5525" t="str">
        <f t="shared" si="264"/>
        <v>Game Description For Vegas Party</v>
      </c>
      <c r="E5525" t="str">
        <f t="shared" si="265"/>
        <v>Released</v>
      </c>
      <c r="G5525" t="str">
        <f t="shared" si="266"/>
        <v>'Vegas Party','Game Description For Vegas Party','2012','Released'</v>
      </c>
    </row>
    <row r="5526" spans="1:7" x14ac:dyDescent="0.25">
      <c r="A5526" t="s">
        <v>6113</v>
      </c>
      <c r="B5526">
        <v>2005</v>
      </c>
      <c r="C5526">
        <v>5525</v>
      </c>
      <c r="D5526" t="str">
        <f t="shared" si="264"/>
        <v>Game Description For Amped 3</v>
      </c>
      <c r="E5526" t="str">
        <f t="shared" si="265"/>
        <v>Released</v>
      </c>
      <c r="G5526" t="str">
        <f t="shared" si="266"/>
        <v>'Amped 3','Game Description For Amped 3','2005','Released'</v>
      </c>
    </row>
    <row r="5527" spans="1:7" x14ac:dyDescent="0.25">
      <c r="A5527" t="s">
        <v>6114</v>
      </c>
      <c r="B5527">
        <v>2002</v>
      </c>
      <c r="C5527">
        <v>5526</v>
      </c>
      <c r="D5527" t="str">
        <f t="shared" si="264"/>
        <v>Game Description For Family Party: 30 Great Games Outdoor Fun</v>
      </c>
      <c r="E5527" t="str">
        <f t="shared" si="265"/>
        <v>Released</v>
      </c>
      <c r="G5527" t="str">
        <f t="shared" si="266"/>
        <v>'Family Party: 30 Great Games Outdoor Fun','Game Description For Family Party: 30 Great Games Outdoor Fun','2002','Released'</v>
      </c>
    </row>
    <row r="5528" spans="1:7" x14ac:dyDescent="0.25">
      <c r="A5528" t="s">
        <v>6115</v>
      </c>
      <c r="B5528">
        <v>2011</v>
      </c>
      <c r="C5528">
        <v>5527</v>
      </c>
      <c r="D5528" t="str">
        <f t="shared" si="264"/>
        <v>Game Description For FlatOut 2</v>
      </c>
      <c r="E5528" t="str">
        <f t="shared" si="265"/>
        <v>Released</v>
      </c>
      <c r="G5528" t="str">
        <f t="shared" si="266"/>
        <v>'FlatOut 2','Game Description For FlatOut 2','2011','Released'</v>
      </c>
    </row>
    <row r="5529" spans="1:7" x14ac:dyDescent="0.25">
      <c r="A5529" t="s">
        <v>6116</v>
      </c>
      <c r="B5529">
        <v>1993</v>
      </c>
      <c r="C5529">
        <v>5528</v>
      </c>
      <c r="D5529" t="str">
        <f t="shared" si="264"/>
        <v>Game Description For Naruto: Ultimate Ninja Heroes 2 - The Phantom Fortress</v>
      </c>
      <c r="E5529" t="str">
        <f t="shared" si="265"/>
        <v>Released</v>
      </c>
      <c r="G5529" t="str">
        <f t="shared" si="266"/>
        <v>'Naruto: Ultimate Ninja Heroes 2 - The Phantom Fortress','Game Description For Naruto: Ultimate Ninja Heroes 2 - The Phantom Fortress','1993','Released'</v>
      </c>
    </row>
    <row r="5530" spans="1:7" x14ac:dyDescent="0.25">
      <c r="A5530" t="s">
        <v>6117</v>
      </c>
      <c r="B5530">
        <v>2011</v>
      </c>
      <c r="C5530">
        <v>5529</v>
      </c>
      <c r="D5530" t="str">
        <f t="shared" si="264"/>
        <v>Game Description For FIFA Soccer 96</v>
      </c>
      <c r="E5530" t="str">
        <f t="shared" si="265"/>
        <v>Released</v>
      </c>
      <c r="G5530" t="str">
        <f t="shared" si="266"/>
        <v>'FIFA Soccer 96','Game Description For FIFA Soccer 96','2011','Released'</v>
      </c>
    </row>
    <row r="5531" spans="1:7" x14ac:dyDescent="0.25">
      <c r="A5531" t="s">
        <v>6118</v>
      </c>
      <c r="B5531">
        <v>2010</v>
      </c>
      <c r="C5531">
        <v>5530</v>
      </c>
      <c r="D5531" t="str">
        <f t="shared" si="264"/>
        <v>Game Description For Burger Island</v>
      </c>
      <c r="E5531" t="str">
        <f t="shared" si="265"/>
        <v>Released</v>
      </c>
      <c r="G5531" t="str">
        <f t="shared" si="266"/>
        <v>'Burger Island','Game Description For Burger Island','2010','Released'</v>
      </c>
    </row>
    <row r="5532" spans="1:7" x14ac:dyDescent="0.25">
      <c r="A5532" t="s">
        <v>6119</v>
      </c>
      <c r="B5532">
        <v>2009</v>
      </c>
      <c r="C5532">
        <v>5531</v>
      </c>
      <c r="D5532" t="str">
        <f t="shared" si="264"/>
        <v>Game Description For Just Dance: Disney Party</v>
      </c>
      <c r="E5532" t="str">
        <f t="shared" si="265"/>
        <v>Released</v>
      </c>
      <c r="G5532" t="str">
        <f t="shared" si="266"/>
        <v>'Just Dance: Disney Party','Game Description For Just Dance: Disney Party','2009','Released'</v>
      </c>
    </row>
    <row r="5533" spans="1:7" x14ac:dyDescent="0.25">
      <c r="A5533" t="s">
        <v>6120</v>
      </c>
      <c r="B5533">
        <v>2010</v>
      </c>
      <c r="C5533">
        <v>5532</v>
      </c>
      <c r="D5533" t="str">
        <f t="shared" si="264"/>
        <v>Game Description For J-League Jikkyou Winning Eleven 2000</v>
      </c>
      <c r="E5533" t="str">
        <f t="shared" si="265"/>
        <v>Released</v>
      </c>
      <c r="G5533" t="str">
        <f t="shared" si="266"/>
        <v>'J-League Jikkyou Winning Eleven 2000','Game Description For J-League Jikkyou Winning Eleven 2000','2010','Released'</v>
      </c>
    </row>
    <row r="5534" spans="1:7" x14ac:dyDescent="0.25">
      <c r="A5534" t="s">
        <v>6121</v>
      </c>
      <c r="B5534">
        <v>2014</v>
      </c>
      <c r="C5534">
        <v>5533</v>
      </c>
      <c r="D5534" t="str">
        <f t="shared" si="264"/>
        <v>Game Description For Eve: The Lost One</v>
      </c>
      <c r="E5534" t="str">
        <f t="shared" si="265"/>
        <v>Released</v>
      </c>
      <c r="G5534" t="str">
        <f t="shared" si="266"/>
        <v>'Eve: The Lost One','Game Description For Eve: The Lost One','2014','Released'</v>
      </c>
    </row>
    <row r="5535" spans="1:7" x14ac:dyDescent="0.25">
      <c r="A5535" t="s">
        <v>6122</v>
      </c>
      <c r="B5535">
        <v>1998</v>
      </c>
      <c r="C5535">
        <v>5534</v>
      </c>
      <c r="D5535" t="str">
        <f t="shared" si="264"/>
        <v>Game Description For Chessmaster: The Art of Learning</v>
      </c>
      <c r="E5535" t="str">
        <f t="shared" si="265"/>
        <v>Released</v>
      </c>
      <c r="G5535" t="str">
        <f t="shared" si="266"/>
        <v>'Chessmaster: The Art of Learning','Game Description For Chessmaster: The Art of Learning','1998','Released'</v>
      </c>
    </row>
    <row r="5536" spans="1:7" x14ac:dyDescent="0.25">
      <c r="A5536" t="s">
        <v>6123</v>
      </c>
      <c r="B5536">
        <v>2004</v>
      </c>
      <c r="C5536">
        <v>5535</v>
      </c>
      <c r="D5536" t="str">
        <f t="shared" si="264"/>
        <v>Game Description For Konami Krazy Racers</v>
      </c>
      <c r="E5536" t="str">
        <f t="shared" si="265"/>
        <v>Released</v>
      </c>
      <c r="G5536" t="str">
        <f t="shared" si="266"/>
        <v>'Konami Krazy Racers','Game Description For Konami Krazy Racers','2004','Released'</v>
      </c>
    </row>
    <row r="5537" spans="1:7" x14ac:dyDescent="0.25">
      <c r="A5537" t="s">
        <v>6124</v>
      </c>
      <c r="B5537">
        <v>2013</v>
      </c>
      <c r="C5537">
        <v>5536</v>
      </c>
      <c r="D5537" t="str">
        <f t="shared" si="264"/>
        <v>Game Description For Saturday Night Slam Masters</v>
      </c>
      <c r="E5537" t="str">
        <f t="shared" si="265"/>
        <v>Released</v>
      </c>
      <c r="G5537" t="str">
        <f t="shared" si="266"/>
        <v>'Saturday Night Slam Masters','Game Description For Saturday Night Slam Masters','2013','Released'</v>
      </c>
    </row>
    <row r="5538" spans="1:7" x14ac:dyDescent="0.25">
      <c r="A5538" t="s">
        <v>6125</v>
      </c>
      <c r="B5538">
        <v>2008</v>
      </c>
      <c r="C5538">
        <v>5537</v>
      </c>
      <c r="D5538" t="str">
        <f t="shared" si="264"/>
        <v>Game Description For Blitz: The League II</v>
      </c>
      <c r="E5538" t="str">
        <f t="shared" si="265"/>
        <v>Released</v>
      </c>
      <c r="G5538" t="str">
        <f t="shared" si="266"/>
        <v>'Blitz: The League II','Game Description For Blitz: The League II','2008','Released'</v>
      </c>
    </row>
    <row r="5539" spans="1:7" x14ac:dyDescent="0.25">
      <c r="A5539" t="s">
        <v>6126</v>
      </c>
      <c r="B5539">
        <v>2001</v>
      </c>
      <c r="C5539">
        <v>5538</v>
      </c>
      <c r="D5539" t="str">
        <f t="shared" si="264"/>
        <v>Game Description For F-Zero: GP Legend</v>
      </c>
      <c r="E5539" t="str">
        <f t="shared" si="265"/>
        <v>Released</v>
      </c>
      <c r="G5539" t="str">
        <f t="shared" si="266"/>
        <v>'F-Zero: GP Legend','Game Description For F-Zero: GP Legend','2001','Released'</v>
      </c>
    </row>
    <row r="5540" spans="1:7" x14ac:dyDescent="0.25">
      <c r="A5540" t="s">
        <v>6127</v>
      </c>
      <c r="B5540">
        <v>2014</v>
      </c>
      <c r="C5540">
        <v>5539</v>
      </c>
      <c r="D5540" t="str">
        <f t="shared" si="264"/>
        <v>Game Description For Racing Lagoon</v>
      </c>
      <c r="E5540" t="str">
        <f t="shared" si="265"/>
        <v>Released</v>
      </c>
      <c r="G5540" t="str">
        <f t="shared" si="266"/>
        <v>'Racing Lagoon','Game Description For Racing Lagoon','2014','Released'</v>
      </c>
    </row>
    <row r="5541" spans="1:7" x14ac:dyDescent="0.25">
      <c r="A5541" t="s">
        <v>6128</v>
      </c>
      <c r="B5541">
        <v>2014</v>
      </c>
      <c r="C5541">
        <v>5540</v>
      </c>
      <c r="D5541" t="str">
        <f t="shared" ref="D5541:D5600" si="267">_xlfn.CONCAT("Game Description For ",A5541)</f>
        <v>Game Description For Victorious: Hollywood Arts Debut</v>
      </c>
      <c r="E5541" t="str">
        <f t="shared" si="265"/>
        <v>Released</v>
      </c>
      <c r="G5541" t="str">
        <f t="shared" si="266"/>
        <v>'Victorious: Hollywood Arts Debut','Game Description For Victorious: Hollywood Arts Debut','2014','Released'</v>
      </c>
    </row>
    <row r="5542" spans="1:7" x14ac:dyDescent="0.25">
      <c r="A5542" t="s">
        <v>6129</v>
      </c>
      <c r="B5542">
        <v>1991</v>
      </c>
      <c r="C5542">
        <v>5541</v>
      </c>
      <c r="D5542" t="str">
        <f t="shared" si="267"/>
        <v>Game Description For Mr. Driller 2</v>
      </c>
      <c r="E5542" t="str">
        <f t="shared" si="265"/>
        <v>Released</v>
      </c>
      <c r="G5542" t="str">
        <f t="shared" si="266"/>
        <v>'Mr. Driller 2','Game Description For Mr. Driller 2','1991','Released'</v>
      </c>
    </row>
    <row r="5543" spans="1:7" x14ac:dyDescent="0.25">
      <c r="A5543" t="s">
        <v>6130</v>
      </c>
      <c r="B5543">
        <v>2020</v>
      </c>
      <c r="C5543">
        <v>5542</v>
      </c>
      <c r="D5543" t="str">
        <f t="shared" si="267"/>
        <v>Game Description For Just Sing!</v>
      </c>
      <c r="E5543" t="str">
        <f t="shared" si="265"/>
        <v>Upcoming</v>
      </c>
      <c r="G5543" t="str">
        <f t="shared" si="266"/>
        <v>'Just Sing!','Game Description For Just Sing!','2020','Upcoming'</v>
      </c>
    </row>
    <row r="5544" spans="1:7" x14ac:dyDescent="0.25">
      <c r="A5544" t="s">
        <v>6131</v>
      </c>
      <c r="B5544">
        <v>2016</v>
      </c>
      <c r="C5544">
        <v>5543</v>
      </c>
      <c r="D5544" t="str">
        <f t="shared" si="267"/>
        <v>Game Description For Trivial Pursuit: Bet You Know It</v>
      </c>
      <c r="E5544" t="str">
        <f t="shared" si="265"/>
        <v>Released</v>
      </c>
      <c r="G5544" t="str">
        <f t="shared" si="266"/>
        <v>'Trivial Pursuit: Bet You Know It','Game Description For Trivial Pursuit: Bet You Know It','2016','Released'</v>
      </c>
    </row>
    <row r="5545" spans="1:7" x14ac:dyDescent="0.25">
      <c r="A5545" t="s">
        <v>6132</v>
      </c>
      <c r="B5545">
        <v>1996</v>
      </c>
      <c r="C5545">
        <v>5544</v>
      </c>
      <c r="D5545" t="str">
        <f t="shared" si="267"/>
        <v>Game Description For Imagine: Ice Champions</v>
      </c>
      <c r="E5545" t="str">
        <f t="shared" si="265"/>
        <v>Released</v>
      </c>
      <c r="G5545" t="str">
        <f t="shared" si="266"/>
        <v>'Imagine: Ice Champions','Game Description For Imagine: Ice Champions','1996','Released'</v>
      </c>
    </row>
    <row r="5546" spans="1:7" x14ac:dyDescent="0.25">
      <c r="A5546" t="s">
        <v>6133</v>
      </c>
      <c r="B5546">
        <v>2004</v>
      </c>
      <c r="C5546">
        <v>5545</v>
      </c>
      <c r="D5546" t="str">
        <f t="shared" si="267"/>
        <v>Game Description For J-League Pro Soccer Club o Tsukurou! 6: Pride of J</v>
      </c>
      <c r="E5546" t="str">
        <f t="shared" si="265"/>
        <v>Released</v>
      </c>
      <c r="G5546" t="str">
        <f t="shared" si="266"/>
        <v>'J-League Pro Soccer Club o Tsukurou! 6: Pride of J','Game Description For J-League Pro Soccer Club o Tsukurou! 6: Pride of J','2004','Released'</v>
      </c>
    </row>
    <row r="5547" spans="1:7" x14ac:dyDescent="0.25">
      <c r="A5547" t="s">
        <v>6134</v>
      </c>
      <c r="B5547">
        <v>2003</v>
      </c>
      <c r="C5547">
        <v>5546</v>
      </c>
      <c r="D5547" t="str">
        <f t="shared" si="267"/>
        <v>Game Description For Nicktoons: MLB</v>
      </c>
      <c r="E5547" t="str">
        <f t="shared" si="265"/>
        <v>Released</v>
      </c>
      <c r="G5547" t="str">
        <f t="shared" si="266"/>
        <v>'Nicktoons: MLB','Game Description For Nicktoons: MLB','2003','Released'</v>
      </c>
    </row>
    <row r="5548" spans="1:7" x14ac:dyDescent="0.25">
      <c r="A5548" t="s">
        <v>6135</v>
      </c>
      <c r="B5548">
        <v>1997</v>
      </c>
      <c r="C5548">
        <v>5547</v>
      </c>
      <c r="D5548" t="str">
        <f t="shared" si="267"/>
        <v>Game Description For Left Brain Right Brain: Use Both Hands Train Both Sides</v>
      </c>
      <c r="E5548" t="str">
        <f t="shared" si="265"/>
        <v>Released</v>
      </c>
      <c r="G5548" t="str">
        <f t="shared" si="266"/>
        <v>'Left Brain Right Brain: Use Both Hands Train Both Sides','Game Description For Left Brain Right Brain: Use Both Hands Train Both Sides','1997','Released'</v>
      </c>
    </row>
    <row r="5549" spans="1:7" x14ac:dyDescent="0.25">
      <c r="A5549" t="s">
        <v>6136</v>
      </c>
      <c r="B5549">
        <v>2007</v>
      </c>
      <c r="C5549">
        <v>5548</v>
      </c>
      <c r="D5549" t="str">
        <f t="shared" si="267"/>
        <v>Game Description For Power Rangers Double Pack</v>
      </c>
      <c r="E5549" t="str">
        <f t="shared" si="265"/>
        <v>Released</v>
      </c>
      <c r="G5549" t="str">
        <f t="shared" si="266"/>
        <v>'Power Rangers Double Pack','Game Description For Power Rangers Double Pack','2007','Released'</v>
      </c>
    </row>
    <row r="5550" spans="1:7" x14ac:dyDescent="0.25">
      <c r="A5550" t="s">
        <v>6137</v>
      </c>
      <c r="B5550">
        <v>1999</v>
      </c>
      <c r="C5550">
        <v>5549</v>
      </c>
      <c r="D5550" t="str">
        <f t="shared" si="267"/>
        <v>Game Description For Mugen Souls</v>
      </c>
      <c r="E5550" t="str">
        <f t="shared" si="265"/>
        <v>Released</v>
      </c>
      <c r="G5550" t="str">
        <f t="shared" si="266"/>
        <v>'Mugen Souls','Game Description For Mugen Souls','1999','Released'</v>
      </c>
    </row>
    <row r="5551" spans="1:7" x14ac:dyDescent="0.25">
      <c r="A5551" t="s">
        <v>6138</v>
      </c>
      <c r="B5551">
        <v>1994</v>
      </c>
      <c r="C5551">
        <v>5550</v>
      </c>
      <c r="D5551" t="str">
        <f t="shared" si="267"/>
        <v>Game Description For Yakuza Kiwami</v>
      </c>
      <c r="E5551" t="str">
        <f t="shared" si="265"/>
        <v>Released</v>
      </c>
      <c r="G5551" t="str">
        <f t="shared" si="266"/>
        <v>'Yakuza Kiwami','Game Description For Yakuza Kiwami','1994','Released'</v>
      </c>
    </row>
    <row r="5552" spans="1:7" x14ac:dyDescent="0.25">
      <c r="A5552" t="s">
        <v>6139</v>
      </c>
      <c r="B5552">
        <v>2013</v>
      </c>
      <c r="C5552">
        <v>5551</v>
      </c>
      <c r="D5552" t="str">
        <f t="shared" si="267"/>
        <v>Game Description For Pachi-Slot Kanzen Kouryaku 3: Universal Koushiki Gaido Volume 3</v>
      </c>
      <c r="E5552" t="str">
        <f t="shared" si="265"/>
        <v>Released</v>
      </c>
      <c r="G5552" t="str">
        <f t="shared" si="266"/>
        <v>'Pachi-Slot Kanzen Kouryaku 3: Universal Koushiki Gaido Volume 3','Game Description For Pachi-Slot Kanzen Kouryaku 3: Universal Koushiki Gaido Volume 3','2013','Released'</v>
      </c>
    </row>
    <row r="5553" spans="1:7" x14ac:dyDescent="0.25">
      <c r="A5553" t="s">
        <v>6140</v>
      </c>
      <c r="B5553">
        <v>2002</v>
      </c>
      <c r="C5553">
        <v>5552</v>
      </c>
      <c r="D5553" t="str">
        <f t="shared" si="267"/>
        <v>Game Description For BCFX: The Black College Football Xperience, The Doug Williams Edition</v>
      </c>
      <c r="E5553" t="str">
        <f t="shared" si="265"/>
        <v>Released</v>
      </c>
      <c r="G5553" t="str">
        <f t="shared" si="266"/>
        <v>'BCFX: The Black College Football Xperience, The Doug Williams Edition','Game Description For BCFX: The Black College Football Xperience, The Doug Williams Edition','2002','Released'</v>
      </c>
    </row>
    <row r="5554" spans="1:7" x14ac:dyDescent="0.25">
      <c r="A5554" t="s">
        <v>6141</v>
      </c>
      <c r="B5554">
        <v>2012</v>
      </c>
      <c r="C5554">
        <v>5553</v>
      </c>
      <c r="D5554" t="str">
        <f t="shared" si="267"/>
        <v>Game Description For FIFA Soccer 97</v>
      </c>
      <c r="E5554" t="str">
        <f t="shared" si="265"/>
        <v>Released</v>
      </c>
      <c r="G5554" t="str">
        <f t="shared" si="266"/>
        <v>'FIFA Soccer 97','Game Description For FIFA Soccer 97','2012','Released'</v>
      </c>
    </row>
    <row r="5555" spans="1:7" x14ac:dyDescent="0.25">
      <c r="A5555" t="s">
        <v>6142</v>
      </c>
      <c r="B5555">
        <v>2010</v>
      </c>
      <c r="C5555">
        <v>5554</v>
      </c>
      <c r="D5555" t="str">
        <f t="shared" si="267"/>
        <v>Game Description For Psychic Force</v>
      </c>
      <c r="E5555" t="str">
        <f t="shared" si="265"/>
        <v>Released</v>
      </c>
      <c r="G5555" t="str">
        <f t="shared" si="266"/>
        <v>'Psychic Force','Game Description For Psychic Force','2010','Released'</v>
      </c>
    </row>
    <row r="5556" spans="1:7" x14ac:dyDescent="0.25">
      <c r="A5556" t="s">
        <v>6143</v>
      </c>
      <c r="B5556">
        <v>2006</v>
      </c>
      <c r="C5556">
        <v>5555</v>
      </c>
      <c r="D5556" t="str">
        <f t="shared" si="267"/>
        <v>Game Description For Trigger Man</v>
      </c>
      <c r="E5556" t="str">
        <f t="shared" si="265"/>
        <v>Released</v>
      </c>
      <c r="G5556" t="str">
        <f t="shared" si="266"/>
        <v>'Trigger Man','Game Description For Trigger Man','2006','Released'</v>
      </c>
    </row>
    <row r="5557" spans="1:7" x14ac:dyDescent="0.25">
      <c r="A5557" t="s">
        <v>6144</v>
      </c>
      <c r="B5557">
        <v>2000</v>
      </c>
      <c r="C5557">
        <v>5556</v>
      </c>
      <c r="D5557" t="str">
        <f t="shared" si="267"/>
        <v>Game Description For Bomberman Land Touch! 2</v>
      </c>
      <c r="E5557" t="str">
        <f t="shared" si="265"/>
        <v>Released</v>
      </c>
      <c r="G5557" t="str">
        <f t="shared" si="266"/>
        <v>'Bomberman Land Touch! 2','Game Description For Bomberman Land Touch! 2','2000','Released'</v>
      </c>
    </row>
    <row r="5558" spans="1:7" x14ac:dyDescent="0.25">
      <c r="A5558" t="s">
        <v>6145</v>
      </c>
      <c r="B5558">
        <v>2000</v>
      </c>
      <c r="C5558">
        <v>5557</v>
      </c>
      <c r="D5558" t="str">
        <f t="shared" si="267"/>
        <v>Game Description For The Godfather: Blackhand Edition</v>
      </c>
      <c r="E5558" t="str">
        <f t="shared" si="265"/>
        <v>Released</v>
      </c>
      <c r="G5558" t="str">
        <f t="shared" si="266"/>
        <v>'The Godfather: Blackhand Edition','Game Description For The Godfather: Blackhand Edition','2000','Released'</v>
      </c>
    </row>
    <row r="5559" spans="1:7" x14ac:dyDescent="0.25">
      <c r="A5559" t="s">
        <v>6146</v>
      </c>
      <c r="B5559">
        <v>2007</v>
      </c>
      <c r="C5559">
        <v>5558</v>
      </c>
      <c r="D5559" t="str">
        <f t="shared" si="267"/>
        <v>Game Description For StarBlade Î±</v>
      </c>
      <c r="E5559" t="str">
        <f t="shared" si="265"/>
        <v>Released</v>
      </c>
      <c r="G5559" t="str">
        <f t="shared" si="266"/>
        <v>'StarBlade Î±','Game Description For StarBlade Î±','2007','Released'</v>
      </c>
    </row>
    <row r="5560" spans="1:7" x14ac:dyDescent="0.25">
      <c r="A5560" t="s">
        <v>6147</v>
      </c>
      <c r="B5560">
        <v>2010</v>
      </c>
      <c r="C5560">
        <v>5559</v>
      </c>
      <c r="D5560" t="str">
        <f t="shared" si="267"/>
        <v>Game Description For Kidou Senshi Gundam: Giren no Yabou - Axis no Kyoui</v>
      </c>
      <c r="E5560" t="str">
        <f t="shared" si="265"/>
        <v>Released</v>
      </c>
      <c r="G5560" t="str">
        <f t="shared" si="266"/>
        <v>'Kidou Senshi Gundam: Giren no Yabou - Axis no Kyoui','Game Description For Kidou Senshi Gundam: Giren no Yabou - Axis no Kyoui','2010','Released'</v>
      </c>
    </row>
    <row r="5561" spans="1:7" x14ac:dyDescent="0.25">
      <c r="A5561" t="s">
        <v>6148</v>
      </c>
      <c r="B5561">
        <v>2011</v>
      </c>
      <c r="C5561">
        <v>5560</v>
      </c>
      <c r="D5561" t="str">
        <f t="shared" si="267"/>
        <v>Game Description For Monster House</v>
      </c>
      <c r="E5561" t="str">
        <f t="shared" si="265"/>
        <v>Released</v>
      </c>
      <c r="G5561" t="str">
        <f t="shared" si="266"/>
        <v>'Monster House','Game Description For Monster House','2011','Released'</v>
      </c>
    </row>
    <row r="5562" spans="1:7" x14ac:dyDescent="0.25">
      <c r="A5562" t="s">
        <v>6149</v>
      </c>
      <c r="B5562">
        <v>2013</v>
      </c>
      <c r="C5562">
        <v>5561</v>
      </c>
      <c r="D5562" t="str">
        <f t="shared" si="267"/>
        <v>Game Description For Backyard Sports: Sandlot Sluggers</v>
      </c>
      <c r="E5562" t="str">
        <f t="shared" si="265"/>
        <v>Released</v>
      </c>
      <c r="G5562" t="str">
        <f t="shared" si="266"/>
        <v>'Backyard Sports: Sandlot Sluggers','Game Description For Backyard Sports: Sandlot Sluggers','2013','Released'</v>
      </c>
    </row>
    <row r="5563" spans="1:7" x14ac:dyDescent="0.25">
      <c r="A5563" t="s">
        <v>6150</v>
      </c>
      <c r="B5563">
        <v>2010</v>
      </c>
      <c r="C5563">
        <v>5562</v>
      </c>
      <c r="D5563" t="str">
        <f t="shared" si="267"/>
        <v>Game Description For Arcade Zone</v>
      </c>
      <c r="E5563" t="str">
        <f t="shared" si="265"/>
        <v>Released</v>
      </c>
      <c r="G5563" t="str">
        <f t="shared" si="266"/>
        <v>'Arcade Zone','Game Description For Arcade Zone','2010','Released'</v>
      </c>
    </row>
    <row r="5564" spans="1:7" x14ac:dyDescent="0.25">
      <c r="A5564" t="s">
        <v>6151</v>
      </c>
      <c r="B5564">
        <v>1994</v>
      </c>
      <c r="C5564">
        <v>5563</v>
      </c>
      <c r="D5564" t="str">
        <f t="shared" si="267"/>
        <v>Game Description For 7th Dragon III Code: VFD</v>
      </c>
      <c r="E5564" t="str">
        <f t="shared" si="265"/>
        <v>Released</v>
      </c>
      <c r="G5564" t="str">
        <f t="shared" si="266"/>
        <v>'7th Dragon III Code: VFD','Game Description For 7th Dragon III Code: VFD','1994','Released'</v>
      </c>
    </row>
    <row r="5565" spans="1:7" x14ac:dyDescent="0.25">
      <c r="A5565" t="s">
        <v>6152</v>
      </c>
      <c r="B5565">
        <v>1999</v>
      </c>
      <c r="C5565">
        <v>5564</v>
      </c>
      <c r="D5565" t="str">
        <f t="shared" si="267"/>
        <v>Game Description For Culdcept</v>
      </c>
      <c r="E5565" t="str">
        <f t="shared" si="265"/>
        <v>Released</v>
      </c>
      <c r="G5565" t="str">
        <f t="shared" si="266"/>
        <v>'Culdcept','Game Description For Culdcept','1999','Released'</v>
      </c>
    </row>
    <row r="5566" spans="1:7" x14ac:dyDescent="0.25">
      <c r="A5566" t="s">
        <v>6153</v>
      </c>
      <c r="B5566">
        <v>2011</v>
      </c>
      <c r="C5566">
        <v>5565</v>
      </c>
      <c r="D5566" t="str">
        <f t="shared" si="267"/>
        <v>Game Description For Halo Triple Pack</v>
      </c>
      <c r="E5566" t="str">
        <f t="shared" si="265"/>
        <v>Released</v>
      </c>
      <c r="G5566" t="str">
        <f t="shared" si="266"/>
        <v>'Halo Triple Pack','Game Description For Halo Triple Pack','2011','Released'</v>
      </c>
    </row>
    <row r="5567" spans="1:7" x14ac:dyDescent="0.25">
      <c r="A5567" t="s">
        <v>6154</v>
      </c>
      <c r="B5567">
        <v>2005</v>
      </c>
      <c r="C5567">
        <v>5566</v>
      </c>
      <c r="D5567" t="str">
        <f t="shared" si="267"/>
        <v>Game Description For Street Racer</v>
      </c>
      <c r="E5567" t="str">
        <f t="shared" si="265"/>
        <v>Released</v>
      </c>
      <c r="G5567" t="str">
        <f t="shared" si="266"/>
        <v>'Street Racer','Game Description For Street Racer','2005','Released'</v>
      </c>
    </row>
    <row r="5568" spans="1:7" x14ac:dyDescent="0.25">
      <c r="A5568" t="s">
        <v>6155</v>
      </c>
      <c r="B5568">
        <v>2005</v>
      </c>
      <c r="C5568">
        <v>5567</v>
      </c>
      <c r="D5568" t="str">
        <f t="shared" si="267"/>
        <v>Game Description For Arcana Heart</v>
      </c>
      <c r="E5568" t="str">
        <f t="shared" si="265"/>
        <v>Released</v>
      </c>
      <c r="G5568" t="str">
        <f t="shared" si="266"/>
        <v>'Arcana Heart','Game Description For Arcana Heart','2005','Released'</v>
      </c>
    </row>
    <row r="5569" spans="1:7" x14ac:dyDescent="0.25">
      <c r="A5569" t="s">
        <v>6156</v>
      </c>
      <c r="B5569">
        <v>2011</v>
      </c>
      <c r="C5569">
        <v>5568</v>
      </c>
      <c r="D5569" t="str">
        <f t="shared" si="267"/>
        <v>Game Description For Infected</v>
      </c>
      <c r="E5569" t="str">
        <f t="shared" si="265"/>
        <v>Released</v>
      </c>
      <c r="G5569" t="str">
        <f t="shared" si="266"/>
        <v>'Infected','Game Description For Infected','2011','Released'</v>
      </c>
    </row>
    <row r="5570" spans="1:7" x14ac:dyDescent="0.25">
      <c r="A5570" t="s">
        <v>6157</v>
      </c>
      <c r="B5570">
        <v>2002</v>
      </c>
      <c r="C5570">
        <v>5569</v>
      </c>
      <c r="D5570" t="str">
        <f t="shared" si="267"/>
        <v>Game Description For Battlestar Galactica</v>
      </c>
      <c r="E5570" t="str">
        <f t="shared" si="265"/>
        <v>Released</v>
      </c>
      <c r="G5570" t="str">
        <f t="shared" si="266"/>
        <v>'Battlestar Galactica','Game Description For Battlestar Galactica','2002','Released'</v>
      </c>
    </row>
    <row r="5571" spans="1:7" x14ac:dyDescent="0.25">
      <c r="A5571" t="s">
        <v>6158</v>
      </c>
      <c r="B5571">
        <v>2014</v>
      </c>
      <c r="C5571">
        <v>5570</v>
      </c>
      <c r="D5571" t="str">
        <f t="shared" si="267"/>
        <v>Game Description For Kingdom Hearts: Birth by Sleep - Final Mix</v>
      </c>
      <c r="E5571" t="str">
        <f t="shared" ref="E5571:E5634" si="268">IF(B5571&lt;&gt;2020,"Released","Upcoming")</f>
        <v>Released</v>
      </c>
      <c r="G5571" t="str">
        <f t="shared" ref="G5571:G5634" si="269">_xlfn.CONCAT("'",A5571,"'",",","'",D5571,"'",",","'","",B5571,"'",",","'",E5571,"'")</f>
        <v>'Kingdom Hearts: Birth by Sleep - Final Mix','Game Description For Kingdom Hearts: Birth by Sleep - Final Mix','2014','Released'</v>
      </c>
    </row>
    <row r="5572" spans="1:7" x14ac:dyDescent="0.25">
      <c r="A5572" t="s">
        <v>6159</v>
      </c>
      <c r="B5572">
        <v>2009</v>
      </c>
      <c r="C5572">
        <v>5571</v>
      </c>
      <c r="D5572" t="str">
        <f t="shared" si="267"/>
        <v>Game Description For Bust-A-Move Bash!</v>
      </c>
      <c r="E5572" t="str">
        <f t="shared" si="268"/>
        <v>Released</v>
      </c>
      <c r="G5572" t="str">
        <f t="shared" si="269"/>
        <v>'Bust-A-Move Bash!','Game Description For Bust-A-Move Bash!','2009','Released'</v>
      </c>
    </row>
    <row r="5573" spans="1:7" x14ac:dyDescent="0.25">
      <c r="A5573" t="s">
        <v>6160</v>
      </c>
      <c r="B5573">
        <v>2000</v>
      </c>
      <c r="C5573">
        <v>5572</v>
      </c>
      <c r="D5573" t="str">
        <f t="shared" si="267"/>
        <v>Game Description For Block Party</v>
      </c>
      <c r="E5573" t="str">
        <f t="shared" si="268"/>
        <v>Released</v>
      </c>
      <c r="G5573" t="str">
        <f t="shared" si="269"/>
        <v>'Block Party','Game Description For Block Party','2000','Released'</v>
      </c>
    </row>
    <row r="5574" spans="1:7" x14ac:dyDescent="0.25">
      <c r="A5574" t="s">
        <v>6161</v>
      </c>
      <c r="B5574">
        <v>2002</v>
      </c>
      <c r="C5574">
        <v>5573</v>
      </c>
      <c r="D5574" t="str">
        <f t="shared" si="267"/>
        <v>Game Description For Toriko: Gourmet Monsters!</v>
      </c>
      <c r="E5574" t="str">
        <f t="shared" si="268"/>
        <v>Released</v>
      </c>
      <c r="G5574" t="str">
        <f t="shared" si="269"/>
        <v>'Toriko: Gourmet Monsters!','Game Description For Toriko: Gourmet Monsters!','2002','Released'</v>
      </c>
    </row>
    <row r="5575" spans="1:7" x14ac:dyDescent="0.25">
      <c r="A5575" t="s">
        <v>6162</v>
      </c>
      <c r="B5575">
        <v>2007</v>
      </c>
      <c r="C5575">
        <v>5574</v>
      </c>
      <c r="D5575" t="str">
        <f t="shared" si="267"/>
        <v>Game Description For The Incredible Hulk: The Pantheon Saga</v>
      </c>
      <c r="E5575" t="str">
        <f t="shared" si="268"/>
        <v>Released</v>
      </c>
      <c r="G5575" t="str">
        <f t="shared" si="269"/>
        <v>'The Incredible Hulk: The Pantheon Saga','Game Description For The Incredible Hulk: The Pantheon Saga','2007','Released'</v>
      </c>
    </row>
    <row r="5576" spans="1:7" x14ac:dyDescent="0.25">
      <c r="A5576" t="s">
        <v>6163</v>
      </c>
      <c r="B5576">
        <v>2008</v>
      </c>
      <c r="C5576">
        <v>5575</v>
      </c>
      <c r="D5576" t="str">
        <f t="shared" si="267"/>
        <v>Game Description For Megamind: Ultimate Showdown</v>
      </c>
      <c r="E5576" t="str">
        <f t="shared" si="268"/>
        <v>Released</v>
      </c>
      <c r="G5576" t="str">
        <f t="shared" si="269"/>
        <v>'Megamind: Ultimate Showdown','Game Description For Megamind: Ultimate Showdown','2008','Released'</v>
      </c>
    </row>
    <row r="5577" spans="1:7" x14ac:dyDescent="0.25">
      <c r="A5577" t="s">
        <v>6164</v>
      </c>
      <c r="B5577">
        <v>1998</v>
      </c>
      <c r="C5577">
        <v>5576</v>
      </c>
      <c r="D5577" t="str">
        <f t="shared" si="267"/>
        <v>Game Description For The Idolm@ster 2</v>
      </c>
      <c r="E5577" t="str">
        <f t="shared" si="268"/>
        <v>Released</v>
      </c>
      <c r="G5577" t="str">
        <f t="shared" si="269"/>
        <v>'The Idolm@ster 2','Game Description For The Idolm@ster 2','1998','Released'</v>
      </c>
    </row>
    <row r="5578" spans="1:7" x14ac:dyDescent="0.25">
      <c r="A5578" t="s">
        <v>6165</v>
      </c>
      <c r="B5578">
        <v>2009</v>
      </c>
      <c r="C5578">
        <v>5577</v>
      </c>
      <c r="D5578" t="str">
        <f t="shared" si="267"/>
        <v>Game Description For Space Camp</v>
      </c>
      <c r="E5578" t="str">
        <f t="shared" si="268"/>
        <v>Released</v>
      </c>
      <c r="G5578" t="str">
        <f t="shared" si="269"/>
        <v>'Space Camp','Game Description For Space Camp','2009','Released'</v>
      </c>
    </row>
    <row r="5579" spans="1:7" x14ac:dyDescent="0.25">
      <c r="A5579" t="s">
        <v>6166</v>
      </c>
      <c r="B5579">
        <v>2000</v>
      </c>
      <c r="C5579">
        <v>5578</v>
      </c>
      <c r="D5579" t="str">
        <f t="shared" si="267"/>
        <v>Game Description For Imagine: Music Fest</v>
      </c>
      <c r="E5579" t="str">
        <f t="shared" si="268"/>
        <v>Released</v>
      </c>
      <c r="G5579" t="str">
        <f t="shared" si="269"/>
        <v>'Imagine: Music Fest','Game Description For Imagine: Music Fest','2000','Released'</v>
      </c>
    </row>
    <row r="5580" spans="1:7" x14ac:dyDescent="0.25">
      <c r="A5580" t="s">
        <v>6167</v>
      </c>
      <c r="B5580">
        <v>2005</v>
      </c>
      <c r="C5580">
        <v>5579</v>
      </c>
      <c r="D5580" t="str">
        <f t="shared" si="267"/>
        <v>Game Description For Senran Kagura: Sh?jo-tachi no Shinei</v>
      </c>
      <c r="E5580" t="str">
        <f t="shared" si="268"/>
        <v>Released</v>
      </c>
      <c r="G5580" t="str">
        <f t="shared" si="269"/>
        <v>'Senran Kagura: Sh?jo-tachi no Shinei','Game Description For Senran Kagura: Sh?jo-tachi no Shinei','2005','Released'</v>
      </c>
    </row>
    <row r="5581" spans="1:7" x14ac:dyDescent="0.25">
      <c r="A5581" t="s">
        <v>6168</v>
      </c>
      <c r="B5581">
        <v>2003</v>
      </c>
      <c r="C5581">
        <v>5580</v>
      </c>
      <c r="D5581" t="str">
        <f t="shared" si="267"/>
        <v>Game Description For Jurassic Park: The Game</v>
      </c>
      <c r="E5581" t="str">
        <f t="shared" si="268"/>
        <v>Released</v>
      </c>
      <c r="G5581" t="str">
        <f t="shared" si="269"/>
        <v>'Jurassic Park: The Game','Game Description For Jurassic Park: The Game','2003','Released'</v>
      </c>
    </row>
    <row r="5582" spans="1:7" x14ac:dyDescent="0.25">
      <c r="A5582" t="s">
        <v>6169</v>
      </c>
      <c r="B5582">
        <v>2020</v>
      </c>
      <c r="C5582">
        <v>5581</v>
      </c>
      <c r="D5582" t="str">
        <f t="shared" si="267"/>
        <v>Game Description For He-Man: Power of Grayskull</v>
      </c>
      <c r="E5582" t="str">
        <f t="shared" si="268"/>
        <v>Upcoming</v>
      </c>
      <c r="G5582" t="str">
        <f t="shared" si="269"/>
        <v>'He-Man: Power of Grayskull','Game Description For He-Man: Power of Grayskull','2020','Upcoming'</v>
      </c>
    </row>
    <row r="5583" spans="1:7" x14ac:dyDescent="0.25">
      <c r="A5583" t="s">
        <v>6170</v>
      </c>
      <c r="B5583">
        <v>2014</v>
      </c>
      <c r="C5583">
        <v>5582</v>
      </c>
      <c r="D5583" t="str">
        <f t="shared" si="267"/>
        <v>Game Description For WordJong</v>
      </c>
      <c r="E5583" t="str">
        <f t="shared" si="268"/>
        <v>Released</v>
      </c>
      <c r="G5583" t="str">
        <f t="shared" si="269"/>
        <v>'WordJong','Game Description For WordJong','2014','Released'</v>
      </c>
    </row>
    <row r="5584" spans="1:7" x14ac:dyDescent="0.25">
      <c r="A5584" t="s">
        <v>6171</v>
      </c>
      <c r="B5584">
        <v>2005</v>
      </c>
      <c r="C5584">
        <v>5583</v>
      </c>
      <c r="D5584" t="str">
        <f t="shared" si="267"/>
        <v>Game Description For Putty Squad</v>
      </c>
      <c r="E5584" t="str">
        <f t="shared" si="268"/>
        <v>Released</v>
      </c>
      <c r="G5584" t="str">
        <f t="shared" si="269"/>
        <v>'Putty Squad','Game Description For Putty Squad','2005','Released'</v>
      </c>
    </row>
    <row r="5585" spans="1:7" x14ac:dyDescent="0.25">
      <c r="A5585" t="s">
        <v>6172</v>
      </c>
      <c r="B5585">
        <v>2009</v>
      </c>
      <c r="C5585">
        <v>5584</v>
      </c>
      <c r="D5585" t="str">
        <f t="shared" si="267"/>
        <v>Game Description For Polaris SnoCross</v>
      </c>
      <c r="E5585" t="str">
        <f t="shared" si="268"/>
        <v>Released</v>
      </c>
      <c r="G5585" t="str">
        <f t="shared" si="269"/>
        <v>'Polaris SnoCross','Game Description For Polaris SnoCross','2009','Released'</v>
      </c>
    </row>
    <row r="5586" spans="1:7" x14ac:dyDescent="0.25">
      <c r="A5586" t="s">
        <v>6173</v>
      </c>
      <c r="B5586">
        <v>2004</v>
      </c>
      <c r="C5586">
        <v>5585</v>
      </c>
      <c r="D5586" t="str">
        <f t="shared" si="267"/>
        <v>Game Description For Wing Commander III: Heart of the Tiger</v>
      </c>
      <c r="E5586" t="str">
        <f t="shared" si="268"/>
        <v>Released</v>
      </c>
      <c r="G5586" t="str">
        <f t="shared" si="269"/>
        <v>'Wing Commander III: Heart of the Tiger','Game Description For Wing Commander III: Heart of the Tiger','2004','Released'</v>
      </c>
    </row>
    <row r="5587" spans="1:7" x14ac:dyDescent="0.25">
      <c r="A5587" t="s">
        <v>6174</v>
      </c>
      <c r="B5587">
        <v>2007</v>
      </c>
      <c r="C5587">
        <v>5586</v>
      </c>
      <c r="D5587" t="str">
        <f t="shared" si="267"/>
        <v>Game Description For Muppet RaceMania</v>
      </c>
      <c r="E5587" t="str">
        <f t="shared" si="268"/>
        <v>Released</v>
      </c>
      <c r="G5587" t="str">
        <f t="shared" si="269"/>
        <v>'Muppet RaceMania','Game Description For Muppet RaceMania','2007','Released'</v>
      </c>
    </row>
    <row r="5588" spans="1:7" x14ac:dyDescent="0.25">
      <c r="A5588" t="s">
        <v>6175</v>
      </c>
      <c r="B5588">
        <v>2002</v>
      </c>
      <c r="C5588">
        <v>5587</v>
      </c>
      <c r="D5588" t="str">
        <f t="shared" si="267"/>
        <v>Game Description For Namco Museum Vol.5</v>
      </c>
      <c r="E5588" t="str">
        <f t="shared" si="268"/>
        <v>Released</v>
      </c>
      <c r="G5588" t="str">
        <f t="shared" si="269"/>
        <v>'Namco Museum Vol.5','Game Description For Namco Museum Vol.5','2002','Released'</v>
      </c>
    </row>
    <row r="5589" spans="1:7" x14ac:dyDescent="0.25">
      <c r="A5589" t="s">
        <v>6176</v>
      </c>
      <c r="B5589">
        <v>2009</v>
      </c>
      <c r="C5589">
        <v>5588</v>
      </c>
      <c r="D5589" t="str">
        <f t="shared" si="267"/>
        <v>Game Description For Courier Crisis</v>
      </c>
      <c r="E5589" t="str">
        <f t="shared" si="268"/>
        <v>Released</v>
      </c>
      <c r="G5589" t="str">
        <f t="shared" si="269"/>
        <v>'Courier Crisis','Game Description For Courier Crisis','2009','Released'</v>
      </c>
    </row>
    <row r="5590" spans="1:7" x14ac:dyDescent="0.25">
      <c r="A5590" t="s">
        <v>6177</v>
      </c>
      <c r="B5590">
        <v>2020</v>
      </c>
      <c r="C5590">
        <v>5589</v>
      </c>
      <c r="D5590" t="str">
        <f t="shared" si="267"/>
        <v>Game Description For Bleach: Dark Souls</v>
      </c>
      <c r="E5590" t="str">
        <f t="shared" si="268"/>
        <v>Upcoming</v>
      </c>
      <c r="G5590" t="str">
        <f t="shared" si="269"/>
        <v>'Bleach: Dark Souls','Game Description For Bleach: Dark Souls','2020','Upcoming'</v>
      </c>
    </row>
    <row r="5591" spans="1:7" x14ac:dyDescent="0.25">
      <c r="A5591" t="s">
        <v>6178</v>
      </c>
      <c r="B5591">
        <v>2008</v>
      </c>
      <c r="C5591">
        <v>5590</v>
      </c>
      <c r="D5591" t="str">
        <f t="shared" si="267"/>
        <v>Game Description For The Oregon Trail</v>
      </c>
      <c r="E5591" t="str">
        <f t="shared" si="268"/>
        <v>Released</v>
      </c>
      <c r="G5591" t="str">
        <f t="shared" si="269"/>
        <v>'The Oregon Trail','Game Description For The Oregon Trail','2008','Released'</v>
      </c>
    </row>
    <row r="5592" spans="1:7" x14ac:dyDescent="0.25">
      <c r="A5592" t="s">
        <v>6179</v>
      </c>
      <c r="B5592">
        <v>2002</v>
      </c>
      <c r="C5592">
        <v>5591</v>
      </c>
      <c r="D5592" t="str">
        <f t="shared" si="267"/>
        <v>Game Description For Digimon Battle Spirit 2</v>
      </c>
      <c r="E5592" t="str">
        <f t="shared" si="268"/>
        <v>Released</v>
      </c>
      <c r="G5592" t="str">
        <f t="shared" si="269"/>
        <v>'Digimon Battle Spirit 2','Game Description For Digimon Battle Spirit 2','2002','Released'</v>
      </c>
    </row>
    <row r="5593" spans="1:7" x14ac:dyDescent="0.25">
      <c r="A5593" t="s">
        <v>6180</v>
      </c>
      <c r="B5593">
        <v>2006</v>
      </c>
      <c r="C5593">
        <v>5592</v>
      </c>
      <c r="D5593" t="str">
        <f t="shared" si="267"/>
        <v>Game Description For Winning Post 3</v>
      </c>
      <c r="E5593" t="str">
        <f t="shared" si="268"/>
        <v>Released</v>
      </c>
      <c r="G5593" t="str">
        <f t="shared" si="269"/>
        <v>'Winning Post 3','Game Description For Winning Post 3','2006','Released'</v>
      </c>
    </row>
    <row r="5594" spans="1:7" x14ac:dyDescent="0.25">
      <c r="A5594" t="s">
        <v>6181</v>
      </c>
      <c r="B5594">
        <v>2008</v>
      </c>
      <c r="C5594">
        <v>5593</v>
      </c>
      <c r="D5594" t="str">
        <f t="shared" si="267"/>
        <v>Game Description For FIFA 06: Road to FIFA World Cup</v>
      </c>
      <c r="E5594" t="str">
        <f t="shared" si="268"/>
        <v>Released</v>
      </c>
      <c r="G5594" t="str">
        <f t="shared" si="269"/>
        <v>'FIFA 06: Road to FIFA World Cup','Game Description For FIFA 06: Road to FIFA World Cup','2008','Released'</v>
      </c>
    </row>
    <row r="5595" spans="1:7" x14ac:dyDescent="0.25">
      <c r="A5595" t="s">
        <v>6182</v>
      </c>
      <c r="B5595">
        <v>2011</v>
      </c>
      <c r="C5595">
        <v>5594</v>
      </c>
      <c r="D5595" t="str">
        <f t="shared" si="267"/>
        <v>Game Description For Driven</v>
      </c>
      <c r="E5595" t="str">
        <f t="shared" si="268"/>
        <v>Released</v>
      </c>
      <c r="G5595" t="str">
        <f t="shared" si="269"/>
        <v>'Driven','Game Description For Driven','2011','Released'</v>
      </c>
    </row>
    <row r="5596" spans="1:7" x14ac:dyDescent="0.25">
      <c r="A5596" t="s">
        <v>6183</v>
      </c>
      <c r="B5596">
        <v>2004</v>
      </c>
      <c r="C5596">
        <v>5595</v>
      </c>
      <c r="D5596" t="str">
        <f t="shared" si="267"/>
        <v>Game Description For Warhammer 40,000: Fire Warrior</v>
      </c>
      <c r="E5596" t="str">
        <f t="shared" si="268"/>
        <v>Released</v>
      </c>
      <c r="G5596" t="str">
        <f t="shared" si="269"/>
        <v>'Warhammer 40,000: Fire Warrior','Game Description For Warhammer 40,000: Fire Warrior','2004','Released'</v>
      </c>
    </row>
    <row r="5597" spans="1:7" x14ac:dyDescent="0.25">
      <c r="A5597" t="s">
        <v>6184</v>
      </c>
      <c r="B5597">
        <v>2010</v>
      </c>
      <c r="C5597">
        <v>5596</v>
      </c>
      <c r="D5597" t="str">
        <f t="shared" si="267"/>
        <v>Game Description For MTV Music Generator 2</v>
      </c>
      <c r="E5597" t="str">
        <f t="shared" si="268"/>
        <v>Released</v>
      </c>
      <c r="G5597" t="str">
        <f t="shared" si="269"/>
        <v>'MTV Music Generator 2','Game Description For MTV Music Generator 2','2010','Released'</v>
      </c>
    </row>
    <row r="5598" spans="1:7" x14ac:dyDescent="0.25">
      <c r="A5598" t="s">
        <v>6185</v>
      </c>
      <c r="B5598">
        <v>2001</v>
      </c>
      <c r="C5598">
        <v>5597</v>
      </c>
      <c r="D5598" t="str">
        <f t="shared" si="267"/>
        <v>Game Description For The Quest Trio</v>
      </c>
      <c r="E5598" t="str">
        <f t="shared" si="268"/>
        <v>Released</v>
      </c>
      <c r="G5598" t="str">
        <f t="shared" si="269"/>
        <v>'The Quest Trio','Game Description For The Quest Trio','2001','Released'</v>
      </c>
    </row>
    <row r="5599" spans="1:7" x14ac:dyDescent="0.25">
      <c r="A5599" t="s">
        <v>6186</v>
      </c>
      <c r="B5599">
        <v>2008</v>
      </c>
      <c r="C5599">
        <v>5598</v>
      </c>
      <c r="D5599" t="str">
        <f t="shared" si="267"/>
        <v>Game Description For Space Invaders Extreme</v>
      </c>
      <c r="E5599" t="str">
        <f t="shared" si="268"/>
        <v>Released</v>
      </c>
      <c r="G5599" t="str">
        <f t="shared" si="269"/>
        <v>'Space Invaders Extreme','Game Description For Space Invaders Extreme','2008','Released'</v>
      </c>
    </row>
    <row r="5600" spans="1:7" x14ac:dyDescent="0.25">
      <c r="A5600" t="s">
        <v>6187</v>
      </c>
      <c r="B5600">
        <v>2010</v>
      </c>
      <c r="C5600">
        <v>5599</v>
      </c>
      <c r="D5600" t="str">
        <f t="shared" si="267"/>
        <v>Game Description For Paris-Dakar Rally</v>
      </c>
      <c r="E5600" t="str">
        <f t="shared" si="268"/>
        <v>Released</v>
      </c>
      <c r="G5600" t="str">
        <f t="shared" si="269"/>
        <v>'Paris-Dakar Rally','Game Description For Paris-Dakar Rally','2010','Released'</v>
      </c>
    </row>
    <row r="5601" spans="1:7" x14ac:dyDescent="0.25">
      <c r="A5601" t="s">
        <v>6188</v>
      </c>
      <c r="B5601">
        <v>2000</v>
      </c>
      <c r="C5601">
        <v>5600</v>
      </c>
      <c r="D5601" t="str">
        <f t="shared" ref="D5601:D5657" si="270">_xlfn.CONCAT("Game Description For ",A5601)</f>
        <v>Game Description For Dragon Ball Z: Harukanaru Densetsu (JP sales)</v>
      </c>
      <c r="E5601" t="str">
        <f t="shared" si="268"/>
        <v>Released</v>
      </c>
      <c r="G5601" t="str">
        <f t="shared" si="269"/>
        <v>'Dragon Ball Z: Harukanaru Densetsu (JP sales)','Game Description For Dragon Ball Z: Harukanaru Densetsu (JP sales)','2000','Released'</v>
      </c>
    </row>
    <row r="5602" spans="1:7" x14ac:dyDescent="0.25">
      <c r="A5602" t="s">
        <v>6189</v>
      </c>
      <c r="B5602">
        <v>2010</v>
      </c>
      <c r="C5602">
        <v>5601</v>
      </c>
      <c r="D5602" t="str">
        <f t="shared" si="270"/>
        <v>Game Description For Atelier Iris: Eternal Mana</v>
      </c>
      <c r="E5602" t="str">
        <f t="shared" si="268"/>
        <v>Released</v>
      </c>
      <c r="G5602" t="str">
        <f t="shared" si="269"/>
        <v>'Atelier Iris: Eternal Mana','Game Description For Atelier Iris: Eternal Mana','2010','Released'</v>
      </c>
    </row>
    <row r="5603" spans="1:7" x14ac:dyDescent="0.25">
      <c r="A5603" t="s">
        <v>6190</v>
      </c>
      <c r="B5603">
        <v>2004</v>
      </c>
      <c r="C5603">
        <v>5602</v>
      </c>
      <c r="D5603" t="str">
        <f t="shared" si="270"/>
        <v>Game Description For Blinx 2: Masters of Time &amp; Space</v>
      </c>
      <c r="E5603" t="str">
        <f t="shared" si="268"/>
        <v>Released</v>
      </c>
      <c r="G5603" t="str">
        <f t="shared" si="269"/>
        <v>'Blinx 2: Masters of Time &amp; Space','Game Description For Blinx 2: Masters of Time &amp; Space','2004','Released'</v>
      </c>
    </row>
    <row r="5604" spans="1:7" x14ac:dyDescent="0.25">
      <c r="A5604" t="s">
        <v>6191</v>
      </c>
      <c r="B5604">
        <v>2006</v>
      </c>
      <c r="C5604">
        <v>5603</v>
      </c>
      <c r="D5604" t="str">
        <f t="shared" si="270"/>
        <v>Game Description For Deponia</v>
      </c>
      <c r="E5604" t="str">
        <f t="shared" si="268"/>
        <v>Released</v>
      </c>
      <c r="G5604" t="str">
        <f t="shared" si="269"/>
        <v>'Deponia','Game Description For Deponia','2006','Released'</v>
      </c>
    </row>
    <row r="5605" spans="1:7" x14ac:dyDescent="0.25">
      <c r="A5605" t="s">
        <v>6192</v>
      </c>
      <c r="B5605">
        <v>2008</v>
      </c>
      <c r="C5605">
        <v>5604</v>
      </c>
      <c r="D5605" t="str">
        <f t="shared" si="270"/>
        <v>Game Description For Harvest Moon: The Lost Valley</v>
      </c>
      <c r="E5605" t="str">
        <f t="shared" si="268"/>
        <v>Released</v>
      </c>
      <c r="G5605" t="str">
        <f t="shared" si="269"/>
        <v>'Harvest Moon: The Lost Valley','Game Description For Harvest Moon: The Lost Valley','2008','Released'</v>
      </c>
    </row>
    <row r="5606" spans="1:7" x14ac:dyDescent="0.25">
      <c r="A5606" t="s">
        <v>6193</v>
      </c>
      <c r="B5606">
        <v>2002</v>
      </c>
      <c r="C5606">
        <v>5605</v>
      </c>
      <c r="D5606" t="str">
        <f t="shared" si="270"/>
        <v>Game Description For Knockout Kings 2003</v>
      </c>
      <c r="E5606" t="str">
        <f t="shared" si="268"/>
        <v>Released</v>
      </c>
      <c r="G5606" t="str">
        <f t="shared" si="269"/>
        <v>'Knockout Kings 2003','Game Description For Knockout Kings 2003','2002','Released'</v>
      </c>
    </row>
    <row r="5607" spans="1:7" x14ac:dyDescent="0.25">
      <c r="A5607" t="s">
        <v>6194</v>
      </c>
      <c r="B5607">
        <v>2007</v>
      </c>
      <c r="C5607">
        <v>5606</v>
      </c>
      <c r="D5607" t="str">
        <f t="shared" si="270"/>
        <v>Game Description For Jewel Quest Solitaire</v>
      </c>
      <c r="E5607" t="str">
        <f t="shared" si="268"/>
        <v>Released</v>
      </c>
      <c r="G5607" t="str">
        <f t="shared" si="269"/>
        <v>'Jewel Quest Solitaire','Game Description For Jewel Quest Solitaire','2007','Released'</v>
      </c>
    </row>
    <row r="5608" spans="1:7" x14ac:dyDescent="0.25">
      <c r="A5608" t="s">
        <v>6195</v>
      </c>
      <c r="B5608">
        <v>2010</v>
      </c>
      <c r="C5608">
        <v>5607</v>
      </c>
      <c r="D5608" t="str">
        <f t="shared" si="270"/>
        <v>Game Description For Digimon World 4</v>
      </c>
      <c r="E5608" t="str">
        <f t="shared" si="268"/>
        <v>Released</v>
      </c>
      <c r="G5608" t="str">
        <f t="shared" si="269"/>
        <v>'Digimon World 4','Game Description For Digimon World 4','2010','Released'</v>
      </c>
    </row>
    <row r="5609" spans="1:7" x14ac:dyDescent="0.25">
      <c r="A5609" t="s">
        <v>6196</v>
      </c>
      <c r="B5609">
        <v>2020</v>
      </c>
      <c r="C5609">
        <v>5608</v>
      </c>
      <c r="D5609" t="str">
        <f t="shared" si="270"/>
        <v>Game Description For Klax</v>
      </c>
      <c r="E5609" t="str">
        <f t="shared" si="268"/>
        <v>Upcoming</v>
      </c>
      <c r="G5609" t="str">
        <f t="shared" si="269"/>
        <v>'Klax','Game Description For Klax','2020','Upcoming'</v>
      </c>
    </row>
    <row r="5610" spans="1:7" x14ac:dyDescent="0.25">
      <c r="A5610" t="s">
        <v>6197</v>
      </c>
      <c r="B5610">
        <v>2008</v>
      </c>
      <c r="C5610">
        <v>5609</v>
      </c>
      <c r="D5610" t="str">
        <f t="shared" si="270"/>
        <v>Game Description For Pressure Cooker</v>
      </c>
      <c r="E5610" t="str">
        <f t="shared" si="268"/>
        <v>Released</v>
      </c>
      <c r="G5610" t="str">
        <f t="shared" si="269"/>
        <v>'Pressure Cooker','Game Description For Pressure Cooker','2008','Released'</v>
      </c>
    </row>
    <row r="5611" spans="1:7" x14ac:dyDescent="0.25">
      <c r="A5611" t="s">
        <v>6198</v>
      </c>
      <c r="B5611">
        <v>2010</v>
      </c>
      <c r="C5611">
        <v>5610</v>
      </c>
      <c r="D5611" t="str">
        <f t="shared" si="270"/>
        <v>Game Description For Saturn Bomberman</v>
      </c>
      <c r="E5611" t="str">
        <f t="shared" si="268"/>
        <v>Released</v>
      </c>
      <c r="G5611" t="str">
        <f t="shared" si="269"/>
        <v>'Saturn Bomberman','Game Description For Saturn Bomberman','2010','Released'</v>
      </c>
    </row>
    <row r="5612" spans="1:7" x14ac:dyDescent="0.25">
      <c r="A5612" t="s">
        <v>6199</v>
      </c>
      <c r="B5612">
        <v>2005</v>
      </c>
      <c r="C5612">
        <v>5611</v>
      </c>
      <c r="D5612" t="str">
        <f t="shared" si="270"/>
        <v>Game Description For Home Run</v>
      </c>
      <c r="E5612" t="str">
        <f t="shared" si="268"/>
        <v>Released</v>
      </c>
      <c r="G5612" t="str">
        <f t="shared" si="269"/>
        <v>'Home Run','Game Description For Home Run','2005','Released'</v>
      </c>
    </row>
    <row r="5613" spans="1:7" x14ac:dyDescent="0.25">
      <c r="A5613" t="s">
        <v>6200</v>
      </c>
      <c r="B5613">
        <v>2005</v>
      </c>
      <c r="C5613">
        <v>5612</v>
      </c>
      <c r="D5613" t="str">
        <f t="shared" si="270"/>
        <v>Game Description For Jikkyou Powerful Pro Yakyuu Portable</v>
      </c>
      <c r="E5613" t="str">
        <f t="shared" si="268"/>
        <v>Released</v>
      </c>
      <c r="G5613" t="str">
        <f t="shared" si="269"/>
        <v>'Jikkyou Powerful Pro Yakyuu Portable','Game Description For Jikkyou Powerful Pro Yakyuu Portable','2005','Released'</v>
      </c>
    </row>
    <row r="5614" spans="1:7" x14ac:dyDescent="0.25">
      <c r="A5614" t="s">
        <v>6201</v>
      </c>
      <c r="B5614">
        <v>2009</v>
      </c>
      <c r="C5614">
        <v>5613</v>
      </c>
      <c r="D5614" t="str">
        <f t="shared" si="270"/>
        <v>Game Description For Sonny with a Chance</v>
      </c>
      <c r="E5614" t="str">
        <f t="shared" si="268"/>
        <v>Released</v>
      </c>
      <c r="G5614" t="str">
        <f t="shared" si="269"/>
        <v>'Sonny with a Chance','Game Description For Sonny with a Chance','2009','Released'</v>
      </c>
    </row>
    <row r="5615" spans="1:7" x14ac:dyDescent="0.25">
      <c r="A5615" t="s">
        <v>6202</v>
      </c>
      <c r="B5615">
        <v>2009</v>
      </c>
      <c r="C5615">
        <v>5614</v>
      </c>
      <c r="D5615" t="str">
        <f t="shared" si="270"/>
        <v>Game Description For Farm Frenzy: Animal Country</v>
      </c>
      <c r="E5615" t="str">
        <f t="shared" si="268"/>
        <v>Released</v>
      </c>
      <c r="G5615" t="str">
        <f t="shared" si="269"/>
        <v>'Farm Frenzy: Animal Country','Game Description For Farm Frenzy: Animal Country','2009','Released'</v>
      </c>
    </row>
    <row r="5616" spans="1:7" x14ac:dyDescent="0.25">
      <c r="A5616" t="s">
        <v>6203</v>
      </c>
      <c r="B5616">
        <v>2013</v>
      </c>
      <c r="C5616">
        <v>5615</v>
      </c>
      <c r="D5616" t="str">
        <f t="shared" si="270"/>
        <v>Game Description For Kingdom Under Fire: Heroes</v>
      </c>
      <c r="E5616" t="str">
        <f t="shared" si="268"/>
        <v>Released</v>
      </c>
      <c r="G5616" t="str">
        <f t="shared" si="269"/>
        <v>'Kingdom Under Fire: Heroes','Game Description For Kingdom Under Fire: Heroes','2013','Released'</v>
      </c>
    </row>
    <row r="5617" spans="1:7" x14ac:dyDescent="0.25">
      <c r="A5617" t="s">
        <v>6204</v>
      </c>
      <c r="B5617">
        <v>2011</v>
      </c>
      <c r="C5617">
        <v>5616</v>
      </c>
      <c r="D5617" t="str">
        <f t="shared" si="270"/>
        <v>Game Description For Cartoon Network Collection: Game Boy Advance Video Special Edition</v>
      </c>
      <c r="E5617" t="str">
        <f t="shared" si="268"/>
        <v>Released</v>
      </c>
      <c r="G5617" t="str">
        <f t="shared" si="269"/>
        <v>'Cartoon Network Collection: Game Boy Advance Video Special Edition','Game Description For Cartoon Network Collection: Game Boy Advance Video Special Edition','2011','Released'</v>
      </c>
    </row>
    <row r="5618" spans="1:7" x14ac:dyDescent="0.25">
      <c r="A5618" t="s">
        <v>6205</v>
      </c>
      <c r="B5618">
        <v>2011</v>
      </c>
      <c r="C5618">
        <v>5617</v>
      </c>
      <c r="D5618" t="str">
        <f t="shared" si="270"/>
        <v>Game Description For Naruto Shippuden: Legends: Akatsuki Rising</v>
      </c>
      <c r="E5618" t="str">
        <f t="shared" si="268"/>
        <v>Released</v>
      </c>
      <c r="G5618" t="str">
        <f t="shared" si="269"/>
        <v>'Naruto Shippuden: Legends: Akatsuki Rising','Game Description For Naruto Shippuden: Legends: Akatsuki Rising','2011','Released'</v>
      </c>
    </row>
    <row r="5619" spans="1:7" x14ac:dyDescent="0.25">
      <c r="A5619" t="s">
        <v>6206</v>
      </c>
      <c r="B5619">
        <v>2000</v>
      </c>
      <c r="C5619">
        <v>5618</v>
      </c>
      <c r="D5619" t="str">
        <f t="shared" si="270"/>
        <v>Game Description For Streak: Hoverboard Racing</v>
      </c>
      <c r="E5619" t="str">
        <f t="shared" si="268"/>
        <v>Released</v>
      </c>
      <c r="G5619" t="str">
        <f t="shared" si="269"/>
        <v>'Streak: Hoverboard Racing','Game Description For Streak: Hoverboard Racing','2000','Released'</v>
      </c>
    </row>
    <row r="5620" spans="1:7" x14ac:dyDescent="0.25">
      <c r="A5620" t="s">
        <v>6207</v>
      </c>
      <c r="B5620">
        <v>2011</v>
      </c>
      <c r="C5620">
        <v>5619</v>
      </c>
      <c r="D5620" t="str">
        <f t="shared" si="270"/>
        <v>Game Description For Samurai Warriors: Katana</v>
      </c>
      <c r="E5620" t="str">
        <f t="shared" si="268"/>
        <v>Released</v>
      </c>
      <c r="G5620" t="str">
        <f t="shared" si="269"/>
        <v>'Samurai Warriors: Katana','Game Description For Samurai Warriors: Katana','2011','Released'</v>
      </c>
    </row>
    <row r="5621" spans="1:7" x14ac:dyDescent="0.25">
      <c r="A5621" t="s">
        <v>6208</v>
      </c>
      <c r="B5621">
        <v>2016</v>
      </c>
      <c r="C5621">
        <v>5620</v>
      </c>
      <c r="D5621" t="str">
        <f t="shared" si="270"/>
        <v>Game Description For Project Sylpheed: Arc of Deception</v>
      </c>
      <c r="E5621" t="str">
        <f t="shared" si="268"/>
        <v>Released</v>
      </c>
      <c r="G5621" t="str">
        <f t="shared" si="269"/>
        <v>'Project Sylpheed: Arc of Deception','Game Description For Project Sylpheed: Arc of Deception','2016','Released'</v>
      </c>
    </row>
    <row r="5622" spans="1:7" x14ac:dyDescent="0.25">
      <c r="A5622" t="s">
        <v>6209</v>
      </c>
      <c r="B5622">
        <v>2002</v>
      </c>
      <c r="C5622">
        <v>5621</v>
      </c>
      <c r="D5622" t="str">
        <f t="shared" si="270"/>
        <v>Game Description For Enthusia Professional Racing</v>
      </c>
      <c r="E5622" t="str">
        <f t="shared" si="268"/>
        <v>Released</v>
      </c>
      <c r="G5622" t="str">
        <f t="shared" si="269"/>
        <v>'Enthusia Professional Racing','Game Description For Enthusia Professional Racing','2002','Released'</v>
      </c>
    </row>
    <row r="5623" spans="1:7" x14ac:dyDescent="0.25">
      <c r="A5623" t="s">
        <v>6210</v>
      </c>
      <c r="B5623">
        <v>2020</v>
      </c>
      <c r="C5623">
        <v>5622</v>
      </c>
      <c r="D5623" t="str">
        <f t="shared" si="270"/>
        <v>Game Description For Get On Da Mic</v>
      </c>
      <c r="E5623" t="str">
        <f t="shared" si="268"/>
        <v>Upcoming</v>
      </c>
      <c r="G5623" t="str">
        <f t="shared" si="269"/>
        <v>'Get On Da Mic','Game Description For Get On Da Mic','2020','Upcoming'</v>
      </c>
    </row>
    <row r="5624" spans="1:7" x14ac:dyDescent="0.25">
      <c r="A5624" t="s">
        <v>6211</v>
      </c>
      <c r="B5624">
        <v>2014</v>
      </c>
      <c r="C5624">
        <v>5623</v>
      </c>
      <c r="D5624" t="str">
        <f t="shared" si="270"/>
        <v>Game Description For Heroes of Mana</v>
      </c>
      <c r="E5624" t="str">
        <f t="shared" si="268"/>
        <v>Released</v>
      </c>
      <c r="G5624" t="str">
        <f t="shared" si="269"/>
        <v>'Heroes of Mana','Game Description For Heroes of Mana','2014','Released'</v>
      </c>
    </row>
    <row r="5625" spans="1:7" x14ac:dyDescent="0.25">
      <c r="A5625" t="s">
        <v>6212</v>
      </c>
      <c r="B5625">
        <v>2001</v>
      </c>
      <c r="C5625">
        <v>5624</v>
      </c>
      <c r="D5625" t="str">
        <f t="shared" si="270"/>
        <v>Game Description For Horse Life Adventures</v>
      </c>
      <c r="E5625" t="str">
        <f t="shared" si="268"/>
        <v>Released</v>
      </c>
      <c r="G5625" t="str">
        <f t="shared" si="269"/>
        <v>'Horse Life Adventures','Game Description For Horse Life Adventures','2001','Released'</v>
      </c>
    </row>
    <row r="5626" spans="1:7" x14ac:dyDescent="0.25">
      <c r="A5626" t="s">
        <v>6213</v>
      </c>
      <c r="B5626">
        <v>2009</v>
      </c>
      <c r="C5626">
        <v>5625</v>
      </c>
      <c r="D5626" t="str">
        <f t="shared" si="270"/>
        <v>Game Description For Amagami</v>
      </c>
      <c r="E5626" t="str">
        <f t="shared" si="268"/>
        <v>Released</v>
      </c>
      <c r="G5626" t="str">
        <f t="shared" si="269"/>
        <v>'Amagami','Game Description For Amagami','2009','Released'</v>
      </c>
    </row>
    <row r="5627" spans="1:7" x14ac:dyDescent="0.25">
      <c r="A5627" t="s">
        <v>6214</v>
      </c>
      <c r="B5627">
        <v>2002</v>
      </c>
      <c r="C5627">
        <v>5626</v>
      </c>
      <c r="D5627" t="str">
        <f t="shared" si="270"/>
        <v>Game Description For Jikkyou Powerful Pro Yakyuu 2009</v>
      </c>
      <c r="E5627" t="str">
        <f t="shared" si="268"/>
        <v>Released</v>
      </c>
      <c r="G5627" t="str">
        <f t="shared" si="269"/>
        <v>'Jikkyou Powerful Pro Yakyuu 2009','Game Description For Jikkyou Powerful Pro Yakyuu 2009','2002','Released'</v>
      </c>
    </row>
    <row r="5628" spans="1:7" x14ac:dyDescent="0.25">
      <c r="A5628" t="s">
        <v>6215</v>
      </c>
      <c r="B5628">
        <v>2001</v>
      </c>
      <c r="C5628">
        <v>5627</v>
      </c>
      <c r="D5628" t="str">
        <f t="shared" si="270"/>
        <v>Game Description For Blazing Angels 2: Secret Missions of WWII</v>
      </c>
      <c r="E5628" t="str">
        <f t="shared" si="268"/>
        <v>Released</v>
      </c>
      <c r="G5628" t="str">
        <f t="shared" si="269"/>
        <v>'Blazing Angels 2: Secret Missions of WWII','Game Description For Blazing Angels 2: Secret Missions of WWII','2001','Released'</v>
      </c>
    </row>
    <row r="5629" spans="1:7" x14ac:dyDescent="0.25">
      <c r="A5629" t="s">
        <v>6216</v>
      </c>
      <c r="B5629">
        <v>2006</v>
      </c>
      <c r="C5629">
        <v>5628</v>
      </c>
      <c r="D5629" t="str">
        <f t="shared" si="270"/>
        <v>Game Description For Kidou Senkan Nadesico</v>
      </c>
      <c r="E5629" t="str">
        <f t="shared" si="268"/>
        <v>Released</v>
      </c>
      <c r="G5629" t="str">
        <f t="shared" si="269"/>
        <v>'Kidou Senkan Nadesico','Game Description For Kidou Senkan Nadesico','2006','Released'</v>
      </c>
    </row>
    <row r="5630" spans="1:7" x14ac:dyDescent="0.25">
      <c r="A5630" t="s">
        <v>6217</v>
      </c>
      <c r="B5630">
        <v>2015</v>
      </c>
      <c r="C5630">
        <v>5629</v>
      </c>
      <c r="D5630" t="str">
        <f t="shared" si="270"/>
        <v>Game Description For Tears to Tiara II: Heir of the Overlord</v>
      </c>
      <c r="E5630" t="str">
        <f t="shared" si="268"/>
        <v>Released</v>
      </c>
      <c r="G5630" t="str">
        <f t="shared" si="269"/>
        <v>'Tears to Tiara II: Heir of the Overlord','Game Description For Tears to Tiara II: Heir of the Overlord','2015','Released'</v>
      </c>
    </row>
    <row r="5631" spans="1:7" x14ac:dyDescent="0.25">
      <c r="A5631" t="s">
        <v>6218</v>
      </c>
      <c r="B5631">
        <v>2014</v>
      </c>
      <c r="C5631">
        <v>5630</v>
      </c>
      <c r="D5631" t="str">
        <f t="shared" si="270"/>
        <v>Game Description For The Secret Saturdays: Beasts of the 5th Sun</v>
      </c>
      <c r="E5631" t="str">
        <f t="shared" si="268"/>
        <v>Released</v>
      </c>
      <c r="G5631" t="str">
        <f t="shared" si="269"/>
        <v>'The Secret Saturdays: Beasts of the 5th Sun','Game Description For The Secret Saturdays: Beasts of the 5th Sun','2014','Released'</v>
      </c>
    </row>
    <row r="5632" spans="1:7" x14ac:dyDescent="0.25">
      <c r="A5632" t="s">
        <v>6219</v>
      </c>
      <c r="B5632">
        <v>2010</v>
      </c>
      <c r="C5632">
        <v>5631</v>
      </c>
      <c r="D5632" t="str">
        <f t="shared" si="270"/>
        <v>Game Description For Countdown: The Game</v>
      </c>
      <c r="E5632" t="str">
        <f t="shared" si="268"/>
        <v>Released</v>
      </c>
      <c r="G5632" t="str">
        <f t="shared" si="269"/>
        <v>'Countdown: The Game','Game Description For Countdown: The Game','2010','Released'</v>
      </c>
    </row>
    <row r="5633" spans="1:7" x14ac:dyDescent="0.25">
      <c r="A5633" t="s">
        <v>6220</v>
      </c>
      <c r="B5633">
        <v>1995</v>
      </c>
      <c r="C5633">
        <v>5632</v>
      </c>
      <c r="D5633" t="str">
        <f t="shared" si="270"/>
        <v>Game Description For Active Life Explorer</v>
      </c>
      <c r="E5633" t="str">
        <f t="shared" si="268"/>
        <v>Released</v>
      </c>
      <c r="G5633" t="str">
        <f t="shared" si="269"/>
        <v>'Active Life Explorer','Game Description For Active Life Explorer','1995','Released'</v>
      </c>
    </row>
    <row r="5634" spans="1:7" x14ac:dyDescent="0.25">
      <c r="A5634" t="s">
        <v>6221</v>
      </c>
      <c r="B5634">
        <v>2007</v>
      </c>
      <c r="C5634">
        <v>5633</v>
      </c>
      <c r="D5634" t="str">
        <f t="shared" si="270"/>
        <v>Game Description For MLB Power Pros 2008</v>
      </c>
      <c r="E5634" t="str">
        <f t="shared" si="268"/>
        <v>Released</v>
      </c>
      <c r="G5634" t="str">
        <f t="shared" si="269"/>
        <v>'MLB Power Pros 2008','Game Description For MLB Power Pros 2008','2007','Released'</v>
      </c>
    </row>
    <row r="5635" spans="1:7" x14ac:dyDescent="0.25">
      <c r="A5635" t="s">
        <v>6222</v>
      </c>
      <c r="B5635">
        <v>2005</v>
      </c>
      <c r="C5635">
        <v>5634</v>
      </c>
      <c r="D5635" t="str">
        <f t="shared" si="270"/>
        <v>Game Description For The Fairly Odd Parents: Clash with the Anti-World</v>
      </c>
      <c r="E5635" t="str">
        <f t="shared" ref="E5635:E5698" si="271">IF(B5635&lt;&gt;2020,"Released","Upcoming")</f>
        <v>Released</v>
      </c>
      <c r="G5635" t="str">
        <f t="shared" ref="G5635:G5698" si="272">_xlfn.CONCAT("'",A5635,"'",",","'",D5635,"'",",","'","",B5635,"'",",","'",E5635,"'")</f>
        <v>'The Fairly Odd Parents: Clash with the Anti-World','Game Description For The Fairly Odd Parents: Clash with the Anti-World','2005','Released'</v>
      </c>
    </row>
    <row r="5636" spans="1:7" x14ac:dyDescent="0.25">
      <c r="A5636" t="s">
        <v>6223</v>
      </c>
      <c r="B5636">
        <v>2008</v>
      </c>
      <c r="C5636">
        <v>5635</v>
      </c>
      <c r="D5636" t="str">
        <f t="shared" si="270"/>
        <v>Game Description For Theatrhythm Dragon Quest</v>
      </c>
      <c r="E5636" t="str">
        <f t="shared" si="271"/>
        <v>Released</v>
      </c>
      <c r="G5636" t="str">
        <f t="shared" si="272"/>
        <v>'Theatrhythm Dragon Quest','Game Description For Theatrhythm Dragon Quest','2008','Released'</v>
      </c>
    </row>
    <row r="5637" spans="1:7" x14ac:dyDescent="0.25">
      <c r="A5637" t="s">
        <v>6224</v>
      </c>
      <c r="B5637">
        <v>2009</v>
      </c>
      <c r="C5637">
        <v>5636</v>
      </c>
      <c r="D5637" t="str">
        <f t="shared" si="270"/>
        <v>Game Description For Naruto: Powerful Shippuden</v>
      </c>
      <c r="E5637" t="str">
        <f t="shared" si="271"/>
        <v>Released</v>
      </c>
      <c r="G5637" t="str">
        <f t="shared" si="272"/>
        <v>'Naruto: Powerful Shippuden','Game Description For Naruto: Powerful Shippuden','2009','Released'</v>
      </c>
    </row>
    <row r="5638" spans="1:7" x14ac:dyDescent="0.25">
      <c r="A5638" t="s">
        <v>6225</v>
      </c>
      <c r="B5638">
        <v>2002</v>
      </c>
      <c r="C5638">
        <v>5637</v>
      </c>
      <c r="D5638" t="str">
        <f t="shared" si="270"/>
        <v>Game Description For Family Party: Fitness Fun</v>
      </c>
      <c r="E5638" t="str">
        <f t="shared" si="271"/>
        <v>Released</v>
      </c>
      <c r="G5638" t="str">
        <f t="shared" si="272"/>
        <v>'Family Party: Fitness Fun','Game Description For Family Party: Fitness Fun','2002','Released'</v>
      </c>
    </row>
    <row r="5639" spans="1:7" x14ac:dyDescent="0.25">
      <c r="A5639" t="s">
        <v>6226</v>
      </c>
      <c r="B5639">
        <v>2011</v>
      </c>
      <c r="C5639">
        <v>5638</v>
      </c>
      <c r="D5639" t="str">
        <f t="shared" si="270"/>
        <v>Game Description For Metal Slug Anthology</v>
      </c>
      <c r="E5639" t="str">
        <f t="shared" si="271"/>
        <v>Released</v>
      </c>
      <c r="G5639" t="str">
        <f t="shared" si="272"/>
        <v>'Metal Slug Anthology','Game Description For Metal Slug Anthology','2011','Released'</v>
      </c>
    </row>
    <row r="5640" spans="1:7" x14ac:dyDescent="0.25">
      <c r="A5640" t="s">
        <v>6227</v>
      </c>
      <c r="B5640">
        <v>2010</v>
      </c>
      <c r="C5640">
        <v>5639</v>
      </c>
      <c r="D5640" t="str">
        <f t="shared" si="270"/>
        <v>Game Description For All Japan Pro Wrestling featuring Virtua</v>
      </c>
      <c r="E5640" t="str">
        <f t="shared" si="271"/>
        <v>Released</v>
      </c>
      <c r="G5640" t="str">
        <f t="shared" si="272"/>
        <v>'All Japan Pro Wrestling featuring Virtua','Game Description For All Japan Pro Wrestling featuring Virtua','2010','Released'</v>
      </c>
    </row>
    <row r="5641" spans="1:7" x14ac:dyDescent="0.25">
      <c r="A5641" t="s">
        <v>6228</v>
      </c>
      <c r="B5641">
        <v>2006</v>
      </c>
      <c r="C5641">
        <v>5640</v>
      </c>
      <c r="D5641" t="str">
        <f t="shared" si="270"/>
        <v>Game Description For Rudra no Hihou</v>
      </c>
      <c r="E5641" t="str">
        <f t="shared" si="271"/>
        <v>Released</v>
      </c>
      <c r="G5641" t="str">
        <f t="shared" si="272"/>
        <v>'Rudra no Hihou','Game Description For Rudra no Hihou','2006','Released'</v>
      </c>
    </row>
    <row r="5642" spans="1:7" x14ac:dyDescent="0.25">
      <c r="A5642" t="s">
        <v>6229</v>
      </c>
      <c r="B5642">
        <v>2003</v>
      </c>
      <c r="C5642">
        <v>5641</v>
      </c>
      <c r="D5642" t="str">
        <f t="shared" si="270"/>
        <v>Game Description For Gundam Breaker 2</v>
      </c>
      <c r="E5642" t="str">
        <f t="shared" si="271"/>
        <v>Released</v>
      </c>
      <c r="G5642" t="str">
        <f t="shared" si="272"/>
        <v>'Gundam Breaker 2','Game Description For Gundam Breaker 2','2003','Released'</v>
      </c>
    </row>
    <row r="5643" spans="1:7" x14ac:dyDescent="0.25">
      <c r="A5643" t="s">
        <v>6230</v>
      </c>
      <c r="B5643">
        <v>1996</v>
      </c>
      <c r="C5643">
        <v>5642</v>
      </c>
      <c r="D5643" t="str">
        <f t="shared" si="270"/>
        <v>Game Description For Cake Mania: In The Mix!</v>
      </c>
      <c r="E5643" t="str">
        <f t="shared" si="271"/>
        <v>Released</v>
      </c>
      <c r="G5643" t="str">
        <f t="shared" si="272"/>
        <v>'Cake Mania: In The Mix!','Game Description For Cake Mania: In The Mix!','1996','Released'</v>
      </c>
    </row>
    <row r="5644" spans="1:7" x14ac:dyDescent="0.25">
      <c r="A5644" t="s">
        <v>6231</v>
      </c>
      <c r="B5644">
        <v>2007</v>
      </c>
      <c r="C5644">
        <v>5643</v>
      </c>
      <c r="D5644" t="str">
        <f t="shared" si="270"/>
        <v>Game Description For Zoids: Battle Legends</v>
      </c>
      <c r="E5644" t="str">
        <f t="shared" si="271"/>
        <v>Released</v>
      </c>
      <c r="G5644" t="str">
        <f t="shared" si="272"/>
        <v>'Zoids: Battle Legends','Game Description For Zoids: Battle Legends','2007','Released'</v>
      </c>
    </row>
    <row r="5645" spans="1:7" x14ac:dyDescent="0.25">
      <c r="A5645" t="s">
        <v>6232</v>
      </c>
      <c r="B5645">
        <v>2004</v>
      </c>
      <c r="C5645">
        <v>5644</v>
      </c>
      <c r="D5645" t="str">
        <f t="shared" si="270"/>
        <v>Game Description For Serious Sam</v>
      </c>
      <c r="E5645" t="str">
        <f t="shared" si="271"/>
        <v>Released</v>
      </c>
      <c r="G5645" t="str">
        <f t="shared" si="272"/>
        <v>'Serious Sam','Game Description For Serious Sam','2004','Released'</v>
      </c>
    </row>
    <row r="5646" spans="1:7" x14ac:dyDescent="0.25">
      <c r="A5646" t="s">
        <v>6233</v>
      </c>
      <c r="B5646">
        <v>2008</v>
      </c>
      <c r="C5646">
        <v>5645</v>
      </c>
      <c r="D5646" t="str">
        <f t="shared" si="270"/>
        <v>Game Description For Killer7</v>
      </c>
      <c r="E5646" t="str">
        <f t="shared" si="271"/>
        <v>Released</v>
      </c>
      <c r="G5646" t="str">
        <f t="shared" si="272"/>
        <v>'Killer7','Game Description For Killer7','2008','Released'</v>
      </c>
    </row>
    <row r="5647" spans="1:7" x14ac:dyDescent="0.25">
      <c r="A5647" t="s">
        <v>6234</v>
      </c>
      <c r="B5647">
        <v>2012</v>
      </c>
      <c r="C5647">
        <v>5646</v>
      </c>
      <c r="D5647" t="str">
        <f t="shared" si="270"/>
        <v>Game Description For Kingdom of Paradise</v>
      </c>
      <c r="E5647" t="str">
        <f t="shared" si="271"/>
        <v>Released</v>
      </c>
      <c r="G5647" t="str">
        <f t="shared" si="272"/>
        <v>'Kingdom of Paradise','Game Description For Kingdom of Paradise','2012','Released'</v>
      </c>
    </row>
    <row r="5648" spans="1:7" x14ac:dyDescent="0.25">
      <c r="A5648" t="s">
        <v>6235</v>
      </c>
      <c r="B5648">
        <v>2008</v>
      </c>
      <c r="C5648">
        <v>5647</v>
      </c>
      <c r="D5648" t="str">
        <f t="shared" si="270"/>
        <v>Game Description For Hidden Mysteries: Salem Secrets - Witch Trials of 1692</v>
      </c>
      <c r="E5648" t="str">
        <f t="shared" si="271"/>
        <v>Released</v>
      </c>
      <c r="G5648" t="str">
        <f t="shared" si="272"/>
        <v>'Hidden Mysteries: Salem Secrets - Witch Trials of 1692','Game Description For Hidden Mysteries: Salem Secrets - Witch Trials of 1692','2008','Released'</v>
      </c>
    </row>
    <row r="5649" spans="1:7" x14ac:dyDescent="0.25">
      <c r="A5649" t="s">
        <v>6236</v>
      </c>
      <c r="B5649">
        <v>2011</v>
      </c>
      <c r="C5649">
        <v>5648</v>
      </c>
      <c r="D5649" t="str">
        <f t="shared" si="270"/>
        <v>Game Description For The Sims Medieval: Pirates and Nobles</v>
      </c>
      <c r="E5649" t="str">
        <f t="shared" si="271"/>
        <v>Released</v>
      </c>
      <c r="G5649" t="str">
        <f t="shared" si="272"/>
        <v>'The Sims Medieval: Pirates and Nobles','Game Description For The Sims Medieval: Pirates and Nobles','2011','Released'</v>
      </c>
    </row>
    <row r="5650" spans="1:7" x14ac:dyDescent="0.25">
      <c r="A5650" t="s">
        <v>6237</v>
      </c>
      <c r="B5650">
        <v>2012</v>
      </c>
      <c r="C5650">
        <v>5649</v>
      </c>
      <c r="D5650" t="str">
        <f t="shared" si="270"/>
        <v>Game Description For Super Monkey Ball Adventure</v>
      </c>
      <c r="E5650" t="str">
        <f t="shared" si="271"/>
        <v>Released</v>
      </c>
      <c r="G5650" t="str">
        <f t="shared" si="272"/>
        <v>'Super Monkey Ball Adventure','Game Description For Super Monkey Ball Adventure','2012','Released'</v>
      </c>
    </row>
    <row r="5651" spans="1:7" x14ac:dyDescent="0.25">
      <c r="A5651" t="s">
        <v>6238</v>
      </c>
      <c r="B5651">
        <v>2001</v>
      </c>
      <c r="C5651">
        <v>5650</v>
      </c>
      <c r="D5651" t="str">
        <f t="shared" si="270"/>
        <v>Game Description For Kids Learn Math: A+ Edition</v>
      </c>
      <c r="E5651" t="str">
        <f t="shared" si="271"/>
        <v>Released</v>
      </c>
      <c r="G5651" t="str">
        <f t="shared" si="272"/>
        <v>'Kids Learn Math: A+ Edition','Game Description For Kids Learn Math: A+ Edition','2001','Released'</v>
      </c>
    </row>
    <row r="5652" spans="1:7" x14ac:dyDescent="0.25">
      <c r="A5652" t="s">
        <v>6239</v>
      </c>
      <c r="B5652">
        <v>2001</v>
      </c>
      <c r="C5652">
        <v>5651</v>
      </c>
      <c r="D5652" t="str">
        <f t="shared" si="270"/>
        <v>Game Description For Build-A-Bear Workshop: Welcome to Hugsville</v>
      </c>
      <c r="E5652" t="str">
        <f t="shared" si="271"/>
        <v>Released</v>
      </c>
      <c r="G5652" t="str">
        <f t="shared" si="272"/>
        <v>'Build-A-Bear Workshop: Welcome to Hugsville','Game Description For Build-A-Bear Workshop: Welcome to Hugsville','2001','Released'</v>
      </c>
    </row>
    <row r="5653" spans="1:7" x14ac:dyDescent="0.25">
      <c r="A5653" t="s">
        <v>6240</v>
      </c>
      <c r="B5653">
        <v>2003</v>
      </c>
      <c r="C5653">
        <v>5652</v>
      </c>
      <c r="D5653" t="str">
        <f t="shared" si="270"/>
        <v>Game Description For Suzumiya Haruhi no Yakusoku</v>
      </c>
      <c r="E5653" t="str">
        <f t="shared" si="271"/>
        <v>Released</v>
      </c>
      <c r="G5653" t="str">
        <f t="shared" si="272"/>
        <v>'Suzumiya Haruhi no Yakusoku','Game Description For Suzumiya Haruhi no Yakusoku','2003','Released'</v>
      </c>
    </row>
    <row r="5654" spans="1:7" x14ac:dyDescent="0.25">
      <c r="A5654" t="s">
        <v>6241</v>
      </c>
      <c r="B5654">
        <v>2009</v>
      </c>
      <c r="C5654">
        <v>5653</v>
      </c>
      <c r="D5654" t="str">
        <f t="shared" si="270"/>
        <v>Game Description For Shadow Ops: Red Mercury</v>
      </c>
      <c r="E5654" t="str">
        <f t="shared" si="271"/>
        <v>Released</v>
      </c>
      <c r="G5654" t="str">
        <f t="shared" si="272"/>
        <v>'Shadow Ops: Red Mercury','Game Description For Shadow Ops: Red Mercury','2009','Released'</v>
      </c>
    </row>
    <row r="5655" spans="1:7" x14ac:dyDescent="0.25">
      <c r="A5655" t="s">
        <v>6242</v>
      </c>
      <c r="B5655">
        <v>2006</v>
      </c>
      <c r="C5655">
        <v>5654</v>
      </c>
      <c r="D5655" t="str">
        <f t="shared" si="270"/>
        <v>Game Description For Indigo Prophecy</v>
      </c>
      <c r="E5655" t="str">
        <f t="shared" si="271"/>
        <v>Released</v>
      </c>
      <c r="G5655" t="str">
        <f t="shared" si="272"/>
        <v>'Indigo Prophecy','Game Description For Indigo Prophecy','2006','Released'</v>
      </c>
    </row>
    <row r="5656" spans="1:7" x14ac:dyDescent="0.25">
      <c r="A5656" t="s">
        <v>6243</v>
      </c>
      <c r="B5656">
        <v>1999</v>
      </c>
      <c r="C5656">
        <v>5655</v>
      </c>
      <c r="D5656" t="str">
        <f t="shared" si="270"/>
        <v>Game Description For Mind Zero</v>
      </c>
      <c r="E5656" t="str">
        <f t="shared" si="271"/>
        <v>Released</v>
      </c>
      <c r="G5656" t="str">
        <f t="shared" si="272"/>
        <v>'Mind Zero','Game Description For Mind Zero','1999','Released'</v>
      </c>
    </row>
    <row r="5657" spans="1:7" x14ac:dyDescent="0.25">
      <c r="A5657" t="s">
        <v>6244</v>
      </c>
      <c r="B5657">
        <v>2010</v>
      </c>
      <c r="C5657">
        <v>5656</v>
      </c>
      <c r="D5657" t="str">
        <f t="shared" si="270"/>
        <v>Game Description For World League Soccer</v>
      </c>
      <c r="E5657" t="str">
        <f t="shared" si="271"/>
        <v>Released</v>
      </c>
      <c r="G5657" t="str">
        <f t="shared" si="272"/>
        <v>'World League Soccer','Game Description For World League Soccer','2010','Released'</v>
      </c>
    </row>
    <row r="5658" spans="1:7" x14ac:dyDescent="0.25">
      <c r="A5658" t="s">
        <v>6245</v>
      </c>
      <c r="B5658">
        <v>1999</v>
      </c>
      <c r="C5658">
        <v>5657</v>
      </c>
      <c r="D5658" t="str">
        <f t="shared" ref="D5658:D5713" si="273">_xlfn.CONCAT("Game Description For ",A5658)</f>
        <v>Game Description For Ultimate Board Game Collection</v>
      </c>
      <c r="E5658" t="str">
        <f t="shared" si="271"/>
        <v>Released</v>
      </c>
      <c r="G5658" t="str">
        <f t="shared" si="272"/>
        <v>'Ultimate Board Game Collection','Game Description For Ultimate Board Game Collection','1999','Released'</v>
      </c>
    </row>
    <row r="5659" spans="1:7" x14ac:dyDescent="0.25">
      <c r="A5659" t="s">
        <v>6246</v>
      </c>
      <c r="B5659">
        <v>1999</v>
      </c>
      <c r="C5659">
        <v>5658</v>
      </c>
      <c r="D5659" t="str">
        <f t="shared" si="273"/>
        <v>Game Description For Samurai Shodown Anthology</v>
      </c>
      <c r="E5659" t="str">
        <f t="shared" si="271"/>
        <v>Released</v>
      </c>
      <c r="G5659" t="str">
        <f t="shared" si="272"/>
        <v>'Samurai Shodown Anthology','Game Description For Samurai Shodown Anthology','1999','Released'</v>
      </c>
    </row>
    <row r="5660" spans="1:7" x14ac:dyDescent="0.25">
      <c r="A5660" t="s">
        <v>6247</v>
      </c>
      <c r="B5660">
        <v>2007</v>
      </c>
      <c r="C5660">
        <v>5659</v>
      </c>
      <c r="D5660" t="str">
        <f t="shared" si="273"/>
        <v>Game Description For Musashi: Samurai Legend</v>
      </c>
      <c r="E5660" t="str">
        <f t="shared" si="271"/>
        <v>Released</v>
      </c>
      <c r="G5660" t="str">
        <f t="shared" si="272"/>
        <v>'Musashi: Samurai Legend','Game Description For Musashi: Samurai Legend','2007','Released'</v>
      </c>
    </row>
    <row r="5661" spans="1:7" x14ac:dyDescent="0.25">
      <c r="A5661" t="s">
        <v>6248</v>
      </c>
      <c r="B5661">
        <v>2005</v>
      </c>
      <c r="C5661">
        <v>5660</v>
      </c>
      <c r="D5661" t="str">
        <f t="shared" si="273"/>
        <v>Game Description For Castlevania: Lords of Shadow - Mirror of Fate</v>
      </c>
      <c r="E5661" t="str">
        <f t="shared" si="271"/>
        <v>Released</v>
      </c>
      <c r="G5661" t="str">
        <f t="shared" si="272"/>
        <v>'Castlevania: Lords of Shadow - Mirror of Fate','Game Description For Castlevania: Lords of Shadow - Mirror of Fate','2005','Released'</v>
      </c>
    </row>
    <row r="5662" spans="1:7" x14ac:dyDescent="0.25">
      <c r="A5662" t="s">
        <v>6249</v>
      </c>
      <c r="B5662">
        <v>2003</v>
      </c>
      <c r="C5662">
        <v>5661</v>
      </c>
      <c r="D5662" t="str">
        <f t="shared" si="273"/>
        <v>Game Description For Fantasia: Music Evolved</v>
      </c>
      <c r="E5662" t="str">
        <f t="shared" si="271"/>
        <v>Released</v>
      </c>
      <c r="G5662" t="str">
        <f t="shared" si="272"/>
        <v>'Fantasia: Music Evolved','Game Description For Fantasia: Music Evolved','2003','Released'</v>
      </c>
    </row>
    <row r="5663" spans="1:7" x14ac:dyDescent="0.25">
      <c r="A5663" t="s">
        <v>6250</v>
      </c>
      <c r="B5663">
        <v>2005</v>
      </c>
      <c r="C5663">
        <v>5662</v>
      </c>
      <c r="D5663" t="str">
        <f t="shared" si="273"/>
        <v>Game Description For PokÃ©mon: Johto Photo Finish: Game Boy Advance Video</v>
      </c>
      <c r="E5663" t="str">
        <f t="shared" si="271"/>
        <v>Released</v>
      </c>
      <c r="G5663" t="str">
        <f t="shared" si="272"/>
        <v>'PokÃ©mon: Johto Photo Finish: Game Boy Advance Video','Game Description For PokÃ©mon: Johto Photo Finish: Game Boy Advance Video','2005','Released'</v>
      </c>
    </row>
    <row r="5664" spans="1:7" x14ac:dyDescent="0.25">
      <c r="A5664" t="s">
        <v>6251</v>
      </c>
      <c r="B5664">
        <v>2009</v>
      </c>
      <c r="C5664">
        <v>5663</v>
      </c>
      <c r="D5664" t="str">
        <f t="shared" si="273"/>
        <v>Game Description For F1 2001</v>
      </c>
      <c r="E5664" t="str">
        <f t="shared" si="271"/>
        <v>Released</v>
      </c>
      <c r="G5664" t="str">
        <f t="shared" si="272"/>
        <v>'F1 2001','Game Description For F1 2001','2009','Released'</v>
      </c>
    </row>
    <row r="5665" spans="1:7" x14ac:dyDescent="0.25">
      <c r="A5665" t="s">
        <v>6252</v>
      </c>
      <c r="B5665">
        <v>2000</v>
      </c>
      <c r="C5665">
        <v>5664</v>
      </c>
      <c r="D5665" t="str">
        <f t="shared" si="273"/>
        <v>Game Description For The Legend of Heroes: Trails of Cold Steel II</v>
      </c>
      <c r="E5665" t="str">
        <f t="shared" si="271"/>
        <v>Released</v>
      </c>
      <c r="G5665" t="str">
        <f t="shared" si="272"/>
        <v>'The Legend of Heroes: Trails of Cold Steel II','Game Description For The Legend of Heroes: Trails of Cold Steel II','2000','Released'</v>
      </c>
    </row>
    <row r="5666" spans="1:7" x14ac:dyDescent="0.25">
      <c r="A5666" t="s">
        <v>6253</v>
      </c>
      <c r="B5666">
        <v>2016</v>
      </c>
      <c r="C5666">
        <v>5665</v>
      </c>
      <c r="D5666" t="str">
        <f t="shared" si="273"/>
        <v>Game Description For J-League Victory Goal</v>
      </c>
      <c r="E5666" t="str">
        <f t="shared" si="271"/>
        <v>Released</v>
      </c>
      <c r="G5666" t="str">
        <f t="shared" si="272"/>
        <v>'J-League Victory Goal','Game Description For J-League Victory Goal','2016','Released'</v>
      </c>
    </row>
    <row r="5667" spans="1:7" x14ac:dyDescent="0.25">
      <c r="A5667" t="s">
        <v>6254</v>
      </c>
      <c r="B5667">
        <v>2009</v>
      </c>
      <c r="C5667">
        <v>5666</v>
      </c>
      <c r="D5667" t="str">
        <f t="shared" si="273"/>
        <v>Game Description For Oreshika: Tainted Bloodlines</v>
      </c>
      <c r="E5667" t="str">
        <f t="shared" si="271"/>
        <v>Released</v>
      </c>
      <c r="G5667" t="str">
        <f t="shared" si="272"/>
        <v>'Oreshika: Tainted Bloodlines','Game Description For Oreshika: Tainted Bloodlines','2009','Released'</v>
      </c>
    </row>
    <row r="5668" spans="1:7" x14ac:dyDescent="0.25">
      <c r="A5668" t="s">
        <v>6255</v>
      </c>
      <c r="B5668">
        <v>2006</v>
      </c>
      <c r="C5668">
        <v>5667</v>
      </c>
      <c r="D5668" t="str">
        <f t="shared" si="273"/>
        <v>Game Description For White Knight Chronicles: Origins</v>
      </c>
      <c r="E5668" t="str">
        <f t="shared" si="271"/>
        <v>Released</v>
      </c>
      <c r="G5668" t="str">
        <f t="shared" si="272"/>
        <v>'White Knight Chronicles: Origins','Game Description For White Knight Chronicles: Origins','2006','Released'</v>
      </c>
    </row>
    <row r="5669" spans="1:7" x14ac:dyDescent="0.25">
      <c r="A5669" t="s">
        <v>6256</v>
      </c>
      <c r="B5669">
        <v>2006</v>
      </c>
      <c r="C5669">
        <v>5668</v>
      </c>
      <c r="D5669" t="str">
        <f t="shared" si="273"/>
        <v>Game Description For Return to PopoloCrois: A Story of Seasons Fairytale</v>
      </c>
      <c r="E5669" t="str">
        <f t="shared" si="271"/>
        <v>Released</v>
      </c>
      <c r="G5669" t="str">
        <f t="shared" si="272"/>
        <v>'Return to PopoloCrois: A Story of Seasons Fairytale','Game Description For Return to PopoloCrois: A Story of Seasons Fairytale','2006','Released'</v>
      </c>
    </row>
    <row r="5670" spans="1:7" x14ac:dyDescent="0.25">
      <c r="A5670" t="s">
        <v>6257</v>
      </c>
      <c r="B5670">
        <v>2010</v>
      </c>
      <c r="C5670">
        <v>5669</v>
      </c>
      <c r="D5670" t="str">
        <f t="shared" si="273"/>
        <v>Game Description For Spongebob Squarepants / Fairly Odd Parents Double Pack</v>
      </c>
      <c r="E5670" t="str">
        <f t="shared" si="271"/>
        <v>Released</v>
      </c>
      <c r="G5670" t="str">
        <f t="shared" si="272"/>
        <v>'Spongebob Squarepants / Fairly Odd Parents Double Pack','Game Description For Spongebob Squarepants / Fairly Odd Parents Double Pack','2010','Released'</v>
      </c>
    </row>
    <row r="5671" spans="1:7" x14ac:dyDescent="0.25">
      <c r="A5671" t="s">
        <v>6258</v>
      </c>
      <c r="B5671">
        <v>2003</v>
      </c>
      <c r="C5671">
        <v>5670</v>
      </c>
      <c r="D5671" t="str">
        <f t="shared" si="273"/>
        <v>Game Description For History Civil War: Secret Missions</v>
      </c>
      <c r="E5671" t="str">
        <f t="shared" si="271"/>
        <v>Released</v>
      </c>
      <c r="G5671" t="str">
        <f t="shared" si="272"/>
        <v>'History Civil War: Secret Missions','Game Description For History Civil War: Secret Missions','2003','Released'</v>
      </c>
    </row>
    <row r="5672" spans="1:7" x14ac:dyDescent="0.25">
      <c r="A5672" t="s">
        <v>6259</v>
      </c>
      <c r="B5672">
        <v>2003</v>
      </c>
      <c r="C5672">
        <v>5671</v>
      </c>
      <c r="D5672" t="str">
        <f t="shared" si="273"/>
        <v>Game Description For Derby Stallion 64</v>
      </c>
      <c r="E5672" t="str">
        <f t="shared" si="271"/>
        <v>Released</v>
      </c>
      <c r="G5672" t="str">
        <f t="shared" si="272"/>
        <v>'Derby Stallion 64','Game Description For Derby Stallion 64','2003','Released'</v>
      </c>
    </row>
    <row r="5673" spans="1:7" x14ac:dyDescent="0.25">
      <c r="A5673" t="s">
        <v>6260</v>
      </c>
      <c r="B5673">
        <v>2007</v>
      </c>
      <c r="C5673">
        <v>5672</v>
      </c>
      <c r="D5673" t="str">
        <f t="shared" si="273"/>
        <v>Game Description For Doraemon 3: Nobi Dai no Machi SOS!</v>
      </c>
      <c r="E5673" t="str">
        <f t="shared" si="271"/>
        <v>Released</v>
      </c>
      <c r="G5673" t="str">
        <f t="shared" si="272"/>
        <v>'Doraemon 3: Nobi Dai no Machi SOS!','Game Description For Doraemon 3: Nobi Dai no Machi SOS!','2007','Released'</v>
      </c>
    </row>
    <row r="5674" spans="1:7" x14ac:dyDescent="0.25">
      <c r="A5674" t="s">
        <v>6261</v>
      </c>
      <c r="B5674">
        <v>2000</v>
      </c>
      <c r="C5674">
        <v>5673</v>
      </c>
      <c r="D5674" t="str">
        <f t="shared" si="273"/>
        <v>Game Description For Space Station Silicon Valley</v>
      </c>
      <c r="E5674" t="str">
        <f t="shared" si="271"/>
        <v>Released</v>
      </c>
      <c r="G5674" t="str">
        <f t="shared" si="272"/>
        <v>'Space Station Silicon Valley','Game Description For Space Station Silicon Valley','2000','Released'</v>
      </c>
    </row>
    <row r="5675" spans="1:7" x14ac:dyDescent="0.25">
      <c r="A5675" t="s">
        <v>6262</v>
      </c>
      <c r="B5675">
        <v>2005</v>
      </c>
      <c r="C5675">
        <v>5674</v>
      </c>
      <c r="D5675" t="str">
        <f t="shared" si="273"/>
        <v>Game Description For Dark Rift</v>
      </c>
      <c r="E5675" t="str">
        <f t="shared" si="271"/>
        <v>Released</v>
      </c>
      <c r="G5675" t="str">
        <f t="shared" si="272"/>
        <v>'Dark Rift','Game Description For Dark Rift','2005','Released'</v>
      </c>
    </row>
    <row r="5676" spans="1:7" x14ac:dyDescent="0.25">
      <c r="A5676" t="s">
        <v>6263</v>
      </c>
      <c r="B5676">
        <v>2009</v>
      </c>
      <c r="C5676">
        <v>5675</v>
      </c>
      <c r="D5676" t="str">
        <f t="shared" si="273"/>
        <v>Game Description For Tokyo Xanadu</v>
      </c>
      <c r="E5676" t="str">
        <f t="shared" si="271"/>
        <v>Released</v>
      </c>
      <c r="G5676" t="str">
        <f t="shared" si="272"/>
        <v>'Tokyo Xanadu','Game Description For Tokyo Xanadu','2009','Released'</v>
      </c>
    </row>
    <row r="5677" spans="1:7" x14ac:dyDescent="0.25">
      <c r="A5677" t="s">
        <v>6264</v>
      </c>
      <c r="B5677">
        <v>2010</v>
      </c>
      <c r="C5677">
        <v>5676</v>
      </c>
      <c r="D5677" t="str">
        <f t="shared" si="273"/>
        <v>Game Description For Petz: Dogz Talent Show</v>
      </c>
      <c r="E5677" t="str">
        <f t="shared" si="271"/>
        <v>Released</v>
      </c>
      <c r="G5677" t="str">
        <f t="shared" si="272"/>
        <v>'Petz: Dogz Talent Show','Game Description For Petz: Dogz Talent Show','2010','Released'</v>
      </c>
    </row>
    <row r="5678" spans="1:7" x14ac:dyDescent="0.25">
      <c r="A5678" t="s">
        <v>6265</v>
      </c>
      <c r="B5678">
        <v>2007</v>
      </c>
      <c r="C5678">
        <v>5677</v>
      </c>
      <c r="D5678" t="str">
        <f t="shared" si="273"/>
        <v>Game Description For Sam &amp; Max: Season One</v>
      </c>
      <c r="E5678" t="str">
        <f t="shared" si="271"/>
        <v>Released</v>
      </c>
      <c r="G5678" t="str">
        <f t="shared" si="272"/>
        <v>'Sam &amp; Max: Season One','Game Description For Sam &amp; Max: Season One','2007','Released'</v>
      </c>
    </row>
    <row r="5679" spans="1:7" x14ac:dyDescent="0.25">
      <c r="A5679" t="s">
        <v>6266</v>
      </c>
      <c r="B5679">
        <v>2003</v>
      </c>
      <c r="C5679">
        <v>5678</v>
      </c>
      <c r="D5679" t="str">
        <f t="shared" si="273"/>
        <v>Game Description For Pro Yaky? Spirits 6</v>
      </c>
      <c r="E5679" t="str">
        <f t="shared" si="271"/>
        <v>Released</v>
      </c>
      <c r="G5679" t="str">
        <f t="shared" si="272"/>
        <v>'Pro Yaky? Spirits 6','Game Description For Pro Yaky? Spirits 6','2003','Released'</v>
      </c>
    </row>
    <row r="5680" spans="1:7" x14ac:dyDescent="0.25">
      <c r="A5680" t="s">
        <v>6267</v>
      </c>
      <c r="B5680">
        <v>1999</v>
      </c>
      <c r="C5680">
        <v>5679</v>
      </c>
      <c r="D5680" t="str">
        <f t="shared" si="273"/>
        <v>Game Description For Star Trek: Voyager Elite Force</v>
      </c>
      <c r="E5680" t="str">
        <f t="shared" si="271"/>
        <v>Released</v>
      </c>
      <c r="G5680" t="str">
        <f t="shared" si="272"/>
        <v>'Star Trek: Voyager Elite Force','Game Description For Star Trek: Voyager Elite Force','1999','Released'</v>
      </c>
    </row>
    <row r="5681" spans="1:7" x14ac:dyDescent="0.25">
      <c r="A5681" t="s">
        <v>6268</v>
      </c>
      <c r="B5681">
        <v>1998</v>
      </c>
      <c r="C5681">
        <v>5680</v>
      </c>
      <c r="D5681" t="str">
        <f t="shared" si="273"/>
        <v>Game Description For Brain Boost: Gamma Wave</v>
      </c>
      <c r="E5681" t="str">
        <f t="shared" si="271"/>
        <v>Released</v>
      </c>
      <c r="G5681" t="str">
        <f t="shared" si="272"/>
        <v>'Brain Boost: Gamma Wave','Game Description For Brain Boost: Gamma Wave','1998','Released'</v>
      </c>
    </row>
    <row r="5682" spans="1:7" x14ac:dyDescent="0.25">
      <c r="A5682" t="s">
        <v>6269</v>
      </c>
      <c r="B5682">
        <v>2004</v>
      </c>
      <c r="C5682">
        <v>5681</v>
      </c>
      <c r="D5682" t="str">
        <f t="shared" si="273"/>
        <v>Game Description For Rock Band: Metal Track Pack</v>
      </c>
      <c r="E5682" t="str">
        <f t="shared" si="271"/>
        <v>Released</v>
      </c>
      <c r="G5682" t="str">
        <f t="shared" si="272"/>
        <v>'Rock Band: Metal Track Pack','Game Description For Rock Band: Metal Track Pack','2004','Released'</v>
      </c>
    </row>
    <row r="5683" spans="1:7" x14ac:dyDescent="0.25">
      <c r="A5683" t="s">
        <v>6270</v>
      </c>
      <c r="B5683">
        <v>2009</v>
      </c>
      <c r="C5683">
        <v>5682</v>
      </c>
      <c r="D5683" t="str">
        <f t="shared" si="273"/>
        <v>Game Description For Chessmaster II</v>
      </c>
      <c r="E5683" t="str">
        <f t="shared" si="271"/>
        <v>Released</v>
      </c>
      <c r="G5683" t="str">
        <f t="shared" si="272"/>
        <v>'Chessmaster II','Game Description For Chessmaster II','2009','Released'</v>
      </c>
    </row>
    <row r="5684" spans="1:7" x14ac:dyDescent="0.25">
      <c r="A5684" t="s">
        <v>6271</v>
      </c>
      <c r="B5684">
        <v>2008</v>
      </c>
      <c r="C5684">
        <v>5683</v>
      </c>
      <c r="D5684" t="str">
        <f t="shared" si="273"/>
        <v>Game Description For Winning Post 4</v>
      </c>
      <c r="E5684" t="str">
        <f t="shared" si="271"/>
        <v>Released</v>
      </c>
      <c r="G5684" t="str">
        <f t="shared" si="272"/>
        <v>'Winning Post 4','Game Description For Winning Post 4','2008','Released'</v>
      </c>
    </row>
    <row r="5685" spans="1:7" x14ac:dyDescent="0.25">
      <c r="A5685" t="s">
        <v>6272</v>
      </c>
      <c r="B5685">
        <v>2012</v>
      </c>
      <c r="C5685">
        <v>5684</v>
      </c>
      <c r="D5685" t="str">
        <f t="shared" si="273"/>
        <v>Game Description For DreamWorks Super Star Kartz</v>
      </c>
      <c r="E5685" t="str">
        <f t="shared" si="271"/>
        <v>Released</v>
      </c>
      <c r="G5685" t="str">
        <f t="shared" si="272"/>
        <v>'DreamWorks Super Star Kartz','Game Description For DreamWorks Super Star Kartz','2012','Released'</v>
      </c>
    </row>
    <row r="5686" spans="1:7" x14ac:dyDescent="0.25">
      <c r="A5686" t="s">
        <v>6273</v>
      </c>
      <c r="B5686">
        <v>1999</v>
      </c>
      <c r="C5686">
        <v>5685</v>
      </c>
      <c r="D5686" t="str">
        <f t="shared" si="273"/>
        <v>Game Description For Pro Baseball Spirits 2015</v>
      </c>
      <c r="E5686" t="str">
        <f t="shared" si="271"/>
        <v>Released</v>
      </c>
      <c r="G5686" t="str">
        <f t="shared" si="272"/>
        <v>'Pro Baseball Spirits 2015','Game Description For Pro Baseball Spirits 2015','1999','Released'</v>
      </c>
    </row>
    <row r="5687" spans="1:7" x14ac:dyDescent="0.25">
      <c r="A5687" t="s">
        <v>6274</v>
      </c>
      <c r="B5687">
        <v>2004</v>
      </c>
      <c r="C5687">
        <v>5686</v>
      </c>
      <c r="D5687" t="str">
        <f t="shared" si="273"/>
        <v>Game Description For 187: Ride or Die</v>
      </c>
      <c r="E5687" t="str">
        <f t="shared" si="271"/>
        <v>Released</v>
      </c>
      <c r="G5687" t="str">
        <f t="shared" si="272"/>
        <v>'187: Ride or Die','Game Description For 187: Ride or Die','2004','Released'</v>
      </c>
    </row>
    <row r="5688" spans="1:7" x14ac:dyDescent="0.25">
      <c r="A5688" t="s">
        <v>6275</v>
      </c>
      <c r="B5688">
        <v>2008</v>
      </c>
      <c r="C5688">
        <v>5687</v>
      </c>
      <c r="D5688" t="str">
        <f t="shared" si="273"/>
        <v>Game Description For Strawberry Shortcake: Game Boy Advance Video Volume 1</v>
      </c>
      <c r="E5688" t="str">
        <f t="shared" si="271"/>
        <v>Released</v>
      </c>
      <c r="G5688" t="str">
        <f t="shared" si="272"/>
        <v>'Strawberry Shortcake: Game Boy Advance Video Volume 1','Game Description For Strawberry Shortcake: Game Boy Advance Video Volume 1','2008','Released'</v>
      </c>
    </row>
    <row r="5689" spans="1:7" x14ac:dyDescent="0.25">
      <c r="A5689" t="s">
        <v>6276</v>
      </c>
      <c r="B5689">
        <v>2008</v>
      </c>
      <c r="C5689">
        <v>5688</v>
      </c>
      <c r="D5689" t="str">
        <f t="shared" si="273"/>
        <v>Game Description For Geist</v>
      </c>
      <c r="E5689" t="str">
        <f t="shared" si="271"/>
        <v>Released</v>
      </c>
      <c r="G5689" t="str">
        <f t="shared" si="272"/>
        <v>'Geist','Game Description For Geist','2008','Released'</v>
      </c>
    </row>
    <row r="5690" spans="1:7" x14ac:dyDescent="0.25">
      <c r="A5690" t="s">
        <v>6277</v>
      </c>
      <c r="B5690">
        <v>2004</v>
      </c>
      <c r="C5690">
        <v>5689</v>
      </c>
      <c r="D5690" t="str">
        <f t="shared" si="273"/>
        <v>Game Description For eJay Clubworld</v>
      </c>
      <c r="E5690" t="str">
        <f t="shared" si="271"/>
        <v>Released</v>
      </c>
      <c r="G5690" t="str">
        <f t="shared" si="272"/>
        <v>'eJay Clubworld','Game Description For eJay Clubworld','2004','Released'</v>
      </c>
    </row>
    <row r="5691" spans="1:7" x14ac:dyDescent="0.25">
      <c r="A5691" t="s">
        <v>6278</v>
      </c>
      <c r="B5691">
        <v>1999</v>
      </c>
      <c r="C5691">
        <v>5690</v>
      </c>
      <c r="D5691" t="str">
        <f t="shared" si="273"/>
        <v>Game Description For Cardinal Syn</v>
      </c>
      <c r="E5691" t="str">
        <f t="shared" si="271"/>
        <v>Released</v>
      </c>
      <c r="G5691" t="str">
        <f t="shared" si="272"/>
        <v>'Cardinal Syn','Game Description For Cardinal Syn','1999','Released'</v>
      </c>
    </row>
    <row r="5692" spans="1:7" x14ac:dyDescent="0.25">
      <c r="A5692" t="s">
        <v>6279</v>
      </c>
      <c r="B5692">
        <v>1999</v>
      </c>
      <c r="C5692">
        <v>5691</v>
      </c>
      <c r="D5692" t="str">
        <f t="shared" si="273"/>
        <v>Game Description For Charm Girls Club: Pajama Party</v>
      </c>
      <c r="E5692" t="str">
        <f t="shared" si="271"/>
        <v>Released</v>
      </c>
      <c r="G5692" t="str">
        <f t="shared" si="272"/>
        <v>'Charm Girls Club: Pajama Party','Game Description For Charm Girls Club: Pajama Party','1999','Released'</v>
      </c>
    </row>
    <row r="5693" spans="1:7" x14ac:dyDescent="0.25">
      <c r="A5693" t="s">
        <v>6280</v>
      </c>
      <c r="B5693">
        <v>2000</v>
      </c>
      <c r="C5693">
        <v>5692</v>
      </c>
      <c r="D5693" t="str">
        <f t="shared" si="273"/>
        <v>Game Description For The Wizard of Oz: Beyond The Yellow Brick Road</v>
      </c>
      <c r="E5693" t="str">
        <f t="shared" si="271"/>
        <v>Released</v>
      </c>
      <c r="G5693" t="str">
        <f t="shared" si="272"/>
        <v>'The Wizard of Oz: Beyond The Yellow Brick Road','Game Description For The Wizard of Oz: Beyond The Yellow Brick Road','2000','Released'</v>
      </c>
    </row>
    <row r="5694" spans="1:7" x14ac:dyDescent="0.25">
      <c r="A5694" t="s">
        <v>6281</v>
      </c>
      <c r="B5694">
        <v>2004</v>
      </c>
      <c r="C5694">
        <v>5693</v>
      </c>
      <c r="D5694" t="str">
        <f t="shared" si="273"/>
        <v>Game Description For Mobile Suit Gundam Side Story III: Sabakareshi Mono</v>
      </c>
      <c r="E5694" t="str">
        <f t="shared" si="271"/>
        <v>Released</v>
      </c>
      <c r="G5694" t="str">
        <f t="shared" si="272"/>
        <v>'Mobile Suit Gundam Side Story III: Sabakareshi Mono','Game Description For Mobile Suit Gundam Side Story III: Sabakareshi Mono','2004','Released'</v>
      </c>
    </row>
    <row r="5695" spans="1:7" x14ac:dyDescent="0.25">
      <c r="A5695" t="s">
        <v>6282</v>
      </c>
      <c r="B5695">
        <v>2008</v>
      </c>
      <c r="C5695">
        <v>5694</v>
      </c>
      <c r="D5695" t="str">
        <f t="shared" si="273"/>
        <v>Game Description For Ridge Racer DS</v>
      </c>
      <c r="E5695" t="str">
        <f t="shared" si="271"/>
        <v>Released</v>
      </c>
      <c r="G5695" t="str">
        <f t="shared" si="272"/>
        <v>'Ridge Racer DS','Game Description For Ridge Racer DS','2008','Released'</v>
      </c>
    </row>
    <row r="5696" spans="1:7" x14ac:dyDescent="0.25">
      <c r="A5696" t="s">
        <v>6283</v>
      </c>
      <c r="B5696">
        <v>2004</v>
      </c>
      <c r="C5696">
        <v>5695</v>
      </c>
      <c r="D5696" t="str">
        <f t="shared" si="273"/>
        <v>Game Description For Nancy Drew: The White Wolf of Icicle Creek</v>
      </c>
      <c r="E5696" t="str">
        <f t="shared" si="271"/>
        <v>Released</v>
      </c>
      <c r="G5696" t="str">
        <f t="shared" si="272"/>
        <v>'Nancy Drew: The White Wolf of Icicle Creek','Game Description For Nancy Drew: The White Wolf of Icicle Creek','2004','Released'</v>
      </c>
    </row>
    <row r="5697" spans="1:7" x14ac:dyDescent="0.25">
      <c r="A5697" t="s">
        <v>6284</v>
      </c>
      <c r="B5697">
        <v>2012</v>
      </c>
      <c r="C5697">
        <v>5696</v>
      </c>
      <c r="D5697" t="str">
        <f t="shared" si="273"/>
        <v>Game Description For Metal Gear Solid: Peace Walker HD Edition</v>
      </c>
      <c r="E5697" t="str">
        <f t="shared" si="271"/>
        <v>Released</v>
      </c>
      <c r="G5697" t="str">
        <f t="shared" si="272"/>
        <v>'Metal Gear Solid: Peace Walker HD Edition','Game Description For Metal Gear Solid: Peace Walker HD Edition','2012','Released'</v>
      </c>
    </row>
    <row r="5698" spans="1:7" x14ac:dyDescent="0.25">
      <c r="A5698" t="s">
        <v>6285</v>
      </c>
      <c r="B5698">
        <v>2010</v>
      </c>
      <c r="C5698">
        <v>5697</v>
      </c>
      <c r="D5698" t="str">
        <f t="shared" si="273"/>
        <v>Game Description For Battle Stadium D.O.N</v>
      </c>
      <c r="E5698" t="str">
        <f t="shared" si="271"/>
        <v>Released</v>
      </c>
      <c r="G5698" t="str">
        <f t="shared" si="272"/>
        <v>'Battle Stadium D.O.N','Game Description For Battle Stadium D.O.N','2010','Released'</v>
      </c>
    </row>
    <row r="5699" spans="1:7" x14ac:dyDescent="0.25">
      <c r="A5699" t="s">
        <v>6286</v>
      </c>
      <c r="B5699">
        <v>2007</v>
      </c>
      <c r="C5699">
        <v>5698</v>
      </c>
      <c r="D5699" t="str">
        <f t="shared" si="273"/>
        <v>Game Description For No.1 Muscle Ranking - Kinniku Banzuke Vol. 2: Aratanarugenkai Enochousen!</v>
      </c>
      <c r="E5699" t="str">
        <f t="shared" ref="E5699:E5762" si="274">IF(B5699&lt;&gt;2020,"Released","Upcoming")</f>
        <v>Released</v>
      </c>
      <c r="G5699" t="str">
        <f t="shared" ref="G5699:G5762" si="275">_xlfn.CONCAT("'",A5699,"'",",","'",D5699,"'",",","'","",B5699,"'",",","'",E5699,"'")</f>
        <v>'No.1 Muscle Ranking - Kinniku Banzuke Vol. 2: Aratanarugenkai Enochousen!','Game Description For No.1 Muscle Ranking - Kinniku Banzuke Vol. 2: Aratanarugenkai Enochousen!','2007','Released'</v>
      </c>
    </row>
    <row r="5700" spans="1:7" x14ac:dyDescent="0.25">
      <c r="A5700" t="s">
        <v>6287</v>
      </c>
      <c r="B5700">
        <v>1995</v>
      </c>
      <c r="C5700">
        <v>5699</v>
      </c>
      <c r="D5700" t="str">
        <f t="shared" si="273"/>
        <v>Game Description For Brain Boost: Beta Wave</v>
      </c>
      <c r="E5700" t="str">
        <f t="shared" si="274"/>
        <v>Released</v>
      </c>
      <c r="G5700" t="str">
        <f t="shared" si="275"/>
        <v>'Brain Boost: Beta Wave','Game Description For Brain Boost: Beta Wave','1995','Released'</v>
      </c>
    </row>
    <row r="5701" spans="1:7" x14ac:dyDescent="0.25">
      <c r="A5701" t="s">
        <v>6288</v>
      </c>
      <c r="B5701">
        <v>2010</v>
      </c>
      <c r="C5701">
        <v>5700</v>
      </c>
      <c r="D5701" t="str">
        <f t="shared" si="273"/>
        <v>Game Description For Power Pro Kun Pocket 9</v>
      </c>
      <c r="E5701" t="str">
        <f t="shared" si="274"/>
        <v>Released</v>
      </c>
      <c r="G5701" t="str">
        <f t="shared" si="275"/>
        <v>'Power Pro Kun Pocket 9','Game Description For Power Pro Kun Pocket 9','2010','Released'</v>
      </c>
    </row>
    <row r="5702" spans="1:7" x14ac:dyDescent="0.25">
      <c r="A5702" t="s">
        <v>6289</v>
      </c>
      <c r="B5702">
        <v>2015</v>
      </c>
      <c r="C5702">
        <v>5701</v>
      </c>
      <c r="D5702" t="str">
        <f t="shared" si="273"/>
        <v>Game Description For Gallop &amp; Ride!</v>
      </c>
      <c r="E5702" t="str">
        <f t="shared" si="274"/>
        <v>Released</v>
      </c>
      <c r="G5702" t="str">
        <f t="shared" si="275"/>
        <v>'Gallop &amp; Ride!','Game Description For Gallop &amp; Ride!','2015','Released'</v>
      </c>
    </row>
    <row r="5703" spans="1:7" x14ac:dyDescent="0.25">
      <c r="A5703" t="s">
        <v>6290</v>
      </c>
      <c r="B5703">
        <v>2010</v>
      </c>
      <c r="C5703">
        <v>5702</v>
      </c>
      <c r="D5703" t="str">
        <f t="shared" si="273"/>
        <v>Game Description For Fugitive Hunter: War on Terror</v>
      </c>
      <c r="E5703" t="str">
        <f t="shared" si="274"/>
        <v>Released</v>
      </c>
      <c r="G5703" t="str">
        <f t="shared" si="275"/>
        <v>'Fugitive Hunter: War on Terror','Game Description For Fugitive Hunter: War on Terror','2010','Released'</v>
      </c>
    </row>
    <row r="5704" spans="1:7" x14ac:dyDescent="0.25">
      <c r="A5704" t="s">
        <v>6291</v>
      </c>
      <c r="B5704">
        <v>2006</v>
      </c>
      <c r="C5704">
        <v>5703</v>
      </c>
      <c r="D5704" t="str">
        <f t="shared" si="273"/>
        <v>Game Description For Ore no Imouto ga Konna ni Kawaii wake ga Nai Portable</v>
      </c>
      <c r="E5704" t="str">
        <f t="shared" si="274"/>
        <v>Released</v>
      </c>
      <c r="G5704" t="str">
        <f t="shared" si="275"/>
        <v>'Ore no Imouto ga Konna ni Kawaii wake ga Nai Portable','Game Description For Ore no Imouto ga Konna ni Kawaii wake ga Nai Portable','2006','Released'</v>
      </c>
    </row>
    <row r="5705" spans="1:7" x14ac:dyDescent="0.25">
      <c r="A5705" t="s">
        <v>6292</v>
      </c>
      <c r="B5705">
        <v>2004</v>
      </c>
      <c r="C5705">
        <v>5704</v>
      </c>
      <c r="D5705" t="str">
        <f t="shared" si="273"/>
        <v>Game Description For Baseball Blast!</v>
      </c>
      <c r="E5705" t="str">
        <f t="shared" si="274"/>
        <v>Released</v>
      </c>
      <c r="G5705" t="str">
        <f t="shared" si="275"/>
        <v>'Baseball Blast!','Game Description For Baseball Blast!','2004','Released'</v>
      </c>
    </row>
    <row r="5706" spans="1:7" x14ac:dyDescent="0.25">
      <c r="A5706" t="s">
        <v>6293</v>
      </c>
      <c r="B5706">
        <v>2008</v>
      </c>
      <c r="C5706">
        <v>5705</v>
      </c>
      <c r="D5706" t="str">
        <f t="shared" si="273"/>
        <v>Game Description For Harvest Moon: Hero of Leaf Valley</v>
      </c>
      <c r="E5706" t="str">
        <f t="shared" si="274"/>
        <v>Released</v>
      </c>
      <c r="G5706" t="str">
        <f t="shared" si="275"/>
        <v>'Harvest Moon: Hero of Leaf Valley','Game Description For Harvest Moon: Hero of Leaf Valley','2008','Released'</v>
      </c>
    </row>
    <row r="5707" spans="1:7" x14ac:dyDescent="0.25">
      <c r="A5707" t="s">
        <v>6294</v>
      </c>
      <c r="B5707">
        <v>2001</v>
      </c>
      <c r="C5707">
        <v>5706</v>
      </c>
      <c r="D5707" t="str">
        <f t="shared" si="273"/>
        <v>Game Description For Kung-Fu: High Impact</v>
      </c>
      <c r="E5707" t="str">
        <f t="shared" si="274"/>
        <v>Released</v>
      </c>
      <c r="G5707" t="str">
        <f t="shared" si="275"/>
        <v>'Kung-Fu: High Impact','Game Description For Kung-Fu: High Impact','2001','Released'</v>
      </c>
    </row>
    <row r="5708" spans="1:7" x14ac:dyDescent="0.25">
      <c r="A5708" t="s">
        <v>6295</v>
      </c>
      <c r="B5708">
        <v>2000</v>
      </c>
      <c r="C5708">
        <v>5707</v>
      </c>
      <c r="D5708" t="str">
        <f t="shared" si="273"/>
        <v>Game Description For Darkstalkers Chronicle: The Chaos Tower</v>
      </c>
      <c r="E5708" t="str">
        <f t="shared" si="274"/>
        <v>Released</v>
      </c>
      <c r="G5708" t="str">
        <f t="shared" si="275"/>
        <v>'Darkstalkers Chronicle: The Chaos Tower','Game Description For Darkstalkers Chronicle: The Chaos Tower','2000','Released'</v>
      </c>
    </row>
    <row r="5709" spans="1:7" x14ac:dyDescent="0.25">
      <c r="A5709" t="s">
        <v>6296</v>
      </c>
      <c r="B5709">
        <v>2009</v>
      </c>
      <c r="C5709">
        <v>5708</v>
      </c>
      <c r="D5709" t="str">
        <f t="shared" si="273"/>
        <v>Game Description For Toy Story Racer</v>
      </c>
      <c r="E5709" t="str">
        <f t="shared" si="274"/>
        <v>Released</v>
      </c>
      <c r="G5709" t="str">
        <f t="shared" si="275"/>
        <v>'Toy Story Racer','Game Description For Toy Story Racer','2009','Released'</v>
      </c>
    </row>
    <row r="5710" spans="1:7" x14ac:dyDescent="0.25">
      <c r="A5710" t="s">
        <v>6297</v>
      </c>
      <c r="B5710">
        <v>2007</v>
      </c>
      <c r="C5710">
        <v>5709</v>
      </c>
      <c r="D5710" t="str">
        <f t="shared" si="273"/>
        <v>Game Description For Mobile Suit Gundam: Perfect One Year War</v>
      </c>
      <c r="E5710" t="str">
        <f t="shared" si="274"/>
        <v>Released</v>
      </c>
      <c r="G5710" t="str">
        <f t="shared" si="275"/>
        <v>'Mobile Suit Gundam: Perfect One Year War','Game Description For Mobile Suit Gundam: Perfect One Year War','2007','Released'</v>
      </c>
    </row>
    <row r="5711" spans="1:7" x14ac:dyDescent="0.25">
      <c r="A5711" t="s">
        <v>6298</v>
      </c>
      <c r="B5711">
        <v>2004</v>
      </c>
      <c r="C5711">
        <v>5710</v>
      </c>
      <c r="D5711" t="str">
        <f t="shared" si="273"/>
        <v>Game Description For Galerians</v>
      </c>
      <c r="E5711" t="str">
        <f t="shared" si="274"/>
        <v>Released</v>
      </c>
      <c r="G5711" t="str">
        <f t="shared" si="275"/>
        <v>'Galerians','Game Description For Galerians','2004','Released'</v>
      </c>
    </row>
    <row r="5712" spans="1:7" x14ac:dyDescent="0.25">
      <c r="A5712" t="s">
        <v>6299</v>
      </c>
      <c r="B5712">
        <v>2012</v>
      </c>
      <c r="C5712">
        <v>5711</v>
      </c>
      <c r="D5712" t="str">
        <f t="shared" si="273"/>
        <v>Game Description For DrumMania</v>
      </c>
      <c r="E5712" t="str">
        <f t="shared" si="274"/>
        <v>Released</v>
      </c>
      <c r="G5712" t="str">
        <f t="shared" si="275"/>
        <v>'DrumMania','Game Description For DrumMania','2012','Released'</v>
      </c>
    </row>
    <row r="5713" spans="1:7" x14ac:dyDescent="0.25">
      <c r="A5713" t="s">
        <v>6300</v>
      </c>
      <c r="B5713">
        <v>2007</v>
      </c>
      <c r="C5713">
        <v>5712</v>
      </c>
      <c r="D5713" t="str">
        <f t="shared" si="273"/>
        <v>Game Description For Yu-Gi-Oh! Nightmare Troubadour (US sales)</v>
      </c>
      <c r="E5713" t="str">
        <f t="shared" si="274"/>
        <v>Released</v>
      </c>
      <c r="G5713" t="str">
        <f t="shared" si="275"/>
        <v>'Yu-Gi-Oh! Nightmare Troubadour (US sales)','Game Description For Yu-Gi-Oh! Nightmare Troubadour (US sales)','2007','Released'</v>
      </c>
    </row>
    <row r="5714" spans="1:7" x14ac:dyDescent="0.25">
      <c r="A5714" t="s">
        <v>6301</v>
      </c>
      <c r="B5714">
        <v>2004</v>
      </c>
      <c r="C5714">
        <v>5713</v>
      </c>
      <c r="D5714" t="str">
        <f t="shared" ref="D5714:D5774" si="276">_xlfn.CONCAT("Game Description For ",A5714)</f>
        <v>Game Description For Code:Realize - Sousei no Himegimi</v>
      </c>
      <c r="E5714" t="str">
        <f t="shared" si="274"/>
        <v>Released</v>
      </c>
      <c r="G5714" t="str">
        <f t="shared" si="275"/>
        <v>'Code:Realize - Sousei no Himegimi','Game Description For Code:Realize - Sousei no Himegimi','2004','Released'</v>
      </c>
    </row>
    <row r="5715" spans="1:7" x14ac:dyDescent="0.25">
      <c r="A5715" t="s">
        <v>6302</v>
      </c>
      <c r="B5715">
        <v>2007</v>
      </c>
      <c r="C5715">
        <v>5714</v>
      </c>
      <c r="D5715" t="str">
        <f t="shared" si="276"/>
        <v>Game Description For Hoppechan: Tsukutte! Asonde! Punipuni Town!!</v>
      </c>
      <c r="E5715" t="str">
        <f t="shared" si="274"/>
        <v>Released</v>
      </c>
      <c r="G5715" t="str">
        <f t="shared" si="275"/>
        <v>'Hoppechan: Tsukutte! Asonde! Punipuni Town!!','Game Description For Hoppechan: Tsukutte! Asonde! Punipuni Town!!','2007','Released'</v>
      </c>
    </row>
    <row r="5716" spans="1:7" x14ac:dyDescent="0.25">
      <c r="A5716" t="s">
        <v>6303</v>
      </c>
      <c r="B5716">
        <v>1996</v>
      </c>
      <c r="C5716">
        <v>5715</v>
      </c>
      <c r="D5716" t="str">
        <f t="shared" si="276"/>
        <v>Game Description For Tamagotchi no Narikiri Channel</v>
      </c>
      <c r="E5716" t="str">
        <f t="shared" si="274"/>
        <v>Released</v>
      </c>
      <c r="G5716" t="str">
        <f t="shared" si="275"/>
        <v>'Tamagotchi no Narikiri Channel','Game Description For Tamagotchi no Narikiri Channel','1996','Released'</v>
      </c>
    </row>
    <row r="5717" spans="1:7" x14ac:dyDescent="0.25">
      <c r="A5717" t="s">
        <v>6304</v>
      </c>
      <c r="B5717">
        <v>2004</v>
      </c>
      <c r="C5717">
        <v>5716</v>
      </c>
      <c r="D5717" t="str">
        <f t="shared" si="276"/>
        <v>Game Description For Power Pro Kun Pocket 1+2</v>
      </c>
      <c r="E5717" t="str">
        <f t="shared" si="274"/>
        <v>Released</v>
      </c>
      <c r="G5717" t="str">
        <f t="shared" si="275"/>
        <v>'Power Pro Kun Pocket 1+2','Game Description For Power Pro Kun Pocket 1+2','2004','Released'</v>
      </c>
    </row>
    <row r="5718" spans="1:7" x14ac:dyDescent="0.25">
      <c r="A5718" t="s">
        <v>6305</v>
      </c>
      <c r="B5718">
        <v>2005</v>
      </c>
      <c r="C5718">
        <v>5717</v>
      </c>
      <c r="D5718" t="str">
        <f t="shared" si="276"/>
        <v>Game Description For Medal of Honor: Infiltrator</v>
      </c>
      <c r="E5718" t="str">
        <f t="shared" si="274"/>
        <v>Released</v>
      </c>
      <c r="G5718" t="str">
        <f t="shared" si="275"/>
        <v>'Medal of Honor: Infiltrator','Game Description For Medal of Honor: Infiltrator','2005','Released'</v>
      </c>
    </row>
    <row r="5719" spans="1:7" x14ac:dyDescent="0.25">
      <c r="A5719" t="s">
        <v>6306</v>
      </c>
      <c r="B5719">
        <v>1996</v>
      </c>
      <c r="C5719">
        <v>5718</v>
      </c>
      <c r="D5719" t="str">
        <f t="shared" si="276"/>
        <v>Game Description For Blazing Dragons</v>
      </c>
      <c r="E5719" t="str">
        <f t="shared" si="274"/>
        <v>Released</v>
      </c>
      <c r="G5719" t="str">
        <f t="shared" si="275"/>
        <v>'Blazing Dragons','Game Description For Blazing Dragons','1996','Released'</v>
      </c>
    </row>
    <row r="5720" spans="1:7" x14ac:dyDescent="0.25">
      <c r="A5720" t="s">
        <v>6307</v>
      </c>
      <c r="B5720">
        <v>2020</v>
      </c>
      <c r="C5720">
        <v>5719</v>
      </c>
      <c r="D5720" t="str">
        <f t="shared" si="276"/>
        <v>Game Description For Geometry Wars: Galaxies</v>
      </c>
      <c r="E5720" t="str">
        <f t="shared" si="274"/>
        <v>Upcoming</v>
      </c>
      <c r="G5720" t="str">
        <f t="shared" si="275"/>
        <v>'Geometry Wars: Galaxies','Game Description For Geometry Wars: Galaxies','2020','Upcoming'</v>
      </c>
    </row>
    <row r="5721" spans="1:7" x14ac:dyDescent="0.25">
      <c r="A5721" t="s">
        <v>6308</v>
      </c>
      <c r="B5721">
        <v>2015</v>
      </c>
      <c r="C5721">
        <v>5720</v>
      </c>
      <c r="D5721" t="str">
        <f t="shared" si="276"/>
        <v>Game Description For Shin Chan: Â¡Aventuras de Cine!</v>
      </c>
      <c r="E5721" t="str">
        <f t="shared" si="274"/>
        <v>Released</v>
      </c>
      <c r="G5721" t="str">
        <f t="shared" si="275"/>
        <v>'Shin Chan: Â¡Aventuras de Cine!','Game Description For Shin Chan: Â¡Aventuras de Cine!','2015','Released'</v>
      </c>
    </row>
    <row r="5722" spans="1:7" x14ac:dyDescent="0.25">
      <c r="A5722" t="s">
        <v>6309</v>
      </c>
      <c r="B5722">
        <v>2003</v>
      </c>
      <c r="C5722">
        <v>5721</v>
      </c>
      <c r="D5722" t="str">
        <f t="shared" si="276"/>
        <v>Game Description For High Velocity Bowling</v>
      </c>
      <c r="E5722" t="str">
        <f t="shared" si="274"/>
        <v>Released</v>
      </c>
      <c r="G5722" t="str">
        <f t="shared" si="275"/>
        <v>'High Velocity Bowling','Game Description For High Velocity Bowling','2003','Released'</v>
      </c>
    </row>
    <row r="5723" spans="1:7" x14ac:dyDescent="0.25">
      <c r="A5723" t="s">
        <v>6310</v>
      </c>
      <c r="B5723">
        <v>2007</v>
      </c>
      <c r="C5723">
        <v>5722</v>
      </c>
      <c r="D5723" t="str">
        <f t="shared" si="276"/>
        <v>Game Description For Tamagotchi Collection</v>
      </c>
      <c r="E5723" t="str">
        <f t="shared" si="274"/>
        <v>Released</v>
      </c>
      <c r="G5723" t="str">
        <f t="shared" si="275"/>
        <v>'Tamagotchi Collection','Game Description For Tamagotchi Collection','2007','Released'</v>
      </c>
    </row>
    <row r="5724" spans="1:7" x14ac:dyDescent="0.25">
      <c r="A5724" t="s">
        <v>6311</v>
      </c>
      <c r="B5724">
        <v>2002</v>
      </c>
      <c r="C5724">
        <v>5723</v>
      </c>
      <c r="D5724" t="str">
        <f t="shared" si="276"/>
        <v>Game Description For Pac-Man Party 3D</v>
      </c>
      <c r="E5724" t="str">
        <f t="shared" si="274"/>
        <v>Released</v>
      </c>
      <c r="G5724" t="str">
        <f t="shared" si="275"/>
        <v>'Pac-Man Party 3D','Game Description For Pac-Man Party 3D','2002','Released'</v>
      </c>
    </row>
    <row r="5725" spans="1:7" x14ac:dyDescent="0.25">
      <c r="A5725" t="s">
        <v>6312</v>
      </c>
      <c r="B5725">
        <v>1998</v>
      </c>
      <c r="C5725">
        <v>5724</v>
      </c>
      <c r="D5725" t="str">
        <f t="shared" si="276"/>
        <v>Game Description For NewU Fitness First Mind Body, Yoga &amp; Pilates Workout</v>
      </c>
      <c r="E5725" t="str">
        <f t="shared" si="274"/>
        <v>Released</v>
      </c>
      <c r="G5725" t="str">
        <f t="shared" si="275"/>
        <v>'NewU Fitness First Mind Body, Yoga &amp; Pilates Workout','Game Description For NewU Fitness First Mind Body, Yoga &amp; Pilates Workout','1998','Released'</v>
      </c>
    </row>
    <row r="5726" spans="1:7" x14ac:dyDescent="0.25">
      <c r="A5726" t="s">
        <v>6313</v>
      </c>
      <c r="B5726">
        <v>2004</v>
      </c>
      <c r="C5726">
        <v>5725</v>
      </c>
      <c r="D5726" t="str">
        <f t="shared" si="276"/>
        <v>Game Description For Turbo Prop Racing</v>
      </c>
      <c r="E5726" t="str">
        <f t="shared" si="274"/>
        <v>Released</v>
      </c>
      <c r="G5726" t="str">
        <f t="shared" si="275"/>
        <v>'Turbo Prop Racing','Game Description For Turbo Prop Racing','2004','Released'</v>
      </c>
    </row>
    <row r="5727" spans="1:7" x14ac:dyDescent="0.25">
      <c r="A5727" t="s">
        <v>6314</v>
      </c>
      <c r="B5727">
        <v>2002</v>
      </c>
      <c r="C5727">
        <v>5726</v>
      </c>
      <c r="D5727" t="str">
        <f t="shared" si="276"/>
        <v>Game Description For Barbie Superpack: Secret Agent / Groovy Games</v>
      </c>
      <c r="E5727" t="str">
        <f t="shared" si="274"/>
        <v>Released</v>
      </c>
      <c r="G5727" t="str">
        <f t="shared" si="275"/>
        <v>'Barbie Superpack: Secret Agent / Groovy Games','Game Description For Barbie Superpack: Secret Agent / Groovy Games','2002','Released'</v>
      </c>
    </row>
    <row r="5728" spans="1:7" x14ac:dyDescent="0.25">
      <c r="A5728" t="s">
        <v>6315</v>
      </c>
      <c r="B5728">
        <v>2001</v>
      </c>
      <c r="C5728">
        <v>5727</v>
      </c>
      <c r="D5728" t="str">
        <f t="shared" si="276"/>
        <v>Game Description For Dance Dance Revolution (North America)</v>
      </c>
      <c r="E5728" t="str">
        <f t="shared" si="274"/>
        <v>Released</v>
      </c>
      <c r="G5728" t="str">
        <f t="shared" si="275"/>
        <v>'Dance Dance Revolution (North America)','Game Description For Dance Dance Revolution (North America)','2001','Released'</v>
      </c>
    </row>
    <row r="5729" spans="1:7" x14ac:dyDescent="0.25">
      <c r="A5729" t="s">
        <v>6316</v>
      </c>
      <c r="B5729">
        <v>2011</v>
      </c>
      <c r="C5729">
        <v>5728</v>
      </c>
      <c r="D5729" t="str">
        <f t="shared" si="276"/>
        <v>Game Description For Mad Dash Racing</v>
      </c>
      <c r="E5729" t="str">
        <f t="shared" si="274"/>
        <v>Released</v>
      </c>
      <c r="G5729" t="str">
        <f t="shared" si="275"/>
        <v>'Mad Dash Racing','Game Description For Mad Dash Racing','2011','Released'</v>
      </c>
    </row>
    <row r="5730" spans="1:7" x14ac:dyDescent="0.25">
      <c r="A5730" t="s">
        <v>6317</v>
      </c>
      <c r="B5730">
        <v>2003</v>
      </c>
      <c r="C5730">
        <v>5729</v>
      </c>
      <c r="D5730" t="str">
        <f t="shared" si="276"/>
        <v>Game Description For Dreamworks 2-in-1 Party Pack</v>
      </c>
      <c r="E5730" t="str">
        <f t="shared" si="274"/>
        <v>Released</v>
      </c>
      <c r="G5730" t="str">
        <f t="shared" si="275"/>
        <v>'Dreamworks 2-in-1 Party Pack','Game Description For Dreamworks 2-in-1 Party Pack','2003','Released'</v>
      </c>
    </row>
    <row r="5731" spans="1:7" x14ac:dyDescent="0.25">
      <c r="A5731" t="s">
        <v>6318</v>
      </c>
      <c r="B5731">
        <v>2015</v>
      </c>
      <c r="C5731">
        <v>5730</v>
      </c>
      <c r="D5731" t="str">
        <f t="shared" si="276"/>
        <v>Game Description For Summon Night 5</v>
      </c>
      <c r="E5731" t="str">
        <f t="shared" si="274"/>
        <v>Released</v>
      </c>
      <c r="G5731" t="str">
        <f t="shared" si="275"/>
        <v>'Summon Night 5','Game Description For Summon Night 5','2015','Released'</v>
      </c>
    </row>
    <row r="5732" spans="1:7" x14ac:dyDescent="0.25">
      <c r="A5732" t="s">
        <v>6319</v>
      </c>
      <c r="B5732">
        <v>1995</v>
      </c>
      <c r="C5732">
        <v>5731</v>
      </c>
      <c r="D5732" t="str">
        <f t="shared" si="276"/>
        <v>Game Description For MotoGP 2: Ultimate Racing Technology</v>
      </c>
      <c r="E5732" t="str">
        <f t="shared" si="274"/>
        <v>Released</v>
      </c>
      <c r="G5732" t="str">
        <f t="shared" si="275"/>
        <v>'MotoGP 2: Ultimate Racing Technology','Game Description For MotoGP 2: Ultimate Racing Technology','1995','Released'</v>
      </c>
    </row>
    <row r="5733" spans="1:7" x14ac:dyDescent="0.25">
      <c r="A5733" t="s">
        <v>6320</v>
      </c>
      <c r="B5733">
        <v>2002</v>
      </c>
      <c r="C5733">
        <v>5732</v>
      </c>
      <c r="D5733" t="str">
        <f t="shared" si="276"/>
        <v>Game Description For Black * Rock Shooter: The Game</v>
      </c>
      <c r="E5733" t="str">
        <f t="shared" si="274"/>
        <v>Released</v>
      </c>
      <c r="G5733" t="str">
        <f t="shared" si="275"/>
        <v>'Black * Rock Shooter: The Game','Game Description For Black * Rock Shooter: The Game','2002','Released'</v>
      </c>
    </row>
    <row r="5734" spans="1:7" x14ac:dyDescent="0.25">
      <c r="A5734" t="s">
        <v>6321</v>
      </c>
      <c r="B5734">
        <v>2006</v>
      </c>
      <c r="C5734">
        <v>5733</v>
      </c>
      <c r="D5734" t="str">
        <f t="shared" si="276"/>
        <v>Game Description For Travel Games For Dummies</v>
      </c>
      <c r="E5734" t="str">
        <f t="shared" si="274"/>
        <v>Released</v>
      </c>
      <c r="G5734" t="str">
        <f t="shared" si="275"/>
        <v>'Travel Games For Dummies','Game Description For Travel Games For Dummies','2006','Released'</v>
      </c>
    </row>
    <row r="5735" spans="1:7" x14ac:dyDescent="0.25">
      <c r="A5735" t="s">
        <v>6322</v>
      </c>
      <c r="B5735">
        <v>1998</v>
      </c>
      <c r="C5735">
        <v>5734</v>
      </c>
      <c r="D5735" t="str">
        <f t="shared" si="276"/>
        <v>Game Description For BMX XXX</v>
      </c>
      <c r="E5735" t="str">
        <f t="shared" si="274"/>
        <v>Released</v>
      </c>
      <c r="G5735" t="str">
        <f t="shared" si="275"/>
        <v>'BMX XXX','Game Description For BMX XXX','1998','Released'</v>
      </c>
    </row>
    <row r="5736" spans="1:7" x14ac:dyDescent="0.25">
      <c r="A5736" t="s">
        <v>6323</v>
      </c>
      <c r="B5736">
        <v>2000</v>
      </c>
      <c r="C5736">
        <v>5735</v>
      </c>
      <c r="D5736" t="str">
        <f t="shared" si="276"/>
        <v>Game Description For SafeCracker: The Ultimate Puzzle Adventure</v>
      </c>
      <c r="E5736" t="str">
        <f t="shared" si="274"/>
        <v>Released</v>
      </c>
      <c r="G5736" t="str">
        <f t="shared" si="275"/>
        <v>'SafeCracker: The Ultimate Puzzle Adventure','Game Description For SafeCracker: The Ultimate Puzzle Adventure','2000','Released'</v>
      </c>
    </row>
    <row r="5737" spans="1:7" x14ac:dyDescent="0.25">
      <c r="A5737" t="s">
        <v>6324</v>
      </c>
      <c r="B5737">
        <v>2003</v>
      </c>
      <c r="C5737">
        <v>5736</v>
      </c>
      <c r="D5737" t="str">
        <f t="shared" si="276"/>
        <v>Game Description For Sonic Advance &amp; Sonic Pinball Party Combo Pack</v>
      </c>
      <c r="E5737" t="str">
        <f t="shared" si="274"/>
        <v>Released</v>
      </c>
      <c r="G5737" t="str">
        <f t="shared" si="275"/>
        <v>'Sonic Advance &amp; Sonic Pinball Party Combo Pack','Game Description For Sonic Advance &amp; Sonic Pinball Party Combo Pack','2003','Released'</v>
      </c>
    </row>
    <row r="5738" spans="1:7" x14ac:dyDescent="0.25">
      <c r="A5738" t="s">
        <v>6325</v>
      </c>
      <c r="B5738">
        <v>2005</v>
      </c>
      <c r="C5738">
        <v>5737</v>
      </c>
      <c r="D5738" t="str">
        <f t="shared" si="276"/>
        <v>Game Description For Boktai: The Sun is in Your Hand</v>
      </c>
      <c r="E5738" t="str">
        <f t="shared" si="274"/>
        <v>Released</v>
      </c>
      <c r="G5738" t="str">
        <f t="shared" si="275"/>
        <v>'Boktai: The Sun is in Your Hand','Game Description For Boktai: The Sun is in Your Hand','2005','Released'</v>
      </c>
    </row>
    <row r="5739" spans="1:7" x14ac:dyDescent="0.25">
      <c r="A5739" t="s">
        <v>6326</v>
      </c>
      <c r="B5739">
        <v>2006</v>
      </c>
      <c r="C5739">
        <v>5738</v>
      </c>
      <c r="D5739" t="str">
        <f t="shared" si="276"/>
        <v>Game Description For Making History: The Great War</v>
      </c>
      <c r="E5739" t="str">
        <f t="shared" si="274"/>
        <v>Released</v>
      </c>
      <c r="G5739" t="str">
        <f t="shared" si="275"/>
        <v>'Making History: The Great War','Game Description For Making History: The Great War','2006','Released'</v>
      </c>
    </row>
    <row r="5740" spans="1:7" x14ac:dyDescent="0.25">
      <c r="A5740" t="s">
        <v>6327</v>
      </c>
      <c r="B5740">
        <v>2008</v>
      </c>
      <c r="C5740">
        <v>5739</v>
      </c>
      <c r="D5740" t="str">
        <f t="shared" si="276"/>
        <v>Game Description For Drawn to Life Collection</v>
      </c>
      <c r="E5740" t="str">
        <f t="shared" si="274"/>
        <v>Released</v>
      </c>
      <c r="G5740" t="str">
        <f t="shared" si="275"/>
        <v>'Drawn to Life Collection','Game Description For Drawn to Life Collection','2008','Released'</v>
      </c>
    </row>
    <row r="5741" spans="1:7" x14ac:dyDescent="0.25">
      <c r="A5741" t="s">
        <v>6328</v>
      </c>
      <c r="B5741">
        <v>2010</v>
      </c>
      <c r="C5741">
        <v>5740</v>
      </c>
      <c r="D5741" t="str">
        <f t="shared" si="276"/>
        <v>Game Description For Guilty Gear X2 #Reload</v>
      </c>
      <c r="E5741" t="str">
        <f t="shared" si="274"/>
        <v>Released</v>
      </c>
      <c r="G5741" t="str">
        <f t="shared" si="275"/>
        <v>'Guilty Gear X2 #Reload','Game Description For Guilty Gear X2 #Reload','2010','Released'</v>
      </c>
    </row>
    <row r="5742" spans="1:7" x14ac:dyDescent="0.25">
      <c r="A5742" t="s">
        <v>6329</v>
      </c>
      <c r="B5742">
        <v>1996</v>
      </c>
      <c r="C5742">
        <v>5741</v>
      </c>
      <c r="D5742" t="str">
        <f t="shared" si="276"/>
        <v>Game Description For Wizardry VII: Gadeia no Houshu</v>
      </c>
      <c r="E5742" t="str">
        <f t="shared" si="274"/>
        <v>Released</v>
      </c>
      <c r="G5742" t="str">
        <f t="shared" si="275"/>
        <v>'Wizardry VII: Gadeia no Houshu','Game Description For Wizardry VII: Gadeia no Houshu','1996','Released'</v>
      </c>
    </row>
    <row r="5743" spans="1:7" x14ac:dyDescent="0.25">
      <c r="A5743" t="s">
        <v>6330</v>
      </c>
      <c r="B5743">
        <v>2000</v>
      </c>
      <c r="C5743">
        <v>5742</v>
      </c>
      <c r="D5743" t="str">
        <f t="shared" si="276"/>
        <v>Game Description For Moshi Monsters: Katsuma Unleashed</v>
      </c>
      <c r="E5743" t="str">
        <f t="shared" si="274"/>
        <v>Released</v>
      </c>
      <c r="G5743" t="str">
        <f t="shared" si="275"/>
        <v>'Moshi Monsters: Katsuma Unleashed','Game Description For Moshi Monsters: Katsuma Unleashed','2000','Released'</v>
      </c>
    </row>
    <row r="5744" spans="1:7" x14ac:dyDescent="0.25">
      <c r="A5744" t="s">
        <v>6331</v>
      </c>
      <c r="B5744">
        <v>2016</v>
      </c>
      <c r="C5744">
        <v>5743</v>
      </c>
      <c r="D5744" t="str">
        <f t="shared" si="276"/>
        <v>Game Description For Elf: The Movie</v>
      </c>
      <c r="E5744" t="str">
        <f t="shared" si="274"/>
        <v>Released</v>
      </c>
      <c r="G5744" t="str">
        <f t="shared" si="275"/>
        <v>'Elf: The Movie','Game Description For Elf: The Movie','2016','Released'</v>
      </c>
    </row>
    <row r="5745" spans="1:7" x14ac:dyDescent="0.25">
      <c r="A5745" t="s">
        <v>6332</v>
      </c>
      <c r="B5745">
        <v>2008</v>
      </c>
      <c r="C5745">
        <v>5744</v>
      </c>
      <c r="D5745" t="str">
        <f t="shared" si="276"/>
        <v>Game Description For Metal Slug 7</v>
      </c>
      <c r="E5745" t="str">
        <f t="shared" si="274"/>
        <v>Released</v>
      </c>
      <c r="G5745" t="str">
        <f t="shared" si="275"/>
        <v>'Metal Slug 7','Game Description For Metal Slug 7','2008','Released'</v>
      </c>
    </row>
    <row r="5746" spans="1:7" x14ac:dyDescent="0.25">
      <c r="A5746" t="s">
        <v>6333</v>
      </c>
      <c r="B5746">
        <v>2004</v>
      </c>
      <c r="C5746">
        <v>5745</v>
      </c>
      <c r="D5746" t="str">
        <f t="shared" si="276"/>
        <v>Game Description For Tamagotchi no Appare! Niji Venture</v>
      </c>
      <c r="E5746" t="str">
        <f t="shared" si="274"/>
        <v>Released</v>
      </c>
      <c r="G5746" t="str">
        <f t="shared" si="275"/>
        <v>'Tamagotchi no Appare! Niji Venture','Game Description For Tamagotchi no Appare! Niji Venture','2004','Released'</v>
      </c>
    </row>
    <row r="5747" spans="1:7" x14ac:dyDescent="0.25">
      <c r="A5747" t="s">
        <v>6334</v>
      </c>
      <c r="B5747">
        <v>2015</v>
      </c>
      <c r="C5747">
        <v>5746</v>
      </c>
      <c r="D5747" t="str">
        <f t="shared" si="276"/>
        <v>Game Description For Grabbed by the Ghoulies</v>
      </c>
      <c r="E5747" t="str">
        <f t="shared" si="274"/>
        <v>Released</v>
      </c>
      <c r="G5747" t="str">
        <f t="shared" si="275"/>
        <v>'Grabbed by the Ghoulies','Game Description For Grabbed by the Ghoulies','2015','Released'</v>
      </c>
    </row>
    <row r="5748" spans="1:7" x14ac:dyDescent="0.25">
      <c r="A5748" t="s">
        <v>6335</v>
      </c>
      <c r="B5748">
        <v>2003</v>
      </c>
      <c r="C5748">
        <v>5747</v>
      </c>
      <c r="D5748" t="str">
        <f t="shared" si="276"/>
        <v>Game Description For Ys: The Oath in Felghana</v>
      </c>
      <c r="E5748" t="str">
        <f t="shared" si="274"/>
        <v>Released</v>
      </c>
      <c r="G5748" t="str">
        <f t="shared" si="275"/>
        <v>'Ys: The Oath in Felghana','Game Description For Ys: The Oath in Felghana','2003','Released'</v>
      </c>
    </row>
    <row r="5749" spans="1:7" x14ac:dyDescent="0.25">
      <c r="A5749" t="s">
        <v>6336</v>
      </c>
      <c r="B5749">
        <v>2002</v>
      </c>
      <c r="C5749">
        <v>5748</v>
      </c>
      <c r="D5749" t="str">
        <f t="shared" si="276"/>
        <v>Game Description For Shadow Hearts: From The New World</v>
      </c>
      <c r="E5749" t="str">
        <f t="shared" si="274"/>
        <v>Released</v>
      </c>
      <c r="G5749" t="str">
        <f t="shared" si="275"/>
        <v>'Shadow Hearts: From The New World','Game Description For Shadow Hearts: From The New World','2002','Released'</v>
      </c>
    </row>
    <row r="5750" spans="1:7" x14ac:dyDescent="0.25">
      <c r="A5750" t="s">
        <v>6337</v>
      </c>
      <c r="B5750">
        <v>2011</v>
      </c>
      <c r="C5750">
        <v>5749</v>
      </c>
      <c r="D5750" t="str">
        <f t="shared" si="276"/>
        <v>Game Description For Mega Man Powered Up</v>
      </c>
      <c r="E5750" t="str">
        <f t="shared" si="274"/>
        <v>Released</v>
      </c>
      <c r="G5750" t="str">
        <f t="shared" si="275"/>
        <v>'Mega Man Powered Up','Game Description For Mega Man Powered Up','2011','Released'</v>
      </c>
    </row>
    <row r="5751" spans="1:7" x14ac:dyDescent="0.25">
      <c r="A5751" t="s">
        <v>6338</v>
      </c>
      <c r="B5751">
        <v>2009</v>
      </c>
      <c r="C5751">
        <v>5750</v>
      </c>
      <c r="D5751" t="str">
        <f t="shared" si="276"/>
        <v>Game Description For CSI: 3 Dimensions of Murder</v>
      </c>
      <c r="E5751" t="str">
        <f t="shared" si="274"/>
        <v>Released</v>
      </c>
      <c r="G5751" t="str">
        <f t="shared" si="275"/>
        <v>'CSI: 3 Dimensions of Murder','Game Description For CSI: 3 Dimensions of Murder','2009','Released'</v>
      </c>
    </row>
    <row r="5752" spans="1:7" x14ac:dyDescent="0.25">
      <c r="A5752" t="s">
        <v>6339</v>
      </c>
      <c r="B5752">
        <v>2002</v>
      </c>
      <c r="C5752">
        <v>5751</v>
      </c>
      <c r="D5752" t="str">
        <f t="shared" si="276"/>
        <v>Game Description For Barbarian</v>
      </c>
      <c r="E5752" t="str">
        <f t="shared" si="274"/>
        <v>Released</v>
      </c>
      <c r="G5752" t="str">
        <f t="shared" si="275"/>
        <v>'Barbarian','Game Description For Barbarian','2002','Released'</v>
      </c>
    </row>
    <row r="5753" spans="1:7" x14ac:dyDescent="0.25">
      <c r="A5753" t="s">
        <v>6340</v>
      </c>
      <c r="B5753">
        <v>2002</v>
      </c>
      <c r="C5753">
        <v>5752</v>
      </c>
      <c r="D5753" t="str">
        <f t="shared" si="276"/>
        <v>Game Description For QuickSpot</v>
      </c>
      <c r="E5753" t="str">
        <f t="shared" si="274"/>
        <v>Released</v>
      </c>
      <c r="G5753" t="str">
        <f t="shared" si="275"/>
        <v>'QuickSpot','Game Description For QuickSpot','2002','Released'</v>
      </c>
    </row>
    <row r="5754" spans="1:7" x14ac:dyDescent="0.25">
      <c r="A5754" t="s">
        <v>6341</v>
      </c>
      <c r="B5754">
        <v>1996</v>
      </c>
      <c r="C5754">
        <v>5753</v>
      </c>
      <c r="D5754" t="str">
        <f t="shared" si="276"/>
        <v>Game Description For Deception IV: Blood Ties</v>
      </c>
      <c r="E5754" t="str">
        <f t="shared" si="274"/>
        <v>Released</v>
      </c>
      <c r="G5754" t="str">
        <f t="shared" si="275"/>
        <v>'Deception IV: Blood Ties','Game Description For Deception IV: Blood Ties','1996','Released'</v>
      </c>
    </row>
    <row r="5755" spans="1:7" x14ac:dyDescent="0.25">
      <c r="A5755" t="s">
        <v>6342</v>
      </c>
      <c r="B5755">
        <v>2010</v>
      </c>
      <c r="C5755">
        <v>5754</v>
      </c>
      <c r="D5755" t="str">
        <f t="shared" si="276"/>
        <v>Game Description For Tennis no Oji-Sama: Aim at The Victory!</v>
      </c>
      <c r="E5755" t="str">
        <f t="shared" si="274"/>
        <v>Released</v>
      </c>
      <c r="G5755" t="str">
        <f t="shared" si="275"/>
        <v>'Tennis no Oji-Sama: Aim at The Victory!','Game Description For Tennis no Oji-Sama: Aim at The Victory!','2010','Released'</v>
      </c>
    </row>
    <row r="5756" spans="1:7" x14ac:dyDescent="0.25">
      <c r="A5756" t="s">
        <v>6343</v>
      </c>
      <c r="B5756">
        <v>2007</v>
      </c>
      <c r="C5756">
        <v>5755</v>
      </c>
      <c r="D5756" t="str">
        <f t="shared" si="276"/>
        <v>Game Description For Lunar 2: Eternal Blue(sales, but wrong system)</v>
      </c>
      <c r="E5756" t="str">
        <f t="shared" si="274"/>
        <v>Released</v>
      </c>
      <c r="G5756" t="str">
        <f t="shared" si="275"/>
        <v>'Lunar 2: Eternal Blue(sales, but wrong system)','Game Description For Lunar 2: Eternal Blue(sales, but wrong system)','2007','Released'</v>
      </c>
    </row>
    <row r="5757" spans="1:7" x14ac:dyDescent="0.25">
      <c r="A5757" t="s">
        <v>6344</v>
      </c>
      <c r="B5757">
        <v>1993</v>
      </c>
      <c r="C5757">
        <v>5756</v>
      </c>
      <c r="D5757" t="str">
        <f t="shared" si="276"/>
        <v>Game Description For Where the Wild Things Are</v>
      </c>
      <c r="E5757" t="str">
        <f t="shared" si="274"/>
        <v>Released</v>
      </c>
      <c r="G5757" t="str">
        <f t="shared" si="275"/>
        <v>'Where the Wild Things Are','Game Description For Where the Wild Things Are','1993','Released'</v>
      </c>
    </row>
    <row r="5758" spans="1:7" x14ac:dyDescent="0.25">
      <c r="A5758" t="s">
        <v>6345</v>
      </c>
      <c r="B5758">
        <v>2009</v>
      </c>
      <c r="C5758">
        <v>5757</v>
      </c>
      <c r="D5758" t="str">
        <f t="shared" si="276"/>
        <v>Game Description For Pipe Dreams 3D</v>
      </c>
      <c r="E5758" t="str">
        <f t="shared" si="274"/>
        <v>Released</v>
      </c>
      <c r="G5758" t="str">
        <f t="shared" si="275"/>
        <v>'Pipe Dreams 3D','Game Description For Pipe Dreams 3D','2009','Released'</v>
      </c>
    </row>
    <row r="5759" spans="1:7" x14ac:dyDescent="0.25">
      <c r="A5759" t="s">
        <v>6346</v>
      </c>
      <c r="B5759">
        <v>2014</v>
      </c>
      <c r="C5759">
        <v>5758</v>
      </c>
      <c r="D5759" t="str">
        <f t="shared" si="276"/>
        <v>Game Description For Derby Stallion Gold</v>
      </c>
      <c r="E5759" t="str">
        <f t="shared" si="274"/>
        <v>Released</v>
      </c>
      <c r="G5759" t="str">
        <f t="shared" si="275"/>
        <v>'Derby Stallion Gold','Game Description For Derby Stallion Gold','2014','Released'</v>
      </c>
    </row>
    <row r="5760" spans="1:7" x14ac:dyDescent="0.25">
      <c r="A5760" t="s">
        <v>6347</v>
      </c>
      <c r="B5760">
        <v>2014</v>
      </c>
      <c r="C5760">
        <v>5759</v>
      </c>
      <c r="D5760" t="str">
        <f t="shared" si="276"/>
        <v>Game Description For Lost Dimension</v>
      </c>
      <c r="E5760" t="str">
        <f t="shared" si="274"/>
        <v>Released</v>
      </c>
      <c r="G5760" t="str">
        <f t="shared" si="275"/>
        <v>'Lost Dimension','Game Description For Lost Dimension','2014','Released'</v>
      </c>
    </row>
    <row r="5761" spans="1:7" x14ac:dyDescent="0.25">
      <c r="A5761" t="s">
        <v>6348</v>
      </c>
      <c r="B5761">
        <v>2008</v>
      </c>
      <c r="C5761">
        <v>5760</v>
      </c>
      <c r="D5761" t="str">
        <f t="shared" si="276"/>
        <v>Game Description For Power Rangers: Super Legends</v>
      </c>
      <c r="E5761" t="str">
        <f t="shared" si="274"/>
        <v>Released</v>
      </c>
      <c r="G5761" t="str">
        <f t="shared" si="275"/>
        <v>'Power Rangers: Super Legends','Game Description For Power Rangers: Super Legends','2008','Released'</v>
      </c>
    </row>
    <row r="5762" spans="1:7" x14ac:dyDescent="0.25">
      <c r="A5762" t="s">
        <v>6349</v>
      </c>
      <c r="B5762">
        <v>2004</v>
      </c>
      <c r="C5762">
        <v>5761</v>
      </c>
      <c r="D5762" t="str">
        <f t="shared" si="276"/>
        <v>Game Description For Sakura Wars GB</v>
      </c>
      <c r="E5762" t="str">
        <f t="shared" si="274"/>
        <v>Released</v>
      </c>
      <c r="G5762" t="str">
        <f t="shared" si="275"/>
        <v>'Sakura Wars GB','Game Description For Sakura Wars GB','2004','Released'</v>
      </c>
    </row>
    <row r="5763" spans="1:7" x14ac:dyDescent="0.25">
      <c r="A5763" t="s">
        <v>6350</v>
      </c>
      <c r="B5763">
        <v>2005</v>
      </c>
      <c r="C5763">
        <v>5762</v>
      </c>
      <c r="D5763" t="str">
        <f t="shared" si="276"/>
        <v>Game Description For Shining Force CD</v>
      </c>
      <c r="E5763" t="str">
        <f t="shared" ref="E5763:E5826" si="277">IF(B5763&lt;&gt;2020,"Released","Upcoming")</f>
        <v>Released</v>
      </c>
      <c r="G5763" t="str">
        <f t="shared" ref="G5763:G5826" si="278">_xlfn.CONCAT("'",A5763,"'",",","'",D5763,"'",",","'","",B5763,"'",",","'",E5763,"'")</f>
        <v>'Shining Force CD','Game Description For Shining Force CD','2005','Released'</v>
      </c>
    </row>
    <row r="5764" spans="1:7" x14ac:dyDescent="0.25">
      <c r="A5764" t="s">
        <v>6351</v>
      </c>
      <c r="B5764">
        <v>2008</v>
      </c>
      <c r="C5764">
        <v>5763</v>
      </c>
      <c r="D5764" t="str">
        <f t="shared" si="276"/>
        <v>Game Description For Rayman 3</v>
      </c>
      <c r="E5764" t="str">
        <f t="shared" si="277"/>
        <v>Released</v>
      </c>
      <c r="G5764" t="str">
        <f t="shared" si="278"/>
        <v>'Rayman 3','Game Description For Rayman 3','2008','Released'</v>
      </c>
    </row>
    <row r="5765" spans="1:7" x14ac:dyDescent="0.25">
      <c r="A5765" t="s">
        <v>6352</v>
      </c>
      <c r="B5765">
        <v>2020</v>
      </c>
      <c r="C5765">
        <v>5764</v>
      </c>
      <c r="D5765" t="str">
        <f t="shared" si="276"/>
        <v>Game Description For Fatal Frame</v>
      </c>
      <c r="E5765" t="str">
        <f t="shared" si="277"/>
        <v>Upcoming</v>
      </c>
      <c r="G5765" t="str">
        <f t="shared" si="278"/>
        <v>'Fatal Frame','Game Description For Fatal Frame','2020','Upcoming'</v>
      </c>
    </row>
    <row r="5766" spans="1:7" x14ac:dyDescent="0.25">
      <c r="A5766" t="s">
        <v>6353</v>
      </c>
      <c r="B5766">
        <v>2005</v>
      </c>
      <c r="C5766">
        <v>5765</v>
      </c>
      <c r="D5766" t="str">
        <f t="shared" si="276"/>
        <v>Game Description For The Fifth Element</v>
      </c>
      <c r="E5766" t="str">
        <f t="shared" si="277"/>
        <v>Released</v>
      </c>
      <c r="G5766" t="str">
        <f t="shared" si="278"/>
        <v>'The Fifth Element','Game Description For The Fifth Element','2005','Released'</v>
      </c>
    </row>
    <row r="5767" spans="1:7" x14ac:dyDescent="0.25">
      <c r="A5767" t="s">
        <v>6354</v>
      </c>
      <c r="B5767">
        <v>1997</v>
      </c>
      <c r="C5767">
        <v>5766</v>
      </c>
      <c r="D5767" t="str">
        <f t="shared" si="276"/>
        <v>Game Description For Fast Food Panic</v>
      </c>
      <c r="E5767" t="str">
        <f t="shared" si="277"/>
        <v>Released</v>
      </c>
      <c r="G5767" t="str">
        <f t="shared" si="278"/>
        <v>'Fast Food Panic','Game Description For Fast Food Panic','1997','Released'</v>
      </c>
    </row>
    <row r="5768" spans="1:7" x14ac:dyDescent="0.25">
      <c r="A5768" t="s">
        <v>6355</v>
      </c>
      <c r="B5768">
        <v>2014</v>
      </c>
      <c r="C5768">
        <v>5767</v>
      </c>
      <c r="D5768" t="str">
        <f t="shared" si="276"/>
        <v>Game Description For Diner Dash: Flo on the Go</v>
      </c>
      <c r="E5768" t="str">
        <f t="shared" si="277"/>
        <v>Released</v>
      </c>
      <c r="G5768" t="str">
        <f t="shared" si="278"/>
        <v>'Diner Dash: Flo on the Go','Game Description For Diner Dash: Flo on the Go','2014','Released'</v>
      </c>
    </row>
    <row r="5769" spans="1:7" x14ac:dyDescent="0.25">
      <c r="A5769" t="s">
        <v>6356</v>
      </c>
      <c r="B5769">
        <v>2016</v>
      </c>
      <c r="C5769">
        <v>5768</v>
      </c>
      <c r="D5769" t="str">
        <f t="shared" si="276"/>
        <v>Game Description For Adrenalin Misfits</v>
      </c>
      <c r="E5769" t="str">
        <f t="shared" si="277"/>
        <v>Released</v>
      </c>
      <c r="G5769" t="str">
        <f t="shared" si="278"/>
        <v>'Adrenalin Misfits','Game Description For Adrenalin Misfits','2016','Released'</v>
      </c>
    </row>
    <row r="5770" spans="1:7" x14ac:dyDescent="0.25">
      <c r="A5770" t="s">
        <v>6357</v>
      </c>
      <c r="B5770">
        <v>2007</v>
      </c>
      <c r="C5770">
        <v>5769</v>
      </c>
      <c r="D5770" t="str">
        <f t="shared" si="276"/>
        <v>Game Description For Okaeri! Chibi-Robo! Happy Richie Oosouji</v>
      </c>
      <c r="E5770" t="str">
        <f t="shared" si="277"/>
        <v>Released</v>
      </c>
      <c r="G5770" t="str">
        <f t="shared" si="278"/>
        <v>'Okaeri! Chibi-Robo! Happy Richie Oosouji','Game Description For Okaeri! Chibi-Robo! Happy Richie Oosouji','2007','Released'</v>
      </c>
    </row>
    <row r="5771" spans="1:7" x14ac:dyDescent="0.25">
      <c r="A5771" t="s">
        <v>6358</v>
      </c>
      <c r="B5771">
        <v>2014</v>
      </c>
      <c r="C5771">
        <v>5770</v>
      </c>
      <c r="D5771" t="str">
        <f t="shared" si="276"/>
        <v>Game Description For Wild ARMs 4</v>
      </c>
      <c r="E5771" t="str">
        <f t="shared" si="277"/>
        <v>Released</v>
      </c>
      <c r="G5771" t="str">
        <f t="shared" si="278"/>
        <v>'Wild ARMs 4','Game Description For Wild ARMs 4','2014','Released'</v>
      </c>
    </row>
    <row r="5772" spans="1:7" x14ac:dyDescent="0.25">
      <c r="A5772" t="s">
        <v>6359</v>
      </c>
      <c r="B5772">
        <v>1997</v>
      </c>
      <c r="C5772">
        <v>5771</v>
      </c>
      <c r="D5772" t="str">
        <f t="shared" si="276"/>
        <v>Game Description For Haunted House</v>
      </c>
      <c r="E5772" t="str">
        <f t="shared" si="277"/>
        <v>Released</v>
      </c>
      <c r="G5772" t="str">
        <f t="shared" si="278"/>
        <v>'Haunted House','Game Description For Haunted House','1997','Released'</v>
      </c>
    </row>
    <row r="5773" spans="1:7" x14ac:dyDescent="0.25">
      <c r="A5773" t="s">
        <v>6360</v>
      </c>
      <c r="B5773">
        <v>2002</v>
      </c>
      <c r="C5773">
        <v>5772</v>
      </c>
      <c r="D5773" t="str">
        <f t="shared" si="276"/>
        <v>Game Description For Casper: Spirit Dimensions</v>
      </c>
      <c r="E5773" t="str">
        <f t="shared" si="277"/>
        <v>Released</v>
      </c>
      <c r="G5773" t="str">
        <f t="shared" si="278"/>
        <v>'Casper: Spirit Dimensions','Game Description For Casper: Spirit Dimensions','2002','Released'</v>
      </c>
    </row>
    <row r="5774" spans="1:7" x14ac:dyDescent="0.25">
      <c r="A5774" t="s">
        <v>6361</v>
      </c>
      <c r="B5774">
        <v>2012</v>
      </c>
      <c r="C5774">
        <v>5773</v>
      </c>
      <c r="D5774" t="str">
        <f t="shared" si="276"/>
        <v>Game Description For Super Robot Taisen OG Saga: Endless Frontier (JP sales)</v>
      </c>
      <c r="E5774" t="str">
        <f t="shared" si="277"/>
        <v>Released</v>
      </c>
      <c r="G5774" t="str">
        <f t="shared" si="278"/>
        <v>'Super Robot Taisen OG Saga: Endless Frontier (JP sales)','Game Description For Super Robot Taisen OG Saga: Endless Frontier (JP sales)','2012','Released'</v>
      </c>
    </row>
    <row r="5775" spans="1:7" x14ac:dyDescent="0.25">
      <c r="A5775" t="s">
        <v>6362</v>
      </c>
      <c r="B5775">
        <v>2015</v>
      </c>
      <c r="C5775">
        <v>5774</v>
      </c>
      <c r="D5775" t="str">
        <f t="shared" ref="D5775:D5832" si="279">_xlfn.CONCAT("Game Description For ",A5775)</f>
        <v>Game Description For Sengoku Musou 3 Empires</v>
      </c>
      <c r="E5775" t="str">
        <f t="shared" si="277"/>
        <v>Released</v>
      </c>
      <c r="G5775" t="str">
        <f t="shared" si="278"/>
        <v>'Sengoku Musou 3 Empires','Game Description For Sengoku Musou 3 Empires','2015','Released'</v>
      </c>
    </row>
    <row r="5776" spans="1:7" x14ac:dyDescent="0.25">
      <c r="A5776" t="s">
        <v>6363</v>
      </c>
      <c r="B5776">
        <v>1982</v>
      </c>
      <c r="C5776">
        <v>5775</v>
      </c>
      <c r="D5776" t="str">
        <f t="shared" si="279"/>
        <v>Game Description For Dream Pinball 3D</v>
      </c>
      <c r="E5776" t="str">
        <f t="shared" si="277"/>
        <v>Released</v>
      </c>
      <c r="G5776" t="str">
        <f t="shared" si="278"/>
        <v>'Dream Pinball 3D','Game Description For Dream Pinball 3D','1982','Released'</v>
      </c>
    </row>
    <row r="5777" spans="1:7" x14ac:dyDescent="0.25">
      <c r="A5777" t="s">
        <v>6364</v>
      </c>
      <c r="B5777">
        <v>1981</v>
      </c>
      <c r="C5777">
        <v>5776</v>
      </c>
      <c r="D5777" t="str">
        <f t="shared" si="279"/>
        <v>Game Description For Thunder Truck Rally</v>
      </c>
      <c r="E5777" t="str">
        <f t="shared" si="277"/>
        <v>Released</v>
      </c>
      <c r="G5777" t="str">
        <f t="shared" si="278"/>
        <v>'Thunder Truck Rally','Game Description For Thunder Truck Rally','1981','Released'</v>
      </c>
    </row>
    <row r="5778" spans="1:7" x14ac:dyDescent="0.25">
      <c r="A5778" t="s">
        <v>6365</v>
      </c>
      <c r="B5778">
        <v>1995</v>
      </c>
      <c r="C5778">
        <v>5777</v>
      </c>
      <c r="D5778" t="str">
        <f t="shared" si="279"/>
        <v>Game Description For Klonoa: Empire of Dreams</v>
      </c>
      <c r="E5778" t="str">
        <f t="shared" si="277"/>
        <v>Released</v>
      </c>
      <c r="G5778" t="str">
        <f t="shared" si="278"/>
        <v>'Klonoa: Empire of Dreams','Game Description For Klonoa: Empire of Dreams','1995','Released'</v>
      </c>
    </row>
    <row r="5779" spans="1:7" x14ac:dyDescent="0.25">
      <c r="A5779" t="s">
        <v>6366</v>
      </c>
      <c r="B5779">
        <v>2012</v>
      </c>
      <c r="C5779">
        <v>5778</v>
      </c>
      <c r="D5779" t="str">
        <f t="shared" si="279"/>
        <v>Game Description For Dragon Age: Origins - Ultimate Edition</v>
      </c>
      <c r="E5779" t="str">
        <f t="shared" si="277"/>
        <v>Released</v>
      </c>
      <c r="G5779" t="str">
        <f t="shared" si="278"/>
        <v>'Dragon Age: Origins - Ultimate Edition','Game Description For Dragon Age: Origins - Ultimate Edition','2012','Released'</v>
      </c>
    </row>
    <row r="5780" spans="1:7" x14ac:dyDescent="0.25">
      <c r="A5780" t="s">
        <v>6367</v>
      </c>
      <c r="B5780">
        <v>2002</v>
      </c>
      <c r="C5780">
        <v>5779</v>
      </c>
      <c r="D5780" t="str">
        <f t="shared" si="279"/>
        <v>Game Description For Balloon Pop</v>
      </c>
      <c r="E5780" t="str">
        <f t="shared" si="277"/>
        <v>Released</v>
      </c>
      <c r="G5780" t="str">
        <f t="shared" si="278"/>
        <v>'Balloon Pop','Game Description For Balloon Pop','2002','Released'</v>
      </c>
    </row>
    <row r="5781" spans="1:7" x14ac:dyDescent="0.25">
      <c r="A5781" t="s">
        <v>6368</v>
      </c>
      <c r="B5781">
        <v>2015</v>
      </c>
      <c r="C5781">
        <v>5780</v>
      </c>
      <c r="D5781" t="str">
        <f t="shared" si="279"/>
        <v>Game Description For Iron &amp; Blood</v>
      </c>
      <c r="E5781" t="str">
        <f t="shared" si="277"/>
        <v>Released</v>
      </c>
      <c r="G5781" t="str">
        <f t="shared" si="278"/>
        <v>'Iron &amp; Blood','Game Description For Iron &amp; Blood','2015','Released'</v>
      </c>
    </row>
    <row r="5782" spans="1:7" x14ac:dyDescent="0.25">
      <c r="A5782" t="s">
        <v>6369</v>
      </c>
      <c r="B5782">
        <v>2013</v>
      </c>
      <c r="C5782">
        <v>5781</v>
      </c>
      <c r="D5782" t="str">
        <f t="shared" si="279"/>
        <v>Game Description For Asphalt: Urban GT 2</v>
      </c>
      <c r="E5782" t="str">
        <f t="shared" si="277"/>
        <v>Released</v>
      </c>
      <c r="G5782" t="str">
        <f t="shared" si="278"/>
        <v>'Asphalt: Urban GT 2','Game Description For Asphalt: Urban GT 2','2013','Released'</v>
      </c>
    </row>
    <row r="5783" spans="1:7" x14ac:dyDescent="0.25">
      <c r="A5783" t="s">
        <v>6370</v>
      </c>
      <c r="B5783">
        <v>2001</v>
      </c>
      <c r="C5783">
        <v>5782</v>
      </c>
      <c r="D5783" t="str">
        <f t="shared" si="279"/>
        <v>Game Description For Second Sight</v>
      </c>
      <c r="E5783" t="str">
        <f t="shared" si="277"/>
        <v>Released</v>
      </c>
      <c r="G5783" t="str">
        <f t="shared" si="278"/>
        <v>'Second Sight','Game Description For Second Sight','2001','Released'</v>
      </c>
    </row>
    <row r="5784" spans="1:7" x14ac:dyDescent="0.25">
      <c r="A5784" t="s">
        <v>6371</v>
      </c>
      <c r="B5784">
        <v>2002</v>
      </c>
      <c r="C5784">
        <v>5783</v>
      </c>
      <c r="D5784" t="str">
        <f t="shared" si="279"/>
        <v>Game Description For Phantom Brave</v>
      </c>
      <c r="E5784" t="str">
        <f t="shared" si="277"/>
        <v>Released</v>
      </c>
      <c r="G5784" t="str">
        <f t="shared" si="278"/>
        <v>'Phantom Brave','Game Description For Phantom Brave','2002','Released'</v>
      </c>
    </row>
    <row r="5785" spans="1:7" x14ac:dyDescent="0.25">
      <c r="A5785" t="s">
        <v>6372</v>
      </c>
      <c r="B5785">
        <v>2001</v>
      </c>
      <c r="C5785">
        <v>5784</v>
      </c>
      <c r="D5785" t="str">
        <f t="shared" si="279"/>
        <v>Game Description For Just Cause</v>
      </c>
      <c r="E5785" t="str">
        <f t="shared" si="277"/>
        <v>Released</v>
      </c>
      <c r="G5785" t="str">
        <f t="shared" si="278"/>
        <v>'Just Cause','Game Description For Just Cause','2001','Released'</v>
      </c>
    </row>
    <row r="5786" spans="1:7" x14ac:dyDescent="0.25">
      <c r="A5786" t="s">
        <v>6373</v>
      </c>
      <c r="B5786">
        <v>2008</v>
      </c>
      <c r="C5786">
        <v>5785</v>
      </c>
      <c r="D5786" t="str">
        <f t="shared" si="279"/>
        <v>Game Description For ArmA II</v>
      </c>
      <c r="E5786" t="str">
        <f t="shared" si="277"/>
        <v>Released</v>
      </c>
      <c r="G5786" t="str">
        <f t="shared" si="278"/>
        <v>'ArmA II','Game Description For ArmA II','2008','Released'</v>
      </c>
    </row>
    <row r="5787" spans="1:7" x14ac:dyDescent="0.25">
      <c r="A5787" t="s">
        <v>6374</v>
      </c>
      <c r="B5787">
        <v>2014</v>
      </c>
      <c r="C5787">
        <v>5786</v>
      </c>
      <c r="D5787" t="str">
        <f t="shared" si="279"/>
        <v>Game Description For Championship Motocross 2001 featuring Ricky Carmichael</v>
      </c>
      <c r="E5787" t="str">
        <f t="shared" si="277"/>
        <v>Released</v>
      </c>
      <c r="G5787" t="str">
        <f t="shared" si="278"/>
        <v>'Championship Motocross 2001 featuring Ricky Carmichael','Game Description For Championship Motocross 2001 featuring Ricky Carmichael','2014','Released'</v>
      </c>
    </row>
    <row r="5788" spans="1:7" x14ac:dyDescent="0.25">
      <c r="A5788" t="s">
        <v>6375</v>
      </c>
      <c r="B5788">
        <v>2009</v>
      </c>
      <c r="C5788">
        <v>5787</v>
      </c>
      <c r="D5788" t="str">
        <f t="shared" si="279"/>
        <v>Game Description For Kenka Banchou 5: Otoko no Housoku</v>
      </c>
      <c r="E5788" t="str">
        <f t="shared" si="277"/>
        <v>Released</v>
      </c>
      <c r="G5788" t="str">
        <f t="shared" si="278"/>
        <v>'Kenka Banchou 5: Otoko no Housoku','Game Description For Kenka Banchou 5: Otoko no Housoku','2009','Released'</v>
      </c>
    </row>
    <row r="5789" spans="1:7" x14ac:dyDescent="0.25">
      <c r="A5789" t="s">
        <v>6376</v>
      </c>
      <c r="B5789">
        <v>2000</v>
      </c>
      <c r="C5789">
        <v>5788</v>
      </c>
      <c r="D5789" t="str">
        <f t="shared" si="279"/>
        <v>Game Description For Doshin the Giant</v>
      </c>
      <c r="E5789" t="str">
        <f t="shared" si="277"/>
        <v>Released</v>
      </c>
      <c r="G5789" t="str">
        <f t="shared" si="278"/>
        <v>'Doshin the Giant','Game Description For Doshin the Giant','2000','Released'</v>
      </c>
    </row>
    <row r="5790" spans="1:7" x14ac:dyDescent="0.25">
      <c r="A5790" t="s">
        <v>6377</v>
      </c>
      <c r="B5790">
        <v>2004</v>
      </c>
      <c r="C5790">
        <v>5789</v>
      </c>
      <c r="D5790" t="str">
        <f t="shared" si="279"/>
        <v>Game Description For Shrek 2 and Shark Tale 2-in-1 Pack</v>
      </c>
      <c r="E5790" t="str">
        <f t="shared" si="277"/>
        <v>Released</v>
      </c>
      <c r="G5790" t="str">
        <f t="shared" si="278"/>
        <v>'Shrek 2 and Shark Tale 2-in-1 Pack','Game Description For Shrek 2 and Shark Tale 2-in-1 Pack','2004','Released'</v>
      </c>
    </row>
    <row r="5791" spans="1:7" x14ac:dyDescent="0.25">
      <c r="A5791" t="s">
        <v>6378</v>
      </c>
      <c r="B5791">
        <v>2006</v>
      </c>
      <c r="C5791">
        <v>5790</v>
      </c>
      <c r="D5791" t="str">
        <f t="shared" si="279"/>
        <v>Game Description For Star Ocean: Blue Sphere</v>
      </c>
      <c r="E5791" t="str">
        <f t="shared" si="277"/>
        <v>Released</v>
      </c>
      <c r="G5791" t="str">
        <f t="shared" si="278"/>
        <v>'Star Ocean: Blue Sphere','Game Description For Star Ocean: Blue Sphere','2006','Released'</v>
      </c>
    </row>
    <row r="5792" spans="1:7" x14ac:dyDescent="0.25">
      <c r="A5792" t="s">
        <v>6379</v>
      </c>
      <c r="B5792">
        <v>2008</v>
      </c>
      <c r="C5792">
        <v>5791</v>
      </c>
      <c r="D5792" t="str">
        <f t="shared" si="279"/>
        <v>Game Description For Mojo!</v>
      </c>
      <c r="E5792" t="str">
        <f t="shared" si="277"/>
        <v>Released</v>
      </c>
      <c r="G5792" t="str">
        <f t="shared" si="278"/>
        <v>'Mojo!','Game Description For Mojo!','2008','Released'</v>
      </c>
    </row>
    <row r="5793" spans="1:7" x14ac:dyDescent="0.25">
      <c r="A5793" t="s">
        <v>6380</v>
      </c>
      <c r="B5793">
        <v>2010</v>
      </c>
      <c r="C5793">
        <v>5792</v>
      </c>
      <c r="D5793" t="str">
        <f t="shared" si="279"/>
        <v>Game Description For Destroy All Humans! Big Willy Unleashed</v>
      </c>
      <c r="E5793" t="str">
        <f t="shared" si="277"/>
        <v>Released</v>
      </c>
      <c r="G5793" t="str">
        <f t="shared" si="278"/>
        <v>'Destroy All Humans! Big Willy Unleashed','Game Description For Destroy All Humans! Big Willy Unleashed','2010','Released'</v>
      </c>
    </row>
    <row r="5794" spans="1:7" x14ac:dyDescent="0.25">
      <c r="A5794" t="s">
        <v>6381</v>
      </c>
      <c r="B5794">
        <v>2010</v>
      </c>
      <c r="C5794">
        <v>5793</v>
      </c>
      <c r="D5794" t="str">
        <f t="shared" si="279"/>
        <v>Game Description For Kamen Rider Ryuki</v>
      </c>
      <c r="E5794" t="str">
        <f t="shared" si="277"/>
        <v>Released</v>
      </c>
      <c r="G5794" t="str">
        <f t="shared" si="278"/>
        <v>'Kamen Rider Ryuki','Game Description For Kamen Rider Ryuki','2010','Released'</v>
      </c>
    </row>
    <row r="5795" spans="1:7" x14ac:dyDescent="0.25">
      <c r="A5795" t="s">
        <v>6382</v>
      </c>
      <c r="B5795">
        <v>2003</v>
      </c>
      <c r="C5795">
        <v>5794</v>
      </c>
      <c r="D5795" t="str">
        <f t="shared" si="279"/>
        <v>Game Description For Front Mission Alternative</v>
      </c>
      <c r="E5795" t="str">
        <f t="shared" si="277"/>
        <v>Released</v>
      </c>
      <c r="G5795" t="str">
        <f t="shared" si="278"/>
        <v>'Front Mission Alternative','Game Description For Front Mission Alternative','2003','Released'</v>
      </c>
    </row>
    <row r="5796" spans="1:7" x14ac:dyDescent="0.25">
      <c r="A5796" t="s">
        <v>6383</v>
      </c>
      <c r="B5796">
        <v>2011</v>
      </c>
      <c r="C5796">
        <v>5795</v>
      </c>
      <c r="D5796" t="str">
        <f t="shared" si="279"/>
        <v>Game Description For World Championship Poker: Howard Lederer - All In</v>
      </c>
      <c r="E5796" t="str">
        <f t="shared" si="277"/>
        <v>Released</v>
      </c>
      <c r="G5796" t="str">
        <f t="shared" si="278"/>
        <v>'World Championship Poker: Howard Lederer - All In','Game Description For World Championship Poker: Howard Lederer - All In','2011','Released'</v>
      </c>
    </row>
    <row r="5797" spans="1:7" x14ac:dyDescent="0.25">
      <c r="A5797" t="s">
        <v>6384</v>
      </c>
      <c r="B5797">
        <v>2000</v>
      </c>
      <c r="C5797">
        <v>5796</v>
      </c>
      <c r="D5797" t="str">
        <f t="shared" si="279"/>
        <v>Game Description For Cave Story 3D</v>
      </c>
      <c r="E5797" t="str">
        <f t="shared" si="277"/>
        <v>Released</v>
      </c>
      <c r="G5797" t="str">
        <f t="shared" si="278"/>
        <v>'Cave Story 3D','Game Description For Cave Story 3D','2000','Released'</v>
      </c>
    </row>
    <row r="5798" spans="1:7" x14ac:dyDescent="0.25">
      <c r="A5798" t="s">
        <v>6385</v>
      </c>
      <c r="B5798">
        <v>2006</v>
      </c>
      <c r="C5798">
        <v>5797</v>
      </c>
      <c r="D5798" t="str">
        <f t="shared" si="279"/>
        <v>Game Description For Super Dodgeball Brawlers</v>
      </c>
      <c r="E5798" t="str">
        <f t="shared" si="277"/>
        <v>Released</v>
      </c>
      <c r="G5798" t="str">
        <f t="shared" si="278"/>
        <v>'Super Dodgeball Brawlers','Game Description For Super Dodgeball Brawlers','2006','Released'</v>
      </c>
    </row>
    <row r="5799" spans="1:7" x14ac:dyDescent="0.25">
      <c r="A5799" t="s">
        <v>6386</v>
      </c>
      <c r="B5799">
        <v>2009</v>
      </c>
      <c r="C5799">
        <v>5798</v>
      </c>
      <c r="D5799" t="str">
        <f t="shared" si="279"/>
        <v>Game Description For Victorious Boxers: Revolution</v>
      </c>
      <c r="E5799" t="str">
        <f t="shared" si="277"/>
        <v>Released</v>
      </c>
      <c r="G5799" t="str">
        <f t="shared" si="278"/>
        <v>'Victorious Boxers: Revolution','Game Description For Victorious Boxers: Revolution','2009','Released'</v>
      </c>
    </row>
    <row r="5800" spans="1:7" x14ac:dyDescent="0.25">
      <c r="A5800" t="s">
        <v>6387</v>
      </c>
      <c r="B5800">
        <v>2010</v>
      </c>
      <c r="C5800">
        <v>5799</v>
      </c>
      <c r="D5800" t="str">
        <f t="shared" si="279"/>
        <v>Game Description For Record of Agarest War 2</v>
      </c>
      <c r="E5800" t="str">
        <f t="shared" si="277"/>
        <v>Released</v>
      </c>
      <c r="G5800" t="str">
        <f t="shared" si="278"/>
        <v>'Record of Agarest War 2','Game Description For Record of Agarest War 2','2010','Released'</v>
      </c>
    </row>
    <row r="5801" spans="1:7" x14ac:dyDescent="0.25">
      <c r="A5801" t="s">
        <v>6388</v>
      </c>
      <c r="B5801">
        <v>2005</v>
      </c>
      <c r="C5801">
        <v>5800</v>
      </c>
      <c r="D5801" t="str">
        <f t="shared" si="279"/>
        <v>Game Description For SBK 2011: FIM Superbike World Championship</v>
      </c>
      <c r="E5801" t="str">
        <f t="shared" si="277"/>
        <v>Released</v>
      </c>
      <c r="G5801" t="str">
        <f t="shared" si="278"/>
        <v>'SBK 2011: FIM Superbike World Championship','Game Description For SBK 2011: FIM Superbike World Championship','2005','Released'</v>
      </c>
    </row>
    <row r="5802" spans="1:7" x14ac:dyDescent="0.25">
      <c r="A5802" t="s">
        <v>6389</v>
      </c>
      <c r="B5802">
        <v>2002</v>
      </c>
      <c r="C5802">
        <v>5801</v>
      </c>
      <c r="D5802" t="str">
        <f t="shared" si="279"/>
        <v>Game Description For Power Stone</v>
      </c>
      <c r="E5802" t="str">
        <f t="shared" si="277"/>
        <v>Released</v>
      </c>
      <c r="G5802" t="str">
        <f t="shared" si="278"/>
        <v>'Power Stone','Game Description For Power Stone','2002','Released'</v>
      </c>
    </row>
    <row r="5803" spans="1:7" x14ac:dyDescent="0.25">
      <c r="A5803" t="s">
        <v>6390</v>
      </c>
      <c r="B5803">
        <v>2000</v>
      </c>
      <c r="C5803">
        <v>5802</v>
      </c>
      <c r="D5803" t="str">
        <f t="shared" si="279"/>
        <v>Game Description For Jonny Moseley Mad Trix</v>
      </c>
      <c r="E5803" t="str">
        <f t="shared" si="277"/>
        <v>Released</v>
      </c>
      <c r="G5803" t="str">
        <f t="shared" si="278"/>
        <v>'Jonny Moseley Mad Trix','Game Description For Jonny Moseley Mad Trix','2000','Released'</v>
      </c>
    </row>
    <row r="5804" spans="1:7" x14ac:dyDescent="0.25">
      <c r="A5804" t="s">
        <v>6391</v>
      </c>
      <c r="B5804">
        <v>2006</v>
      </c>
      <c r="C5804">
        <v>5803</v>
      </c>
      <c r="D5804" t="str">
        <f t="shared" si="279"/>
        <v>Game Description For Uta no * Prince-Sama: Repeat</v>
      </c>
      <c r="E5804" t="str">
        <f t="shared" si="277"/>
        <v>Released</v>
      </c>
      <c r="G5804" t="str">
        <f t="shared" si="278"/>
        <v>'Uta no * Prince-Sama: Repeat','Game Description For Uta no * Prince-Sama: Repeat','2006','Released'</v>
      </c>
    </row>
    <row r="5805" spans="1:7" x14ac:dyDescent="0.25">
      <c r="A5805" t="s">
        <v>6392</v>
      </c>
      <c r="B5805">
        <v>2003</v>
      </c>
      <c r="C5805">
        <v>5804</v>
      </c>
      <c r="D5805" t="str">
        <f t="shared" si="279"/>
        <v>Game Description For Senran Kagura Burst: Guren no Sh?jo-tachi</v>
      </c>
      <c r="E5805" t="str">
        <f t="shared" si="277"/>
        <v>Released</v>
      </c>
      <c r="G5805" t="str">
        <f t="shared" si="278"/>
        <v>'Senran Kagura Burst: Guren no Sh?jo-tachi','Game Description For Senran Kagura Burst: Guren no Sh?jo-tachi','2003','Released'</v>
      </c>
    </row>
    <row r="5806" spans="1:7" x14ac:dyDescent="0.25">
      <c r="A5806" t="s">
        <v>6393</v>
      </c>
      <c r="B5806">
        <v>2013</v>
      </c>
      <c r="C5806">
        <v>5805</v>
      </c>
      <c r="D5806" t="str">
        <f t="shared" si="279"/>
        <v>Game Description For MTV Music Generator 3: This Is the Remix</v>
      </c>
      <c r="E5806" t="str">
        <f t="shared" si="277"/>
        <v>Released</v>
      </c>
      <c r="G5806" t="str">
        <f t="shared" si="278"/>
        <v>'MTV Music Generator 3: This Is the Remix','Game Description For MTV Music Generator 3: This Is the Remix','2013','Released'</v>
      </c>
    </row>
    <row r="5807" spans="1:7" x14ac:dyDescent="0.25">
      <c r="A5807" t="s">
        <v>6394</v>
      </c>
      <c r="B5807">
        <v>2006</v>
      </c>
      <c r="C5807">
        <v>5806</v>
      </c>
      <c r="D5807" t="str">
        <f t="shared" si="279"/>
        <v>Game Description For Cake Mania 3</v>
      </c>
      <c r="E5807" t="str">
        <f t="shared" si="277"/>
        <v>Released</v>
      </c>
      <c r="G5807" t="str">
        <f t="shared" si="278"/>
        <v>'Cake Mania 3','Game Description For Cake Mania 3','2006','Released'</v>
      </c>
    </row>
    <row r="5808" spans="1:7" x14ac:dyDescent="0.25">
      <c r="A5808" t="s">
        <v>6395</v>
      </c>
      <c r="B5808">
        <v>2009</v>
      </c>
      <c r="C5808">
        <v>5807</v>
      </c>
      <c r="D5808" t="str">
        <f t="shared" si="279"/>
        <v>Game Description For .hack//Link</v>
      </c>
      <c r="E5808" t="str">
        <f t="shared" si="277"/>
        <v>Released</v>
      </c>
      <c r="G5808" t="str">
        <f t="shared" si="278"/>
        <v>'.hack//Link','Game Description For .hack//Link','2009','Released'</v>
      </c>
    </row>
    <row r="5809" spans="1:7" x14ac:dyDescent="0.25">
      <c r="A5809" t="s">
        <v>6396</v>
      </c>
      <c r="B5809">
        <v>2011</v>
      </c>
      <c r="C5809">
        <v>5808</v>
      </c>
      <c r="D5809" t="str">
        <f t="shared" si="279"/>
        <v>Game Description For Class of Heroes</v>
      </c>
      <c r="E5809" t="str">
        <f t="shared" si="277"/>
        <v>Released</v>
      </c>
      <c r="G5809" t="str">
        <f t="shared" si="278"/>
        <v>'Class of Heroes','Game Description For Class of Heroes','2011','Released'</v>
      </c>
    </row>
    <row r="5810" spans="1:7" x14ac:dyDescent="0.25">
      <c r="A5810" t="s">
        <v>6397</v>
      </c>
      <c r="B5810">
        <v>2010</v>
      </c>
      <c r="C5810">
        <v>5809</v>
      </c>
      <c r="D5810" t="str">
        <f t="shared" si="279"/>
        <v>Game Description For Yogi Bear: The Video Game</v>
      </c>
      <c r="E5810" t="str">
        <f t="shared" si="277"/>
        <v>Released</v>
      </c>
      <c r="G5810" t="str">
        <f t="shared" si="278"/>
        <v>'Yogi Bear: The Video Game','Game Description For Yogi Bear: The Video Game','2010','Released'</v>
      </c>
    </row>
    <row r="5811" spans="1:7" x14ac:dyDescent="0.25">
      <c r="A5811" t="s">
        <v>6398</v>
      </c>
      <c r="B5811">
        <v>2003</v>
      </c>
      <c r="C5811">
        <v>5810</v>
      </c>
      <c r="D5811" t="str">
        <f t="shared" si="279"/>
        <v>Game Description For Our House Party!</v>
      </c>
      <c r="E5811" t="str">
        <f t="shared" si="277"/>
        <v>Released</v>
      </c>
      <c r="G5811" t="str">
        <f t="shared" si="278"/>
        <v>'Our House Party!','Game Description For Our House Party!','2003','Released'</v>
      </c>
    </row>
    <row r="5812" spans="1:7" x14ac:dyDescent="0.25">
      <c r="A5812" t="s">
        <v>6399</v>
      </c>
      <c r="B5812">
        <v>2011</v>
      </c>
      <c r="C5812">
        <v>5811</v>
      </c>
      <c r="D5812" t="str">
        <f t="shared" si="279"/>
        <v>Game Description For The Legend of Heroes II: Prophecy of the Moonlight Witch</v>
      </c>
      <c r="E5812" t="str">
        <f t="shared" si="277"/>
        <v>Released</v>
      </c>
      <c r="G5812" t="str">
        <f t="shared" si="278"/>
        <v>'The Legend of Heroes II: Prophecy of the Moonlight Witch','Game Description For The Legend of Heroes II: Prophecy of the Moonlight Witch','2011','Released'</v>
      </c>
    </row>
    <row r="5813" spans="1:7" x14ac:dyDescent="0.25">
      <c r="A5813" t="s">
        <v>6400</v>
      </c>
      <c r="B5813">
        <v>2007</v>
      </c>
      <c r="C5813">
        <v>5812</v>
      </c>
      <c r="D5813" t="str">
        <f t="shared" si="279"/>
        <v>Game Description For Cranium Kabookii</v>
      </c>
      <c r="E5813" t="str">
        <f t="shared" si="277"/>
        <v>Released</v>
      </c>
      <c r="G5813" t="str">
        <f t="shared" si="278"/>
        <v>'Cranium Kabookii','Game Description For Cranium Kabookii','2007','Released'</v>
      </c>
    </row>
    <row r="5814" spans="1:7" x14ac:dyDescent="0.25">
      <c r="A5814" t="s">
        <v>6401</v>
      </c>
      <c r="B5814">
        <v>2006</v>
      </c>
      <c r="C5814">
        <v>5813</v>
      </c>
      <c r="D5814" t="str">
        <f t="shared" si="279"/>
        <v>Game Description For Mary-Kate and Ashley: Winners Circle</v>
      </c>
      <c r="E5814" t="str">
        <f t="shared" si="277"/>
        <v>Released</v>
      </c>
      <c r="G5814" t="str">
        <f t="shared" si="278"/>
        <v>'Mary-Kate and Ashley: Winners Circle','Game Description For Mary-Kate and Ashley: Winners Circle','2006','Released'</v>
      </c>
    </row>
    <row r="5815" spans="1:7" x14ac:dyDescent="0.25">
      <c r="A5815" t="s">
        <v>6402</v>
      </c>
      <c r="B5815">
        <v>2003</v>
      </c>
      <c r="C5815">
        <v>5814</v>
      </c>
      <c r="D5815" t="str">
        <f t="shared" si="279"/>
        <v>Game Description For PaRappa The Rapper 2</v>
      </c>
      <c r="E5815" t="str">
        <f t="shared" si="277"/>
        <v>Released</v>
      </c>
      <c r="G5815" t="str">
        <f t="shared" si="278"/>
        <v>'PaRappa The Rapper 2','Game Description For PaRappa The Rapper 2','2003','Released'</v>
      </c>
    </row>
    <row r="5816" spans="1:7" x14ac:dyDescent="0.25">
      <c r="A5816" t="s">
        <v>6403</v>
      </c>
      <c r="B5816">
        <v>2010</v>
      </c>
      <c r="C5816">
        <v>5815</v>
      </c>
      <c r="D5816" t="str">
        <f t="shared" si="279"/>
        <v>Game Description For Hexyz Force</v>
      </c>
      <c r="E5816" t="str">
        <f t="shared" si="277"/>
        <v>Released</v>
      </c>
      <c r="G5816" t="str">
        <f t="shared" si="278"/>
        <v>'Hexyz Force','Game Description For Hexyz Force','2010','Released'</v>
      </c>
    </row>
    <row r="5817" spans="1:7" x14ac:dyDescent="0.25">
      <c r="A5817" t="s">
        <v>6404</v>
      </c>
      <c r="B5817">
        <v>2009</v>
      </c>
      <c r="C5817">
        <v>5816</v>
      </c>
      <c r="D5817" t="str">
        <f t="shared" si="279"/>
        <v>Game Description For OutRun 2</v>
      </c>
      <c r="E5817" t="str">
        <f t="shared" si="277"/>
        <v>Released</v>
      </c>
      <c r="G5817" t="str">
        <f t="shared" si="278"/>
        <v>'OutRun 2','Game Description For OutRun 2','2009','Released'</v>
      </c>
    </row>
    <row r="5818" spans="1:7" x14ac:dyDescent="0.25">
      <c r="A5818" t="s">
        <v>6405</v>
      </c>
      <c r="B5818">
        <v>2000</v>
      </c>
      <c r="C5818">
        <v>5817</v>
      </c>
      <c r="D5818" t="str">
        <f t="shared" si="279"/>
        <v>Game Description For Soukaigi</v>
      </c>
      <c r="E5818" t="str">
        <f t="shared" si="277"/>
        <v>Released</v>
      </c>
      <c r="G5818" t="str">
        <f t="shared" si="278"/>
        <v>'Soukaigi','Game Description For Soukaigi','2000','Released'</v>
      </c>
    </row>
    <row r="5819" spans="1:7" x14ac:dyDescent="0.25">
      <c r="A5819" t="s">
        <v>6406</v>
      </c>
      <c r="B5819">
        <v>2007</v>
      </c>
      <c r="C5819">
        <v>5818</v>
      </c>
      <c r="D5819" t="str">
        <f t="shared" si="279"/>
        <v>Game Description For Naruto Shippuden: Ninja Destiny 3</v>
      </c>
      <c r="E5819" t="str">
        <f t="shared" si="277"/>
        <v>Released</v>
      </c>
      <c r="G5819" t="str">
        <f t="shared" si="278"/>
        <v>'Naruto Shippuden: Ninja Destiny 3','Game Description For Naruto Shippuden: Ninja Destiny 3','2007','Released'</v>
      </c>
    </row>
    <row r="5820" spans="1:7" x14ac:dyDescent="0.25">
      <c r="A5820" t="s">
        <v>6407</v>
      </c>
      <c r="B5820">
        <v>1998</v>
      </c>
      <c r="C5820">
        <v>5819</v>
      </c>
      <c r="D5820" t="str">
        <f t="shared" si="279"/>
        <v>Game Description For Xevious 3D/G+</v>
      </c>
      <c r="E5820" t="str">
        <f t="shared" si="277"/>
        <v>Released</v>
      </c>
      <c r="G5820" t="str">
        <f t="shared" si="278"/>
        <v>'Xevious 3D/G+','Game Description For Xevious 3D/G+','1998','Released'</v>
      </c>
    </row>
    <row r="5821" spans="1:7" x14ac:dyDescent="0.25">
      <c r="A5821" t="s">
        <v>6408</v>
      </c>
      <c r="B5821">
        <v>1998</v>
      </c>
      <c r="C5821">
        <v>5820</v>
      </c>
      <c r="D5821" t="str">
        <f t="shared" si="279"/>
        <v>Game Description For Pipe Mania</v>
      </c>
      <c r="E5821" t="str">
        <f t="shared" si="277"/>
        <v>Released</v>
      </c>
      <c r="G5821" t="str">
        <f t="shared" si="278"/>
        <v>'Pipe Mania','Game Description For Pipe Mania','1998','Released'</v>
      </c>
    </row>
    <row r="5822" spans="1:7" x14ac:dyDescent="0.25">
      <c r="A5822" t="s">
        <v>6409</v>
      </c>
      <c r="B5822">
        <v>2003</v>
      </c>
      <c r="C5822">
        <v>5821</v>
      </c>
      <c r="D5822" t="str">
        <f t="shared" si="279"/>
        <v>Game Description For Gretzky NHL 06</v>
      </c>
      <c r="E5822" t="str">
        <f t="shared" si="277"/>
        <v>Released</v>
      </c>
      <c r="G5822" t="str">
        <f t="shared" si="278"/>
        <v>'Gretzky NHL 06','Game Description For Gretzky NHL 06','2003','Released'</v>
      </c>
    </row>
    <row r="5823" spans="1:7" x14ac:dyDescent="0.25">
      <c r="A5823" t="s">
        <v>6410</v>
      </c>
      <c r="B5823">
        <v>2009</v>
      </c>
      <c r="C5823">
        <v>5822</v>
      </c>
      <c r="D5823" t="str">
        <f t="shared" si="279"/>
        <v>Game Description For PANGYA: Fantasy Golf</v>
      </c>
      <c r="E5823" t="str">
        <f t="shared" si="277"/>
        <v>Released</v>
      </c>
      <c r="G5823" t="str">
        <f t="shared" si="278"/>
        <v>'PANGYA: Fantasy Golf','Game Description For PANGYA: Fantasy Golf','2009','Released'</v>
      </c>
    </row>
    <row r="5824" spans="1:7" x14ac:dyDescent="0.25">
      <c r="A5824" t="s">
        <v>6411</v>
      </c>
      <c r="B5824">
        <v>2015</v>
      </c>
      <c r="C5824">
        <v>5823</v>
      </c>
      <c r="D5824" t="str">
        <f t="shared" si="279"/>
        <v>Game Description For Sumikko Gurashi: Omise Hajimerundesu</v>
      </c>
      <c r="E5824" t="str">
        <f t="shared" si="277"/>
        <v>Released</v>
      </c>
      <c r="G5824" t="str">
        <f t="shared" si="278"/>
        <v>'Sumikko Gurashi: Omise Hajimerundesu','Game Description For Sumikko Gurashi: Omise Hajimerundesu','2015','Released'</v>
      </c>
    </row>
    <row r="5825" spans="1:7" x14ac:dyDescent="0.25">
      <c r="A5825" t="s">
        <v>6412</v>
      </c>
      <c r="B5825">
        <v>1992</v>
      </c>
      <c r="C5825">
        <v>5824</v>
      </c>
      <c r="D5825" t="str">
        <f t="shared" si="279"/>
        <v>Game Description For Pirates: The Legend of Black Kat</v>
      </c>
      <c r="E5825" t="str">
        <f t="shared" si="277"/>
        <v>Released</v>
      </c>
      <c r="G5825" t="str">
        <f t="shared" si="278"/>
        <v>'Pirates: The Legend of Black Kat','Game Description For Pirates: The Legend of Black Kat','1992','Released'</v>
      </c>
    </row>
    <row r="5826" spans="1:7" x14ac:dyDescent="0.25">
      <c r="A5826" t="s">
        <v>6413</v>
      </c>
      <c r="B5826">
        <v>2011</v>
      </c>
      <c r="C5826">
        <v>5825</v>
      </c>
      <c r="D5826" t="str">
        <f t="shared" si="279"/>
        <v>Game Description For Krull</v>
      </c>
      <c r="E5826" t="str">
        <f t="shared" si="277"/>
        <v>Released</v>
      </c>
      <c r="G5826" t="str">
        <f t="shared" si="278"/>
        <v>'Krull','Game Description For Krull','2011','Released'</v>
      </c>
    </row>
    <row r="5827" spans="1:7" x14ac:dyDescent="0.25">
      <c r="A5827" t="s">
        <v>6414</v>
      </c>
      <c r="B5827">
        <v>2011</v>
      </c>
      <c r="C5827">
        <v>5826</v>
      </c>
      <c r="D5827" t="str">
        <f t="shared" si="279"/>
        <v>Game Description For Yu-Gi-Oh! Monster Capture GB</v>
      </c>
      <c r="E5827" t="str">
        <f t="shared" ref="E5827:E5890" si="280">IF(B5827&lt;&gt;2020,"Released","Upcoming")</f>
        <v>Released</v>
      </c>
      <c r="G5827" t="str">
        <f t="shared" ref="G5827:G5890" si="281">_xlfn.CONCAT("'",A5827,"'",",","'",D5827,"'",",","'","",B5827,"'",",","'",E5827,"'")</f>
        <v>'Yu-Gi-Oh! Monster Capture GB','Game Description For Yu-Gi-Oh! Monster Capture GB','2011','Released'</v>
      </c>
    </row>
    <row r="5828" spans="1:7" x14ac:dyDescent="0.25">
      <c r="A5828" t="s">
        <v>6415</v>
      </c>
      <c r="B5828">
        <v>2009</v>
      </c>
      <c r="C5828">
        <v>5827</v>
      </c>
      <c r="D5828" t="str">
        <f t="shared" si="279"/>
        <v>Game Description For The Da Vinci Code</v>
      </c>
      <c r="E5828" t="str">
        <f t="shared" si="280"/>
        <v>Released</v>
      </c>
      <c r="G5828" t="str">
        <f t="shared" si="281"/>
        <v>'The Da Vinci Code','Game Description For The Da Vinci Code','2009','Released'</v>
      </c>
    </row>
    <row r="5829" spans="1:7" x14ac:dyDescent="0.25">
      <c r="A5829" t="s">
        <v>6416</v>
      </c>
      <c r="B5829">
        <v>2010</v>
      </c>
      <c r="C5829">
        <v>5828</v>
      </c>
      <c r="D5829" t="str">
        <f t="shared" si="279"/>
        <v>Game Description For Mr. Driller: Drill Spirits</v>
      </c>
      <c r="E5829" t="str">
        <f t="shared" si="280"/>
        <v>Released</v>
      </c>
      <c r="G5829" t="str">
        <f t="shared" si="281"/>
        <v>'Mr. Driller: Drill Spirits','Game Description For Mr. Driller: Drill Spirits','2010','Released'</v>
      </c>
    </row>
    <row r="5830" spans="1:7" x14ac:dyDescent="0.25">
      <c r="A5830" t="s">
        <v>6417</v>
      </c>
      <c r="B5830">
        <v>2005</v>
      </c>
      <c r="C5830">
        <v>5829</v>
      </c>
      <c r="D5830" t="str">
        <f t="shared" si="279"/>
        <v>Game Description For Arctic Tale</v>
      </c>
      <c r="E5830" t="str">
        <f t="shared" si="280"/>
        <v>Released</v>
      </c>
      <c r="G5830" t="str">
        <f t="shared" si="281"/>
        <v>'Arctic Tale','Game Description For Arctic Tale','2005','Released'</v>
      </c>
    </row>
    <row r="5831" spans="1:7" x14ac:dyDescent="0.25">
      <c r="A5831" t="s">
        <v>6418</v>
      </c>
      <c r="B5831">
        <v>2002</v>
      </c>
      <c r="C5831">
        <v>5830</v>
      </c>
      <c r="D5831" t="str">
        <f t="shared" si="279"/>
        <v>Game Description For Anno 1701: Dawn of Discovery</v>
      </c>
      <c r="E5831" t="str">
        <f t="shared" si="280"/>
        <v>Released</v>
      </c>
      <c r="G5831" t="str">
        <f t="shared" si="281"/>
        <v>'Anno 1701: Dawn of Discovery','Game Description For Anno 1701: Dawn of Discovery','2002','Released'</v>
      </c>
    </row>
    <row r="5832" spans="1:7" x14ac:dyDescent="0.25">
      <c r="A5832" t="s">
        <v>6419</v>
      </c>
      <c r="B5832">
        <v>2009</v>
      </c>
      <c r="C5832">
        <v>5831</v>
      </c>
      <c r="D5832" t="str">
        <f t="shared" si="279"/>
        <v>Game Description For T.R.A.G. - Tactical Rescue Assault Group: Mission of Mercy</v>
      </c>
      <c r="E5832" t="str">
        <f t="shared" si="280"/>
        <v>Released</v>
      </c>
      <c r="G5832" t="str">
        <f t="shared" si="281"/>
        <v>'T.R.A.G. - Tactical Rescue Assault Group: Mission of Mercy','Game Description For T.R.A.G. - Tactical Rescue Assault Group: Mission of Mercy','2009','Released'</v>
      </c>
    </row>
    <row r="5833" spans="1:7" x14ac:dyDescent="0.25">
      <c r="A5833" t="s">
        <v>6420</v>
      </c>
      <c r="B5833">
        <v>2005</v>
      </c>
      <c r="C5833">
        <v>5832</v>
      </c>
      <c r="D5833" t="str">
        <f t="shared" ref="D5833:D5890" si="282">_xlfn.CONCAT("Game Description For ",A5833)</f>
        <v>Game Description For Naruto RPG 2: Chidori vs Rasengan</v>
      </c>
      <c r="E5833" t="str">
        <f t="shared" si="280"/>
        <v>Released</v>
      </c>
      <c r="G5833" t="str">
        <f t="shared" si="281"/>
        <v>'Naruto RPG 2: Chidori vs Rasengan','Game Description For Naruto RPG 2: Chidori vs Rasengan','2005','Released'</v>
      </c>
    </row>
    <row r="5834" spans="1:7" x14ac:dyDescent="0.25">
      <c r="A5834" t="s">
        <v>6421</v>
      </c>
      <c r="B5834">
        <v>2003</v>
      </c>
      <c r="C5834">
        <v>5833</v>
      </c>
      <c r="D5834" t="str">
        <f t="shared" si="282"/>
        <v>Game Description For Destruction Derby Raw</v>
      </c>
      <c r="E5834" t="str">
        <f t="shared" si="280"/>
        <v>Released</v>
      </c>
      <c r="G5834" t="str">
        <f t="shared" si="281"/>
        <v>'Destruction Derby Raw','Game Description For Destruction Derby Raw','2003','Released'</v>
      </c>
    </row>
    <row r="5835" spans="1:7" x14ac:dyDescent="0.25">
      <c r="A5835" t="s">
        <v>6422</v>
      </c>
      <c r="B5835">
        <v>2002</v>
      </c>
      <c r="C5835">
        <v>5834</v>
      </c>
      <c r="D5835" t="str">
        <f t="shared" si="282"/>
        <v>Game Description For Project V6</v>
      </c>
      <c r="E5835" t="str">
        <f t="shared" si="280"/>
        <v>Released</v>
      </c>
      <c r="G5835" t="str">
        <f t="shared" si="281"/>
        <v>'Project V6','Game Description For Project V6','2002','Released'</v>
      </c>
    </row>
    <row r="5836" spans="1:7" x14ac:dyDescent="0.25">
      <c r="A5836" t="s">
        <v>6423</v>
      </c>
      <c r="B5836">
        <v>2003</v>
      </c>
      <c r="C5836">
        <v>5835</v>
      </c>
      <c r="D5836" t="str">
        <f t="shared" si="282"/>
        <v>Game Description For Farming Simulator 2012</v>
      </c>
      <c r="E5836" t="str">
        <f t="shared" si="280"/>
        <v>Released</v>
      </c>
      <c r="G5836" t="str">
        <f t="shared" si="281"/>
        <v>'Farming Simulator 2012','Game Description For Farming Simulator 2012','2003','Released'</v>
      </c>
    </row>
    <row r="5837" spans="1:7" x14ac:dyDescent="0.25">
      <c r="A5837" t="s">
        <v>6424</v>
      </c>
      <c r="B5837">
        <v>2020</v>
      </c>
      <c r="C5837">
        <v>5836</v>
      </c>
      <c r="D5837" t="str">
        <f t="shared" si="282"/>
        <v>Game Description For NFL Head Coach 09</v>
      </c>
      <c r="E5837" t="str">
        <f t="shared" si="280"/>
        <v>Upcoming</v>
      </c>
      <c r="G5837" t="str">
        <f t="shared" si="281"/>
        <v>'NFL Head Coach 09','Game Description For NFL Head Coach 09','2020','Upcoming'</v>
      </c>
    </row>
    <row r="5838" spans="1:7" x14ac:dyDescent="0.25">
      <c r="A5838" t="s">
        <v>6425</v>
      </c>
      <c r="B5838">
        <v>2006</v>
      </c>
      <c r="C5838">
        <v>5837</v>
      </c>
      <c r="D5838" t="str">
        <f t="shared" si="282"/>
        <v>Game Description For World Tour Soccer 2003</v>
      </c>
      <c r="E5838" t="str">
        <f t="shared" si="280"/>
        <v>Released</v>
      </c>
      <c r="G5838" t="str">
        <f t="shared" si="281"/>
        <v>'World Tour Soccer 2003','Game Description For World Tour Soccer 2003','2006','Released'</v>
      </c>
    </row>
    <row r="5839" spans="1:7" x14ac:dyDescent="0.25">
      <c r="A5839" t="s">
        <v>6426</v>
      </c>
      <c r="B5839">
        <v>2006</v>
      </c>
      <c r="C5839">
        <v>5838</v>
      </c>
      <c r="D5839" t="str">
        <f t="shared" si="282"/>
        <v>Game Description For Bravo Air Race</v>
      </c>
      <c r="E5839" t="str">
        <f t="shared" si="280"/>
        <v>Released</v>
      </c>
      <c r="G5839" t="str">
        <f t="shared" si="281"/>
        <v>'Bravo Air Race','Game Description For Bravo Air Race','2006','Released'</v>
      </c>
    </row>
    <row r="5840" spans="1:7" x14ac:dyDescent="0.25">
      <c r="A5840" t="s">
        <v>6427</v>
      </c>
      <c r="B5840">
        <v>2006</v>
      </c>
      <c r="C5840">
        <v>5839</v>
      </c>
      <c r="D5840" t="str">
        <f t="shared" si="282"/>
        <v>Game Description For Onimusha Essentials</v>
      </c>
      <c r="E5840" t="str">
        <f t="shared" si="280"/>
        <v>Released</v>
      </c>
      <c r="G5840" t="str">
        <f t="shared" si="281"/>
        <v>'Onimusha Essentials','Game Description For Onimusha Essentials','2006','Released'</v>
      </c>
    </row>
    <row r="5841" spans="1:7" x14ac:dyDescent="0.25">
      <c r="A5841" t="s">
        <v>6428</v>
      </c>
      <c r="B5841">
        <v>2005</v>
      </c>
      <c r="C5841">
        <v>5840</v>
      </c>
      <c r="D5841" t="str">
        <f t="shared" si="282"/>
        <v>Game Description For Gundam: The Battle Master</v>
      </c>
      <c r="E5841" t="str">
        <f t="shared" si="280"/>
        <v>Released</v>
      </c>
      <c r="G5841" t="str">
        <f t="shared" si="281"/>
        <v>'Gundam: The Battle Master','Game Description For Gundam: The Battle Master','2005','Released'</v>
      </c>
    </row>
    <row r="5842" spans="1:7" x14ac:dyDescent="0.25">
      <c r="A5842" t="s">
        <v>6429</v>
      </c>
      <c r="B5842">
        <v>2006</v>
      </c>
      <c r="C5842">
        <v>5841</v>
      </c>
      <c r="D5842" t="str">
        <f t="shared" si="282"/>
        <v>Game Description For Â¡Shin Chan Flipa en colores!</v>
      </c>
      <c r="E5842" t="str">
        <f t="shared" si="280"/>
        <v>Released</v>
      </c>
      <c r="G5842" t="str">
        <f t="shared" si="281"/>
        <v>'Â¡Shin Chan Flipa en colores!','Game Description For Â¡Shin Chan Flipa en colores!','2006','Released'</v>
      </c>
    </row>
    <row r="5843" spans="1:7" x14ac:dyDescent="0.25">
      <c r="A5843" t="s">
        <v>6430</v>
      </c>
      <c r="B5843">
        <v>2002</v>
      </c>
      <c r="C5843">
        <v>5842</v>
      </c>
      <c r="D5843" t="str">
        <f t="shared" si="282"/>
        <v>Game Description For Eternal Poison</v>
      </c>
      <c r="E5843" t="str">
        <f t="shared" si="280"/>
        <v>Released</v>
      </c>
      <c r="G5843" t="str">
        <f t="shared" si="281"/>
        <v>'Eternal Poison','Game Description For Eternal Poison','2002','Released'</v>
      </c>
    </row>
    <row r="5844" spans="1:7" x14ac:dyDescent="0.25">
      <c r="A5844" t="s">
        <v>6431</v>
      </c>
      <c r="B5844">
        <v>2006</v>
      </c>
      <c r="C5844">
        <v>5843</v>
      </c>
      <c r="D5844" t="str">
        <f t="shared" si="282"/>
        <v>Game Description For Lord of the Rings: Tactics</v>
      </c>
      <c r="E5844" t="str">
        <f t="shared" si="280"/>
        <v>Released</v>
      </c>
      <c r="G5844" t="str">
        <f t="shared" si="281"/>
        <v>'Lord of the Rings: Tactics','Game Description For Lord of the Rings: Tactics','2006','Released'</v>
      </c>
    </row>
    <row r="5845" spans="1:7" x14ac:dyDescent="0.25">
      <c r="A5845" t="s">
        <v>6432</v>
      </c>
      <c r="B5845">
        <v>2002</v>
      </c>
      <c r="C5845">
        <v>5844</v>
      </c>
      <c r="D5845" t="str">
        <f t="shared" si="282"/>
        <v>Game Description For X-Blades</v>
      </c>
      <c r="E5845" t="str">
        <f t="shared" si="280"/>
        <v>Released</v>
      </c>
      <c r="G5845" t="str">
        <f t="shared" si="281"/>
        <v>'X-Blades','Game Description For X-Blades','2002','Released'</v>
      </c>
    </row>
    <row r="5846" spans="1:7" x14ac:dyDescent="0.25">
      <c r="A5846" t="s">
        <v>6433</v>
      </c>
      <c r="B5846">
        <v>2008</v>
      </c>
      <c r="C5846">
        <v>5845</v>
      </c>
      <c r="D5846" t="str">
        <f t="shared" si="282"/>
        <v>Game Description For Gungrave: Overdose</v>
      </c>
      <c r="E5846" t="str">
        <f t="shared" si="280"/>
        <v>Released</v>
      </c>
      <c r="G5846" t="str">
        <f t="shared" si="281"/>
        <v>'Gungrave: Overdose','Game Description For Gungrave: Overdose','2008','Released'</v>
      </c>
    </row>
    <row r="5847" spans="1:7" x14ac:dyDescent="0.25">
      <c r="A5847" t="s">
        <v>6434</v>
      </c>
      <c r="B5847">
        <v>1995</v>
      </c>
      <c r="C5847">
        <v>5846</v>
      </c>
      <c r="D5847" t="str">
        <f t="shared" si="282"/>
        <v>Game Description For Kidou Senshi Gundam: Shin Gihren no Yabou</v>
      </c>
      <c r="E5847" t="str">
        <f t="shared" si="280"/>
        <v>Released</v>
      </c>
      <c r="G5847" t="str">
        <f t="shared" si="281"/>
        <v>'Kidou Senshi Gundam: Shin Gihren no Yabou','Game Description For Kidou Senshi Gundam: Shin Gihren no Yabou','1995','Released'</v>
      </c>
    </row>
    <row r="5848" spans="1:7" x14ac:dyDescent="0.25">
      <c r="A5848" t="s">
        <v>6435</v>
      </c>
      <c r="B5848">
        <v>2003</v>
      </c>
      <c r="C5848">
        <v>5847</v>
      </c>
      <c r="D5848" t="str">
        <f t="shared" si="282"/>
        <v>Game Description For Your Shape: Fitness Evolved 2013</v>
      </c>
      <c r="E5848" t="str">
        <f t="shared" si="280"/>
        <v>Released</v>
      </c>
      <c r="G5848" t="str">
        <f t="shared" si="281"/>
        <v>'Your Shape: Fitness Evolved 2013','Game Description For Your Shape: Fitness Evolved 2013','2003','Released'</v>
      </c>
    </row>
    <row r="5849" spans="1:7" x14ac:dyDescent="0.25">
      <c r="A5849" t="s">
        <v>6436</v>
      </c>
      <c r="B5849">
        <v>2006</v>
      </c>
      <c r="C5849">
        <v>5848</v>
      </c>
      <c r="D5849" t="str">
        <f t="shared" si="282"/>
        <v>Game Description For My Fitness Coach: Club</v>
      </c>
      <c r="E5849" t="str">
        <f t="shared" si="280"/>
        <v>Released</v>
      </c>
      <c r="G5849" t="str">
        <f t="shared" si="281"/>
        <v>'My Fitness Coach: Club','Game Description For My Fitness Coach: Club','2006','Released'</v>
      </c>
    </row>
    <row r="5850" spans="1:7" x14ac:dyDescent="0.25">
      <c r="A5850" t="s">
        <v>6437</v>
      </c>
      <c r="B5850">
        <v>2009</v>
      </c>
      <c r="C5850">
        <v>5849</v>
      </c>
      <c r="D5850" t="str">
        <f t="shared" si="282"/>
        <v>Game Description For NBA ShootOut 2002</v>
      </c>
      <c r="E5850" t="str">
        <f t="shared" si="280"/>
        <v>Released</v>
      </c>
      <c r="G5850" t="str">
        <f t="shared" si="281"/>
        <v>'NBA ShootOut 2002','Game Description For NBA ShootOut 2002','2009','Released'</v>
      </c>
    </row>
    <row r="5851" spans="1:7" x14ac:dyDescent="0.25">
      <c r="A5851" t="s">
        <v>6438</v>
      </c>
      <c r="B5851">
        <v>2009</v>
      </c>
      <c r="C5851">
        <v>5850</v>
      </c>
      <c r="D5851" t="str">
        <f t="shared" si="282"/>
        <v>Game Description For SingStar Vol. 3</v>
      </c>
      <c r="E5851" t="str">
        <f t="shared" si="280"/>
        <v>Released</v>
      </c>
      <c r="G5851" t="str">
        <f t="shared" si="281"/>
        <v>'SingStar Vol. 3','Game Description For SingStar Vol. 3','2009','Released'</v>
      </c>
    </row>
    <row r="5852" spans="1:7" x14ac:dyDescent="0.25">
      <c r="A5852" t="s">
        <v>6439</v>
      </c>
      <c r="B5852">
        <v>2010</v>
      </c>
      <c r="C5852">
        <v>5851</v>
      </c>
      <c r="D5852" t="str">
        <f t="shared" si="282"/>
        <v>Game Description For The Granstream Saga</v>
      </c>
      <c r="E5852" t="str">
        <f t="shared" si="280"/>
        <v>Released</v>
      </c>
      <c r="G5852" t="str">
        <f t="shared" si="281"/>
        <v>'The Granstream Saga','Game Description For The Granstream Saga','2010','Released'</v>
      </c>
    </row>
    <row r="5853" spans="1:7" x14ac:dyDescent="0.25">
      <c r="A5853" t="s">
        <v>6440</v>
      </c>
      <c r="B5853">
        <v>2008</v>
      </c>
      <c r="C5853">
        <v>5852</v>
      </c>
      <c r="D5853" t="str">
        <f t="shared" si="282"/>
        <v>Game Description For Scene It? Bright Lights! Big Screen!</v>
      </c>
      <c r="E5853" t="str">
        <f t="shared" si="280"/>
        <v>Released</v>
      </c>
      <c r="G5853" t="str">
        <f t="shared" si="281"/>
        <v>'Scene It? Bright Lights! Big Screen!','Game Description For Scene It? Bright Lights! Big Screen!','2008','Released'</v>
      </c>
    </row>
    <row r="5854" spans="1:7" x14ac:dyDescent="0.25">
      <c r="A5854" t="s">
        <v>6441</v>
      </c>
      <c r="B5854">
        <v>2009</v>
      </c>
      <c r="C5854">
        <v>5853</v>
      </c>
      <c r="D5854" t="str">
        <f t="shared" si="282"/>
        <v>Game Description For Holy Invasion of Privacy, Badman! What Did I Do to Deserve This?</v>
      </c>
      <c r="E5854" t="str">
        <f t="shared" si="280"/>
        <v>Released</v>
      </c>
      <c r="G5854" t="str">
        <f t="shared" si="281"/>
        <v>'Holy Invasion of Privacy, Badman! What Did I Do to Deserve This?','Game Description For Holy Invasion of Privacy, Badman! What Did I Do to Deserve This?','2009','Released'</v>
      </c>
    </row>
    <row r="5855" spans="1:7" x14ac:dyDescent="0.25">
      <c r="A5855" t="s">
        <v>6442</v>
      </c>
      <c r="B5855">
        <v>1991</v>
      </c>
      <c r="C5855">
        <v>5854</v>
      </c>
      <c r="D5855" t="str">
        <f t="shared" si="282"/>
        <v>Game Description For Micro Machines 64 Turbo</v>
      </c>
      <c r="E5855" t="str">
        <f t="shared" si="280"/>
        <v>Released</v>
      </c>
      <c r="G5855" t="str">
        <f t="shared" si="281"/>
        <v>'Micro Machines 64 Turbo','Game Description For Micro Machines 64 Turbo','1991','Released'</v>
      </c>
    </row>
    <row r="5856" spans="1:7" x14ac:dyDescent="0.25">
      <c r="A5856" t="s">
        <v>6443</v>
      </c>
      <c r="B5856">
        <v>2011</v>
      </c>
      <c r="C5856">
        <v>5855</v>
      </c>
      <c r="D5856" t="str">
        <f t="shared" si="282"/>
        <v>Game Description For Bassmasters 2000</v>
      </c>
      <c r="E5856" t="str">
        <f t="shared" si="280"/>
        <v>Released</v>
      </c>
      <c r="G5856" t="str">
        <f t="shared" si="281"/>
        <v>'Bassmasters 2000','Game Description For Bassmasters 2000','2011','Released'</v>
      </c>
    </row>
    <row r="5857" spans="1:7" x14ac:dyDescent="0.25">
      <c r="A5857" t="s">
        <v>6444</v>
      </c>
      <c r="B5857">
        <v>2001</v>
      </c>
      <c r="C5857">
        <v>5856</v>
      </c>
      <c r="D5857" t="str">
        <f t="shared" si="282"/>
        <v>Game Description For Bio FREAKS</v>
      </c>
      <c r="E5857" t="str">
        <f t="shared" si="280"/>
        <v>Released</v>
      </c>
      <c r="G5857" t="str">
        <f t="shared" si="281"/>
        <v>'Bio FREAKS','Game Description For Bio FREAKS','2001','Released'</v>
      </c>
    </row>
    <row r="5858" spans="1:7" x14ac:dyDescent="0.25">
      <c r="A5858" t="s">
        <v>6445</v>
      </c>
      <c r="B5858">
        <v>1997</v>
      </c>
      <c r="C5858">
        <v>5857</v>
      </c>
      <c r="D5858" t="str">
        <f t="shared" si="282"/>
        <v>Game Description For Eternal Eyes</v>
      </c>
      <c r="E5858" t="str">
        <f t="shared" si="280"/>
        <v>Released</v>
      </c>
      <c r="G5858" t="str">
        <f t="shared" si="281"/>
        <v>'Eternal Eyes','Game Description For Eternal Eyes','1997','Released'</v>
      </c>
    </row>
    <row r="5859" spans="1:7" x14ac:dyDescent="0.25">
      <c r="A5859" t="s">
        <v>6446</v>
      </c>
      <c r="B5859">
        <v>1998</v>
      </c>
      <c r="C5859">
        <v>5858</v>
      </c>
      <c r="D5859" t="str">
        <f t="shared" si="282"/>
        <v>Game Description For Fate/Unlimited Codes</v>
      </c>
      <c r="E5859" t="str">
        <f t="shared" si="280"/>
        <v>Released</v>
      </c>
      <c r="G5859" t="str">
        <f t="shared" si="281"/>
        <v>'Fate/Unlimited Codes','Game Description For Fate/Unlimited Codes','1998','Released'</v>
      </c>
    </row>
    <row r="5860" spans="1:7" x14ac:dyDescent="0.25">
      <c r="A5860" t="s">
        <v>6447</v>
      </c>
      <c r="B5860">
        <v>1999</v>
      </c>
      <c r="C5860">
        <v>5859</v>
      </c>
      <c r="D5860" t="str">
        <f t="shared" si="282"/>
        <v>Game Description For The Operative: No One Lives Forever</v>
      </c>
      <c r="E5860" t="str">
        <f t="shared" si="280"/>
        <v>Released</v>
      </c>
      <c r="G5860" t="str">
        <f t="shared" si="281"/>
        <v>'The Operative: No One Lives Forever','Game Description For The Operative: No One Lives Forever','1999','Released'</v>
      </c>
    </row>
    <row r="5861" spans="1:7" x14ac:dyDescent="0.25">
      <c r="A5861" t="s">
        <v>6448</v>
      </c>
      <c r="B5861">
        <v>2001</v>
      </c>
      <c r="C5861">
        <v>5860</v>
      </c>
      <c r="D5861" t="str">
        <f t="shared" si="282"/>
        <v>Game Description For Epidemic</v>
      </c>
      <c r="E5861" t="str">
        <f t="shared" si="280"/>
        <v>Released</v>
      </c>
      <c r="G5861" t="str">
        <f t="shared" si="281"/>
        <v>'Epidemic','Game Description For Epidemic','2001','Released'</v>
      </c>
    </row>
    <row r="5862" spans="1:7" x14ac:dyDescent="0.25">
      <c r="A5862" t="s">
        <v>6449</v>
      </c>
      <c r="B5862">
        <v>2000</v>
      </c>
      <c r="C5862">
        <v>5861</v>
      </c>
      <c r="D5862" t="str">
        <f t="shared" si="282"/>
        <v>Game Description For Buck Fever</v>
      </c>
      <c r="E5862" t="str">
        <f t="shared" si="280"/>
        <v>Released</v>
      </c>
      <c r="G5862" t="str">
        <f t="shared" si="281"/>
        <v>'Buck Fever','Game Description For Buck Fever','2000','Released'</v>
      </c>
    </row>
    <row r="5863" spans="1:7" x14ac:dyDescent="0.25">
      <c r="A5863" t="s">
        <v>6450</v>
      </c>
      <c r="B5863">
        <v>2000</v>
      </c>
      <c r="C5863">
        <v>5862</v>
      </c>
      <c r="D5863" t="str">
        <f t="shared" si="282"/>
        <v>Game Description For NCAA Basketball Final Four 97</v>
      </c>
      <c r="E5863" t="str">
        <f t="shared" si="280"/>
        <v>Released</v>
      </c>
      <c r="G5863" t="str">
        <f t="shared" si="281"/>
        <v>'NCAA Basketball Final Four 97','Game Description For NCAA Basketball Final Four 97','2000','Released'</v>
      </c>
    </row>
    <row r="5864" spans="1:7" x14ac:dyDescent="0.25">
      <c r="A5864" t="s">
        <v>6451</v>
      </c>
      <c r="B5864">
        <v>1999</v>
      </c>
      <c r="C5864">
        <v>5863</v>
      </c>
      <c r="D5864" t="str">
        <f t="shared" si="282"/>
        <v>Game Description For Ecco the Dolphin: Defender of the Future</v>
      </c>
      <c r="E5864" t="str">
        <f t="shared" si="280"/>
        <v>Released</v>
      </c>
      <c r="G5864" t="str">
        <f t="shared" si="281"/>
        <v>'Ecco the Dolphin: Defender of the Future','Game Description For Ecco the Dolphin: Defender of the Future','1999','Released'</v>
      </c>
    </row>
    <row r="5865" spans="1:7" x14ac:dyDescent="0.25">
      <c r="A5865" t="s">
        <v>6452</v>
      </c>
      <c r="B5865">
        <v>2000</v>
      </c>
      <c r="C5865">
        <v>5864</v>
      </c>
      <c r="D5865" t="str">
        <f t="shared" si="282"/>
        <v>Game Description For The Bombing Islands</v>
      </c>
      <c r="E5865" t="str">
        <f t="shared" si="280"/>
        <v>Released</v>
      </c>
      <c r="G5865" t="str">
        <f t="shared" si="281"/>
        <v>'The Bombing Islands','Game Description For The Bombing Islands','2000','Released'</v>
      </c>
    </row>
    <row r="5866" spans="1:7" x14ac:dyDescent="0.25">
      <c r="A5866" t="s">
        <v>6453</v>
      </c>
      <c r="B5866">
        <v>1999</v>
      </c>
      <c r="C5866">
        <v>5865</v>
      </c>
      <c r="D5866" t="str">
        <f t="shared" si="282"/>
        <v>Game Description For Earth Defense Force 2: Invaders from Planet Space</v>
      </c>
      <c r="E5866" t="str">
        <f t="shared" si="280"/>
        <v>Released</v>
      </c>
      <c r="G5866" t="str">
        <f t="shared" si="281"/>
        <v>'Earth Defense Force 2: Invaders from Planet Space','Game Description For Earth Defense Force 2: Invaders from Planet Space','1999','Released'</v>
      </c>
    </row>
    <row r="5867" spans="1:7" x14ac:dyDescent="0.25">
      <c r="A5867" t="s">
        <v>6454</v>
      </c>
      <c r="B5867">
        <v>1998</v>
      </c>
      <c r="C5867">
        <v>5866</v>
      </c>
      <c r="D5867" t="str">
        <f t="shared" si="282"/>
        <v>Game Description For Gyakuten Saiban 2</v>
      </c>
      <c r="E5867" t="str">
        <f t="shared" si="280"/>
        <v>Released</v>
      </c>
      <c r="G5867" t="str">
        <f t="shared" si="281"/>
        <v>'Gyakuten Saiban 2','Game Description For Gyakuten Saiban 2','1998','Released'</v>
      </c>
    </row>
    <row r="5868" spans="1:7" x14ac:dyDescent="0.25">
      <c r="A5868" t="s">
        <v>6455</v>
      </c>
      <c r="B5868">
        <v>1999</v>
      </c>
      <c r="C5868">
        <v>5867</v>
      </c>
      <c r="D5868" t="str">
        <f t="shared" si="282"/>
        <v>Game Description For Micro Machines</v>
      </c>
      <c r="E5868" t="str">
        <f t="shared" si="280"/>
        <v>Released</v>
      </c>
      <c r="G5868" t="str">
        <f t="shared" si="281"/>
        <v>'Micro Machines','Game Description For Micro Machines','1999','Released'</v>
      </c>
    </row>
    <row r="5869" spans="1:7" x14ac:dyDescent="0.25">
      <c r="A5869" t="s">
        <v>6456</v>
      </c>
      <c r="B5869">
        <v>1996</v>
      </c>
      <c r="C5869">
        <v>5868</v>
      </c>
      <c r="D5869" t="str">
        <f t="shared" si="282"/>
        <v>Game Description For Detective Barbie: The Mystery Cruise</v>
      </c>
      <c r="E5869" t="str">
        <f t="shared" si="280"/>
        <v>Released</v>
      </c>
      <c r="G5869" t="str">
        <f t="shared" si="281"/>
        <v>'Detective Barbie: The Mystery Cruise','Game Description For Detective Barbie: The Mystery Cruise','1996','Released'</v>
      </c>
    </row>
    <row r="5870" spans="1:7" x14ac:dyDescent="0.25">
      <c r="A5870" t="s">
        <v>6457</v>
      </c>
      <c r="B5870">
        <v>2006</v>
      </c>
      <c r="C5870">
        <v>5869</v>
      </c>
      <c r="D5870" t="str">
        <f t="shared" si="282"/>
        <v>Game Description For Desire</v>
      </c>
      <c r="E5870" t="str">
        <f t="shared" si="280"/>
        <v>Released</v>
      </c>
      <c r="G5870" t="str">
        <f t="shared" si="281"/>
        <v>'Desire','Game Description For Desire','2006','Released'</v>
      </c>
    </row>
    <row r="5871" spans="1:7" x14ac:dyDescent="0.25">
      <c r="A5871" t="s">
        <v>6458</v>
      </c>
      <c r="B5871">
        <v>2010</v>
      </c>
      <c r="C5871">
        <v>5870</v>
      </c>
      <c r="D5871" t="str">
        <f t="shared" si="282"/>
        <v>Game Description For Valhalla Knights: Eldar Saga</v>
      </c>
      <c r="E5871" t="str">
        <f t="shared" si="280"/>
        <v>Released</v>
      </c>
      <c r="G5871" t="str">
        <f t="shared" si="281"/>
        <v>'Valhalla Knights: Eldar Saga','Game Description For Valhalla Knights: Eldar Saga','2010','Released'</v>
      </c>
    </row>
    <row r="5872" spans="1:7" x14ac:dyDescent="0.25">
      <c r="A5872" t="s">
        <v>6459</v>
      </c>
      <c r="B5872">
        <v>2006</v>
      </c>
      <c r="C5872">
        <v>5871</v>
      </c>
      <c r="D5872" t="str">
        <f t="shared" si="282"/>
        <v>Game Description For Lips: I Love The 80s</v>
      </c>
      <c r="E5872" t="str">
        <f t="shared" si="280"/>
        <v>Released</v>
      </c>
      <c r="G5872" t="str">
        <f t="shared" si="281"/>
        <v>'Lips: I Love The 80s','Game Description For Lips: I Love The 80s','2006','Released'</v>
      </c>
    </row>
    <row r="5873" spans="1:7" x14ac:dyDescent="0.25">
      <c r="A5873" t="s">
        <v>6460</v>
      </c>
      <c r="B5873">
        <v>2006</v>
      </c>
      <c r="C5873">
        <v>5872</v>
      </c>
      <c r="D5873" t="str">
        <f t="shared" si="282"/>
        <v>Game Description For Monster Hunter Diary: Poka Poka Airou Village DX</v>
      </c>
      <c r="E5873" t="str">
        <f t="shared" si="280"/>
        <v>Released</v>
      </c>
      <c r="G5873" t="str">
        <f t="shared" si="281"/>
        <v>'Monster Hunter Diary: Poka Poka Airou Village DX','Game Description For Monster Hunter Diary: Poka Poka Airou Village DX','2006','Released'</v>
      </c>
    </row>
    <row r="5874" spans="1:7" x14ac:dyDescent="0.25">
      <c r="A5874" t="s">
        <v>6461</v>
      </c>
      <c r="B5874">
        <v>2008</v>
      </c>
      <c r="C5874">
        <v>5873</v>
      </c>
      <c r="D5874" t="str">
        <f t="shared" si="282"/>
        <v>Game Description For Frank Thomas Big Hurt Baseball</v>
      </c>
      <c r="E5874" t="str">
        <f t="shared" si="280"/>
        <v>Released</v>
      </c>
      <c r="G5874" t="str">
        <f t="shared" si="281"/>
        <v>'Frank Thomas Big Hurt Baseball','Game Description For Frank Thomas Big Hurt Baseball','2008','Released'</v>
      </c>
    </row>
    <row r="5875" spans="1:7" x14ac:dyDescent="0.25">
      <c r="A5875" t="s">
        <v>6462</v>
      </c>
      <c r="B5875">
        <v>2003</v>
      </c>
      <c r="C5875">
        <v>5874</v>
      </c>
      <c r="D5875" t="str">
        <f t="shared" si="282"/>
        <v>Game Description For Power Pro Kun Pocket 8</v>
      </c>
      <c r="E5875" t="str">
        <f t="shared" si="280"/>
        <v>Released</v>
      </c>
      <c r="G5875" t="str">
        <f t="shared" si="281"/>
        <v>'Power Pro Kun Pocket 8','Game Description For Power Pro Kun Pocket 8','2003','Released'</v>
      </c>
    </row>
    <row r="5876" spans="1:7" x14ac:dyDescent="0.25">
      <c r="A5876" t="s">
        <v>6463</v>
      </c>
      <c r="B5876">
        <v>2009</v>
      </c>
      <c r="C5876">
        <v>5875</v>
      </c>
      <c r="D5876" t="str">
        <f t="shared" si="282"/>
        <v>Game Description For Enclave</v>
      </c>
      <c r="E5876" t="str">
        <f t="shared" si="280"/>
        <v>Released</v>
      </c>
      <c r="G5876" t="str">
        <f t="shared" si="281"/>
        <v>'Enclave','Game Description For Enclave','2009','Released'</v>
      </c>
    </row>
    <row r="5877" spans="1:7" x14ac:dyDescent="0.25">
      <c r="A5877" t="s">
        <v>6464</v>
      </c>
      <c r="B5877">
        <v>2006</v>
      </c>
      <c r="C5877">
        <v>5876</v>
      </c>
      <c r="D5877" t="str">
        <f t="shared" si="282"/>
        <v>Game Description For Pro Yaky? Spirits 2014</v>
      </c>
      <c r="E5877" t="str">
        <f t="shared" si="280"/>
        <v>Released</v>
      </c>
      <c r="G5877" t="str">
        <f t="shared" si="281"/>
        <v>'Pro Yaky? Spirits 2014','Game Description For Pro Yaky? Spirits 2014','2006','Released'</v>
      </c>
    </row>
    <row r="5878" spans="1:7" x14ac:dyDescent="0.25">
      <c r="A5878" t="s">
        <v>6465</v>
      </c>
      <c r="B5878">
        <v>2006</v>
      </c>
      <c r="C5878">
        <v>5877</v>
      </c>
      <c r="D5878" t="str">
        <f t="shared" si="282"/>
        <v>Game Description For Dino Crisis 3</v>
      </c>
      <c r="E5878" t="str">
        <f t="shared" si="280"/>
        <v>Released</v>
      </c>
      <c r="G5878" t="str">
        <f t="shared" si="281"/>
        <v>'Dino Crisis 3','Game Description For Dino Crisis 3','2006','Released'</v>
      </c>
    </row>
    <row r="5879" spans="1:7" x14ac:dyDescent="0.25">
      <c r="A5879" t="s">
        <v>6466</v>
      </c>
      <c r="B5879">
        <v>2010</v>
      </c>
      <c r="C5879">
        <v>5878</v>
      </c>
      <c r="D5879" t="str">
        <f t="shared" si="282"/>
        <v>Game Description For Syberia</v>
      </c>
      <c r="E5879" t="str">
        <f t="shared" si="280"/>
        <v>Released</v>
      </c>
      <c r="G5879" t="str">
        <f t="shared" si="281"/>
        <v>'Syberia','Game Description For Syberia','2010','Released'</v>
      </c>
    </row>
    <row r="5880" spans="1:7" x14ac:dyDescent="0.25">
      <c r="A5880" t="s">
        <v>6467</v>
      </c>
      <c r="B5880">
        <v>2008</v>
      </c>
      <c r="C5880">
        <v>5879</v>
      </c>
      <c r="D5880" t="str">
        <f t="shared" si="282"/>
        <v>Game Description For Zoobles! Spring to Life!</v>
      </c>
      <c r="E5880" t="str">
        <f t="shared" si="280"/>
        <v>Released</v>
      </c>
      <c r="G5880" t="str">
        <f t="shared" si="281"/>
        <v>'Zoobles! Spring to Life!','Game Description For Zoobles! Spring to Life!','2008','Released'</v>
      </c>
    </row>
    <row r="5881" spans="1:7" x14ac:dyDescent="0.25">
      <c r="A5881" t="s">
        <v>6468</v>
      </c>
      <c r="B5881">
        <v>2008</v>
      </c>
      <c r="C5881">
        <v>5880</v>
      </c>
      <c r="D5881" t="str">
        <f t="shared" si="282"/>
        <v>Game Description For Barbie Explorer</v>
      </c>
      <c r="E5881" t="str">
        <f t="shared" si="280"/>
        <v>Released</v>
      </c>
      <c r="G5881" t="str">
        <f t="shared" si="281"/>
        <v>'Barbie Explorer','Game Description For Barbie Explorer','2008','Released'</v>
      </c>
    </row>
    <row r="5882" spans="1:7" x14ac:dyDescent="0.25">
      <c r="A5882" t="s">
        <v>6469</v>
      </c>
      <c r="B5882">
        <v>2010</v>
      </c>
      <c r="C5882">
        <v>5881</v>
      </c>
      <c r="D5882" t="str">
        <f t="shared" si="282"/>
        <v>Game Description For Power Gig: Rise of the SixString</v>
      </c>
      <c r="E5882" t="str">
        <f t="shared" si="280"/>
        <v>Released</v>
      </c>
      <c r="G5882" t="str">
        <f t="shared" si="281"/>
        <v>'Power Gig: Rise of the SixString','Game Description For Power Gig: Rise of the SixString','2010','Released'</v>
      </c>
    </row>
    <row r="5883" spans="1:7" x14ac:dyDescent="0.25">
      <c r="A5883" t="s">
        <v>6470</v>
      </c>
      <c r="B5883">
        <v>2011</v>
      </c>
      <c r="C5883">
        <v>5882</v>
      </c>
      <c r="D5883" t="str">
        <f t="shared" si="282"/>
        <v>Game Description For Agile Warrior F-111X</v>
      </c>
      <c r="E5883" t="str">
        <f t="shared" si="280"/>
        <v>Released</v>
      </c>
      <c r="G5883" t="str">
        <f t="shared" si="281"/>
        <v>'Agile Warrior F-111X','Game Description For Agile Warrior F-111X','2011','Released'</v>
      </c>
    </row>
    <row r="5884" spans="1:7" x14ac:dyDescent="0.25">
      <c r="A5884" t="s">
        <v>6471</v>
      </c>
      <c r="B5884">
        <v>2004</v>
      </c>
      <c r="C5884">
        <v>5883</v>
      </c>
      <c r="D5884" t="str">
        <f t="shared" si="282"/>
        <v>Game Description For NCIS</v>
      </c>
      <c r="E5884" t="str">
        <f t="shared" si="280"/>
        <v>Released</v>
      </c>
      <c r="G5884" t="str">
        <f t="shared" si="281"/>
        <v>'NCIS','Game Description For NCIS','2004','Released'</v>
      </c>
    </row>
    <row r="5885" spans="1:7" x14ac:dyDescent="0.25">
      <c r="A5885" t="s">
        <v>6472</v>
      </c>
      <c r="B5885">
        <v>2007</v>
      </c>
      <c r="C5885">
        <v>5884</v>
      </c>
      <c r="D5885" t="str">
        <f t="shared" si="282"/>
        <v>Game Description For Jikkyou Powerful Pro Yakyuu Wii</v>
      </c>
      <c r="E5885" t="str">
        <f t="shared" si="280"/>
        <v>Released</v>
      </c>
      <c r="G5885" t="str">
        <f t="shared" si="281"/>
        <v>'Jikkyou Powerful Pro Yakyuu Wii','Game Description For Jikkyou Powerful Pro Yakyuu Wii','2007','Released'</v>
      </c>
    </row>
    <row r="5886" spans="1:7" x14ac:dyDescent="0.25">
      <c r="A5886" t="s">
        <v>6473</v>
      </c>
      <c r="B5886">
        <v>1992</v>
      </c>
      <c r="C5886">
        <v>5885</v>
      </c>
      <c r="D5886" t="str">
        <f t="shared" si="282"/>
        <v>Game Description For Reality Fighters</v>
      </c>
      <c r="E5886" t="str">
        <f t="shared" si="280"/>
        <v>Released</v>
      </c>
      <c r="G5886" t="str">
        <f t="shared" si="281"/>
        <v>'Reality Fighters','Game Description For Reality Fighters','1992','Released'</v>
      </c>
    </row>
    <row r="5887" spans="1:7" x14ac:dyDescent="0.25">
      <c r="A5887" t="s">
        <v>6474</v>
      </c>
      <c r="B5887">
        <v>2020</v>
      </c>
      <c r="C5887">
        <v>5886</v>
      </c>
      <c r="D5887" t="str">
        <f t="shared" si="282"/>
        <v>Game Description For Dynasty Warriors 7: Empires</v>
      </c>
      <c r="E5887" t="str">
        <f t="shared" si="280"/>
        <v>Upcoming</v>
      </c>
      <c r="G5887" t="str">
        <f t="shared" si="281"/>
        <v>'Dynasty Warriors 7: Empires','Game Description For Dynasty Warriors 7: Empires','2020','Upcoming'</v>
      </c>
    </row>
    <row r="5888" spans="1:7" x14ac:dyDescent="0.25">
      <c r="A5888" t="s">
        <v>6475</v>
      </c>
      <c r="B5888">
        <v>2005</v>
      </c>
      <c r="C5888">
        <v>5887</v>
      </c>
      <c r="D5888" t="str">
        <f t="shared" si="282"/>
        <v>Game Description For Ben 10 Galactic Racing</v>
      </c>
      <c r="E5888" t="str">
        <f t="shared" si="280"/>
        <v>Released</v>
      </c>
      <c r="G5888" t="str">
        <f t="shared" si="281"/>
        <v>'Ben 10 Galactic Racing','Game Description For Ben 10 Galactic Racing','2005','Released'</v>
      </c>
    </row>
    <row r="5889" spans="1:7" x14ac:dyDescent="0.25">
      <c r="A5889" t="s">
        <v>6476</v>
      </c>
      <c r="B5889">
        <v>2009</v>
      </c>
      <c r="C5889">
        <v>5888</v>
      </c>
      <c r="D5889" t="str">
        <f t="shared" si="282"/>
        <v>Game Description For Super Puzzle Fighter II Turbo</v>
      </c>
      <c r="E5889" t="str">
        <f t="shared" si="280"/>
        <v>Released</v>
      </c>
      <c r="G5889" t="str">
        <f t="shared" si="281"/>
        <v>'Super Puzzle Fighter II Turbo','Game Description For Super Puzzle Fighter II Turbo','2009','Released'</v>
      </c>
    </row>
    <row r="5890" spans="1:7" x14ac:dyDescent="0.25">
      <c r="A5890" t="s">
        <v>6477</v>
      </c>
      <c r="B5890">
        <v>2006</v>
      </c>
      <c r="C5890">
        <v>5889</v>
      </c>
      <c r="D5890" t="str">
        <f t="shared" si="282"/>
        <v>Game Description For Ninjatown</v>
      </c>
      <c r="E5890" t="str">
        <f t="shared" si="280"/>
        <v>Released</v>
      </c>
      <c r="G5890" t="str">
        <f t="shared" si="281"/>
        <v>'Ninjatown','Game Description For Ninjatown','2006','Released'</v>
      </c>
    </row>
    <row r="5891" spans="1:7" x14ac:dyDescent="0.25">
      <c r="A5891" t="s">
        <v>6478</v>
      </c>
      <c r="B5891">
        <v>2006</v>
      </c>
      <c r="C5891">
        <v>5890</v>
      </c>
      <c r="D5891" t="str">
        <f t="shared" ref="D5891:D5952" si="283">_xlfn.CONCAT("Game Description For ",A5891)</f>
        <v>Game Description For Star Wars: Jedi Power Battles</v>
      </c>
      <c r="E5891" t="str">
        <f t="shared" ref="E5891:E5954" si="284">IF(B5891&lt;&gt;2020,"Released","Upcoming")</f>
        <v>Released</v>
      </c>
      <c r="G5891" t="str">
        <f t="shared" ref="G5891:G5954" si="285">_xlfn.CONCAT("'",A5891,"'",",","'",D5891,"'",",","'","",B5891,"'",",","'",E5891,"'")</f>
        <v>'Star Wars: Jedi Power Battles','Game Description For Star Wars: Jedi Power Battles','2006','Released'</v>
      </c>
    </row>
    <row r="5892" spans="1:7" x14ac:dyDescent="0.25">
      <c r="A5892" t="s">
        <v>6479</v>
      </c>
      <c r="B5892">
        <v>1995</v>
      </c>
      <c r="C5892">
        <v>5891</v>
      </c>
      <c r="D5892" t="str">
        <f t="shared" si="283"/>
        <v>Game Description For Ultimate Muscle - The Kinnikuman Legacy: Legends vs New Generation</v>
      </c>
      <c r="E5892" t="str">
        <f t="shared" si="284"/>
        <v>Released</v>
      </c>
      <c r="G5892" t="str">
        <f t="shared" si="285"/>
        <v>'Ultimate Muscle - The Kinnikuman Legacy: Legends vs New Generation','Game Description For Ultimate Muscle - The Kinnikuman Legacy: Legends vs New Generation','1995','Released'</v>
      </c>
    </row>
    <row r="5893" spans="1:7" x14ac:dyDescent="0.25">
      <c r="A5893" t="s">
        <v>6480</v>
      </c>
      <c r="B5893">
        <v>2008</v>
      </c>
      <c r="C5893">
        <v>5892</v>
      </c>
      <c r="D5893" t="str">
        <f t="shared" si="283"/>
        <v>Game Description For Hard Rock Casino</v>
      </c>
      <c r="E5893" t="str">
        <f t="shared" si="284"/>
        <v>Released</v>
      </c>
      <c r="G5893" t="str">
        <f t="shared" si="285"/>
        <v>'Hard Rock Casino','Game Description For Hard Rock Casino','2008','Released'</v>
      </c>
    </row>
    <row r="5894" spans="1:7" x14ac:dyDescent="0.25">
      <c r="A5894" t="s">
        <v>6481</v>
      </c>
      <c r="B5894">
        <v>2012</v>
      </c>
      <c r="C5894">
        <v>5893</v>
      </c>
      <c r="D5894" t="str">
        <f t="shared" si="283"/>
        <v>Game Description For Space Venus starring Morning Musume</v>
      </c>
      <c r="E5894" t="str">
        <f t="shared" si="284"/>
        <v>Released</v>
      </c>
      <c r="G5894" t="str">
        <f t="shared" si="285"/>
        <v>'Space Venus starring Morning Musume','Game Description For Space Venus starring Morning Musume','2012','Released'</v>
      </c>
    </row>
    <row r="5895" spans="1:7" x14ac:dyDescent="0.25">
      <c r="A5895" t="s">
        <v>6482</v>
      </c>
      <c r="B5895">
        <v>2000</v>
      </c>
      <c r="C5895">
        <v>5894</v>
      </c>
      <c r="D5895" t="str">
        <f t="shared" si="283"/>
        <v>Game Description For To Heart</v>
      </c>
      <c r="E5895" t="str">
        <f t="shared" si="284"/>
        <v>Released</v>
      </c>
      <c r="G5895" t="str">
        <f t="shared" si="285"/>
        <v>'To Heart','Game Description For To Heart','2000','Released'</v>
      </c>
    </row>
    <row r="5896" spans="1:7" x14ac:dyDescent="0.25">
      <c r="A5896" t="s">
        <v>6483</v>
      </c>
      <c r="B5896">
        <v>1998</v>
      </c>
      <c r="C5896">
        <v>5895</v>
      </c>
      <c r="D5896" t="str">
        <f t="shared" si="283"/>
        <v>Game Description For Wild ARMs XF</v>
      </c>
      <c r="E5896" t="str">
        <f t="shared" si="284"/>
        <v>Released</v>
      </c>
      <c r="G5896" t="str">
        <f t="shared" si="285"/>
        <v>'Wild ARMs XF','Game Description For Wild ARMs XF','1998','Released'</v>
      </c>
    </row>
    <row r="5897" spans="1:7" x14ac:dyDescent="0.25">
      <c r="A5897" t="s">
        <v>6484</v>
      </c>
      <c r="B5897">
        <v>2007</v>
      </c>
      <c r="C5897">
        <v>5896</v>
      </c>
      <c r="D5897" t="str">
        <f t="shared" si="283"/>
        <v>Game Description For Doukyuusei</v>
      </c>
      <c r="E5897" t="str">
        <f t="shared" si="284"/>
        <v>Released</v>
      </c>
      <c r="G5897" t="str">
        <f t="shared" si="285"/>
        <v>'Doukyuusei','Game Description For Doukyuusei','2007','Released'</v>
      </c>
    </row>
    <row r="5898" spans="1:7" x14ac:dyDescent="0.25">
      <c r="A5898" t="s">
        <v>6485</v>
      </c>
      <c r="B5898">
        <v>2001</v>
      </c>
      <c r="C5898">
        <v>5897</v>
      </c>
      <c r="D5898" t="str">
        <f t="shared" si="283"/>
        <v>Game Description For RockMan &amp; Forte</v>
      </c>
      <c r="E5898" t="str">
        <f t="shared" si="284"/>
        <v>Released</v>
      </c>
      <c r="G5898" t="str">
        <f t="shared" si="285"/>
        <v>'RockMan &amp; Forte','Game Description For RockMan &amp; Forte','2001','Released'</v>
      </c>
    </row>
    <row r="5899" spans="1:7" x14ac:dyDescent="0.25">
      <c r="A5899" t="s">
        <v>6486</v>
      </c>
      <c r="B5899">
        <v>1994</v>
      </c>
      <c r="C5899">
        <v>5898</v>
      </c>
      <c r="D5899" t="str">
        <f t="shared" si="283"/>
        <v>Game Description For Persona 4: Arena Ultimax</v>
      </c>
      <c r="E5899" t="str">
        <f t="shared" si="284"/>
        <v>Released</v>
      </c>
      <c r="G5899" t="str">
        <f t="shared" si="285"/>
        <v>'Persona 4: Arena Ultimax','Game Description For Persona 4: Arena Ultimax','1994','Released'</v>
      </c>
    </row>
    <row r="5900" spans="1:7" x14ac:dyDescent="0.25">
      <c r="A5900" t="s">
        <v>6487</v>
      </c>
      <c r="B5900">
        <v>2008</v>
      </c>
      <c r="C5900">
        <v>5899</v>
      </c>
      <c r="D5900" t="str">
        <f t="shared" si="283"/>
        <v>Game Description For Science Papa</v>
      </c>
      <c r="E5900" t="str">
        <f t="shared" si="284"/>
        <v>Released</v>
      </c>
      <c r="G5900" t="str">
        <f t="shared" si="285"/>
        <v>'Science Papa','Game Description For Science Papa','2008','Released'</v>
      </c>
    </row>
    <row r="5901" spans="1:7" x14ac:dyDescent="0.25">
      <c r="A5901" t="s">
        <v>6488</v>
      </c>
      <c r="B5901">
        <v>2003</v>
      </c>
      <c r="C5901">
        <v>5900</v>
      </c>
      <c r="D5901" t="str">
        <f t="shared" si="283"/>
        <v>Game Description For Yu-Gi-Oh! Nightmare Troubadour (JP sales)</v>
      </c>
      <c r="E5901" t="str">
        <f t="shared" si="284"/>
        <v>Released</v>
      </c>
      <c r="G5901" t="str">
        <f t="shared" si="285"/>
        <v>'Yu-Gi-Oh! Nightmare Troubadour (JP sales)','Game Description For Yu-Gi-Oh! Nightmare Troubadour (JP sales)','2003','Released'</v>
      </c>
    </row>
    <row r="5902" spans="1:7" x14ac:dyDescent="0.25">
      <c r="A5902" t="s">
        <v>6489</v>
      </c>
      <c r="B5902">
        <v>1999</v>
      </c>
      <c r="C5902">
        <v>5901</v>
      </c>
      <c r="D5902" t="str">
        <f t="shared" si="283"/>
        <v>Game Description For MySims Collection</v>
      </c>
      <c r="E5902" t="str">
        <f t="shared" si="284"/>
        <v>Released</v>
      </c>
      <c r="G5902" t="str">
        <f t="shared" si="285"/>
        <v>'MySims Collection','Game Description For MySims Collection','1999','Released'</v>
      </c>
    </row>
    <row r="5903" spans="1:7" x14ac:dyDescent="0.25">
      <c r="A5903" t="s">
        <v>6490</v>
      </c>
      <c r="B5903">
        <v>2011</v>
      </c>
      <c r="C5903">
        <v>5902</v>
      </c>
      <c r="D5903" t="str">
        <f t="shared" si="283"/>
        <v>Game Description For Cities: Skylines</v>
      </c>
      <c r="E5903" t="str">
        <f t="shared" si="284"/>
        <v>Released</v>
      </c>
      <c r="G5903" t="str">
        <f t="shared" si="285"/>
        <v>'Cities: Skylines','Game Description For Cities: Skylines','2011','Released'</v>
      </c>
    </row>
    <row r="5904" spans="1:7" x14ac:dyDescent="0.25">
      <c r="A5904" t="s">
        <v>6491</v>
      </c>
      <c r="B5904">
        <v>2001</v>
      </c>
      <c r="C5904">
        <v>5903</v>
      </c>
      <c r="D5904" t="str">
        <f t="shared" si="283"/>
        <v>Game Description For Ape Escape Academy (jp sales)</v>
      </c>
      <c r="E5904" t="str">
        <f t="shared" si="284"/>
        <v>Released</v>
      </c>
      <c r="G5904" t="str">
        <f t="shared" si="285"/>
        <v>'Ape Escape Academy (jp sales)','Game Description For Ape Escape Academy (jp sales)','2001','Released'</v>
      </c>
    </row>
    <row r="5905" spans="1:7" x14ac:dyDescent="0.25">
      <c r="A5905" t="s">
        <v>6492</v>
      </c>
      <c r="B5905">
        <v>2009</v>
      </c>
      <c r="C5905">
        <v>5904</v>
      </c>
      <c r="D5905" t="str">
        <f t="shared" si="283"/>
        <v>Game Description For FIFA 06 Soccer</v>
      </c>
      <c r="E5905" t="str">
        <f t="shared" si="284"/>
        <v>Released</v>
      </c>
      <c r="G5905" t="str">
        <f t="shared" si="285"/>
        <v>'FIFA 06 Soccer','Game Description For FIFA 06 Soccer','2009','Released'</v>
      </c>
    </row>
    <row r="5906" spans="1:7" x14ac:dyDescent="0.25">
      <c r="A5906" t="s">
        <v>6493</v>
      </c>
      <c r="B5906">
        <v>2011</v>
      </c>
      <c r="C5906">
        <v>5905</v>
      </c>
      <c r="D5906" t="str">
        <f t="shared" si="283"/>
        <v>Game Description For Pro Yakyuu Netsu Star 2006</v>
      </c>
      <c r="E5906" t="str">
        <f t="shared" si="284"/>
        <v>Released</v>
      </c>
      <c r="G5906" t="str">
        <f t="shared" si="285"/>
        <v>'Pro Yakyuu Netsu Star 2006','Game Description For Pro Yakyuu Netsu Star 2006','2011','Released'</v>
      </c>
    </row>
    <row r="5907" spans="1:7" x14ac:dyDescent="0.25">
      <c r="A5907" t="s">
        <v>6494</v>
      </c>
      <c r="B5907">
        <v>2007</v>
      </c>
      <c r="C5907">
        <v>5906</v>
      </c>
      <c r="D5907" t="str">
        <f t="shared" si="283"/>
        <v>Game Description For The History Channel: Civil War - A Nation Divided</v>
      </c>
      <c r="E5907" t="str">
        <f t="shared" si="284"/>
        <v>Released</v>
      </c>
      <c r="G5907" t="str">
        <f t="shared" si="285"/>
        <v>'The History Channel: Civil War - A Nation Divided','Game Description For The History Channel: Civil War - A Nation Divided','2007','Released'</v>
      </c>
    </row>
    <row r="5908" spans="1:7" x14ac:dyDescent="0.25">
      <c r="A5908" t="s">
        <v>6495</v>
      </c>
      <c r="B5908">
        <v>2009</v>
      </c>
      <c r="C5908">
        <v>5907</v>
      </c>
      <c r="D5908" t="str">
        <f t="shared" si="283"/>
        <v>Game Description For Zetta Hero Project: Unlosing Ranger vs. Darkdeath Evilman</v>
      </c>
      <c r="E5908" t="str">
        <f t="shared" si="284"/>
        <v>Released</v>
      </c>
      <c r="G5908" t="str">
        <f t="shared" si="285"/>
        <v>'Zetta Hero Project: Unlosing Ranger vs. Darkdeath Evilman','Game Description For Zetta Hero Project: Unlosing Ranger vs. Darkdeath Evilman','2009','Released'</v>
      </c>
    </row>
    <row r="5909" spans="1:7" x14ac:dyDescent="0.25">
      <c r="A5909" t="s">
        <v>6496</v>
      </c>
      <c r="B5909">
        <v>2011</v>
      </c>
      <c r="C5909">
        <v>5908</v>
      </c>
      <c r="D5909" t="str">
        <f t="shared" si="283"/>
        <v>Game Description For Cyber Sled</v>
      </c>
      <c r="E5909" t="str">
        <f t="shared" si="284"/>
        <v>Released</v>
      </c>
      <c r="G5909" t="str">
        <f t="shared" si="285"/>
        <v>'Cyber Sled','Game Description For Cyber Sled','2011','Released'</v>
      </c>
    </row>
    <row r="5910" spans="1:7" x14ac:dyDescent="0.25">
      <c r="A5910" t="s">
        <v>6497</v>
      </c>
      <c r="B5910">
        <v>2007</v>
      </c>
      <c r="C5910">
        <v>5909</v>
      </c>
      <c r="D5910" t="str">
        <f t="shared" si="283"/>
        <v>Game Description For Puyo Puyo!! 20th Anniversary</v>
      </c>
      <c r="E5910" t="str">
        <f t="shared" si="284"/>
        <v>Released</v>
      </c>
      <c r="G5910" t="str">
        <f t="shared" si="285"/>
        <v>'Puyo Puyo!! 20th Anniversary','Game Description For Puyo Puyo!! 20th Anniversary','2007','Released'</v>
      </c>
    </row>
    <row r="5911" spans="1:7" x14ac:dyDescent="0.25">
      <c r="A5911" t="s">
        <v>6498</v>
      </c>
      <c r="B5911">
        <v>2005</v>
      </c>
      <c r="C5911">
        <v>5910</v>
      </c>
      <c r="D5911" t="str">
        <f t="shared" si="283"/>
        <v>Game Description For Famista Returns</v>
      </c>
      <c r="E5911" t="str">
        <f t="shared" si="284"/>
        <v>Released</v>
      </c>
      <c r="G5911" t="str">
        <f t="shared" si="285"/>
        <v>'Famista Returns','Game Description For Famista Returns','2005','Released'</v>
      </c>
    </row>
    <row r="5912" spans="1:7" x14ac:dyDescent="0.25">
      <c r="A5912" t="s">
        <v>6499</v>
      </c>
      <c r="B5912">
        <v>2012</v>
      </c>
      <c r="C5912">
        <v>5911</v>
      </c>
      <c r="D5912" t="str">
        <f t="shared" si="283"/>
        <v>Game Description For Bust-A-Move Deluxe</v>
      </c>
      <c r="E5912" t="str">
        <f t="shared" si="284"/>
        <v>Released</v>
      </c>
      <c r="G5912" t="str">
        <f t="shared" si="285"/>
        <v>'Bust-A-Move Deluxe','Game Description For Bust-A-Move Deluxe','2012','Released'</v>
      </c>
    </row>
    <row r="5913" spans="1:7" x14ac:dyDescent="0.25">
      <c r="A5913" t="s">
        <v>6500</v>
      </c>
      <c r="B5913">
        <v>2016</v>
      </c>
      <c r="C5913">
        <v>5912</v>
      </c>
      <c r="D5913" t="str">
        <f t="shared" si="283"/>
        <v>Game Description For I Spy: Universe</v>
      </c>
      <c r="E5913" t="str">
        <f t="shared" si="284"/>
        <v>Released</v>
      </c>
      <c r="G5913" t="str">
        <f t="shared" si="285"/>
        <v>'I Spy: Universe','Game Description For I Spy: Universe','2016','Released'</v>
      </c>
    </row>
    <row r="5914" spans="1:7" x14ac:dyDescent="0.25">
      <c r="A5914" t="s">
        <v>6501</v>
      </c>
      <c r="B5914">
        <v>1998</v>
      </c>
      <c r="C5914">
        <v>5913</v>
      </c>
      <c r="D5914" t="str">
        <f t="shared" si="283"/>
        <v>Game Description For Shining Soul</v>
      </c>
      <c r="E5914" t="str">
        <f t="shared" si="284"/>
        <v>Released</v>
      </c>
      <c r="G5914" t="str">
        <f t="shared" si="285"/>
        <v>'Shining Soul','Game Description For Shining Soul','1998','Released'</v>
      </c>
    </row>
    <row r="5915" spans="1:7" x14ac:dyDescent="0.25">
      <c r="A5915" t="s">
        <v>6502</v>
      </c>
      <c r="B5915">
        <v>2009</v>
      </c>
      <c r="C5915">
        <v>5914</v>
      </c>
      <c r="D5915" t="str">
        <f t="shared" si="283"/>
        <v>Game Description For Littlest Pet Shop: Spring</v>
      </c>
      <c r="E5915" t="str">
        <f t="shared" si="284"/>
        <v>Released</v>
      </c>
      <c r="G5915" t="str">
        <f t="shared" si="285"/>
        <v>'Littlest Pet Shop: Spring','Game Description For Littlest Pet Shop: Spring','2009','Released'</v>
      </c>
    </row>
    <row r="5916" spans="1:7" x14ac:dyDescent="0.25">
      <c r="A5916" t="s">
        <v>6503</v>
      </c>
      <c r="B5916">
        <v>1996</v>
      </c>
      <c r="C5916">
        <v>5915</v>
      </c>
      <c r="D5916" t="str">
        <f t="shared" si="283"/>
        <v>Game Description For The Amazing Race</v>
      </c>
      <c r="E5916" t="str">
        <f t="shared" si="284"/>
        <v>Released</v>
      </c>
      <c r="G5916" t="str">
        <f t="shared" si="285"/>
        <v>'The Amazing Race','Game Description For The Amazing Race','1996','Released'</v>
      </c>
    </row>
    <row r="5917" spans="1:7" x14ac:dyDescent="0.25">
      <c r="A5917" t="s">
        <v>6504</v>
      </c>
      <c r="B5917">
        <v>1996</v>
      </c>
      <c r="C5917">
        <v>5916</v>
      </c>
      <c r="D5917" t="str">
        <f t="shared" si="283"/>
        <v>Game Description For Alvin and the Chipmunks</v>
      </c>
      <c r="E5917" t="str">
        <f t="shared" si="284"/>
        <v>Released</v>
      </c>
      <c r="G5917" t="str">
        <f t="shared" si="285"/>
        <v>'Alvin and the Chipmunks','Game Description For Alvin and the Chipmunks','1996','Released'</v>
      </c>
    </row>
    <row r="5918" spans="1:7" x14ac:dyDescent="0.25">
      <c r="A5918" t="s">
        <v>6505</v>
      </c>
      <c r="B5918">
        <v>2004</v>
      </c>
      <c r="C5918">
        <v>5917</v>
      </c>
      <c r="D5918" t="str">
        <f t="shared" si="283"/>
        <v>Game Description For In the Hunt</v>
      </c>
      <c r="E5918" t="str">
        <f t="shared" si="284"/>
        <v>Released</v>
      </c>
      <c r="G5918" t="str">
        <f t="shared" si="285"/>
        <v>'In the Hunt','Game Description For In the Hunt','2004','Released'</v>
      </c>
    </row>
    <row r="5919" spans="1:7" x14ac:dyDescent="0.25">
      <c r="A5919" t="s">
        <v>6506</v>
      </c>
      <c r="B5919">
        <v>2007</v>
      </c>
      <c r="C5919">
        <v>5918</v>
      </c>
      <c r="D5919" t="str">
        <f t="shared" si="283"/>
        <v>Game Description For Daytona USA Championship Circuit Edition</v>
      </c>
      <c r="E5919" t="str">
        <f t="shared" si="284"/>
        <v>Released</v>
      </c>
      <c r="G5919" t="str">
        <f t="shared" si="285"/>
        <v>'Daytona USA Championship Circuit Edition','Game Description For Daytona USA Championship Circuit Edition','2007','Released'</v>
      </c>
    </row>
    <row r="5920" spans="1:7" x14ac:dyDescent="0.25">
      <c r="A5920" t="s">
        <v>6507</v>
      </c>
      <c r="B5920">
        <v>2007</v>
      </c>
      <c r="C5920">
        <v>5919</v>
      </c>
      <c r="D5920" t="str">
        <f t="shared" si="283"/>
        <v>Game Description For BlazBlue: Chrono Phantasma Extend</v>
      </c>
      <c r="E5920" t="str">
        <f t="shared" si="284"/>
        <v>Released</v>
      </c>
      <c r="G5920" t="str">
        <f t="shared" si="285"/>
        <v>'BlazBlue: Chrono Phantasma Extend','Game Description For BlazBlue: Chrono Phantasma Extend','2007','Released'</v>
      </c>
    </row>
    <row r="5921" spans="1:7" x14ac:dyDescent="0.25">
      <c r="A5921" t="s">
        <v>6508</v>
      </c>
      <c r="B5921">
        <v>1995</v>
      </c>
      <c r="C5921">
        <v>5920</v>
      </c>
      <c r="D5921" t="str">
        <f t="shared" si="283"/>
        <v>Game Description For Alone in the Dark: Inferno</v>
      </c>
      <c r="E5921" t="str">
        <f t="shared" si="284"/>
        <v>Released</v>
      </c>
      <c r="G5921" t="str">
        <f t="shared" si="285"/>
        <v>'Alone in the Dark: Inferno','Game Description For Alone in the Dark: Inferno','1995','Released'</v>
      </c>
    </row>
    <row r="5922" spans="1:7" x14ac:dyDescent="0.25">
      <c r="A5922" t="s">
        <v>6509</v>
      </c>
      <c r="B5922">
        <v>2008</v>
      </c>
      <c r="C5922">
        <v>5921</v>
      </c>
      <c r="D5922" t="str">
        <f t="shared" si="283"/>
        <v>Game Description For Rogue Warrior</v>
      </c>
      <c r="E5922" t="str">
        <f t="shared" si="284"/>
        <v>Released</v>
      </c>
      <c r="G5922" t="str">
        <f t="shared" si="285"/>
        <v>'Rogue Warrior','Game Description For Rogue Warrior','2008','Released'</v>
      </c>
    </row>
    <row r="5923" spans="1:7" x14ac:dyDescent="0.25">
      <c r="A5923" t="s">
        <v>6510</v>
      </c>
      <c r="B5923">
        <v>2006</v>
      </c>
      <c r="C5923">
        <v>5922</v>
      </c>
      <c r="D5923" t="str">
        <f t="shared" si="283"/>
        <v>Game Description For Fear Factor: Unleashed</v>
      </c>
      <c r="E5923" t="str">
        <f t="shared" si="284"/>
        <v>Released</v>
      </c>
      <c r="G5923" t="str">
        <f t="shared" si="285"/>
        <v>'Fear Factor: Unleashed','Game Description For Fear Factor: Unleashed','2006','Released'</v>
      </c>
    </row>
    <row r="5924" spans="1:7" x14ac:dyDescent="0.25">
      <c r="A5924" t="s">
        <v>6511</v>
      </c>
      <c r="B5924">
        <v>2010</v>
      </c>
      <c r="C5924">
        <v>5923</v>
      </c>
      <c r="D5924" t="str">
        <f t="shared" si="283"/>
        <v>Game Description For Vampire Moon: The Mystery of the Hidden Sun</v>
      </c>
      <c r="E5924" t="str">
        <f t="shared" si="284"/>
        <v>Released</v>
      </c>
      <c r="G5924" t="str">
        <f t="shared" si="285"/>
        <v>'Vampire Moon: The Mystery of the Hidden Sun','Game Description For Vampire Moon: The Mystery of the Hidden Sun','2010','Released'</v>
      </c>
    </row>
    <row r="5925" spans="1:7" x14ac:dyDescent="0.25">
      <c r="A5925" t="s">
        <v>6512</v>
      </c>
      <c r="B5925">
        <v>2009</v>
      </c>
      <c r="C5925">
        <v>5924</v>
      </c>
      <c r="D5925" t="str">
        <f t="shared" si="283"/>
        <v>Game Description For Paws &amp; Claws: Pet Vet 2</v>
      </c>
      <c r="E5925" t="str">
        <f t="shared" si="284"/>
        <v>Released</v>
      </c>
      <c r="G5925" t="str">
        <f t="shared" si="285"/>
        <v>'Paws &amp; Claws: Pet Vet 2','Game Description For Paws &amp; Claws: Pet Vet 2','2009','Released'</v>
      </c>
    </row>
    <row r="5926" spans="1:7" x14ac:dyDescent="0.25">
      <c r="A5926" t="s">
        <v>6513</v>
      </c>
      <c r="B5926">
        <v>2015</v>
      </c>
      <c r="C5926">
        <v>5925</v>
      </c>
      <c r="D5926" t="str">
        <f t="shared" si="283"/>
        <v>Game Description For BIT.TRIP SAGA</v>
      </c>
      <c r="E5926" t="str">
        <f t="shared" si="284"/>
        <v>Released</v>
      </c>
      <c r="G5926" t="str">
        <f t="shared" si="285"/>
        <v>'BIT.TRIP SAGA','Game Description For BIT.TRIP SAGA','2015','Released'</v>
      </c>
    </row>
    <row r="5927" spans="1:7" x14ac:dyDescent="0.25">
      <c r="A5927" t="s">
        <v>6514</v>
      </c>
      <c r="B5927">
        <v>2012</v>
      </c>
      <c r="C5927">
        <v>5926</v>
      </c>
      <c r="D5927" t="str">
        <f t="shared" si="283"/>
        <v>Game Description For Touch My Katamari</v>
      </c>
      <c r="E5927" t="str">
        <f t="shared" si="284"/>
        <v>Released</v>
      </c>
      <c r="G5927" t="str">
        <f t="shared" si="285"/>
        <v>'Touch My Katamari','Game Description For Touch My Katamari','2012','Released'</v>
      </c>
    </row>
    <row r="5928" spans="1:7" x14ac:dyDescent="0.25">
      <c r="A5928" t="s">
        <v>6515</v>
      </c>
      <c r="B5928">
        <v>2005</v>
      </c>
      <c r="C5928">
        <v>5927</v>
      </c>
      <c r="D5928" t="str">
        <f t="shared" si="283"/>
        <v>Game Description For Houshinengi</v>
      </c>
      <c r="E5928" t="str">
        <f t="shared" si="284"/>
        <v>Released</v>
      </c>
      <c r="G5928" t="str">
        <f t="shared" si="285"/>
        <v>'Houshinengi','Game Description For Houshinengi','2005','Released'</v>
      </c>
    </row>
    <row r="5929" spans="1:7" x14ac:dyDescent="0.25">
      <c r="A5929" t="s">
        <v>6516</v>
      </c>
      <c r="B5929">
        <v>1996</v>
      </c>
      <c r="C5929">
        <v>5928</v>
      </c>
      <c r="D5929" t="str">
        <f t="shared" si="283"/>
        <v>Game Description For 7th Dragon</v>
      </c>
      <c r="E5929" t="str">
        <f t="shared" si="284"/>
        <v>Released</v>
      </c>
      <c r="G5929" t="str">
        <f t="shared" si="285"/>
        <v>'7th Dragon','Game Description For 7th Dragon','1996','Released'</v>
      </c>
    </row>
    <row r="5930" spans="1:7" x14ac:dyDescent="0.25">
      <c r="A5930" t="s">
        <v>6517</v>
      </c>
      <c r="B5930">
        <v>2005</v>
      </c>
      <c r="C5930">
        <v>5929</v>
      </c>
      <c r="D5930" t="str">
        <f t="shared" si="283"/>
        <v>Game Description For Pet Pals: Animal Doctor</v>
      </c>
      <c r="E5930" t="str">
        <f t="shared" si="284"/>
        <v>Released</v>
      </c>
      <c r="G5930" t="str">
        <f t="shared" si="285"/>
        <v>'Pet Pals: Animal Doctor','Game Description For Pet Pals: Animal Doctor','2005','Released'</v>
      </c>
    </row>
    <row r="5931" spans="1:7" x14ac:dyDescent="0.25">
      <c r="A5931" t="s">
        <v>6518</v>
      </c>
      <c r="B5931">
        <v>2007</v>
      </c>
      <c r="C5931">
        <v>5930</v>
      </c>
      <c r="D5931" t="str">
        <f t="shared" si="283"/>
        <v>Game Description For LEGO Island Xtreme Stunts</v>
      </c>
      <c r="E5931" t="str">
        <f t="shared" si="284"/>
        <v>Released</v>
      </c>
      <c r="G5931" t="str">
        <f t="shared" si="285"/>
        <v>'LEGO Island Xtreme Stunts','Game Description For LEGO Island Xtreme Stunts','2007','Released'</v>
      </c>
    </row>
    <row r="5932" spans="1:7" x14ac:dyDescent="0.25">
      <c r="A5932" t="s">
        <v>6519</v>
      </c>
      <c r="B5932">
        <v>2005</v>
      </c>
      <c r="C5932">
        <v>5931</v>
      </c>
      <c r="D5932" t="str">
        <f t="shared" si="283"/>
        <v>Game Description For Cruise Ship Vacation Games</v>
      </c>
      <c r="E5932" t="str">
        <f t="shared" si="284"/>
        <v>Released</v>
      </c>
      <c r="G5932" t="str">
        <f t="shared" si="285"/>
        <v>'Cruise Ship Vacation Games','Game Description For Cruise Ship Vacation Games','2005','Released'</v>
      </c>
    </row>
    <row r="5933" spans="1:7" x14ac:dyDescent="0.25">
      <c r="A5933" t="s">
        <v>6520</v>
      </c>
      <c r="B5933">
        <v>2003</v>
      </c>
      <c r="C5933">
        <v>5932</v>
      </c>
      <c r="D5933" t="str">
        <f t="shared" si="283"/>
        <v>Game Description For Yu-Gi-Oh! GX: Tag Force</v>
      </c>
      <c r="E5933" t="str">
        <f t="shared" si="284"/>
        <v>Released</v>
      </c>
      <c r="G5933" t="str">
        <f t="shared" si="285"/>
        <v>'Yu-Gi-Oh! GX: Tag Force','Game Description For Yu-Gi-Oh! GX: Tag Force','2003','Released'</v>
      </c>
    </row>
    <row r="5934" spans="1:7" x14ac:dyDescent="0.25">
      <c r="A5934" t="s">
        <v>6521</v>
      </c>
      <c r="B5934">
        <v>2011</v>
      </c>
      <c r="C5934">
        <v>5933</v>
      </c>
      <c r="D5934" t="str">
        <f t="shared" si="283"/>
        <v>Game Description For Gourmet Chef: Cook Your Way to Fame</v>
      </c>
      <c r="E5934" t="str">
        <f t="shared" si="284"/>
        <v>Released</v>
      </c>
      <c r="G5934" t="str">
        <f t="shared" si="285"/>
        <v>'Gourmet Chef: Cook Your Way to Fame','Game Description For Gourmet Chef: Cook Your Way to Fame','2011','Released'</v>
      </c>
    </row>
    <row r="5935" spans="1:7" x14ac:dyDescent="0.25">
      <c r="A5935" t="s">
        <v>6522</v>
      </c>
      <c r="B5935">
        <v>2007</v>
      </c>
      <c r="C5935">
        <v>5934</v>
      </c>
      <c r="D5935" t="str">
        <f t="shared" si="283"/>
        <v>Game Description For Learn Math</v>
      </c>
      <c r="E5935" t="str">
        <f t="shared" si="284"/>
        <v>Released</v>
      </c>
      <c r="G5935" t="str">
        <f t="shared" si="285"/>
        <v>'Learn Math','Game Description For Learn Math','2007','Released'</v>
      </c>
    </row>
    <row r="5936" spans="1:7" x14ac:dyDescent="0.25">
      <c r="A5936" t="s">
        <v>6523</v>
      </c>
      <c r="B5936">
        <v>2008</v>
      </c>
      <c r="C5936">
        <v>5935</v>
      </c>
      <c r="D5936" t="str">
        <f t="shared" si="283"/>
        <v>Game Description For Nitrobike</v>
      </c>
      <c r="E5936" t="str">
        <f t="shared" si="284"/>
        <v>Released</v>
      </c>
      <c r="G5936" t="str">
        <f t="shared" si="285"/>
        <v>'Nitrobike','Game Description For Nitrobike','2008','Released'</v>
      </c>
    </row>
    <row r="5937" spans="1:7" x14ac:dyDescent="0.25">
      <c r="A5937" t="s">
        <v>6524</v>
      </c>
      <c r="B5937">
        <v>2012</v>
      </c>
      <c r="C5937">
        <v>5936</v>
      </c>
      <c r="D5937" t="str">
        <f t="shared" si="283"/>
        <v>Game Description For Magnetica</v>
      </c>
      <c r="E5937" t="str">
        <f t="shared" si="284"/>
        <v>Released</v>
      </c>
      <c r="G5937" t="str">
        <f t="shared" si="285"/>
        <v>'Magnetica','Game Description For Magnetica','2012','Released'</v>
      </c>
    </row>
    <row r="5938" spans="1:7" x14ac:dyDescent="0.25">
      <c r="A5938" t="s">
        <v>6525</v>
      </c>
      <c r="B5938">
        <v>1996</v>
      </c>
      <c r="C5938">
        <v>5937</v>
      </c>
      <c r="D5938" t="str">
        <f t="shared" si="283"/>
        <v>Game Description For World Soccer Winning Eleven 9 Bonus Pack</v>
      </c>
      <c r="E5938" t="str">
        <f t="shared" si="284"/>
        <v>Released</v>
      </c>
      <c r="G5938" t="str">
        <f t="shared" si="285"/>
        <v>'World Soccer Winning Eleven 9 Bonus Pack','Game Description For World Soccer Winning Eleven 9 Bonus Pack','1996','Released'</v>
      </c>
    </row>
    <row r="5939" spans="1:7" x14ac:dyDescent="0.25">
      <c r="A5939" t="s">
        <v>6526</v>
      </c>
      <c r="B5939">
        <v>2010</v>
      </c>
      <c r="C5939">
        <v>5938</v>
      </c>
      <c r="D5939" t="str">
        <f t="shared" si="283"/>
        <v>Game Description For UEFA Euro 2004: Portugal</v>
      </c>
      <c r="E5939" t="str">
        <f t="shared" si="284"/>
        <v>Released</v>
      </c>
      <c r="G5939" t="str">
        <f t="shared" si="285"/>
        <v>'UEFA Euro 2004: Portugal','Game Description For UEFA Euro 2004: Portugal','2010','Released'</v>
      </c>
    </row>
    <row r="5940" spans="1:7" x14ac:dyDescent="0.25">
      <c r="A5940" t="s">
        <v>6527</v>
      </c>
      <c r="B5940">
        <v>2011</v>
      </c>
      <c r="C5940">
        <v>5939</v>
      </c>
      <c r="D5940" t="str">
        <f t="shared" si="283"/>
        <v>Game Description For Hot Wheels: World Race</v>
      </c>
      <c r="E5940" t="str">
        <f t="shared" si="284"/>
        <v>Released</v>
      </c>
      <c r="G5940" t="str">
        <f t="shared" si="285"/>
        <v>'Hot Wheels: World Race','Game Description For Hot Wheels: World Race','2011','Released'</v>
      </c>
    </row>
    <row r="5941" spans="1:7" x14ac:dyDescent="0.25">
      <c r="A5941" t="s">
        <v>6528</v>
      </c>
      <c r="B5941">
        <v>2009</v>
      </c>
      <c r="C5941">
        <v>5940</v>
      </c>
      <c r="D5941" t="str">
        <f t="shared" si="283"/>
        <v>Game Description For Shining Resonance</v>
      </c>
      <c r="E5941" t="str">
        <f t="shared" si="284"/>
        <v>Released</v>
      </c>
      <c r="G5941" t="str">
        <f t="shared" si="285"/>
        <v>'Shining Resonance','Game Description For Shining Resonance','2009','Released'</v>
      </c>
    </row>
    <row r="5942" spans="1:7" x14ac:dyDescent="0.25">
      <c r="A5942" t="s">
        <v>6529</v>
      </c>
      <c r="B5942">
        <v>2009</v>
      </c>
      <c r="C5942">
        <v>5941</v>
      </c>
      <c r="D5942" t="str">
        <f t="shared" si="283"/>
        <v>Game Description For World Tour Soccer 2002</v>
      </c>
      <c r="E5942" t="str">
        <f t="shared" si="284"/>
        <v>Released</v>
      </c>
      <c r="G5942" t="str">
        <f t="shared" si="285"/>
        <v>'World Tour Soccer 2002','Game Description For World Tour Soccer 2002','2009','Released'</v>
      </c>
    </row>
    <row r="5943" spans="1:7" x14ac:dyDescent="0.25">
      <c r="A5943" t="s">
        <v>6530</v>
      </c>
      <c r="B5943">
        <v>2011</v>
      </c>
      <c r="C5943">
        <v>5942</v>
      </c>
      <c r="D5943" t="str">
        <f t="shared" si="283"/>
        <v>Game Description For Interactive Sampler Disc 6</v>
      </c>
      <c r="E5943" t="str">
        <f t="shared" si="284"/>
        <v>Released</v>
      </c>
      <c r="G5943" t="str">
        <f t="shared" si="285"/>
        <v>'Interactive Sampler Disc 6','Game Description For Interactive Sampler Disc 6','2011','Released'</v>
      </c>
    </row>
    <row r="5944" spans="1:7" x14ac:dyDescent="0.25">
      <c r="A5944" t="s">
        <v>6531</v>
      </c>
      <c r="B5944">
        <v>2020</v>
      </c>
      <c r="C5944">
        <v>5943</v>
      </c>
      <c r="D5944" t="str">
        <f t="shared" si="283"/>
        <v>Game Description For Wild Earth: African Safari</v>
      </c>
      <c r="E5944" t="str">
        <f t="shared" si="284"/>
        <v>Upcoming</v>
      </c>
      <c r="G5944" t="str">
        <f t="shared" si="285"/>
        <v>'Wild Earth: African Safari','Game Description For Wild Earth: African Safari','2020','Upcoming'</v>
      </c>
    </row>
    <row r="5945" spans="1:7" x14ac:dyDescent="0.25">
      <c r="A5945" t="s">
        <v>6532</v>
      </c>
      <c r="B5945">
        <v>2002</v>
      </c>
      <c r="C5945">
        <v>5944</v>
      </c>
      <c r="D5945" t="str">
        <f t="shared" si="283"/>
        <v>Game Description For Apex</v>
      </c>
      <c r="E5945" t="str">
        <f t="shared" si="284"/>
        <v>Released</v>
      </c>
      <c r="G5945" t="str">
        <f t="shared" si="285"/>
        <v>'Apex','Game Description For Apex','2002','Released'</v>
      </c>
    </row>
    <row r="5946" spans="1:7" x14ac:dyDescent="0.25">
      <c r="A5946" t="s">
        <v>6533</v>
      </c>
      <c r="B5946">
        <v>2007</v>
      </c>
      <c r="C5946">
        <v>5945</v>
      </c>
      <c r="D5946" t="str">
        <f t="shared" si="283"/>
        <v>Game Description For Kamen Rider Battle: Ganbaride</v>
      </c>
      <c r="E5946" t="str">
        <f t="shared" si="284"/>
        <v>Released</v>
      </c>
      <c r="G5946" t="str">
        <f t="shared" si="285"/>
        <v>'Kamen Rider Battle: Ganbaride','Game Description For Kamen Rider Battle: Ganbaride','2007','Released'</v>
      </c>
    </row>
    <row r="5947" spans="1:7" x14ac:dyDescent="0.25">
      <c r="A5947" t="s">
        <v>6534</v>
      </c>
      <c r="B5947">
        <v>2013</v>
      </c>
      <c r="C5947">
        <v>5946</v>
      </c>
      <c r="D5947" t="str">
        <f t="shared" si="283"/>
        <v>Game Description For Tomb Raider: The Prophecy</v>
      </c>
      <c r="E5947" t="str">
        <f t="shared" si="284"/>
        <v>Released</v>
      </c>
      <c r="G5947" t="str">
        <f t="shared" si="285"/>
        <v>'Tomb Raider: The Prophecy','Game Description For Tomb Raider: The Prophecy','2013','Released'</v>
      </c>
    </row>
    <row r="5948" spans="1:7" x14ac:dyDescent="0.25">
      <c r="A5948" t="s">
        <v>6535</v>
      </c>
      <c r="B5948">
        <v>2000</v>
      </c>
      <c r="C5948">
        <v>5947</v>
      </c>
      <c r="D5948" t="str">
        <f t="shared" si="283"/>
        <v>Game Description For Vampire Night</v>
      </c>
      <c r="E5948" t="str">
        <f t="shared" si="284"/>
        <v>Released</v>
      </c>
      <c r="G5948" t="str">
        <f t="shared" si="285"/>
        <v>'Vampire Night','Game Description For Vampire Night','2000','Released'</v>
      </c>
    </row>
    <row r="5949" spans="1:7" x14ac:dyDescent="0.25">
      <c r="A5949" t="s">
        <v>6536</v>
      </c>
      <c r="B5949">
        <v>1996</v>
      </c>
      <c r="C5949">
        <v>5948</v>
      </c>
      <c r="D5949" t="str">
        <f t="shared" si="283"/>
        <v>Game Description For Kororinpa: Marble Mania</v>
      </c>
      <c r="E5949" t="str">
        <f t="shared" si="284"/>
        <v>Released</v>
      </c>
      <c r="G5949" t="str">
        <f t="shared" si="285"/>
        <v>'Kororinpa: Marble Mania','Game Description For Kororinpa: Marble Mania','1996','Released'</v>
      </c>
    </row>
    <row r="5950" spans="1:7" x14ac:dyDescent="0.25">
      <c r="A5950" t="s">
        <v>6537</v>
      </c>
      <c r="B5950">
        <v>1999</v>
      </c>
      <c r="C5950">
        <v>5949</v>
      </c>
      <c r="D5950" t="str">
        <f t="shared" si="283"/>
        <v>Game Description For Guilty Gear</v>
      </c>
      <c r="E5950" t="str">
        <f t="shared" si="284"/>
        <v>Released</v>
      </c>
      <c r="G5950" t="str">
        <f t="shared" si="285"/>
        <v>'Guilty Gear','Game Description For Guilty Gear','1999','Released'</v>
      </c>
    </row>
    <row r="5951" spans="1:7" x14ac:dyDescent="0.25">
      <c r="A5951" t="s">
        <v>6538</v>
      </c>
      <c r="B5951">
        <v>1996</v>
      </c>
      <c r="C5951">
        <v>5950</v>
      </c>
      <c r="D5951" t="str">
        <f t="shared" si="283"/>
        <v>Game Description For Game Party: Champions</v>
      </c>
      <c r="E5951" t="str">
        <f t="shared" si="284"/>
        <v>Released</v>
      </c>
      <c r="G5951" t="str">
        <f t="shared" si="285"/>
        <v>'Game Party: Champions','Game Description For Game Party: Champions','1996','Released'</v>
      </c>
    </row>
    <row r="5952" spans="1:7" x14ac:dyDescent="0.25">
      <c r="A5952" t="s">
        <v>6539</v>
      </c>
      <c r="B5952">
        <v>1997</v>
      </c>
      <c r="C5952">
        <v>5951</v>
      </c>
      <c r="D5952" t="str">
        <f t="shared" si="283"/>
        <v>Game Description For Divinity II: The Dragon Knight Saga</v>
      </c>
      <c r="E5952" t="str">
        <f t="shared" si="284"/>
        <v>Released</v>
      </c>
      <c r="G5952" t="str">
        <f t="shared" si="285"/>
        <v>'Divinity II: The Dragon Knight Saga','Game Description For Divinity II: The Dragon Knight Saga','1997','Released'</v>
      </c>
    </row>
    <row r="5953" spans="1:7" x14ac:dyDescent="0.25">
      <c r="A5953" t="s">
        <v>6540</v>
      </c>
      <c r="B5953">
        <v>2007</v>
      </c>
      <c r="C5953">
        <v>5952</v>
      </c>
      <c r="D5953" t="str">
        <f t="shared" ref="D5953:D6011" si="286">_xlfn.CONCAT("Game Description For ",A5953)</f>
        <v>Game Description For Mary-Kate and Ashley: Crush Course</v>
      </c>
      <c r="E5953" t="str">
        <f t="shared" si="284"/>
        <v>Released</v>
      </c>
      <c r="G5953" t="str">
        <f t="shared" si="285"/>
        <v>'Mary-Kate and Ashley: Crush Course','Game Description For Mary-Kate and Ashley: Crush Course','2007','Released'</v>
      </c>
    </row>
    <row r="5954" spans="1:7" x14ac:dyDescent="0.25">
      <c r="A5954" t="s">
        <v>6541</v>
      </c>
      <c r="B5954">
        <v>2011</v>
      </c>
      <c r="C5954">
        <v>5953</v>
      </c>
      <c r="D5954" t="str">
        <f t="shared" si="286"/>
        <v>Game Description For Top Shot Arcade</v>
      </c>
      <c r="E5954" t="str">
        <f t="shared" si="284"/>
        <v>Released</v>
      </c>
      <c r="G5954" t="str">
        <f t="shared" si="285"/>
        <v>'Top Shot Arcade','Game Description For Top Shot Arcade','2011','Released'</v>
      </c>
    </row>
    <row r="5955" spans="1:7" x14ac:dyDescent="0.25">
      <c r="A5955" t="s">
        <v>6542</v>
      </c>
      <c r="B5955">
        <v>2003</v>
      </c>
      <c r="C5955">
        <v>5954</v>
      </c>
      <c r="D5955" t="str">
        <f t="shared" si="286"/>
        <v>Game Description For Imagine: Fashion Stylist</v>
      </c>
      <c r="E5955" t="str">
        <f t="shared" ref="E5955:E6018" si="287">IF(B5955&lt;&gt;2020,"Released","Upcoming")</f>
        <v>Released</v>
      </c>
      <c r="G5955" t="str">
        <f t="shared" ref="G5955:G6018" si="288">_xlfn.CONCAT("'",A5955,"'",",","'",D5955,"'",",","'","",B5955,"'",",","'",E5955,"'")</f>
        <v>'Imagine: Fashion Stylist','Game Description For Imagine: Fashion Stylist','2003','Released'</v>
      </c>
    </row>
    <row r="5956" spans="1:7" x14ac:dyDescent="0.25">
      <c r="A5956" t="s">
        <v>6543</v>
      </c>
      <c r="B5956">
        <v>1998</v>
      </c>
      <c r="C5956">
        <v>5955</v>
      </c>
      <c r="D5956" t="str">
        <f t="shared" si="286"/>
        <v>Game Description For Red Orchestra 2: Heroes of Stalingrad</v>
      </c>
      <c r="E5956" t="str">
        <f t="shared" si="287"/>
        <v>Released</v>
      </c>
      <c r="G5956" t="str">
        <f t="shared" si="288"/>
        <v>'Red Orchestra 2: Heroes of Stalingrad','Game Description For Red Orchestra 2: Heroes of Stalingrad','1998','Released'</v>
      </c>
    </row>
    <row r="5957" spans="1:7" x14ac:dyDescent="0.25">
      <c r="A5957" t="s">
        <v>6544</v>
      </c>
      <c r="B5957">
        <v>2005</v>
      </c>
      <c r="C5957">
        <v>5956</v>
      </c>
      <c r="D5957" t="str">
        <f t="shared" si="286"/>
        <v>Game Description For Salt Lake 2002</v>
      </c>
      <c r="E5957" t="str">
        <f t="shared" si="287"/>
        <v>Released</v>
      </c>
      <c r="G5957" t="str">
        <f t="shared" si="288"/>
        <v>'Salt Lake 2002','Game Description For Salt Lake 2002','2005','Released'</v>
      </c>
    </row>
    <row r="5958" spans="1:7" x14ac:dyDescent="0.25">
      <c r="A5958" t="s">
        <v>6545</v>
      </c>
      <c r="B5958">
        <v>2001</v>
      </c>
      <c r="C5958">
        <v>5957</v>
      </c>
      <c r="D5958" t="str">
        <f t="shared" si="286"/>
        <v>Game Description For Nayuta no Kiseki</v>
      </c>
      <c r="E5958" t="str">
        <f t="shared" si="287"/>
        <v>Released</v>
      </c>
      <c r="G5958" t="str">
        <f t="shared" si="288"/>
        <v>'Nayuta no Kiseki','Game Description For Nayuta no Kiseki','2001','Released'</v>
      </c>
    </row>
    <row r="5959" spans="1:7" x14ac:dyDescent="0.25">
      <c r="A5959" t="s">
        <v>6546</v>
      </c>
      <c r="B5959">
        <v>2003</v>
      </c>
      <c r="C5959">
        <v>5958</v>
      </c>
      <c r="D5959" t="str">
        <f t="shared" si="286"/>
        <v>Game Description For Back At The Barnyard: Slop Bucket Games</v>
      </c>
      <c r="E5959" t="str">
        <f t="shared" si="287"/>
        <v>Released</v>
      </c>
      <c r="G5959" t="str">
        <f t="shared" si="288"/>
        <v>'Back At The Barnyard: Slop Bucket Games','Game Description For Back At The Barnyard: Slop Bucket Games','2003','Released'</v>
      </c>
    </row>
    <row r="5960" spans="1:7" x14ac:dyDescent="0.25">
      <c r="A5960" t="s">
        <v>6547</v>
      </c>
      <c r="B5960">
        <v>2006</v>
      </c>
      <c r="C5960">
        <v>5959</v>
      </c>
      <c r="D5960" t="str">
        <f t="shared" si="286"/>
        <v>Game Description For Quick Yoga Training</v>
      </c>
      <c r="E5960" t="str">
        <f t="shared" si="287"/>
        <v>Released</v>
      </c>
      <c r="G5960" t="str">
        <f t="shared" si="288"/>
        <v>'Quick Yoga Training','Game Description For Quick Yoga Training','2006','Released'</v>
      </c>
    </row>
    <row r="5961" spans="1:7" x14ac:dyDescent="0.25">
      <c r="A5961" t="s">
        <v>6548</v>
      </c>
      <c r="B5961">
        <v>2001</v>
      </c>
      <c r="C5961">
        <v>5960</v>
      </c>
      <c r="D5961" t="str">
        <f t="shared" si="286"/>
        <v>Game Description For Fashion Studio: Paris Collection</v>
      </c>
      <c r="E5961" t="str">
        <f t="shared" si="287"/>
        <v>Released</v>
      </c>
      <c r="G5961" t="str">
        <f t="shared" si="288"/>
        <v>'Fashion Studio: Paris Collection','Game Description For Fashion Studio: Paris Collection','2001','Released'</v>
      </c>
    </row>
    <row r="5962" spans="1:7" x14ac:dyDescent="0.25">
      <c r="A5962" t="s">
        <v>6549</v>
      </c>
      <c r="B5962">
        <v>2008</v>
      </c>
      <c r="C5962">
        <v>5961</v>
      </c>
      <c r="D5962" t="str">
        <f t="shared" si="286"/>
        <v>Game Description For Backyard Soccer</v>
      </c>
      <c r="E5962" t="str">
        <f t="shared" si="287"/>
        <v>Released</v>
      </c>
      <c r="G5962" t="str">
        <f t="shared" si="288"/>
        <v>'Backyard Soccer','Game Description For Backyard Soccer','2008','Released'</v>
      </c>
    </row>
    <row r="5963" spans="1:7" x14ac:dyDescent="0.25">
      <c r="A5963" t="s">
        <v>6550</v>
      </c>
      <c r="B5963">
        <v>2008</v>
      </c>
      <c r="C5963">
        <v>5962</v>
      </c>
      <c r="D5963" t="str">
        <f t="shared" si="286"/>
        <v>Game Description For Final Fantasy XI: Rise of the Zilart</v>
      </c>
      <c r="E5963" t="str">
        <f t="shared" si="287"/>
        <v>Released</v>
      </c>
      <c r="G5963" t="str">
        <f t="shared" si="288"/>
        <v>'Final Fantasy XI: Rise of the Zilart','Game Description For Final Fantasy XI: Rise of the Zilart','2008','Released'</v>
      </c>
    </row>
    <row r="5964" spans="1:7" x14ac:dyDescent="0.25">
      <c r="A5964" t="s">
        <v>6551</v>
      </c>
      <c r="B5964">
        <v>2001</v>
      </c>
      <c r="C5964">
        <v>5963</v>
      </c>
      <c r="D5964" t="str">
        <f t="shared" si="286"/>
        <v>Game Description For Nobunaga no Yabou: Tendou</v>
      </c>
      <c r="E5964" t="str">
        <f t="shared" si="287"/>
        <v>Released</v>
      </c>
      <c r="G5964" t="str">
        <f t="shared" si="288"/>
        <v>'Nobunaga no Yabou: Tendou','Game Description For Nobunaga no Yabou: Tendou','2001','Released'</v>
      </c>
    </row>
    <row r="5965" spans="1:7" x14ac:dyDescent="0.25">
      <c r="A5965" t="s">
        <v>6552</v>
      </c>
      <c r="B5965">
        <v>2007</v>
      </c>
      <c r="C5965">
        <v>5964</v>
      </c>
      <c r="D5965" t="str">
        <f t="shared" si="286"/>
        <v>Game Description For Medalot 7</v>
      </c>
      <c r="E5965" t="str">
        <f t="shared" si="287"/>
        <v>Released</v>
      </c>
      <c r="G5965" t="str">
        <f t="shared" si="288"/>
        <v>'Medalot 7','Game Description For Medalot 7','2007','Released'</v>
      </c>
    </row>
    <row r="5966" spans="1:7" x14ac:dyDescent="0.25">
      <c r="A5966" t="s">
        <v>6553</v>
      </c>
      <c r="B5966">
        <v>2004</v>
      </c>
      <c r="C5966">
        <v>5965</v>
      </c>
      <c r="D5966" t="str">
        <f t="shared" si="286"/>
        <v>Game Description For Castlevania Chronicles</v>
      </c>
      <c r="E5966" t="str">
        <f t="shared" si="287"/>
        <v>Released</v>
      </c>
      <c r="G5966" t="str">
        <f t="shared" si="288"/>
        <v>'Castlevania Chronicles','Game Description For Castlevania Chronicles','2004','Released'</v>
      </c>
    </row>
    <row r="5967" spans="1:7" x14ac:dyDescent="0.25">
      <c r="A5967" t="s">
        <v>6554</v>
      </c>
      <c r="B5967">
        <v>2004</v>
      </c>
      <c r="C5967">
        <v>5966</v>
      </c>
      <c r="D5967" t="str">
        <f t="shared" si="286"/>
        <v>Game Description For Suzumiya Haruhi no Tomadoi</v>
      </c>
      <c r="E5967" t="str">
        <f t="shared" si="287"/>
        <v>Released</v>
      </c>
      <c r="G5967" t="str">
        <f t="shared" si="288"/>
        <v>'Suzumiya Haruhi no Tomadoi','Game Description For Suzumiya Haruhi no Tomadoi','2004','Released'</v>
      </c>
    </row>
    <row r="5968" spans="1:7" x14ac:dyDescent="0.25">
      <c r="A5968" t="s">
        <v>6555</v>
      </c>
      <c r="B5968">
        <v>2012</v>
      </c>
      <c r="C5968">
        <v>5967</v>
      </c>
      <c r="D5968" t="str">
        <f t="shared" si="286"/>
        <v>Game Description For NHL 2K8</v>
      </c>
      <c r="E5968" t="str">
        <f t="shared" si="287"/>
        <v>Released</v>
      </c>
      <c r="G5968" t="str">
        <f t="shared" si="288"/>
        <v>'NHL 2K8','Game Description For NHL 2K8','2012','Released'</v>
      </c>
    </row>
    <row r="5969" spans="1:7" x14ac:dyDescent="0.25">
      <c r="A5969" t="s">
        <v>6556</v>
      </c>
      <c r="B5969">
        <v>2014</v>
      </c>
      <c r="C5969">
        <v>5968</v>
      </c>
      <c r="D5969" t="str">
        <f t="shared" si="286"/>
        <v>Game Description For Dokapon Kingdom</v>
      </c>
      <c r="E5969" t="str">
        <f t="shared" si="287"/>
        <v>Released</v>
      </c>
      <c r="G5969" t="str">
        <f t="shared" si="288"/>
        <v>'Dokapon Kingdom','Game Description For Dokapon Kingdom','2014','Released'</v>
      </c>
    </row>
    <row r="5970" spans="1:7" x14ac:dyDescent="0.25">
      <c r="A5970" t="s">
        <v>6557</v>
      </c>
      <c r="B5970">
        <v>2002</v>
      </c>
      <c r="C5970">
        <v>5969</v>
      </c>
      <c r="D5970" t="str">
        <f t="shared" si="286"/>
        <v>Game Description For Bratz</v>
      </c>
      <c r="E5970" t="str">
        <f t="shared" si="287"/>
        <v>Released</v>
      </c>
      <c r="G5970" t="str">
        <f t="shared" si="288"/>
        <v>'Bratz','Game Description For Bratz','2002','Released'</v>
      </c>
    </row>
    <row r="5971" spans="1:7" x14ac:dyDescent="0.25">
      <c r="A5971" t="s">
        <v>6558</v>
      </c>
      <c r="B5971">
        <v>2009</v>
      </c>
      <c r="C5971">
        <v>5970</v>
      </c>
      <c r="D5971" t="str">
        <f t="shared" si="286"/>
        <v>Game Description For Go Play: Circus Star</v>
      </c>
      <c r="E5971" t="str">
        <f t="shared" si="287"/>
        <v>Released</v>
      </c>
      <c r="G5971" t="str">
        <f t="shared" si="288"/>
        <v>'Go Play: Circus Star','Game Description For Go Play: Circus Star','2009','Released'</v>
      </c>
    </row>
    <row r="5972" spans="1:7" x14ac:dyDescent="0.25">
      <c r="A5972" t="s">
        <v>6559</v>
      </c>
      <c r="B5972">
        <v>2005</v>
      </c>
      <c r="C5972">
        <v>5971</v>
      </c>
      <c r="D5972" t="str">
        <f t="shared" si="286"/>
        <v>Game Description For King Arthur</v>
      </c>
      <c r="E5972" t="str">
        <f t="shared" si="287"/>
        <v>Released</v>
      </c>
      <c r="G5972" t="str">
        <f t="shared" si="288"/>
        <v>'King Arthur','Game Description For King Arthur','2005','Released'</v>
      </c>
    </row>
    <row r="5973" spans="1:7" x14ac:dyDescent="0.25">
      <c r="A5973" t="s">
        <v>6560</v>
      </c>
      <c r="B5973">
        <v>1989</v>
      </c>
      <c r="C5973">
        <v>5972</v>
      </c>
      <c r="D5973" t="str">
        <f t="shared" si="286"/>
        <v>Game Description For Winter Stars</v>
      </c>
      <c r="E5973" t="str">
        <f t="shared" si="287"/>
        <v>Released</v>
      </c>
      <c r="G5973" t="str">
        <f t="shared" si="288"/>
        <v>'Winter Stars','Game Description For Winter Stars','1989','Released'</v>
      </c>
    </row>
    <row r="5974" spans="1:7" x14ac:dyDescent="0.25">
      <c r="A5974" t="s">
        <v>6561</v>
      </c>
      <c r="B5974">
        <v>1982</v>
      </c>
      <c r="C5974">
        <v>5973</v>
      </c>
      <c r="D5974" t="str">
        <f t="shared" si="286"/>
        <v>Game Description For Hisshou Pachinko*Pachi-Slot Kouryaku Series Vol. 1: CR Shinseiki Evangelion</v>
      </c>
      <c r="E5974" t="str">
        <f t="shared" si="287"/>
        <v>Released</v>
      </c>
      <c r="G5974" t="str">
        <f t="shared" si="288"/>
        <v>'Hisshou Pachinko*Pachi-Slot Kouryaku Series Vol. 1: CR Shinseiki Evangelion','Game Description For Hisshou Pachinko*Pachi-Slot Kouryaku Series Vol. 1: CR Shinseiki Evangelion','1982','Released'</v>
      </c>
    </row>
    <row r="5975" spans="1:7" x14ac:dyDescent="0.25">
      <c r="A5975" t="s">
        <v>6562</v>
      </c>
      <c r="B5975">
        <v>1996</v>
      </c>
      <c r="C5975">
        <v>5974</v>
      </c>
      <c r="D5975" t="str">
        <f t="shared" si="286"/>
        <v>Game Description For The Guy Game</v>
      </c>
      <c r="E5975" t="str">
        <f t="shared" si="287"/>
        <v>Released</v>
      </c>
      <c r="G5975" t="str">
        <f t="shared" si="288"/>
        <v>'The Guy Game','Game Description For The Guy Game','1996','Released'</v>
      </c>
    </row>
    <row r="5976" spans="1:7" x14ac:dyDescent="0.25">
      <c r="A5976" t="s">
        <v>6563</v>
      </c>
      <c r="B5976">
        <v>2020</v>
      </c>
      <c r="C5976">
        <v>5975</v>
      </c>
      <c r="D5976" t="str">
        <f t="shared" si="286"/>
        <v>Game Description For Rurouni Kenshin: Enjou! Kyoto Rinne</v>
      </c>
      <c r="E5976" t="str">
        <f t="shared" si="287"/>
        <v>Upcoming</v>
      </c>
      <c r="G5976" t="str">
        <f t="shared" si="288"/>
        <v>'Rurouni Kenshin: Enjou! Kyoto Rinne','Game Description For Rurouni Kenshin: Enjou! Kyoto Rinne','2020','Upcoming'</v>
      </c>
    </row>
    <row r="5977" spans="1:7" x14ac:dyDescent="0.25">
      <c r="A5977" t="s">
        <v>6564</v>
      </c>
      <c r="B5977">
        <v>2006</v>
      </c>
      <c r="C5977">
        <v>5976</v>
      </c>
      <c r="D5977" t="str">
        <f t="shared" si="286"/>
        <v>Game Description For Suikoden: Tsumugareshi Hyakunen no Toki</v>
      </c>
      <c r="E5977" t="str">
        <f t="shared" si="287"/>
        <v>Released</v>
      </c>
      <c r="G5977" t="str">
        <f t="shared" si="288"/>
        <v>'Suikoden: Tsumugareshi Hyakunen no Toki','Game Description For Suikoden: Tsumugareshi Hyakunen no Toki','2006','Released'</v>
      </c>
    </row>
    <row r="5978" spans="1:7" x14ac:dyDescent="0.25">
      <c r="A5978" t="s">
        <v>6565</v>
      </c>
      <c r="B5978">
        <v>2010</v>
      </c>
      <c r="C5978">
        <v>5977</v>
      </c>
      <c r="D5978" t="str">
        <f t="shared" si="286"/>
        <v>Game Description For Baseball Advance</v>
      </c>
      <c r="E5978" t="str">
        <f t="shared" si="287"/>
        <v>Released</v>
      </c>
      <c r="G5978" t="str">
        <f t="shared" si="288"/>
        <v>'Baseball Advance','Game Description For Baseball Advance','2010','Released'</v>
      </c>
    </row>
    <row r="5979" spans="1:7" x14ac:dyDescent="0.25">
      <c r="A5979" t="s">
        <v>6566</v>
      </c>
      <c r="B5979">
        <v>2009</v>
      </c>
      <c r="C5979">
        <v>5978</v>
      </c>
      <c r="D5979" t="str">
        <f t="shared" si="286"/>
        <v>Game Description For Retro Atari Classics</v>
      </c>
      <c r="E5979" t="str">
        <f t="shared" si="287"/>
        <v>Released</v>
      </c>
      <c r="G5979" t="str">
        <f t="shared" si="288"/>
        <v>'Retro Atari Classics','Game Description For Retro Atari Classics','2009','Released'</v>
      </c>
    </row>
    <row r="5980" spans="1:7" x14ac:dyDescent="0.25">
      <c r="A5980" t="s">
        <v>6567</v>
      </c>
      <c r="B5980">
        <v>2005</v>
      </c>
      <c r="C5980">
        <v>5979</v>
      </c>
      <c r="D5980" t="str">
        <f t="shared" si="286"/>
        <v>Game Description For Freddi Fish: ABC under the sea</v>
      </c>
      <c r="E5980" t="str">
        <f t="shared" si="287"/>
        <v>Released</v>
      </c>
      <c r="G5980" t="str">
        <f t="shared" si="288"/>
        <v>'Freddi Fish: ABC under the sea','Game Description For Freddi Fish: ABC under the sea','2005','Released'</v>
      </c>
    </row>
    <row r="5981" spans="1:7" x14ac:dyDescent="0.25">
      <c r="A5981" t="s">
        <v>6568</v>
      </c>
      <c r="B5981">
        <v>2005</v>
      </c>
      <c r="C5981">
        <v>5980</v>
      </c>
      <c r="D5981" t="str">
        <f t="shared" si="286"/>
        <v>Game Description For Puzzle Kingdoms</v>
      </c>
      <c r="E5981" t="str">
        <f t="shared" si="287"/>
        <v>Released</v>
      </c>
      <c r="G5981" t="str">
        <f t="shared" si="288"/>
        <v>'Puzzle Kingdoms','Game Description For Puzzle Kingdoms','2005','Released'</v>
      </c>
    </row>
    <row r="5982" spans="1:7" x14ac:dyDescent="0.25">
      <c r="A5982" t="s">
        <v>6569</v>
      </c>
      <c r="B5982">
        <v>2009</v>
      </c>
      <c r="C5982">
        <v>5981</v>
      </c>
      <c r="D5982" t="str">
        <f t="shared" si="286"/>
        <v>Game Description For Shovel Knight</v>
      </c>
      <c r="E5982" t="str">
        <f t="shared" si="287"/>
        <v>Released</v>
      </c>
      <c r="G5982" t="str">
        <f t="shared" si="288"/>
        <v>'Shovel Knight','Game Description For Shovel Knight','2009','Released'</v>
      </c>
    </row>
    <row r="5983" spans="1:7" x14ac:dyDescent="0.25">
      <c r="A5983" t="s">
        <v>6570</v>
      </c>
      <c r="B5983">
        <v>1998</v>
      </c>
      <c r="C5983">
        <v>5982</v>
      </c>
      <c r="D5983" t="str">
        <f t="shared" si="286"/>
        <v>Game Description For Hyperdimension Idol Neptunia PP</v>
      </c>
      <c r="E5983" t="str">
        <f t="shared" si="287"/>
        <v>Released</v>
      </c>
      <c r="G5983" t="str">
        <f t="shared" si="288"/>
        <v>'Hyperdimension Idol Neptunia PP','Game Description For Hyperdimension Idol Neptunia PP','1998','Released'</v>
      </c>
    </row>
    <row r="5984" spans="1:7" x14ac:dyDescent="0.25">
      <c r="A5984" t="s">
        <v>6571</v>
      </c>
      <c r="B5984">
        <v>2007</v>
      </c>
      <c r="C5984">
        <v>5983</v>
      </c>
      <c r="D5984" t="str">
        <f t="shared" si="286"/>
        <v>Game Description For Paperboy / Rampage</v>
      </c>
      <c r="E5984" t="str">
        <f t="shared" si="287"/>
        <v>Released</v>
      </c>
      <c r="G5984" t="str">
        <f t="shared" si="288"/>
        <v>'Paperboy / Rampage','Game Description For Paperboy / Rampage','2007','Released'</v>
      </c>
    </row>
    <row r="5985" spans="1:7" x14ac:dyDescent="0.25">
      <c r="A5985" t="s">
        <v>6572</v>
      </c>
      <c r="B5985">
        <v>2006</v>
      </c>
      <c r="C5985">
        <v>5984</v>
      </c>
      <c r="D5985" t="str">
        <f t="shared" si="286"/>
        <v>Game Description For Sentou Kokka Air Land Battle</v>
      </c>
      <c r="E5985" t="str">
        <f t="shared" si="287"/>
        <v>Released</v>
      </c>
      <c r="G5985" t="str">
        <f t="shared" si="288"/>
        <v>'Sentou Kokka Air Land Battle','Game Description For Sentou Kokka Air Land Battle','2006','Released'</v>
      </c>
    </row>
    <row r="5986" spans="1:7" x14ac:dyDescent="0.25">
      <c r="A5986" t="s">
        <v>6573</v>
      </c>
      <c r="B5986">
        <v>2005</v>
      </c>
      <c r="C5986">
        <v>5985</v>
      </c>
      <c r="D5986" t="str">
        <f t="shared" si="286"/>
        <v>Game Description For Euro Truck Simulator 2</v>
      </c>
      <c r="E5986" t="str">
        <f t="shared" si="287"/>
        <v>Released</v>
      </c>
      <c r="G5986" t="str">
        <f t="shared" si="288"/>
        <v>'Euro Truck Simulator 2','Game Description For Euro Truck Simulator 2','2005','Released'</v>
      </c>
    </row>
    <row r="5987" spans="1:7" x14ac:dyDescent="0.25">
      <c r="A5987" t="s">
        <v>6574</v>
      </c>
      <c r="B5987">
        <v>2004</v>
      </c>
      <c r="C5987">
        <v>5986</v>
      </c>
      <c r="D5987" t="str">
        <f t="shared" si="286"/>
        <v>Game Description For Ys: The Ark of Napishtim</v>
      </c>
      <c r="E5987" t="str">
        <f t="shared" si="287"/>
        <v>Released</v>
      </c>
      <c r="G5987" t="str">
        <f t="shared" si="288"/>
        <v>'Ys: The Ark of Napishtim','Game Description For Ys: The Ark of Napishtim','2004','Released'</v>
      </c>
    </row>
    <row r="5988" spans="1:7" x14ac:dyDescent="0.25">
      <c r="A5988" t="s">
        <v>6575</v>
      </c>
      <c r="B5988">
        <v>2007</v>
      </c>
      <c r="C5988">
        <v>5987</v>
      </c>
      <c r="D5988" t="str">
        <f t="shared" si="286"/>
        <v>Game Description For Brain Assist</v>
      </c>
      <c r="E5988" t="str">
        <f t="shared" si="287"/>
        <v>Released</v>
      </c>
      <c r="G5988" t="str">
        <f t="shared" si="288"/>
        <v>'Brain Assist','Game Description For Brain Assist','2007','Released'</v>
      </c>
    </row>
    <row r="5989" spans="1:7" x14ac:dyDescent="0.25">
      <c r="A5989" t="s">
        <v>6576</v>
      </c>
      <c r="B5989">
        <v>2008</v>
      </c>
      <c r="C5989">
        <v>5988</v>
      </c>
      <c r="D5989" t="str">
        <f t="shared" si="286"/>
        <v>Game Description For Azure Dreams</v>
      </c>
      <c r="E5989" t="str">
        <f t="shared" si="287"/>
        <v>Released</v>
      </c>
      <c r="G5989" t="str">
        <f t="shared" si="288"/>
        <v>'Azure Dreams','Game Description For Azure Dreams','2008','Released'</v>
      </c>
    </row>
    <row r="5990" spans="1:7" x14ac:dyDescent="0.25">
      <c r="A5990" t="s">
        <v>6577</v>
      </c>
      <c r="B5990">
        <v>2011</v>
      </c>
      <c r="C5990">
        <v>5989</v>
      </c>
      <c r="D5990" t="str">
        <f t="shared" si="286"/>
        <v>Game Description For Rumble Roses XX</v>
      </c>
      <c r="E5990" t="str">
        <f t="shared" si="287"/>
        <v>Released</v>
      </c>
      <c r="G5990" t="str">
        <f t="shared" si="288"/>
        <v>'Rumble Roses XX','Game Description For Rumble Roses XX','2011','Released'</v>
      </c>
    </row>
    <row r="5991" spans="1:7" x14ac:dyDescent="0.25">
      <c r="A5991" t="s">
        <v>6578</v>
      </c>
      <c r="B5991">
        <v>2009</v>
      </c>
      <c r="C5991">
        <v>5990</v>
      </c>
      <c r="D5991" t="str">
        <f t="shared" si="286"/>
        <v>Game Description For SingStar Latino</v>
      </c>
      <c r="E5991" t="str">
        <f t="shared" si="287"/>
        <v>Released</v>
      </c>
      <c r="G5991" t="str">
        <f t="shared" si="288"/>
        <v>'SingStar Latino','Game Description For SingStar Latino','2009','Released'</v>
      </c>
    </row>
    <row r="5992" spans="1:7" x14ac:dyDescent="0.25">
      <c r="A5992" t="s">
        <v>6579</v>
      </c>
      <c r="B5992">
        <v>2007</v>
      </c>
      <c r="C5992">
        <v>5991</v>
      </c>
      <c r="D5992" t="str">
        <f t="shared" si="286"/>
        <v>Game Description For Bakugan: Battle Trainer</v>
      </c>
      <c r="E5992" t="str">
        <f t="shared" si="287"/>
        <v>Released</v>
      </c>
      <c r="G5992" t="str">
        <f t="shared" si="288"/>
        <v>'Bakugan: Battle Trainer','Game Description For Bakugan: Battle Trainer','2007','Released'</v>
      </c>
    </row>
    <row r="5993" spans="1:7" x14ac:dyDescent="0.25">
      <c r="A5993" t="s">
        <v>6580</v>
      </c>
      <c r="B5993">
        <v>2009</v>
      </c>
      <c r="C5993">
        <v>5992</v>
      </c>
      <c r="D5993" t="str">
        <f t="shared" si="286"/>
        <v>Game Description For Phantom Brave: We Meet Again</v>
      </c>
      <c r="E5993" t="str">
        <f t="shared" si="287"/>
        <v>Released</v>
      </c>
      <c r="G5993" t="str">
        <f t="shared" si="288"/>
        <v>'Phantom Brave: We Meet Again','Game Description For Phantom Brave: We Meet Again','2009','Released'</v>
      </c>
    </row>
    <row r="5994" spans="1:7" x14ac:dyDescent="0.25">
      <c r="A5994" t="s">
        <v>6581</v>
      </c>
      <c r="B5994">
        <v>1997</v>
      </c>
      <c r="C5994">
        <v>5993</v>
      </c>
      <c r="D5994" t="str">
        <f t="shared" si="286"/>
        <v>Game Description For Monster Rancher DS</v>
      </c>
      <c r="E5994" t="str">
        <f t="shared" si="287"/>
        <v>Released</v>
      </c>
      <c r="G5994" t="str">
        <f t="shared" si="288"/>
        <v>'Monster Rancher DS','Game Description For Monster Rancher DS','1997','Released'</v>
      </c>
    </row>
    <row r="5995" spans="1:7" x14ac:dyDescent="0.25">
      <c r="A5995" t="s">
        <v>6582</v>
      </c>
      <c r="B5995">
        <v>2013</v>
      </c>
      <c r="C5995">
        <v>5994</v>
      </c>
      <c r="D5995" t="str">
        <f t="shared" si="286"/>
        <v>Game Description For Suite PreCure: Melody Collection</v>
      </c>
      <c r="E5995" t="str">
        <f t="shared" si="287"/>
        <v>Released</v>
      </c>
      <c r="G5995" t="str">
        <f t="shared" si="288"/>
        <v>'Suite PreCure: Melody Collection','Game Description For Suite PreCure: Melody Collection','2013','Released'</v>
      </c>
    </row>
    <row r="5996" spans="1:7" x14ac:dyDescent="0.25">
      <c r="A5996" t="s">
        <v>6583</v>
      </c>
      <c r="B5996">
        <v>2009</v>
      </c>
      <c r="C5996">
        <v>5995</v>
      </c>
      <c r="D5996" t="str">
        <f t="shared" si="286"/>
        <v>Game Description For Shin Megami Tensei: Devil Summoner 2 - Raidou Kuzunoha vs. King Abaddon</v>
      </c>
      <c r="E5996" t="str">
        <f t="shared" si="287"/>
        <v>Released</v>
      </c>
      <c r="G5996" t="str">
        <f t="shared" si="288"/>
        <v>'Shin Megami Tensei: Devil Summoner 2 - Raidou Kuzunoha vs. King Abaddon','Game Description For Shin Megami Tensei: Devil Summoner 2 - Raidou Kuzunoha vs. King Abaddon','2009','Released'</v>
      </c>
    </row>
    <row r="5997" spans="1:7" x14ac:dyDescent="0.25">
      <c r="A5997" t="s">
        <v>6584</v>
      </c>
      <c r="B5997">
        <v>2009</v>
      </c>
      <c r="C5997">
        <v>5996</v>
      </c>
      <c r="D5997" t="str">
        <f t="shared" si="286"/>
        <v>Game Description For Venetica</v>
      </c>
      <c r="E5997" t="str">
        <f t="shared" si="287"/>
        <v>Released</v>
      </c>
      <c r="G5997" t="str">
        <f t="shared" si="288"/>
        <v>'Venetica','Game Description For Venetica','2009','Released'</v>
      </c>
    </row>
    <row r="5998" spans="1:7" x14ac:dyDescent="0.25">
      <c r="A5998" t="s">
        <v>6585</v>
      </c>
      <c r="B5998">
        <v>2010</v>
      </c>
      <c r="C5998">
        <v>5997</v>
      </c>
      <c r="D5998" t="str">
        <f t="shared" si="286"/>
        <v>Game Description For Rugby 15</v>
      </c>
      <c r="E5998" t="str">
        <f t="shared" si="287"/>
        <v>Released</v>
      </c>
      <c r="G5998" t="str">
        <f t="shared" si="288"/>
        <v>'Rugby 15','Game Description For Rugby 15','2010','Released'</v>
      </c>
    </row>
    <row r="5999" spans="1:7" x14ac:dyDescent="0.25">
      <c r="A5999" t="s">
        <v>6586</v>
      </c>
      <c r="B5999">
        <v>2008</v>
      </c>
      <c r="C5999">
        <v>5998</v>
      </c>
      <c r="D5999" t="str">
        <f t="shared" si="286"/>
        <v>Game Description For Castrol Honda Superbike Racing</v>
      </c>
      <c r="E5999" t="str">
        <f t="shared" si="287"/>
        <v>Released</v>
      </c>
      <c r="G5999" t="str">
        <f t="shared" si="288"/>
        <v>'Castrol Honda Superbike Racing','Game Description For Castrol Honda Superbike Racing','2008','Released'</v>
      </c>
    </row>
    <row r="6000" spans="1:7" x14ac:dyDescent="0.25">
      <c r="A6000" t="s">
        <v>6587</v>
      </c>
      <c r="B6000">
        <v>2005</v>
      </c>
      <c r="C6000">
        <v>5999</v>
      </c>
      <c r="D6000" t="str">
        <f t="shared" si="286"/>
        <v>Game Description For Army Men: Green Rogue</v>
      </c>
      <c r="E6000" t="str">
        <f t="shared" si="287"/>
        <v>Released</v>
      </c>
      <c r="G6000" t="str">
        <f t="shared" si="288"/>
        <v>'Army Men: Green Rogue','Game Description For Army Men: Green Rogue','2005','Released'</v>
      </c>
    </row>
    <row r="6001" spans="1:7" x14ac:dyDescent="0.25">
      <c r="A6001" t="s">
        <v>6588</v>
      </c>
      <c r="B6001">
        <v>2015</v>
      </c>
      <c r="C6001">
        <v>6000</v>
      </c>
      <c r="D6001" t="str">
        <f t="shared" si="286"/>
        <v>Game Description For Over the Hedge: Hammy Goes Nuts!</v>
      </c>
      <c r="E6001" t="str">
        <f t="shared" si="287"/>
        <v>Released</v>
      </c>
      <c r="G6001" t="str">
        <f t="shared" si="288"/>
        <v>'Over the Hedge: Hammy Goes Nuts!','Game Description For Over the Hedge: Hammy Goes Nuts!','2015','Released'</v>
      </c>
    </row>
    <row r="6002" spans="1:7" x14ac:dyDescent="0.25">
      <c r="A6002" t="s">
        <v>6589</v>
      </c>
      <c r="B6002">
        <v>2012</v>
      </c>
      <c r="C6002">
        <v>6001</v>
      </c>
      <c r="D6002" t="str">
        <f t="shared" si="286"/>
        <v>Game Description For Fatal Inertia</v>
      </c>
      <c r="E6002" t="str">
        <f t="shared" si="287"/>
        <v>Released</v>
      </c>
      <c r="G6002" t="str">
        <f t="shared" si="288"/>
        <v>'Fatal Inertia','Game Description For Fatal Inertia','2012','Released'</v>
      </c>
    </row>
    <row r="6003" spans="1:7" x14ac:dyDescent="0.25">
      <c r="A6003" t="s">
        <v>6590</v>
      </c>
      <c r="B6003">
        <v>2010</v>
      </c>
      <c r="C6003">
        <v>6002</v>
      </c>
      <c r="D6003" t="str">
        <f t="shared" si="286"/>
        <v>Game Description For Superman: The Man of Steel</v>
      </c>
      <c r="E6003" t="str">
        <f t="shared" si="287"/>
        <v>Released</v>
      </c>
      <c r="G6003" t="str">
        <f t="shared" si="288"/>
        <v>'Superman: The Man of Steel','Game Description For Superman: The Man of Steel','2010','Released'</v>
      </c>
    </row>
    <row r="6004" spans="1:7" x14ac:dyDescent="0.25">
      <c r="A6004" t="s">
        <v>6591</v>
      </c>
      <c r="B6004">
        <v>2006</v>
      </c>
      <c r="C6004">
        <v>6003</v>
      </c>
      <c r="D6004" t="str">
        <f t="shared" si="286"/>
        <v>Game Description For Ken to Mahou to Gakuen Mono. 3</v>
      </c>
      <c r="E6004" t="str">
        <f t="shared" si="287"/>
        <v>Released</v>
      </c>
      <c r="G6004" t="str">
        <f t="shared" si="288"/>
        <v>'Ken to Mahou to Gakuen Mono. 3','Game Description For Ken to Mahou to Gakuen Mono. 3','2006','Released'</v>
      </c>
    </row>
    <row r="6005" spans="1:7" x14ac:dyDescent="0.25">
      <c r="A6005" t="s">
        <v>6592</v>
      </c>
      <c r="B6005">
        <v>1997</v>
      </c>
      <c r="C6005">
        <v>6004</v>
      </c>
      <c r="D6005" t="str">
        <f t="shared" si="286"/>
        <v>Game Description For The Flintstones: Bedrock Bowling</v>
      </c>
      <c r="E6005" t="str">
        <f t="shared" si="287"/>
        <v>Released</v>
      </c>
      <c r="G6005" t="str">
        <f t="shared" si="288"/>
        <v>'The Flintstones: Bedrock Bowling','Game Description For The Flintstones: Bedrock Bowling','1997','Released'</v>
      </c>
    </row>
    <row r="6006" spans="1:7" x14ac:dyDescent="0.25">
      <c r="A6006" t="s">
        <v>6593</v>
      </c>
      <c r="B6006">
        <v>1996</v>
      </c>
      <c r="C6006">
        <v>6005</v>
      </c>
      <c r="D6006" t="str">
        <f t="shared" si="286"/>
        <v>Game Description For Chicken Run</v>
      </c>
      <c r="E6006" t="str">
        <f t="shared" si="287"/>
        <v>Released</v>
      </c>
      <c r="G6006" t="str">
        <f t="shared" si="288"/>
        <v>'Chicken Run','Game Description For Chicken Run','1996','Released'</v>
      </c>
    </row>
    <row r="6007" spans="1:7" x14ac:dyDescent="0.25">
      <c r="A6007" t="s">
        <v>6594</v>
      </c>
      <c r="B6007">
        <v>2014</v>
      </c>
      <c r="C6007">
        <v>6006</v>
      </c>
      <c r="D6007" t="str">
        <f t="shared" si="286"/>
        <v>Game Description For Shining Force III</v>
      </c>
      <c r="E6007" t="str">
        <f t="shared" si="287"/>
        <v>Released</v>
      </c>
      <c r="G6007" t="str">
        <f t="shared" si="288"/>
        <v>'Shining Force III','Game Description For Shining Force III','2014','Released'</v>
      </c>
    </row>
    <row r="6008" spans="1:7" x14ac:dyDescent="0.25">
      <c r="A6008" t="s">
        <v>6595</v>
      </c>
      <c r="B6008">
        <v>2008</v>
      </c>
      <c r="C6008">
        <v>6007</v>
      </c>
      <c r="D6008" t="str">
        <f t="shared" si="286"/>
        <v>Game Description For Jikkyou Powerful Pro Yakyuu 2011 Ketteiban</v>
      </c>
      <c r="E6008" t="str">
        <f t="shared" si="287"/>
        <v>Released</v>
      </c>
      <c r="G6008" t="str">
        <f t="shared" si="288"/>
        <v>'Jikkyou Powerful Pro Yakyuu 2011 Ketteiban','Game Description For Jikkyou Powerful Pro Yakyuu 2011 Ketteiban','2008','Released'</v>
      </c>
    </row>
    <row r="6009" spans="1:7" x14ac:dyDescent="0.25">
      <c r="A6009" t="s">
        <v>6596</v>
      </c>
      <c r="B6009">
        <v>2003</v>
      </c>
      <c r="C6009">
        <v>6008</v>
      </c>
      <c r="D6009" t="str">
        <f t="shared" si="286"/>
        <v>Game Description For Tales of the Heroes: Twin Brave</v>
      </c>
      <c r="E6009" t="str">
        <f t="shared" si="287"/>
        <v>Released</v>
      </c>
      <c r="G6009" t="str">
        <f t="shared" si="288"/>
        <v>'Tales of the Heroes: Twin Brave','Game Description For Tales of the Heroes: Twin Brave','2003','Released'</v>
      </c>
    </row>
    <row r="6010" spans="1:7" x14ac:dyDescent="0.25">
      <c r="A6010" t="s">
        <v>6597</v>
      </c>
      <c r="B6010">
        <v>2002</v>
      </c>
      <c r="C6010">
        <v>6009</v>
      </c>
      <c r="D6010" t="str">
        <f t="shared" si="286"/>
        <v>Game Description For WWE Survivor Series</v>
      </c>
      <c r="E6010" t="str">
        <f t="shared" si="287"/>
        <v>Released</v>
      </c>
      <c r="G6010" t="str">
        <f t="shared" si="288"/>
        <v>'WWE Survivor Series','Game Description For WWE Survivor Series','2002','Released'</v>
      </c>
    </row>
    <row r="6011" spans="1:7" x14ac:dyDescent="0.25">
      <c r="A6011" t="s">
        <v>6598</v>
      </c>
      <c r="B6011">
        <v>2005</v>
      </c>
      <c r="C6011">
        <v>6010</v>
      </c>
      <c r="D6011" t="str">
        <f t="shared" si="286"/>
        <v>Game Description For Kouchuu Ouja Mushi King: Greatest Champion e no Michi DS 2</v>
      </c>
      <c r="E6011" t="str">
        <f t="shared" si="287"/>
        <v>Released</v>
      </c>
      <c r="G6011" t="str">
        <f t="shared" si="288"/>
        <v>'Kouchuu Ouja Mushi King: Greatest Champion e no Michi DS 2','Game Description For Kouchuu Ouja Mushi King: Greatest Champion e no Michi DS 2','2005','Released'</v>
      </c>
    </row>
    <row r="6012" spans="1:7" x14ac:dyDescent="0.25">
      <c r="A6012" t="s">
        <v>6599</v>
      </c>
      <c r="B6012">
        <v>2005</v>
      </c>
      <c r="C6012">
        <v>6011</v>
      </c>
      <c r="D6012" t="str">
        <f t="shared" ref="D6012:D6071" si="289">_xlfn.CONCAT("Game Description For ",A6012)</f>
        <v>Game Description For Super Robot Wars BX</v>
      </c>
      <c r="E6012" t="str">
        <f t="shared" si="287"/>
        <v>Released</v>
      </c>
      <c r="G6012" t="str">
        <f t="shared" si="288"/>
        <v>'Super Robot Wars BX','Game Description For Super Robot Wars BX','2005','Released'</v>
      </c>
    </row>
    <row r="6013" spans="1:7" x14ac:dyDescent="0.25">
      <c r="A6013" t="s">
        <v>6600</v>
      </c>
      <c r="B6013">
        <v>2010</v>
      </c>
      <c r="C6013">
        <v>6012</v>
      </c>
      <c r="D6013" t="str">
        <f t="shared" si="289"/>
        <v>Game Description For Destroy All Humans! Path of the Furon</v>
      </c>
      <c r="E6013" t="str">
        <f t="shared" si="287"/>
        <v>Released</v>
      </c>
      <c r="G6013" t="str">
        <f t="shared" si="288"/>
        <v>'Destroy All Humans! Path of the Furon','Game Description For Destroy All Humans! Path of the Furon','2010','Released'</v>
      </c>
    </row>
    <row r="6014" spans="1:7" x14ac:dyDescent="0.25">
      <c r="A6014" t="s">
        <v>6601</v>
      </c>
      <c r="B6014">
        <v>2011</v>
      </c>
      <c r="C6014">
        <v>6013</v>
      </c>
      <c r="D6014" t="str">
        <f t="shared" si="289"/>
        <v>Game Description For Winning Post 5</v>
      </c>
      <c r="E6014" t="str">
        <f t="shared" si="287"/>
        <v>Released</v>
      </c>
      <c r="G6014" t="str">
        <f t="shared" si="288"/>
        <v>'Winning Post 5','Game Description For Winning Post 5','2011','Released'</v>
      </c>
    </row>
    <row r="6015" spans="1:7" x14ac:dyDescent="0.25">
      <c r="A6015" t="s">
        <v>6602</v>
      </c>
      <c r="B6015">
        <v>2006</v>
      </c>
      <c r="C6015">
        <v>6014</v>
      </c>
      <c r="D6015" t="str">
        <f t="shared" si="289"/>
        <v>Game Description For Star Wars: Lethal Alliance</v>
      </c>
      <c r="E6015" t="str">
        <f t="shared" si="287"/>
        <v>Released</v>
      </c>
      <c r="G6015" t="str">
        <f t="shared" si="288"/>
        <v>'Star Wars: Lethal Alliance','Game Description For Star Wars: Lethal Alliance','2006','Released'</v>
      </c>
    </row>
    <row r="6016" spans="1:7" x14ac:dyDescent="0.25">
      <c r="A6016" t="s">
        <v>6603</v>
      </c>
      <c r="B6016">
        <v>2011</v>
      </c>
      <c r="C6016">
        <v>6015</v>
      </c>
      <c r="D6016" t="str">
        <f t="shared" si="289"/>
        <v>Game Description For Midnight Mysteries: The Edgar Allan Poe Conspiracy</v>
      </c>
      <c r="E6016" t="str">
        <f t="shared" si="287"/>
        <v>Released</v>
      </c>
      <c r="G6016" t="str">
        <f t="shared" si="288"/>
        <v>'Midnight Mysteries: The Edgar Allan Poe Conspiracy','Game Description For Midnight Mysteries: The Edgar Allan Poe Conspiracy','2011','Released'</v>
      </c>
    </row>
    <row r="6017" spans="1:7" x14ac:dyDescent="0.25">
      <c r="A6017" t="s">
        <v>6604</v>
      </c>
      <c r="B6017">
        <v>2010</v>
      </c>
      <c r="C6017">
        <v>6016</v>
      </c>
      <c r="D6017" t="str">
        <f t="shared" si="289"/>
        <v>Game Description For All Star Cheer Squad 2</v>
      </c>
      <c r="E6017" t="str">
        <f t="shared" si="287"/>
        <v>Released</v>
      </c>
      <c r="G6017" t="str">
        <f t="shared" si="288"/>
        <v>'All Star Cheer Squad 2','Game Description For All Star Cheer Squad 2','2010','Released'</v>
      </c>
    </row>
    <row r="6018" spans="1:7" x14ac:dyDescent="0.25">
      <c r="A6018" t="s">
        <v>6605</v>
      </c>
      <c r="B6018">
        <v>2007</v>
      </c>
      <c r="C6018">
        <v>6017</v>
      </c>
      <c r="D6018" t="str">
        <f t="shared" si="289"/>
        <v>Game Description For Frogger Beyond</v>
      </c>
      <c r="E6018" t="str">
        <f t="shared" si="287"/>
        <v>Released</v>
      </c>
      <c r="G6018" t="str">
        <f t="shared" si="288"/>
        <v>'Frogger Beyond','Game Description For Frogger Beyond','2007','Released'</v>
      </c>
    </row>
    <row r="6019" spans="1:7" x14ac:dyDescent="0.25">
      <c r="A6019" t="s">
        <v>6606</v>
      </c>
      <c r="B6019">
        <v>2004</v>
      </c>
      <c r="C6019">
        <v>6018</v>
      </c>
      <c r="D6019" t="str">
        <f t="shared" si="289"/>
        <v>Game Description For RPG Maker II</v>
      </c>
      <c r="E6019" t="str">
        <f t="shared" ref="E6019:E6082" si="290">IF(B6019&lt;&gt;2020,"Released","Upcoming")</f>
        <v>Released</v>
      </c>
      <c r="G6019" t="str">
        <f t="shared" ref="G6019:G6082" si="291">_xlfn.CONCAT("'",A6019,"'",",","'",D6019,"'",",","'","",B6019,"'",",","'",E6019,"'")</f>
        <v>'RPG Maker II','Game Description For RPG Maker II','2004','Released'</v>
      </c>
    </row>
    <row r="6020" spans="1:7" x14ac:dyDescent="0.25">
      <c r="A6020" t="s">
        <v>6607</v>
      </c>
      <c r="B6020">
        <v>2005</v>
      </c>
      <c r="C6020">
        <v>6019</v>
      </c>
      <c r="D6020" t="str">
        <f t="shared" si="289"/>
        <v>Game Description For Destruction Derby Arenas</v>
      </c>
      <c r="E6020" t="str">
        <f t="shared" si="290"/>
        <v>Released</v>
      </c>
      <c r="G6020" t="str">
        <f t="shared" si="291"/>
        <v>'Destruction Derby Arenas','Game Description For Destruction Derby Arenas','2005','Released'</v>
      </c>
    </row>
    <row r="6021" spans="1:7" x14ac:dyDescent="0.25">
      <c r="A6021" t="s">
        <v>6608</v>
      </c>
      <c r="B6021">
        <v>2013</v>
      </c>
      <c r="C6021">
        <v>6020</v>
      </c>
      <c r="D6021" t="str">
        <f t="shared" si="289"/>
        <v>Game Description For The Unholy War</v>
      </c>
      <c r="E6021" t="str">
        <f t="shared" si="290"/>
        <v>Released</v>
      </c>
      <c r="G6021" t="str">
        <f t="shared" si="291"/>
        <v>'The Unholy War','Game Description For The Unholy War','2013','Released'</v>
      </c>
    </row>
    <row r="6022" spans="1:7" x14ac:dyDescent="0.25">
      <c r="A6022" t="s">
        <v>6609</v>
      </c>
      <c r="B6022">
        <v>1991</v>
      </c>
      <c r="C6022">
        <v>6021</v>
      </c>
      <c r="D6022" t="str">
        <f t="shared" si="289"/>
        <v>Game Description For Wantame Music Channel: Doko Demo Style</v>
      </c>
      <c r="E6022" t="str">
        <f t="shared" si="290"/>
        <v>Released</v>
      </c>
      <c r="G6022" t="str">
        <f t="shared" si="291"/>
        <v>'Wantame Music Channel: Doko Demo Style','Game Description For Wantame Music Channel: Doko Demo Style','1991','Released'</v>
      </c>
    </row>
    <row r="6023" spans="1:7" x14ac:dyDescent="0.25">
      <c r="A6023" t="s">
        <v>6610</v>
      </c>
      <c r="B6023">
        <v>2001</v>
      </c>
      <c r="C6023">
        <v>6022</v>
      </c>
      <c r="D6023" t="str">
        <f t="shared" si="289"/>
        <v>Game Description For Shaman King: Power of Spirit</v>
      </c>
      <c r="E6023" t="str">
        <f t="shared" si="290"/>
        <v>Released</v>
      </c>
      <c r="G6023" t="str">
        <f t="shared" si="291"/>
        <v>'Shaman King: Power of Spirit','Game Description For Shaman King: Power of Spirit','2001','Released'</v>
      </c>
    </row>
    <row r="6024" spans="1:7" x14ac:dyDescent="0.25">
      <c r="A6024" t="s">
        <v>6611</v>
      </c>
      <c r="B6024">
        <v>2007</v>
      </c>
      <c r="C6024">
        <v>6023</v>
      </c>
      <c r="D6024" t="str">
        <f t="shared" si="289"/>
        <v>Game Description For Eat Lead: The Return of Matt Hazard</v>
      </c>
      <c r="E6024" t="str">
        <f t="shared" si="290"/>
        <v>Released</v>
      </c>
      <c r="G6024" t="str">
        <f t="shared" si="291"/>
        <v>'Eat Lead: The Return of Matt Hazard','Game Description For Eat Lead: The Return of Matt Hazard','2007','Released'</v>
      </c>
    </row>
    <row r="6025" spans="1:7" x14ac:dyDescent="0.25">
      <c r="A6025" t="s">
        <v>6612</v>
      </c>
      <c r="B6025">
        <v>2008</v>
      </c>
      <c r="C6025">
        <v>6024</v>
      </c>
      <c r="D6025" t="str">
        <f t="shared" si="289"/>
        <v>Game Description For Soccer Tsuku DS: World Challenge 2010</v>
      </c>
      <c r="E6025" t="str">
        <f t="shared" si="290"/>
        <v>Released</v>
      </c>
      <c r="G6025" t="str">
        <f t="shared" si="291"/>
        <v>'Soccer Tsuku DS: World Challenge 2010','Game Description For Soccer Tsuku DS: World Challenge 2010','2008','Released'</v>
      </c>
    </row>
    <row r="6026" spans="1:7" x14ac:dyDescent="0.25">
      <c r="A6026" t="s">
        <v>6613</v>
      </c>
      <c r="B6026">
        <v>2005</v>
      </c>
      <c r="C6026">
        <v>6025</v>
      </c>
      <c r="D6026" t="str">
        <f t="shared" si="289"/>
        <v>Game Description For Family Fortunes</v>
      </c>
      <c r="E6026" t="str">
        <f t="shared" si="290"/>
        <v>Released</v>
      </c>
      <c r="G6026" t="str">
        <f t="shared" si="291"/>
        <v>'Family Fortunes','Game Description For Family Fortunes','2005','Released'</v>
      </c>
    </row>
    <row r="6027" spans="1:7" x14ac:dyDescent="0.25">
      <c r="A6027" t="s">
        <v>6614</v>
      </c>
      <c r="B6027">
        <v>2011</v>
      </c>
      <c r="C6027">
        <v>6026</v>
      </c>
      <c r="D6027" t="str">
        <f t="shared" si="289"/>
        <v>Game Description For Contra III: The Alien Wars</v>
      </c>
      <c r="E6027" t="str">
        <f t="shared" si="290"/>
        <v>Released</v>
      </c>
      <c r="G6027" t="str">
        <f t="shared" si="291"/>
        <v>'Contra III: The Alien Wars','Game Description For Contra III: The Alien Wars','2011','Released'</v>
      </c>
    </row>
    <row r="6028" spans="1:7" x14ac:dyDescent="0.25">
      <c r="A6028" t="s">
        <v>6615</v>
      </c>
      <c r="B6028">
        <v>2013</v>
      </c>
      <c r="C6028">
        <v>6027</v>
      </c>
      <c r="D6028" t="str">
        <f t="shared" si="289"/>
        <v>Game Description For Dead to Rights: Reckoning</v>
      </c>
      <c r="E6028" t="str">
        <f t="shared" si="290"/>
        <v>Released</v>
      </c>
      <c r="G6028" t="str">
        <f t="shared" si="291"/>
        <v>'Dead to Rights: Reckoning','Game Description For Dead to Rights: Reckoning','2013','Released'</v>
      </c>
    </row>
    <row r="6029" spans="1:7" x14ac:dyDescent="0.25">
      <c r="A6029" t="s">
        <v>6616</v>
      </c>
      <c r="B6029">
        <v>2014</v>
      </c>
      <c r="C6029">
        <v>6028</v>
      </c>
      <c r="D6029" t="str">
        <f t="shared" si="289"/>
        <v>Game Description For Slime MoriMori Dragon Quest 3: Taikaizoku to Shippo Dan</v>
      </c>
      <c r="E6029" t="str">
        <f t="shared" si="290"/>
        <v>Released</v>
      </c>
      <c r="G6029" t="str">
        <f t="shared" si="291"/>
        <v>'Slime MoriMori Dragon Quest 3: Taikaizoku to Shippo Dan','Game Description For Slime MoriMori Dragon Quest 3: Taikaizoku to Shippo Dan','2014','Released'</v>
      </c>
    </row>
    <row r="6030" spans="1:7" x14ac:dyDescent="0.25">
      <c r="A6030" t="s">
        <v>6617</v>
      </c>
      <c r="B6030">
        <v>2004</v>
      </c>
      <c r="C6030">
        <v>6029</v>
      </c>
      <c r="D6030" t="str">
        <f t="shared" si="289"/>
        <v>Game Description For Diablo II</v>
      </c>
      <c r="E6030" t="str">
        <f t="shared" si="290"/>
        <v>Released</v>
      </c>
      <c r="G6030" t="str">
        <f t="shared" si="291"/>
        <v>'Diablo II','Game Description For Diablo II','2004','Released'</v>
      </c>
    </row>
    <row r="6031" spans="1:7" x14ac:dyDescent="0.25">
      <c r="A6031" t="s">
        <v>6618</v>
      </c>
      <c r="B6031">
        <v>2001</v>
      </c>
      <c r="C6031">
        <v>6030</v>
      </c>
      <c r="D6031" t="str">
        <f t="shared" si="289"/>
        <v>Game Description For NBA 08</v>
      </c>
      <c r="E6031" t="str">
        <f t="shared" si="290"/>
        <v>Released</v>
      </c>
      <c r="G6031" t="str">
        <f t="shared" si="291"/>
        <v>'NBA 08','Game Description For NBA 08','2001','Released'</v>
      </c>
    </row>
    <row r="6032" spans="1:7" x14ac:dyDescent="0.25">
      <c r="A6032" t="s">
        <v>6619</v>
      </c>
      <c r="B6032">
        <v>2014</v>
      </c>
      <c r="C6032">
        <v>6031</v>
      </c>
      <c r="D6032" t="str">
        <f t="shared" si="289"/>
        <v>Game Description For NeverDead</v>
      </c>
      <c r="E6032" t="str">
        <f t="shared" si="290"/>
        <v>Released</v>
      </c>
      <c r="G6032" t="str">
        <f t="shared" si="291"/>
        <v>'NeverDead','Game Description For NeverDead','2014','Released'</v>
      </c>
    </row>
    <row r="6033" spans="1:7" x14ac:dyDescent="0.25">
      <c r="A6033" t="s">
        <v>6620</v>
      </c>
      <c r="B6033">
        <v>2002</v>
      </c>
      <c r="C6033">
        <v>6032</v>
      </c>
      <c r="D6033" t="str">
        <f t="shared" si="289"/>
        <v>Game Description For No Fear Downhill Mountain Biking</v>
      </c>
      <c r="E6033" t="str">
        <f t="shared" si="290"/>
        <v>Released</v>
      </c>
      <c r="G6033" t="str">
        <f t="shared" si="291"/>
        <v>'No Fear Downhill Mountain Biking','Game Description For No Fear Downhill Mountain Biking','2002','Released'</v>
      </c>
    </row>
    <row r="6034" spans="1:7" x14ac:dyDescent="0.25">
      <c r="A6034" t="s">
        <v>6621</v>
      </c>
      <c r="B6034">
        <v>1995</v>
      </c>
      <c r="C6034">
        <v>6033</v>
      </c>
      <c r="D6034" t="str">
        <f t="shared" si="289"/>
        <v>Game Description For Fire ProWrestling</v>
      </c>
      <c r="E6034" t="str">
        <f t="shared" si="290"/>
        <v>Released</v>
      </c>
      <c r="G6034" t="str">
        <f t="shared" si="291"/>
        <v>'Fire ProWrestling','Game Description For Fire ProWrestling','1995','Released'</v>
      </c>
    </row>
    <row r="6035" spans="1:7" x14ac:dyDescent="0.25">
      <c r="A6035" t="s">
        <v>6622</v>
      </c>
      <c r="B6035">
        <v>2014</v>
      </c>
      <c r="C6035">
        <v>6034</v>
      </c>
      <c r="D6035" t="str">
        <f t="shared" si="289"/>
        <v>Game Description For Eternal Poison (JP sales)</v>
      </c>
      <c r="E6035" t="str">
        <f t="shared" si="290"/>
        <v>Released</v>
      </c>
      <c r="G6035" t="str">
        <f t="shared" si="291"/>
        <v>'Eternal Poison (JP sales)','Game Description For Eternal Poison (JP sales)','2014','Released'</v>
      </c>
    </row>
    <row r="6036" spans="1:7" x14ac:dyDescent="0.25">
      <c r="A6036" t="s">
        <v>6623</v>
      </c>
      <c r="B6036">
        <v>2011</v>
      </c>
      <c r="C6036">
        <v>6035</v>
      </c>
      <c r="D6036" t="str">
        <f t="shared" si="289"/>
        <v>Game Description For Naruto Shippuden: Kizuna Drive</v>
      </c>
      <c r="E6036" t="str">
        <f t="shared" si="290"/>
        <v>Released</v>
      </c>
      <c r="G6036" t="str">
        <f t="shared" si="291"/>
        <v>'Naruto Shippuden: Kizuna Drive','Game Description For Naruto Shippuden: Kizuna Drive','2011','Released'</v>
      </c>
    </row>
    <row r="6037" spans="1:7" x14ac:dyDescent="0.25">
      <c r="A6037" t="s">
        <v>6624</v>
      </c>
      <c r="B6037">
        <v>2015</v>
      </c>
      <c r="C6037">
        <v>6036</v>
      </c>
      <c r="D6037" t="str">
        <f t="shared" si="289"/>
        <v>Game Description For The IdolM@ster: One for All</v>
      </c>
      <c r="E6037" t="str">
        <f t="shared" si="290"/>
        <v>Released</v>
      </c>
      <c r="G6037" t="str">
        <f t="shared" si="291"/>
        <v>'The IdolM@ster: One for All','Game Description For The IdolM@ster: One for All','2015','Released'</v>
      </c>
    </row>
    <row r="6038" spans="1:7" x14ac:dyDescent="0.25">
      <c r="A6038" t="s">
        <v>6625</v>
      </c>
      <c r="B6038">
        <v>2005</v>
      </c>
      <c r="C6038">
        <v>6037</v>
      </c>
      <c r="D6038" t="str">
        <f t="shared" si="289"/>
        <v>Game Description For Indianapolis 500 Legends</v>
      </c>
      <c r="E6038" t="str">
        <f t="shared" si="290"/>
        <v>Released</v>
      </c>
      <c r="G6038" t="str">
        <f t="shared" si="291"/>
        <v>'Indianapolis 500 Legends','Game Description For Indianapolis 500 Legends','2005','Released'</v>
      </c>
    </row>
    <row r="6039" spans="1:7" x14ac:dyDescent="0.25">
      <c r="A6039" t="s">
        <v>6626</v>
      </c>
      <c r="B6039">
        <v>2008</v>
      </c>
      <c r="C6039">
        <v>6038</v>
      </c>
      <c r="D6039" t="str">
        <f t="shared" si="289"/>
        <v>Game Description For Illusion of Gaia</v>
      </c>
      <c r="E6039" t="str">
        <f t="shared" si="290"/>
        <v>Released</v>
      </c>
      <c r="G6039" t="str">
        <f t="shared" si="291"/>
        <v>'Illusion of Gaia','Game Description For Illusion of Gaia','2008','Released'</v>
      </c>
    </row>
    <row r="6040" spans="1:7" x14ac:dyDescent="0.25">
      <c r="A6040" t="s">
        <v>6627</v>
      </c>
      <c r="B6040">
        <v>2001</v>
      </c>
      <c r="C6040">
        <v>6039</v>
      </c>
      <c r="D6040" t="str">
        <f t="shared" si="289"/>
        <v>Game Description For Steel Battalion: Heavy Armor</v>
      </c>
      <c r="E6040" t="str">
        <f t="shared" si="290"/>
        <v>Released</v>
      </c>
      <c r="G6040" t="str">
        <f t="shared" si="291"/>
        <v>'Steel Battalion: Heavy Armor','Game Description For Steel Battalion: Heavy Armor','2001','Released'</v>
      </c>
    </row>
    <row r="6041" spans="1:7" x14ac:dyDescent="0.25">
      <c r="A6041" t="s">
        <v>6628</v>
      </c>
      <c r="B6041">
        <v>2000</v>
      </c>
      <c r="C6041">
        <v>6040</v>
      </c>
      <c r="D6041" t="str">
        <f t="shared" si="289"/>
        <v>Game Description For Academy of Champions: Soccer</v>
      </c>
      <c r="E6041" t="str">
        <f t="shared" si="290"/>
        <v>Released</v>
      </c>
      <c r="G6041" t="str">
        <f t="shared" si="291"/>
        <v>'Academy of Champions: Soccer','Game Description For Academy of Champions: Soccer','2000','Released'</v>
      </c>
    </row>
    <row r="6042" spans="1:7" x14ac:dyDescent="0.25">
      <c r="A6042" t="s">
        <v>6629</v>
      </c>
      <c r="B6042">
        <v>1997</v>
      </c>
      <c r="C6042">
        <v>6041</v>
      </c>
      <c r="D6042" t="str">
        <f t="shared" si="289"/>
        <v>Game Description For Disruptor</v>
      </c>
      <c r="E6042" t="str">
        <f t="shared" si="290"/>
        <v>Released</v>
      </c>
      <c r="G6042" t="str">
        <f t="shared" si="291"/>
        <v>'Disruptor','Game Description For Disruptor','1997','Released'</v>
      </c>
    </row>
    <row r="6043" spans="1:7" x14ac:dyDescent="0.25">
      <c r="A6043" t="s">
        <v>6630</v>
      </c>
      <c r="B6043">
        <v>1997</v>
      </c>
      <c r="C6043">
        <v>6042</v>
      </c>
      <c r="D6043" t="str">
        <f t="shared" si="289"/>
        <v>Game Description For Lovely Lisa and Friends</v>
      </c>
      <c r="E6043" t="str">
        <f t="shared" si="290"/>
        <v>Released</v>
      </c>
      <c r="G6043" t="str">
        <f t="shared" si="291"/>
        <v>'Lovely Lisa and Friends','Game Description For Lovely Lisa and Friends','1997','Released'</v>
      </c>
    </row>
    <row r="6044" spans="1:7" x14ac:dyDescent="0.25">
      <c r="A6044" t="s">
        <v>6631</v>
      </c>
      <c r="B6044">
        <v>2015</v>
      </c>
      <c r="C6044">
        <v>6043</v>
      </c>
      <c r="D6044" t="str">
        <f t="shared" si="289"/>
        <v>Game Description For Hasbro Family Fun Pack</v>
      </c>
      <c r="E6044" t="str">
        <f t="shared" si="290"/>
        <v>Released</v>
      </c>
      <c r="G6044" t="str">
        <f t="shared" si="291"/>
        <v>'Hasbro Family Fun Pack','Game Description For Hasbro Family Fun Pack','2015','Released'</v>
      </c>
    </row>
    <row r="6045" spans="1:7" x14ac:dyDescent="0.25">
      <c r="A6045" t="s">
        <v>6632</v>
      </c>
      <c r="B6045">
        <v>2009</v>
      </c>
      <c r="C6045">
        <v>6044</v>
      </c>
      <c r="D6045" t="str">
        <f t="shared" si="289"/>
        <v>Game Description For Under Night In-Birth</v>
      </c>
      <c r="E6045" t="str">
        <f t="shared" si="290"/>
        <v>Released</v>
      </c>
      <c r="G6045" t="str">
        <f t="shared" si="291"/>
        <v>'Under Night In-Birth','Game Description For Under Night In-Birth','2009','Released'</v>
      </c>
    </row>
    <row r="6046" spans="1:7" x14ac:dyDescent="0.25">
      <c r="A6046" t="s">
        <v>6633</v>
      </c>
      <c r="B6046">
        <v>2009</v>
      </c>
      <c r="C6046">
        <v>6045</v>
      </c>
      <c r="D6046" t="str">
        <f t="shared" si="289"/>
        <v>Game Description For Drakengard 2</v>
      </c>
      <c r="E6046" t="str">
        <f t="shared" si="290"/>
        <v>Released</v>
      </c>
      <c r="G6046" t="str">
        <f t="shared" si="291"/>
        <v>'Drakengard 2','Game Description For Drakengard 2','2009','Released'</v>
      </c>
    </row>
    <row r="6047" spans="1:7" x14ac:dyDescent="0.25">
      <c r="A6047" t="s">
        <v>6634</v>
      </c>
      <c r="B6047">
        <v>2008</v>
      </c>
      <c r="C6047">
        <v>6046</v>
      </c>
      <c r="D6047" t="str">
        <f t="shared" si="289"/>
        <v>Game Description For Grand Knights History</v>
      </c>
      <c r="E6047" t="str">
        <f t="shared" si="290"/>
        <v>Released</v>
      </c>
      <c r="G6047" t="str">
        <f t="shared" si="291"/>
        <v>'Grand Knights History','Game Description For Grand Knights History','2008','Released'</v>
      </c>
    </row>
    <row r="6048" spans="1:7" x14ac:dyDescent="0.25">
      <c r="A6048" t="s">
        <v>6635</v>
      </c>
      <c r="B6048">
        <v>1995</v>
      </c>
      <c r="C6048">
        <v>6047</v>
      </c>
      <c r="D6048" t="str">
        <f t="shared" si="289"/>
        <v>Game Description For Harvest Moon DS (jp sales)</v>
      </c>
      <c r="E6048" t="str">
        <f t="shared" si="290"/>
        <v>Released</v>
      </c>
      <c r="G6048" t="str">
        <f t="shared" si="291"/>
        <v>'Harvest Moon DS (jp sales)','Game Description For Harvest Moon DS (jp sales)','1995','Released'</v>
      </c>
    </row>
    <row r="6049" spans="1:7" x14ac:dyDescent="0.25">
      <c r="A6049" t="s">
        <v>6636</v>
      </c>
      <c r="B6049">
        <v>2009</v>
      </c>
      <c r="C6049">
        <v>6048</v>
      </c>
      <c r="D6049" t="str">
        <f t="shared" si="289"/>
        <v>Game Description For Summon Night: Twin Age</v>
      </c>
      <c r="E6049" t="str">
        <f t="shared" si="290"/>
        <v>Released</v>
      </c>
      <c r="G6049" t="str">
        <f t="shared" si="291"/>
        <v>'Summon Night: Twin Age','Game Description For Summon Night: Twin Age','2009','Released'</v>
      </c>
    </row>
    <row r="6050" spans="1:7" x14ac:dyDescent="0.25">
      <c r="A6050" t="s">
        <v>6637</v>
      </c>
      <c r="B6050">
        <v>2001</v>
      </c>
      <c r="C6050">
        <v>6049</v>
      </c>
      <c r="D6050" t="str">
        <f t="shared" si="289"/>
        <v>Game Description For Sin and Punishment</v>
      </c>
      <c r="E6050" t="str">
        <f t="shared" si="290"/>
        <v>Released</v>
      </c>
      <c r="G6050" t="str">
        <f t="shared" si="291"/>
        <v>'Sin and Punishment','Game Description For Sin and Punishment','2001','Released'</v>
      </c>
    </row>
    <row r="6051" spans="1:7" x14ac:dyDescent="0.25">
      <c r="A6051" t="s">
        <v>6638</v>
      </c>
      <c r="B6051">
        <v>2005</v>
      </c>
      <c r="C6051">
        <v>6050</v>
      </c>
      <c r="D6051" t="str">
        <f t="shared" si="289"/>
        <v>Game Description For NBA Jam 2000</v>
      </c>
      <c r="E6051" t="str">
        <f t="shared" si="290"/>
        <v>Released</v>
      </c>
      <c r="G6051" t="str">
        <f t="shared" si="291"/>
        <v>'NBA Jam 2000','Game Description For NBA Jam 2000','2005','Released'</v>
      </c>
    </row>
    <row r="6052" spans="1:7" x14ac:dyDescent="0.25">
      <c r="A6052" t="s">
        <v>6639</v>
      </c>
      <c r="B6052">
        <v>2007</v>
      </c>
      <c r="C6052">
        <v>6051</v>
      </c>
      <c r="D6052" t="str">
        <f t="shared" si="289"/>
        <v>Game Description For Castlevania: Legacy of Darkness</v>
      </c>
      <c r="E6052" t="str">
        <f t="shared" si="290"/>
        <v>Released</v>
      </c>
      <c r="G6052" t="str">
        <f t="shared" si="291"/>
        <v>'Castlevania: Legacy of Darkness','Game Description For Castlevania: Legacy of Darkness','2007','Released'</v>
      </c>
    </row>
    <row r="6053" spans="1:7" x14ac:dyDescent="0.25">
      <c r="A6053" t="s">
        <v>6640</v>
      </c>
      <c r="B6053">
        <v>2009</v>
      </c>
      <c r="C6053">
        <v>6052</v>
      </c>
      <c r="D6053" t="str">
        <f t="shared" si="289"/>
        <v>Game Description For Shimano Xtreme Fishing</v>
      </c>
      <c r="E6053" t="str">
        <f t="shared" si="290"/>
        <v>Released</v>
      </c>
      <c r="G6053" t="str">
        <f t="shared" si="291"/>
        <v>'Shimano Xtreme Fishing','Game Description For Shimano Xtreme Fishing','2009','Released'</v>
      </c>
    </row>
    <row r="6054" spans="1:7" x14ac:dyDescent="0.25">
      <c r="A6054" t="s">
        <v>6641</v>
      </c>
      <c r="B6054">
        <v>1998</v>
      </c>
      <c r="C6054">
        <v>6053</v>
      </c>
      <c r="D6054" t="str">
        <f t="shared" si="289"/>
        <v>Game Description For The History Channel: Great Battles - Medieval</v>
      </c>
      <c r="E6054" t="str">
        <f t="shared" si="290"/>
        <v>Released</v>
      </c>
      <c r="G6054" t="str">
        <f t="shared" si="291"/>
        <v>'The History Channel: Great Battles - Medieval','Game Description For The History Channel: Great Battles - Medieval','1998','Released'</v>
      </c>
    </row>
    <row r="6055" spans="1:7" x14ac:dyDescent="0.25">
      <c r="A6055" t="s">
        <v>6642</v>
      </c>
      <c r="B6055">
        <v>1999</v>
      </c>
      <c r="C6055">
        <v>6054</v>
      </c>
      <c r="D6055" t="str">
        <f t="shared" si="289"/>
        <v>Game Description For Rally Fusion: Race of Champions</v>
      </c>
      <c r="E6055" t="str">
        <f t="shared" si="290"/>
        <v>Released</v>
      </c>
      <c r="G6055" t="str">
        <f t="shared" si="291"/>
        <v>'Rally Fusion: Race of Champions','Game Description For Rally Fusion: Race of Champions','1999','Released'</v>
      </c>
    </row>
    <row r="6056" spans="1:7" x14ac:dyDescent="0.25">
      <c r="A6056" t="s">
        <v>6643</v>
      </c>
      <c r="B6056">
        <v>2011</v>
      </c>
      <c r="C6056">
        <v>6055</v>
      </c>
      <c r="D6056" t="str">
        <f t="shared" si="289"/>
        <v>Game Description For The House of the Dead</v>
      </c>
      <c r="E6056" t="str">
        <f t="shared" si="290"/>
        <v>Released</v>
      </c>
      <c r="G6056" t="str">
        <f t="shared" si="291"/>
        <v>'The House of the Dead','Game Description For The House of the Dead','2011','Released'</v>
      </c>
    </row>
    <row r="6057" spans="1:7" x14ac:dyDescent="0.25">
      <c r="A6057" t="s">
        <v>6644</v>
      </c>
      <c r="B6057">
        <v>2015</v>
      </c>
      <c r="C6057">
        <v>6056</v>
      </c>
      <c r="D6057" t="str">
        <f t="shared" si="289"/>
        <v>Game Description For RealSports Volleyball</v>
      </c>
      <c r="E6057" t="str">
        <f t="shared" si="290"/>
        <v>Released</v>
      </c>
      <c r="G6057" t="str">
        <f t="shared" si="291"/>
        <v>'RealSports Volleyball','Game Description For RealSports Volleyball','2015','Released'</v>
      </c>
    </row>
    <row r="6058" spans="1:7" x14ac:dyDescent="0.25">
      <c r="A6058" t="s">
        <v>6645</v>
      </c>
      <c r="B6058">
        <v>2005</v>
      </c>
      <c r="C6058">
        <v>6057</v>
      </c>
      <c r="D6058" t="str">
        <f t="shared" si="289"/>
        <v>Game Description For NightCaster</v>
      </c>
      <c r="E6058" t="str">
        <f t="shared" si="290"/>
        <v>Released</v>
      </c>
      <c r="G6058" t="str">
        <f t="shared" si="291"/>
        <v>'NightCaster','Game Description For NightCaster','2005','Released'</v>
      </c>
    </row>
    <row r="6059" spans="1:7" x14ac:dyDescent="0.25">
      <c r="A6059" t="s">
        <v>6646</v>
      </c>
      <c r="B6059">
        <v>2004</v>
      </c>
      <c r="C6059">
        <v>6058</v>
      </c>
      <c r="D6059" t="str">
        <f t="shared" si="289"/>
        <v>Game Description For RollerCoaster Tycoon</v>
      </c>
      <c r="E6059" t="str">
        <f t="shared" si="290"/>
        <v>Released</v>
      </c>
      <c r="G6059" t="str">
        <f t="shared" si="291"/>
        <v>'RollerCoaster Tycoon','Game Description For RollerCoaster Tycoon','2004','Released'</v>
      </c>
    </row>
    <row r="6060" spans="1:7" x14ac:dyDescent="0.25">
      <c r="A6060" t="s">
        <v>6647</v>
      </c>
      <c r="B6060">
        <v>2005</v>
      </c>
      <c r="C6060">
        <v>6059</v>
      </c>
      <c r="D6060" t="str">
        <f t="shared" si="289"/>
        <v>Game Description For Digimon Racing</v>
      </c>
      <c r="E6060" t="str">
        <f t="shared" si="290"/>
        <v>Released</v>
      </c>
      <c r="G6060" t="str">
        <f t="shared" si="291"/>
        <v>'Digimon Racing','Game Description For Digimon Racing','2005','Released'</v>
      </c>
    </row>
    <row r="6061" spans="1:7" x14ac:dyDescent="0.25">
      <c r="A6061" t="s">
        <v>6648</v>
      </c>
      <c r="B6061">
        <v>2020</v>
      </c>
      <c r="C6061">
        <v>6060</v>
      </c>
      <c r="D6061" t="str">
        <f t="shared" si="289"/>
        <v>Game Description For Ape Escape 3</v>
      </c>
      <c r="E6061" t="str">
        <f t="shared" si="290"/>
        <v>Upcoming</v>
      </c>
      <c r="G6061" t="str">
        <f t="shared" si="291"/>
        <v>'Ape Escape 3','Game Description For Ape Escape 3','2020','Upcoming'</v>
      </c>
    </row>
    <row r="6062" spans="1:7" x14ac:dyDescent="0.25">
      <c r="A6062" t="s">
        <v>6649</v>
      </c>
      <c r="B6062">
        <v>1998</v>
      </c>
      <c r="C6062">
        <v>6061</v>
      </c>
      <c r="D6062" t="str">
        <f t="shared" si="289"/>
        <v>Game Description For Crouching Tiger, Hidden Dragon</v>
      </c>
      <c r="E6062" t="str">
        <f t="shared" si="290"/>
        <v>Released</v>
      </c>
      <c r="G6062" t="str">
        <f t="shared" si="291"/>
        <v>'Crouching Tiger, Hidden Dragon','Game Description For Crouching Tiger, Hidden Dragon','1998','Released'</v>
      </c>
    </row>
    <row r="6063" spans="1:7" x14ac:dyDescent="0.25">
      <c r="A6063" t="s">
        <v>6650</v>
      </c>
      <c r="B6063">
        <v>2009</v>
      </c>
      <c r="C6063">
        <v>6062</v>
      </c>
      <c r="D6063" t="str">
        <f t="shared" si="289"/>
        <v>Game Description For Last Bronx</v>
      </c>
      <c r="E6063" t="str">
        <f t="shared" si="290"/>
        <v>Released</v>
      </c>
      <c r="G6063" t="str">
        <f t="shared" si="291"/>
        <v>'Last Bronx','Game Description For Last Bronx','2009','Released'</v>
      </c>
    </row>
    <row r="6064" spans="1:7" x14ac:dyDescent="0.25">
      <c r="A6064" t="s">
        <v>6651</v>
      </c>
      <c r="B6064">
        <v>2002</v>
      </c>
      <c r="C6064">
        <v>6063</v>
      </c>
      <c r="D6064" t="str">
        <f t="shared" si="289"/>
        <v>Game Description For Iridion II</v>
      </c>
      <c r="E6064" t="str">
        <f t="shared" si="290"/>
        <v>Released</v>
      </c>
      <c r="G6064" t="str">
        <f t="shared" si="291"/>
        <v>'Iridion II','Game Description For Iridion II','2002','Released'</v>
      </c>
    </row>
    <row r="6065" spans="1:7" x14ac:dyDescent="0.25">
      <c r="A6065" t="s">
        <v>6652</v>
      </c>
      <c r="B6065">
        <v>2008</v>
      </c>
      <c r="C6065">
        <v>6064</v>
      </c>
      <c r="D6065" t="str">
        <f t="shared" si="289"/>
        <v>Game Description For Momotaro Douchuuki</v>
      </c>
      <c r="E6065" t="str">
        <f t="shared" si="290"/>
        <v>Released</v>
      </c>
      <c r="G6065" t="str">
        <f t="shared" si="291"/>
        <v>'Momotaro Douchuuki','Game Description For Momotaro Douchuuki','2008','Released'</v>
      </c>
    </row>
    <row r="6066" spans="1:7" x14ac:dyDescent="0.25">
      <c r="A6066" t="s">
        <v>6653</v>
      </c>
      <c r="B6066">
        <v>1997</v>
      </c>
      <c r="C6066">
        <v>6065</v>
      </c>
      <c r="D6066" t="str">
        <f t="shared" si="289"/>
        <v>Game Description For Brothers: A Tale of Two Sons</v>
      </c>
      <c r="E6066" t="str">
        <f t="shared" si="290"/>
        <v>Released</v>
      </c>
      <c r="G6066" t="str">
        <f t="shared" si="291"/>
        <v>'Brothers: A Tale of Two Sons','Game Description For Brothers: A Tale of Two Sons','1997','Released'</v>
      </c>
    </row>
    <row r="6067" spans="1:7" x14ac:dyDescent="0.25">
      <c r="A6067" t="s">
        <v>6654</v>
      </c>
      <c r="B6067">
        <v>2004</v>
      </c>
      <c r="C6067">
        <v>6066</v>
      </c>
      <c r="D6067" t="str">
        <f t="shared" si="289"/>
        <v>Game Description For Whiplash</v>
      </c>
      <c r="E6067" t="str">
        <f t="shared" si="290"/>
        <v>Released</v>
      </c>
      <c r="G6067" t="str">
        <f t="shared" si="291"/>
        <v>'Whiplash','Game Description For Whiplash','2004','Released'</v>
      </c>
    </row>
    <row r="6068" spans="1:7" x14ac:dyDescent="0.25">
      <c r="A6068" t="s">
        <v>6655</v>
      </c>
      <c r="B6068">
        <v>2014</v>
      </c>
      <c r="C6068">
        <v>6067</v>
      </c>
      <c r="D6068" t="str">
        <f t="shared" si="289"/>
        <v>Game Description For BlazBlue: Continuum Shift II</v>
      </c>
      <c r="E6068" t="str">
        <f t="shared" si="290"/>
        <v>Released</v>
      </c>
      <c r="G6068" t="str">
        <f t="shared" si="291"/>
        <v>'BlazBlue: Continuum Shift II','Game Description For BlazBlue: Continuum Shift II','2014','Released'</v>
      </c>
    </row>
    <row r="6069" spans="1:7" x14ac:dyDescent="0.25">
      <c r="A6069" t="s">
        <v>6656</v>
      </c>
      <c r="B6069">
        <v>2008</v>
      </c>
      <c r="C6069">
        <v>6068</v>
      </c>
      <c r="D6069" t="str">
        <f t="shared" si="289"/>
        <v>Game Description For Warcraft III: Reign of Chaos</v>
      </c>
      <c r="E6069" t="str">
        <f t="shared" si="290"/>
        <v>Released</v>
      </c>
      <c r="G6069" t="str">
        <f t="shared" si="291"/>
        <v>'Warcraft III: Reign of Chaos','Game Description For Warcraft III: Reign of Chaos','2008','Released'</v>
      </c>
    </row>
    <row r="6070" spans="1:7" x14ac:dyDescent="0.25">
      <c r="A6070" t="s">
        <v>6657</v>
      </c>
      <c r="B6070">
        <v>2011</v>
      </c>
      <c r="C6070">
        <v>6069</v>
      </c>
      <c r="D6070" t="str">
        <f t="shared" si="289"/>
        <v>Game Description For Farming Simulator 2011</v>
      </c>
      <c r="E6070" t="str">
        <f t="shared" si="290"/>
        <v>Released</v>
      </c>
      <c r="G6070" t="str">
        <f t="shared" si="291"/>
        <v>'Farming Simulator 2011','Game Description For Farming Simulator 2011','2011','Released'</v>
      </c>
    </row>
    <row r="6071" spans="1:7" x14ac:dyDescent="0.25">
      <c r="A6071" t="s">
        <v>6658</v>
      </c>
      <c r="B6071">
        <v>2006</v>
      </c>
      <c r="C6071">
        <v>6070</v>
      </c>
      <c r="D6071" t="str">
        <f t="shared" si="289"/>
        <v>Game Description For Spider-Man: Battle for New York</v>
      </c>
      <c r="E6071" t="str">
        <f t="shared" si="290"/>
        <v>Released</v>
      </c>
      <c r="G6071" t="str">
        <f t="shared" si="291"/>
        <v>'Spider-Man: Battle for New York','Game Description For Spider-Man: Battle for New York','2006','Released'</v>
      </c>
    </row>
    <row r="6072" spans="1:7" x14ac:dyDescent="0.25">
      <c r="A6072" t="s">
        <v>6659</v>
      </c>
      <c r="B6072">
        <v>2000</v>
      </c>
      <c r="C6072">
        <v>6071</v>
      </c>
      <c r="D6072" t="str">
        <f t="shared" ref="D6072:D6132" si="292">_xlfn.CONCAT("Game Description For ",A6072)</f>
        <v>Game Description For Nintendo Puzzle Collection</v>
      </c>
      <c r="E6072" t="str">
        <f t="shared" si="290"/>
        <v>Released</v>
      </c>
      <c r="G6072" t="str">
        <f t="shared" si="291"/>
        <v>'Nintendo Puzzle Collection','Game Description For Nintendo Puzzle Collection','2000','Released'</v>
      </c>
    </row>
    <row r="6073" spans="1:7" x14ac:dyDescent="0.25">
      <c r="A6073" t="s">
        <v>6660</v>
      </c>
      <c r="B6073">
        <v>2005</v>
      </c>
      <c r="C6073">
        <v>6072</v>
      </c>
      <c r="D6073" t="str">
        <f t="shared" si="292"/>
        <v>Game Description For Borderlands: Double Game Add-On Pack</v>
      </c>
      <c r="E6073" t="str">
        <f t="shared" si="290"/>
        <v>Released</v>
      </c>
      <c r="G6073" t="str">
        <f t="shared" si="291"/>
        <v>'Borderlands: Double Game Add-On Pack','Game Description For Borderlands: Double Game Add-On Pack','2005','Released'</v>
      </c>
    </row>
    <row r="6074" spans="1:7" x14ac:dyDescent="0.25">
      <c r="A6074" t="s">
        <v>6661</v>
      </c>
      <c r="B6074">
        <v>2006</v>
      </c>
      <c r="C6074">
        <v>6073</v>
      </c>
      <c r="D6074" t="str">
        <f t="shared" si="292"/>
        <v>Game Description For Otogi: Myth of Demons</v>
      </c>
      <c r="E6074" t="str">
        <f t="shared" si="290"/>
        <v>Released</v>
      </c>
      <c r="G6074" t="str">
        <f t="shared" si="291"/>
        <v>'Otogi: Myth of Demons','Game Description For Otogi: Myth of Demons','2006','Released'</v>
      </c>
    </row>
    <row r="6075" spans="1:7" x14ac:dyDescent="0.25">
      <c r="A6075" t="s">
        <v>6662</v>
      </c>
      <c r="B6075">
        <v>2008</v>
      </c>
      <c r="C6075">
        <v>6074</v>
      </c>
      <c r="D6075" t="str">
        <f t="shared" si="292"/>
        <v>Game Description For Army Men: Soldiers of Misfortune</v>
      </c>
      <c r="E6075" t="str">
        <f t="shared" si="290"/>
        <v>Released</v>
      </c>
      <c r="G6075" t="str">
        <f t="shared" si="291"/>
        <v>'Army Men: Soldiers of Misfortune','Game Description For Army Men: Soldiers of Misfortune','2008','Released'</v>
      </c>
    </row>
    <row r="6076" spans="1:7" x14ac:dyDescent="0.25">
      <c r="A6076" t="s">
        <v>6663</v>
      </c>
      <c r="B6076">
        <v>2001</v>
      </c>
      <c r="C6076">
        <v>6075</v>
      </c>
      <c r="D6076" t="str">
        <f t="shared" si="292"/>
        <v>Game Description For Alter Echo</v>
      </c>
      <c r="E6076" t="str">
        <f t="shared" si="290"/>
        <v>Released</v>
      </c>
      <c r="G6076" t="str">
        <f t="shared" si="291"/>
        <v>'Alter Echo','Game Description For Alter Echo','2001','Released'</v>
      </c>
    </row>
    <row r="6077" spans="1:7" x14ac:dyDescent="0.25">
      <c r="A6077" t="s">
        <v>6664</v>
      </c>
      <c r="B6077">
        <v>2003</v>
      </c>
      <c r="C6077">
        <v>6076</v>
      </c>
      <c r="D6077" t="str">
        <f t="shared" si="292"/>
        <v>Game Description For Walt Disney Pictures Presents: The Wild</v>
      </c>
      <c r="E6077" t="str">
        <f t="shared" si="290"/>
        <v>Released</v>
      </c>
      <c r="G6077" t="str">
        <f t="shared" si="291"/>
        <v>'Walt Disney Pictures Presents: The Wild','Game Description For Walt Disney Pictures Presents: The Wild','2003','Released'</v>
      </c>
    </row>
    <row r="6078" spans="1:7" x14ac:dyDescent="0.25">
      <c r="A6078" t="s">
        <v>6665</v>
      </c>
      <c r="B6078">
        <v>2011</v>
      </c>
      <c r="C6078">
        <v>6077</v>
      </c>
      <c r="D6078" t="str">
        <f t="shared" si="292"/>
        <v>Game Description For Puzzle de Harvest Moon</v>
      </c>
      <c r="E6078" t="str">
        <f t="shared" si="290"/>
        <v>Released</v>
      </c>
      <c r="G6078" t="str">
        <f t="shared" si="291"/>
        <v>'Puzzle de Harvest Moon','Game Description For Puzzle de Harvest Moon','2011','Released'</v>
      </c>
    </row>
    <row r="6079" spans="1:7" x14ac:dyDescent="0.25">
      <c r="A6079" t="s">
        <v>6666</v>
      </c>
      <c r="B6079">
        <v>2009</v>
      </c>
      <c r="C6079">
        <v>6078</v>
      </c>
      <c r="D6079" t="str">
        <f t="shared" si="292"/>
        <v>Game Description For Onechanbara: Bikini Samurai Squad</v>
      </c>
      <c r="E6079" t="str">
        <f t="shared" si="290"/>
        <v>Released</v>
      </c>
      <c r="G6079" t="str">
        <f t="shared" si="291"/>
        <v>'Onechanbara: Bikini Samurai Squad','Game Description For Onechanbara: Bikini Samurai Squad','2009','Released'</v>
      </c>
    </row>
    <row r="6080" spans="1:7" x14ac:dyDescent="0.25">
      <c r="A6080" t="s">
        <v>6667</v>
      </c>
      <c r="B6080">
        <v>2009</v>
      </c>
      <c r="C6080">
        <v>6079</v>
      </c>
      <c r="D6080" t="str">
        <f t="shared" si="292"/>
        <v>Game Description For Metal Max 3</v>
      </c>
      <c r="E6080" t="str">
        <f t="shared" si="290"/>
        <v>Released</v>
      </c>
      <c r="G6080" t="str">
        <f t="shared" si="291"/>
        <v>'Metal Max 3','Game Description For Metal Max 3','2009','Released'</v>
      </c>
    </row>
    <row r="6081" spans="1:7" x14ac:dyDescent="0.25">
      <c r="A6081" t="s">
        <v>6668</v>
      </c>
      <c r="B6081">
        <v>2003</v>
      </c>
      <c r="C6081">
        <v>6080</v>
      </c>
      <c r="D6081" t="str">
        <f t="shared" si="292"/>
        <v>Game Description For Hour of Victory</v>
      </c>
      <c r="E6081" t="str">
        <f t="shared" si="290"/>
        <v>Released</v>
      </c>
      <c r="G6081" t="str">
        <f t="shared" si="291"/>
        <v>'Hour of Victory','Game Description For Hour of Victory','2003','Released'</v>
      </c>
    </row>
    <row r="6082" spans="1:7" x14ac:dyDescent="0.25">
      <c r="A6082" t="s">
        <v>6669</v>
      </c>
      <c r="B6082">
        <v>2011</v>
      </c>
      <c r="C6082">
        <v>6081</v>
      </c>
      <c r="D6082" t="str">
        <f t="shared" si="292"/>
        <v>Game Description For Namco Soccer Prime Goal</v>
      </c>
      <c r="E6082" t="str">
        <f t="shared" si="290"/>
        <v>Released</v>
      </c>
      <c r="G6082" t="str">
        <f t="shared" si="291"/>
        <v>'Namco Soccer Prime Goal','Game Description For Namco Soccer Prime Goal','2011','Released'</v>
      </c>
    </row>
    <row r="6083" spans="1:7" x14ac:dyDescent="0.25">
      <c r="A6083" t="s">
        <v>6670</v>
      </c>
      <c r="B6083">
        <v>2004</v>
      </c>
      <c r="C6083">
        <v>6082</v>
      </c>
      <c r="D6083" t="str">
        <f t="shared" si="292"/>
        <v>Game Description For Monster Hunter Frontier Online</v>
      </c>
      <c r="E6083" t="str">
        <f t="shared" ref="E6083:E6146" si="293">IF(B6083&lt;&gt;2020,"Released","Upcoming")</f>
        <v>Released</v>
      </c>
      <c r="G6083" t="str">
        <f t="shared" ref="G6083:G6146" si="294">_xlfn.CONCAT("'",A6083,"'",",","'",D6083,"'",",","'","",B6083,"'",",","'",E6083,"'")</f>
        <v>'Monster Hunter Frontier Online','Game Description For Monster Hunter Frontier Online','2004','Released'</v>
      </c>
    </row>
    <row r="6084" spans="1:7" x14ac:dyDescent="0.25">
      <c r="A6084" t="s">
        <v>6671</v>
      </c>
      <c r="B6084">
        <v>2001</v>
      </c>
      <c r="C6084">
        <v>6083</v>
      </c>
      <c r="D6084" t="str">
        <f t="shared" si="292"/>
        <v>Game Description For Shin Megami Tensei: Digital Devil Saga</v>
      </c>
      <c r="E6084" t="str">
        <f t="shared" si="293"/>
        <v>Released</v>
      </c>
      <c r="G6084" t="str">
        <f t="shared" si="294"/>
        <v>'Shin Megami Tensei: Digital Devil Saga','Game Description For Shin Megami Tensei: Digital Devil Saga','2001','Released'</v>
      </c>
    </row>
    <row r="6085" spans="1:7" x14ac:dyDescent="0.25">
      <c r="A6085" t="s">
        <v>6672</v>
      </c>
      <c r="B6085">
        <v>1997</v>
      </c>
      <c r="C6085">
        <v>6084</v>
      </c>
      <c r="D6085" t="str">
        <f t="shared" si="292"/>
        <v>Game Description For 7 Wonders of the Ancient World</v>
      </c>
      <c r="E6085" t="str">
        <f t="shared" si="293"/>
        <v>Released</v>
      </c>
      <c r="G6085" t="str">
        <f t="shared" si="294"/>
        <v>'7 Wonders of the Ancient World','Game Description For 7 Wonders of the Ancient World','1997','Released'</v>
      </c>
    </row>
    <row r="6086" spans="1:7" x14ac:dyDescent="0.25">
      <c r="A6086" t="s">
        <v>6673</v>
      </c>
      <c r="B6086">
        <v>1999</v>
      </c>
      <c r="C6086">
        <v>6085</v>
      </c>
      <c r="D6086" t="str">
        <f t="shared" si="292"/>
        <v>Game Description For Puppies 3D</v>
      </c>
      <c r="E6086" t="str">
        <f t="shared" si="293"/>
        <v>Released</v>
      </c>
      <c r="G6086" t="str">
        <f t="shared" si="294"/>
        <v>'Puppies 3D','Game Description For Puppies 3D','1999','Released'</v>
      </c>
    </row>
    <row r="6087" spans="1:7" x14ac:dyDescent="0.25">
      <c r="A6087" t="s">
        <v>6674</v>
      </c>
      <c r="B6087">
        <v>2000</v>
      </c>
      <c r="C6087">
        <v>6086</v>
      </c>
      <c r="D6087" t="str">
        <f t="shared" si="292"/>
        <v>Game Description For Jissen Pachi-Slot Hisshouhou! Aladdin II Evolution</v>
      </c>
      <c r="E6087" t="str">
        <f t="shared" si="293"/>
        <v>Released</v>
      </c>
      <c r="G6087" t="str">
        <f t="shared" si="294"/>
        <v>'Jissen Pachi-Slot Hisshouhou! Aladdin II Evolution','Game Description For Jissen Pachi-Slot Hisshouhou! Aladdin II Evolution','2000','Released'</v>
      </c>
    </row>
    <row r="6088" spans="1:7" x14ac:dyDescent="0.25">
      <c r="A6088" t="s">
        <v>6675</v>
      </c>
      <c r="B6088">
        <v>2005</v>
      </c>
      <c r="C6088">
        <v>6087</v>
      </c>
      <c r="D6088" t="str">
        <f t="shared" si="292"/>
        <v>Game Description For Mystic Ark</v>
      </c>
      <c r="E6088" t="str">
        <f t="shared" si="293"/>
        <v>Released</v>
      </c>
      <c r="G6088" t="str">
        <f t="shared" si="294"/>
        <v>'Mystic Ark','Game Description For Mystic Ark','2005','Released'</v>
      </c>
    </row>
    <row r="6089" spans="1:7" x14ac:dyDescent="0.25">
      <c r="A6089" t="s">
        <v>6676</v>
      </c>
      <c r="B6089">
        <v>2014</v>
      </c>
      <c r="C6089">
        <v>6088</v>
      </c>
      <c r="D6089" t="str">
        <f t="shared" si="292"/>
        <v>Game Description For LEGO Racers 2</v>
      </c>
      <c r="E6089" t="str">
        <f t="shared" si="293"/>
        <v>Released</v>
      </c>
      <c r="G6089" t="str">
        <f t="shared" si="294"/>
        <v>'LEGO Racers 2','Game Description For LEGO Racers 2','2014','Released'</v>
      </c>
    </row>
    <row r="6090" spans="1:7" x14ac:dyDescent="0.25">
      <c r="A6090" t="s">
        <v>6677</v>
      </c>
      <c r="B6090">
        <v>2013</v>
      </c>
      <c r="C6090">
        <v>6089</v>
      </c>
      <c r="D6090" t="str">
        <f t="shared" si="292"/>
        <v>Game Description For Transformers: War for Cybertron -- Decepticons</v>
      </c>
      <c r="E6090" t="str">
        <f t="shared" si="293"/>
        <v>Released</v>
      </c>
      <c r="G6090" t="str">
        <f t="shared" si="294"/>
        <v>'Transformers: War for Cybertron -- Decepticons','Game Description For Transformers: War for Cybertron -- Decepticons','2013','Released'</v>
      </c>
    </row>
    <row r="6091" spans="1:7" x14ac:dyDescent="0.25">
      <c r="A6091" t="s">
        <v>6678</v>
      </c>
      <c r="B6091">
        <v>2009</v>
      </c>
      <c r="C6091">
        <v>6090</v>
      </c>
      <c r="D6091" t="str">
        <f t="shared" si="292"/>
        <v>Game Description For Overlord: Raising Hell</v>
      </c>
      <c r="E6091" t="str">
        <f t="shared" si="293"/>
        <v>Released</v>
      </c>
      <c r="G6091" t="str">
        <f t="shared" si="294"/>
        <v>'Overlord: Raising Hell','Game Description For Overlord: Raising Hell','2009','Released'</v>
      </c>
    </row>
    <row r="6092" spans="1:7" x14ac:dyDescent="0.25">
      <c r="A6092" t="s">
        <v>6679</v>
      </c>
      <c r="B6092">
        <v>2004</v>
      </c>
      <c r="C6092">
        <v>6091</v>
      </c>
      <c r="D6092" t="str">
        <f t="shared" si="292"/>
        <v>Game Description For Sega GT</v>
      </c>
      <c r="E6092" t="str">
        <f t="shared" si="293"/>
        <v>Released</v>
      </c>
      <c r="G6092" t="str">
        <f t="shared" si="294"/>
        <v>'Sega GT','Game Description For Sega GT','2004','Released'</v>
      </c>
    </row>
    <row r="6093" spans="1:7" x14ac:dyDescent="0.25">
      <c r="A6093" t="s">
        <v>6680</v>
      </c>
      <c r="B6093">
        <v>2003</v>
      </c>
      <c r="C6093">
        <v>6092</v>
      </c>
      <c r="D6093" t="str">
        <f t="shared" si="292"/>
        <v>Game Description For Fuse (Insomniac)</v>
      </c>
      <c r="E6093" t="str">
        <f t="shared" si="293"/>
        <v>Released</v>
      </c>
      <c r="G6093" t="str">
        <f t="shared" si="294"/>
        <v>'Fuse (Insomniac)','Game Description For Fuse (Insomniac)','2003','Released'</v>
      </c>
    </row>
    <row r="6094" spans="1:7" x14ac:dyDescent="0.25">
      <c r="A6094" t="s">
        <v>6681</v>
      </c>
      <c r="B6094">
        <v>1996</v>
      </c>
      <c r="C6094">
        <v>6093</v>
      </c>
      <c r="D6094" t="str">
        <f t="shared" si="292"/>
        <v>Game Description For Space Bust-A-Move</v>
      </c>
      <c r="E6094" t="str">
        <f t="shared" si="293"/>
        <v>Released</v>
      </c>
      <c r="G6094" t="str">
        <f t="shared" si="294"/>
        <v>'Space Bust-A-Move','Game Description For Space Bust-A-Move','1996','Released'</v>
      </c>
    </row>
    <row r="6095" spans="1:7" x14ac:dyDescent="0.25">
      <c r="A6095" t="s">
        <v>6682</v>
      </c>
      <c r="B6095">
        <v>2007</v>
      </c>
      <c r="C6095">
        <v>6094</v>
      </c>
      <c r="D6095" t="str">
        <f t="shared" si="292"/>
        <v>Game Description For Gunstar Heroes</v>
      </c>
      <c r="E6095" t="str">
        <f t="shared" si="293"/>
        <v>Released</v>
      </c>
      <c r="G6095" t="str">
        <f t="shared" si="294"/>
        <v>'Gunstar Heroes','Game Description For Gunstar Heroes','2007','Released'</v>
      </c>
    </row>
    <row r="6096" spans="1:7" x14ac:dyDescent="0.25">
      <c r="A6096" t="s">
        <v>6683</v>
      </c>
      <c r="B6096">
        <v>1999</v>
      </c>
      <c r="C6096">
        <v>6095</v>
      </c>
      <c r="D6096" t="str">
        <f t="shared" si="292"/>
        <v>Game Description For Tamagotchi no Pichi Pichi Omisecchi</v>
      </c>
      <c r="E6096" t="str">
        <f t="shared" si="293"/>
        <v>Released</v>
      </c>
      <c r="G6096" t="str">
        <f t="shared" si="294"/>
        <v>'Tamagotchi no Pichi Pichi Omisecchi','Game Description For Tamagotchi no Pichi Pichi Omisecchi','1999','Released'</v>
      </c>
    </row>
    <row r="6097" spans="1:7" x14ac:dyDescent="0.25">
      <c r="A6097" t="s">
        <v>6684</v>
      </c>
      <c r="B6097">
        <v>2008</v>
      </c>
      <c r="C6097">
        <v>6096</v>
      </c>
      <c r="D6097" t="str">
        <f t="shared" si="292"/>
        <v>Game Description For Shining Wind</v>
      </c>
      <c r="E6097" t="str">
        <f t="shared" si="293"/>
        <v>Released</v>
      </c>
      <c r="G6097" t="str">
        <f t="shared" si="294"/>
        <v>'Shining Wind','Game Description For Shining Wind','2008','Released'</v>
      </c>
    </row>
    <row r="6098" spans="1:7" x14ac:dyDescent="0.25">
      <c r="A6098" t="s">
        <v>6685</v>
      </c>
      <c r="B6098">
        <v>2010</v>
      </c>
      <c r="C6098">
        <v>6097</v>
      </c>
      <c r="D6098" t="str">
        <f t="shared" si="292"/>
        <v>Game Description For Brothers in Arms: Double Time</v>
      </c>
      <c r="E6098" t="str">
        <f t="shared" si="293"/>
        <v>Released</v>
      </c>
      <c r="G6098" t="str">
        <f t="shared" si="294"/>
        <v>'Brothers in Arms: Double Time','Game Description For Brothers in Arms: Double Time','2010','Released'</v>
      </c>
    </row>
    <row r="6099" spans="1:7" x14ac:dyDescent="0.25">
      <c r="A6099" t="s">
        <v>6686</v>
      </c>
      <c r="B6099">
        <v>2011</v>
      </c>
      <c r="C6099">
        <v>6098</v>
      </c>
      <c r="D6099" t="str">
        <f t="shared" si="292"/>
        <v>Game Description For Portal Runner</v>
      </c>
      <c r="E6099" t="str">
        <f t="shared" si="293"/>
        <v>Released</v>
      </c>
      <c r="G6099" t="str">
        <f t="shared" si="294"/>
        <v>'Portal Runner','Game Description For Portal Runner','2011','Released'</v>
      </c>
    </row>
    <row r="6100" spans="1:7" x14ac:dyDescent="0.25">
      <c r="A6100" t="s">
        <v>6687</v>
      </c>
      <c r="B6100">
        <v>2011</v>
      </c>
      <c r="C6100">
        <v>6099</v>
      </c>
      <c r="D6100" t="str">
        <f t="shared" si="292"/>
        <v>Game Description For PokÃ©mon: For Ho-Oh the Bells Toll!: Game Boy Advance Video</v>
      </c>
      <c r="E6100" t="str">
        <f t="shared" si="293"/>
        <v>Released</v>
      </c>
      <c r="G6100" t="str">
        <f t="shared" si="294"/>
        <v>'PokÃ©mon: For Ho-Oh the Bells Toll!: Game Boy Advance Video','Game Description For PokÃ©mon: For Ho-Oh the Bells Toll!: Game Boy Advance Video','2011','Released'</v>
      </c>
    </row>
    <row r="6101" spans="1:7" x14ac:dyDescent="0.25">
      <c r="A6101" t="s">
        <v>6688</v>
      </c>
      <c r="B6101">
        <v>2010</v>
      </c>
      <c r="C6101">
        <v>6100</v>
      </c>
      <c r="D6101" t="str">
        <f t="shared" si="292"/>
        <v>Game Description For Assault: Retribution</v>
      </c>
      <c r="E6101" t="str">
        <f t="shared" si="293"/>
        <v>Released</v>
      </c>
      <c r="G6101" t="str">
        <f t="shared" si="294"/>
        <v>'Assault: Retribution','Game Description For Assault: Retribution','2010','Released'</v>
      </c>
    </row>
    <row r="6102" spans="1:7" x14ac:dyDescent="0.25">
      <c r="A6102" t="s">
        <v>6689</v>
      </c>
      <c r="B6102">
        <v>1997</v>
      </c>
      <c r="C6102">
        <v>6101</v>
      </c>
      <c r="D6102" t="str">
        <f t="shared" si="292"/>
        <v>Game Description For Gravity Rush Remastered</v>
      </c>
      <c r="E6102" t="str">
        <f t="shared" si="293"/>
        <v>Released</v>
      </c>
      <c r="G6102" t="str">
        <f t="shared" si="294"/>
        <v>'Gravity Rush Remastered','Game Description For Gravity Rush Remastered','1997','Released'</v>
      </c>
    </row>
    <row r="6103" spans="1:7" x14ac:dyDescent="0.25">
      <c r="A6103" t="s">
        <v>6690</v>
      </c>
      <c r="B6103">
        <v>2005</v>
      </c>
      <c r="C6103">
        <v>6102</v>
      </c>
      <c r="D6103" t="str">
        <f t="shared" si="292"/>
        <v>Game Description For City Crisis</v>
      </c>
      <c r="E6103" t="str">
        <f t="shared" si="293"/>
        <v>Released</v>
      </c>
      <c r="G6103" t="str">
        <f t="shared" si="294"/>
        <v>'City Crisis','Game Description For City Crisis','2005','Released'</v>
      </c>
    </row>
    <row r="6104" spans="1:7" x14ac:dyDescent="0.25">
      <c r="A6104" t="s">
        <v>6691</v>
      </c>
      <c r="B6104">
        <v>2001</v>
      </c>
      <c r="C6104">
        <v>6103</v>
      </c>
      <c r="D6104" t="str">
        <f t="shared" si="292"/>
        <v>Game Description For Assassination Classroom: Grand Siege on Kuro-sensei</v>
      </c>
      <c r="E6104" t="str">
        <f t="shared" si="293"/>
        <v>Released</v>
      </c>
      <c r="G6104" t="str">
        <f t="shared" si="294"/>
        <v>'Assassination Classroom: Grand Siege on Kuro-sensei','Game Description For Assassination Classroom: Grand Siege on Kuro-sensei','2001','Released'</v>
      </c>
    </row>
    <row r="6105" spans="1:7" x14ac:dyDescent="0.25">
      <c r="A6105" t="s">
        <v>6692</v>
      </c>
      <c r="B6105">
        <v>2001</v>
      </c>
      <c r="C6105">
        <v>6104</v>
      </c>
      <c r="D6105" t="str">
        <f t="shared" si="292"/>
        <v>Game Description For Advent Rising</v>
      </c>
      <c r="E6105" t="str">
        <f t="shared" si="293"/>
        <v>Released</v>
      </c>
      <c r="G6105" t="str">
        <f t="shared" si="294"/>
        <v>'Advent Rising','Game Description For Advent Rising','2001','Released'</v>
      </c>
    </row>
    <row r="6106" spans="1:7" x14ac:dyDescent="0.25">
      <c r="A6106" t="s">
        <v>6693</v>
      </c>
      <c r="B6106">
        <v>2010</v>
      </c>
      <c r="C6106">
        <v>6105</v>
      </c>
      <c r="D6106" t="str">
        <f t="shared" si="292"/>
        <v>Game Description For Surf Riders</v>
      </c>
      <c r="E6106" t="str">
        <f t="shared" si="293"/>
        <v>Released</v>
      </c>
      <c r="G6106" t="str">
        <f t="shared" si="294"/>
        <v>'Surf Riders','Game Description For Surf Riders','2010','Released'</v>
      </c>
    </row>
    <row r="6107" spans="1:7" x14ac:dyDescent="0.25">
      <c r="A6107" t="s">
        <v>6694</v>
      </c>
      <c r="B6107">
        <v>2013</v>
      </c>
      <c r="C6107">
        <v>6106</v>
      </c>
      <c r="D6107" t="str">
        <f t="shared" si="292"/>
        <v>Game Description For Torino 2006</v>
      </c>
      <c r="E6107" t="str">
        <f t="shared" si="293"/>
        <v>Released</v>
      </c>
      <c r="G6107" t="str">
        <f t="shared" si="294"/>
        <v>'Torino 2006','Game Description For Torino 2006','2013','Released'</v>
      </c>
    </row>
    <row r="6108" spans="1:7" x14ac:dyDescent="0.25">
      <c r="A6108" t="s">
        <v>6695</v>
      </c>
      <c r="B6108">
        <v>2001</v>
      </c>
      <c r="C6108">
        <v>6107</v>
      </c>
      <c r="D6108" t="str">
        <f t="shared" si="292"/>
        <v>Game Description For Nobunaga no Yabou: Ranseiki</v>
      </c>
      <c r="E6108" t="str">
        <f t="shared" si="293"/>
        <v>Released</v>
      </c>
      <c r="G6108" t="str">
        <f t="shared" si="294"/>
        <v>'Nobunaga no Yabou: Ranseiki','Game Description For Nobunaga no Yabou: Ranseiki','2001','Released'</v>
      </c>
    </row>
    <row r="6109" spans="1:7" x14ac:dyDescent="0.25">
      <c r="A6109" t="s">
        <v>6696</v>
      </c>
      <c r="B6109">
        <v>2011</v>
      </c>
      <c r="C6109">
        <v>6108</v>
      </c>
      <c r="D6109" t="str">
        <f t="shared" si="292"/>
        <v>Game Description For Derby Stallion Advance</v>
      </c>
      <c r="E6109" t="str">
        <f t="shared" si="293"/>
        <v>Released</v>
      </c>
      <c r="G6109" t="str">
        <f t="shared" si="294"/>
        <v>'Derby Stallion Advance','Game Description For Derby Stallion Advance','2011','Released'</v>
      </c>
    </row>
    <row r="6110" spans="1:7" x14ac:dyDescent="0.25">
      <c r="A6110" t="s">
        <v>6697</v>
      </c>
      <c r="B6110">
        <v>2008</v>
      </c>
      <c r="C6110">
        <v>6109</v>
      </c>
      <c r="D6110" t="str">
        <f t="shared" si="292"/>
        <v>Game Description For The Price is Right: Decades</v>
      </c>
      <c r="E6110" t="str">
        <f t="shared" si="293"/>
        <v>Released</v>
      </c>
      <c r="G6110" t="str">
        <f t="shared" si="294"/>
        <v>'The Price is Right: Decades','Game Description For The Price is Right: Decades','2008','Released'</v>
      </c>
    </row>
    <row r="6111" spans="1:7" x14ac:dyDescent="0.25">
      <c r="A6111" t="s">
        <v>6698</v>
      </c>
      <c r="B6111">
        <v>2002</v>
      </c>
      <c r="C6111">
        <v>6110</v>
      </c>
      <c r="D6111" t="str">
        <f t="shared" si="292"/>
        <v>Game Description For Snood</v>
      </c>
      <c r="E6111" t="str">
        <f t="shared" si="293"/>
        <v>Released</v>
      </c>
      <c r="G6111" t="str">
        <f t="shared" si="294"/>
        <v>'Snood','Game Description For Snood','2002','Released'</v>
      </c>
    </row>
    <row r="6112" spans="1:7" x14ac:dyDescent="0.25">
      <c r="A6112" t="s">
        <v>6699</v>
      </c>
      <c r="B6112">
        <v>2009</v>
      </c>
      <c r="C6112">
        <v>6111</v>
      </c>
      <c r="D6112" t="str">
        <f t="shared" si="292"/>
        <v>Game Description For The Sky Crawlers: Innocent Aces</v>
      </c>
      <c r="E6112" t="str">
        <f t="shared" si="293"/>
        <v>Released</v>
      </c>
      <c r="G6112" t="str">
        <f t="shared" si="294"/>
        <v>'The Sky Crawlers: Innocent Aces','Game Description For The Sky Crawlers: Innocent Aces','2009','Released'</v>
      </c>
    </row>
    <row r="6113" spans="1:7" x14ac:dyDescent="0.25">
      <c r="A6113" t="s">
        <v>6700</v>
      </c>
      <c r="B6113">
        <v>2004</v>
      </c>
      <c r="C6113">
        <v>6112</v>
      </c>
      <c r="D6113" t="str">
        <f t="shared" si="292"/>
        <v>Game Description For Fit in Six</v>
      </c>
      <c r="E6113" t="str">
        <f t="shared" si="293"/>
        <v>Released</v>
      </c>
      <c r="G6113" t="str">
        <f t="shared" si="294"/>
        <v>'Fit in Six','Game Description For Fit in Six','2004','Released'</v>
      </c>
    </row>
    <row r="6114" spans="1:7" x14ac:dyDescent="0.25">
      <c r="A6114" t="s">
        <v>6701</v>
      </c>
      <c r="B6114">
        <v>1995</v>
      </c>
      <c r="C6114">
        <v>6113</v>
      </c>
      <c r="D6114" t="str">
        <f t="shared" si="292"/>
        <v>Game Description For DT Racer</v>
      </c>
      <c r="E6114" t="str">
        <f t="shared" si="293"/>
        <v>Released</v>
      </c>
      <c r="G6114" t="str">
        <f t="shared" si="294"/>
        <v>'DT Racer','Game Description For DT Racer','1995','Released'</v>
      </c>
    </row>
    <row r="6115" spans="1:7" x14ac:dyDescent="0.25">
      <c r="A6115" t="s">
        <v>6702</v>
      </c>
      <c r="B6115">
        <v>2005</v>
      </c>
      <c r="C6115">
        <v>6114</v>
      </c>
      <c r="D6115" t="str">
        <f t="shared" si="292"/>
        <v>Game Description For SimAnimals Africa</v>
      </c>
      <c r="E6115" t="str">
        <f t="shared" si="293"/>
        <v>Released</v>
      </c>
      <c r="G6115" t="str">
        <f t="shared" si="294"/>
        <v>'SimAnimals Africa','Game Description For SimAnimals Africa','2005','Released'</v>
      </c>
    </row>
    <row r="6116" spans="1:7" x14ac:dyDescent="0.25">
      <c r="A6116" t="s">
        <v>6703</v>
      </c>
      <c r="B6116">
        <v>2003</v>
      </c>
      <c r="C6116">
        <v>6115</v>
      </c>
      <c r="D6116" t="str">
        <f t="shared" si="292"/>
        <v>Game Description For Twister Mania</v>
      </c>
      <c r="E6116" t="str">
        <f t="shared" si="293"/>
        <v>Released</v>
      </c>
      <c r="G6116" t="str">
        <f t="shared" si="294"/>
        <v>'Twister Mania','Game Description For Twister Mania','2003','Released'</v>
      </c>
    </row>
    <row r="6117" spans="1:7" x14ac:dyDescent="0.25">
      <c r="A6117" t="s">
        <v>6704</v>
      </c>
      <c r="B6117">
        <v>2010</v>
      </c>
      <c r="C6117">
        <v>6116</v>
      </c>
      <c r="D6117" t="str">
        <f t="shared" si="292"/>
        <v>Game Description For World Cup Golf: Professional Edition</v>
      </c>
      <c r="E6117" t="str">
        <f t="shared" si="293"/>
        <v>Released</v>
      </c>
      <c r="G6117" t="str">
        <f t="shared" si="294"/>
        <v>'World Cup Golf: Professional Edition','Game Description For World Cup Golf: Professional Edition','2010','Released'</v>
      </c>
    </row>
    <row r="6118" spans="1:7" x14ac:dyDescent="0.25">
      <c r="A6118" t="s">
        <v>6705</v>
      </c>
      <c r="B6118">
        <v>2010</v>
      </c>
      <c r="C6118">
        <v>6117</v>
      </c>
      <c r="D6118" t="str">
        <f t="shared" si="292"/>
        <v>Game Description For Black Dawn</v>
      </c>
      <c r="E6118" t="str">
        <f t="shared" si="293"/>
        <v>Released</v>
      </c>
      <c r="G6118" t="str">
        <f t="shared" si="294"/>
        <v>'Black Dawn','Game Description For Black Dawn','2010','Released'</v>
      </c>
    </row>
    <row r="6119" spans="1:7" x14ac:dyDescent="0.25">
      <c r="A6119" t="s">
        <v>6706</v>
      </c>
      <c r="B6119">
        <v>2004</v>
      </c>
      <c r="C6119">
        <v>6118</v>
      </c>
      <c r="D6119" t="str">
        <f t="shared" si="292"/>
        <v>Game Description For Soccer Tsuku: Pro Soccer Club o Tsukurou!</v>
      </c>
      <c r="E6119" t="str">
        <f t="shared" si="293"/>
        <v>Released</v>
      </c>
      <c r="G6119" t="str">
        <f t="shared" si="294"/>
        <v>'Soccer Tsuku: Pro Soccer Club o Tsukurou!','Game Description For Soccer Tsuku: Pro Soccer Club o Tsukurou!','2004','Released'</v>
      </c>
    </row>
    <row r="6120" spans="1:7" x14ac:dyDescent="0.25">
      <c r="A6120" t="s">
        <v>6707</v>
      </c>
      <c r="B6120">
        <v>1995</v>
      </c>
      <c r="C6120">
        <v>6119</v>
      </c>
      <c r="D6120" t="str">
        <f t="shared" si="292"/>
        <v>Game Description For 428: Fuusa Sareta Shibuya de</v>
      </c>
      <c r="E6120" t="str">
        <f t="shared" si="293"/>
        <v>Released</v>
      </c>
      <c r="G6120" t="str">
        <f t="shared" si="294"/>
        <v>'428: Fuusa Sareta Shibuya de','Game Description For 428: Fuusa Sareta Shibuya de','1995','Released'</v>
      </c>
    </row>
    <row r="6121" spans="1:7" x14ac:dyDescent="0.25">
      <c r="A6121" t="s">
        <v>6708</v>
      </c>
      <c r="B6121">
        <v>2013</v>
      </c>
      <c r="C6121">
        <v>6120</v>
      </c>
      <c r="D6121" t="str">
        <f t="shared" si="292"/>
        <v>Game Description For Drome Racers</v>
      </c>
      <c r="E6121" t="str">
        <f t="shared" si="293"/>
        <v>Released</v>
      </c>
      <c r="G6121" t="str">
        <f t="shared" si="294"/>
        <v>'Drome Racers','Game Description For Drome Racers','2013','Released'</v>
      </c>
    </row>
    <row r="6122" spans="1:7" x14ac:dyDescent="0.25">
      <c r="A6122" t="s">
        <v>6709</v>
      </c>
      <c r="B6122">
        <v>2004</v>
      </c>
      <c r="C6122">
        <v>6121</v>
      </c>
      <c r="D6122" t="str">
        <f t="shared" si="292"/>
        <v>Game Description For Impossible Mission</v>
      </c>
      <c r="E6122" t="str">
        <f t="shared" si="293"/>
        <v>Released</v>
      </c>
      <c r="G6122" t="str">
        <f t="shared" si="294"/>
        <v>'Impossible Mission','Game Description For Impossible Mission','2004','Released'</v>
      </c>
    </row>
    <row r="6123" spans="1:7" x14ac:dyDescent="0.25">
      <c r="A6123" t="s">
        <v>6710</v>
      </c>
      <c r="B6123">
        <v>2008</v>
      </c>
      <c r="C6123">
        <v>6122</v>
      </c>
      <c r="D6123" t="str">
        <f t="shared" si="292"/>
        <v>Game Description For 7th Dragon 2020-II</v>
      </c>
      <c r="E6123" t="str">
        <f t="shared" si="293"/>
        <v>Released</v>
      </c>
      <c r="G6123" t="str">
        <f t="shared" si="294"/>
        <v>'7th Dragon 2020-II','Game Description For 7th Dragon 2020-II','2008','Released'</v>
      </c>
    </row>
    <row r="6124" spans="1:7" x14ac:dyDescent="0.25">
      <c r="A6124" t="s">
        <v>6711</v>
      </c>
      <c r="B6124">
        <v>2007</v>
      </c>
      <c r="C6124">
        <v>6123</v>
      </c>
      <c r="D6124" t="str">
        <f t="shared" si="292"/>
        <v>Game Description For Doukyuusei 2</v>
      </c>
      <c r="E6124" t="str">
        <f t="shared" si="293"/>
        <v>Released</v>
      </c>
      <c r="G6124" t="str">
        <f t="shared" si="294"/>
        <v>'Doukyuusei 2','Game Description For Doukyuusei 2','2007','Released'</v>
      </c>
    </row>
    <row r="6125" spans="1:7" x14ac:dyDescent="0.25">
      <c r="A6125" t="s">
        <v>6712</v>
      </c>
      <c r="B6125">
        <v>2003</v>
      </c>
      <c r="C6125">
        <v>6124</v>
      </c>
      <c r="D6125" t="str">
        <f t="shared" si="292"/>
        <v>Game Description For SkullMonkeys</v>
      </c>
      <c r="E6125" t="str">
        <f t="shared" si="293"/>
        <v>Released</v>
      </c>
      <c r="G6125" t="str">
        <f t="shared" si="294"/>
        <v>'SkullMonkeys','Game Description For SkullMonkeys','2003','Released'</v>
      </c>
    </row>
    <row r="6126" spans="1:7" x14ac:dyDescent="0.25">
      <c r="A6126" t="s">
        <v>6713</v>
      </c>
      <c r="B6126">
        <v>2010</v>
      </c>
      <c r="C6126">
        <v>6125</v>
      </c>
      <c r="D6126" t="str">
        <f t="shared" si="292"/>
        <v>Game Description For Zenses: Ocean</v>
      </c>
      <c r="E6126" t="str">
        <f t="shared" si="293"/>
        <v>Released</v>
      </c>
      <c r="G6126" t="str">
        <f t="shared" si="294"/>
        <v>'Zenses: Ocean','Game Description For Zenses: Ocean','2010','Released'</v>
      </c>
    </row>
    <row r="6127" spans="1:7" x14ac:dyDescent="0.25">
      <c r="A6127" t="s">
        <v>6714</v>
      </c>
      <c r="B6127">
        <v>2005</v>
      </c>
      <c r="C6127">
        <v>6126</v>
      </c>
      <c r="D6127" t="str">
        <f t="shared" si="292"/>
        <v>Game Description For Teenage Mutant Ninja Turtles: Arcade Attack</v>
      </c>
      <c r="E6127" t="str">
        <f t="shared" si="293"/>
        <v>Released</v>
      </c>
      <c r="G6127" t="str">
        <f t="shared" si="294"/>
        <v>'Teenage Mutant Ninja Turtles: Arcade Attack','Game Description For Teenage Mutant Ninja Turtles: Arcade Attack','2005','Released'</v>
      </c>
    </row>
    <row r="6128" spans="1:7" x14ac:dyDescent="0.25">
      <c r="A6128" t="s">
        <v>6715</v>
      </c>
      <c r="B6128">
        <v>2006</v>
      </c>
      <c r="C6128">
        <v>6127</v>
      </c>
      <c r="D6128" t="str">
        <f t="shared" si="292"/>
        <v>Game Description For Baroque</v>
      </c>
      <c r="E6128" t="str">
        <f t="shared" si="293"/>
        <v>Released</v>
      </c>
      <c r="G6128" t="str">
        <f t="shared" si="294"/>
        <v>'Baroque','Game Description For Baroque','2006','Released'</v>
      </c>
    </row>
    <row r="6129" spans="1:7" x14ac:dyDescent="0.25">
      <c r="A6129" t="s">
        <v>6716</v>
      </c>
      <c r="B6129">
        <v>2007</v>
      </c>
      <c r="C6129">
        <v>6128</v>
      </c>
      <c r="D6129" t="str">
        <f t="shared" si="292"/>
        <v>Game Description For Left Brain Right Brain 2</v>
      </c>
      <c r="E6129" t="str">
        <f t="shared" si="293"/>
        <v>Released</v>
      </c>
      <c r="G6129" t="str">
        <f t="shared" si="294"/>
        <v>'Left Brain Right Brain 2','Game Description For Left Brain Right Brain 2','2007','Released'</v>
      </c>
    </row>
    <row r="6130" spans="1:7" x14ac:dyDescent="0.25">
      <c r="A6130" t="s">
        <v>6717</v>
      </c>
      <c r="B6130">
        <v>2002</v>
      </c>
      <c r="C6130">
        <v>6129</v>
      </c>
      <c r="D6130" t="str">
        <f t="shared" si="292"/>
        <v>Game Description For Kidz Sports: Crazy Golf</v>
      </c>
      <c r="E6130" t="str">
        <f t="shared" si="293"/>
        <v>Released</v>
      </c>
      <c r="G6130" t="str">
        <f t="shared" si="294"/>
        <v>'Kidz Sports: Crazy Golf','Game Description For Kidz Sports: Crazy Golf','2002','Released'</v>
      </c>
    </row>
    <row r="6131" spans="1:7" x14ac:dyDescent="0.25">
      <c r="A6131" t="s">
        <v>6718</v>
      </c>
      <c r="B6131">
        <v>2006</v>
      </c>
      <c r="C6131">
        <v>6130</v>
      </c>
      <c r="D6131" t="str">
        <f t="shared" si="292"/>
        <v>Game Description For Little Battlers eXperience: Wars</v>
      </c>
      <c r="E6131" t="str">
        <f t="shared" si="293"/>
        <v>Released</v>
      </c>
      <c r="G6131" t="str">
        <f t="shared" si="294"/>
        <v>'Little Battlers eXperience: Wars','Game Description For Little Battlers eXperience: Wars','2006','Released'</v>
      </c>
    </row>
    <row r="6132" spans="1:7" x14ac:dyDescent="0.25">
      <c r="A6132" t="s">
        <v>6719</v>
      </c>
      <c r="B6132">
        <v>2014</v>
      </c>
      <c r="C6132">
        <v>6131</v>
      </c>
      <c r="D6132" t="str">
        <f t="shared" si="292"/>
        <v>Game Description For Victorious: Time to Shine</v>
      </c>
      <c r="E6132" t="str">
        <f t="shared" si="293"/>
        <v>Released</v>
      </c>
      <c r="G6132" t="str">
        <f t="shared" si="294"/>
        <v>'Victorious: Time to Shine','Game Description For Victorious: Time to Shine','2014','Released'</v>
      </c>
    </row>
    <row r="6133" spans="1:7" x14ac:dyDescent="0.25">
      <c r="A6133" t="s">
        <v>6720</v>
      </c>
      <c r="B6133">
        <v>2002</v>
      </c>
      <c r="C6133">
        <v>6132</v>
      </c>
      <c r="D6133" t="str">
        <f t="shared" ref="D6133:D6192" si="295">_xlfn.CONCAT("Game Description For ",A6133)</f>
        <v>Game Description For Aikatsu! 365 Idol Days</v>
      </c>
      <c r="E6133" t="str">
        <f t="shared" si="293"/>
        <v>Released</v>
      </c>
      <c r="G6133" t="str">
        <f t="shared" si="294"/>
        <v>'Aikatsu! 365 Idol Days','Game Description For Aikatsu! 365 Idol Days','2002','Released'</v>
      </c>
    </row>
    <row r="6134" spans="1:7" x14ac:dyDescent="0.25">
      <c r="A6134" t="s">
        <v>6721</v>
      </c>
      <c r="B6134">
        <v>1994</v>
      </c>
      <c r="C6134">
        <v>6133</v>
      </c>
      <c r="D6134" t="str">
        <f t="shared" si="295"/>
        <v>Game Description For Petz Puppyz &amp; Kittenz</v>
      </c>
      <c r="E6134" t="str">
        <f t="shared" si="293"/>
        <v>Released</v>
      </c>
      <c r="G6134" t="str">
        <f t="shared" si="294"/>
        <v>'Petz Puppyz &amp; Kittenz','Game Description For Petz Puppyz &amp; Kittenz','1994','Released'</v>
      </c>
    </row>
    <row r="6135" spans="1:7" x14ac:dyDescent="0.25">
      <c r="A6135" t="s">
        <v>6722</v>
      </c>
      <c r="B6135">
        <v>2009</v>
      </c>
      <c r="C6135">
        <v>6134</v>
      </c>
      <c r="D6135" t="str">
        <f t="shared" si="295"/>
        <v>Game Description For The Stronghold Collection</v>
      </c>
      <c r="E6135" t="str">
        <f t="shared" si="293"/>
        <v>Released</v>
      </c>
      <c r="G6135" t="str">
        <f t="shared" si="294"/>
        <v>'The Stronghold Collection','Game Description For The Stronghold Collection','2009','Released'</v>
      </c>
    </row>
    <row r="6136" spans="1:7" x14ac:dyDescent="0.25">
      <c r="A6136" t="s">
        <v>6723</v>
      </c>
      <c r="B6136">
        <v>2001</v>
      </c>
      <c r="C6136">
        <v>6135</v>
      </c>
      <c r="D6136" t="str">
        <f t="shared" si="295"/>
        <v>Game Description For Operation Abyss: New Tokyo Legacy</v>
      </c>
      <c r="E6136" t="str">
        <f t="shared" si="293"/>
        <v>Released</v>
      </c>
      <c r="G6136" t="str">
        <f t="shared" si="294"/>
        <v>'Operation Abyss: New Tokyo Legacy','Game Description For Operation Abyss: New Tokyo Legacy','2001','Released'</v>
      </c>
    </row>
    <row r="6137" spans="1:7" x14ac:dyDescent="0.25">
      <c r="A6137" t="s">
        <v>6724</v>
      </c>
      <c r="B6137">
        <v>2014</v>
      </c>
      <c r="C6137">
        <v>6136</v>
      </c>
      <c r="D6137" t="str">
        <f t="shared" si="295"/>
        <v>Game Description For Detana TwinBee Yahho! Deluxe Pack</v>
      </c>
      <c r="E6137" t="str">
        <f t="shared" si="293"/>
        <v>Released</v>
      </c>
      <c r="G6137" t="str">
        <f t="shared" si="294"/>
        <v>'Detana TwinBee Yahho! Deluxe Pack','Game Description For Detana TwinBee Yahho! Deluxe Pack','2014','Released'</v>
      </c>
    </row>
    <row r="6138" spans="1:7" x14ac:dyDescent="0.25">
      <c r="A6138" t="s">
        <v>6725</v>
      </c>
      <c r="B6138">
        <v>2014</v>
      </c>
      <c r="C6138">
        <v>6137</v>
      </c>
      <c r="D6138" t="str">
        <f t="shared" si="295"/>
        <v>Game Description For Dragon Ball: Origins</v>
      </c>
      <c r="E6138" t="str">
        <f t="shared" si="293"/>
        <v>Released</v>
      </c>
      <c r="G6138" t="str">
        <f t="shared" si="294"/>
        <v>'Dragon Ball: Origins','Game Description For Dragon Ball: Origins','2014','Released'</v>
      </c>
    </row>
    <row r="6139" spans="1:7" x14ac:dyDescent="0.25">
      <c r="A6139" t="s">
        <v>6726</v>
      </c>
      <c r="B6139">
        <v>2007</v>
      </c>
      <c r="C6139">
        <v>6138</v>
      </c>
      <c r="D6139" t="str">
        <f t="shared" si="295"/>
        <v>Game Description For Last Ranker</v>
      </c>
      <c r="E6139" t="str">
        <f t="shared" si="293"/>
        <v>Released</v>
      </c>
      <c r="G6139" t="str">
        <f t="shared" si="294"/>
        <v>'Last Ranker','Game Description For Last Ranker','2007','Released'</v>
      </c>
    </row>
    <row r="6140" spans="1:7" x14ac:dyDescent="0.25">
      <c r="A6140" t="s">
        <v>6727</v>
      </c>
      <c r="B6140">
        <v>2000</v>
      </c>
      <c r="C6140">
        <v>6139</v>
      </c>
      <c r="D6140" t="str">
        <f t="shared" si="295"/>
        <v>Game Description For Quantum Redshift</v>
      </c>
      <c r="E6140" t="str">
        <f t="shared" si="293"/>
        <v>Released</v>
      </c>
      <c r="G6140" t="str">
        <f t="shared" si="294"/>
        <v>'Quantum Redshift','Game Description For Quantum Redshift','2000','Released'</v>
      </c>
    </row>
    <row r="6141" spans="1:7" x14ac:dyDescent="0.25">
      <c r="A6141" t="s">
        <v>6728</v>
      </c>
      <c r="B6141">
        <v>1994</v>
      </c>
      <c r="C6141">
        <v>6140</v>
      </c>
      <c r="D6141" t="str">
        <f t="shared" si="295"/>
        <v>Game Description For Smash Court Tennis Pro Tournament 2</v>
      </c>
      <c r="E6141" t="str">
        <f t="shared" si="293"/>
        <v>Released</v>
      </c>
      <c r="G6141" t="str">
        <f t="shared" si="294"/>
        <v>'Smash Court Tennis Pro Tournament 2','Game Description For Smash Court Tennis Pro Tournament 2','1994','Released'</v>
      </c>
    </row>
    <row r="6142" spans="1:7" x14ac:dyDescent="0.25">
      <c r="A6142" t="s">
        <v>6729</v>
      </c>
      <c r="B6142">
        <v>2003</v>
      </c>
      <c r="C6142">
        <v>6141</v>
      </c>
      <c r="D6142" t="str">
        <f t="shared" si="295"/>
        <v>Game Description For Power Pro Kun Pocket 13</v>
      </c>
      <c r="E6142" t="str">
        <f t="shared" si="293"/>
        <v>Released</v>
      </c>
      <c r="G6142" t="str">
        <f t="shared" si="294"/>
        <v>'Power Pro Kun Pocket 13','Game Description For Power Pro Kun Pocket 13','2003','Released'</v>
      </c>
    </row>
    <row r="6143" spans="1:7" x14ac:dyDescent="0.25">
      <c r="A6143" t="s">
        <v>6730</v>
      </c>
      <c r="B6143">
        <v>2001</v>
      </c>
      <c r="C6143">
        <v>6142</v>
      </c>
      <c r="D6143" t="str">
        <f t="shared" si="295"/>
        <v>Game Description For Armed and Dangerous</v>
      </c>
      <c r="E6143" t="str">
        <f t="shared" si="293"/>
        <v>Released</v>
      </c>
      <c r="G6143" t="str">
        <f t="shared" si="294"/>
        <v>'Armed and Dangerous','Game Description For Armed and Dangerous','2001','Released'</v>
      </c>
    </row>
    <row r="6144" spans="1:7" x14ac:dyDescent="0.25">
      <c r="A6144" t="s">
        <v>6731</v>
      </c>
      <c r="B6144">
        <v>1998</v>
      </c>
      <c r="C6144">
        <v>6143</v>
      </c>
      <c r="D6144" t="str">
        <f t="shared" si="295"/>
        <v>Game Description For Adventures to Go!</v>
      </c>
      <c r="E6144" t="str">
        <f t="shared" si="293"/>
        <v>Released</v>
      </c>
      <c r="G6144" t="str">
        <f t="shared" si="294"/>
        <v>'Adventures to Go!','Game Description For Adventures to Go!','1998','Released'</v>
      </c>
    </row>
    <row r="6145" spans="1:7" x14ac:dyDescent="0.25">
      <c r="A6145" t="s">
        <v>6732</v>
      </c>
      <c r="B6145">
        <v>2010</v>
      </c>
      <c r="C6145">
        <v>6144</v>
      </c>
      <c r="D6145" t="str">
        <f t="shared" si="295"/>
        <v>Game Description For Conduit 2</v>
      </c>
      <c r="E6145" t="str">
        <f t="shared" si="293"/>
        <v>Released</v>
      </c>
      <c r="G6145" t="str">
        <f t="shared" si="294"/>
        <v>'Conduit 2','Game Description For Conduit 2','2010','Released'</v>
      </c>
    </row>
    <row r="6146" spans="1:7" x14ac:dyDescent="0.25">
      <c r="A6146" t="s">
        <v>6733</v>
      </c>
      <c r="B6146">
        <v>2009</v>
      </c>
      <c r="C6146">
        <v>6145</v>
      </c>
      <c r="D6146" t="str">
        <f t="shared" si="295"/>
        <v>Game Description For Supremacy MMA</v>
      </c>
      <c r="E6146" t="str">
        <f t="shared" si="293"/>
        <v>Released</v>
      </c>
      <c r="G6146" t="str">
        <f t="shared" si="294"/>
        <v>'Supremacy MMA','Game Description For Supremacy MMA','2009','Released'</v>
      </c>
    </row>
    <row r="6147" spans="1:7" x14ac:dyDescent="0.25">
      <c r="A6147" t="s">
        <v>6734</v>
      </c>
      <c r="B6147">
        <v>2010</v>
      </c>
      <c r="C6147">
        <v>6146</v>
      </c>
      <c r="D6147" t="str">
        <f t="shared" si="295"/>
        <v>Game Description For World Soccer Winning Eleven 2002</v>
      </c>
      <c r="E6147" t="str">
        <f t="shared" ref="E6147:E6210" si="296">IF(B6147&lt;&gt;2020,"Released","Upcoming")</f>
        <v>Released</v>
      </c>
      <c r="G6147" t="str">
        <f t="shared" ref="G6147:G6210" si="297">_xlfn.CONCAT("'",A6147,"'",",","'",D6147,"'",",","'","",B6147,"'",",","'",E6147,"'")</f>
        <v>'World Soccer Winning Eleven 2002','Game Description For World Soccer Winning Eleven 2002','2010','Released'</v>
      </c>
    </row>
    <row r="6148" spans="1:7" x14ac:dyDescent="0.25">
      <c r="A6148" t="s">
        <v>6735</v>
      </c>
      <c r="B6148">
        <v>2009</v>
      </c>
      <c r="C6148">
        <v>6147</v>
      </c>
      <c r="D6148" t="str">
        <f t="shared" si="295"/>
        <v>Game Description For Actua Tennis</v>
      </c>
      <c r="E6148" t="str">
        <f t="shared" si="296"/>
        <v>Released</v>
      </c>
      <c r="G6148" t="str">
        <f t="shared" si="297"/>
        <v>'Actua Tennis','Game Description For Actua Tennis','2009','Released'</v>
      </c>
    </row>
    <row r="6149" spans="1:7" x14ac:dyDescent="0.25">
      <c r="A6149" t="s">
        <v>6736</v>
      </c>
      <c r="B6149">
        <v>2005</v>
      </c>
      <c r="C6149">
        <v>6148</v>
      </c>
      <c r="D6149" t="str">
        <f t="shared" si="295"/>
        <v>Game Description For Horse Life</v>
      </c>
      <c r="E6149" t="str">
        <f t="shared" si="296"/>
        <v>Released</v>
      </c>
      <c r="G6149" t="str">
        <f t="shared" si="297"/>
        <v>'Horse Life','Game Description For Horse Life','2005','Released'</v>
      </c>
    </row>
    <row r="6150" spans="1:7" x14ac:dyDescent="0.25">
      <c r="A6150" t="s">
        <v>6737</v>
      </c>
      <c r="B6150">
        <v>2010</v>
      </c>
      <c r="C6150">
        <v>6149</v>
      </c>
      <c r="D6150" t="str">
        <f t="shared" si="295"/>
        <v>Game Description For Monster Truck Madness</v>
      </c>
      <c r="E6150" t="str">
        <f t="shared" si="296"/>
        <v>Released</v>
      </c>
      <c r="G6150" t="str">
        <f t="shared" si="297"/>
        <v>'Monster Truck Madness','Game Description For Monster Truck Madness','2010','Released'</v>
      </c>
    </row>
    <row r="6151" spans="1:7" x14ac:dyDescent="0.25">
      <c r="A6151" t="s">
        <v>6738</v>
      </c>
      <c r="B6151">
        <v>2001</v>
      </c>
      <c r="C6151">
        <v>6150</v>
      </c>
      <c r="D6151" t="str">
        <f t="shared" si="295"/>
        <v>Game Description For Sonic Jam</v>
      </c>
      <c r="E6151" t="str">
        <f t="shared" si="296"/>
        <v>Released</v>
      </c>
      <c r="G6151" t="str">
        <f t="shared" si="297"/>
        <v>'Sonic Jam','Game Description For Sonic Jam','2001','Released'</v>
      </c>
    </row>
    <row r="6152" spans="1:7" x14ac:dyDescent="0.25">
      <c r="A6152" t="s">
        <v>6739</v>
      </c>
      <c r="B6152">
        <v>2008</v>
      </c>
      <c r="C6152">
        <v>6151</v>
      </c>
      <c r="D6152" t="str">
        <f t="shared" si="295"/>
        <v>Game Description For Puella Magi Madoka Magica Portable</v>
      </c>
      <c r="E6152" t="str">
        <f t="shared" si="296"/>
        <v>Released</v>
      </c>
      <c r="G6152" t="str">
        <f t="shared" si="297"/>
        <v>'Puella Magi Madoka Magica Portable','Game Description For Puella Magi Madoka Magica Portable','2008','Released'</v>
      </c>
    </row>
    <row r="6153" spans="1:7" x14ac:dyDescent="0.25">
      <c r="A6153" t="s">
        <v>6740</v>
      </c>
      <c r="B6153">
        <v>2011</v>
      </c>
      <c r="C6153">
        <v>6152</v>
      </c>
      <c r="D6153" t="str">
        <f t="shared" si="295"/>
        <v>Game Description For Ninja Reflex</v>
      </c>
      <c r="E6153" t="str">
        <f t="shared" si="296"/>
        <v>Released</v>
      </c>
      <c r="G6153" t="str">
        <f t="shared" si="297"/>
        <v>'Ninja Reflex','Game Description For Ninja Reflex','2011','Released'</v>
      </c>
    </row>
    <row r="6154" spans="1:7" x14ac:dyDescent="0.25">
      <c r="A6154" t="s">
        <v>6741</v>
      </c>
      <c r="B6154">
        <v>2008</v>
      </c>
      <c r="C6154">
        <v>6153</v>
      </c>
      <c r="D6154" t="str">
        <f t="shared" si="295"/>
        <v>Game Description For Calling</v>
      </c>
      <c r="E6154" t="str">
        <f t="shared" si="296"/>
        <v>Released</v>
      </c>
      <c r="G6154" t="str">
        <f t="shared" si="297"/>
        <v>'Calling','Game Description For Calling','2008','Released'</v>
      </c>
    </row>
    <row r="6155" spans="1:7" x14ac:dyDescent="0.25">
      <c r="A6155" t="s">
        <v>6742</v>
      </c>
      <c r="B6155">
        <v>1997</v>
      </c>
      <c r="C6155">
        <v>6154</v>
      </c>
      <c r="D6155" t="str">
        <f t="shared" si="295"/>
        <v>Game Description For Marvel Avengers: Battle for Earth</v>
      </c>
      <c r="E6155" t="str">
        <f t="shared" si="296"/>
        <v>Released</v>
      </c>
      <c r="G6155" t="str">
        <f t="shared" si="297"/>
        <v>'Marvel Avengers: Battle for Earth','Game Description For Marvel Avengers: Battle for Earth','1997','Released'</v>
      </c>
    </row>
    <row r="6156" spans="1:7" x14ac:dyDescent="0.25">
      <c r="A6156" t="s">
        <v>6743</v>
      </c>
      <c r="B6156">
        <v>2001</v>
      </c>
      <c r="C6156">
        <v>6155</v>
      </c>
      <c r="D6156" t="str">
        <f t="shared" si="295"/>
        <v>Game Description For Nippon Daihyou Team no Kantoku ni Narou! Sekaihatsu Soccer RPG</v>
      </c>
      <c r="E6156" t="str">
        <f t="shared" si="296"/>
        <v>Released</v>
      </c>
      <c r="G6156" t="str">
        <f t="shared" si="297"/>
        <v>'Nippon Daihyou Team no Kantoku ni Narou! Sekaihatsu Soccer RPG','Game Description For Nippon Daihyou Team no Kantoku ni Narou! Sekaihatsu Soccer RPG','2001','Released'</v>
      </c>
    </row>
    <row r="6157" spans="1:7" x14ac:dyDescent="0.25">
      <c r="A6157" t="s">
        <v>6744</v>
      </c>
      <c r="B6157">
        <v>2010</v>
      </c>
      <c r="C6157">
        <v>6156</v>
      </c>
      <c r="D6157" t="str">
        <f t="shared" si="295"/>
        <v>Game Description For Charm Girls Club: My Fashion Mall</v>
      </c>
      <c r="E6157" t="str">
        <f t="shared" si="296"/>
        <v>Released</v>
      </c>
      <c r="G6157" t="str">
        <f t="shared" si="297"/>
        <v>'Charm Girls Club: My Fashion Mall','Game Description For Charm Girls Club: My Fashion Mall','2010','Released'</v>
      </c>
    </row>
    <row r="6158" spans="1:7" x14ac:dyDescent="0.25">
      <c r="A6158" t="s">
        <v>6745</v>
      </c>
      <c r="B6158">
        <v>2009</v>
      </c>
      <c r="C6158">
        <v>6157</v>
      </c>
      <c r="D6158" t="str">
        <f t="shared" si="295"/>
        <v>Game Description For High Velocity: Mountain Racing Challenge</v>
      </c>
      <c r="E6158" t="str">
        <f t="shared" si="296"/>
        <v>Released</v>
      </c>
      <c r="G6158" t="str">
        <f t="shared" si="297"/>
        <v>'High Velocity: Mountain Racing Challenge','Game Description For High Velocity: Mountain Racing Challenge','2009','Released'</v>
      </c>
    </row>
    <row r="6159" spans="1:7" x14ac:dyDescent="0.25">
      <c r="A6159" t="s">
        <v>6746</v>
      </c>
      <c r="B6159">
        <v>2015</v>
      </c>
      <c r="C6159">
        <v>6158</v>
      </c>
      <c r="D6159" t="str">
        <f t="shared" si="295"/>
        <v>Game Description For NHL 2K7</v>
      </c>
      <c r="E6159" t="str">
        <f t="shared" si="296"/>
        <v>Released</v>
      </c>
      <c r="G6159" t="str">
        <f t="shared" si="297"/>
        <v>'NHL 2K7','Game Description For NHL 2K7','2015','Released'</v>
      </c>
    </row>
    <row r="6160" spans="1:7" x14ac:dyDescent="0.25">
      <c r="A6160" t="s">
        <v>6747</v>
      </c>
      <c r="B6160">
        <v>1996</v>
      </c>
      <c r="C6160">
        <v>6159</v>
      </c>
      <c r="D6160" t="str">
        <f t="shared" si="295"/>
        <v>Game Description For Capcom vs. SNK 2: Millionaire Fighting 2001</v>
      </c>
      <c r="E6160" t="str">
        <f t="shared" si="296"/>
        <v>Released</v>
      </c>
      <c r="G6160" t="str">
        <f t="shared" si="297"/>
        <v>'Capcom vs. SNK 2: Millionaire Fighting 2001','Game Description For Capcom vs. SNK 2: Millionaire Fighting 2001','1996','Released'</v>
      </c>
    </row>
    <row r="6161" spans="1:7" x14ac:dyDescent="0.25">
      <c r="A6161" t="s">
        <v>6748</v>
      </c>
      <c r="B6161">
        <v>2006</v>
      </c>
      <c r="C6161">
        <v>6160</v>
      </c>
      <c r="D6161" t="str">
        <f t="shared" si="295"/>
        <v>Game Description For Criticom</v>
      </c>
      <c r="E6161" t="str">
        <f t="shared" si="296"/>
        <v>Released</v>
      </c>
      <c r="G6161" t="str">
        <f t="shared" si="297"/>
        <v>'Criticom','Game Description For Criticom','2006','Released'</v>
      </c>
    </row>
    <row r="6162" spans="1:7" x14ac:dyDescent="0.25">
      <c r="A6162" t="s">
        <v>6749</v>
      </c>
      <c r="B6162">
        <v>2006</v>
      </c>
      <c r="C6162">
        <v>6161</v>
      </c>
      <c r="D6162" t="str">
        <f t="shared" si="295"/>
        <v>Game Description For SCORE International Baja 1000: The Official Game</v>
      </c>
      <c r="E6162" t="str">
        <f t="shared" si="296"/>
        <v>Released</v>
      </c>
      <c r="G6162" t="str">
        <f t="shared" si="297"/>
        <v>'SCORE International Baja 1000: The Official Game','Game Description For SCORE International Baja 1000: The Official Game','2006','Released'</v>
      </c>
    </row>
    <row r="6163" spans="1:7" x14ac:dyDescent="0.25">
      <c r="A6163" t="s">
        <v>6750</v>
      </c>
      <c r="B6163">
        <v>2004</v>
      </c>
      <c r="C6163">
        <v>6162</v>
      </c>
      <c r="D6163" t="str">
        <f t="shared" si="295"/>
        <v>Game Description For After Hours Athletes</v>
      </c>
      <c r="E6163" t="str">
        <f t="shared" si="296"/>
        <v>Released</v>
      </c>
      <c r="G6163" t="str">
        <f t="shared" si="297"/>
        <v>'After Hours Athletes','Game Description For After Hours Athletes','2004','Released'</v>
      </c>
    </row>
    <row r="6164" spans="1:7" x14ac:dyDescent="0.25">
      <c r="A6164" t="s">
        <v>6751</v>
      </c>
      <c r="B6164">
        <v>2004</v>
      </c>
      <c r="C6164">
        <v>6163</v>
      </c>
      <c r="D6164" t="str">
        <f t="shared" si="295"/>
        <v>Game Description For Worms 3D</v>
      </c>
      <c r="E6164" t="str">
        <f t="shared" si="296"/>
        <v>Released</v>
      </c>
      <c r="G6164" t="str">
        <f t="shared" si="297"/>
        <v>'Worms 3D','Game Description For Worms 3D','2004','Released'</v>
      </c>
    </row>
    <row r="6165" spans="1:7" x14ac:dyDescent="0.25">
      <c r="A6165" t="s">
        <v>6752</v>
      </c>
      <c r="B6165">
        <v>2006</v>
      </c>
      <c r="C6165">
        <v>6164</v>
      </c>
      <c r="D6165" t="str">
        <f t="shared" si="295"/>
        <v>Game Description For Clock Tower: The First Fear</v>
      </c>
      <c r="E6165" t="str">
        <f t="shared" si="296"/>
        <v>Released</v>
      </c>
      <c r="G6165" t="str">
        <f t="shared" si="297"/>
        <v>'Clock Tower: The First Fear','Game Description For Clock Tower: The First Fear','2006','Released'</v>
      </c>
    </row>
    <row r="6166" spans="1:7" x14ac:dyDescent="0.25">
      <c r="A6166" t="s">
        <v>6753</v>
      </c>
      <c r="B6166">
        <v>2009</v>
      </c>
      <c r="C6166">
        <v>6165</v>
      </c>
      <c r="D6166" t="str">
        <f t="shared" si="295"/>
        <v>Game Description For Kidou Senshi Gundam Seed Battle Destiny</v>
      </c>
      <c r="E6166" t="str">
        <f t="shared" si="296"/>
        <v>Released</v>
      </c>
      <c r="G6166" t="str">
        <f t="shared" si="297"/>
        <v>'Kidou Senshi Gundam Seed Battle Destiny','Game Description For Kidou Senshi Gundam Seed Battle Destiny','2009','Released'</v>
      </c>
    </row>
    <row r="6167" spans="1:7" x14ac:dyDescent="0.25">
      <c r="A6167" t="s">
        <v>6754</v>
      </c>
      <c r="B6167">
        <v>2001</v>
      </c>
      <c r="C6167">
        <v>6166</v>
      </c>
      <c r="D6167" t="str">
        <f t="shared" si="295"/>
        <v>Game Description For Godzilla Unleashed: Double Smash</v>
      </c>
      <c r="E6167" t="str">
        <f t="shared" si="296"/>
        <v>Released</v>
      </c>
      <c r="G6167" t="str">
        <f t="shared" si="297"/>
        <v>'Godzilla Unleashed: Double Smash','Game Description For Godzilla Unleashed: Double Smash','2001','Released'</v>
      </c>
    </row>
    <row r="6168" spans="1:7" x14ac:dyDescent="0.25">
      <c r="A6168" t="s">
        <v>6755</v>
      </c>
      <c r="B6168">
        <v>2011</v>
      </c>
      <c r="C6168">
        <v>6167</v>
      </c>
      <c r="D6168" t="str">
        <f t="shared" si="295"/>
        <v>Game Description For Star Trek: Conquest</v>
      </c>
      <c r="E6168" t="str">
        <f t="shared" si="296"/>
        <v>Released</v>
      </c>
      <c r="G6168" t="str">
        <f t="shared" si="297"/>
        <v>'Star Trek: Conquest','Game Description For Star Trek: Conquest','2011','Released'</v>
      </c>
    </row>
    <row r="6169" spans="1:7" x14ac:dyDescent="0.25">
      <c r="A6169" t="s">
        <v>6756</v>
      </c>
      <c r="B6169">
        <v>2002</v>
      </c>
      <c r="C6169">
        <v>6168</v>
      </c>
      <c r="D6169" t="str">
        <f t="shared" si="295"/>
        <v>Game Description For Kilari: Na-san, Mon Meilleur Ami</v>
      </c>
      <c r="E6169" t="str">
        <f t="shared" si="296"/>
        <v>Released</v>
      </c>
      <c r="G6169" t="str">
        <f t="shared" si="297"/>
        <v>'Kilari: Na-san, Mon Meilleur Ami','Game Description For Kilari: Na-san, Mon Meilleur Ami','2002','Released'</v>
      </c>
    </row>
    <row r="6170" spans="1:7" x14ac:dyDescent="0.25">
      <c r="A6170" t="s">
        <v>6757</v>
      </c>
      <c r="B6170">
        <v>2005</v>
      </c>
      <c r="C6170">
        <v>6169</v>
      </c>
      <c r="D6170" t="str">
        <f t="shared" si="295"/>
        <v>Game Description For Strikers 1945</v>
      </c>
      <c r="E6170" t="str">
        <f t="shared" si="296"/>
        <v>Released</v>
      </c>
      <c r="G6170" t="str">
        <f t="shared" si="297"/>
        <v>'Strikers 1945','Game Description For Strikers 1945','2005','Released'</v>
      </c>
    </row>
    <row r="6171" spans="1:7" x14ac:dyDescent="0.25">
      <c r="A6171" t="s">
        <v>6758</v>
      </c>
      <c r="B6171">
        <v>2001</v>
      </c>
      <c r="C6171">
        <v>6170</v>
      </c>
      <c r="D6171" t="str">
        <f t="shared" si="295"/>
        <v>Game Description For Ochaken no Heya DS</v>
      </c>
      <c r="E6171" t="str">
        <f t="shared" si="296"/>
        <v>Released</v>
      </c>
      <c r="G6171" t="str">
        <f t="shared" si="297"/>
        <v>'Ochaken no Heya DS','Game Description For Ochaken no Heya DS','2001','Released'</v>
      </c>
    </row>
    <row r="6172" spans="1:7" x14ac:dyDescent="0.25">
      <c r="A6172" t="s">
        <v>6759</v>
      </c>
      <c r="B6172">
        <v>2003</v>
      </c>
      <c r="C6172">
        <v>6171</v>
      </c>
      <c r="D6172" t="str">
        <f t="shared" si="295"/>
        <v>Game Description For Obscure: The Aftermath</v>
      </c>
      <c r="E6172" t="str">
        <f t="shared" si="296"/>
        <v>Released</v>
      </c>
      <c r="G6172" t="str">
        <f t="shared" si="297"/>
        <v>'Obscure: The Aftermath','Game Description For Obscure: The Aftermath','2003','Released'</v>
      </c>
    </row>
    <row r="6173" spans="1:7" x14ac:dyDescent="0.25">
      <c r="A6173" t="s">
        <v>6760</v>
      </c>
      <c r="B6173">
        <v>2008</v>
      </c>
      <c r="C6173">
        <v>6172</v>
      </c>
      <c r="D6173" t="str">
        <f t="shared" si="295"/>
        <v>Game Description For Galidor: Defenders of the Outer Dimension</v>
      </c>
      <c r="E6173" t="str">
        <f t="shared" si="296"/>
        <v>Released</v>
      </c>
      <c r="G6173" t="str">
        <f t="shared" si="297"/>
        <v>'Galidor: Defenders of the Outer Dimension','Game Description For Galidor: Defenders of the Outer Dimension','2008','Released'</v>
      </c>
    </row>
    <row r="6174" spans="1:7" x14ac:dyDescent="0.25">
      <c r="A6174" t="s">
        <v>6761</v>
      </c>
      <c r="B6174">
        <v>2002</v>
      </c>
      <c r="C6174">
        <v>6173</v>
      </c>
      <c r="D6174" t="str">
        <f t="shared" si="295"/>
        <v>Game Description For Fire ProWrestling S: 6Men Scramble</v>
      </c>
      <c r="E6174" t="str">
        <f t="shared" si="296"/>
        <v>Released</v>
      </c>
      <c r="G6174" t="str">
        <f t="shared" si="297"/>
        <v>'Fire ProWrestling S: 6Men Scramble','Game Description For Fire ProWrestling S: 6Men Scramble','2002','Released'</v>
      </c>
    </row>
    <row r="6175" spans="1:7" x14ac:dyDescent="0.25">
      <c r="A6175" t="s">
        <v>6762</v>
      </c>
      <c r="B6175">
        <v>1997</v>
      </c>
      <c r="C6175">
        <v>6174</v>
      </c>
      <c r="D6175" t="str">
        <f t="shared" si="295"/>
        <v>Game Description For Blackwater</v>
      </c>
      <c r="E6175" t="str">
        <f t="shared" si="296"/>
        <v>Released</v>
      </c>
      <c r="G6175" t="str">
        <f t="shared" si="297"/>
        <v>'Blackwater','Game Description For Blackwater','1997','Released'</v>
      </c>
    </row>
    <row r="6176" spans="1:7" x14ac:dyDescent="0.25">
      <c r="A6176" t="s">
        <v>6763</v>
      </c>
      <c r="B6176">
        <v>2006</v>
      </c>
      <c r="C6176">
        <v>6175</v>
      </c>
      <c r="D6176" t="str">
        <f t="shared" si="295"/>
        <v>Game Description For Pryzm Chapter One: The Dark Unicorn</v>
      </c>
      <c r="E6176" t="str">
        <f t="shared" si="296"/>
        <v>Released</v>
      </c>
      <c r="G6176" t="str">
        <f t="shared" si="297"/>
        <v>'Pryzm Chapter One: The Dark Unicorn','Game Description For Pryzm Chapter One: The Dark Unicorn','2006','Released'</v>
      </c>
    </row>
    <row r="6177" spans="1:7" x14ac:dyDescent="0.25">
      <c r="A6177" t="s">
        <v>6764</v>
      </c>
      <c r="B6177">
        <v>2011</v>
      </c>
      <c r="C6177">
        <v>6176</v>
      </c>
      <c r="D6177" t="str">
        <f t="shared" si="295"/>
        <v>Game Description For Gundam Battle Royale</v>
      </c>
      <c r="E6177" t="str">
        <f t="shared" si="296"/>
        <v>Released</v>
      </c>
      <c r="G6177" t="str">
        <f t="shared" si="297"/>
        <v>'Gundam Battle Royale','Game Description For Gundam Battle Royale','2011','Released'</v>
      </c>
    </row>
    <row r="6178" spans="1:7" x14ac:dyDescent="0.25">
      <c r="A6178" t="s">
        <v>6765</v>
      </c>
      <c r="B6178">
        <v>2008</v>
      </c>
      <c r="C6178">
        <v>6177</v>
      </c>
      <c r="D6178" t="str">
        <f t="shared" si="295"/>
        <v>Game Description For Solitaire &amp; Mahjong</v>
      </c>
      <c r="E6178" t="str">
        <f t="shared" si="296"/>
        <v>Released</v>
      </c>
      <c r="G6178" t="str">
        <f t="shared" si="297"/>
        <v>'Solitaire &amp; Mahjong','Game Description For Solitaire &amp; Mahjong','2008','Released'</v>
      </c>
    </row>
    <row r="6179" spans="1:7" x14ac:dyDescent="0.25">
      <c r="A6179" t="s">
        <v>6766</v>
      </c>
      <c r="B6179">
        <v>2007</v>
      </c>
      <c r="C6179">
        <v>6178</v>
      </c>
      <c r="D6179" t="str">
        <f t="shared" si="295"/>
        <v>Game Description For Zen-Nippon Pro Wrestling: Ouja no Kon</v>
      </c>
      <c r="E6179" t="str">
        <f t="shared" si="296"/>
        <v>Released</v>
      </c>
      <c r="G6179" t="str">
        <f t="shared" si="297"/>
        <v>'Zen-Nippon Pro Wrestling: Ouja no Kon','Game Description For Zen-Nippon Pro Wrestling: Ouja no Kon','2007','Released'</v>
      </c>
    </row>
    <row r="6180" spans="1:7" x14ac:dyDescent="0.25">
      <c r="A6180" t="s">
        <v>6767</v>
      </c>
      <c r="B6180">
        <v>2010</v>
      </c>
      <c r="C6180">
        <v>6179</v>
      </c>
      <c r="D6180" t="str">
        <f t="shared" si="295"/>
        <v>Game Description For Hisshou Pachinko*Pachi-Slot Kouryaku Series Vol. 12: CR Shinseiki Evangelion - Shito, Futatabi</v>
      </c>
      <c r="E6180" t="str">
        <f t="shared" si="296"/>
        <v>Released</v>
      </c>
      <c r="G6180" t="str">
        <f t="shared" si="297"/>
        <v>'Hisshou Pachinko*Pachi-Slot Kouryaku Series Vol. 12: CR Shinseiki Evangelion - Shito, Futatabi','Game Description For Hisshou Pachinko*Pachi-Slot Kouryaku Series Vol. 12: CR Shinseiki Evangelion - Shito, Futatabi','2010','Released'</v>
      </c>
    </row>
    <row r="6181" spans="1:7" x14ac:dyDescent="0.25">
      <c r="A6181" t="s">
        <v>6768</v>
      </c>
      <c r="B6181">
        <v>2011</v>
      </c>
      <c r="C6181">
        <v>6180</v>
      </c>
      <c r="D6181" t="str">
        <f t="shared" si="295"/>
        <v>Game Description For Guilty Gear X</v>
      </c>
      <c r="E6181" t="str">
        <f t="shared" si="296"/>
        <v>Released</v>
      </c>
      <c r="G6181" t="str">
        <f t="shared" si="297"/>
        <v>'Guilty Gear X','Game Description For Guilty Gear X','2011','Released'</v>
      </c>
    </row>
    <row r="6182" spans="1:7" x14ac:dyDescent="0.25">
      <c r="A6182" t="s">
        <v>6769</v>
      </c>
      <c r="B6182">
        <v>1998</v>
      </c>
      <c r="C6182">
        <v>6181</v>
      </c>
      <c r="D6182" t="str">
        <f t="shared" si="295"/>
        <v>Game Description For Deadliest Catch: Sea of Chaos</v>
      </c>
      <c r="E6182" t="str">
        <f t="shared" si="296"/>
        <v>Released</v>
      </c>
      <c r="G6182" t="str">
        <f t="shared" si="297"/>
        <v>'Deadliest Catch: Sea of Chaos','Game Description For Deadliest Catch: Sea of Chaos','1998','Released'</v>
      </c>
    </row>
    <row r="6183" spans="1:7" x14ac:dyDescent="0.25">
      <c r="A6183" t="s">
        <v>6770</v>
      </c>
      <c r="B6183">
        <v>2001</v>
      </c>
      <c r="C6183">
        <v>6182</v>
      </c>
      <c r="D6183" t="str">
        <f t="shared" si="295"/>
        <v>Game Description For Mugen no Frontier: Super Robot Taisen OG Saga EXCEED</v>
      </c>
      <c r="E6183" t="str">
        <f t="shared" si="296"/>
        <v>Released</v>
      </c>
      <c r="G6183" t="str">
        <f t="shared" si="297"/>
        <v>'Mugen no Frontier: Super Robot Taisen OG Saga EXCEED','Game Description For Mugen no Frontier: Super Robot Taisen OG Saga EXCEED','2001','Released'</v>
      </c>
    </row>
    <row r="6184" spans="1:7" x14ac:dyDescent="0.25">
      <c r="A6184" t="s">
        <v>6771</v>
      </c>
      <c r="B6184">
        <v>2011</v>
      </c>
      <c r="C6184">
        <v>6183</v>
      </c>
      <c r="D6184" t="str">
        <f t="shared" si="295"/>
        <v>Game Description For Echo Night</v>
      </c>
      <c r="E6184" t="str">
        <f t="shared" si="296"/>
        <v>Released</v>
      </c>
      <c r="G6184" t="str">
        <f t="shared" si="297"/>
        <v>'Echo Night','Game Description For Echo Night','2011','Released'</v>
      </c>
    </row>
    <row r="6185" spans="1:7" x14ac:dyDescent="0.25">
      <c r="A6185" t="s">
        <v>6772</v>
      </c>
      <c r="B6185">
        <v>2012</v>
      </c>
      <c r="C6185">
        <v>6184</v>
      </c>
      <c r="D6185" t="str">
        <f t="shared" si="295"/>
        <v>Game Description For Wild ARMs 5 (jp sales)</v>
      </c>
      <c r="E6185" t="str">
        <f t="shared" si="296"/>
        <v>Released</v>
      </c>
      <c r="G6185" t="str">
        <f t="shared" si="297"/>
        <v>'Wild ARMs 5 (jp sales)','Game Description For Wild ARMs 5 (jp sales)','2012','Released'</v>
      </c>
    </row>
    <row r="6186" spans="1:7" x14ac:dyDescent="0.25">
      <c r="A6186" t="s">
        <v>6773</v>
      </c>
      <c r="B6186">
        <v>2004</v>
      </c>
      <c r="C6186">
        <v>6185</v>
      </c>
      <c r="D6186" t="str">
        <f t="shared" si="295"/>
        <v>Game Description For Gladiator Begins</v>
      </c>
      <c r="E6186" t="str">
        <f t="shared" si="296"/>
        <v>Released</v>
      </c>
      <c r="G6186" t="str">
        <f t="shared" si="297"/>
        <v>'Gladiator Begins','Game Description For Gladiator Begins','2004','Released'</v>
      </c>
    </row>
    <row r="6187" spans="1:7" x14ac:dyDescent="0.25">
      <c r="A6187" t="s">
        <v>6774</v>
      </c>
      <c r="B6187">
        <v>2009</v>
      </c>
      <c r="C6187">
        <v>6186</v>
      </c>
      <c r="D6187" t="str">
        <f t="shared" si="295"/>
        <v>Game Description For Colony Wars III: Red Sun</v>
      </c>
      <c r="E6187" t="str">
        <f t="shared" si="296"/>
        <v>Released</v>
      </c>
      <c r="G6187" t="str">
        <f t="shared" si="297"/>
        <v>'Colony Wars III: Red Sun','Game Description For Colony Wars III: Red Sun','2009','Released'</v>
      </c>
    </row>
    <row r="6188" spans="1:7" x14ac:dyDescent="0.25">
      <c r="A6188" t="s">
        <v>6775</v>
      </c>
      <c r="B6188">
        <v>2010</v>
      </c>
      <c r="C6188">
        <v>6187</v>
      </c>
      <c r="D6188" t="str">
        <f t="shared" si="295"/>
        <v>Game Description For Magic: The Gathering - Battlemage</v>
      </c>
      <c r="E6188" t="str">
        <f t="shared" si="296"/>
        <v>Released</v>
      </c>
      <c r="G6188" t="str">
        <f t="shared" si="297"/>
        <v>'Magic: The Gathering - Battlemage','Game Description For Magic: The Gathering - Battlemage','2010','Released'</v>
      </c>
    </row>
    <row r="6189" spans="1:7" x14ac:dyDescent="0.25">
      <c r="A6189" t="s">
        <v>6776</v>
      </c>
      <c r="B6189">
        <v>2008</v>
      </c>
      <c r="C6189">
        <v>6188</v>
      </c>
      <c r="D6189" t="str">
        <f t="shared" si="295"/>
        <v>Game Description For DS Yamamura Misa Suspense: Maiko Kogiku - Kisha Katherine - Sougiya Isa Akashi - Koto ni Maru Hana Sanrin: Kyoto Satujin Jinken File</v>
      </c>
      <c r="E6189" t="str">
        <f t="shared" si="296"/>
        <v>Released</v>
      </c>
      <c r="G6189" t="str">
        <f t="shared" si="297"/>
        <v>'DS Yamamura Misa Suspense: Maiko Kogiku - Kisha Katherine - Sougiya Isa Akashi - Koto ni Maru Hana Sanrin: Kyoto Satujin Jinken File','Game Description For DS Yamamura Misa Suspense: Maiko Kogiku - Kisha Katherine - Sougiya Isa Akashi - Koto ni Maru Hana Sanrin: Kyoto Satujin Jinken File','2008','Released'</v>
      </c>
    </row>
    <row r="6190" spans="1:7" x14ac:dyDescent="0.25">
      <c r="A6190" t="s">
        <v>6777</v>
      </c>
      <c r="B6190">
        <v>2010</v>
      </c>
      <c r="C6190">
        <v>6189</v>
      </c>
      <c r="D6190" t="str">
        <f t="shared" si="295"/>
        <v>Game Description For Puzzle Quest 2</v>
      </c>
      <c r="E6190" t="str">
        <f t="shared" si="296"/>
        <v>Released</v>
      </c>
      <c r="G6190" t="str">
        <f t="shared" si="297"/>
        <v>'Puzzle Quest 2','Game Description For Puzzle Quest 2','2010','Released'</v>
      </c>
    </row>
    <row r="6191" spans="1:7" x14ac:dyDescent="0.25">
      <c r="A6191" t="s">
        <v>6778</v>
      </c>
      <c r="B6191">
        <v>2020</v>
      </c>
      <c r="C6191">
        <v>6190</v>
      </c>
      <c r="D6191" t="str">
        <f t="shared" si="295"/>
        <v>Game Description For All Kamen Rider: Rider Generation</v>
      </c>
      <c r="E6191" t="str">
        <f t="shared" si="296"/>
        <v>Upcoming</v>
      </c>
      <c r="G6191" t="str">
        <f t="shared" si="297"/>
        <v>'All Kamen Rider: Rider Generation','Game Description For All Kamen Rider: Rider Generation','2020','Upcoming'</v>
      </c>
    </row>
    <row r="6192" spans="1:7" x14ac:dyDescent="0.25">
      <c r="A6192" t="s">
        <v>6779</v>
      </c>
      <c r="B6192">
        <v>2004</v>
      </c>
      <c r="C6192">
        <v>6191</v>
      </c>
      <c r="D6192" t="str">
        <f t="shared" si="295"/>
        <v>Game Description For Onechanbara: Bikini Zombie Slayers</v>
      </c>
      <c r="E6192" t="str">
        <f t="shared" si="296"/>
        <v>Released</v>
      </c>
      <c r="G6192" t="str">
        <f t="shared" si="297"/>
        <v>'Onechanbara: Bikini Zombie Slayers','Game Description For Onechanbara: Bikini Zombie Slayers','2004','Released'</v>
      </c>
    </row>
    <row r="6193" spans="1:7" x14ac:dyDescent="0.25">
      <c r="A6193" t="s">
        <v>6780</v>
      </c>
      <c r="B6193">
        <v>2007</v>
      </c>
      <c r="C6193">
        <v>6192</v>
      </c>
      <c r="D6193" t="str">
        <f t="shared" ref="D6193:D6250" si="298">_xlfn.CONCAT("Game Description For ",A6193)</f>
        <v>Game Description For Undead Knights</v>
      </c>
      <c r="E6193" t="str">
        <f t="shared" si="296"/>
        <v>Released</v>
      </c>
      <c r="G6193" t="str">
        <f t="shared" si="297"/>
        <v>'Undead Knights','Game Description For Undead Knights','2007','Released'</v>
      </c>
    </row>
    <row r="6194" spans="1:7" x14ac:dyDescent="0.25">
      <c r="A6194" t="s">
        <v>6781</v>
      </c>
      <c r="B6194">
        <v>2001</v>
      </c>
      <c r="C6194">
        <v>6193</v>
      </c>
      <c r="D6194" t="str">
        <f t="shared" si="298"/>
        <v>Game Description For Final Fantasy XIV: Heavensward</v>
      </c>
      <c r="E6194" t="str">
        <f t="shared" si="296"/>
        <v>Released</v>
      </c>
      <c r="G6194" t="str">
        <f t="shared" si="297"/>
        <v>'Final Fantasy XIV: Heavensward','Game Description For Final Fantasy XIV: Heavensward','2001','Released'</v>
      </c>
    </row>
    <row r="6195" spans="1:7" x14ac:dyDescent="0.25">
      <c r="A6195" t="s">
        <v>6782</v>
      </c>
      <c r="B6195">
        <v>2001</v>
      </c>
      <c r="C6195">
        <v>6194</v>
      </c>
      <c r="D6195" t="str">
        <f t="shared" si="298"/>
        <v>Game Description For MotoGP 3 - Official Game of MotoGP</v>
      </c>
      <c r="E6195" t="str">
        <f t="shared" si="296"/>
        <v>Released</v>
      </c>
      <c r="G6195" t="str">
        <f t="shared" si="297"/>
        <v>'MotoGP 3 - Official Game of MotoGP','Game Description For MotoGP 3 - Official Game of MotoGP','2001','Released'</v>
      </c>
    </row>
    <row r="6196" spans="1:7" x14ac:dyDescent="0.25">
      <c r="A6196" t="s">
        <v>6783</v>
      </c>
      <c r="B6196">
        <v>2001</v>
      </c>
      <c r="C6196">
        <v>6195</v>
      </c>
      <c r="D6196" t="str">
        <f t="shared" si="298"/>
        <v>Game Description For Makai Kingdom: Chronicles of the Sacred Tome</v>
      </c>
      <c r="E6196" t="str">
        <f t="shared" si="296"/>
        <v>Released</v>
      </c>
      <c r="G6196" t="str">
        <f t="shared" si="297"/>
        <v>'Makai Kingdom: Chronicles of the Sacred Tome','Game Description For Makai Kingdom: Chronicles of the Sacred Tome','2001','Released'</v>
      </c>
    </row>
    <row r="6197" spans="1:7" x14ac:dyDescent="0.25">
      <c r="A6197" t="s">
        <v>6784</v>
      </c>
      <c r="B6197">
        <v>2009</v>
      </c>
      <c r="C6197">
        <v>6196</v>
      </c>
      <c r="D6197" t="str">
        <f t="shared" si="298"/>
        <v>Game Description For The Ant Bully</v>
      </c>
      <c r="E6197" t="str">
        <f t="shared" si="296"/>
        <v>Released</v>
      </c>
      <c r="G6197" t="str">
        <f t="shared" si="297"/>
        <v>'The Ant Bully','Game Description For The Ant Bully','2009','Released'</v>
      </c>
    </row>
    <row r="6198" spans="1:7" x14ac:dyDescent="0.25">
      <c r="A6198" t="s">
        <v>6785</v>
      </c>
      <c r="B6198">
        <v>2004</v>
      </c>
      <c r="C6198">
        <v>6197</v>
      </c>
      <c r="D6198" t="str">
        <f t="shared" si="298"/>
        <v>Game Description For Bomberman Party Edition</v>
      </c>
      <c r="E6198" t="str">
        <f t="shared" si="296"/>
        <v>Released</v>
      </c>
      <c r="G6198" t="str">
        <f t="shared" si="297"/>
        <v>'Bomberman Party Edition','Game Description For Bomberman Party Edition','2004','Released'</v>
      </c>
    </row>
    <row r="6199" spans="1:7" x14ac:dyDescent="0.25">
      <c r="A6199" t="s">
        <v>6786</v>
      </c>
      <c r="B6199">
        <v>2012</v>
      </c>
      <c r="C6199">
        <v>6198</v>
      </c>
      <c r="D6199" t="str">
        <f t="shared" si="298"/>
        <v>Game Description For Gotouchi Tetsudou: Gotouchi Chara to Nihon Zenkoku no Tabi</v>
      </c>
      <c r="E6199" t="str">
        <f t="shared" si="296"/>
        <v>Released</v>
      </c>
      <c r="G6199" t="str">
        <f t="shared" si="297"/>
        <v>'Gotouchi Tetsudou: Gotouchi Chara to Nihon Zenkoku no Tabi','Game Description For Gotouchi Tetsudou: Gotouchi Chara to Nihon Zenkoku no Tabi','2012','Released'</v>
      </c>
    </row>
    <row r="6200" spans="1:7" x14ac:dyDescent="0.25">
      <c r="A6200" t="s">
        <v>6787</v>
      </c>
      <c r="B6200">
        <v>2000</v>
      </c>
      <c r="C6200">
        <v>6199</v>
      </c>
      <c r="D6200" t="str">
        <f t="shared" si="298"/>
        <v>Game Description For Eyeshield 21: Max Devil Power</v>
      </c>
      <c r="E6200" t="str">
        <f t="shared" si="296"/>
        <v>Released</v>
      </c>
      <c r="G6200" t="str">
        <f t="shared" si="297"/>
        <v>'Eyeshield 21: Max Devil Power','Game Description For Eyeshield 21: Max Devil Power','2000','Released'</v>
      </c>
    </row>
    <row r="6201" spans="1:7" x14ac:dyDescent="0.25">
      <c r="A6201" t="s">
        <v>6788</v>
      </c>
      <c r="B6201">
        <v>1998</v>
      </c>
      <c r="C6201">
        <v>6200</v>
      </c>
      <c r="D6201" t="str">
        <f t="shared" si="298"/>
        <v>Game Description For O.D.T.: Escape... Or Die Trying</v>
      </c>
      <c r="E6201" t="str">
        <f t="shared" si="296"/>
        <v>Released</v>
      </c>
      <c r="G6201" t="str">
        <f t="shared" si="297"/>
        <v>'O.D.T.: Escape... Or Die Trying','Game Description For O.D.T.: Escape... Or Die Trying','1998','Released'</v>
      </c>
    </row>
    <row r="6202" spans="1:7" x14ac:dyDescent="0.25">
      <c r="A6202" t="s">
        <v>6789</v>
      </c>
      <c r="B6202">
        <v>2006</v>
      </c>
      <c r="C6202">
        <v>6201</v>
      </c>
      <c r="D6202" t="str">
        <f t="shared" si="298"/>
        <v>Game Description For Record of Agarest War Zero</v>
      </c>
      <c r="E6202" t="str">
        <f t="shared" si="296"/>
        <v>Released</v>
      </c>
      <c r="G6202" t="str">
        <f t="shared" si="297"/>
        <v>'Record of Agarest War Zero','Game Description For Record of Agarest War Zero','2006','Released'</v>
      </c>
    </row>
    <row r="6203" spans="1:7" x14ac:dyDescent="0.25">
      <c r="A6203" t="s">
        <v>6790</v>
      </c>
      <c r="B6203">
        <v>1997</v>
      </c>
      <c r="C6203">
        <v>6202</v>
      </c>
      <c r="D6203" t="str">
        <f t="shared" si="298"/>
        <v>Game Description For Lunar: Dragon Song</v>
      </c>
      <c r="E6203" t="str">
        <f t="shared" si="296"/>
        <v>Released</v>
      </c>
      <c r="G6203" t="str">
        <f t="shared" si="297"/>
        <v>'Lunar: Dragon Song','Game Description For Lunar: Dragon Song','1997','Released'</v>
      </c>
    </row>
    <row r="6204" spans="1:7" x14ac:dyDescent="0.25">
      <c r="A6204" t="s">
        <v>6791</v>
      </c>
      <c r="B6204">
        <v>2008</v>
      </c>
      <c r="C6204">
        <v>6203</v>
      </c>
      <c r="D6204" t="str">
        <f t="shared" si="298"/>
        <v>Game Description For Major League Baseball 2K8 Fantasy All-Stars</v>
      </c>
      <c r="E6204" t="str">
        <f t="shared" si="296"/>
        <v>Released</v>
      </c>
      <c r="G6204" t="str">
        <f t="shared" si="297"/>
        <v>'Major League Baseball 2K8 Fantasy All-Stars','Game Description For Major League Baseball 2K8 Fantasy All-Stars','2008','Released'</v>
      </c>
    </row>
    <row r="6205" spans="1:7" x14ac:dyDescent="0.25">
      <c r="A6205" t="s">
        <v>6792</v>
      </c>
      <c r="B6205">
        <v>2005</v>
      </c>
      <c r="C6205">
        <v>6204</v>
      </c>
      <c r="D6205" t="str">
        <f t="shared" si="298"/>
        <v>Game Description For Super Robot Wars OG Saga: Masou Kishin II - Revelation of Evil God</v>
      </c>
      <c r="E6205" t="str">
        <f t="shared" si="296"/>
        <v>Released</v>
      </c>
      <c r="G6205" t="str">
        <f t="shared" si="297"/>
        <v>'Super Robot Wars OG Saga: Masou Kishin II - Revelation of Evil God','Game Description For Super Robot Wars OG Saga: Masou Kishin II - Revelation of Evil God','2005','Released'</v>
      </c>
    </row>
    <row r="6206" spans="1:7" x14ac:dyDescent="0.25">
      <c r="A6206" t="s">
        <v>6793</v>
      </c>
      <c r="B6206">
        <v>2009</v>
      </c>
      <c r="C6206">
        <v>6205</v>
      </c>
      <c r="D6206" t="str">
        <f t="shared" si="298"/>
        <v>Game Description For Mobile Suit Gundam Seed: Rengou vs. Z.A.F.T. Portable</v>
      </c>
      <c r="E6206" t="str">
        <f t="shared" si="296"/>
        <v>Released</v>
      </c>
      <c r="G6206" t="str">
        <f t="shared" si="297"/>
        <v>'Mobile Suit Gundam Seed: Rengou vs. Z.A.F.T. Portable','Game Description For Mobile Suit Gundam Seed: Rengou vs. Z.A.F.T. Portable','2009','Released'</v>
      </c>
    </row>
    <row r="6207" spans="1:7" x14ac:dyDescent="0.25">
      <c r="A6207" t="s">
        <v>6794</v>
      </c>
      <c r="B6207">
        <v>2015</v>
      </c>
      <c r="C6207">
        <v>6206</v>
      </c>
      <c r="D6207" t="str">
        <f t="shared" si="298"/>
        <v>Game Description For San Goku Shi V</v>
      </c>
      <c r="E6207" t="str">
        <f t="shared" si="296"/>
        <v>Released</v>
      </c>
      <c r="G6207" t="str">
        <f t="shared" si="297"/>
        <v>'San Goku Shi V','Game Description For San Goku Shi V','2015','Released'</v>
      </c>
    </row>
    <row r="6208" spans="1:7" x14ac:dyDescent="0.25">
      <c r="A6208" t="s">
        <v>6795</v>
      </c>
      <c r="B6208">
        <v>2002</v>
      </c>
      <c r="C6208">
        <v>6207</v>
      </c>
      <c r="D6208" t="str">
        <f t="shared" si="298"/>
        <v>Game Description For WRC 5: FIA World Rally Championship</v>
      </c>
      <c r="E6208" t="str">
        <f t="shared" si="296"/>
        <v>Released</v>
      </c>
      <c r="G6208" t="str">
        <f t="shared" si="297"/>
        <v>'WRC 5: FIA World Rally Championship','Game Description For WRC 5: FIA World Rally Championship','2002','Released'</v>
      </c>
    </row>
    <row r="6209" spans="1:7" x14ac:dyDescent="0.25">
      <c r="A6209" t="s">
        <v>6796</v>
      </c>
      <c r="B6209">
        <v>1982</v>
      </c>
      <c r="C6209">
        <v>6208</v>
      </c>
      <c r="D6209" t="str">
        <f t="shared" si="298"/>
        <v>Game Description For Daikaijyuu Monogatari II</v>
      </c>
      <c r="E6209" t="str">
        <f t="shared" si="296"/>
        <v>Released</v>
      </c>
      <c r="G6209" t="str">
        <f t="shared" si="297"/>
        <v>'Daikaijyuu Monogatari II','Game Description For Daikaijyuu Monogatari II','1982','Released'</v>
      </c>
    </row>
    <row r="6210" spans="1:7" x14ac:dyDescent="0.25">
      <c r="A6210" t="s">
        <v>6797</v>
      </c>
      <c r="B6210">
        <v>2000</v>
      </c>
      <c r="C6210">
        <v>6209</v>
      </c>
      <c r="D6210" t="str">
        <f t="shared" si="298"/>
        <v>Game Description For Voodoo Vince</v>
      </c>
      <c r="E6210" t="str">
        <f t="shared" si="296"/>
        <v>Released</v>
      </c>
      <c r="G6210" t="str">
        <f t="shared" si="297"/>
        <v>'Voodoo Vince','Game Description For Voodoo Vince','2000','Released'</v>
      </c>
    </row>
    <row r="6211" spans="1:7" x14ac:dyDescent="0.25">
      <c r="A6211" t="s">
        <v>6798</v>
      </c>
      <c r="B6211">
        <v>2006</v>
      </c>
      <c r="C6211">
        <v>6210</v>
      </c>
      <c r="D6211" t="str">
        <f t="shared" si="298"/>
        <v>Game Description For Bodycount</v>
      </c>
      <c r="E6211" t="str">
        <f t="shared" ref="E6211:E6274" si="299">IF(B6211&lt;&gt;2020,"Released","Upcoming")</f>
        <v>Released</v>
      </c>
      <c r="G6211" t="str">
        <f t="shared" ref="G6211:G6274" si="300">_xlfn.CONCAT("'",A6211,"'",",","'",D6211,"'",",","'","",B6211,"'",",","'",E6211,"'")</f>
        <v>'Bodycount','Game Description For Bodycount','2006','Released'</v>
      </c>
    </row>
    <row r="6212" spans="1:7" x14ac:dyDescent="0.25">
      <c r="A6212" t="s">
        <v>6799</v>
      </c>
      <c r="B6212">
        <v>2004</v>
      </c>
      <c r="C6212">
        <v>6211</v>
      </c>
      <c r="D6212" t="str">
        <f t="shared" si="298"/>
        <v>Game Description For Gundam Memories: Tatakai no Kioku</v>
      </c>
      <c r="E6212" t="str">
        <f t="shared" si="299"/>
        <v>Released</v>
      </c>
      <c r="G6212" t="str">
        <f t="shared" si="300"/>
        <v>'Gundam Memories: Tatakai no Kioku','Game Description For Gundam Memories: Tatakai no Kioku','2004','Released'</v>
      </c>
    </row>
    <row r="6213" spans="1:7" x14ac:dyDescent="0.25">
      <c r="A6213" t="s">
        <v>6800</v>
      </c>
      <c r="B6213">
        <v>2007</v>
      </c>
      <c r="C6213">
        <v>6212</v>
      </c>
      <c r="D6213" t="str">
        <f t="shared" si="298"/>
        <v>Game Description For Kaijuu Busters</v>
      </c>
      <c r="E6213" t="str">
        <f t="shared" si="299"/>
        <v>Released</v>
      </c>
      <c r="G6213" t="str">
        <f t="shared" si="300"/>
        <v>'Kaijuu Busters','Game Description For Kaijuu Busters','2007','Released'</v>
      </c>
    </row>
    <row r="6214" spans="1:7" x14ac:dyDescent="0.25">
      <c r="A6214" t="s">
        <v>6801</v>
      </c>
      <c r="B6214">
        <v>2003</v>
      </c>
      <c r="C6214">
        <v>6213</v>
      </c>
      <c r="D6214" t="str">
        <f t="shared" si="298"/>
        <v>Game Description For Neopets Petpet Adventures: The Wand of Wishing</v>
      </c>
      <c r="E6214" t="str">
        <f t="shared" si="299"/>
        <v>Released</v>
      </c>
      <c r="G6214" t="str">
        <f t="shared" si="300"/>
        <v>'Neopets Petpet Adventures: The Wand of Wishing','Game Description For Neopets Petpet Adventures: The Wand of Wishing','2003','Released'</v>
      </c>
    </row>
    <row r="6215" spans="1:7" x14ac:dyDescent="0.25">
      <c r="A6215" t="s">
        <v>6802</v>
      </c>
      <c r="B6215">
        <v>2007</v>
      </c>
      <c r="C6215">
        <v>6214</v>
      </c>
      <c r="D6215" t="str">
        <f t="shared" si="298"/>
        <v>Game Description For Ferrari Challenge Trofeo Pirelli</v>
      </c>
      <c r="E6215" t="str">
        <f t="shared" si="299"/>
        <v>Released</v>
      </c>
      <c r="G6215" t="str">
        <f t="shared" si="300"/>
        <v>'Ferrari Challenge Trofeo Pirelli','Game Description For Ferrari Challenge Trofeo Pirelli','2007','Released'</v>
      </c>
    </row>
    <row r="6216" spans="1:7" x14ac:dyDescent="0.25">
      <c r="A6216" t="s">
        <v>6803</v>
      </c>
      <c r="B6216">
        <v>1998</v>
      </c>
      <c r="C6216">
        <v>6215</v>
      </c>
      <c r="D6216" t="str">
        <f t="shared" si="298"/>
        <v>Game Description For Virtua Fighter CG Portrait Series Vol.4: Pai Chan</v>
      </c>
      <c r="E6216" t="str">
        <f t="shared" si="299"/>
        <v>Released</v>
      </c>
      <c r="G6216" t="str">
        <f t="shared" si="300"/>
        <v>'Virtua Fighter CG Portrait Series Vol.4: Pai Chan','Game Description For Virtua Fighter CG Portrait Series Vol.4: Pai Chan','1998','Released'</v>
      </c>
    </row>
    <row r="6217" spans="1:7" x14ac:dyDescent="0.25">
      <c r="A6217" t="s">
        <v>6804</v>
      </c>
      <c r="B6217">
        <v>2005</v>
      </c>
      <c r="C6217">
        <v>6216</v>
      </c>
      <c r="D6217" t="str">
        <f t="shared" si="298"/>
        <v>Game Description For Chase: Hollywood Stunt Driver</v>
      </c>
      <c r="E6217" t="str">
        <f t="shared" si="299"/>
        <v>Released</v>
      </c>
      <c r="G6217" t="str">
        <f t="shared" si="300"/>
        <v>'Chase: Hollywood Stunt Driver','Game Description For Chase: Hollywood Stunt Driver','2005','Released'</v>
      </c>
    </row>
    <row r="6218" spans="1:7" x14ac:dyDescent="0.25">
      <c r="A6218" t="s">
        <v>6805</v>
      </c>
      <c r="B6218">
        <v>2000</v>
      </c>
      <c r="C6218">
        <v>6217</v>
      </c>
      <c r="D6218" t="str">
        <f t="shared" si="298"/>
        <v>Game Description For The X Files: Resist or Serve</v>
      </c>
      <c r="E6218" t="str">
        <f t="shared" si="299"/>
        <v>Released</v>
      </c>
      <c r="G6218" t="str">
        <f t="shared" si="300"/>
        <v>'The X Files: Resist or Serve','Game Description For The X Files: Resist or Serve','2000','Released'</v>
      </c>
    </row>
    <row r="6219" spans="1:7" x14ac:dyDescent="0.25">
      <c r="A6219" t="s">
        <v>6806</v>
      </c>
      <c r="B6219">
        <v>1998</v>
      </c>
      <c r="C6219">
        <v>6218</v>
      </c>
      <c r="D6219" t="str">
        <f t="shared" si="298"/>
        <v>Game Description For Mobile Suit Gundam Side Story: Missing Link</v>
      </c>
      <c r="E6219" t="str">
        <f t="shared" si="299"/>
        <v>Released</v>
      </c>
      <c r="G6219" t="str">
        <f t="shared" si="300"/>
        <v>'Mobile Suit Gundam Side Story: Missing Link','Game Description For Mobile Suit Gundam Side Story: Missing Link','1998','Released'</v>
      </c>
    </row>
    <row r="6220" spans="1:7" x14ac:dyDescent="0.25">
      <c r="A6220" t="s">
        <v>6807</v>
      </c>
      <c r="B6220">
        <v>2012</v>
      </c>
      <c r="C6220">
        <v>6219</v>
      </c>
      <c r="D6220" t="str">
        <f t="shared" si="298"/>
        <v>Game Description For Saru! Get You! Million Monkeys</v>
      </c>
      <c r="E6220" t="str">
        <f t="shared" si="299"/>
        <v>Released</v>
      </c>
      <c r="G6220" t="str">
        <f t="shared" si="300"/>
        <v>'Saru! Get You! Million Monkeys','Game Description For Saru! Get You! Million Monkeys','2012','Released'</v>
      </c>
    </row>
    <row r="6221" spans="1:7" x14ac:dyDescent="0.25">
      <c r="A6221" t="s">
        <v>6808</v>
      </c>
      <c r="B6221">
        <v>2008</v>
      </c>
      <c r="C6221">
        <v>6220</v>
      </c>
      <c r="D6221" t="str">
        <f t="shared" si="298"/>
        <v>Game Description For Crush3D</v>
      </c>
      <c r="E6221" t="str">
        <f t="shared" si="299"/>
        <v>Released</v>
      </c>
      <c r="G6221" t="str">
        <f t="shared" si="300"/>
        <v>'Crush3D','Game Description For Crush3D','2008','Released'</v>
      </c>
    </row>
    <row r="6222" spans="1:7" x14ac:dyDescent="0.25">
      <c r="A6222" t="s">
        <v>6809</v>
      </c>
      <c r="B6222">
        <v>2002</v>
      </c>
      <c r="C6222">
        <v>6221</v>
      </c>
      <c r="D6222" t="str">
        <f t="shared" si="298"/>
        <v>Game Description For Zathura</v>
      </c>
      <c r="E6222" t="str">
        <f t="shared" si="299"/>
        <v>Released</v>
      </c>
      <c r="G6222" t="str">
        <f t="shared" si="300"/>
        <v>'Zathura','Game Description For Zathura','2002','Released'</v>
      </c>
    </row>
    <row r="6223" spans="1:7" x14ac:dyDescent="0.25">
      <c r="A6223" t="s">
        <v>6810</v>
      </c>
      <c r="B6223">
        <v>1997</v>
      </c>
      <c r="C6223">
        <v>6222</v>
      </c>
      <c r="D6223" t="str">
        <f t="shared" si="298"/>
        <v>Game Description For Lovely Lisa</v>
      </c>
      <c r="E6223" t="str">
        <f t="shared" si="299"/>
        <v>Released</v>
      </c>
      <c r="G6223" t="str">
        <f t="shared" si="300"/>
        <v>'Lovely Lisa','Game Description For Lovely Lisa','1997','Released'</v>
      </c>
    </row>
    <row r="6224" spans="1:7" x14ac:dyDescent="0.25">
      <c r="A6224" t="s">
        <v>6811</v>
      </c>
      <c r="B6224">
        <v>2008</v>
      </c>
      <c r="C6224">
        <v>6223</v>
      </c>
      <c r="D6224" t="str">
        <f t="shared" si="298"/>
        <v>Game Description For Medarot DS: Kabuto / Kuwagata Ver.</v>
      </c>
      <c r="E6224" t="str">
        <f t="shared" si="299"/>
        <v>Released</v>
      </c>
      <c r="G6224" t="str">
        <f t="shared" si="300"/>
        <v>'Medarot DS: Kabuto / Kuwagata Ver.','Game Description For Medarot DS: Kabuto / Kuwagata Ver.','2008','Released'</v>
      </c>
    </row>
    <row r="6225" spans="1:7" x14ac:dyDescent="0.25">
      <c r="A6225" t="s">
        <v>6812</v>
      </c>
      <c r="B6225">
        <v>1997</v>
      </c>
      <c r="C6225">
        <v>6224</v>
      </c>
      <c r="D6225" t="str">
        <f t="shared" si="298"/>
        <v>Game Description For Mountain Sports</v>
      </c>
      <c r="E6225" t="str">
        <f t="shared" si="299"/>
        <v>Released</v>
      </c>
      <c r="G6225" t="str">
        <f t="shared" si="300"/>
        <v>'Mountain Sports','Game Description For Mountain Sports','1997','Released'</v>
      </c>
    </row>
    <row r="6226" spans="1:7" x14ac:dyDescent="0.25">
      <c r="A6226" t="s">
        <v>6813</v>
      </c>
      <c r="B6226">
        <v>2007</v>
      </c>
      <c r="C6226">
        <v>6225</v>
      </c>
      <c r="D6226" t="str">
        <f t="shared" si="298"/>
        <v>Game Description For The God of War Trilogy</v>
      </c>
      <c r="E6226" t="str">
        <f t="shared" si="299"/>
        <v>Released</v>
      </c>
      <c r="G6226" t="str">
        <f t="shared" si="300"/>
        <v>'The God of War Trilogy','Game Description For The God of War Trilogy','2007','Released'</v>
      </c>
    </row>
    <row r="6227" spans="1:7" x14ac:dyDescent="0.25">
      <c r="A6227" t="s">
        <v>6814</v>
      </c>
      <c r="B6227">
        <v>2008</v>
      </c>
      <c r="C6227">
        <v>6226</v>
      </c>
      <c r="D6227" t="str">
        <f t="shared" si="298"/>
        <v>Game Description For Dance Paradise</v>
      </c>
      <c r="E6227" t="str">
        <f t="shared" si="299"/>
        <v>Released</v>
      </c>
      <c r="G6227" t="str">
        <f t="shared" si="300"/>
        <v>'Dance Paradise','Game Description For Dance Paradise','2008','Released'</v>
      </c>
    </row>
    <row r="6228" spans="1:7" x14ac:dyDescent="0.25">
      <c r="A6228" t="s">
        <v>6815</v>
      </c>
      <c r="B6228">
        <v>2005</v>
      </c>
      <c r="C6228">
        <v>6227</v>
      </c>
      <c r="D6228" t="str">
        <f t="shared" si="298"/>
        <v>Game Description For Blazblue: Continuum Shift Extend</v>
      </c>
      <c r="E6228" t="str">
        <f t="shared" si="299"/>
        <v>Released</v>
      </c>
      <c r="G6228" t="str">
        <f t="shared" si="300"/>
        <v>'Blazblue: Continuum Shift Extend','Game Description For Blazblue: Continuum Shift Extend','2005','Released'</v>
      </c>
    </row>
    <row r="6229" spans="1:7" x14ac:dyDescent="0.25">
      <c r="A6229" t="s">
        <v>6816</v>
      </c>
      <c r="B6229">
        <v>2009</v>
      </c>
      <c r="C6229">
        <v>6228</v>
      </c>
      <c r="D6229" t="str">
        <f t="shared" si="298"/>
        <v>Game Description For Cel Damage</v>
      </c>
      <c r="E6229" t="str">
        <f t="shared" si="299"/>
        <v>Released</v>
      </c>
      <c r="G6229" t="str">
        <f t="shared" si="300"/>
        <v>'Cel Damage','Game Description For Cel Damage','2009','Released'</v>
      </c>
    </row>
    <row r="6230" spans="1:7" x14ac:dyDescent="0.25">
      <c r="A6230" t="s">
        <v>6817</v>
      </c>
      <c r="B6230">
        <v>2004</v>
      </c>
      <c r="C6230">
        <v>6229</v>
      </c>
      <c r="D6230" t="str">
        <f t="shared" si="298"/>
        <v>Game Description For Go! Sudoku</v>
      </c>
      <c r="E6230" t="str">
        <f t="shared" si="299"/>
        <v>Released</v>
      </c>
      <c r="G6230" t="str">
        <f t="shared" si="300"/>
        <v>'Go! Sudoku','Game Description For Go! Sudoku','2004','Released'</v>
      </c>
    </row>
    <row r="6231" spans="1:7" x14ac:dyDescent="0.25">
      <c r="A6231" t="s">
        <v>6818</v>
      </c>
      <c r="B6231">
        <v>2011</v>
      </c>
      <c r="C6231">
        <v>6230</v>
      </c>
      <c r="D6231" t="str">
        <f t="shared" si="298"/>
        <v>Game Description For My Chinese Coach</v>
      </c>
      <c r="E6231" t="str">
        <f t="shared" si="299"/>
        <v>Released</v>
      </c>
      <c r="G6231" t="str">
        <f t="shared" si="300"/>
        <v>'My Chinese Coach','Game Description For My Chinese Coach','2011','Released'</v>
      </c>
    </row>
    <row r="6232" spans="1:7" x14ac:dyDescent="0.25">
      <c r="A6232" t="s">
        <v>6819</v>
      </c>
      <c r="B6232">
        <v>2012</v>
      </c>
      <c r="C6232">
        <v>6231</v>
      </c>
      <c r="D6232" t="str">
        <f t="shared" si="298"/>
        <v>Game Description For Yamakawa Shuppansha Kanshuu: Shousetsu Nihonshi B</v>
      </c>
      <c r="E6232" t="str">
        <f t="shared" si="299"/>
        <v>Released</v>
      </c>
      <c r="G6232" t="str">
        <f t="shared" si="300"/>
        <v>'Yamakawa Shuppansha Kanshuu: Shousetsu Nihonshi B','Game Description For Yamakawa Shuppansha Kanshuu: Shousetsu Nihonshi B','2012','Released'</v>
      </c>
    </row>
    <row r="6233" spans="1:7" x14ac:dyDescent="0.25">
      <c r="A6233" t="s">
        <v>6820</v>
      </c>
      <c r="B6233">
        <v>2011</v>
      </c>
      <c r="C6233">
        <v>6232</v>
      </c>
      <c r="D6233" t="str">
        <f t="shared" si="298"/>
        <v>Game Description For Atelier Annie: Alchemists of Sera Island</v>
      </c>
      <c r="E6233" t="str">
        <f t="shared" si="299"/>
        <v>Released</v>
      </c>
      <c r="G6233" t="str">
        <f t="shared" si="300"/>
        <v>'Atelier Annie: Alchemists of Sera Island','Game Description For Atelier Annie: Alchemists of Sera Island','2011','Released'</v>
      </c>
    </row>
    <row r="6234" spans="1:7" x14ac:dyDescent="0.25">
      <c r="A6234" t="s">
        <v>6821</v>
      </c>
      <c r="B6234">
        <v>2001</v>
      </c>
      <c r="C6234">
        <v>6233</v>
      </c>
      <c r="D6234" t="str">
        <f t="shared" si="298"/>
        <v>Game Description For Breakdown</v>
      </c>
      <c r="E6234" t="str">
        <f t="shared" si="299"/>
        <v>Released</v>
      </c>
      <c r="G6234" t="str">
        <f t="shared" si="300"/>
        <v>'Breakdown','Game Description For Breakdown','2001','Released'</v>
      </c>
    </row>
    <row r="6235" spans="1:7" x14ac:dyDescent="0.25">
      <c r="A6235" t="s">
        <v>6822</v>
      </c>
      <c r="B6235">
        <v>2008</v>
      </c>
      <c r="C6235">
        <v>6234</v>
      </c>
      <c r="D6235" t="str">
        <f t="shared" si="298"/>
        <v>Game Description For Rush</v>
      </c>
      <c r="E6235" t="str">
        <f t="shared" si="299"/>
        <v>Released</v>
      </c>
      <c r="G6235" t="str">
        <f t="shared" si="300"/>
        <v>'Rush','Game Description For Rush','2008','Released'</v>
      </c>
    </row>
    <row r="6236" spans="1:7" x14ac:dyDescent="0.25">
      <c r="A6236" t="s">
        <v>6823</v>
      </c>
      <c r="B6236">
        <v>1997</v>
      </c>
      <c r="C6236">
        <v>6235</v>
      </c>
      <c r="D6236" t="str">
        <f t="shared" si="298"/>
        <v>Game Description For Ecco the Dolphin</v>
      </c>
      <c r="E6236" t="str">
        <f t="shared" si="299"/>
        <v>Released</v>
      </c>
      <c r="G6236" t="str">
        <f t="shared" si="300"/>
        <v>'Ecco the Dolphin','Game Description For Ecco the Dolphin','1997','Released'</v>
      </c>
    </row>
    <row r="6237" spans="1:7" x14ac:dyDescent="0.25">
      <c r="A6237" t="s">
        <v>6824</v>
      </c>
      <c r="B6237">
        <v>2009</v>
      </c>
      <c r="C6237">
        <v>6236</v>
      </c>
      <c r="D6237" t="str">
        <f t="shared" si="298"/>
        <v>Game Description For Looney Tunes: Sheep Raider</v>
      </c>
      <c r="E6237" t="str">
        <f t="shared" si="299"/>
        <v>Released</v>
      </c>
      <c r="G6237" t="str">
        <f t="shared" si="300"/>
        <v>'Looney Tunes: Sheep Raider','Game Description For Looney Tunes: Sheep Raider','2009','Released'</v>
      </c>
    </row>
    <row r="6238" spans="1:7" x14ac:dyDescent="0.25">
      <c r="A6238" t="s">
        <v>6825</v>
      </c>
      <c r="B6238">
        <v>2007</v>
      </c>
      <c r="C6238">
        <v>6237</v>
      </c>
      <c r="D6238" t="str">
        <f t="shared" si="298"/>
        <v>Game Description For Yard Sale Hidden Treasures: Sunnyville</v>
      </c>
      <c r="E6238" t="str">
        <f t="shared" si="299"/>
        <v>Released</v>
      </c>
      <c r="G6238" t="str">
        <f t="shared" si="300"/>
        <v>'Yard Sale Hidden Treasures: Sunnyville','Game Description For Yard Sale Hidden Treasures: Sunnyville','2007','Released'</v>
      </c>
    </row>
    <row r="6239" spans="1:7" x14ac:dyDescent="0.25">
      <c r="A6239" t="s">
        <v>6826</v>
      </c>
      <c r="B6239">
        <v>2020</v>
      </c>
      <c r="C6239">
        <v>6238</v>
      </c>
      <c r="D6239" t="str">
        <f t="shared" si="298"/>
        <v>Game Description For Harvest Moon 2 GBC</v>
      </c>
      <c r="E6239" t="str">
        <f t="shared" si="299"/>
        <v>Upcoming</v>
      </c>
      <c r="G6239" t="str">
        <f t="shared" si="300"/>
        <v>'Harvest Moon 2 GBC','Game Description For Harvest Moon 2 GBC','2020','Upcoming'</v>
      </c>
    </row>
    <row r="6240" spans="1:7" x14ac:dyDescent="0.25">
      <c r="A6240" t="s">
        <v>6827</v>
      </c>
      <c r="B6240">
        <v>1999</v>
      </c>
      <c r="C6240">
        <v>6239</v>
      </c>
      <c r="D6240" t="str">
        <f t="shared" si="298"/>
        <v>Game Description For Lost in Shadow</v>
      </c>
      <c r="E6240" t="str">
        <f t="shared" si="299"/>
        <v>Released</v>
      </c>
      <c r="G6240" t="str">
        <f t="shared" si="300"/>
        <v>'Lost in Shadow','Game Description For Lost in Shadow','1999','Released'</v>
      </c>
    </row>
    <row r="6241" spans="1:7" x14ac:dyDescent="0.25">
      <c r="A6241" t="s">
        <v>6828</v>
      </c>
      <c r="B6241">
        <v>1999</v>
      </c>
      <c r="C6241">
        <v>6240</v>
      </c>
      <c r="D6241" t="str">
        <f t="shared" si="298"/>
        <v>Game Description For Cory in the House</v>
      </c>
      <c r="E6241" t="str">
        <f t="shared" si="299"/>
        <v>Released</v>
      </c>
      <c r="G6241" t="str">
        <f t="shared" si="300"/>
        <v>'Cory in the House','Game Description For Cory in the House','1999','Released'</v>
      </c>
    </row>
    <row r="6242" spans="1:7" x14ac:dyDescent="0.25">
      <c r="A6242" t="s">
        <v>6829</v>
      </c>
      <c r="B6242">
        <v>1998</v>
      </c>
      <c r="C6242">
        <v>6241</v>
      </c>
      <c r="D6242" t="str">
        <f t="shared" si="298"/>
        <v>Game Description For McDROID</v>
      </c>
      <c r="E6242" t="str">
        <f t="shared" si="299"/>
        <v>Released</v>
      </c>
      <c r="G6242" t="str">
        <f t="shared" si="300"/>
        <v>'McDROID','Game Description For McDROID','1998','Released'</v>
      </c>
    </row>
    <row r="6243" spans="1:7" x14ac:dyDescent="0.25">
      <c r="A6243" t="s">
        <v>6830</v>
      </c>
      <c r="B6243">
        <v>1999</v>
      </c>
      <c r="C6243">
        <v>6242</v>
      </c>
      <c r="D6243" t="str">
        <f t="shared" si="298"/>
        <v>Game Description For Gallop Racer 2000</v>
      </c>
      <c r="E6243" t="str">
        <f t="shared" si="299"/>
        <v>Released</v>
      </c>
      <c r="G6243" t="str">
        <f t="shared" si="300"/>
        <v>'Gallop Racer 2000','Game Description For Gallop Racer 2000','1999','Released'</v>
      </c>
    </row>
    <row r="6244" spans="1:7" x14ac:dyDescent="0.25">
      <c r="A6244" t="s">
        <v>6831</v>
      </c>
      <c r="B6244">
        <v>2008</v>
      </c>
      <c r="C6244">
        <v>6243</v>
      </c>
      <c r="D6244" t="str">
        <f t="shared" si="298"/>
        <v>Game Description For Macross Triangle Frontier</v>
      </c>
      <c r="E6244" t="str">
        <f t="shared" si="299"/>
        <v>Released</v>
      </c>
      <c r="G6244" t="str">
        <f t="shared" si="300"/>
        <v>'Macross Triangle Frontier','Game Description For Macross Triangle Frontier','2008','Released'</v>
      </c>
    </row>
    <row r="6245" spans="1:7" x14ac:dyDescent="0.25">
      <c r="A6245" t="s">
        <v>6832</v>
      </c>
      <c r="B6245">
        <v>2002</v>
      </c>
      <c r="C6245">
        <v>6244</v>
      </c>
      <c r="D6245" t="str">
        <f t="shared" si="298"/>
        <v>Game Description For Petz Fantasy: Moonlight Magic</v>
      </c>
      <c r="E6245" t="str">
        <f t="shared" si="299"/>
        <v>Released</v>
      </c>
      <c r="G6245" t="str">
        <f t="shared" si="300"/>
        <v>'Petz Fantasy: Moonlight Magic','Game Description For Petz Fantasy: Moonlight Magic','2002','Released'</v>
      </c>
    </row>
    <row r="6246" spans="1:7" x14ac:dyDescent="0.25">
      <c r="A6246" t="s">
        <v>6833</v>
      </c>
      <c r="B6246">
        <v>1995</v>
      </c>
      <c r="C6246">
        <v>6245</v>
      </c>
      <c r="D6246" t="str">
        <f t="shared" si="298"/>
        <v>Game Description For Gundam Breaker 3</v>
      </c>
      <c r="E6246" t="str">
        <f t="shared" si="299"/>
        <v>Released</v>
      </c>
      <c r="G6246" t="str">
        <f t="shared" si="300"/>
        <v>'Gundam Breaker 3','Game Description For Gundam Breaker 3','1995','Released'</v>
      </c>
    </row>
    <row r="6247" spans="1:7" x14ac:dyDescent="0.25">
      <c r="A6247" t="s">
        <v>6834</v>
      </c>
      <c r="B6247">
        <v>2009</v>
      </c>
      <c r="C6247">
        <v>6246</v>
      </c>
      <c r="D6247" t="str">
        <f t="shared" si="298"/>
        <v>Game Description For My Farm Around the World</v>
      </c>
      <c r="E6247" t="str">
        <f t="shared" si="299"/>
        <v>Released</v>
      </c>
      <c r="G6247" t="str">
        <f t="shared" si="300"/>
        <v>'My Farm Around the World','Game Description For My Farm Around the World','2009','Released'</v>
      </c>
    </row>
    <row r="6248" spans="1:7" x14ac:dyDescent="0.25">
      <c r="A6248" t="s">
        <v>6835</v>
      </c>
      <c r="B6248">
        <v>1997</v>
      </c>
      <c r="C6248">
        <v>6247</v>
      </c>
      <c r="D6248" t="str">
        <f t="shared" si="298"/>
        <v>Game Description For Fat Princess: Fistful of Cake</v>
      </c>
      <c r="E6248" t="str">
        <f t="shared" si="299"/>
        <v>Released</v>
      </c>
      <c r="G6248" t="str">
        <f t="shared" si="300"/>
        <v>'Fat Princess: Fistful of Cake','Game Description For Fat Princess: Fistful of Cake','1997','Released'</v>
      </c>
    </row>
    <row r="6249" spans="1:7" x14ac:dyDescent="0.25">
      <c r="A6249" t="s">
        <v>6836</v>
      </c>
      <c r="B6249">
        <v>2002</v>
      </c>
      <c r="C6249">
        <v>6248</v>
      </c>
      <c r="D6249" t="str">
        <f t="shared" si="298"/>
        <v>Game Description For Zubo</v>
      </c>
      <c r="E6249" t="str">
        <f t="shared" si="299"/>
        <v>Released</v>
      </c>
      <c r="G6249" t="str">
        <f t="shared" si="300"/>
        <v>'Zubo','Game Description For Zubo','2002','Released'</v>
      </c>
    </row>
    <row r="6250" spans="1:7" x14ac:dyDescent="0.25">
      <c r="A6250" t="s">
        <v>6837</v>
      </c>
      <c r="B6250">
        <v>1997</v>
      </c>
      <c r="C6250">
        <v>6249</v>
      </c>
      <c r="D6250" t="str">
        <f t="shared" si="298"/>
        <v>Game Description For NFL QB Club 2001</v>
      </c>
      <c r="E6250" t="str">
        <f t="shared" si="299"/>
        <v>Released</v>
      </c>
      <c r="G6250" t="str">
        <f t="shared" si="300"/>
        <v>'NFL QB Club 2001','Game Description For NFL QB Club 2001','1997','Released'</v>
      </c>
    </row>
    <row r="6251" spans="1:7" x14ac:dyDescent="0.25">
      <c r="A6251" t="s">
        <v>6838</v>
      </c>
      <c r="B6251">
        <v>2011</v>
      </c>
      <c r="C6251">
        <v>6250</v>
      </c>
      <c r="D6251" t="str">
        <f t="shared" ref="D6251:D6307" si="301">_xlfn.CONCAT("Game Description For ",A6251)</f>
        <v>Game Description For Earthworm Jim 3D</v>
      </c>
      <c r="E6251" t="str">
        <f t="shared" si="299"/>
        <v>Released</v>
      </c>
      <c r="G6251" t="str">
        <f t="shared" si="300"/>
        <v>'Earthworm Jim 3D','Game Description For Earthworm Jim 3D','2011','Released'</v>
      </c>
    </row>
    <row r="6252" spans="1:7" x14ac:dyDescent="0.25">
      <c r="A6252" t="s">
        <v>6839</v>
      </c>
      <c r="B6252">
        <v>2002</v>
      </c>
      <c r="C6252">
        <v>6251</v>
      </c>
      <c r="D6252" t="str">
        <f t="shared" si="301"/>
        <v>Game Description For Rocket: Robot on Wheels</v>
      </c>
      <c r="E6252" t="str">
        <f t="shared" si="299"/>
        <v>Released</v>
      </c>
      <c r="G6252" t="str">
        <f t="shared" si="300"/>
        <v>'Rocket: Robot on Wheels','Game Description For Rocket: Robot on Wheels','2002','Released'</v>
      </c>
    </row>
    <row r="6253" spans="1:7" x14ac:dyDescent="0.25">
      <c r="A6253" t="s">
        <v>6840</v>
      </c>
      <c r="B6253">
        <v>2002</v>
      </c>
      <c r="C6253">
        <v>6252</v>
      </c>
      <c r="D6253" t="str">
        <f t="shared" si="301"/>
        <v>Game Description For Densha De Go! 64</v>
      </c>
      <c r="E6253" t="str">
        <f t="shared" si="299"/>
        <v>Released</v>
      </c>
      <c r="G6253" t="str">
        <f t="shared" si="300"/>
        <v>'Densha De Go! 64','Game Description For Densha De Go! 64','2002','Released'</v>
      </c>
    </row>
    <row r="6254" spans="1:7" x14ac:dyDescent="0.25">
      <c r="A6254" t="s">
        <v>6841</v>
      </c>
      <c r="B6254">
        <v>1999</v>
      </c>
      <c r="C6254">
        <v>6253</v>
      </c>
      <c r="D6254" t="str">
        <f t="shared" si="301"/>
        <v>Game Description For The Daring Game for Girls</v>
      </c>
      <c r="E6254" t="str">
        <f t="shared" si="299"/>
        <v>Released</v>
      </c>
      <c r="G6254" t="str">
        <f t="shared" si="300"/>
        <v>'The Daring Game for Girls','Game Description For The Daring Game for Girls','1999','Released'</v>
      </c>
    </row>
    <row r="6255" spans="1:7" x14ac:dyDescent="0.25">
      <c r="A6255" t="s">
        <v>6842</v>
      </c>
      <c r="B6255">
        <v>1997</v>
      </c>
      <c r="C6255">
        <v>6254</v>
      </c>
      <c r="D6255" t="str">
        <f t="shared" si="301"/>
        <v>Game Description For Animal Genius</v>
      </c>
      <c r="E6255" t="str">
        <f t="shared" si="299"/>
        <v>Released</v>
      </c>
      <c r="G6255" t="str">
        <f t="shared" si="300"/>
        <v>'Animal Genius','Game Description For Animal Genius','1997','Released'</v>
      </c>
    </row>
    <row r="6256" spans="1:7" x14ac:dyDescent="0.25">
      <c r="A6256" t="s">
        <v>6843</v>
      </c>
      <c r="B6256">
        <v>2009</v>
      </c>
      <c r="C6256">
        <v>6255</v>
      </c>
      <c r="D6256" t="str">
        <f t="shared" si="301"/>
        <v>Game Description For Sega Soccer Slam</v>
      </c>
      <c r="E6256" t="str">
        <f t="shared" si="299"/>
        <v>Released</v>
      </c>
      <c r="G6256" t="str">
        <f t="shared" si="300"/>
        <v>'Sega Soccer Slam','Game Description For Sega Soccer Slam','2009','Released'</v>
      </c>
    </row>
    <row r="6257" spans="1:7" x14ac:dyDescent="0.25">
      <c r="A6257" t="s">
        <v>6844</v>
      </c>
      <c r="B6257">
        <v>2010</v>
      </c>
      <c r="C6257">
        <v>6256</v>
      </c>
      <c r="D6257" t="str">
        <f t="shared" si="301"/>
        <v>Game Description For Zenses: Rainforest</v>
      </c>
      <c r="E6257" t="str">
        <f t="shared" si="299"/>
        <v>Released</v>
      </c>
      <c r="G6257" t="str">
        <f t="shared" si="300"/>
        <v>'Zenses: Rainforest','Game Description For Zenses: Rainforest','2010','Released'</v>
      </c>
    </row>
    <row r="6258" spans="1:7" x14ac:dyDescent="0.25">
      <c r="A6258" t="s">
        <v>6845</v>
      </c>
      <c r="B6258">
        <v>2015</v>
      </c>
      <c r="C6258">
        <v>6257</v>
      </c>
      <c r="D6258" t="str">
        <f t="shared" si="301"/>
        <v>Game Description For Skate City Heroes</v>
      </c>
      <c r="E6258" t="str">
        <f t="shared" si="299"/>
        <v>Released</v>
      </c>
      <c r="G6258" t="str">
        <f t="shared" si="300"/>
        <v>'Skate City Heroes','Game Description For Skate City Heroes','2015','Released'</v>
      </c>
    </row>
    <row r="6259" spans="1:7" x14ac:dyDescent="0.25">
      <c r="A6259" t="s">
        <v>6846</v>
      </c>
      <c r="B6259">
        <v>1996</v>
      </c>
      <c r="C6259">
        <v>6258</v>
      </c>
      <c r="D6259" t="str">
        <f t="shared" si="301"/>
        <v>Game Description For 2 Games in 1 Double Pack: Hot Wheels Velocity X / Hot Wheels World Race</v>
      </c>
      <c r="E6259" t="str">
        <f t="shared" si="299"/>
        <v>Released</v>
      </c>
      <c r="G6259" t="str">
        <f t="shared" si="300"/>
        <v>'2 Games in 1 Double Pack: Hot Wheels Velocity X / Hot Wheels World Race','Game Description For 2 Games in 1 Double Pack: Hot Wheels Velocity X / Hot Wheels World Race','1996','Released'</v>
      </c>
    </row>
    <row r="6260" spans="1:7" x14ac:dyDescent="0.25">
      <c r="A6260" t="s">
        <v>6847</v>
      </c>
      <c r="B6260">
        <v>2005</v>
      </c>
      <c r="C6260">
        <v>6259</v>
      </c>
      <c r="D6260" t="str">
        <f t="shared" si="301"/>
        <v>Game Description For Mytran Wars</v>
      </c>
      <c r="E6260" t="str">
        <f t="shared" si="299"/>
        <v>Released</v>
      </c>
      <c r="G6260" t="str">
        <f t="shared" si="300"/>
        <v>'Mytran Wars','Game Description For Mytran Wars','2005','Released'</v>
      </c>
    </row>
    <row r="6261" spans="1:7" x14ac:dyDescent="0.25">
      <c r="A6261" t="s">
        <v>6848</v>
      </c>
      <c r="B6261">
        <v>2002</v>
      </c>
      <c r="C6261">
        <v>6260</v>
      </c>
      <c r="D6261" t="str">
        <f t="shared" si="301"/>
        <v>Game Description For Gungnir: Mayari no Gunshin to Eiyuu Sensou</v>
      </c>
      <c r="E6261" t="str">
        <f t="shared" si="299"/>
        <v>Released</v>
      </c>
      <c r="G6261" t="str">
        <f t="shared" si="300"/>
        <v>'Gungnir: Mayari no Gunshin to Eiyuu Sensou','Game Description For Gungnir: Mayari no Gunshin to Eiyuu Sensou','2002','Released'</v>
      </c>
    </row>
    <row r="6262" spans="1:7" x14ac:dyDescent="0.25">
      <c r="A6262" t="s">
        <v>6849</v>
      </c>
      <c r="B6262">
        <v>1996</v>
      </c>
      <c r="C6262">
        <v>6261</v>
      </c>
      <c r="D6262" t="str">
        <f t="shared" si="301"/>
        <v>Game Description For Dodge Racing: Charger vs Challenger</v>
      </c>
      <c r="E6262" t="str">
        <f t="shared" si="299"/>
        <v>Released</v>
      </c>
      <c r="G6262" t="str">
        <f t="shared" si="300"/>
        <v>'Dodge Racing: Charger vs Challenger','Game Description For Dodge Racing: Charger vs Challenger','1996','Released'</v>
      </c>
    </row>
    <row r="6263" spans="1:7" x14ac:dyDescent="0.25">
      <c r="A6263" t="s">
        <v>6850</v>
      </c>
      <c r="B6263">
        <v>2014</v>
      </c>
      <c r="C6263">
        <v>6262</v>
      </c>
      <c r="D6263" t="str">
        <f t="shared" si="301"/>
        <v>Game Description For Fate/Extra CCC</v>
      </c>
      <c r="E6263" t="str">
        <f t="shared" si="299"/>
        <v>Released</v>
      </c>
      <c r="G6263" t="str">
        <f t="shared" si="300"/>
        <v>'Fate/Extra CCC','Game Description For Fate/Extra CCC','2014','Released'</v>
      </c>
    </row>
    <row r="6264" spans="1:7" x14ac:dyDescent="0.25">
      <c r="A6264" t="s">
        <v>6851</v>
      </c>
      <c r="B6264">
        <v>2003</v>
      </c>
      <c r="C6264">
        <v>6263</v>
      </c>
      <c r="D6264" t="str">
        <f t="shared" si="301"/>
        <v>Game Description For MTV Sports: Pure Ride</v>
      </c>
      <c r="E6264" t="str">
        <f t="shared" si="299"/>
        <v>Released</v>
      </c>
      <c r="G6264" t="str">
        <f t="shared" si="300"/>
        <v>'MTV Sports: Pure Ride','Game Description For MTV Sports: Pure Ride','2003','Released'</v>
      </c>
    </row>
    <row r="6265" spans="1:7" x14ac:dyDescent="0.25">
      <c r="A6265" t="s">
        <v>6852</v>
      </c>
      <c r="B6265">
        <v>2008</v>
      </c>
      <c r="C6265">
        <v>6264</v>
      </c>
      <c r="D6265" t="str">
        <f t="shared" si="301"/>
        <v>Game Description For Sonic Adventure 2</v>
      </c>
      <c r="E6265" t="str">
        <f t="shared" si="299"/>
        <v>Released</v>
      </c>
      <c r="G6265" t="str">
        <f t="shared" si="300"/>
        <v>'Sonic Adventure 2','Game Description For Sonic Adventure 2','2008','Released'</v>
      </c>
    </row>
    <row r="6266" spans="1:7" x14ac:dyDescent="0.25">
      <c r="A6266" t="s">
        <v>6853</v>
      </c>
      <c r="B6266">
        <v>2011</v>
      </c>
      <c r="C6266">
        <v>6265</v>
      </c>
      <c r="D6266" t="str">
        <f t="shared" si="301"/>
        <v>Game Description For Burning Road</v>
      </c>
      <c r="E6266" t="str">
        <f t="shared" si="299"/>
        <v>Released</v>
      </c>
      <c r="G6266" t="str">
        <f t="shared" si="300"/>
        <v>'Burning Road','Game Description For Burning Road','2011','Released'</v>
      </c>
    </row>
    <row r="6267" spans="1:7" x14ac:dyDescent="0.25">
      <c r="A6267" t="s">
        <v>6854</v>
      </c>
      <c r="B6267">
        <v>2001</v>
      </c>
      <c r="C6267">
        <v>6266</v>
      </c>
      <c r="D6267" t="str">
        <f t="shared" si="301"/>
        <v>Game Description For Slayers</v>
      </c>
      <c r="E6267" t="str">
        <f t="shared" si="299"/>
        <v>Released</v>
      </c>
      <c r="G6267" t="str">
        <f t="shared" si="300"/>
        <v>'Slayers','Game Description For Slayers','2001','Released'</v>
      </c>
    </row>
    <row r="6268" spans="1:7" x14ac:dyDescent="0.25">
      <c r="A6268" t="s">
        <v>6855</v>
      </c>
      <c r="B6268">
        <v>2010</v>
      </c>
      <c r="C6268">
        <v>6267</v>
      </c>
      <c r="D6268" t="str">
        <f t="shared" si="301"/>
        <v>Game Description For Super Robot Wars OG Saga: Masou Kishin - The Lord of Elemental</v>
      </c>
      <c r="E6268" t="str">
        <f t="shared" si="299"/>
        <v>Released</v>
      </c>
      <c r="G6268" t="str">
        <f t="shared" si="300"/>
        <v>'Super Robot Wars OG Saga: Masou Kishin - The Lord of Elemental','Game Description For Super Robot Wars OG Saga: Masou Kishin - The Lord of Elemental','2010','Released'</v>
      </c>
    </row>
    <row r="6269" spans="1:7" x14ac:dyDescent="0.25">
      <c r="A6269" t="s">
        <v>6856</v>
      </c>
      <c r="B6269">
        <v>1995</v>
      </c>
      <c r="C6269">
        <v>6268</v>
      </c>
      <c r="D6269" t="str">
        <f t="shared" si="301"/>
        <v>Game Description For IndyCar Series</v>
      </c>
      <c r="E6269" t="str">
        <f t="shared" si="299"/>
        <v>Released</v>
      </c>
      <c r="G6269" t="str">
        <f t="shared" si="300"/>
        <v>'IndyCar Series','Game Description For IndyCar Series','1995','Released'</v>
      </c>
    </row>
    <row r="6270" spans="1:7" x14ac:dyDescent="0.25">
      <c r="A6270" t="s">
        <v>6857</v>
      </c>
      <c r="B6270">
        <v>2011</v>
      </c>
      <c r="C6270">
        <v>6269</v>
      </c>
      <c r="D6270" t="str">
        <f t="shared" si="301"/>
        <v>Game Description For Space Chimps</v>
      </c>
      <c r="E6270" t="str">
        <f t="shared" si="299"/>
        <v>Released</v>
      </c>
      <c r="G6270" t="str">
        <f t="shared" si="300"/>
        <v>'Space Chimps','Game Description For Space Chimps','2011','Released'</v>
      </c>
    </row>
    <row r="6271" spans="1:7" x14ac:dyDescent="0.25">
      <c r="A6271" t="s">
        <v>6858</v>
      </c>
      <c r="B6271">
        <v>2007</v>
      </c>
      <c r="C6271">
        <v>6270</v>
      </c>
      <c r="D6271" t="str">
        <f t="shared" si="301"/>
        <v>Game Description For Crash Superpack: Crash Bandicoot 2: N-Tranced / Crash Nitro Kart</v>
      </c>
      <c r="E6271" t="str">
        <f t="shared" si="299"/>
        <v>Released</v>
      </c>
      <c r="G6271" t="str">
        <f t="shared" si="300"/>
        <v>'Crash Superpack: Crash Bandicoot 2: N-Tranced / Crash Nitro Kart','Game Description For Crash Superpack: Crash Bandicoot 2: N-Tranced / Crash Nitro Kart','2007','Released'</v>
      </c>
    </row>
    <row r="6272" spans="1:7" x14ac:dyDescent="0.25">
      <c r="A6272" t="s">
        <v>6859</v>
      </c>
      <c r="B6272">
        <v>2012</v>
      </c>
      <c r="C6272">
        <v>6271</v>
      </c>
      <c r="D6272" t="str">
        <f t="shared" si="301"/>
        <v>Game Description For Famicom Mini: TwinBee</v>
      </c>
      <c r="E6272" t="str">
        <f t="shared" si="299"/>
        <v>Released</v>
      </c>
      <c r="G6272" t="str">
        <f t="shared" si="300"/>
        <v>'Famicom Mini: TwinBee','Game Description For Famicom Mini: TwinBee','2012','Released'</v>
      </c>
    </row>
    <row r="6273" spans="1:7" x14ac:dyDescent="0.25">
      <c r="A6273" t="s">
        <v>6860</v>
      </c>
      <c r="B6273">
        <v>2012</v>
      </c>
      <c r="C6273">
        <v>6272</v>
      </c>
      <c r="D6273" t="str">
        <f t="shared" si="301"/>
        <v>Game Description For 4 Game Fun Pack: Monopoly / Boggle / Yahtzee / Battleship</v>
      </c>
      <c r="E6273" t="str">
        <f t="shared" si="299"/>
        <v>Released</v>
      </c>
      <c r="G6273" t="str">
        <f t="shared" si="300"/>
        <v>'4 Game Fun Pack: Monopoly / Boggle / Yahtzee / Battleship','Game Description For 4 Game Fun Pack: Monopoly / Boggle / Yahtzee / Battleship','2012','Released'</v>
      </c>
    </row>
    <row r="6274" spans="1:7" x14ac:dyDescent="0.25">
      <c r="A6274" t="s">
        <v>6861</v>
      </c>
      <c r="B6274">
        <v>2011</v>
      </c>
      <c r="C6274">
        <v>6273</v>
      </c>
      <c r="D6274" t="str">
        <f t="shared" si="301"/>
        <v>Game Description For Gladiator: Sword of Vengeance</v>
      </c>
      <c r="E6274" t="str">
        <f t="shared" si="299"/>
        <v>Released</v>
      </c>
      <c r="G6274" t="str">
        <f t="shared" si="300"/>
        <v>'Gladiator: Sword of Vengeance','Game Description For Gladiator: Sword of Vengeance','2011','Released'</v>
      </c>
    </row>
    <row r="6275" spans="1:7" x14ac:dyDescent="0.25">
      <c r="A6275" t="s">
        <v>6862</v>
      </c>
      <c r="B6275">
        <v>1996</v>
      </c>
      <c r="C6275">
        <v>6274</v>
      </c>
      <c r="D6275" t="str">
        <f t="shared" si="301"/>
        <v>Game Description For PixelJunk Monsters Deluxe</v>
      </c>
      <c r="E6275" t="str">
        <f t="shared" ref="E6275:E6338" si="302">IF(B6275&lt;&gt;2020,"Released","Upcoming")</f>
        <v>Released</v>
      </c>
      <c r="G6275" t="str">
        <f t="shared" ref="G6275:G6338" si="303">_xlfn.CONCAT("'",A6275,"'",",","'",D6275,"'",",","'","",B6275,"'",",","'",E6275,"'")</f>
        <v>'PixelJunk Monsters Deluxe','Game Description For PixelJunk Monsters Deluxe','1996','Released'</v>
      </c>
    </row>
    <row r="6276" spans="1:7" x14ac:dyDescent="0.25">
      <c r="A6276" t="s">
        <v>6863</v>
      </c>
      <c r="B6276">
        <v>2008</v>
      </c>
      <c r="C6276">
        <v>6275</v>
      </c>
      <c r="D6276" t="str">
        <f t="shared" si="301"/>
        <v>Game Description For Ultimate Card Games</v>
      </c>
      <c r="E6276" t="str">
        <f t="shared" si="302"/>
        <v>Released</v>
      </c>
      <c r="G6276" t="str">
        <f t="shared" si="303"/>
        <v>'Ultimate Card Games','Game Description For Ultimate Card Games','2008','Released'</v>
      </c>
    </row>
    <row r="6277" spans="1:7" x14ac:dyDescent="0.25">
      <c r="A6277" t="s">
        <v>6864</v>
      </c>
      <c r="B6277">
        <v>2002</v>
      </c>
      <c r="C6277">
        <v>6276</v>
      </c>
      <c r="D6277" t="str">
        <f t="shared" si="301"/>
        <v>Game Description For Jikkyou Powerful Pro Yakyuu 8 Ketteiban</v>
      </c>
      <c r="E6277" t="str">
        <f t="shared" si="302"/>
        <v>Released</v>
      </c>
      <c r="G6277" t="str">
        <f t="shared" si="303"/>
        <v>'Jikkyou Powerful Pro Yakyuu 8 Ketteiban','Game Description For Jikkyou Powerful Pro Yakyuu 8 Ketteiban','2002','Released'</v>
      </c>
    </row>
    <row r="6278" spans="1:7" x14ac:dyDescent="0.25">
      <c r="A6278" t="s">
        <v>6865</v>
      </c>
      <c r="B6278">
        <v>2002</v>
      </c>
      <c r="C6278">
        <v>6277</v>
      </c>
      <c r="D6278" t="str">
        <f t="shared" si="301"/>
        <v>Game Description For Lost Magic</v>
      </c>
      <c r="E6278" t="str">
        <f t="shared" si="302"/>
        <v>Released</v>
      </c>
      <c r="G6278" t="str">
        <f t="shared" si="303"/>
        <v>'Lost Magic','Game Description For Lost Magic','2002','Released'</v>
      </c>
    </row>
    <row r="6279" spans="1:7" x14ac:dyDescent="0.25">
      <c r="A6279" t="s">
        <v>6866</v>
      </c>
      <c r="B6279">
        <v>2007</v>
      </c>
      <c r="C6279">
        <v>6278</v>
      </c>
      <c r="D6279" t="str">
        <f t="shared" si="301"/>
        <v>Game Description For Wallace &amp; Gromit: Curse of the Were-Rabbit</v>
      </c>
      <c r="E6279" t="str">
        <f t="shared" si="302"/>
        <v>Released</v>
      </c>
      <c r="G6279" t="str">
        <f t="shared" si="303"/>
        <v>'Wallace &amp; Gromit: Curse of the Were-Rabbit','Game Description For Wallace &amp; Gromit: Curse of the Were-Rabbit','2007','Released'</v>
      </c>
    </row>
    <row r="6280" spans="1:7" x14ac:dyDescent="0.25">
      <c r="A6280" t="s">
        <v>6867</v>
      </c>
      <c r="B6280">
        <v>2001</v>
      </c>
      <c r="C6280">
        <v>6279</v>
      </c>
      <c r="D6280" t="str">
        <f t="shared" si="301"/>
        <v>Game Description For Medarot 4: Kabuto / Kuwagata Version</v>
      </c>
      <c r="E6280" t="str">
        <f t="shared" si="302"/>
        <v>Released</v>
      </c>
      <c r="G6280" t="str">
        <f t="shared" si="303"/>
        <v>'Medarot 4: Kabuto / Kuwagata Version','Game Description For Medarot 4: Kabuto / Kuwagata Version','2001','Released'</v>
      </c>
    </row>
    <row r="6281" spans="1:7" x14ac:dyDescent="0.25">
      <c r="A6281" t="s">
        <v>6868</v>
      </c>
      <c r="B6281">
        <v>1999</v>
      </c>
      <c r="C6281">
        <v>6280</v>
      </c>
      <c r="D6281" t="str">
        <f t="shared" si="301"/>
        <v>Game Description For Sacred 3</v>
      </c>
      <c r="E6281" t="str">
        <f t="shared" si="302"/>
        <v>Released</v>
      </c>
      <c r="G6281" t="str">
        <f t="shared" si="303"/>
        <v>'Sacred 3','Game Description For Sacred 3','1999','Released'</v>
      </c>
    </row>
    <row r="6282" spans="1:7" x14ac:dyDescent="0.25">
      <c r="A6282" t="s">
        <v>6869</v>
      </c>
      <c r="B6282">
        <v>2007</v>
      </c>
      <c r="C6282">
        <v>6281</v>
      </c>
      <c r="D6282" t="str">
        <f t="shared" si="301"/>
        <v>Game Description For Vacation Isle: Beach Party</v>
      </c>
      <c r="E6282" t="str">
        <f t="shared" si="302"/>
        <v>Released</v>
      </c>
      <c r="G6282" t="str">
        <f t="shared" si="303"/>
        <v>'Vacation Isle: Beach Party','Game Description For Vacation Isle: Beach Party','2007','Released'</v>
      </c>
    </row>
    <row r="6283" spans="1:7" x14ac:dyDescent="0.25">
      <c r="A6283" t="s">
        <v>6870</v>
      </c>
      <c r="B6283">
        <v>1995</v>
      </c>
      <c r="C6283">
        <v>6282</v>
      </c>
      <c r="D6283" t="str">
        <f t="shared" si="301"/>
        <v>Game Description For Onimusha: Blade Warriors</v>
      </c>
      <c r="E6283" t="str">
        <f t="shared" si="302"/>
        <v>Released</v>
      </c>
      <c r="G6283" t="str">
        <f t="shared" si="303"/>
        <v>'Onimusha: Blade Warriors','Game Description For Onimusha: Blade Warriors','1995','Released'</v>
      </c>
    </row>
    <row r="6284" spans="1:7" x14ac:dyDescent="0.25">
      <c r="A6284" t="s">
        <v>6871</v>
      </c>
      <c r="B6284">
        <v>1998</v>
      </c>
      <c r="C6284">
        <v>6283</v>
      </c>
      <c r="D6284" t="str">
        <f t="shared" si="301"/>
        <v>Game Description For Tecmo Bowl: Kickoff</v>
      </c>
      <c r="E6284" t="str">
        <f t="shared" si="302"/>
        <v>Released</v>
      </c>
      <c r="G6284" t="str">
        <f t="shared" si="303"/>
        <v>'Tecmo Bowl: Kickoff','Game Description For Tecmo Bowl: Kickoff','1998','Released'</v>
      </c>
    </row>
    <row r="6285" spans="1:7" x14ac:dyDescent="0.25">
      <c r="A6285" t="s">
        <v>6872</v>
      </c>
      <c r="B6285">
        <v>2014</v>
      </c>
      <c r="C6285">
        <v>6284</v>
      </c>
      <c r="D6285" t="str">
        <f t="shared" si="301"/>
        <v>Game Description For Akuji the Heartless</v>
      </c>
      <c r="E6285" t="str">
        <f t="shared" si="302"/>
        <v>Released</v>
      </c>
      <c r="G6285" t="str">
        <f t="shared" si="303"/>
        <v>'Akuji the Heartless','Game Description For Akuji the Heartless','2014','Released'</v>
      </c>
    </row>
    <row r="6286" spans="1:7" x14ac:dyDescent="0.25">
      <c r="A6286" t="s">
        <v>6873</v>
      </c>
      <c r="B6286">
        <v>2009</v>
      </c>
      <c r="C6286">
        <v>6285</v>
      </c>
      <c r="D6286" t="str">
        <f t="shared" si="301"/>
        <v>Game Description For 7 Days to Die</v>
      </c>
      <c r="E6286" t="str">
        <f t="shared" si="302"/>
        <v>Released</v>
      </c>
      <c r="G6286" t="str">
        <f t="shared" si="303"/>
        <v>'7 Days to Die','Game Description For 7 Days to Die','2009','Released'</v>
      </c>
    </row>
    <row r="6287" spans="1:7" x14ac:dyDescent="0.25">
      <c r="A6287" t="s">
        <v>6874</v>
      </c>
      <c r="B6287">
        <v>2005</v>
      </c>
      <c r="C6287">
        <v>6286</v>
      </c>
      <c r="D6287" t="str">
        <f t="shared" si="301"/>
        <v>Game Description For Everybody Dance</v>
      </c>
      <c r="E6287" t="str">
        <f t="shared" si="302"/>
        <v>Released</v>
      </c>
      <c r="G6287" t="str">
        <f t="shared" si="303"/>
        <v>'Everybody Dance','Game Description For Everybody Dance','2005','Released'</v>
      </c>
    </row>
    <row r="6288" spans="1:7" x14ac:dyDescent="0.25">
      <c r="A6288" t="s">
        <v>6875</v>
      </c>
      <c r="B6288">
        <v>2010</v>
      </c>
      <c r="C6288">
        <v>6287</v>
      </c>
      <c r="D6288" t="str">
        <f t="shared" si="301"/>
        <v>Game Description For Psychonauts</v>
      </c>
      <c r="E6288" t="str">
        <f t="shared" si="302"/>
        <v>Released</v>
      </c>
      <c r="G6288" t="str">
        <f t="shared" si="303"/>
        <v>'Psychonauts','Game Description For Psychonauts','2010','Released'</v>
      </c>
    </row>
    <row r="6289" spans="1:7" x14ac:dyDescent="0.25">
      <c r="A6289" t="s">
        <v>6876</v>
      </c>
      <c r="B6289">
        <v>2015</v>
      </c>
      <c r="C6289">
        <v>6288</v>
      </c>
      <c r="D6289" t="str">
        <f t="shared" si="301"/>
        <v>Game Description For Uta no * Prince-Sama: All Star</v>
      </c>
      <c r="E6289" t="str">
        <f t="shared" si="302"/>
        <v>Released</v>
      </c>
      <c r="G6289" t="str">
        <f t="shared" si="303"/>
        <v>'Uta no * Prince-Sama: All Star','Game Description For Uta no * Prince-Sama: All Star','2015','Released'</v>
      </c>
    </row>
    <row r="6290" spans="1:7" x14ac:dyDescent="0.25">
      <c r="A6290" t="s">
        <v>6877</v>
      </c>
      <c r="B6290">
        <v>2004</v>
      </c>
      <c r="C6290">
        <v>6289</v>
      </c>
      <c r="D6290" t="str">
        <f t="shared" si="301"/>
        <v>Game Description For HardBall 5</v>
      </c>
      <c r="E6290" t="str">
        <f t="shared" si="302"/>
        <v>Released</v>
      </c>
      <c r="G6290" t="str">
        <f t="shared" si="303"/>
        <v>'HardBall 5','Game Description For HardBall 5','2004','Released'</v>
      </c>
    </row>
    <row r="6291" spans="1:7" x14ac:dyDescent="0.25">
      <c r="A6291" t="s">
        <v>6878</v>
      </c>
      <c r="B6291">
        <v>2005</v>
      </c>
      <c r="C6291">
        <v>6290</v>
      </c>
      <c r="D6291" t="str">
        <f t="shared" si="301"/>
        <v>Game Description For Airborne Troops: Countdown to D-Day</v>
      </c>
      <c r="E6291" t="str">
        <f t="shared" si="302"/>
        <v>Released</v>
      </c>
      <c r="G6291" t="str">
        <f t="shared" si="303"/>
        <v>'Airborne Troops: Countdown to D-Day','Game Description For Airborne Troops: Countdown to D-Day','2005','Released'</v>
      </c>
    </row>
    <row r="6292" spans="1:7" x14ac:dyDescent="0.25">
      <c r="A6292" t="s">
        <v>6879</v>
      </c>
      <c r="B6292">
        <v>2002</v>
      </c>
      <c r="C6292">
        <v>6291</v>
      </c>
      <c r="D6292" t="str">
        <f t="shared" si="301"/>
        <v>Game Description For MLB Inside Pitch 2003</v>
      </c>
      <c r="E6292" t="str">
        <f t="shared" si="302"/>
        <v>Released</v>
      </c>
      <c r="G6292" t="str">
        <f t="shared" si="303"/>
        <v>'MLB Inside Pitch 2003','Game Description For MLB Inside Pitch 2003','2002','Released'</v>
      </c>
    </row>
    <row r="6293" spans="1:7" x14ac:dyDescent="0.25">
      <c r="A6293" t="s">
        <v>6880</v>
      </c>
      <c r="B6293">
        <v>2006</v>
      </c>
      <c r="C6293">
        <v>6292</v>
      </c>
      <c r="D6293" t="str">
        <f t="shared" si="301"/>
        <v>Game Description For ArmA III</v>
      </c>
      <c r="E6293" t="str">
        <f t="shared" si="302"/>
        <v>Released</v>
      </c>
      <c r="G6293" t="str">
        <f t="shared" si="303"/>
        <v>'ArmA III','Game Description For ArmA III','2006','Released'</v>
      </c>
    </row>
    <row r="6294" spans="1:7" x14ac:dyDescent="0.25">
      <c r="A6294" t="s">
        <v>6881</v>
      </c>
      <c r="B6294">
        <v>2002</v>
      </c>
      <c r="C6294">
        <v>6293</v>
      </c>
      <c r="D6294" t="str">
        <f t="shared" si="301"/>
        <v>Game Description For Marvel Trading Card Game</v>
      </c>
      <c r="E6294" t="str">
        <f t="shared" si="302"/>
        <v>Released</v>
      </c>
      <c r="G6294" t="str">
        <f t="shared" si="303"/>
        <v>'Marvel Trading Card Game','Game Description For Marvel Trading Card Game','2002','Released'</v>
      </c>
    </row>
    <row r="6295" spans="1:7" x14ac:dyDescent="0.25">
      <c r="A6295" t="s">
        <v>6882</v>
      </c>
      <c r="B6295">
        <v>2006</v>
      </c>
      <c r="C6295">
        <v>6294</v>
      </c>
      <c r="D6295" t="str">
        <f t="shared" si="301"/>
        <v>Game Description For One Piece: Super Grand Battle! X</v>
      </c>
      <c r="E6295" t="str">
        <f t="shared" si="302"/>
        <v>Released</v>
      </c>
      <c r="G6295" t="str">
        <f t="shared" si="303"/>
        <v>'One Piece: Super Grand Battle! X','Game Description For One Piece: Super Grand Battle! X','2006','Released'</v>
      </c>
    </row>
    <row r="6296" spans="1:7" x14ac:dyDescent="0.25">
      <c r="A6296" t="s">
        <v>6883</v>
      </c>
      <c r="B6296">
        <v>2006</v>
      </c>
      <c r="C6296">
        <v>6295</v>
      </c>
      <c r="D6296" t="str">
        <f t="shared" si="301"/>
        <v>Game Description For The Penguins of Madagascar: Dr. Blowhole Returns - Again!</v>
      </c>
      <c r="E6296" t="str">
        <f t="shared" si="302"/>
        <v>Released</v>
      </c>
      <c r="G6296" t="str">
        <f t="shared" si="303"/>
        <v>'The Penguins of Madagascar: Dr. Blowhole Returns - Again!','Game Description For The Penguins of Madagascar: Dr. Blowhole Returns - Again!','2006','Released'</v>
      </c>
    </row>
    <row r="6297" spans="1:7" x14ac:dyDescent="0.25">
      <c r="A6297" t="s">
        <v>6884</v>
      </c>
      <c r="B6297">
        <v>2010</v>
      </c>
      <c r="C6297">
        <v>6296</v>
      </c>
      <c r="D6297" t="str">
        <f t="shared" si="301"/>
        <v>Game Description For Self-Defense Training Camp</v>
      </c>
      <c r="E6297" t="str">
        <f t="shared" si="302"/>
        <v>Released</v>
      </c>
      <c r="G6297" t="str">
        <f t="shared" si="303"/>
        <v>'Self-Defense Training Camp','Game Description For Self-Defense Training Camp','2010','Released'</v>
      </c>
    </row>
    <row r="6298" spans="1:7" x14ac:dyDescent="0.25">
      <c r="A6298" t="s">
        <v>6885</v>
      </c>
      <c r="B6298">
        <v>1995</v>
      </c>
      <c r="C6298">
        <v>6297</v>
      </c>
      <c r="D6298" t="str">
        <f t="shared" si="301"/>
        <v>Game Description For Battles of Prince of Persia</v>
      </c>
      <c r="E6298" t="str">
        <f t="shared" si="302"/>
        <v>Released</v>
      </c>
      <c r="G6298" t="str">
        <f t="shared" si="303"/>
        <v>'Battles of Prince of Persia','Game Description For Battles of Prince of Persia','1995','Released'</v>
      </c>
    </row>
    <row r="6299" spans="1:7" x14ac:dyDescent="0.25">
      <c r="A6299" t="s">
        <v>6886</v>
      </c>
      <c r="B6299">
        <v>2011</v>
      </c>
      <c r="C6299">
        <v>6298</v>
      </c>
      <c r="D6299" t="str">
        <f t="shared" si="301"/>
        <v>Game Description For Deca Sports Extreme</v>
      </c>
      <c r="E6299" t="str">
        <f t="shared" si="302"/>
        <v>Released</v>
      </c>
      <c r="G6299" t="str">
        <f t="shared" si="303"/>
        <v>'Deca Sports Extreme','Game Description For Deca Sports Extreme','2011','Released'</v>
      </c>
    </row>
    <row r="6300" spans="1:7" x14ac:dyDescent="0.25">
      <c r="A6300" t="s">
        <v>6887</v>
      </c>
      <c r="B6300">
        <v>2015</v>
      </c>
      <c r="C6300">
        <v>6299</v>
      </c>
      <c r="D6300" t="str">
        <f t="shared" si="301"/>
        <v>Game Description For Hatsune Miku: Project Diva X</v>
      </c>
      <c r="E6300" t="str">
        <f t="shared" si="302"/>
        <v>Released</v>
      </c>
      <c r="G6300" t="str">
        <f t="shared" si="303"/>
        <v>'Hatsune Miku: Project Diva X','Game Description For Hatsune Miku: Project Diva X','2015','Released'</v>
      </c>
    </row>
    <row r="6301" spans="1:7" x14ac:dyDescent="0.25">
      <c r="A6301" t="s">
        <v>6888</v>
      </c>
      <c r="B6301">
        <v>2006</v>
      </c>
      <c r="C6301">
        <v>6300</v>
      </c>
      <c r="D6301" t="str">
        <f t="shared" si="301"/>
        <v>Game Description For Battle Arena Toshinden Remix</v>
      </c>
      <c r="E6301" t="str">
        <f t="shared" si="302"/>
        <v>Released</v>
      </c>
      <c r="G6301" t="str">
        <f t="shared" si="303"/>
        <v>'Battle Arena Toshinden Remix','Game Description For Battle Arena Toshinden Remix','2006','Released'</v>
      </c>
    </row>
    <row r="6302" spans="1:7" x14ac:dyDescent="0.25">
      <c r="A6302" t="s">
        <v>6889</v>
      </c>
      <c r="B6302">
        <v>2010</v>
      </c>
      <c r="C6302">
        <v>6301</v>
      </c>
      <c r="D6302" t="str">
        <f t="shared" si="301"/>
        <v>Game Description For Rodea the Sky Soldier</v>
      </c>
      <c r="E6302" t="str">
        <f t="shared" si="302"/>
        <v>Released</v>
      </c>
      <c r="G6302" t="str">
        <f t="shared" si="303"/>
        <v>'Rodea the Sky Soldier','Game Description For Rodea the Sky Soldier','2010','Released'</v>
      </c>
    </row>
    <row r="6303" spans="1:7" x14ac:dyDescent="0.25">
      <c r="A6303" t="s">
        <v>6890</v>
      </c>
      <c r="B6303">
        <v>2002</v>
      </c>
      <c r="C6303">
        <v>6302</v>
      </c>
      <c r="D6303" t="str">
        <f t="shared" si="301"/>
        <v>Game Description For Peggle: Dual Shot</v>
      </c>
      <c r="E6303" t="str">
        <f t="shared" si="302"/>
        <v>Released</v>
      </c>
      <c r="G6303" t="str">
        <f t="shared" si="303"/>
        <v>'Peggle: Dual Shot','Game Description For Peggle: Dual Shot','2002','Released'</v>
      </c>
    </row>
    <row r="6304" spans="1:7" x14ac:dyDescent="0.25">
      <c r="A6304" t="s">
        <v>6891</v>
      </c>
      <c r="B6304">
        <v>2009</v>
      </c>
      <c r="C6304">
        <v>6303</v>
      </c>
      <c r="D6304" t="str">
        <f t="shared" si="301"/>
        <v>Game Description For Etrian Odyssey V</v>
      </c>
      <c r="E6304" t="str">
        <f t="shared" si="302"/>
        <v>Released</v>
      </c>
      <c r="G6304" t="str">
        <f t="shared" si="303"/>
        <v>'Etrian Odyssey V','Game Description For Etrian Odyssey V','2009','Released'</v>
      </c>
    </row>
    <row r="6305" spans="1:7" x14ac:dyDescent="0.25">
      <c r="A6305" t="s">
        <v>6892</v>
      </c>
      <c r="B6305">
        <v>2010</v>
      </c>
      <c r="C6305">
        <v>6304</v>
      </c>
      <c r="D6305" t="str">
        <f t="shared" si="301"/>
        <v>Game Description For Crime Killer</v>
      </c>
      <c r="E6305" t="str">
        <f t="shared" si="302"/>
        <v>Released</v>
      </c>
      <c r="G6305" t="str">
        <f t="shared" si="303"/>
        <v>'Crime Killer','Game Description For Crime Killer','2010','Released'</v>
      </c>
    </row>
    <row r="6306" spans="1:7" x14ac:dyDescent="0.25">
      <c r="A6306" t="s">
        <v>6893</v>
      </c>
      <c r="B6306">
        <v>2007</v>
      </c>
      <c r="C6306">
        <v>6305</v>
      </c>
      <c r="D6306" t="str">
        <f t="shared" si="301"/>
        <v>Game Description For Dementium II</v>
      </c>
      <c r="E6306" t="str">
        <f t="shared" si="302"/>
        <v>Released</v>
      </c>
      <c r="G6306" t="str">
        <f t="shared" si="303"/>
        <v>'Dementium II','Game Description For Dementium II','2007','Released'</v>
      </c>
    </row>
    <row r="6307" spans="1:7" x14ac:dyDescent="0.25">
      <c r="A6307" t="s">
        <v>6894</v>
      </c>
      <c r="B6307">
        <v>2005</v>
      </c>
      <c r="C6307">
        <v>6306</v>
      </c>
      <c r="D6307" t="str">
        <f t="shared" si="301"/>
        <v>Game Description For Don Bradman Cricket 14</v>
      </c>
      <c r="E6307" t="str">
        <f t="shared" si="302"/>
        <v>Released</v>
      </c>
      <c r="G6307" t="str">
        <f t="shared" si="303"/>
        <v>'Don Bradman Cricket 14','Game Description For Don Bradman Cricket 14','2005','Released'</v>
      </c>
    </row>
    <row r="6308" spans="1:7" x14ac:dyDescent="0.25">
      <c r="A6308" t="s">
        <v>6895</v>
      </c>
      <c r="B6308">
        <v>1995</v>
      </c>
      <c r="C6308">
        <v>6307</v>
      </c>
      <c r="D6308" t="str">
        <f t="shared" ref="D6308:D6365" si="304">_xlfn.CONCAT("Game Description For ",A6308)</f>
        <v>Game Description For USA Today Crossword Challenge</v>
      </c>
      <c r="E6308" t="str">
        <f t="shared" si="302"/>
        <v>Released</v>
      </c>
      <c r="G6308" t="str">
        <f t="shared" si="303"/>
        <v>'USA Today Crossword Challenge','Game Description For USA Today Crossword Challenge','1995','Released'</v>
      </c>
    </row>
    <row r="6309" spans="1:7" x14ac:dyDescent="0.25">
      <c r="A6309" t="s">
        <v>6896</v>
      </c>
      <c r="B6309">
        <v>1995</v>
      </c>
      <c r="C6309">
        <v>6308</v>
      </c>
      <c r="D6309" t="str">
        <f t="shared" si="304"/>
        <v>Game Description For MegaTagmension Blanc + Neptune VS Zombies</v>
      </c>
      <c r="E6309" t="str">
        <f t="shared" si="302"/>
        <v>Released</v>
      </c>
      <c r="G6309" t="str">
        <f t="shared" si="303"/>
        <v>'MegaTagmension Blanc + Neptune VS Zombies','Game Description For MegaTagmension Blanc + Neptune VS Zombies','1995','Released'</v>
      </c>
    </row>
    <row r="6310" spans="1:7" x14ac:dyDescent="0.25">
      <c r="A6310" t="s">
        <v>6897</v>
      </c>
      <c r="B6310">
        <v>2015</v>
      </c>
      <c r="C6310">
        <v>6309</v>
      </c>
      <c r="D6310" t="str">
        <f t="shared" si="304"/>
        <v>Game Description For Bishoujo Senshi Sailormoon S: Juugai Rantou!? Shuyaku Soudatsusen</v>
      </c>
      <c r="E6310" t="str">
        <f t="shared" si="302"/>
        <v>Released</v>
      </c>
      <c r="G6310" t="str">
        <f t="shared" si="303"/>
        <v>'Bishoujo Senshi Sailormoon S: Juugai Rantou!? Shuyaku Soudatsusen','Game Description For Bishoujo Senshi Sailormoon S: Juugai Rantou!? Shuyaku Soudatsusen','2015','Released'</v>
      </c>
    </row>
    <row r="6311" spans="1:7" x14ac:dyDescent="0.25">
      <c r="A6311" t="s">
        <v>6898</v>
      </c>
      <c r="B6311">
        <v>2008</v>
      </c>
      <c r="C6311">
        <v>6310</v>
      </c>
      <c r="D6311" t="str">
        <f t="shared" si="304"/>
        <v>Game Description For SD Gundam G Generation-F.I.F</v>
      </c>
      <c r="E6311" t="str">
        <f t="shared" si="302"/>
        <v>Released</v>
      </c>
      <c r="G6311" t="str">
        <f t="shared" si="303"/>
        <v>'SD Gundam G Generation-F.I.F','Game Description For SD Gundam G Generation-F.I.F','2008','Released'</v>
      </c>
    </row>
    <row r="6312" spans="1:7" x14ac:dyDescent="0.25">
      <c r="A6312" t="s">
        <v>6899</v>
      </c>
      <c r="B6312">
        <v>2009</v>
      </c>
      <c r="C6312">
        <v>6311</v>
      </c>
      <c r="D6312" t="str">
        <f t="shared" si="304"/>
        <v>Game Description For Jaws: Ultimate Predator</v>
      </c>
      <c r="E6312" t="str">
        <f t="shared" si="302"/>
        <v>Released</v>
      </c>
      <c r="G6312" t="str">
        <f t="shared" si="303"/>
        <v>'Jaws: Ultimate Predator','Game Description For Jaws: Ultimate Predator','2009','Released'</v>
      </c>
    </row>
    <row r="6313" spans="1:7" x14ac:dyDescent="0.25">
      <c r="A6313" t="s">
        <v>6900</v>
      </c>
      <c r="B6313">
        <v>2004</v>
      </c>
      <c r="C6313">
        <v>6312</v>
      </c>
      <c r="D6313" t="str">
        <f t="shared" si="304"/>
        <v>Game Description For Raiden IV</v>
      </c>
      <c r="E6313" t="str">
        <f t="shared" si="302"/>
        <v>Released</v>
      </c>
      <c r="G6313" t="str">
        <f t="shared" si="303"/>
        <v>'Raiden IV','Game Description For Raiden IV','2004','Released'</v>
      </c>
    </row>
    <row r="6314" spans="1:7" x14ac:dyDescent="0.25">
      <c r="A6314" t="s">
        <v>6901</v>
      </c>
      <c r="B6314">
        <v>2010</v>
      </c>
      <c r="C6314">
        <v>6313</v>
      </c>
      <c r="D6314" t="str">
        <f t="shared" si="304"/>
        <v>Game Description For Charm Girls Club: My Perfect Prom</v>
      </c>
      <c r="E6314" t="str">
        <f t="shared" si="302"/>
        <v>Released</v>
      </c>
      <c r="G6314" t="str">
        <f t="shared" si="303"/>
        <v>'Charm Girls Club: My Perfect Prom','Game Description For Charm Girls Club: My Perfect Prom','2010','Released'</v>
      </c>
    </row>
    <row r="6315" spans="1:7" x14ac:dyDescent="0.25">
      <c r="A6315" t="s">
        <v>6902</v>
      </c>
      <c r="B6315">
        <v>2007</v>
      </c>
      <c r="C6315">
        <v>6314</v>
      </c>
      <c r="D6315" t="str">
        <f t="shared" si="304"/>
        <v>Game Description For Harukanaru Augusta 2: Masters</v>
      </c>
      <c r="E6315" t="str">
        <f t="shared" si="302"/>
        <v>Released</v>
      </c>
      <c r="G6315" t="str">
        <f t="shared" si="303"/>
        <v>'Harukanaru Augusta 2: Masters','Game Description For Harukanaru Augusta 2: Masters','2007','Released'</v>
      </c>
    </row>
    <row r="6316" spans="1:7" x14ac:dyDescent="0.25">
      <c r="A6316" t="s">
        <v>6903</v>
      </c>
      <c r="B6316">
        <v>2011</v>
      </c>
      <c r="C6316">
        <v>6315</v>
      </c>
      <c r="D6316" t="str">
        <f t="shared" si="304"/>
        <v>Game Description For Mobil 1 Rally Championship</v>
      </c>
      <c r="E6316" t="str">
        <f t="shared" si="302"/>
        <v>Released</v>
      </c>
      <c r="G6316" t="str">
        <f t="shared" si="303"/>
        <v>'Mobil 1 Rally Championship','Game Description For Mobil 1 Rally Championship','2011','Released'</v>
      </c>
    </row>
    <row r="6317" spans="1:7" x14ac:dyDescent="0.25">
      <c r="A6317" t="s">
        <v>6904</v>
      </c>
      <c r="B6317">
        <v>2011</v>
      </c>
      <c r="C6317">
        <v>6316</v>
      </c>
      <c r="D6317" t="str">
        <f t="shared" si="304"/>
        <v>Game Description For King of Colosseum (Red): Shin Nippon x Zen Nippon x Pancrase Disc</v>
      </c>
      <c r="E6317" t="str">
        <f t="shared" si="302"/>
        <v>Released</v>
      </c>
      <c r="G6317" t="str">
        <f t="shared" si="303"/>
        <v>'King of Colosseum (Red): Shin Nippon x Zen Nippon x Pancrase Disc','Game Description For King of Colosseum (Red): Shin Nippon x Zen Nippon x Pancrase Disc','2011','Released'</v>
      </c>
    </row>
    <row r="6318" spans="1:7" x14ac:dyDescent="0.25">
      <c r="A6318" t="s">
        <v>6905</v>
      </c>
      <c r="B6318">
        <v>1998</v>
      </c>
      <c r="C6318">
        <v>6317</v>
      </c>
      <c r="D6318" t="str">
        <f t="shared" si="304"/>
        <v>Game Description For The Clique: Diss and Make Up</v>
      </c>
      <c r="E6318" t="str">
        <f t="shared" si="302"/>
        <v>Released</v>
      </c>
      <c r="G6318" t="str">
        <f t="shared" si="303"/>
        <v>'The Clique: Diss and Make Up','Game Description For The Clique: Diss and Make Up','1998','Released'</v>
      </c>
    </row>
    <row r="6319" spans="1:7" x14ac:dyDescent="0.25">
      <c r="A6319" t="s">
        <v>6906</v>
      </c>
      <c r="B6319">
        <v>2009</v>
      </c>
      <c r="C6319">
        <v>6318</v>
      </c>
      <c r="D6319" t="str">
        <f t="shared" si="304"/>
        <v>Game Description For Love Live! School Idol Paradise</v>
      </c>
      <c r="E6319" t="str">
        <f t="shared" si="302"/>
        <v>Released</v>
      </c>
      <c r="G6319" t="str">
        <f t="shared" si="303"/>
        <v>'Love Live! School Idol Paradise','Game Description For Love Live! School Idol Paradise','2009','Released'</v>
      </c>
    </row>
    <row r="6320" spans="1:7" x14ac:dyDescent="0.25">
      <c r="A6320" t="s">
        <v>6907</v>
      </c>
      <c r="B6320">
        <v>2008</v>
      </c>
      <c r="C6320">
        <v>6319</v>
      </c>
      <c r="D6320" t="str">
        <f t="shared" si="304"/>
        <v>Game Description For Rugrats: Totally Angelica</v>
      </c>
      <c r="E6320" t="str">
        <f t="shared" si="302"/>
        <v>Released</v>
      </c>
      <c r="G6320" t="str">
        <f t="shared" si="303"/>
        <v>'Rugrats: Totally Angelica','Game Description For Rugrats: Totally Angelica','2008','Released'</v>
      </c>
    </row>
    <row r="6321" spans="1:7" x14ac:dyDescent="0.25">
      <c r="A6321" t="s">
        <v>6908</v>
      </c>
      <c r="B6321">
        <v>2002</v>
      </c>
      <c r="C6321">
        <v>6320</v>
      </c>
      <c r="D6321" t="str">
        <f t="shared" si="304"/>
        <v>Game Description For Nightshade</v>
      </c>
      <c r="E6321" t="str">
        <f t="shared" si="302"/>
        <v>Released</v>
      </c>
      <c r="G6321" t="str">
        <f t="shared" si="303"/>
        <v>'Nightshade','Game Description For Nightshade','2002','Released'</v>
      </c>
    </row>
    <row r="6322" spans="1:7" x14ac:dyDescent="0.25">
      <c r="A6322" t="s">
        <v>6909</v>
      </c>
      <c r="B6322">
        <v>2009</v>
      </c>
      <c r="C6322">
        <v>6321</v>
      </c>
      <c r="D6322" t="str">
        <f t="shared" si="304"/>
        <v>Game Description For NFL Tour</v>
      </c>
      <c r="E6322" t="str">
        <f t="shared" si="302"/>
        <v>Released</v>
      </c>
      <c r="G6322" t="str">
        <f t="shared" si="303"/>
        <v>'NFL Tour','Game Description For NFL Tour','2009','Released'</v>
      </c>
    </row>
    <row r="6323" spans="1:7" x14ac:dyDescent="0.25">
      <c r="A6323" t="s">
        <v>6910</v>
      </c>
      <c r="B6323">
        <v>2006</v>
      </c>
      <c r="C6323">
        <v>6322</v>
      </c>
      <c r="D6323" t="str">
        <f t="shared" si="304"/>
        <v>Game Description For CSI: Crime Scene Investigation</v>
      </c>
      <c r="E6323" t="str">
        <f t="shared" si="302"/>
        <v>Released</v>
      </c>
      <c r="G6323" t="str">
        <f t="shared" si="303"/>
        <v>'CSI: Crime Scene Investigation','Game Description For CSI: Crime Scene Investigation','2006','Released'</v>
      </c>
    </row>
    <row r="6324" spans="1:7" x14ac:dyDescent="0.25">
      <c r="A6324" t="s">
        <v>6911</v>
      </c>
      <c r="B6324">
        <v>2008</v>
      </c>
      <c r="C6324">
        <v>6323</v>
      </c>
      <c r="D6324" t="str">
        <f t="shared" si="304"/>
        <v>Game Description For Makai Shin Trillion</v>
      </c>
      <c r="E6324" t="str">
        <f t="shared" si="302"/>
        <v>Released</v>
      </c>
      <c r="G6324" t="str">
        <f t="shared" si="303"/>
        <v>'Makai Shin Trillion','Game Description For Makai Shin Trillion','2008','Released'</v>
      </c>
    </row>
    <row r="6325" spans="1:7" x14ac:dyDescent="0.25">
      <c r="A6325" t="s">
        <v>6912</v>
      </c>
      <c r="B6325">
        <v>2009</v>
      </c>
      <c r="C6325">
        <v>6324</v>
      </c>
      <c r="D6325" t="str">
        <f t="shared" si="304"/>
        <v>Game Description For Lost Horizon</v>
      </c>
      <c r="E6325" t="str">
        <f t="shared" si="302"/>
        <v>Released</v>
      </c>
      <c r="G6325" t="str">
        <f t="shared" si="303"/>
        <v>'Lost Horizon','Game Description For Lost Horizon','2009','Released'</v>
      </c>
    </row>
    <row r="6326" spans="1:7" x14ac:dyDescent="0.25">
      <c r="A6326" t="s">
        <v>6913</v>
      </c>
      <c r="B6326">
        <v>2008</v>
      </c>
      <c r="C6326">
        <v>6325</v>
      </c>
      <c r="D6326" t="str">
        <f t="shared" si="304"/>
        <v>Game Description For Hanagumi Taisen Columns</v>
      </c>
      <c r="E6326" t="str">
        <f t="shared" si="302"/>
        <v>Released</v>
      </c>
      <c r="G6326" t="str">
        <f t="shared" si="303"/>
        <v>'Hanagumi Taisen Columns','Game Description For Hanagumi Taisen Columns','2008','Released'</v>
      </c>
    </row>
    <row r="6327" spans="1:7" x14ac:dyDescent="0.25">
      <c r="A6327" t="s">
        <v>6914</v>
      </c>
      <c r="B6327">
        <v>2006</v>
      </c>
      <c r="C6327">
        <v>6326</v>
      </c>
      <c r="D6327" t="str">
        <f t="shared" si="304"/>
        <v>Game Description For Power Pro Kun Pocket 14</v>
      </c>
      <c r="E6327" t="str">
        <f t="shared" si="302"/>
        <v>Released</v>
      </c>
      <c r="G6327" t="str">
        <f t="shared" si="303"/>
        <v>'Power Pro Kun Pocket 14','Game Description For Power Pro Kun Pocket 14','2006','Released'</v>
      </c>
    </row>
    <row r="6328" spans="1:7" x14ac:dyDescent="0.25">
      <c r="A6328" t="s">
        <v>6915</v>
      </c>
      <c r="B6328">
        <v>2006</v>
      </c>
      <c r="C6328">
        <v>6327</v>
      </c>
      <c r="D6328" t="str">
        <f t="shared" si="304"/>
        <v>Game Description For Get Up and Dance</v>
      </c>
      <c r="E6328" t="str">
        <f t="shared" si="302"/>
        <v>Released</v>
      </c>
      <c r="G6328" t="str">
        <f t="shared" si="303"/>
        <v>'Get Up and Dance','Game Description For Get Up and Dance','2006','Released'</v>
      </c>
    </row>
    <row r="6329" spans="1:7" x14ac:dyDescent="0.25">
      <c r="A6329" t="s">
        <v>6916</v>
      </c>
      <c r="B6329">
        <v>2004</v>
      </c>
      <c r="C6329">
        <v>6328</v>
      </c>
      <c r="D6329" t="str">
        <f t="shared" si="304"/>
        <v>Game Description For Ultimate Puzzle Games: Sudoku Edition</v>
      </c>
      <c r="E6329" t="str">
        <f t="shared" si="302"/>
        <v>Released</v>
      </c>
      <c r="G6329" t="str">
        <f t="shared" si="303"/>
        <v>'Ultimate Puzzle Games: Sudoku Edition','Game Description For Ultimate Puzzle Games: Sudoku Edition','2004','Released'</v>
      </c>
    </row>
    <row r="6330" spans="1:7" x14ac:dyDescent="0.25">
      <c r="A6330" t="s">
        <v>6917</v>
      </c>
      <c r="B6330">
        <v>2003</v>
      </c>
      <c r="C6330">
        <v>6329</v>
      </c>
      <c r="D6330" t="str">
        <f t="shared" si="304"/>
        <v>Game Description For Tokyo Twilight Ghost Hunters</v>
      </c>
      <c r="E6330" t="str">
        <f t="shared" si="302"/>
        <v>Released</v>
      </c>
      <c r="G6330" t="str">
        <f t="shared" si="303"/>
        <v>'Tokyo Twilight Ghost Hunters','Game Description For Tokyo Twilight Ghost Hunters','2003','Released'</v>
      </c>
    </row>
    <row r="6331" spans="1:7" x14ac:dyDescent="0.25">
      <c r="A6331" t="s">
        <v>6918</v>
      </c>
      <c r="B6331">
        <v>2014</v>
      </c>
      <c r="C6331">
        <v>6330</v>
      </c>
      <c r="D6331" t="str">
        <f t="shared" si="304"/>
        <v>Game Description For UN Squadron</v>
      </c>
      <c r="E6331" t="str">
        <f t="shared" si="302"/>
        <v>Released</v>
      </c>
      <c r="G6331" t="str">
        <f t="shared" si="303"/>
        <v>'UN Squadron','Game Description For UN Squadron','2014','Released'</v>
      </c>
    </row>
    <row r="6332" spans="1:7" x14ac:dyDescent="0.25">
      <c r="A6332" t="s">
        <v>6919</v>
      </c>
      <c r="B6332">
        <v>2001</v>
      </c>
      <c r="C6332">
        <v>6331</v>
      </c>
      <c r="D6332" t="str">
        <f t="shared" si="304"/>
        <v>Game Description For Tecmo Super Bowl</v>
      </c>
      <c r="E6332" t="str">
        <f t="shared" si="302"/>
        <v>Released</v>
      </c>
      <c r="G6332" t="str">
        <f t="shared" si="303"/>
        <v>'Tecmo Super Bowl','Game Description For Tecmo Super Bowl','2001','Released'</v>
      </c>
    </row>
    <row r="6333" spans="1:7" x14ac:dyDescent="0.25">
      <c r="A6333" t="s">
        <v>6920</v>
      </c>
      <c r="B6333">
        <v>1997</v>
      </c>
      <c r="C6333">
        <v>6332</v>
      </c>
      <c r="D6333" t="str">
        <f t="shared" si="304"/>
        <v>Game Description For Lunar 2: Eternal Blue</v>
      </c>
      <c r="E6333" t="str">
        <f t="shared" si="302"/>
        <v>Released</v>
      </c>
      <c r="G6333" t="str">
        <f t="shared" si="303"/>
        <v>'Lunar 2: Eternal Blue','Game Description For Lunar 2: Eternal Blue','1997','Released'</v>
      </c>
    </row>
    <row r="6334" spans="1:7" x14ac:dyDescent="0.25">
      <c r="A6334" t="s">
        <v>6921</v>
      </c>
      <c r="B6334">
        <v>2008</v>
      </c>
      <c r="C6334">
        <v>6333</v>
      </c>
      <c r="D6334" t="str">
        <f t="shared" si="304"/>
        <v>Game Description For Thousand Arms</v>
      </c>
      <c r="E6334" t="str">
        <f t="shared" si="302"/>
        <v>Released</v>
      </c>
      <c r="G6334" t="str">
        <f t="shared" si="303"/>
        <v>'Thousand Arms','Game Description For Thousand Arms','2008','Released'</v>
      </c>
    </row>
    <row r="6335" spans="1:7" x14ac:dyDescent="0.25">
      <c r="A6335" t="s">
        <v>6922</v>
      </c>
      <c r="B6335">
        <v>2003</v>
      </c>
      <c r="C6335">
        <v>6334</v>
      </c>
      <c r="D6335" t="str">
        <f t="shared" si="304"/>
        <v>Game Description For Hyperdimension Neptunia Re;Birth 3</v>
      </c>
      <c r="E6335" t="str">
        <f t="shared" si="302"/>
        <v>Released</v>
      </c>
      <c r="G6335" t="str">
        <f t="shared" si="303"/>
        <v>'Hyperdimension Neptunia Re;Birth 3','Game Description For Hyperdimension Neptunia Re;Birth 3','2003','Released'</v>
      </c>
    </row>
    <row r="6336" spans="1:7" x14ac:dyDescent="0.25">
      <c r="A6336" t="s">
        <v>6923</v>
      </c>
      <c r="B6336">
        <v>2010</v>
      </c>
      <c r="C6336">
        <v>6335</v>
      </c>
      <c r="D6336" t="str">
        <f t="shared" si="304"/>
        <v>Game Description For Barnyard</v>
      </c>
      <c r="E6336" t="str">
        <f t="shared" si="302"/>
        <v>Released</v>
      </c>
      <c r="G6336" t="str">
        <f t="shared" si="303"/>
        <v>'Barnyard','Game Description For Barnyard','2010','Released'</v>
      </c>
    </row>
    <row r="6337" spans="1:7" x14ac:dyDescent="0.25">
      <c r="A6337" t="s">
        <v>6924</v>
      </c>
      <c r="B6337">
        <v>2002</v>
      </c>
      <c r="C6337">
        <v>6336</v>
      </c>
      <c r="D6337" t="str">
        <f t="shared" si="304"/>
        <v>Game Description For Stolen Song</v>
      </c>
      <c r="E6337" t="str">
        <f t="shared" si="302"/>
        <v>Released</v>
      </c>
      <c r="G6337" t="str">
        <f t="shared" si="303"/>
        <v>'Stolen Song','Game Description For Stolen Song','2002','Released'</v>
      </c>
    </row>
    <row r="6338" spans="1:7" x14ac:dyDescent="0.25">
      <c r="A6338" t="s">
        <v>6925</v>
      </c>
      <c r="B6338">
        <v>2001</v>
      </c>
      <c r="C6338">
        <v>6337</v>
      </c>
      <c r="D6338" t="str">
        <f t="shared" si="304"/>
        <v>Game Description For Darkspore</v>
      </c>
      <c r="E6338" t="str">
        <f t="shared" si="302"/>
        <v>Released</v>
      </c>
      <c r="G6338" t="str">
        <f t="shared" si="303"/>
        <v>'Darkspore','Game Description For Darkspore','2001','Released'</v>
      </c>
    </row>
    <row r="6339" spans="1:7" x14ac:dyDescent="0.25">
      <c r="A6339" t="s">
        <v>6926</v>
      </c>
      <c r="B6339">
        <v>2006</v>
      </c>
      <c r="C6339">
        <v>6338</v>
      </c>
      <c r="D6339" t="str">
        <f t="shared" si="304"/>
        <v>Game Description For Armored Core: Verdict Day</v>
      </c>
      <c r="E6339" t="str">
        <f t="shared" ref="E6339:E6402" si="305">IF(B6339&lt;&gt;2020,"Released","Upcoming")</f>
        <v>Released</v>
      </c>
      <c r="G6339" t="str">
        <f t="shared" ref="G6339:G6402" si="306">_xlfn.CONCAT("'",A6339,"'",",","'",D6339,"'",",","'","",B6339,"'",",","'",E6339,"'")</f>
        <v>'Armored Core: Verdict Day','Game Description For Armored Core: Verdict Day','2006','Released'</v>
      </c>
    </row>
    <row r="6340" spans="1:7" x14ac:dyDescent="0.25">
      <c r="A6340" t="s">
        <v>6927</v>
      </c>
      <c r="B6340">
        <v>1998</v>
      </c>
      <c r="C6340">
        <v>6339</v>
      </c>
      <c r="D6340" t="str">
        <f t="shared" si="304"/>
        <v>Game Description For Yattaman DS: BikkuriDokkiri Daisakusen da Koron</v>
      </c>
      <c r="E6340" t="str">
        <f t="shared" si="305"/>
        <v>Released</v>
      </c>
      <c r="G6340" t="str">
        <f t="shared" si="306"/>
        <v>'Yattaman DS: BikkuriDokkiri Daisakusen da Koron','Game Description For Yattaman DS: BikkuriDokkiri Daisakusen da Koron','1998','Released'</v>
      </c>
    </row>
    <row r="6341" spans="1:7" x14ac:dyDescent="0.25">
      <c r="A6341" t="s">
        <v>6928</v>
      </c>
      <c r="B6341">
        <v>2012</v>
      </c>
      <c r="C6341">
        <v>6340</v>
      </c>
      <c r="D6341" t="str">
        <f t="shared" si="304"/>
        <v>Game Description For Harvey Birdman: Attorney at Law</v>
      </c>
      <c r="E6341" t="str">
        <f t="shared" si="305"/>
        <v>Released</v>
      </c>
      <c r="G6341" t="str">
        <f t="shared" si="306"/>
        <v>'Harvey Birdman: Attorney at Law','Game Description For Harvey Birdman: Attorney at Law','2012','Released'</v>
      </c>
    </row>
    <row r="6342" spans="1:7" x14ac:dyDescent="0.25">
      <c r="A6342" t="s">
        <v>6929</v>
      </c>
      <c r="B6342">
        <v>2010</v>
      </c>
      <c r="C6342">
        <v>6341</v>
      </c>
      <c r="D6342" t="str">
        <f t="shared" si="304"/>
        <v>Game Description For DEATH NOTE: Kira Game</v>
      </c>
      <c r="E6342" t="str">
        <f t="shared" si="305"/>
        <v>Released</v>
      </c>
      <c r="G6342" t="str">
        <f t="shared" si="306"/>
        <v>'DEATH NOTE: Kira Game','Game Description For DEATH NOTE: Kira Game','2010','Released'</v>
      </c>
    </row>
    <row r="6343" spans="1:7" x14ac:dyDescent="0.25">
      <c r="A6343" t="s">
        <v>6930</v>
      </c>
      <c r="B6343">
        <v>2001</v>
      </c>
      <c r="C6343">
        <v>6342</v>
      </c>
      <c r="D6343" t="str">
        <f t="shared" si="304"/>
        <v>Game Description For Sengoku Cyber: Fujimaru Jigokuhen</v>
      </c>
      <c r="E6343" t="str">
        <f t="shared" si="305"/>
        <v>Released</v>
      </c>
      <c r="G6343" t="str">
        <f t="shared" si="306"/>
        <v>'Sengoku Cyber: Fujimaru Jigokuhen','Game Description For Sengoku Cyber: Fujimaru Jigokuhen','2001','Released'</v>
      </c>
    </row>
    <row r="6344" spans="1:7" x14ac:dyDescent="0.25">
      <c r="A6344" t="s">
        <v>6931</v>
      </c>
      <c r="B6344">
        <v>1996</v>
      </c>
      <c r="C6344">
        <v>6343</v>
      </c>
      <c r="D6344" t="str">
        <f t="shared" si="304"/>
        <v>Game Description For Hisshou Pachinko*Pachi-Slot Kouryaku Series Vol.10: CR Shinseiki Evangelion: Kiseki no Kachi</v>
      </c>
      <c r="E6344" t="str">
        <f t="shared" si="305"/>
        <v>Released</v>
      </c>
      <c r="G6344" t="str">
        <f t="shared" si="306"/>
        <v>'Hisshou Pachinko*Pachi-Slot Kouryaku Series Vol.10: CR Shinseiki Evangelion: Kiseki no Kachi','Game Description For Hisshou Pachinko*Pachi-Slot Kouryaku Series Vol.10: CR Shinseiki Evangelion: Kiseki no Kachi','1996','Released'</v>
      </c>
    </row>
    <row r="6345" spans="1:7" x14ac:dyDescent="0.25">
      <c r="A6345" t="s">
        <v>6932</v>
      </c>
      <c r="B6345">
        <v>2011</v>
      </c>
      <c r="C6345">
        <v>6344</v>
      </c>
      <c r="D6345" t="str">
        <f t="shared" si="304"/>
        <v>Game Description For ASH: Archaic Sealed Heat</v>
      </c>
      <c r="E6345" t="str">
        <f t="shared" si="305"/>
        <v>Released</v>
      </c>
      <c r="G6345" t="str">
        <f t="shared" si="306"/>
        <v>'ASH: Archaic Sealed Heat','Game Description For ASH: Archaic Sealed Heat','2011','Released'</v>
      </c>
    </row>
    <row r="6346" spans="1:7" x14ac:dyDescent="0.25">
      <c r="A6346" t="s">
        <v>6933</v>
      </c>
      <c r="B6346">
        <v>2010</v>
      </c>
      <c r="C6346">
        <v>6345</v>
      </c>
      <c r="D6346" t="str">
        <f t="shared" si="304"/>
        <v>Game Description For Happy Feet Two</v>
      </c>
      <c r="E6346" t="str">
        <f t="shared" si="305"/>
        <v>Released</v>
      </c>
      <c r="G6346" t="str">
        <f t="shared" si="306"/>
        <v>'Happy Feet Two','Game Description For Happy Feet Two','2010','Released'</v>
      </c>
    </row>
    <row r="6347" spans="1:7" x14ac:dyDescent="0.25">
      <c r="A6347" t="s">
        <v>6934</v>
      </c>
      <c r="B6347">
        <v>2011</v>
      </c>
      <c r="C6347">
        <v>6346</v>
      </c>
      <c r="D6347" t="str">
        <f t="shared" si="304"/>
        <v>Game Description For Dorabase 2: Nettou Ultra Stadium</v>
      </c>
      <c r="E6347" t="str">
        <f t="shared" si="305"/>
        <v>Released</v>
      </c>
      <c r="G6347" t="str">
        <f t="shared" si="306"/>
        <v>'Dorabase 2: Nettou Ultra Stadium','Game Description For Dorabase 2: Nettou Ultra Stadium','2011','Released'</v>
      </c>
    </row>
    <row r="6348" spans="1:7" x14ac:dyDescent="0.25">
      <c r="A6348" t="s">
        <v>6935</v>
      </c>
      <c r="B6348">
        <v>2002</v>
      </c>
      <c r="C6348">
        <v>6347</v>
      </c>
      <c r="D6348" t="str">
        <f t="shared" si="304"/>
        <v>Game Description For Center Ring Boxing</v>
      </c>
      <c r="E6348" t="str">
        <f t="shared" si="305"/>
        <v>Released</v>
      </c>
      <c r="G6348" t="str">
        <f t="shared" si="306"/>
        <v>'Center Ring Boxing','Game Description For Center Ring Boxing','2002','Released'</v>
      </c>
    </row>
    <row r="6349" spans="1:7" x14ac:dyDescent="0.25">
      <c r="A6349" t="s">
        <v>6936</v>
      </c>
      <c r="B6349">
        <v>2002</v>
      </c>
      <c r="C6349">
        <v>6348</v>
      </c>
      <c r="D6349" t="str">
        <f t="shared" si="304"/>
        <v>Game Description For Puzzler World 2</v>
      </c>
      <c r="E6349" t="str">
        <f t="shared" si="305"/>
        <v>Released</v>
      </c>
      <c r="G6349" t="str">
        <f t="shared" si="306"/>
        <v>'Puzzler World 2','Game Description For Puzzler World 2','2002','Released'</v>
      </c>
    </row>
    <row r="6350" spans="1:7" x14ac:dyDescent="0.25">
      <c r="A6350" t="s">
        <v>6937</v>
      </c>
      <c r="B6350">
        <v>2012</v>
      </c>
      <c r="C6350">
        <v>6349</v>
      </c>
      <c r="D6350" t="str">
        <f t="shared" si="304"/>
        <v>Game Description For Die Hard: Vendetta</v>
      </c>
      <c r="E6350" t="str">
        <f t="shared" si="305"/>
        <v>Released</v>
      </c>
      <c r="G6350" t="str">
        <f t="shared" si="306"/>
        <v>'Die Hard: Vendetta','Game Description For Die Hard: Vendetta','2012','Released'</v>
      </c>
    </row>
    <row r="6351" spans="1:7" x14ac:dyDescent="0.25">
      <c r="A6351" t="s">
        <v>6938</v>
      </c>
      <c r="B6351">
        <v>2008</v>
      </c>
      <c r="C6351">
        <v>6350</v>
      </c>
      <c r="D6351" t="str">
        <f t="shared" si="304"/>
        <v>Game Description For F1 2002</v>
      </c>
      <c r="E6351" t="str">
        <f t="shared" si="305"/>
        <v>Released</v>
      </c>
      <c r="G6351" t="str">
        <f t="shared" si="306"/>
        <v>'F1 2002','Game Description For F1 2002','2008','Released'</v>
      </c>
    </row>
    <row r="6352" spans="1:7" x14ac:dyDescent="0.25">
      <c r="A6352" t="s">
        <v>6939</v>
      </c>
      <c r="B6352">
        <v>2008</v>
      </c>
      <c r="C6352">
        <v>6351</v>
      </c>
      <c r="D6352" t="str">
        <f t="shared" si="304"/>
        <v>Game Description For Hasbro Family Game Night Fun Pack</v>
      </c>
      <c r="E6352" t="str">
        <f t="shared" si="305"/>
        <v>Released</v>
      </c>
      <c r="G6352" t="str">
        <f t="shared" si="306"/>
        <v>'Hasbro Family Game Night Fun Pack','Game Description For Hasbro Family Game Night Fun Pack','2008','Released'</v>
      </c>
    </row>
    <row r="6353" spans="1:7" x14ac:dyDescent="0.25">
      <c r="A6353" t="s">
        <v>6940</v>
      </c>
      <c r="B6353">
        <v>2009</v>
      </c>
      <c r="C6353">
        <v>6352</v>
      </c>
      <c r="D6353" t="str">
        <f t="shared" si="304"/>
        <v>Game Description For Dead Island Definitive Collection</v>
      </c>
      <c r="E6353" t="str">
        <f t="shared" si="305"/>
        <v>Released</v>
      </c>
      <c r="G6353" t="str">
        <f t="shared" si="306"/>
        <v>'Dead Island Definitive Collection','Game Description For Dead Island Definitive Collection','2009','Released'</v>
      </c>
    </row>
    <row r="6354" spans="1:7" x14ac:dyDescent="0.25">
      <c r="A6354" t="s">
        <v>6941</v>
      </c>
      <c r="B6354">
        <v>2001</v>
      </c>
      <c r="C6354">
        <v>6353</v>
      </c>
      <c r="D6354" t="str">
        <f t="shared" si="304"/>
        <v>Game Description For GT Advance 2: Rally Racing</v>
      </c>
      <c r="E6354" t="str">
        <f t="shared" si="305"/>
        <v>Released</v>
      </c>
      <c r="G6354" t="str">
        <f t="shared" si="306"/>
        <v>'GT Advance 2: Rally Racing','Game Description For GT Advance 2: Rally Racing','2001','Released'</v>
      </c>
    </row>
    <row r="6355" spans="1:7" x14ac:dyDescent="0.25">
      <c r="A6355" t="s">
        <v>6942</v>
      </c>
      <c r="B6355">
        <v>2003</v>
      </c>
      <c r="C6355">
        <v>6354</v>
      </c>
      <c r="D6355" t="str">
        <f t="shared" si="304"/>
        <v>Game Description For Mystery P.I. - Portrait of a Thief</v>
      </c>
      <c r="E6355" t="str">
        <f t="shared" si="305"/>
        <v>Released</v>
      </c>
      <c r="G6355" t="str">
        <f t="shared" si="306"/>
        <v>'Mystery P.I. - Portrait of a Thief','Game Description For Mystery P.I. - Portrait of a Thief','2003','Released'</v>
      </c>
    </row>
    <row r="6356" spans="1:7" x14ac:dyDescent="0.25">
      <c r="A6356" t="s">
        <v>6943</v>
      </c>
      <c r="B6356">
        <v>2003</v>
      </c>
      <c r="C6356">
        <v>6355</v>
      </c>
      <c r="D6356" t="str">
        <f t="shared" si="304"/>
        <v>Game Description For DOA 2: Dead or Alive 2 Hardcore</v>
      </c>
      <c r="E6356" t="str">
        <f t="shared" si="305"/>
        <v>Released</v>
      </c>
      <c r="G6356" t="str">
        <f t="shared" si="306"/>
        <v>'DOA 2: Dead or Alive 2 Hardcore','Game Description For DOA 2: Dead or Alive 2 Hardcore','2003','Released'</v>
      </c>
    </row>
    <row r="6357" spans="1:7" x14ac:dyDescent="0.25">
      <c r="A6357" t="s">
        <v>6944</v>
      </c>
      <c r="B6357">
        <v>2010</v>
      </c>
      <c r="C6357">
        <v>6356</v>
      </c>
      <c r="D6357" t="str">
        <f t="shared" si="304"/>
        <v>Game Description For Hollywood Squares</v>
      </c>
      <c r="E6357" t="str">
        <f t="shared" si="305"/>
        <v>Released</v>
      </c>
      <c r="G6357" t="str">
        <f t="shared" si="306"/>
        <v>'Hollywood Squares','Game Description For Hollywood Squares','2010','Released'</v>
      </c>
    </row>
    <row r="6358" spans="1:7" x14ac:dyDescent="0.25">
      <c r="A6358" t="s">
        <v>6945</v>
      </c>
      <c r="B6358">
        <v>2012</v>
      </c>
      <c r="C6358">
        <v>6357</v>
      </c>
      <c r="D6358" t="str">
        <f t="shared" si="304"/>
        <v>Game Description For Stronghold</v>
      </c>
      <c r="E6358" t="str">
        <f t="shared" si="305"/>
        <v>Released</v>
      </c>
      <c r="G6358" t="str">
        <f t="shared" si="306"/>
        <v>'Stronghold','Game Description For Stronghold','2012','Released'</v>
      </c>
    </row>
    <row r="6359" spans="1:7" x14ac:dyDescent="0.25">
      <c r="A6359" t="s">
        <v>6946</v>
      </c>
      <c r="B6359">
        <v>2001</v>
      </c>
      <c r="C6359">
        <v>6358</v>
      </c>
      <c r="D6359" t="str">
        <f t="shared" si="304"/>
        <v>Game Description For Warhammer: Battle March</v>
      </c>
      <c r="E6359" t="str">
        <f t="shared" si="305"/>
        <v>Released</v>
      </c>
      <c r="G6359" t="str">
        <f t="shared" si="306"/>
        <v>'Warhammer: Battle March','Game Description For Warhammer: Battle March','2001','Released'</v>
      </c>
    </row>
    <row r="6360" spans="1:7" x14ac:dyDescent="0.25">
      <c r="A6360" t="s">
        <v>6947</v>
      </c>
      <c r="B6360">
        <v>2008</v>
      </c>
      <c r="C6360">
        <v>6359</v>
      </c>
      <c r="D6360" t="str">
        <f t="shared" si="304"/>
        <v>Game Description For F1 Racing Championship</v>
      </c>
      <c r="E6360" t="str">
        <f t="shared" si="305"/>
        <v>Released</v>
      </c>
      <c r="G6360" t="str">
        <f t="shared" si="306"/>
        <v>'F1 Racing Championship','Game Description For F1 Racing Championship','2008','Released'</v>
      </c>
    </row>
    <row r="6361" spans="1:7" x14ac:dyDescent="0.25">
      <c r="A6361" t="s">
        <v>6948</v>
      </c>
      <c r="B6361">
        <v>2007</v>
      </c>
      <c r="C6361">
        <v>6360</v>
      </c>
      <c r="D6361" t="str">
        <f t="shared" si="304"/>
        <v>Game Description For Smash Cars</v>
      </c>
      <c r="E6361" t="str">
        <f t="shared" si="305"/>
        <v>Released</v>
      </c>
      <c r="G6361" t="str">
        <f t="shared" si="306"/>
        <v>'Smash Cars','Game Description For Smash Cars','2007','Released'</v>
      </c>
    </row>
    <row r="6362" spans="1:7" x14ac:dyDescent="0.25">
      <c r="A6362" t="s">
        <v>6949</v>
      </c>
      <c r="B6362">
        <v>2008</v>
      </c>
      <c r="C6362">
        <v>6361</v>
      </c>
      <c r="D6362" t="str">
        <f t="shared" si="304"/>
        <v>Game Description For NASCAR 07</v>
      </c>
      <c r="E6362" t="str">
        <f t="shared" si="305"/>
        <v>Released</v>
      </c>
      <c r="G6362" t="str">
        <f t="shared" si="306"/>
        <v>'NASCAR 07','Game Description For NASCAR 07','2008','Released'</v>
      </c>
    </row>
    <row r="6363" spans="1:7" x14ac:dyDescent="0.25">
      <c r="A6363" t="s">
        <v>6950</v>
      </c>
      <c r="B6363">
        <v>2002</v>
      </c>
      <c r="C6363">
        <v>6362</v>
      </c>
      <c r="D6363" t="str">
        <f t="shared" si="304"/>
        <v>Game Description For Mechanic Master</v>
      </c>
      <c r="E6363" t="str">
        <f t="shared" si="305"/>
        <v>Released</v>
      </c>
      <c r="G6363" t="str">
        <f t="shared" si="306"/>
        <v>'Mechanic Master','Game Description For Mechanic Master','2002','Released'</v>
      </c>
    </row>
    <row r="6364" spans="1:7" x14ac:dyDescent="0.25">
      <c r="A6364" t="s">
        <v>6951</v>
      </c>
      <c r="B6364">
        <v>2009</v>
      </c>
      <c r="C6364">
        <v>6363</v>
      </c>
      <c r="D6364" t="str">
        <f t="shared" si="304"/>
        <v>Game Description For Jikkyou Powerful Pro Yakyuu 12 Ketteiban</v>
      </c>
      <c r="E6364" t="str">
        <f t="shared" si="305"/>
        <v>Released</v>
      </c>
      <c r="G6364" t="str">
        <f t="shared" si="306"/>
        <v>'Jikkyou Powerful Pro Yakyuu 12 Ketteiban','Game Description For Jikkyou Powerful Pro Yakyuu 12 Ketteiban','2009','Released'</v>
      </c>
    </row>
    <row r="6365" spans="1:7" x14ac:dyDescent="0.25">
      <c r="A6365" t="s">
        <v>6952</v>
      </c>
      <c r="B6365">
        <v>2004</v>
      </c>
      <c r="C6365">
        <v>6364</v>
      </c>
      <c r="D6365" t="str">
        <f t="shared" si="304"/>
        <v>Game Description For Melty Blood: Act Cadenza</v>
      </c>
      <c r="E6365" t="str">
        <f t="shared" si="305"/>
        <v>Released</v>
      </c>
      <c r="G6365" t="str">
        <f t="shared" si="306"/>
        <v>'Melty Blood: Act Cadenza','Game Description For Melty Blood: Act Cadenza','2004','Released'</v>
      </c>
    </row>
    <row r="6366" spans="1:7" x14ac:dyDescent="0.25">
      <c r="A6366" t="s">
        <v>6953</v>
      </c>
      <c r="B6366">
        <v>2011</v>
      </c>
      <c r="C6366">
        <v>6365</v>
      </c>
      <c r="D6366" t="str">
        <f t="shared" ref="D6366:D6420" si="307">_xlfn.CONCAT("Game Description For ",A6366)</f>
        <v>Game Description For ToeJam &amp; Earl III: Mission to Earth</v>
      </c>
      <c r="E6366" t="str">
        <f t="shared" si="305"/>
        <v>Released</v>
      </c>
      <c r="G6366" t="str">
        <f t="shared" si="306"/>
        <v>'ToeJam &amp; Earl III: Mission to Earth','Game Description For ToeJam &amp; Earl III: Mission to Earth','2011','Released'</v>
      </c>
    </row>
    <row r="6367" spans="1:7" x14ac:dyDescent="0.25">
      <c r="A6367" t="s">
        <v>6954</v>
      </c>
      <c r="B6367">
        <v>2005</v>
      </c>
      <c r="C6367">
        <v>6366</v>
      </c>
      <c r="D6367" t="str">
        <f t="shared" si="307"/>
        <v>Game Description For Phantasy Star Collection</v>
      </c>
      <c r="E6367" t="str">
        <f t="shared" si="305"/>
        <v>Released</v>
      </c>
      <c r="G6367" t="str">
        <f t="shared" si="306"/>
        <v>'Phantasy Star Collection','Game Description For Phantasy Star Collection','2005','Released'</v>
      </c>
    </row>
    <row r="6368" spans="1:7" x14ac:dyDescent="0.25">
      <c r="A6368" t="s">
        <v>6955</v>
      </c>
      <c r="B6368">
        <v>2004</v>
      </c>
      <c r="C6368">
        <v>6367</v>
      </c>
      <c r="D6368" t="str">
        <f t="shared" si="307"/>
        <v>Game Description For Doukoku Shoshite...</v>
      </c>
      <c r="E6368" t="str">
        <f t="shared" si="305"/>
        <v>Released</v>
      </c>
      <c r="G6368" t="str">
        <f t="shared" si="306"/>
        <v>'Doukoku Shoshite...','Game Description For Doukoku Shoshite...','2004','Released'</v>
      </c>
    </row>
    <row r="6369" spans="1:7" x14ac:dyDescent="0.25">
      <c r="A6369" t="s">
        <v>6956</v>
      </c>
      <c r="B6369">
        <v>2006</v>
      </c>
      <c r="C6369">
        <v>6368</v>
      </c>
      <c r="D6369" t="str">
        <f t="shared" si="307"/>
        <v>Game Description For Retro Game Challenge</v>
      </c>
      <c r="E6369" t="str">
        <f t="shared" si="305"/>
        <v>Released</v>
      </c>
      <c r="G6369" t="str">
        <f t="shared" si="306"/>
        <v>'Retro Game Challenge','Game Description For Retro Game Challenge','2006','Released'</v>
      </c>
    </row>
    <row r="6370" spans="1:7" x14ac:dyDescent="0.25">
      <c r="A6370" t="s">
        <v>6957</v>
      </c>
      <c r="B6370">
        <v>2012</v>
      </c>
      <c r="C6370">
        <v>6369</v>
      </c>
      <c r="D6370" t="str">
        <f t="shared" si="307"/>
        <v>Game Description For NBA Jam 2002</v>
      </c>
      <c r="E6370" t="str">
        <f t="shared" si="305"/>
        <v>Released</v>
      </c>
      <c r="G6370" t="str">
        <f t="shared" si="306"/>
        <v>'NBA Jam 2002','Game Description For NBA Jam 2002','2012','Released'</v>
      </c>
    </row>
    <row r="6371" spans="1:7" x14ac:dyDescent="0.25">
      <c r="A6371" t="s">
        <v>6958</v>
      </c>
      <c r="B6371">
        <v>2002</v>
      </c>
      <c r="C6371">
        <v>6370</v>
      </c>
      <c r="D6371" t="str">
        <f t="shared" si="307"/>
        <v>Game Description For Every Extend Extra</v>
      </c>
      <c r="E6371" t="str">
        <f t="shared" si="305"/>
        <v>Released</v>
      </c>
      <c r="G6371" t="str">
        <f t="shared" si="306"/>
        <v>'Every Extend Extra','Game Description For Every Extend Extra','2002','Released'</v>
      </c>
    </row>
    <row r="6372" spans="1:7" x14ac:dyDescent="0.25">
      <c r="A6372" t="s">
        <v>6959</v>
      </c>
      <c r="B6372">
        <v>2005</v>
      </c>
      <c r="C6372">
        <v>6371</v>
      </c>
      <c r="D6372" t="str">
        <f t="shared" si="307"/>
        <v>Game Description For Shining Force NEO</v>
      </c>
      <c r="E6372" t="str">
        <f t="shared" si="305"/>
        <v>Released</v>
      </c>
      <c r="G6372" t="str">
        <f t="shared" si="306"/>
        <v>'Shining Force NEO','Game Description For Shining Force NEO','2005','Released'</v>
      </c>
    </row>
    <row r="6373" spans="1:7" x14ac:dyDescent="0.25">
      <c r="A6373" t="s">
        <v>6960</v>
      </c>
      <c r="B6373">
        <v>2008</v>
      </c>
      <c r="C6373">
        <v>6372</v>
      </c>
      <c r="D6373" t="str">
        <f t="shared" si="307"/>
        <v>Game Description For Brain Quest: Grades 5 &amp; 6</v>
      </c>
      <c r="E6373" t="str">
        <f t="shared" si="305"/>
        <v>Released</v>
      </c>
      <c r="G6373" t="str">
        <f t="shared" si="306"/>
        <v>'Brain Quest: Grades 5 &amp; 6','Game Description For Brain Quest: Grades 5 &amp; 6','2008','Released'</v>
      </c>
    </row>
    <row r="6374" spans="1:7" x14ac:dyDescent="0.25">
      <c r="A6374" t="s">
        <v>6961</v>
      </c>
      <c r="B6374">
        <v>2009</v>
      </c>
      <c r="C6374">
        <v>6373</v>
      </c>
      <c r="D6374" t="str">
        <f t="shared" si="307"/>
        <v>Game Description For Girl Time</v>
      </c>
      <c r="E6374" t="str">
        <f t="shared" si="305"/>
        <v>Released</v>
      </c>
      <c r="G6374" t="str">
        <f t="shared" si="306"/>
        <v>'Girl Time','Game Description For Girl Time','2009','Released'</v>
      </c>
    </row>
    <row r="6375" spans="1:7" x14ac:dyDescent="0.25">
      <c r="A6375" t="s">
        <v>6962</v>
      </c>
      <c r="B6375">
        <v>2015</v>
      </c>
      <c r="C6375">
        <v>6374</v>
      </c>
      <c r="D6375" t="str">
        <f t="shared" si="307"/>
        <v>Game Description For Ultimate Mortal Kombat</v>
      </c>
      <c r="E6375" t="str">
        <f t="shared" si="305"/>
        <v>Released</v>
      </c>
      <c r="G6375" t="str">
        <f t="shared" si="306"/>
        <v>'Ultimate Mortal Kombat','Game Description For Ultimate Mortal Kombat','2015','Released'</v>
      </c>
    </row>
    <row r="6376" spans="1:7" x14ac:dyDescent="0.25">
      <c r="A6376" t="s">
        <v>6963</v>
      </c>
      <c r="B6376">
        <v>2013</v>
      </c>
      <c r="C6376">
        <v>6375</v>
      </c>
      <c r="D6376" t="str">
        <f t="shared" si="307"/>
        <v>Game Description For Pocket Soccer League: Calciobit</v>
      </c>
      <c r="E6376" t="str">
        <f t="shared" si="305"/>
        <v>Released</v>
      </c>
      <c r="G6376" t="str">
        <f t="shared" si="306"/>
        <v>'Pocket Soccer League: Calciobit','Game Description For Pocket Soccer League: Calciobit','2013','Released'</v>
      </c>
    </row>
    <row r="6377" spans="1:7" x14ac:dyDescent="0.25">
      <c r="A6377" t="s">
        <v>6964</v>
      </c>
      <c r="B6377">
        <v>2005</v>
      </c>
      <c r="C6377">
        <v>6376</v>
      </c>
      <c r="D6377" t="str">
        <f t="shared" si="307"/>
        <v>Game Description For Primal Rage</v>
      </c>
      <c r="E6377" t="str">
        <f t="shared" si="305"/>
        <v>Released</v>
      </c>
      <c r="G6377" t="str">
        <f t="shared" si="306"/>
        <v>'Primal Rage','Game Description For Primal Rage','2005','Released'</v>
      </c>
    </row>
    <row r="6378" spans="1:7" x14ac:dyDescent="0.25">
      <c r="A6378" t="s">
        <v>6965</v>
      </c>
      <c r="B6378">
        <v>1995</v>
      </c>
      <c r="C6378">
        <v>6377</v>
      </c>
      <c r="D6378" t="str">
        <f t="shared" si="307"/>
        <v>Game Description For Heart Catch PreCure! Oshare Collection</v>
      </c>
      <c r="E6378" t="str">
        <f t="shared" si="305"/>
        <v>Released</v>
      </c>
      <c r="G6378" t="str">
        <f t="shared" si="306"/>
        <v>'Heart Catch PreCure! Oshare Collection','Game Description For Heart Catch PreCure! Oshare Collection','1995','Released'</v>
      </c>
    </row>
    <row r="6379" spans="1:7" x14ac:dyDescent="0.25">
      <c r="A6379" t="s">
        <v>6966</v>
      </c>
      <c r="B6379">
        <v>2012</v>
      </c>
      <c r="C6379">
        <v>6378</v>
      </c>
      <c r="D6379" t="str">
        <f t="shared" si="307"/>
        <v>Game Description For Taito Legends</v>
      </c>
      <c r="E6379" t="str">
        <f t="shared" si="305"/>
        <v>Released</v>
      </c>
      <c r="G6379" t="str">
        <f t="shared" si="306"/>
        <v>'Taito Legends','Game Description For Taito Legends','2012','Released'</v>
      </c>
    </row>
    <row r="6380" spans="1:7" x14ac:dyDescent="0.25">
      <c r="A6380" t="s">
        <v>6967</v>
      </c>
      <c r="B6380">
        <v>2005</v>
      </c>
      <c r="C6380">
        <v>6379</v>
      </c>
      <c r="D6380" t="str">
        <f t="shared" si="307"/>
        <v>Game Description For BoomBots</v>
      </c>
      <c r="E6380" t="str">
        <f t="shared" si="305"/>
        <v>Released</v>
      </c>
      <c r="G6380" t="str">
        <f t="shared" si="306"/>
        <v>'BoomBots','Game Description For BoomBots','2005','Released'</v>
      </c>
    </row>
    <row r="6381" spans="1:7" x14ac:dyDescent="0.25">
      <c r="A6381" t="s">
        <v>6968</v>
      </c>
      <c r="B6381">
        <v>2007</v>
      </c>
      <c r="C6381">
        <v>6380</v>
      </c>
      <c r="D6381" t="str">
        <f t="shared" si="307"/>
        <v>Game Description For Monster Madness: Battle for Suburbia</v>
      </c>
      <c r="E6381" t="str">
        <f t="shared" si="305"/>
        <v>Released</v>
      </c>
      <c r="G6381" t="str">
        <f t="shared" si="306"/>
        <v>'Monster Madness: Battle for Suburbia','Game Description For Monster Madness: Battle for Suburbia','2007','Released'</v>
      </c>
    </row>
    <row r="6382" spans="1:7" x14ac:dyDescent="0.25">
      <c r="A6382" t="s">
        <v>6969</v>
      </c>
      <c r="B6382">
        <v>1997</v>
      </c>
      <c r="C6382">
        <v>6381</v>
      </c>
      <c r="D6382" t="str">
        <f t="shared" si="307"/>
        <v>Game Description For World Championship Rugby</v>
      </c>
      <c r="E6382" t="str">
        <f t="shared" si="305"/>
        <v>Released</v>
      </c>
      <c r="G6382" t="str">
        <f t="shared" si="306"/>
        <v>'World Championship Rugby','Game Description For World Championship Rugby','1997','Released'</v>
      </c>
    </row>
    <row r="6383" spans="1:7" x14ac:dyDescent="0.25">
      <c r="A6383" t="s">
        <v>6970</v>
      </c>
      <c r="B6383">
        <v>2006</v>
      </c>
      <c r="C6383">
        <v>6382</v>
      </c>
      <c r="D6383" t="str">
        <f t="shared" si="307"/>
        <v>Game Description For Phantom Dust</v>
      </c>
      <c r="E6383" t="str">
        <f t="shared" si="305"/>
        <v>Released</v>
      </c>
      <c r="G6383" t="str">
        <f t="shared" si="306"/>
        <v>'Phantom Dust','Game Description For Phantom Dust','2006','Released'</v>
      </c>
    </row>
    <row r="6384" spans="1:7" x14ac:dyDescent="0.25">
      <c r="A6384" t="s">
        <v>6971</v>
      </c>
      <c r="B6384">
        <v>2007</v>
      </c>
      <c r="C6384">
        <v>6383</v>
      </c>
      <c r="D6384" t="str">
        <f t="shared" si="307"/>
        <v>Game Description For Shinseiki Evangelion: Koutetsu no Girlfriend</v>
      </c>
      <c r="E6384" t="str">
        <f t="shared" si="305"/>
        <v>Released</v>
      </c>
      <c r="G6384" t="str">
        <f t="shared" si="306"/>
        <v>'Shinseiki Evangelion: Koutetsu no Girlfriend','Game Description For Shinseiki Evangelion: Koutetsu no Girlfriend','2007','Released'</v>
      </c>
    </row>
    <row r="6385" spans="1:7" x14ac:dyDescent="0.25">
      <c r="A6385" t="s">
        <v>6972</v>
      </c>
      <c r="B6385">
        <v>2010</v>
      </c>
      <c r="C6385">
        <v>6384</v>
      </c>
      <c r="D6385" t="str">
        <f t="shared" si="307"/>
        <v>Game Description For Shin Sangoku Musou: Multi Raid 2</v>
      </c>
      <c r="E6385" t="str">
        <f t="shared" si="305"/>
        <v>Released</v>
      </c>
      <c r="G6385" t="str">
        <f t="shared" si="306"/>
        <v>'Shin Sangoku Musou: Multi Raid 2','Game Description For Shin Sangoku Musou: Multi Raid 2','2010','Released'</v>
      </c>
    </row>
    <row r="6386" spans="1:7" x14ac:dyDescent="0.25">
      <c r="A6386" t="s">
        <v>6973</v>
      </c>
      <c r="B6386">
        <v>2009</v>
      </c>
      <c r="C6386">
        <v>6385</v>
      </c>
      <c r="D6386" t="str">
        <f t="shared" si="307"/>
        <v>Game Description For Taiko Drum Master: Tokumori!</v>
      </c>
      <c r="E6386" t="str">
        <f t="shared" si="305"/>
        <v>Released</v>
      </c>
      <c r="G6386" t="str">
        <f t="shared" si="306"/>
        <v>'Taiko Drum Master: Tokumori!','Game Description For Taiko Drum Master: Tokumori!','2009','Released'</v>
      </c>
    </row>
    <row r="6387" spans="1:7" x14ac:dyDescent="0.25">
      <c r="A6387" t="s">
        <v>6974</v>
      </c>
      <c r="B6387">
        <v>2008</v>
      </c>
      <c r="C6387">
        <v>6386</v>
      </c>
      <c r="D6387" t="str">
        <f t="shared" si="307"/>
        <v>Game Description For Growlanser Generations</v>
      </c>
      <c r="E6387" t="str">
        <f t="shared" si="305"/>
        <v>Released</v>
      </c>
      <c r="G6387" t="str">
        <f t="shared" si="306"/>
        <v>'Growlanser Generations','Game Description For Growlanser Generations','2008','Released'</v>
      </c>
    </row>
    <row r="6388" spans="1:7" x14ac:dyDescent="0.25">
      <c r="A6388" t="s">
        <v>6975</v>
      </c>
      <c r="B6388">
        <v>2011</v>
      </c>
      <c r="C6388">
        <v>6387</v>
      </c>
      <c r="D6388" t="str">
        <f t="shared" si="307"/>
        <v>Game Description For Mega Man Battle Chip Challenge</v>
      </c>
      <c r="E6388" t="str">
        <f t="shared" si="305"/>
        <v>Released</v>
      </c>
      <c r="G6388" t="str">
        <f t="shared" si="306"/>
        <v>'Mega Man Battle Chip Challenge','Game Description For Mega Man Battle Chip Challenge','2011','Released'</v>
      </c>
    </row>
    <row r="6389" spans="1:7" x14ac:dyDescent="0.25">
      <c r="A6389" t="s">
        <v>6976</v>
      </c>
      <c r="B6389">
        <v>2008</v>
      </c>
      <c r="C6389">
        <v>6388</v>
      </c>
      <c r="D6389" t="str">
        <f t="shared" si="307"/>
        <v>Game Description For Desktop Tower Defense</v>
      </c>
      <c r="E6389" t="str">
        <f t="shared" si="305"/>
        <v>Released</v>
      </c>
      <c r="G6389" t="str">
        <f t="shared" si="306"/>
        <v>'Desktop Tower Defense','Game Description For Desktop Tower Defense','2008','Released'</v>
      </c>
    </row>
    <row r="6390" spans="1:7" x14ac:dyDescent="0.25">
      <c r="A6390" t="s">
        <v>6977</v>
      </c>
      <c r="B6390">
        <v>2010</v>
      </c>
      <c r="C6390">
        <v>6389</v>
      </c>
      <c r="D6390" t="str">
        <f t="shared" si="307"/>
        <v>Game Description For Puyo Puyo Tetris</v>
      </c>
      <c r="E6390" t="str">
        <f t="shared" si="305"/>
        <v>Released</v>
      </c>
      <c r="G6390" t="str">
        <f t="shared" si="306"/>
        <v>'Puyo Puyo Tetris','Game Description For Puyo Puyo Tetris','2010','Released'</v>
      </c>
    </row>
    <row r="6391" spans="1:7" x14ac:dyDescent="0.25">
      <c r="A6391" t="s">
        <v>6978</v>
      </c>
      <c r="B6391">
        <v>2020</v>
      </c>
      <c r="C6391">
        <v>6390</v>
      </c>
      <c r="D6391" t="str">
        <f t="shared" si="307"/>
        <v>Game Description For The Settlers</v>
      </c>
      <c r="E6391" t="str">
        <f t="shared" si="305"/>
        <v>Upcoming</v>
      </c>
      <c r="G6391" t="str">
        <f t="shared" si="306"/>
        <v>'The Settlers','Game Description For The Settlers','2020','Upcoming'</v>
      </c>
    </row>
    <row r="6392" spans="1:7" x14ac:dyDescent="0.25">
      <c r="A6392" t="s">
        <v>6979</v>
      </c>
      <c r="B6392">
        <v>2015</v>
      </c>
      <c r="C6392">
        <v>6391</v>
      </c>
      <c r="D6392" t="str">
        <f t="shared" si="307"/>
        <v>Game Description For My SAT Coach with The Princeton Review</v>
      </c>
      <c r="E6392" t="str">
        <f t="shared" si="305"/>
        <v>Released</v>
      </c>
      <c r="G6392" t="str">
        <f t="shared" si="306"/>
        <v>'My SAT Coach with The Princeton Review','Game Description For My SAT Coach with The Princeton Review','2015','Released'</v>
      </c>
    </row>
    <row r="6393" spans="1:7" x14ac:dyDescent="0.25">
      <c r="A6393" t="s">
        <v>6980</v>
      </c>
      <c r="B6393">
        <v>1998</v>
      </c>
      <c r="C6393">
        <v>6392</v>
      </c>
      <c r="D6393" t="str">
        <f t="shared" si="307"/>
        <v>Game Description For Family Fun Football</v>
      </c>
      <c r="E6393" t="str">
        <f t="shared" si="305"/>
        <v>Released</v>
      </c>
      <c r="G6393" t="str">
        <f t="shared" si="306"/>
        <v>'Family Fun Football','Game Description For Family Fun Football','1998','Released'</v>
      </c>
    </row>
    <row r="6394" spans="1:7" x14ac:dyDescent="0.25">
      <c r="A6394" t="s">
        <v>6981</v>
      </c>
      <c r="B6394">
        <v>2001</v>
      </c>
      <c r="C6394">
        <v>6393</v>
      </c>
      <c r="D6394" t="str">
        <f t="shared" si="307"/>
        <v>Game Description For Ring of Red</v>
      </c>
      <c r="E6394" t="str">
        <f t="shared" si="305"/>
        <v>Released</v>
      </c>
      <c r="G6394" t="str">
        <f t="shared" si="306"/>
        <v>'Ring of Red','Game Description For Ring of Red','2001','Released'</v>
      </c>
    </row>
    <row r="6395" spans="1:7" x14ac:dyDescent="0.25">
      <c r="A6395" t="s">
        <v>6982</v>
      </c>
      <c r="B6395">
        <v>2008</v>
      </c>
      <c r="C6395">
        <v>6394</v>
      </c>
      <c r="D6395" t="str">
        <f t="shared" si="307"/>
        <v>Game Description For Cold Winter</v>
      </c>
      <c r="E6395" t="str">
        <f t="shared" si="305"/>
        <v>Released</v>
      </c>
      <c r="G6395" t="str">
        <f t="shared" si="306"/>
        <v>'Cold Winter','Game Description For Cold Winter','2008','Released'</v>
      </c>
    </row>
    <row r="6396" spans="1:7" x14ac:dyDescent="0.25">
      <c r="A6396" t="s">
        <v>6983</v>
      </c>
      <c r="B6396">
        <v>2004</v>
      </c>
      <c r="C6396">
        <v>6395</v>
      </c>
      <c r="D6396" t="str">
        <f t="shared" si="307"/>
        <v>Game Description For International Track &amp; Field 2000</v>
      </c>
      <c r="E6396" t="str">
        <f t="shared" si="305"/>
        <v>Released</v>
      </c>
      <c r="G6396" t="str">
        <f t="shared" si="306"/>
        <v>'International Track &amp; Field 2000','Game Description For International Track &amp; Field 2000','2004','Released'</v>
      </c>
    </row>
    <row r="6397" spans="1:7" x14ac:dyDescent="0.25">
      <c r="A6397" t="s">
        <v>6984</v>
      </c>
      <c r="B6397">
        <v>2006</v>
      </c>
      <c r="C6397">
        <v>6396</v>
      </c>
      <c r="D6397" t="str">
        <f t="shared" si="307"/>
        <v>Game Description For The Hardy Boys: Treasure on the Tracks</v>
      </c>
      <c r="E6397" t="str">
        <f t="shared" si="305"/>
        <v>Released</v>
      </c>
      <c r="G6397" t="str">
        <f t="shared" si="306"/>
        <v>'The Hardy Boys: Treasure on the Tracks','Game Description For The Hardy Boys: Treasure on the Tracks','2006','Released'</v>
      </c>
    </row>
    <row r="6398" spans="1:7" x14ac:dyDescent="0.25">
      <c r="A6398" t="s">
        <v>6985</v>
      </c>
      <c r="B6398">
        <v>2007</v>
      </c>
      <c r="C6398">
        <v>6397</v>
      </c>
      <c r="D6398" t="str">
        <f t="shared" si="307"/>
        <v>Game Description For PDC World Championship Darts: Pro Tour</v>
      </c>
      <c r="E6398" t="str">
        <f t="shared" si="305"/>
        <v>Released</v>
      </c>
      <c r="G6398" t="str">
        <f t="shared" si="306"/>
        <v>'PDC World Championship Darts: Pro Tour','Game Description For PDC World Championship Darts: Pro Tour','2007','Released'</v>
      </c>
    </row>
    <row r="6399" spans="1:7" x14ac:dyDescent="0.25">
      <c r="A6399" t="s">
        <v>6986</v>
      </c>
      <c r="B6399">
        <v>2002</v>
      </c>
      <c r="C6399">
        <v>6398</v>
      </c>
      <c r="D6399" t="str">
        <f t="shared" si="307"/>
        <v>Game Description For Stubbs the Zombie in Rebel Without a Pulse</v>
      </c>
      <c r="E6399" t="str">
        <f t="shared" si="305"/>
        <v>Released</v>
      </c>
      <c r="G6399" t="str">
        <f t="shared" si="306"/>
        <v>'Stubbs the Zombie in Rebel Without a Pulse','Game Description For Stubbs the Zombie in Rebel Without a Pulse','2002','Released'</v>
      </c>
    </row>
    <row r="6400" spans="1:7" x14ac:dyDescent="0.25">
      <c r="A6400" t="s">
        <v>6987</v>
      </c>
      <c r="B6400">
        <v>2010</v>
      </c>
      <c r="C6400">
        <v>6399</v>
      </c>
      <c r="D6400" t="str">
        <f t="shared" si="307"/>
        <v>Game Description For Batman: Dark Tomorrow</v>
      </c>
      <c r="E6400" t="str">
        <f t="shared" si="305"/>
        <v>Released</v>
      </c>
      <c r="G6400" t="str">
        <f t="shared" si="306"/>
        <v>'Batman: Dark Tomorrow','Game Description For Batman: Dark Tomorrow','2010','Released'</v>
      </c>
    </row>
    <row r="6401" spans="1:7" x14ac:dyDescent="0.25">
      <c r="A6401" t="s">
        <v>6988</v>
      </c>
      <c r="B6401">
        <v>2000</v>
      </c>
      <c r="C6401">
        <v>6400</v>
      </c>
      <c r="D6401" t="str">
        <f t="shared" si="307"/>
        <v>Game Description For Ping Pals</v>
      </c>
      <c r="E6401" t="str">
        <f t="shared" si="305"/>
        <v>Released</v>
      </c>
      <c r="G6401" t="str">
        <f t="shared" si="306"/>
        <v>'Ping Pals','Game Description For Ping Pals','2000','Released'</v>
      </c>
    </row>
    <row r="6402" spans="1:7" x14ac:dyDescent="0.25">
      <c r="A6402" t="s">
        <v>6989</v>
      </c>
      <c r="B6402">
        <v>2000</v>
      </c>
      <c r="C6402">
        <v>6401</v>
      </c>
      <c r="D6402" t="str">
        <f t="shared" si="307"/>
        <v>Game Description For Fatal Frame: Maiden of Black Water</v>
      </c>
      <c r="E6402" t="str">
        <f t="shared" si="305"/>
        <v>Released</v>
      </c>
      <c r="G6402" t="str">
        <f t="shared" si="306"/>
        <v>'Fatal Frame: Maiden of Black Water','Game Description For Fatal Frame: Maiden of Black Water','2000','Released'</v>
      </c>
    </row>
    <row r="6403" spans="1:7" x14ac:dyDescent="0.25">
      <c r="A6403" t="s">
        <v>6990</v>
      </c>
      <c r="B6403">
        <v>1997</v>
      </c>
      <c r="C6403">
        <v>6402</v>
      </c>
      <c r="D6403" t="str">
        <f t="shared" si="307"/>
        <v>Game Description For Blood Drive</v>
      </c>
      <c r="E6403" t="str">
        <f t="shared" ref="E6403:E6466" si="308">IF(B6403&lt;&gt;2020,"Released","Upcoming")</f>
        <v>Released</v>
      </c>
      <c r="G6403" t="str">
        <f t="shared" ref="G6403:G6466" si="309">_xlfn.CONCAT("'",A6403,"'",",","'",D6403,"'",",","'","",B6403,"'",",","'",E6403,"'")</f>
        <v>'Blood Drive','Game Description For Blood Drive','1997','Released'</v>
      </c>
    </row>
    <row r="6404" spans="1:7" x14ac:dyDescent="0.25">
      <c r="A6404" t="s">
        <v>6991</v>
      </c>
      <c r="B6404">
        <v>2011</v>
      </c>
      <c r="C6404">
        <v>6403</v>
      </c>
      <c r="D6404" t="str">
        <f t="shared" si="307"/>
        <v>Game Description For Jake Hunter Detective Story: Memories of the Past</v>
      </c>
      <c r="E6404" t="str">
        <f t="shared" si="308"/>
        <v>Released</v>
      </c>
      <c r="G6404" t="str">
        <f t="shared" si="309"/>
        <v>'Jake Hunter Detective Story: Memories of the Past','Game Description For Jake Hunter Detective Story: Memories of the Past','2011','Released'</v>
      </c>
    </row>
    <row r="6405" spans="1:7" x14ac:dyDescent="0.25">
      <c r="A6405" t="s">
        <v>6992</v>
      </c>
      <c r="B6405">
        <v>2012</v>
      </c>
      <c r="C6405">
        <v>6404</v>
      </c>
      <c r="D6405" t="str">
        <f t="shared" si="307"/>
        <v>Game Description For Start the Party! Save the World</v>
      </c>
      <c r="E6405" t="str">
        <f t="shared" si="308"/>
        <v>Released</v>
      </c>
      <c r="G6405" t="str">
        <f t="shared" si="309"/>
        <v>'Start the Party! Save the World','Game Description For Start the Party! Save the World','2012','Released'</v>
      </c>
    </row>
    <row r="6406" spans="1:7" x14ac:dyDescent="0.25">
      <c r="A6406" t="s">
        <v>6993</v>
      </c>
      <c r="B6406">
        <v>2004</v>
      </c>
      <c r="C6406">
        <v>6405</v>
      </c>
      <c r="D6406" t="str">
        <f t="shared" si="307"/>
        <v>Game Description For Digimon World DS</v>
      </c>
      <c r="E6406" t="str">
        <f t="shared" si="308"/>
        <v>Released</v>
      </c>
      <c r="G6406" t="str">
        <f t="shared" si="309"/>
        <v>'Digimon World DS','Game Description For Digimon World DS','2004','Released'</v>
      </c>
    </row>
    <row r="6407" spans="1:7" x14ac:dyDescent="0.25">
      <c r="A6407" t="s">
        <v>6994</v>
      </c>
      <c r="B6407">
        <v>2006</v>
      </c>
      <c r="C6407">
        <v>6406</v>
      </c>
      <c r="D6407" t="str">
        <f t="shared" si="307"/>
        <v>Game Description For Naruto Ultimate Collection</v>
      </c>
      <c r="E6407" t="str">
        <f t="shared" si="308"/>
        <v>Released</v>
      </c>
      <c r="G6407" t="str">
        <f t="shared" si="309"/>
        <v>'Naruto Ultimate Collection','Game Description For Naruto Ultimate Collection','2006','Released'</v>
      </c>
    </row>
    <row r="6408" spans="1:7" x14ac:dyDescent="0.25">
      <c r="A6408" t="s">
        <v>6995</v>
      </c>
      <c r="B6408">
        <v>2015</v>
      </c>
      <c r="C6408">
        <v>6407</v>
      </c>
      <c r="D6408" t="str">
        <f t="shared" si="307"/>
        <v>Game Description For Mass Destruction</v>
      </c>
      <c r="E6408" t="str">
        <f t="shared" si="308"/>
        <v>Released</v>
      </c>
      <c r="G6408" t="str">
        <f t="shared" si="309"/>
        <v>'Mass Destruction','Game Description For Mass Destruction','2015','Released'</v>
      </c>
    </row>
    <row r="6409" spans="1:7" x14ac:dyDescent="0.25">
      <c r="A6409" t="s">
        <v>6996</v>
      </c>
      <c r="B6409">
        <v>2008</v>
      </c>
      <c r="C6409">
        <v>6408</v>
      </c>
      <c r="D6409" t="str">
        <f t="shared" si="307"/>
        <v>Game Description For Super Swing Golf Season 2</v>
      </c>
      <c r="E6409" t="str">
        <f t="shared" si="308"/>
        <v>Released</v>
      </c>
      <c r="G6409" t="str">
        <f t="shared" si="309"/>
        <v>'Super Swing Golf Season 2','Game Description For Super Swing Golf Season 2','2008','Released'</v>
      </c>
    </row>
    <row r="6410" spans="1:7" x14ac:dyDescent="0.25">
      <c r="A6410" t="s">
        <v>6997</v>
      </c>
      <c r="B6410">
        <v>2001</v>
      </c>
      <c r="C6410">
        <v>6409</v>
      </c>
      <c r="D6410" t="str">
        <f t="shared" si="307"/>
        <v>Game Description For Spy vs Spy</v>
      </c>
      <c r="E6410" t="str">
        <f t="shared" si="308"/>
        <v>Released</v>
      </c>
      <c r="G6410" t="str">
        <f t="shared" si="309"/>
        <v>'Spy vs Spy','Game Description For Spy vs Spy','2001','Released'</v>
      </c>
    </row>
    <row r="6411" spans="1:7" x14ac:dyDescent="0.25">
      <c r="A6411" t="s">
        <v>6998</v>
      </c>
      <c r="B6411">
        <v>2006</v>
      </c>
      <c r="C6411">
        <v>6410</v>
      </c>
      <c r="D6411" t="str">
        <f t="shared" si="307"/>
        <v>Game Description For Coraline</v>
      </c>
      <c r="E6411" t="str">
        <f t="shared" si="308"/>
        <v>Released</v>
      </c>
      <c r="G6411" t="str">
        <f t="shared" si="309"/>
        <v>'Coraline','Game Description For Coraline','2006','Released'</v>
      </c>
    </row>
    <row r="6412" spans="1:7" x14ac:dyDescent="0.25">
      <c r="A6412" t="s">
        <v>6999</v>
      </c>
      <c r="B6412">
        <v>2010</v>
      </c>
      <c r="C6412">
        <v>6411</v>
      </c>
      <c r="D6412" t="str">
        <f t="shared" si="307"/>
        <v>Game Description For Sega Touring Car Championship</v>
      </c>
      <c r="E6412" t="str">
        <f t="shared" si="308"/>
        <v>Released</v>
      </c>
      <c r="G6412" t="str">
        <f t="shared" si="309"/>
        <v>'Sega Touring Car Championship','Game Description For Sega Touring Car Championship','2010','Released'</v>
      </c>
    </row>
    <row r="6413" spans="1:7" x14ac:dyDescent="0.25">
      <c r="A6413" t="s">
        <v>7000</v>
      </c>
      <c r="B6413">
        <v>2009</v>
      </c>
      <c r="C6413">
        <v>6412</v>
      </c>
      <c r="D6413" t="str">
        <f t="shared" si="307"/>
        <v>Game Description For Cake Mania</v>
      </c>
      <c r="E6413" t="str">
        <f t="shared" si="308"/>
        <v>Released</v>
      </c>
      <c r="G6413" t="str">
        <f t="shared" si="309"/>
        <v>'Cake Mania','Game Description For Cake Mania','2009','Released'</v>
      </c>
    </row>
    <row r="6414" spans="1:7" x14ac:dyDescent="0.25">
      <c r="A6414" t="s">
        <v>7001</v>
      </c>
      <c r="B6414">
        <v>2002</v>
      </c>
      <c r="C6414">
        <v>6413</v>
      </c>
      <c r="D6414" t="str">
        <f t="shared" si="307"/>
        <v>Game Description For Cold Fear</v>
      </c>
      <c r="E6414" t="str">
        <f t="shared" si="308"/>
        <v>Released</v>
      </c>
      <c r="G6414" t="str">
        <f t="shared" si="309"/>
        <v>'Cold Fear','Game Description For Cold Fear','2002','Released'</v>
      </c>
    </row>
    <row r="6415" spans="1:7" x14ac:dyDescent="0.25">
      <c r="A6415" t="s">
        <v>7002</v>
      </c>
      <c r="B6415">
        <v>2002</v>
      </c>
      <c r="C6415">
        <v>6414</v>
      </c>
      <c r="D6415" t="str">
        <f t="shared" si="307"/>
        <v>Game Description For Zangeki no Reginleiv</v>
      </c>
      <c r="E6415" t="str">
        <f t="shared" si="308"/>
        <v>Released</v>
      </c>
      <c r="G6415" t="str">
        <f t="shared" si="309"/>
        <v>'Zangeki no Reginleiv','Game Description For Zangeki no Reginleiv','2002','Released'</v>
      </c>
    </row>
    <row r="6416" spans="1:7" x14ac:dyDescent="0.25">
      <c r="A6416" t="s">
        <v>7003</v>
      </c>
      <c r="B6416">
        <v>2004</v>
      </c>
      <c r="C6416">
        <v>6415</v>
      </c>
      <c r="D6416" t="str">
        <f t="shared" si="307"/>
        <v>Game Description For Stronghold Kingdoms</v>
      </c>
      <c r="E6416" t="str">
        <f t="shared" si="308"/>
        <v>Released</v>
      </c>
      <c r="G6416" t="str">
        <f t="shared" si="309"/>
        <v>'Stronghold Kingdoms','Game Description For Stronghold Kingdoms','2004','Released'</v>
      </c>
    </row>
    <row r="6417" spans="1:7" x14ac:dyDescent="0.25">
      <c r="A6417" t="s">
        <v>7004</v>
      </c>
      <c r="B6417">
        <v>1998</v>
      </c>
      <c r="C6417">
        <v>6416</v>
      </c>
      <c r="D6417" t="str">
        <f t="shared" si="307"/>
        <v>Game Description For Fabulous Finds</v>
      </c>
      <c r="E6417" t="str">
        <f t="shared" si="308"/>
        <v>Released</v>
      </c>
      <c r="G6417" t="str">
        <f t="shared" si="309"/>
        <v>'Fabulous Finds','Game Description For Fabulous Finds','1998','Released'</v>
      </c>
    </row>
    <row r="6418" spans="1:7" x14ac:dyDescent="0.25">
      <c r="A6418" t="s">
        <v>7005</v>
      </c>
      <c r="B6418">
        <v>2007</v>
      </c>
      <c r="C6418">
        <v>6417</v>
      </c>
      <c r="D6418" t="str">
        <f t="shared" si="307"/>
        <v>Game Description For Vacation Sports</v>
      </c>
      <c r="E6418" t="str">
        <f t="shared" si="308"/>
        <v>Released</v>
      </c>
      <c r="G6418" t="str">
        <f t="shared" si="309"/>
        <v>'Vacation Sports','Game Description For Vacation Sports','2007','Released'</v>
      </c>
    </row>
    <row r="6419" spans="1:7" x14ac:dyDescent="0.25">
      <c r="A6419" t="s">
        <v>7006</v>
      </c>
      <c r="B6419">
        <v>2004</v>
      </c>
      <c r="C6419">
        <v>6418</v>
      </c>
      <c r="D6419" t="str">
        <f t="shared" si="307"/>
        <v>Game Description For Daito Giken Koushiki Pachi-Slot Simulator: Hihouden</v>
      </c>
      <c r="E6419" t="str">
        <f t="shared" si="308"/>
        <v>Released</v>
      </c>
      <c r="G6419" t="str">
        <f t="shared" si="309"/>
        <v>'Daito Giken Koushiki Pachi-Slot Simulator: Hihouden','Game Description For Daito Giken Koushiki Pachi-Slot Simulator: Hihouden','2004','Released'</v>
      </c>
    </row>
    <row r="6420" spans="1:7" x14ac:dyDescent="0.25">
      <c r="A6420" t="s">
        <v>7007</v>
      </c>
      <c r="B6420">
        <v>2009</v>
      </c>
      <c r="C6420">
        <v>6419</v>
      </c>
      <c r="D6420" t="str">
        <f t="shared" si="307"/>
        <v>Game Description For Pimp My Ride</v>
      </c>
      <c r="E6420" t="str">
        <f t="shared" si="308"/>
        <v>Released</v>
      </c>
      <c r="G6420" t="str">
        <f t="shared" si="309"/>
        <v>'Pimp My Ride','Game Description For Pimp My Ride','2009','Released'</v>
      </c>
    </row>
    <row r="6421" spans="1:7" x14ac:dyDescent="0.25">
      <c r="A6421" t="s">
        <v>7008</v>
      </c>
      <c r="B6421">
        <v>2010</v>
      </c>
      <c r="C6421">
        <v>6420</v>
      </c>
      <c r="D6421" t="str">
        <f t="shared" ref="D6421:D6478" si="310">_xlfn.CONCAT("Game Description For ",A6421)</f>
        <v>Game Description For Invizimals: The Lost Tribes</v>
      </c>
      <c r="E6421" t="str">
        <f t="shared" si="308"/>
        <v>Released</v>
      </c>
      <c r="G6421" t="str">
        <f t="shared" si="309"/>
        <v>'Invizimals: The Lost Tribes','Game Description For Invizimals: The Lost Tribes','2010','Released'</v>
      </c>
    </row>
    <row r="6422" spans="1:7" x14ac:dyDescent="0.25">
      <c r="A6422" t="s">
        <v>7009</v>
      </c>
      <c r="B6422">
        <v>2009</v>
      </c>
      <c r="C6422">
        <v>6421</v>
      </c>
      <c r="D6422" t="str">
        <f t="shared" si="310"/>
        <v>Game Description For Murakumo: Renegade Mech Pursuit</v>
      </c>
      <c r="E6422" t="str">
        <f t="shared" si="308"/>
        <v>Released</v>
      </c>
      <c r="G6422" t="str">
        <f t="shared" si="309"/>
        <v>'Murakumo: Renegade Mech Pursuit','Game Description For Murakumo: Renegade Mech Pursuit','2009','Released'</v>
      </c>
    </row>
    <row r="6423" spans="1:7" x14ac:dyDescent="0.25">
      <c r="A6423" t="s">
        <v>7010</v>
      </c>
      <c r="B6423">
        <v>1992</v>
      </c>
      <c r="C6423">
        <v>6422</v>
      </c>
      <c r="D6423" t="str">
        <f t="shared" si="310"/>
        <v>Game Description For Samurai Warriors 4-II</v>
      </c>
      <c r="E6423" t="str">
        <f t="shared" si="308"/>
        <v>Released</v>
      </c>
      <c r="G6423" t="str">
        <f t="shared" si="309"/>
        <v>'Samurai Warriors 4-II','Game Description For Samurai Warriors 4-II','1992','Released'</v>
      </c>
    </row>
    <row r="6424" spans="1:7" x14ac:dyDescent="0.25">
      <c r="A6424" t="s">
        <v>7011</v>
      </c>
      <c r="B6424">
        <v>2005</v>
      </c>
      <c r="C6424">
        <v>6423</v>
      </c>
      <c r="D6424" t="str">
        <f t="shared" si="310"/>
        <v>Game Description For WireWay</v>
      </c>
      <c r="E6424" t="str">
        <f t="shared" si="308"/>
        <v>Released</v>
      </c>
      <c r="G6424" t="str">
        <f t="shared" si="309"/>
        <v>'WireWay','Game Description For WireWay','2005','Released'</v>
      </c>
    </row>
    <row r="6425" spans="1:7" x14ac:dyDescent="0.25">
      <c r="A6425" t="s">
        <v>7012</v>
      </c>
      <c r="B6425">
        <v>2011</v>
      </c>
      <c r="C6425">
        <v>6424</v>
      </c>
      <c r="D6425" t="str">
        <f t="shared" si="310"/>
        <v>Game Description For Gun Metal</v>
      </c>
      <c r="E6425" t="str">
        <f t="shared" si="308"/>
        <v>Released</v>
      </c>
      <c r="G6425" t="str">
        <f t="shared" si="309"/>
        <v>'Gun Metal','Game Description For Gun Metal','2011','Released'</v>
      </c>
    </row>
    <row r="6426" spans="1:7" x14ac:dyDescent="0.25">
      <c r="A6426" t="s">
        <v>7013</v>
      </c>
      <c r="B6426">
        <v>2009</v>
      </c>
      <c r="C6426">
        <v>6425</v>
      </c>
      <c r="D6426" t="str">
        <f t="shared" si="310"/>
        <v>Game Description For Just In Time Translations</v>
      </c>
      <c r="E6426" t="str">
        <f t="shared" si="308"/>
        <v>Released</v>
      </c>
      <c r="G6426" t="str">
        <f t="shared" si="309"/>
        <v>'Just In Time Translations','Game Description For Just In Time Translations','2009','Released'</v>
      </c>
    </row>
    <row r="6427" spans="1:7" x14ac:dyDescent="0.25">
      <c r="A6427" t="s">
        <v>7014</v>
      </c>
      <c r="B6427">
        <v>2000</v>
      </c>
      <c r="C6427">
        <v>6426</v>
      </c>
      <c r="D6427" t="str">
        <f t="shared" si="310"/>
        <v>Game Description For The Hardy Boys: The Hidden Theft</v>
      </c>
      <c r="E6427" t="str">
        <f t="shared" si="308"/>
        <v>Released</v>
      </c>
      <c r="G6427" t="str">
        <f t="shared" si="309"/>
        <v>'The Hardy Boys: The Hidden Theft','Game Description For The Hardy Boys: The Hidden Theft','2000','Released'</v>
      </c>
    </row>
    <row r="6428" spans="1:7" x14ac:dyDescent="0.25">
      <c r="A6428" t="s">
        <v>7015</v>
      </c>
      <c r="B6428">
        <v>2007</v>
      </c>
      <c r="C6428">
        <v>6427</v>
      </c>
      <c r="D6428" t="str">
        <f t="shared" si="310"/>
        <v>Game Description For Metal Slug 4 &amp; 5</v>
      </c>
      <c r="E6428" t="str">
        <f t="shared" si="308"/>
        <v>Released</v>
      </c>
      <c r="G6428" t="str">
        <f t="shared" si="309"/>
        <v>'Metal Slug 4 &amp; 5','Game Description For Metal Slug 4 &amp; 5','2007','Released'</v>
      </c>
    </row>
    <row r="6429" spans="1:7" x14ac:dyDescent="0.25">
      <c r="A6429" t="s">
        <v>7016</v>
      </c>
      <c r="B6429">
        <v>2012</v>
      </c>
      <c r="C6429">
        <v>6428</v>
      </c>
      <c r="D6429" t="str">
        <f t="shared" si="310"/>
        <v>Game Description For Pac-Man and the Ghostly Adventures 2</v>
      </c>
      <c r="E6429" t="str">
        <f t="shared" si="308"/>
        <v>Released</v>
      </c>
      <c r="G6429" t="str">
        <f t="shared" si="309"/>
        <v>'Pac-Man and the Ghostly Adventures 2','Game Description For Pac-Man and the Ghostly Adventures 2','2012','Released'</v>
      </c>
    </row>
    <row r="6430" spans="1:7" x14ac:dyDescent="0.25">
      <c r="A6430" t="s">
        <v>7017</v>
      </c>
      <c r="B6430">
        <v>1998</v>
      </c>
      <c r="C6430">
        <v>6429</v>
      </c>
      <c r="D6430" t="str">
        <f t="shared" si="310"/>
        <v>Game Description For ECW Anarchy Rulz</v>
      </c>
      <c r="E6430" t="str">
        <f t="shared" si="308"/>
        <v>Released</v>
      </c>
      <c r="G6430" t="str">
        <f t="shared" si="309"/>
        <v>'ECW Anarchy Rulz','Game Description For ECW Anarchy Rulz','1998','Released'</v>
      </c>
    </row>
    <row r="6431" spans="1:7" x14ac:dyDescent="0.25">
      <c r="A6431" t="s">
        <v>7018</v>
      </c>
      <c r="B6431">
        <v>2001</v>
      </c>
      <c r="C6431">
        <v>6430</v>
      </c>
      <c r="D6431" t="str">
        <f t="shared" si="310"/>
        <v>Game Description For InuYasha: A Feudal Fairy Tale</v>
      </c>
      <c r="E6431" t="str">
        <f t="shared" si="308"/>
        <v>Released</v>
      </c>
      <c r="G6431" t="str">
        <f t="shared" si="309"/>
        <v>'InuYasha: A Feudal Fairy Tale','Game Description For InuYasha: A Feudal Fairy Tale','2001','Released'</v>
      </c>
    </row>
    <row r="6432" spans="1:7" x14ac:dyDescent="0.25">
      <c r="A6432" t="s">
        <v>7019</v>
      </c>
      <c r="B6432">
        <v>2008</v>
      </c>
      <c r="C6432">
        <v>6431</v>
      </c>
      <c r="D6432" t="str">
        <f t="shared" si="310"/>
        <v>Game Description For Gem Quest: 4 Elements</v>
      </c>
      <c r="E6432" t="str">
        <f t="shared" si="308"/>
        <v>Released</v>
      </c>
      <c r="G6432" t="str">
        <f t="shared" si="309"/>
        <v>'Gem Quest: 4 Elements','Game Description For Gem Quest: 4 Elements','2008','Released'</v>
      </c>
    </row>
    <row r="6433" spans="1:7" x14ac:dyDescent="0.25">
      <c r="A6433" t="s">
        <v>7020</v>
      </c>
      <c r="B6433">
        <v>2010</v>
      </c>
      <c r="C6433">
        <v>6432</v>
      </c>
      <c r="D6433" t="str">
        <f t="shared" si="310"/>
        <v>Game Description For Funky Barn</v>
      </c>
      <c r="E6433" t="str">
        <f t="shared" si="308"/>
        <v>Released</v>
      </c>
      <c r="G6433" t="str">
        <f t="shared" si="309"/>
        <v>'Funky Barn','Game Description For Funky Barn','2010','Released'</v>
      </c>
    </row>
    <row r="6434" spans="1:7" x14ac:dyDescent="0.25">
      <c r="A6434" t="s">
        <v>7021</v>
      </c>
      <c r="B6434">
        <v>2014</v>
      </c>
      <c r="C6434">
        <v>6433</v>
      </c>
      <c r="D6434" t="str">
        <f t="shared" si="310"/>
        <v>Game Description For J-League Winning Eleven 9: Asia Championship</v>
      </c>
      <c r="E6434" t="str">
        <f t="shared" si="308"/>
        <v>Released</v>
      </c>
      <c r="G6434" t="str">
        <f t="shared" si="309"/>
        <v>'J-League Winning Eleven 9: Asia Championship','Game Description For J-League Winning Eleven 9: Asia Championship','2014','Released'</v>
      </c>
    </row>
    <row r="6435" spans="1:7" x14ac:dyDescent="0.25">
      <c r="A6435" t="s">
        <v>7022</v>
      </c>
      <c r="B6435">
        <v>2007</v>
      </c>
      <c r="C6435">
        <v>6434</v>
      </c>
      <c r="D6435" t="str">
        <f t="shared" si="310"/>
        <v>Game Description For Sabrina The Teenage Witch: Potion Commotion</v>
      </c>
      <c r="E6435" t="str">
        <f t="shared" si="308"/>
        <v>Released</v>
      </c>
      <c r="G6435" t="str">
        <f t="shared" si="309"/>
        <v>'Sabrina The Teenage Witch: Potion Commotion','Game Description For Sabrina The Teenage Witch: Potion Commotion','2007','Released'</v>
      </c>
    </row>
    <row r="6436" spans="1:7" x14ac:dyDescent="0.25">
      <c r="A6436" t="s">
        <v>7023</v>
      </c>
      <c r="B6436">
        <v>1995</v>
      </c>
      <c r="C6436">
        <v>6435</v>
      </c>
      <c r="D6436" t="str">
        <f t="shared" si="310"/>
        <v>Game Description For Pac-Man Pinball Advance</v>
      </c>
      <c r="E6436" t="str">
        <f t="shared" si="308"/>
        <v>Released</v>
      </c>
      <c r="G6436" t="str">
        <f t="shared" si="309"/>
        <v>'Pac-Man Pinball Advance','Game Description For Pac-Man Pinball Advance','1995','Released'</v>
      </c>
    </row>
    <row r="6437" spans="1:7" x14ac:dyDescent="0.25">
      <c r="A6437" t="s">
        <v>7024</v>
      </c>
      <c r="B6437">
        <v>1993</v>
      </c>
      <c r="C6437">
        <v>6436</v>
      </c>
      <c r="D6437" t="str">
        <f t="shared" si="310"/>
        <v>Game Description For Pocket Pets</v>
      </c>
      <c r="E6437" t="str">
        <f t="shared" si="308"/>
        <v>Released</v>
      </c>
      <c r="G6437" t="str">
        <f t="shared" si="309"/>
        <v>'Pocket Pets','Game Description For Pocket Pets','1993','Released'</v>
      </c>
    </row>
    <row r="6438" spans="1:7" x14ac:dyDescent="0.25">
      <c r="A6438" t="s">
        <v>7025</v>
      </c>
      <c r="B6438">
        <v>2012</v>
      </c>
      <c r="C6438">
        <v>6437</v>
      </c>
      <c r="D6438" t="str">
        <f t="shared" si="310"/>
        <v>Game Description For Yu Yu Hakusho: Tournament Tactics</v>
      </c>
      <c r="E6438" t="str">
        <f t="shared" si="308"/>
        <v>Released</v>
      </c>
      <c r="G6438" t="str">
        <f t="shared" si="309"/>
        <v>'Yu Yu Hakusho: Tournament Tactics','Game Description For Yu Yu Hakusho: Tournament Tactics','2012','Released'</v>
      </c>
    </row>
    <row r="6439" spans="1:7" x14ac:dyDescent="0.25">
      <c r="A6439" t="s">
        <v>7026</v>
      </c>
      <c r="B6439">
        <v>2009</v>
      </c>
      <c r="C6439">
        <v>6438</v>
      </c>
      <c r="D6439" t="str">
        <f t="shared" si="310"/>
        <v>Game Description For Home Run King</v>
      </c>
      <c r="E6439" t="str">
        <f t="shared" si="308"/>
        <v>Released</v>
      </c>
      <c r="G6439" t="str">
        <f t="shared" si="309"/>
        <v>'Home Run King','Game Description For Home Run King','2009','Released'</v>
      </c>
    </row>
    <row r="6440" spans="1:7" x14ac:dyDescent="0.25">
      <c r="A6440" t="s">
        <v>7027</v>
      </c>
      <c r="B6440">
        <v>2005</v>
      </c>
      <c r="C6440">
        <v>6439</v>
      </c>
      <c r="D6440" t="str">
        <f t="shared" si="310"/>
        <v>Game Description For To Heart 2: Dungeon Travelers</v>
      </c>
      <c r="E6440" t="str">
        <f t="shared" si="308"/>
        <v>Released</v>
      </c>
      <c r="G6440" t="str">
        <f t="shared" si="309"/>
        <v>'To Heart 2: Dungeon Travelers','Game Description For To Heart 2: Dungeon Travelers','2005','Released'</v>
      </c>
    </row>
    <row r="6441" spans="1:7" x14ac:dyDescent="0.25">
      <c r="A6441" t="s">
        <v>7028</v>
      </c>
      <c r="B6441">
        <v>1995</v>
      </c>
      <c r="C6441">
        <v>6440</v>
      </c>
      <c r="D6441" t="str">
        <f t="shared" si="310"/>
        <v>Game Description For Lost in Blue</v>
      </c>
      <c r="E6441" t="str">
        <f t="shared" si="308"/>
        <v>Released</v>
      </c>
      <c r="G6441" t="str">
        <f t="shared" si="309"/>
        <v>'Lost in Blue','Game Description For Lost in Blue','1995','Released'</v>
      </c>
    </row>
    <row r="6442" spans="1:7" x14ac:dyDescent="0.25">
      <c r="A6442" t="s">
        <v>7029</v>
      </c>
      <c r="B6442">
        <v>2010</v>
      </c>
      <c r="C6442">
        <v>6441</v>
      </c>
      <c r="D6442" t="str">
        <f t="shared" si="310"/>
        <v>Game Description For Criminal Girls: Invite Only</v>
      </c>
      <c r="E6442" t="str">
        <f t="shared" si="308"/>
        <v>Released</v>
      </c>
      <c r="G6442" t="str">
        <f t="shared" si="309"/>
        <v>'Criminal Girls: Invite Only','Game Description For Criminal Girls: Invite Only','2010','Released'</v>
      </c>
    </row>
    <row r="6443" spans="1:7" x14ac:dyDescent="0.25">
      <c r="A6443" t="s">
        <v>7030</v>
      </c>
      <c r="B6443">
        <v>2015</v>
      </c>
      <c r="C6443">
        <v>6442</v>
      </c>
      <c r="D6443" t="str">
        <f t="shared" si="310"/>
        <v>Game Description For Truth or Lies</v>
      </c>
      <c r="E6443" t="str">
        <f t="shared" si="308"/>
        <v>Released</v>
      </c>
      <c r="G6443" t="str">
        <f t="shared" si="309"/>
        <v>'Truth or Lies','Game Description For Truth or Lies','2015','Released'</v>
      </c>
    </row>
    <row r="6444" spans="1:7" x14ac:dyDescent="0.25">
      <c r="A6444" t="s">
        <v>7031</v>
      </c>
      <c r="B6444">
        <v>2014</v>
      </c>
      <c r="C6444">
        <v>6443</v>
      </c>
      <c r="D6444" t="str">
        <f t="shared" si="310"/>
        <v>Game Description For Virtua Fighter CG Portrait Series Vol.1: Sarah Bryant</v>
      </c>
      <c r="E6444" t="str">
        <f t="shared" si="308"/>
        <v>Released</v>
      </c>
      <c r="G6444" t="str">
        <f t="shared" si="309"/>
        <v>'Virtua Fighter CG Portrait Series Vol.1: Sarah Bryant','Game Description For Virtua Fighter CG Portrait Series Vol.1: Sarah Bryant','2014','Released'</v>
      </c>
    </row>
    <row r="6445" spans="1:7" x14ac:dyDescent="0.25">
      <c r="A6445" t="s">
        <v>7032</v>
      </c>
      <c r="B6445">
        <v>2005</v>
      </c>
      <c r="C6445">
        <v>6444</v>
      </c>
      <c r="D6445" t="str">
        <f t="shared" si="310"/>
        <v>Game Description For Kousoku Card Battle: Card Hero</v>
      </c>
      <c r="E6445" t="str">
        <f t="shared" si="308"/>
        <v>Released</v>
      </c>
      <c r="G6445" t="str">
        <f t="shared" si="309"/>
        <v>'Kousoku Card Battle: Card Hero','Game Description For Kousoku Card Battle: Card Hero','2005','Released'</v>
      </c>
    </row>
    <row r="6446" spans="1:7" x14ac:dyDescent="0.25">
      <c r="A6446" t="s">
        <v>7033</v>
      </c>
      <c r="B6446">
        <v>2020</v>
      </c>
      <c r="C6446">
        <v>6445</v>
      </c>
      <c r="D6446" t="str">
        <f t="shared" si="310"/>
        <v>Game Description For AirForce Delta Strike</v>
      </c>
      <c r="E6446" t="str">
        <f t="shared" si="308"/>
        <v>Upcoming</v>
      </c>
      <c r="G6446" t="str">
        <f t="shared" si="309"/>
        <v>'AirForce Delta Strike','Game Description For AirForce Delta Strike','2020','Upcoming'</v>
      </c>
    </row>
    <row r="6447" spans="1:7" x14ac:dyDescent="0.25">
      <c r="A6447" t="s">
        <v>7034</v>
      </c>
      <c r="B6447">
        <v>2011</v>
      </c>
      <c r="C6447">
        <v>6446</v>
      </c>
      <c r="D6447" t="str">
        <f t="shared" si="310"/>
        <v>Game Description For Capcom vs. SNK 2 EO</v>
      </c>
      <c r="E6447" t="str">
        <f t="shared" si="308"/>
        <v>Released</v>
      </c>
      <c r="G6447" t="str">
        <f t="shared" si="309"/>
        <v>'Capcom vs. SNK 2 EO','Game Description For Capcom vs. SNK 2 EO','2011','Released'</v>
      </c>
    </row>
    <row r="6448" spans="1:7" x14ac:dyDescent="0.25">
      <c r="A6448" t="s">
        <v>7035</v>
      </c>
      <c r="B6448">
        <v>2005</v>
      </c>
      <c r="C6448">
        <v>6447</v>
      </c>
      <c r="D6448" t="str">
        <f t="shared" si="310"/>
        <v>Game Description For Super Run For Money Tousouchuu Atsumare! Saikyou no Tousou Monotachi</v>
      </c>
      <c r="E6448" t="str">
        <f t="shared" si="308"/>
        <v>Released</v>
      </c>
      <c r="G6448" t="str">
        <f t="shared" si="309"/>
        <v>'Super Run For Money Tousouchuu Atsumare! Saikyou no Tousou Monotachi','Game Description For Super Run For Money Tousouchuu Atsumare! Saikyou no Tousou Monotachi','2005','Released'</v>
      </c>
    </row>
    <row r="6449" spans="1:7" x14ac:dyDescent="0.25">
      <c r="A6449" t="s">
        <v>7036</v>
      </c>
      <c r="B6449">
        <v>2007</v>
      </c>
      <c r="C6449">
        <v>6448</v>
      </c>
      <c r="D6449" t="str">
        <f t="shared" si="310"/>
        <v>Game Description For Spyborgs</v>
      </c>
      <c r="E6449" t="str">
        <f t="shared" si="308"/>
        <v>Released</v>
      </c>
      <c r="G6449" t="str">
        <f t="shared" si="309"/>
        <v>'Spyborgs','Game Description For Spyborgs','2007','Released'</v>
      </c>
    </row>
    <row r="6450" spans="1:7" x14ac:dyDescent="0.25">
      <c r="A6450" t="s">
        <v>7037</v>
      </c>
      <c r="B6450">
        <v>2000</v>
      </c>
      <c r="C6450">
        <v>6449</v>
      </c>
      <c r="D6450" t="str">
        <f t="shared" si="310"/>
        <v>Game Description For American Girl: Julie Finds a Way</v>
      </c>
      <c r="E6450" t="str">
        <f t="shared" si="308"/>
        <v>Released</v>
      </c>
      <c r="G6450" t="str">
        <f t="shared" si="309"/>
        <v>'American Girl: Julie Finds a Way','Game Description For American Girl: Julie Finds a Way','2000','Released'</v>
      </c>
    </row>
    <row r="6451" spans="1:7" x14ac:dyDescent="0.25">
      <c r="A6451" t="s">
        <v>7038</v>
      </c>
      <c r="B6451">
        <v>1999</v>
      </c>
      <c r="C6451">
        <v>6450</v>
      </c>
      <c r="D6451" t="str">
        <f t="shared" si="310"/>
        <v>Game Description For Contra Advance: The Alien Wars EX</v>
      </c>
      <c r="E6451" t="str">
        <f t="shared" si="308"/>
        <v>Released</v>
      </c>
      <c r="G6451" t="str">
        <f t="shared" si="309"/>
        <v>'Contra Advance: The Alien Wars EX','Game Description For Contra Advance: The Alien Wars EX','1999','Released'</v>
      </c>
    </row>
    <row r="6452" spans="1:7" x14ac:dyDescent="0.25">
      <c r="A6452" t="s">
        <v>7039</v>
      </c>
      <c r="B6452">
        <v>1999</v>
      </c>
      <c r="C6452">
        <v>6451</v>
      </c>
      <c r="D6452" t="str">
        <f t="shared" si="310"/>
        <v>Game Description For The History Channel: Battle for the Pacific</v>
      </c>
      <c r="E6452" t="str">
        <f t="shared" si="308"/>
        <v>Released</v>
      </c>
      <c r="G6452" t="str">
        <f t="shared" si="309"/>
        <v>'The History Channel: Battle for the Pacific','Game Description For The History Channel: Battle for the Pacific','1999','Released'</v>
      </c>
    </row>
    <row r="6453" spans="1:7" x14ac:dyDescent="0.25">
      <c r="A6453" t="s">
        <v>7040</v>
      </c>
      <c r="B6453">
        <v>2009</v>
      </c>
      <c r="C6453">
        <v>6452</v>
      </c>
      <c r="D6453" t="str">
        <f t="shared" si="310"/>
        <v>Game Description For 18 Wheels of Steel: Extreme Trucker 2</v>
      </c>
      <c r="E6453" t="str">
        <f t="shared" si="308"/>
        <v>Released</v>
      </c>
      <c r="G6453" t="str">
        <f t="shared" si="309"/>
        <v>'18 Wheels of Steel: Extreme Trucker 2','Game Description For 18 Wheels of Steel: Extreme Trucker 2','2009','Released'</v>
      </c>
    </row>
    <row r="6454" spans="1:7" x14ac:dyDescent="0.25">
      <c r="A6454" t="s">
        <v>7041</v>
      </c>
      <c r="B6454">
        <v>2010</v>
      </c>
      <c r="C6454">
        <v>6453</v>
      </c>
      <c r="D6454" t="str">
        <f t="shared" si="310"/>
        <v>Game Description For Army Men: RTS</v>
      </c>
      <c r="E6454" t="str">
        <f t="shared" si="308"/>
        <v>Released</v>
      </c>
      <c r="G6454" t="str">
        <f t="shared" si="309"/>
        <v>'Army Men: RTS','Game Description For Army Men: RTS','2010','Released'</v>
      </c>
    </row>
    <row r="6455" spans="1:7" x14ac:dyDescent="0.25">
      <c r="A6455" t="s">
        <v>7042</v>
      </c>
      <c r="B6455">
        <v>2002</v>
      </c>
      <c r="C6455">
        <v>6454</v>
      </c>
      <c r="D6455" t="str">
        <f t="shared" si="310"/>
        <v>Game Description For Mobile Suit Gundam: MS Sensen 0079</v>
      </c>
      <c r="E6455" t="str">
        <f t="shared" si="308"/>
        <v>Released</v>
      </c>
      <c r="G6455" t="str">
        <f t="shared" si="309"/>
        <v>'Mobile Suit Gundam: MS Sensen 0079','Game Description For Mobile Suit Gundam: MS Sensen 0079','2002','Released'</v>
      </c>
    </row>
    <row r="6456" spans="1:7" x14ac:dyDescent="0.25">
      <c r="A6456" t="s">
        <v>7043</v>
      </c>
      <c r="B6456">
        <v>2008</v>
      </c>
      <c r="C6456">
        <v>6455</v>
      </c>
      <c r="D6456" t="str">
        <f t="shared" si="310"/>
        <v>Game Description For Shin Kamaitachi no Yoru: 11 Hitome no Suspect</v>
      </c>
      <c r="E6456" t="str">
        <f t="shared" si="308"/>
        <v>Released</v>
      </c>
      <c r="G6456" t="str">
        <f t="shared" si="309"/>
        <v>'Shin Kamaitachi no Yoru: 11 Hitome no Suspect','Game Description For Shin Kamaitachi no Yoru: 11 Hitome no Suspect','2008','Released'</v>
      </c>
    </row>
    <row r="6457" spans="1:7" x14ac:dyDescent="0.25">
      <c r="A6457" t="s">
        <v>7044</v>
      </c>
      <c r="B6457">
        <v>1997</v>
      </c>
      <c r="C6457">
        <v>6456</v>
      </c>
      <c r="D6457" t="str">
        <f t="shared" si="310"/>
        <v>Game Description For Guitar Rock Tour</v>
      </c>
      <c r="E6457" t="str">
        <f t="shared" si="308"/>
        <v>Released</v>
      </c>
      <c r="G6457" t="str">
        <f t="shared" si="309"/>
        <v>'Guitar Rock Tour','Game Description For Guitar Rock Tour','1997','Released'</v>
      </c>
    </row>
    <row r="6458" spans="1:7" x14ac:dyDescent="0.25">
      <c r="A6458" t="s">
        <v>7045</v>
      </c>
      <c r="B6458">
        <v>1981</v>
      </c>
      <c r="C6458">
        <v>6457</v>
      </c>
      <c r="D6458" t="str">
        <f t="shared" si="310"/>
        <v>Game Description For XXX</v>
      </c>
      <c r="E6458" t="str">
        <f t="shared" si="308"/>
        <v>Released</v>
      </c>
      <c r="G6458" t="str">
        <f t="shared" si="309"/>
        <v>'XXX','Game Description For XXX','1981','Released'</v>
      </c>
    </row>
    <row r="6459" spans="1:7" x14ac:dyDescent="0.25">
      <c r="A6459" t="s">
        <v>7046</v>
      </c>
      <c r="B6459">
        <v>2002</v>
      </c>
      <c r="C6459">
        <v>6458</v>
      </c>
      <c r="D6459" t="str">
        <f t="shared" si="310"/>
        <v>Game Description For Machinarium</v>
      </c>
      <c r="E6459" t="str">
        <f t="shared" si="308"/>
        <v>Released</v>
      </c>
      <c r="G6459" t="str">
        <f t="shared" si="309"/>
        <v>'Machinarium','Game Description For Machinarium','2002','Released'</v>
      </c>
    </row>
    <row r="6460" spans="1:7" x14ac:dyDescent="0.25">
      <c r="A6460" t="s">
        <v>7047</v>
      </c>
      <c r="B6460">
        <v>2003</v>
      </c>
      <c r="C6460">
        <v>6459</v>
      </c>
      <c r="D6460" t="str">
        <f t="shared" si="310"/>
        <v>Game Description For Maximum Force</v>
      </c>
      <c r="E6460" t="str">
        <f t="shared" si="308"/>
        <v>Released</v>
      </c>
      <c r="G6460" t="str">
        <f t="shared" si="309"/>
        <v>'Maximum Force','Game Description For Maximum Force','2003','Released'</v>
      </c>
    </row>
    <row r="6461" spans="1:7" x14ac:dyDescent="0.25">
      <c r="A6461" t="s">
        <v>7048</v>
      </c>
      <c r="B6461">
        <v>2003</v>
      </c>
      <c r="C6461">
        <v>6460</v>
      </c>
      <c r="D6461" t="str">
        <f t="shared" si="310"/>
        <v>Game Description For NCIS 3D</v>
      </c>
      <c r="E6461" t="str">
        <f t="shared" si="308"/>
        <v>Released</v>
      </c>
      <c r="G6461" t="str">
        <f t="shared" si="309"/>
        <v>'NCIS 3D','Game Description For NCIS 3D','2003','Released'</v>
      </c>
    </row>
    <row r="6462" spans="1:7" x14ac:dyDescent="0.25">
      <c r="A6462" t="s">
        <v>7049</v>
      </c>
      <c r="B6462">
        <v>2004</v>
      </c>
      <c r="C6462">
        <v>6461</v>
      </c>
      <c r="D6462" t="str">
        <f t="shared" si="310"/>
        <v>Game Description For Worms Forts: Under Siege</v>
      </c>
      <c r="E6462" t="str">
        <f t="shared" si="308"/>
        <v>Released</v>
      </c>
      <c r="G6462" t="str">
        <f t="shared" si="309"/>
        <v>'Worms Forts: Under Siege','Game Description For Worms Forts: Under Siege','2004','Released'</v>
      </c>
    </row>
    <row r="6463" spans="1:7" x14ac:dyDescent="0.25">
      <c r="A6463" t="s">
        <v>7050</v>
      </c>
      <c r="B6463">
        <v>2005</v>
      </c>
      <c r="C6463">
        <v>6462</v>
      </c>
      <c r="D6463" t="str">
        <f t="shared" si="310"/>
        <v>Game Description For Alvin and the Chipmunks: Chipwrecked</v>
      </c>
      <c r="E6463" t="str">
        <f t="shared" si="308"/>
        <v>Released</v>
      </c>
      <c r="G6463" t="str">
        <f t="shared" si="309"/>
        <v>'Alvin and the Chipmunks: Chipwrecked','Game Description For Alvin and the Chipmunks: Chipwrecked','2005','Released'</v>
      </c>
    </row>
    <row r="6464" spans="1:7" x14ac:dyDescent="0.25">
      <c r="A6464" t="s">
        <v>7051</v>
      </c>
      <c r="B6464">
        <v>2003</v>
      </c>
      <c r="C6464">
        <v>6463</v>
      </c>
      <c r="D6464" t="str">
        <f t="shared" si="310"/>
        <v>Game Description For Totally Spies! Totally Party</v>
      </c>
      <c r="E6464" t="str">
        <f t="shared" si="308"/>
        <v>Released</v>
      </c>
      <c r="G6464" t="str">
        <f t="shared" si="309"/>
        <v>'Totally Spies! Totally Party','Game Description For Totally Spies! Totally Party','2003','Released'</v>
      </c>
    </row>
    <row r="6465" spans="1:7" x14ac:dyDescent="0.25">
      <c r="A6465" t="s">
        <v>7052</v>
      </c>
      <c r="B6465">
        <v>1996</v>
      </c>
      <c r="C6465">
        <v>6464</v>
      </c>
      <c r="D6465" t="str">
        <f t="shared" si="310"/>
        <v>Game Description For Smash Court Tennis 3</v>
      </c>
      <c r="E6465" t="str">
        <f t="shared" si="308"/>
        <v>Released</v>
      </c>
      <c r="G6465" t="str">
        <f t="shared" si="309"/>
        <v>'Smash Court Tennis 3','Game Description For Smash Court Tennis 3','1996','Released'</v>
      </c>
    </row>
    <row r="6466" spans="1:7" x14ac:dyDescent="0.25">
      <c r="A6466" t="s">
        <v>7053</v>
      </c>
      <c r="B6466">
        <v>2003</v>
      </c>
      <c r="C6466">
        <v>6465</v>
      </c>
      <c r="D6466" t="str">
        <f t="shared" si="310"/>
        <v>Game Description For Naruto Shippuden: Naruto vs. Sasuke</v>
      </c>
      <c r="E6466" t="str">
        <f t="shared" si="308"/>
        <v>Released</v>
      </c>
      <c r="G6466" t="str">
        <f t="shared" si="309"/>
        <v>'Naruto Shippuden: Naruto vs. Sasuke','Game Description For Naruto Shippuden: Naruto vs. Sasuke','2003','Released'</v>
      </c>
    </row>
    <row r="6467" spans="1:7" x14ac:dyDescent="0.25">
      <c r="A6467" t="s">
        <v>7054</v>
      </c>
      <c r="B6467">
        <v>1997</v>
      </c>
      <c r="C6467">
        <v>6466</v>
      </c>
      <c r="D6467" t="str">
        <f t="shared" si="310"/>
        <v>Game Description For DualPenSports</v>
      </c>
      <c r="E6467" t="str">
        <f t="shared" ref="E6467:E6530" si="311">IF(B6467&lt;&gt;2020,"Released","Upcoming")</f>
        <v>Released</v>
      </c>
      <c r="G6467" t="str">
        <f t="shared" ref="G6467:G6530" si="312">_xlfn.CONCAT("'",A6467,"'",",","'",D6467,"'",",","'","",B6467,"'",",","'",E6467,"'")</f>
        <v>'DualPenSports','Game Description For DualPenSports','1997','Released'</v>
      </c>
    </row>
    <row r="6468" spans="1:7" x14ac:dyDescent="0.25">
      <c r="A6468" t="s">
        <v>7055</v>
      </c>
      <c r="B6468">
        <v>2015</v>
      </c>
      <c r="C6468">
        <v>6467</v>
      </c>
      <c r="D6468" t="str">
        <f t="shared" si="310"/>
        <v>Game Description For Astro Boy: The Video Game</v>
      </c>
      <c r="E6468" t="str">
        <f t="shared" si="311"/>
        <v>Released</v>
      </c>
      <c r="G6468" t="str">
        <f t="shared" si="312"/>
        <v>'Astro Boy: The Video Game','Game Description For Astro Boy: The Video Game','2015','Released'</v>
      </c>
    </row>
    <row r="6469" spans="1:7" x14ac:dyDescent="0.25">
      <c r="A6469" t="s">
        <v>7056</v>
      </c>
      <c r="B6469">
        <v>2003</v>
      </c>
      <c r="C6469">
        <v>6468</v>
      </c>
      <c r="D6469" t="str">
        <f t="shared" si="310"/>
        <v>Game Description For HOP</v>
      </c>
      <c r="E6469" t="str">
        <f t="shared" si="311"/>
        <v>Released</v>
      </c>
      <c r="G6469" t="str">
        <f t="shared" si="312"/>
        <v>'HOP','Game Description For HOP','2003','Released'</v>
      </c>
    </row>
    <row r="6470" spans="1:7" x14ac:dyDescent="0.25">
      <c r="A6470" t="s">
        <v>7057</v>
      </c>
      <c r="B6470">
        <v>2011</v>
      </c>
      <c r="C6470">
        <v>6469</v>
      </c>
      <c r="D6470" t="str">
        <f t="shared" si="310"/>
        <v>Game Description For Brave Story: New Traveler (US sales)</v>
      </c>
      <c r="E6470" t="str">
        <f t="shared" si="311"/>
        <v>Released</v>
      </c>
      <c r="G6470" t="str">
        <f t="shared" si="312"/>
        <v>'Brave Story: New Traveler (US sales)','Game Description For Brave Story: New Traveler (US sales)','2011','Released'</v>
      </c>
    </row>
    <row r="6471" spans="1:7" x14ac:dyDescent="0.25">
      <c r="A6471" t="s">
        <v>7058</v>
      </c>
      <c r="B6471">
        <v>2002</v>
      </c>
      <c r="C6471">
        <v>6470</v>
      </c>
      <c r="D6471" t="str">
        <f t="shared" si="310"/>
        <v>Game Description For Tales of Phantasia (PS1 &amp; PSP Versions)</v>
      </c>
      <c r="E6471" t="str">
        <f t="shared" si="311"/>
        <v>Released</v>
      </c>
      <c r="G6471" t="str">
        <f t="shared" si="312"/>
        <v>'Tales of Phantasia (PS1 &amp; PSP Versions)','Game Description For Tales of Phantasia (PS1 &amp; PSP Versions)','2002','Released'</v>
      </c>
    </row>
    <row r="6472" spans="1:7" x14ac:dyDescent="0.25">
      <c r="A6472" t="s">
        <v>7059</v>
      </c>
      <c r="B6472">
        <v>2010</v>
      </c>
      <c r="C6472">
        <v>6471</v>
      </c>
      <c r="D6472" t="str">
        <f t="shared" si="310"/>
        <v>Game Description For Kouchuu Ouja Mushi King: Super Collection</v>
      </c>
      <c r="E6472" t="str">
        <f t="shared" si="311"/>
        <v>Released</v>
      </c>
      <c r="G6472" t="str">
        <f t="shared" si="312"/>
        <v>'Kouchuu Ouja Mushi King: Super Collection','Game Description For Kouchuu Ouja Mushi King: Super Collection','2010','Released'</v>
      </c>
    </row>
    <row r="6473" spans="1:7" x14ac:dyDescent="0.25">
      <c r="A6473" t="s">
        <v>7060</v>
      </c>
      <c r="B6473">
        <v>2006</v>
      </c>
      <c r="C6473">
        <v>6472</v>
      </c>
      <c r="D6473" t="str">
        <f t="shared" si="310"/>
        <v>Game Description For Odama</v>
      </c>
      <c r="E6473" t="str">
        <f t="shared" si="311"/>
        <v>Released</v>
      </c>
      <c r="G6473" t="str">
        <f t="shared" si="312"/>
        <v>'Odama','Game Description For Odama','2006','Released'</v>
      </c>
    </row>
    <row r="6474" spans="1:7" x14ac:dyDescent="0.25">
      <c r="A6474" t="s">
        <v>7061</v>
      </c>
      <c r="B6474">
        <v>2011</v>
      </c>
      <c r="C6474">
        <v>6473</v>
      </c>
      <c r="D6474" t="str">
        <f t="shared" si="310"/>
        <v>Game Description For FlatOut: Ultimate Carnage</v>
      </c>
      <c r="E6474" t="str">
        <f t="shared" si="311"/>
        <v>Released</v>
      </c>
      <c r="G6474" t="str">
        <f t="shared" si="312"/>
        <v>'FlatOut: Ultimate Carnage','Game Description For FlatOut: Ultimate Carnage','2011','Released'</v>
      </c>
    </row>
    <row r="6475" spans="1:7" x14ac:dyDescent="0.25">
      <c r="A6475" t="s">
        <v>7062</v>
      </c>
      <c r="B6475">
        <v>2020</v>
      </c>
      <c r="C6475">
        <v>6474</v>
      </c>
      <c r="D6475" t="str">
        <f t="shared" si="310"/>
        <v>Game Description For Mobile Light Force 2</v>
      </c>
      <c r="E6475" t="str">
        <f t="shared" si="311"/>
        <v>Upcoming</v>
      </c>
      <c r="G6475" t="str">
        <f t="shared" si="312"/>
        <v>'Mobile Light Force 2','Game Description For Mobile Light Force 2','2020','Upcoming'</v>
      </c>
    </row>
    <row r="6476" spans="1:7" x14ac:dyDescent="0.25">
      <c r="A6476" t="s">
        <v>7063</v>
      </c>
      <c r="B6476">
        <v>2010</v>
      </c>
      <c r="C6476">
        <v>6475</v>
      </c>
      <c r="D6476" t="str">
        <f t="shared" si="310"/>
        <v>Game Description For Naval Ops: Warship Gunner</v>
      </c>
      <c r="E6476" t="str">
        <f t="shared" si="311"/>
        <v>Released</v>
      </c>
      <c r="G6476" t="str">
        <f t="shared" si="312"/>
        <v>'Naval Ops: Warship Gunner','Game Description For Naval Ops: Warship Gunner','2010','Released'</v>
      </c>
    </row>
    <row r="6477" spans="1:7" x14ac:dyDescent="0.25">
      <c r="A6477" t="s">
        <v>7064</v>
      </c>
      <c r="B6477">
        <v>2002</v>
      </c>
      <c r="C6477">
        <v>6476</v>
      </c>
      <c r="D6477" t="str">
        <f t="shared" si="310"/>
        <v>Game Description For Soma Bringer</v>
      </c>
      <c r="E6477" t="str">
        <f t="shared" si="311"/>
        <v>Released</v>
      </c>
      <c r="G6477" t="str">
        <f t="shared" si="312"/>
        <v>'Soma Bringer','Game Description For Soma Bringer','2002','Released'</v>
      </c>
    </row>
    <row r="6478" spans="1:7" x14ac:dyDescent="0.25">
      <c r="A6478" t="s">
        <v>7065</v>
      </c>
      <c r="B6478">
        <v>2008</v>
      </c>
      <c r="C6478">
        <v>6477</v>
      </c>
      <c r="D6478" t="str">
        <f t="shared" si="310"/>
        <v>Game Description For Sesame Street: Ready, Set, Grover!</v>
      </c>
      <c r="E6478" t="str">
        <f t="shared" si="311"/>
        <v>Released</v>
      </c>
      <c r="G6478" t="str">
        <f t="shared" si="312"/>
        <v>'Sesame Street: Ready, Set, Grover!','Game Description For Sesame Street: Ready, Set, Grover!','2008','Released'</v>
      </c>
    </row>
    <row r="6479" spans="1:7" x14ac:dyDescent="0.25">
      <c r="A6479" t="s">
        <v>7066</v>
      </c>
      <c r="B6479">
        <v>2003</v>
      </c>
      <c r="C6479">
        <v>6478</v>
      </c>
      <c r="D6479" t="str">
        <f t="shared" ref="D6479:D6540" si="313">_xlfn.CONCAT("Game Description For ",A6479)</f>
        <v>Game Description For Shin Sangoku Musou 6 Special</v>
      </c>
      <c r="E6479" t="str">
        <f t="shared" si="311"/>
        <v>Released</v>
      </c>
      <c r="G6479" t="str">
        <f t="shared" si="312"/>
        <v>'Shin Sangoku Musou 6 Special','Game Description For Shin Sangoku Musou 6 Special','2003','Released'</v>
      </c>
    </row>
    <row r="6480" spans="1:7" x14ac:dyDescent="0.25">
      <c r="A6480" t="s">
        <v>7067</v>
      </c>
      <c r="B6480">
        <v>2006</v>
      </c>
      <c r="C6480">
        <v>6479</v>
      </c>
      <c r="D6480" t="str">
        <f t="shared" si="313"/>
        <v>Game Description For Go! Sudoku (JP sales)</v>
      </c>
      <c r="E6480" t="str">
        <f t="shared" si="311"/>
        <v>Released</v>
      </c>
      <c r="G6480" t="str">
        <f t="shared" si="312"/>
        <v>'Go! Sudoku (JP sales)','Game Description For Go! Sudoku (JP sales)','2006','Released'</v>
      </c>
    </row>
    <row r="6481" spans="1:7" x14ac:dyDescent="0.25">
      <c r="A6481" t="s">
        <v>7068</v>
      </c>
      <c r="B6481">
        <v>2007</v>
      </c>
      <c r="C6481">
        <v>6480</v>
      </c>
      <c r="D6481" t="str">
        <f t="shared" si="313"/>
        <v>Game Description For EA Replay</v>
      </c>
      <c r="E6481" t="str">
        <f t="shared" si="311"/>
        <v>Released</v>
      </c>
      <c r="G6481" t="str">
        <f t="shared" si="312"/>
        <v>'EA Replay','Game Description For EA Replay','2007','Released'</v>
      </c>
    </row>
    <row r="6482" spans="1:7" x14ac:dyDescent="0.25">
      <c r="A6482" t="s">
        <v>7069</v>
      </c>
      <c r="B6482">
        <v>2010</v>
      </c>
      <c r="C6482">
        <v>6481</v>
      </c>
      <c r="D6482" t="str">
        <f t="shared" si="313"/>
        <v>Game Description For Paws &amp; Claws Pet Vet: Australian Adventures</v>
      </c>
      <c r="E6482" t="str">
        <f t="shared" si="311"/>
        <v>Released</v>
      </c>
      <c r="G6482" t="str">
        <f t="shared" si="312"/>
        <v>'Paws &amp; Claws Pet Vet: Australian Adventures','Game Description For Paws &amp; Claws Pet Vet: Australian Adventures','2010','Released'</v>
      </c>
    </row>
    <row r="6483" spans="1:7" x14ac:dyDescent="0.25">
      <c r="A6483" t="s">
        <v>7070</v>
      </c>
      <c r="B6483">
        <v>2006</v>
      </c>
      <c r="C6483">
        <v>6482</v>
      </c>
      <c r="D6483" t="str">
        <f t="shared" si="313"/>
        <v>Game Description For Bionicle Heroes</v>
      </c>
      <c r="E6483" t="str">
        <f t="shared" si="311"/>
        <v>Released</v>
      </c>
      <c r="G6483" t="str">
        <f t="shared" si="312"/>
        <v>'Bionicle Heroes','Game Description For Bionicle Heroes','2006','Released'</v>
      </c>
    </row>
    <row r="6484" spans="1:7" x14ac:dyDescent="0.25">
      <c r="A6484" t="s">
        <v>7071</v>
      </c>
      <c r="B6484">
        <v>2010</v>
      </c>
      <c r="C6484">
        <v>6483</v>
      </c>
      <c r="D6484" t="str">
        <f t="shared" si="313"/>
        <v>Game Description For Trauma Center: Under the Knife 2</v>
      </c>
      <c r="E6484" t="str">
        <f t="shared" si="311"/>
        <v>Released</v>
      </c>
      <c r="G6484" t="str">
        <f t="shared" si="312"/>
        <v>'Trauma Center: Under the Knife 2','Game Description For Trauma Center: Under the Knife 2','2010','Released'</v>
      </c>
    </row>
    <row r="6485" spans="1:7" x14ac:dyDescent="0.25">
      <c r="A6485" t="s">
        <v>7072</v>
      </c>
      <c r="B6485">
        <v>2007</v>
      </c>
      <c r="C6485">
        <v>6484</v>
      </c>
      <c r="D6485" t="str">
        <f t="shared" si="313"/>
        <v>Game Description For The Croods: Prehistoric Party!</v>
      </c>
      <c r="E6485" t="str">
        <f t="shared" si="311"/>
        <v>Released</v>
      </c>
      <c r="G6485" t="str">
        <f t="shared" si="312"/>
        <v>'The Croods: Prehistoric Party!','Game Description For The Croods: Prehistoric Party!','2007','Released'</v>
      </c>
    </row>
    <row r="6486" spans="1:7" x14ac:dyDescent="0.25">
      <c r="A6486" t="s">
        <v>7073</v>
      </c>
      <c r="B6486">
        <v>1995</v>
      </c>
      <c r="C6486">
        <v>6485</v>
      </c>
      <c r="D6486" t="str">
        <f t="shared" si="313"/>
        <v>Game Description For The King of Fighters 2000/2001</v>
      </c>
      <c r="E6486" t="str">
        <f t="shared" si="311"/>
        <v>Released</v>
      </c>
      <c r="G6486" t="str">
        <f t="shared" si="312"/>
        <v>'The King of Fighters 2000/2001','Game Description For The King of Fighters 2000/2001','1995','Released'</v>
      </c>
    </row>
    <row r="6487" spans="1:7" x14ac:dyDescent="0.25">
      <c r="A6487" t="s">
        <v>7074</v>
      </c>
      <c r="B6487">
        <v>2010</v>
      </c>
      <c r="C6487">
        <v>6486</v>
      </c>
      <c r="D6487" t="str">
        <f t="shared" si="313"/>
        <v>Game Description For Lunacy</v>
      </c>
      <c r="E6487" t="str">
        <f t="shared" si="311"/>
        <v>Released</v>
      </c>
      <c r="G6487" t="str">
        <f t="shared" si="312"/>
        <v>'Lunacy','Game Description For Lunacy','2010','Released'</v>
      </c>
    </row>
    <row r="6488" spans="1:7" x14ac:dyDescent="0.25">
      <c r="A6488" t="s">
        <v>7075</v>
      </c>
      <c r="B6488">
        <v>2004</v>
      </c>
      <c r="C6488">
        <v>6487</v>
      </c>
      <c r="D6488" t="str">
        <f t="shared" si="313"/>
        <v>Game Description For Batman &amp; Robin</v>
      </c>
      <c r="E6488" t="str">
        <f t="shared" si="311"/>
        <v>Released</v>
      </c>
      <c r="G6488" t="str">
        <f t="shared" si="312"/>
        <v>'Batman &amp; Robin','Game Description For Batman &amp; Robin','2004','Released'</v>
      </c>
    </row>
    <row r="6489" spans="1:7" x14ac:dyDescent="0.25">
      <c r="A6489" t="s">
        <v>7076</v>
      </c>
      <c r="B6489">
        <v>2007</v>
      </c>
      <c r="C6489">
        <v>6488</v>
      </c>
      <c r="D6489" t="str">
        <f t="shared" si="313"/>
        <v>Game Description For Snowboard Kids 2</v>
      </c>
      <c r="E6489" t="str">
        <f t="shared" si="311"/>
        <v>Released</v>
      </c>
      <c r="G6489" t="str">
        <f t="shared" si="312"/>
        <v>'Snowboard Kids 2','Game Description For Snowboard Kids 2','2007','Released'</v>
      </c>
    </row>
    <row r="6490" spans="1:7" x14ac:dyDescent="0.25">
      <c r="A6490" t="s">
        <v>7077</v>
      </c>
      <c r="B6490">
        <v>2011</v>
      </c>
      <c r="C6490">
        <v>6489</v>
      </c>
      <c r="D6490" t="str">
        <f t="shared" si="313"/>
        <v>Game Description For Tonic Trouble</v>
      </c>
      <c r="E6490" t="str">
        <f t="shared" si="311"/>
        <v>Released</v>
      </c>
      <c r="G6490" t="str">
        <f t="shared" si="312"/>
        <v>'Tonic Trouble','Game Description For Tonic Trouble','2011','Released'</v>
      </c>
    </row>
    <row r="6491" spans="1:7" x14ac:dyDescent="0.25">
      <c r="A6491" t="s">
        <v>7078</v>
      </c>
      <c r="B6491">
        <v>2005</v>
      </c>
      <c r="C6491">
        <v>6490</v>
      </c>
      <c r="D6491" t="str">
        <f t="shared" si="313"/>
        <v>Game Description For Nuclear Strike 64</v>
      </c>
      <c r="E6491" t="str">
        <f t="shared" si="311"/>
        <v>Released</v>
      </c>
      <c r="G6491" t="str">
        <f t="shared" si="312"/>
        <v>'Nuclear Strike 64','Game Description For Nuclear Strike 64','2005','Released'</v>
      </c>
    </row>
    <row r="6492" spans="1:7" x14ac:dyDescent="0.25">
      <c r="A6492" t="s">
        <v>7079</v>
      </c>
      <c r="B6492">
        <v>1995</v>
      </c>
      <c r="C6492">
        <v>6491</v>
      </c>
      <c r="D6492" t="str">
        <f t="shared" si="313"/>
        <v>Game Description For Chameleon Twist</v>
      </c>
      <c r="E6492" t="str">
        <f t="shared" si="311"/>
        <v>Released</v>
      </c>
      <c r="G6492" t="str">
        <f t="shared" si="312"/>
        <v>'Chameleon Twist','Game Description For Chameleon Twist','1995','Released'</v>
      </c>
    </row>
    <row r="6493" spans="1:7" x14ac:dyDescent="0.25">
      <c r="A6493" t="s">
        <v>7080</v>
      </c>
      <c r="B6493">
        <v>2001</v>
      </c>
      <c r="C6493">
        <v>6492</v>
      </c>
      <c r="D6493" t="str">
        <f t="shared" si="313"/>
        <v>Game Description For Top Gear Rally 2</v>
      </c>
      <c r="E6493" t="str">
        <f t="shared" si="311"/>
        <v>Released</v>
      </c>
      <c r="G6493" t="str">
        <f t="shared" si="312"/>
        <v>'Top Gear Rally 2','Game Description For Top Gear Rally 2','2001','Released'</v>
      </c>
    </row>
    <row r="6494" spans="1:7" x14ac:dyDescent="0.25">
      <c r="A6494" t="s">
        <v>7081</v>
      </c>
      <c r="B6494">
        <v>2003</v>
      </c>
      <c r="C6494">
        <v>6493</v>
      </c>
      <c r="D6494" t="str">
        <f t="shared" si="313"/>
        <v>Game Description For Chopper Attack</v>
      </c>
      <c r="E6494" t="str">
        <f t="shared" si="311"/>
        <v>Released</v>
      </c>
      <c r="G6494" t="str">
        <f t="shared" si="312"/>
        <v>'Chopper Attack','Game Description For Chopper Attack','2003','Released'</v>
      </c>
    </row>
    <row r="6495" spans="1:7" x14ac:dyDescent="0.25">
      <c r="A6495" t="s">
        <v>7082</v>
      </c>
      <c r="B6495">
        <v>2010</v>
      </c>
      <c r="C6495">
        <v>6494</v>
      </c>
      <c r="D6495" t="str">
        <f t="shared" si="313"/>
        <v>Game Description For Fighting Force 64</v>
      </c>
      <c r="E6495" t="str">
        <f t="shared" si="311"/>
        <v>Released</v>
      </c>
      <c r="G6495" t="str">
        <f t="shared" si="312"/>
        <v>'Fighting Force 64','Game Description For Fighting Force 64','2010','Released'</v>
      </c>
    </row>
    <row r="6496" spans="1:7" x14ac:dyDescent="0.25">
      <c r="A6496" t="s">
        <v>7083</v>
      </c>
      <c r="B6496">
        <v>2008</v>
      </c>
      <c r="C6496">
        <v>6495</v>
      </c>
      <c r="D6496" t="str">
        <f t="shared" si="313"/>
        <v>Game Description For BlazBlue: Calamity Trigger Portable</v>
      </c>
      <c r="E6496" t="str">
        <f t="shared" si="311"/>
        <v>Released</v>
      </c>
      <c r="G6496" t="str">
        <f t="shared" si="312"/>
        <v>'BlazBlue: Calamity Trigger Portable','Game Description For BlazBlue: Calamity Trigger Portable','2008','Released'</v>
      </c>
    </row>
    <row r="6497" spans="1:7" x14ac:dyDescent="0.25">
      <c r="A6497" t="s">
        <v>7084</v>
      </c>
      <c r="B6497">
        <v>2000</v>
      </c>
      <c r="C6497">
        <v>6496</v>
      </c>
      <c r="D6497" t="str">
        <f t="shared" si="313"/>
        <v>Game Description For Street Fighter Collection</v>
      </c>
      <c r="E6497" t="str">
        <f t="shared" si="311"/>
        <v>Released</v>
      </c>
      <c r="G6497" t="str">
        <f t="shared" si="312"/>
        <v>'Street Fighter Collection','Game Description For Street Fighter Collection','2000','Released'</v>
      </c>
    </row>
    <row r="6498" spans="1:7" x14ac:dyDescent="0.25">
      <c r="A6498" t="s">
        <v>7085</v>
      </c>
      <c r="B6498">
        <v>2013</v>
      </c>
      <c r="C6498">
        <v>6497</v>
      </c>
      <c r="D6498" t="str">
        <f t="shared" si="313"/>
        <v>Game Description For Ninja Assault</v>
      </c>
      <c r="E6498" t="str">
        <f t="shared" si="311"/>
        <v>Released</v>
      </c>
      <c r="G6498" t="str">
        <f t="shared" si="312"/>
        <v>'Ninja Assault','Game Description For Ninja Assault','2013','Released'</v>
      </c>
    </row>
    <row r="6499" spans="1:7" x14ac:dyDescent="0.25">
      <c r="A6499" t="s">
        <v>7086</v>
      </c>
      <c r="B6499">
        <v>2008</v>
      </c>
      <c r="C6499">
        <v>6498</v>
      </c>
      <c r="D6499" t="str">
        <f t="shared" si="313"/>
        <v>Game Description For GunGriffon Blaze</v>
      </c>
      <c r="E6499" t="str">
        <f t="shared" si="311"/>
        <v>Released</v>
      </c>
      <c r="G6499" t="str">
        <f t="shared" si="312"/>
        <v>'GunGriffon Blaze','Game Description For GunGriffon Blaze','2008','Released'</v>
      </c>
    </row>
    <row r="6500" spans="1:7" x14ac:dyDescent="0.25">
      <c r="A6500" t="s">
        <v>7087</v>
      </c>
      <c r="B6500">
        <v>1992</v>
      </c>
      <c r="C6500">
        <v>6499</v>
      </c>
      <c r="D6500" t="str">
        <f t="shared" si="313"/>
        <v>Game Description For Higurashi no Naku Koro ni Matsuri</v>
      </c>
      <c r="E6500" t="str">
        <f t="shared" si="311"/>
        <v>Released</v>
      </c>
      <c r="G6500" t="str">
        <f t="shared" si="312"/>
        <v>'Higurashi no Naku Koro ni Matsuri','Game Description For Higurashi no Naku Koro ni Matsuri','1992','Released'</v>
      </c>
    </row>
    <row r="6501" spans="1:7" x14ac:dyDescent="0.25">
      <c r="A6501" t="s">
        <v>7088</v>
      </c>
      <c r="B6501">
        <v>2010</v>
      </c>
      <c r="C6501">
        <v>6500</v>
      </c>
      <c r="D6501" t="str">
        <f t="shared" si="313"/>
        <v>Game Description For Frontier Gate</v>
      </c>
      <c r="E6501" t="str">
        <f t="shared" si="311"/>
        <v>Released</v>
      </c>
      <c r="G6501" t="str">
        <f t="shared" si="312"/>
        <v>'Frontier Gate','Game Description For Frontier Gate','2010','Released'</v>
      </c>
    </row>
    <row r="6502" spans="1:7" x14ac:dyDescent="0.25">
      <c r="A6502" t="s">
        <v>7089</v>
      </c>
      <c r="B6502">
        <v>2007</v>
      </c>
      <c r="C6502">
        <v>6501</v>
      </c>
      <c r="D6502" t="str">
        <f t="shared" si="313"/>
        <v>Game Description For Top Angler: Real Bass Fishing</v>
      </c>
      <c r="E6502" t="str">
        <f t="shared" si="311"/>
        <v>Released</v>
      </c>
      <c r="G6502" t="str">
        <f t="shared" si="312"/>
        <v>'Top Angler: Real Bass Fishing','Game Description For Top Angler: Real Bass Fishing','2007','Released'</v>
      </c>
    </row>
    <row r="6503" spans="1:7" x14ac:dyDescent="0.25">
      <c r="A6503" t="s">
        <v>7090</v>
      </c>
      <c r="B6503">
        <v>2008</v>
      </c>
      <c r="C6503">
        <v>6502</v>
      </c>
      <c r="D6503" t="str">
        <f t="shared" si="313"/>
        <v>Game Description For Michael Phelps: Push the Limit</v>
      </c>
      <c r="E6503" t="str">
        <f t="shared" si="311"/>
        <v>Released</v>
      </c>
      <c r="G6503" t="str">
        <f t="shared" si="312"/>
        <v>'Michael Phelps: Push the Limit','Game Description For Michael Phelps: Push the Limit','2008','Released'</v>
      </c>
    </row>
    <row r="6504" spans="1:7" x14ac:dyDescent="0.25">
      <c r="A6504" t="s">
        <v>7091</v>
      </c>
      <c r="B6504">
        <v>2001</v>
      </c>
      <c r="C6504">
        <v>6503</v>
      </c>
      <c r="D6504" t="str">
        <f t="shared" si="313"/>
        <v>Game Description For Breakout</v>
      </c>
      <c r="E6504" t="str">
        <f t="shared" si="311"/>
        <v>Released</v>
      </c>
      <c r="G6504" t="str">
        <f t="shared" si="312"/>
        <v>'Breakout','Game Description For Breakout','2001','Released'</v>
      </c>
    </row>
    <row r="6505" spans="1:7" x14ac:dyDescent="0.25">
      <c r="A6505" t="s">
        <v>7092</v>
      </c>
      <c r="B6505">
        <v>2004</v>
      </c>
      <c r="C6505">
        <v>6504</v>
      </c>
      <c r="D6505" t="str">
        <f t="shared" si="313"/>
        <v>Game Description For Frogger: Helmet Chaos</v>
      </c>
      <c r="E6505" t="str">
        <f t="shared" si="311"/>
        <v>Released</v>
      </c>
      <c r="G6505" t="str">
        <f t="shared" si="312"/>
        <v>'Frogger: Helmet Chaos','Game Description For Frogger: Helmet Chaos','2004','Released'</v>
      </c>
    </row>
    <row r="6506" spans="1:7" x14ac:dyDescent="0.25">
      <c r="A6506" t="s">
        <v>7093</v>
      </c>
      <c r="B6506">
        <v>1998</v>
      </c>
      <c r="C6506">
        <v>6505</v>
      </c>
      <c r="D6506" t="str">
        <f t="shared" si="313"/>
        <v>Game Description For AKB48+Me</v>
      </c>
      <c r="E6506" t="str">
        <f t="shared" si="311"/>
        <v>Released</v>
      </c>
      <c r="G6506" t="str">
        <f t="shared" si="312"/>
        <v>'AKB48+Me','Game Description For AKB48+Me','1998','Released'</v>
      </c>
    </row>
    <row r="6507" spans="1:7" x14ac:dyDescent="0.25">
      <c r="A6507" t="s">
        <v>7094</v>
      </c>
      <c r="B6507">
        <v>2015</v>
      </c>
      <c r="C6507">
        <v>6506</v>
      </c>
      <c r="D6507" t="str">
        <f t="shared" si="313"/>
        <v>Game Description For Touch Detective 2 1/2</v>
      </c>
      <c r="E6507" t="str">
        <f t="shared" si="311"/>
        <v>Released</v>
      </c>
      <c r="G6507" t="str">
        <f t="shared" si="312"/>
        <v>'Touch Detective 2 1/2','Game Description For Touch Detective 2 1/2','2015','Released'</v>
      </c>
    </row>
    <row r="6508" spans="1:7" x14ac:dyDescent="0.25">
      <c r="A6508" t="s">
        <v>7095</v>
      </c>
      <c r="B6508">
        <v>2001</v>
      </c>
      <c r="C6508">
        <v>6507</v>
      </c>
      <c r="D6508" t="str">
        <f t="shared" si="313"/>
        <v>Game Description For Alias</v>
      </c>
      <c r="E6508" t="str">
        <f t="shared" si="311"/>
        <v>Released</v>
      </c>
      <c r="G6508" t="str">
        <f t="shared" si="312"/>
        <v>'Alias','Game Description For Alias','2001','Released'</v>
      </c>
    </row>
    <row r="6509" spans="1:7" x14ac:dyDescent="0.25">
      <c r="A6509" t="s">
        <v>7096</v>
      </c>
      <c r="B6509">
        <v>2003</v>
      </c>
      <c r="C6509">
        <v>6508</v>
      </c>
      <c r="D6509" t="str">
        <f t="shared" si="313"/>
        <v>Game Description For Sakura Taisen Hanagumi Tsuushin</v>
      </c>
      <c r="E6509" t="str">
        <f t="shared" si="311"/>
        <v>Released</v>
      </c>
      <c r="G6509" t="str">
        <f t="shared" si="312"/>
        <v>'Sakura Taisen Hanagumi Tsuushin','Game Description For Sakura Taisen Hanagumi Tsuushin','2003','Released'</v>
      </c>
    </row>
    <row r="6510" spans="1:7" x14ac:dyDescent="0.25">
      <c r="A6510" t="s">
        <v>7097</v>
      </c>
      <c r="B6510">
        <v>2015</v>
      </c>
      <c r="C6510">
        <v>6509</v>
      </c>
      <c r="D6510" t="str">
        <f t="shared" si="313"/>
        <v>Game Description For Famicom Mini: Famicom Tantei Club - Kieta Koukeisha Zenkouhen</v>
      </c>
      <c r="E6510" t="str">
        <f t="shared" si="311"/>
        <v>Released</v>
      </c>
      <c r="G6510" t="str">
        <f t="shared" si="312"/>
        <v>'Famicom Mini: Famicom Tantei Club - Kieta Koukeisha Zenkouhen','Game Description For Famicom Mini: Famicom Tantei Club - Kieta Koukeisha Zenkouhen','2015','Released'</v>
      </c>
    </row>
    <row r="6511" spans="1:7" x14ac:dyDescent="0.25">
      <c r="A6511" t="s">
        <v>7098</v>
      </c>
      <c r="B6511">
        <v>2005</v>
      </c>
      <c r="C6511">
        <v>6510</v>
      </c>
      <c r="D6511" t="str">
        <f t="shared" si="313"/>
        <v>Game Description For Tornado Outbreak</v>
      </c>
      <c r="E6511" t="str">
        <f t="shared" si="311"/>
        <v>Released</v>
      </c>
      <c r="G6511" t="str">
        <f t="shared" si="312"/>
        <v>'Tornado Outbreak','Game Description For Tornado Outbreak','2005','Released'</v>
      </c>
    </row>
    <row r="6512" spans="1:7" x14ac:dyDescent="0.25">
      <c r="A6512" t="s">
        <v>7099</v>
      </c>
      <c r="B6512">
        <v>1999</v>
      </c>
      <c r="C6512">
        <v>6511</v>
      </c>
      <c r="D6512" t="str">
        <f t="shared" si="313"/>
        <v>Game Description For Outlaw Golf: Nine Holes of Christmas</v>
      </c>
      <c r="E6512" t="str">
        <f t="shared" si="311"/>
        <v>Released</v>
      </c>
      <c r="G6512" t="str">
        <f t="shared" si="312"/>
        <v>'Outlaw Golf: Nine Holes of Christmas','Game Description For Outlaw Golf: Nine Holes of Christmas','1999','Released'</v>
      </c>
    </row>
    <row r="6513" spans="1:7" x14ac:dyDescent="0.25">
      <c r="A6513" t="s">
        <v>7100</v>
      </c>
      <c r="B6513">
        <v>2006</v>
      </c>
      <c r="C6513">
        <v>6512</v>
      </c>
      <c r="D6513" t="str">
        <f t="shared" si="313"/>
        <v>Game Description For NHL Rivals 2004</v>
      </c>
      <c r="E6513" t="str">
        <f t="shared" si="311"/>
        <v>Released</v>
      </c>
      <c r="G6513" t="str">
        <f t="shared" si="312"/>
        <v>'NHL Rivals 2004','Game Description For NHL Rivals 2004','2006','Released'</v>
      </c>
    </row>
    <row r="6514" spans="1:7" x14ac:dyDescent="0.25">
      <c r="A6514" t="s">
        <v>7101</v>
      </c>
      <c r="B6514">
        <v>2002</v>
      </c>
      <c r="C6514">
        <v>6513</v>
      </c>
      <c r="D6514" t="str">
        <f t="shared" si="313"/>
        <v>Game Description For Tyco RC: Assault with a Battery</v>
      </c>
      <c r="E6514" t="str">
        <f t="shared" si="311"/>
        <v>Released</v>
      </c>
      <c r="G6514" t="str">
        <f t="shared" si="312"/>
        <v>'Tyco RC: Assault with a Battery','Game Description For Tyco RC: Assault with a Battery','2002','Released'</v>
      </c>
    </row>
    <row r="6515" spans="1:7" x14ac:dyDescent="0.25">
      <c r="A6515" t="s">
        <v>7102</v>
      </c>
      <c r="B6515">
        <v>2002</v>
      </c>
      <c r="C6515">
        <v>6514</v>
      </c>
      <c r="D6515" t="str">
        <f t="shared" si="313"/>
        <v>Game Description For Felony 11-79</v>
      </c>
      <c r="E6515" t="str">
        <f t="shared" si="311"/>
        <v>Released</v>
      </c>
      <c r="G6515" t="str">
        <f t="shared" si="312"/>
        <v>'Felony 11-79','Game Description For Felony 11-79','2002','Released'</v>
      </c>
    </row>
    <row r="6516" spans="1:7" x14ac:dyDescent="0.25">
      <c r="A6516" t="s">
        <v>7103</v>
      </c>
      <c r="B6516">
        <v>2013</v>
      </c>
      <c r="C6516">
        <v>6515</v>
      </c>
      <c r="D6516" t="str">
        <f t="shared" si="313"/>
        <v>Game Description For Classic Road</v>
      </c>
      <c r="E6516" t="str">
        <f t="shared" si="311"/>
        <v>Released</v>
      </c>
      <c r="G6516" t="str">
        <f t="shared" si="312"/>
        <v>'Classic Road','Game Description For Classic Road','2013','Released'</v>
      </c>
    </row>
    <row r="6517" spans="1:7" x14ac:dyDescent="0.25">
      <c r="A6517" t="s">
        <v>7104</v>
      </c>
      <c r="B6517">
        <v>2004</v>
      </c>
      <c r="C6517">
        <v>6516</v>
      </c>
      <c r="D6517" t="str">
        <f t="shared" si="313"/>
        <v>Game Description For Bust-A-Move DS</v>
      </c>
      <c r="E6517" t="str">
        <f t="shared" si="311"/>
        <v>Released</v>
      </c>
      <c r="G6517" t="str">
        <f t="shared" si="312"/>
        <v>'Bust-A-Move DS','Game Description For Bust-A-Move DS','2004','Released'</v>
      </c>
    </row>
    <row r="6518" spans="1:7" x14ac:dyDescent="0.25">
      <c r="A6518" t="s">
        <v>7105</v>
      </c>
      <c r="B6518">
        <v>2011</v>
      </c>
      <c r="C6518">
        <v>6517</v>
      </c>
      <c r="D6518" t="str">
        <f t="shared" si="313"/>
        <v>Game Description For Death Jr.: Root of Evil</v>
      </c>
      <c r="E6518" t="str">
        <f t="shared" si="311"/>
        <v>Released</v>
      </c>
      <c r="G6518" t="str">
        <f t="shared" si="312"/>
        <v>'Death Jr.: Root of Evil','Game Description For Death Jr.: Root of Evil','2011','Released'</v>
      </c>
    </row>
    <row r="6519" spans="1:7" x14ac:dyDescent="0.25">
      <c r="A6519" t="s">
        <v>7106</v>
      </c>
      <c r="B6519">
        <v>2001</v>
      </c>
      <c r="C6519">
        <v>6518</v>
      </c>
      <c r="D6519" t="str">
        <f t="shared" si="313"/>
        <v>Game Description For Panzer Dragoon Saga</v>
      </c>
      <c r="E6519" t="str">
        <f t="shared" si="311"/>
        <v>Released</v>
      </c>
      <c r="G6519" t="str">
        <f t="shared" si="312"/>
        <v>'Panzer Dragoon Saga','Game Description For Panzer Dragoon Saga','2001','Released'</v>
      </c>
    </row>
    <row r="6520" spans="1:7" x14ac:dyDescent="0.25">
      <c r="A6520" t="s">
        <v>7107</v>
      </c>
      <c r="B6520">
        <v>2008</v>
      </c>
      <c r="C6520">
        <v>6519</v>
      </c>
      <c r="D6520" t="str">
        <f t="shared" si="313"/>
        <v>Game Description For Mushroom Men: Rise of the Fungi</v>
      </c>
      <c r="E6520" t="str">
        <f t="shared" si="311"/>
        <v>Released</v>
      </c>
      <c r="G6520" t="str">
        <f t="shared" si="312"/>
        <v>'Mushroom Men: Rise of the Fungi','Game Description For Mushroom Men: Rise of the Fungi','2008','Released'</v>
      </c>
    </row>
    <row r="6521" spans="1:7" x14ac:dyDescent="0.25">
      <c r="A6521" t="s">
        <v>7108</v>
      </c>
      <c r="B6521">
        <v>2011</v>
      </c>
      <c r="C6521">
        <v>6520</v>
      </c>
      <c r="D6521" t="str">
        <f t="shared" si="313"/>
        <v>Game Description For Shining Ark</v>
      </c>
      <c r="E6521" t="str">
        <f t="shared" si="311"/>
        <v>Released</v>
      </c>
      <c r="G6521" t="str">
        <f t="shared" si="312"/>
        <v>'Shining Ark','Game Description For Shining Ark','2011','Released'</v>
      </c>
    </row>
    <row r="6522" spans="1:7" x14ac:dyDescent="0.25">
      <c r="A6522" t="s">
        <v>7109</v>
      </c>
      <c r="B6522">
        <v>2005</v>
      </c>
      <c r="C6522">
        <v>6521</v>
      </c>
      <c r="D6522" t="str">
        <f t="shared" si="313"/>
        <v>Game Description For Transformers: Beast Wars Transmetals</v>
      </c>
      <c r="E6522" t="str">
        <f t="shared" si="311"/>
        <v>Released</v>
      </c>
      <c r="G6522" t="str">
        <f t="shared" si="312"/>
        <v>'Transformers: Beast Wars Transmetals','Game Description For Transformers: Beast Wars Transmetals','2005','Released'</v>
      </c>
    </row>
    <row r="6523" spans="1:7" x14ac:dyDescent="0.25">
      <c r="A6523" t="s">
        <v>7110</v>
      </c>
      <c r="B6523">
        <v>2009</v>
      </c>
      <c r="C6523">
        <v>6522</v>
      </c>
      <c r="D6523" t="str">
        <f t="shared" si="313"/>
        <v>Game Description For GiFTPiA</v>
      </c>
      <c r="E6523" t="str">
        <f t="shared" si="311"/>
        <v>Released</v>
      </c>
      <c r="G6523" t="str">
        <f t="shared" si="312"/>
        <v>'GiFTPiA','Game Description For GiFTPiA','2009','Released'</v>
      </c>
    </row>
    <row r="6524" spans="1:7" x14ac:dyDescent="0.25">
      <c r="A6524" t="s">
        <v>7111</v>
      </c>
      <c r="B6524">
        <v>2011</v>
      </c>
      <c r="C6524">
        <v>6523</v>
      </c>
      <c r="D6524" t="str">
        <f t="shared" si="313"/>
        <v>Game Description For Animal Planet: Vet Life</v>
      </c>
      <c r="E6524" t="str">
        <f t="shared" si="311"/>
        <v>Released</v>
      </c>
      <c r="G6524" t="str">
        <f t="shared" si="312"/>
        <v>'Animal Planet: Vet Life','Game Description For Animal Planet: Vet Life','2011','Released'</v>
      </c>
    </row>
    <row r="6525" spans="1:7" x14ac:dyDescent="0.25">
      <c r="A6525" t="s">
        <v>7112</v>
      </c>
      <c r="B6525">
        <v>1995</v>
      </c>
      <c r="C6525">
        <v>6524</v>
      </c>
      <c r="D6525" t="str">
        <f t="shared" si="313"/>
        <v>Game Description For Silly Bandz: Play The Craze</v>
      </c>
      <c r="E6525" t="str">
        <f t="shared" si="311"/>
        <v>Released</v>
      </c>
      <c r="G6525" t="str">
        <f t="shared" si="312"/>
        <v>'Silly Bandz: Play The Craze','Game Description For Silly Bandz: Play The Craze','1995','Released'</v>
      </c>
    </row>
    <row r="6526" spans="1:7" x14ac:dyDescent="0.25">
      <c r="A6526" t="s">
        <v>7113</v>
      </c>
      <c r="B6526">
        <v>1996</v>
      </c>
      <c r="C6526">
        <v>6525</v>
      </c>
      <c r="D6526" t="str">
        <f t="shared" si="313"/>
        <v>Game Description For Constantine</v>
      </c>
      <c r="E6526" t="str">
        <f t="shared" si="311"/>
        <v>Released</v>
      </c>
      <c r="G6526" t="str">
        <f t="shared" si="312"/>
        <v>'Constantine','Game Description For Constantine','1996','Released'</v>
      </c>
    </row>
    <row r="6527" spans="1:7" x14ac:dyDescent="0.25">
      <c r="A6527" t="s">
        <v>7114</v>
      </c>
      <c r="B6527">
        <v>2013</v>
      </c>
      <c r="C6527">
        <v>6526</v>
      </c>
      <c r="D6527" t="str">
        <f t="shared" si="313"/>
        <v>Game Description For Dynasty Tactics 2</v>
      </c>
      <c r="E6527" t="str">
        <f t="shared" si="311"/>
        <v>Released</v>
      </c>
      <c r="G6527" t="str">
        <f t="shared" si="312"/>
        <v>'Dynasty Tactics 2','Game Description For Dynasty Tactics 2','2013','Released'</v>
      </c>
    </row>
    <row r="6528" spans="1:7" x14ac:dyDescent="0.25">
      <c r="A6528" t="s">
        <v>7115</v>
      </c>
      <c r="B6528">
        <v>2008</v>
      </c>
      <c r="C6528">
        <v>6527</v>
      </c>
      <c r="D6528" t="str">
        <f t="shared" si="313"/>
        <v>Game Description For Real World Golf</v>
      </c>
      <c r="E6528" t="str">
        <f t="shared" si="311"/>
        <v>Released</v>
      </c>
      <c r="G6528" t="str">
        <f t="shared" si="312"/>
        <v>'Real World Golf','Game Description For Real World Golf','2008','Released'</v>
      </c>
    </row>
    <row r="6529" spans="1:7" x14ac:dyDescent="0.25">
      <c r="A6529" t="s">
        <v>7116</v>
      </c>
      <c r="B6529">
        <v>2002</v>
      </c>
      <c r="C6529">
        <v>6528</v>
      </c>
      <c r="D6529" t="str">
        <f t="shared" si="313"/>
        <v>Game Description For Winter Heat</v>
      </c>
      <c r="E6529" t="str">
        <f t="shared" si="311"/>
        <v>Released</v>
      </c>
      <c r="G6529" t="str">
        <f t="shared" si="312"/>
        <v>'Winter Heat','Game Description For Winter Heat','2002','Released'</v>
      </c>
    </row>
    <row r="6530" spans="1:7" x14ac:dyDescent="0.25">
      <c r="A6530" t="s">
        <v>7117</v>
      </c>
      <c r="B6530">
        <v>2007</v>
      </c>
      <c r="C6530">
        <v>6529</v>
      </c>
      <c r="D6530" t="str">
        <f t="shared" si="313"/>
        <v>Game Description For JU-ON: The Grudge</v>
      </c>
      <c r="E6530" t="str">
        <f t="shared" si="311"/>
        <v>Released</v>
      </c>
      <c r="G6530" t="str">
        <f t="shared" si="312"/>
        <v>'JU-ON: The Grudge','Game Description For JU-ON: The Grudge','2007','Released'</v>
      </c>
    </row>
    <row r="6531" spans="1:7" x14ac:dyDescent="0.25">
      <c r="A6531" t="s">
        <v>7118</v>
      </c>
      <c r="B6531">
        <v>2013</v>
      </c>
      <c r="C6531">
        <v>6530</v>
      </c>
      <c r="D6531" t="str">
        <f t="shared" si="313"/>
        <v>Game Description For Deca Sports DS</v>
      </c>
      <c r="E6531" t="str">
        <f t="shared" ref="E6531:E6594" si="314">IF(B6531&lt;&gt;2020,"Released","Upcoming")</f>
        <v>Released</v>
      </c>
      <c r="G6531" t="str">
        <f t="shared" ref="G6531:G6594" si="315">_xlfn.CONCAT("'",A6531,"'",",","'",D6531,"'",",","'","",B6531,"'",",","'",E6531,"'")</f>
        <v>'Deca Sports DS','Game Description For Deca Sports DS','2013','Released'</v>
      </c>
    </row>
    <row r="6532" spans="1:7" x14ac:dyDescent="0.25">
      <c r="A6532" t="s">
        <v>7119</v>
      </c>
      <c r="B6532">
        <v>1997</v>
      </c>
      <c r="C6532">
        <v>6531</v>
      </c>
      <c r="D6532" t="str">
        <f t="shared" si="313"/>
        <v>Game Description For ATV: Quad Frenzy</v>
      </c>
      <c r="E6532" t="str">
        <f t="shared" si="314"/>
        <v>Released</v>
      </c>
      <c r="G6532" t="str">
        <f t="shared" si="315"/>
        <v>'ATV: Quad Frenzy','Game Description For ATV: Quad Frenzy','1997','Released'</v>
      </c>
    </row>
    <row r="6533" spans="1:7" x14ac:dyDescent="0.25">
      <c r="A6533" t="s">
        <v>7120</v>
      </c>
      <c r="B6533">
        <v>1998</v>
      </c>
      <c r="C6533">
        <v>6532</v>
      </c>
      <c r="D6533" t="str">
        <f t="shared" si="313"/>
        <v>Game Description For The Godfather: Mob Wars</v>
      </c>
      <c r="E6533" t="str">
        <f t="shared" si="314"/>
        <v>Released</v>
      </c>
      <c r="G6533" t="str">
        <f t="shared" si="315"/>
        <v>'The Godfather: Mob Wars','Game Description For The Godfather: Mob Wars','1998','Released'</v>
      </c>
    </row>
    <row r="6534" spans="1:7" x14ac:dyDescent="0.25">
      <c r="A6534" t="s">
        <v>7121</v>
      </c>
      <c r="B6534">
        <v>2008</v>
      </c>
      <c r="C6534">
        <v>6533</v>
      </c>
      <c r="D6534" t="str">
        <f t="shared" si="313"/>
        <v>Game Description For Lady Sia</v>
      </c>
      <c r="E6534" t="str">
        <f t="shared" si="314"/>
        <v>Released</v>
      </c>
      <c r="G6534" t="str">
        <f t="shared" si="315"/>
        <v>'Lady Sia','Game Description For Lady Sia','2008','Released'</v>
      </c>
    </row>
    <row r="6535" spans="1:7" x14ac:dyDescent="0.25">
      <c r="A6535" t="s">
        <v>7122</v>
      </c>
      <c r="B6535">
        <v>2009</v>
      </c>
      <c r="C6535">
        <v>6534</v>
      </c>
      <c r="D6535" t="str">
        <f t="shared" si="313"/>
        <v>Game Description For Rocky Balboa</v>
      </c>
      <c r="E6535" t="str">
        <f t="shared" si="314"/>
        <v>Released</v>
      </c>
      <c r="G6535" t="str">
        <f t="shared" si="315"/>
        <v>'Rocky Balboa','Game Description For Rocky Balboa','2009','Released'</v>
      </c>
    </row>
    <row r="6536" spans="1:7" x14ac:dyDescent="0.25">
      <c r="A6536" t="s">
        <v>7123</v>
      </c>
      <c r="B6536">
        <v>2007</v>
      </c>
      <c r="C6536">
        <v>6535</v>
      </c>
      <c r="D6536" t="str">
        <f t="shared" si="313"/>
        <v>Game Description For PriPara Mezase! Idol Grand Prix No.1!</v>
      </c>
      <c r="E6536" t="str">
        <f t="shared" si="314"/>
        <v>Released</v>
      </c>
      <c r="G6536" t="str">
        <f t="shared" si="315"/>
        <v>'PriPara Mezase! Idol Grand Prix No.1!','Game Description For PriPara Mezase! Idol Grand Prix No.1!','2007','Released'</v>
      </c>
    </row>
    <row r="6537" spans="1:7" x14ac:dyDescent="0.25">
      <c r="A6537" t="s">
        <v>7124</v>
      </c>
      <c r="B6537">
        <v>2008</v>
      </c>
      <c r="C6537">
        <v>6536</v>
      </c>
      <c r="D6537" t="str">
        <f t="shared" si="313"/>
        <v>Game Description For National Geographic Challenge!</v>
      </c>
      <c r="E6537" t="str">
        <f t="shared" si="314"/>
        <v>Released</v>
      </c>
      <c r="G6537" t="str">
        <f t="shared" si="315"/>
        <v>'National Geographic Challenge!','Game Description For National Geographic Challenge!','2008','Released'</v>
      </c>
    </row>
    <row r="6538" spans="1:7" x14ac:dyDescent="0.25">
      <c r="A6538" t="s">
        <v>7125</v>
      </c>
      <c r="B6538">
        <v>2008</v>
      </c>
      <c r="C6538">
        <v>6537</v>
      </c>
      <c r="D6538" t="str">
        <f t="shared" si="313"/>
        <v>Game Description For Robotech: Invasion</v>
      </c>
      <c r="E6538" t="str">
        <f t="shared" si="314"/>
        <v>Released</v>
      </c>
      <c r="G6538" t="str">
        <f t="shared" si="315"/>
        <v>'Robotech: Invasion','Game Description For Robotech: Invasion','2008','Released'</v>
      </c>
    </row>
    <row r="6539" spans="1:7" x14ac:dyDescent="0.25">
      <c r="A6539" t="s">
        <v>7126</v>
      </c>
      <c r="B6539">
        <v>2013</v>
      </c>
      <c r="C6539">
        <v>6538</v>
      </c>
      <c r="D6539" t="str">
        <f t="shared" si="313"/>
        <v>Game Description For Hole in the Wall: Deluxe Edition</v>
      </c>
      <c r="E6539" t="str">
        <f t="shared" si="314"/>
        <v>Released</v>
      </c>
      <c r="G6539" t="str">
        <f t="shared" si="315"/>
        <v>'Hole in the Wall: Deluxe Edition','Game Description For Hole in the Wall: Deluxe Edition','2013','Released'</v>
      </c>
    </row>
    <row r="6540" spans="1:7" x14ac:dyDescent="0.25">
      <c r="A6540" t="s">
        <v>7127</v>
      </c>
      <c r="B6540">
        <v>2011</v>
      </c>
      <c r="C6540">
        <v>6539</v>
      </c>
      <c r="D6540" t="str">
        <f t="shared" si="313"/>
        <v>Game Description For Irozuki Tingle no Koi no Balloon Trip</v>
      </c>
      <c r="E6540" t="str">
        <f t="shared" si="314"/>
        <v>Released</v>
      </c>
      <c r="G6540" t="str">
        <f t="shared" si="315"/>
        <v>'Irozuki Tingle no Koi no Balloon Trip','Game Description For Irozuki Tingle no Koi no Balloon Trip','2011','Released'</v>
      </c>
    </row>
    <row r="6541" spans="1:7" x14ac:dyDescent="0.25">
      <c r="A6541" t="s">
        <v>7128</v>
      </c>
      <c r="B6541">
        <v>2014</v>
      </c>
      <c r="C6541">
        <v>6540</v>
      </c>
      <c r="D6541" t="str">
        <f t="shared" ref="D6541:D6600" si="316">_xlfn.CONCAT("Game Description For ",A6541)</f>
        <v>Game Description For Master of the Monster Lair</v>
      </c>
      <c r="E6541" t="str">
        <f t="shared" si="314"/>
        <v>Released</v>
      </c>
      <c r="G6541" t="str">
        <f t="shared" si="315"/>
        <v>'Master of the Monster Lair','Game Description For Master of the Monster Lair','2014','Released'</v>
      </c>
    </row>
    <row r="6542" spans="1:7" x14ac:dyDescent="0.25">
      <c r="A6542" t="s">
        <v>7129</v>
      </c>
      <c r="B6542">
        <v>2011</v>
      </c>
      <c r="C6542">
        <v>6541</v>
      </c>
      <c r="D6542" t="str">
        <f t="shared" si="316"/>
        <v>Game Description For Final Fantasy I &amp; II</v>
      </c>
      <c r="E6542" t="str">
        <f t="shared" si="314"/>
        <v>Released</v>
      </c>
      <c r="G6542" t="str">
        <f t="shared" si="315"/>
        <v>'Final Fantasy I &amp; II','Game Description For Final Fantasy I &amp; II','2011','Released'</v>
      </c>
    </row>
    <row r="6543" spans="1:7" x14ac:dyDescent="0.25">
      <c r="A6543" t="s">
        <v>7130</v>
      </c>
      <c r="B6543">
        <v>2009</v>
      </c>
      <c r="C6543">
        <v>6542</v>
      </c>
      <c r="D6543" t="str">
        <f t="shared" si="316"/>
        <v>Game Description For Langrisser IV</v>
      </c>
      <c r="E6543" t="str">
        <f t="shared" si="314"/>
        <v>Released</v>
      </c>
      <c r="G6543" t="str">
        <f t="shared" si="315"/>
        <v>'Langrisser IV','Game Description For Langrisser IV','2009','Released'</v>
      </c>
    </row>
    <row r="6544" spans="1:7" x14ac:dyDescent="0.25">
      <c r="A6544" t="s">
        <v>7131</v>
      </c>
      <c r="B6544">
        <v>2014</v>
      </c>
      <c r="C6544">
        <v>6543</v>
      </c>
      <c r="D6544" t="str">
        <f t="shared" si="316"/>
        <v>Game Description For FoxKids.com Micro Maniacs Racing</v>
      </c>
      <c r="E6544" t="str">
        <f t="shared" si="314"/>
        <v>Released</v>
      </c>
      <c r="G6544" t="str">
        <f t="shared" si="315"/>
        <v>'FoxKids.com Micro Maniacs Racing','Game Description For FoxKids.com Micro Maniacs Racing','2014','Released'</v>
      </c>
    </row>
    <row r="6545" spans="1:7" x14ac:dyDescent="0.25">
      <c r="A6545" t="s">
        <v>7132</v>
      </c>
      <c r="B6545">
        <v>2006</v>
      </c>
      <c r="C6545">
        <v>6544</v>
      </c>
      <c r="D6545" t="str">
        <f t="shared" si="316"/>
        <v>Game Description For Cats &amp; Dogs: The Revenge of Kitty Galore</v>
      </c>
      <c r="E6545" t="str">
        <f t="shared" si="314"/>
        <v>Released</v>
      </c>
      <c r="G6545" t="str">
        <f t="shared" si="315"/>
        <v>'Cats &amp; Dogs: The Revenge of Kitty Galore','Game Description For Cats &amp; Dogs: The Revenge of Kitty Galore','2006','Released'</v>
      </c>
    </row>
    <row r="6546" spans="1:7" x14ac:dyDescent="0.25">
      <c r="A6546" t="s">
        <v>7133</v>
      </c>
      <c r="B6546">
        <v>1995</v>
      </c>
      <c r="C6546">
        <v>6545</v>
      </c>
      <c r="D6546" t="str">
        <f t="shared" si="316"/>
        <v>Game Description For Hexen: Beyond Heretic</v>
      </c>
      <c r="E6546" t="str">
        <f t="shared" si="314"/>
        <v>Released</v>
      </c>
      <c r="G6546" t="str">
        <f t="shared" si="315"/>
        <v>'Hexen: Beyond Heretic','Game Description For Hexen: Beyond Heretic','1995','Released'</v>
      </c>
    </row>
    <row r="6547" spans="1:7" x14ac:dyDescent="0.25">
      <c r="A6547" t="s">
        <v>7134</v>
      </c>
      <c r="B6547">
        <v>2008</v>
      </c>
      <c r="C6547">
        <v>6546</v>
      </c>
      <c r="D6547" t="str">
        <f t="shared" si="316"/>
        <v>Game Description For Arcade Party Pak</v>
      </c>
      <c r="E6547" t="str">
        <f t="shared" si="314"/>
        <v>Released</v>
      </c>
      <c r="G6547" t="str">
        <f t="shared" si="315"/>
        <v>'Arcade Party Pak','Game Description For Arcade Party Pak','2008','Released'</v>
      </c>
    </row>
    <row r="6548" spans="1:7" x14ac:dyDescent="0.25">
      <c r="A6548" t="s">
        <v>7135</v>
      </c>
      <c r="B6548">
        <v>2010</v>
      </c>
      <c r="C6548">
        <v>6547</v>
      </c>
      <c r="D6548" t="str">
        <f t="shared" si="316"/>
        <v>Game Description For Kotoba no Puzzle: Mojipittan Daijiten</v>
      </c>
      <c r="E6548" t="str">
        <f t="shared" si="314"/>
        <v>Released</v>
      </c>
      <c r="G6548" t="str">
        <f t="shared" si="315"/>
        <v>'Kotoba no Puzzle: Mojipittan Daijiten','Game Description For Kotoba no Puzzle: Mojipittan Daijiten','2010','Released'</v>
      </c>
    </row>
    <row r="6549" spans="1:7" x14ac:dyDescent="0.25">
      <c r="A6549" t="s">
        <v>7136</v>
      </c>
      <c r="B6549">
        <v>2002</v>
      </c>
      <c r="C6549">
        <v>6548</v>
      </c>
      <c r="D6549" t="str">
        <f t="shared" si="316"/>
        <v>Game Description For Yamaha Supercross</v>
      </c>
      <c r="E6549" t="str">
        <f t="shared" si="314"/>
        <v>Released</v>
      </c>
      <c r="G6549" t="str">
        <f t="shared" si="315"/>
        <v>'Yamaha Supercross','Game Description For Yamaha Supercross','2002','Released'</v>
      </c>
    </row>
    <row r="6550" spans="1:7" x14ac:dyDescent="0.25">
      <c r="A6550" t="s">
        <v>7137</v>
      </c>
      <c r="B6550">
        <v>2004</v>
      </c>
      <c r="C6550">
        <v>6549</v>
      </c>
      <c r="D6550" t="str">
        <f t="shared" si="316"/>
        <v>Game Description For Picross 3D 2</v>
      </c>
      <c r="E6550" t="str">
        <f t="shared" si="314"/>
        <v>Released</v>
      </c>
      <c r="G6550" t="str">
        <f t="shared" si="315"/>
        <v>'Picross 3D 2','Game Description For Picross 3D 2','2004','Released'</v>
      </c>
    </row>
    <row r="6551" spans="1:7" x14ac:dyDescent="0.25">
      <c r="A6551" t="s">
        <v>7138</v>
      </c>
      <c r="B6551">
        <v>2010</v>
      </c>
      <c r="C6551">
        <v>6550</v>
      </c>
      <c r="D6551" t="str">
        <f t="shared" si="316"/>
        <v>Game Description For Hitman Trilogy</v>
      </c>
      <c r="E6551" t="str">
        <f t="shared" si="314"/>
        <v>Released</v>
      </c>
      <c r="G6551" t="str">
        <f t="shared" si="315"/>
        <v>'Hitman Trilogy','Game Description For Hitman Trilogy','2010','Released'</v>
      </c>
    </row>
    <row r="6552" spans="1:7" x14ac:dyDescent="0.25">
      <c r="A6552" t="s">
        <v>7139</v>
      </c>
      <c r="B6552">
        <v>2003</v>
      </c>
      <c r="C6552">
        <v>6551</v>
      </c>
      <c r="D6552" t="str">
        <f t="shared" si="316"/>
        <v>Game Description For Dragon Quest &amp; Final Fantasy in Itadaki Street Portable</v>
      </c>
      <c r="E6552" t="str">
        <f t="shared" si="314"/>
        <v>Released</v>
      </c>
      <c r="G6552" t="str">
        <f t="shared" si="315"/>
        <v>'Dragon Quest &amp; Final Fantasy in Itadaki Street Portable','Game Description For Dragon Quest &amp; Final Fantasy in Itadaki Street Portable','2003','Released'</v>
      </c>
    </row>
    <row r="6553" spans="1:7" x14ac:dyDescent="0.25">
      <c r="A6553" t="s">
        <v>7140</v>
      </c>
      <c r="B6553">
        <v>2008</v>
      </c>
      <c r="C6553">
        <v>6552</v>
      </c>
      <c r="D6553" t="str">
        <f t="shared" si="316"/>
        <v>Game Description For Tetris Evolution</v>
      </c>
      <c r="E6553" t="str">
        <f t="shared" si="314"/>
        <v>Released</v>
      </c>
      <c r="G6553" t="str">
        <f t="shared" si="315"/>
        <v>'Tetris Evolution','Game Description For Tetris Evolution','2008','Released'</v>
      </c>
    </row>
    <row r="6554" spans="1:7" x14ac:dyDescent="0.25">
      <c r="A6554" t="s">
        <v>7141</v>
      </c>
      <c r="B6554">
        <v>2011</v>
      </c>
      <c r="C6554">
        <v>6553</v>
      </c>
      <c r="D6554" t="str">
        <f t="shared" si="316"/>
        <v>Game Description For Patapon 2</v>
      </c>
      <c r="E6554" t="str">
        <f t="shared" si="314"/>
        <v>Released</v>
      </c>
      <c r="G6554" t="str">
        <f t="shared" si="315"/>
        <v>'Patapon 2','Game Description For Patapon 2','2011','Released'</v>
      </c>
    </row>
    <row r="6555" spans="1:7" x14ac:dyDescent="0.25">
      <c r="A6555" t="s">
        <v>7142</v>
      </c>
      <c r="B6555">
        <v>2011</v>
      </c>
      <c r="C6555">
        <v>6554</v>
      </c>
      <c r="D6555" t="str">
        <f t="shared" si="316"/>
        <v>Game Description For Attack of the Movies 3D</v>
      </c>
      <c r="E6555" t="str">
        <f t="shared" si="314"/>
        <v>Released</v>
      </c>
      <c r="G6555" t="str">
        <f t="shared" si="315"/>
        <v>'Attack of the Movies 3D','Game Description For Attack of the Movies 3D','2011','Released'</v>
      </c>
    </row>
    <row r="6556" spans="1:7" x14ac:dyDescent="0.25">
      <c r="A6556" t="s">
        <v>7143</v>
      </c>
      <c r="B6556">
        <v>2002</v>
      </c>
      <c r="C6556">
        <v>6555</v>
      </c>
      <c r="D6556" t="str">
        <f t="shared" si="316"/>
        <v>Game Description For Railroad Tycoon II</v>
      </c>
      <c r="E6556" t="str">
        <f t="shared" si="314"/>
        <v>Released</v>
      </c>
      <c r="G6556" t="str">
        <f t="shared" si="315"/>
        <v>'Railroad Tycoon II','Game Description For Railroad Tycoon II','2002','Released'</v>
      </c>
    </row>
    <row r="6557" spans="1:7" x14ac:dyDescent="0.25">
      <c r="A6557" t="s">
        <v>7144</v>
      </c>
      <c r="B6557">
        <v>1997</v>
      </c>
      <c r="C6557">
        <v>6556</v>
      </c>
      <c r="D6557" t="str">
        <f t="shared" si="316"/>
        <v>Game Description For Hysteria Hospital: Emergency Ward</v>
      </c>
      <c r="E6557" t="str">
        <f t="shared" si="314"/>
        <v>Released</v>
      </c>
      <c r="G6557" t="str">
        <f t="shared" si="315"/>
        <v>'Hysteria Hospital: Emergency Ward','Game Description For Hysteria Hospital: Emergency Ward','1997','Released'</v>
      </c>
    </row>
    <row r="6558" spans="1:7" x14ac:dyDescent="0.25">
      <c r="A6558" t="s">
        <v>7145</v>
      </c>
      <c r="B6558">
        <v>2007</v>
      </c>
      <c r="C6558">
        <v>6557</v>
      </c>
      <c r="D6558" t="str">
        <f t="shared" si="316"/>
        <v>Game Description For The Cheetah Girls: Pop Star Sensations</v>
      </c>
      <c r="E6558" t="str">
        <f t="shared" si="314"/>
        <v>Released</v>
      </c>
      <c r="G6558" t="str">
        <f t="shared" si="315"/>
        <v>'The Cheetah Girls: Pop Star Sensations','Game Description For The Cheetah Girls: Pop Star Sensations','2007','Released'</v>
      </c>
    </row>
    <row r="6559" spans="1:7" x14ac:dyDescent="0.25">
      <c r="A6559" t="s">
        <v>7146</v>
      </c>
      <c r="B6559">
        <v>2003</v>
      </c>
      <c r="C6559">
        <v>6558</v>
      </c>
      <c r="D6559" t="str">
        <f t="shared" si="316"/>
        <v>Game Description For Kirarin * Revolution: Kira Kira Idol Audition</v>
      </c>
      <c r="E6559" t="str">
        <f t="shared" si="314"/>
        <v>Released</v>
      </c>
      <c r="G6559" t="str">
        <f t="shared" si="315"/>
        <v>'Kirarin * Revolution: Kira Kira Idol Audition','Game Description For Kirarin * Revolution: Kira Kira Idol Audition','2003','Released'</v>
      </c>
    </row>
    <row r="6560" spans="1:7" x14ac:dyDescent="0.25">
      <c r="A6560" t="s">
        <v>7147</v>
      </c>
      <c r="B6560">
        <v>1997</v>
      </c>
      <c r="C6560">
        <v>6559</v>
      </c>
      <c r="D6560" t="str">
        <f t="shared" si="316"/>
        <v>Game Description For Ranma 1/2: Akanekodan Teki Hihou</v>
      </c>
      <c r="E6560" t="str">
        <f t="shared" si="314"/>
        <v>Released</v>
      </c>
      <c r="G6560" t="str">
        <f t="shared" si="315"/>
        <v>'Ranma 1/2: Akanekodan Teki Hihou','Game Description For Ranma 1/2: Akanekodan Teki Hihou','1997','Released'</v>
      </c>
    </row>
    <row r="6561" spans="1:7" x14ac:dyDescent="0.25">
      <c r="A6561" t="s">
        <v>7148</v>
      </c>
      <c r="B6561">
        <v>2012</v>
      </c>
      <c r="C6561">
        <v>6560</v>
      </c>
      <c r="D6561" t="str">
        <f t="shared" si="316"/>
        <v>Game Description For Blades of Time</v>
      </c>
      <c r="E6561" t="str">
        <f t="shared" si="314"/>
        <v>Released</v>
      </c>
      <c r="G6561" t="str">
        <f t="shared" si="315"/>
        <v>'Blades of Time','Game Description For Blades of Time','2012','Released'</v>
      </c>
    </row>
    <row r="6562" spans="1:7" x14ac:dyDescent="0.25">
      <c r="A6562" t="s">
        <v>7149</v>
      </c>
      <c r="B6562">
        <v>2008</v>
      </c>
      <c r="C6562">
        <v>6561</v>
      </c>
      <c r="D6562" t="str">
        <f t="shared" si="316"/>
        <v>Game Description For My Boyfriend</v>
      </c>
      <c r="E6562" t="str">
        <f t="shared" si="314"/>
        <v>Released</v>
      </c>
      <c r="G6562" t="str">
        <f t="shared" si="315"/>
        <v>'My Boyfriend','Game Description For My Boyfriend','2008','Released'</v>
      </c>
    </row>
    <row r="6563" spans="1:7" x14ac:dyDescent="0.25">
      <c r="A6563" t="s">
        <v>7150</v>
      </c>
      <c r="B6563">
        <v>2009</v>
      </c>
      <c r="C6563">
        <v>6562</v>
      </c>
      <c r="D6563" t="str">
        <f t="shared" si="316"/>
        <v>Game Description For Scribblenauts Unmasked: A DC Comics Adventure</v>
      </c>
      <c r="E6563" t="str">
        <f t="shared" si="314"/>
        <v>Released</v>
      </c>
      <c r="G6563" t="str">
        <f t="shared" si="315"/>
        <v>'Scribblenauts Unmasked: A DC Comics Adventure','Game Description For Scribblenauts Unmasked: A DC Comics Adventure','2009','Released'</v>
      </c>
    </row>
    <row r="6564" spans="1:7" x14ac:dyDescent="0.25">
      <c r="A6564" t="s">
        <v>7151</v>
      </c>
      <c r="B6564">
        <v>2012</v>
      </c>
      <c r="C6564">
        <v>6563</v>
      </c>
      <c r="D6564" t="str">
        <f t="shared" si="316"/>
        <v>Game Description For Victory Zone</v>
      </c>
      <c r="E6564" t="str">
        <f t="shared" si="314"/>
        <v>Released</v>
      </c>
      <c r="G6564" t="str">
        <f t="shared" si="315"/>
        <v>'Victory Zone','Game Description For Victory Zone','2012','Released'</v>
      </c>
    </row>
    <row r="6565" spans="1:7" x14ac:dyDescent="0.25">
      <c r="A6565" t="s">
        <v>7152</v>
      </c>
      <c r="B6565">
        <v>1998</v>
      </c>
      <c r="C6565">
        <v>6564</v>
      </c>
      <c r="D6565" t="str">
        <f t="shared" si="316"/>
        <v>Game Description For Rengoku: The Tower of Purgatory</v>
      </c>
      <c r="E6565" t="str">
        <f t="shared" si="314"/>
        <v>Released</v>
      </c>
      <c r="G6565" t="str">
        <f t="shared" si="315"/>
        <v>'Rengoku: The Tower of Purgatory','Game Description For Rengoku: The Tower of Purgatory','1998','Released'</v>
      </c>
    </row>
    <row r="6566" spans="1:7" x14ac:dyDescent="0.25">
      <c r="A6566" t="s">
        <v>7153</v>
      </c>
      <c r="B6566">
        <v>2020</v>
      </c>
      <c r="C6566">
        <v>6565</v>
      </c>
      <c r="D6566" t="str">
        <f t="shared" si="316"/>
        <v>Game Description For Dynasty Warriors Advance</v>
      </c>
      <c r="E6566" t="str">
        <f t="shared" si="314"/>
        <v>Upcoming</v>
      </c>
      <c r="G6566" t="str">
        <f t="shared" si="315"/>
        <v>'Dynasty Warriors Advance','Game Description For Dynasty Warriors Advance','2020','Upcoming'</v>
      </c>
    </row>
    <row r="6567" spans="1:7" x14ac:dyDescent="0.25">
      <c r="A6567" t="s">
        <v>7154</v>
      </c>
      <c r="B6567">
        <v>1995</v>
      </c>
      <c r="C6567">
        <v>6566</v>
      </c>
      <c r="D6567" t="str">
        <f t="shared" si="316"/>
        <v>Game Description For Pachi-Slot Aruze Oukoku 3</v>
      </c>
      <c r="E6567" t="str">
        <f t="shared" si="314"/>
        <v>Released</v>
      </c>
      <c r="G6567" t="str">
        <f t="shared" si="315"/>
        <v>'Pachi-Slot Aruze Oukoku 3','Game Description For Pachi-Slot Aruze Oukoku 3','1995','Released'</v>
      </c>
    </row>
    <row r="6568" spans="1:7" x14ac:dyDescent="0.25">
      <c r="A6568" t="s">
        <v>7155</v>
      </c>
      <c r="B6568">
        <v>2006</v>
      </c>
      <c r="C6568">
        <v>6567</v>
      </c>
      <c r="D6568" t="str">
        <f t="shared" si="316"/>
        <v>Game Description For Tournament Pool</v>
      </c>
      <c r="E6568" t="str">
        <f t="shared" si="314"/>
        <v>Released</v>
      </c>
      <c r="G6568" t="str">
        <f t="shared" si="315"/>
        <v>'Tournament Pool','Game Description For Tournament Pool','2006','Released'</v>
      </c>
    </row>
    <row r="6569" spans="1:7" x14ac:dyDescent="0.25">
      <c r="A6569" t="s">
        <v>7156</v>
      </c>
      <c r="B6569">
        <v>2006</v>
      </c>
      <c r="C6569">
        <v>6568</v>
      </c>
      <c r="D6569" t="str">
        <f t="shared" si="316"/>
        <v>Game Description For Aqua Aqua</v>
      </c>
      <c r="E6569" t="str">
        <f t="shared" si="314"/>
        <v>Released</v>
      </c>
      <c r="G6569" t="str">
        <f t="shared" si="315"/>
        <v>'Aqua Aqua','Game Description For Aqua Aqua','2006','Released'</v>
      </c>
    </row>
    <row r="6570" spans="1:7" x14ac:dyDescent="0.25">
      <c r="A6570" t="s">
        <v>7157</v>
      </c>
      <c r="B6570">
        <v>2001</v>
      </c>
      <c r="C6570">
        <v>6569</v>
      </c>
      <c r="D6570" t="str">
        <f t="shared" si="316"/>
        <v>Game Description For Viewtiful Joe: Double Trouble!</v>
      </c>
      <c r="E6570" t="str">
        <f t="shared" si="314"/>
        <v>Released</v>
      </c>
      <c r="G6570" t="str">
        <f t="shared" si="315"/>
        <v>'Viewtiful Joe: Double Trouble!','Game Description For Viewtiful Joe: Double Trouble!','2001','Released'</v>
      </c>
    </row>
    <row r="6571" spans="1:7" x14ac:dyDescent="0.25">
      <c r="A6571" t="s">
        <v>7158</v>
      </c>
      <c r="B6571">
        <v>1996</v>
      </c>
      <c r="C6571">
        <v>6570</v>
      </c>
      <c r="D6571" t="str">
        <f t="shared" si="316"/>
        <v>Game Description For Mega Man Zero 4</v>
      </c>
      <c r="E6571" t="str">
        <f t="shared" si="314"/>
        <v>Released</v>
      </c>
      <c r="G6571" t="str">
        <f t="shared" si="315"/>
        <v>'Mega Man Zero 4','Game Description For Mega Man Zero 4','1996','Released'</v>
      </c>
    </row>
    <row r="6572" spans="1:7" x14ac:dyDescent="0.25">
      <c r="A6572" t="s">
        <v>7159</v>
      </c>
      <c r="B6572">
        <v>2008</v>
      </c>
      <c r="C6572">
        <v>6571</v>
      </c>
      <c r="D6572" t="str">
        <f t="shared" si="316"/>
        <v>Game Description For Black Bass with Blue Marlin</v>
      </c>
      <c r="E6572" t="str">
        <f t="shared" si="314"/>
        <v>Released</v>
      </c>
      <c r="G6572" t="str">
        <f t="shared" si="315"/>
        <v>'Black Bass with Blue Marlin','Game Description For Black Bass with Blue Marlin','2008','Released'</v>
      </c>
    </row>
    <row r="6573" spans="1:7" x14ac:dyDescent="0.25">
      <c r="A6573" t="s">
        <v>7160</v>
      </c>
      <c r="B6573">
        <v>2011</v>
      </c>
      <c r="C6573">
        <v>6572</v>
      </c>
      <c r="D6573" t="str">
        <f t="shared" si="316"/>
        <v>Game Description For Mega Man Battle Network 5: Double Team DS (JP sales)</v>
      </c>
      <c r="E6573" t="str">
        <f t="shared" si="314"/>
        <v>Released</v>
      </c>
      <c r="G6573" t="str">
        <f t="shared" si="315"/>
        <v>'Mega Man Battle Network 5: Double Team DS (JP sales)','Game Description For Mega Man Battle Network 5: Double Team DS (JP sales)','2011','Released'</v>
      </c>
    </row>
    <row r="6574" spans="1:7" x14ac:dyDescent="0.25">
      <c r="A6574" t="s">
        <v>7161</v>
      </c>
      <c r="B6574">
        <v>2003</v>
      </c>
      <c r="C6574">
        <v>6573</v>
      </c>
      <c r="D6574" t="str">
        <f t="shared" si="316"/>
        <v>Game Description For Utawarerumono: Chiriyukusha e no Komoriuta</v>
      </c>
      <c r="E6574" t="str">
        <f t="shared" si="314"/>
        <v>Released</v>
      </c>
      <c r="G6574" t="str">
        <f t="shared" si="315"/>
        <v>'Utawarerumono: Chiriyukusha e no Komoriuta','Game Description For Utawarerumono: Chiriyukusha e no Komoriuta','2003','Released'</v>
      </c>
    </row>
    <row r="6575" spans="1:7" x14ac:dyDescent="0.25">
      <c r="A6575" t="s">
        <v>7162</v>
      </c>
      <c r="B6575">
        <v>1997</v>
      </c>
      <c r="C6575">
        <v>6574</v>
      </c>
      <c r="D6575" t="str">
        <f t="shared" si="316"/>
        <v>Game Description For Hyper Formation Soccer</v>
      </c>
      <c r="E6575" t="str">
        <f t="shared" si="314"/>
        <v>Released</v>
      </c>
      <c r="G6575" t="str">
        <f t="shared" si="315"/>
        <v>'Hyper Formation Soccer','Game Description For Hyper Formation Soccer','1997','Released'</v>
      </c>
    </row>
    <row r="6576" spans="1:7" x14ac:dyDescent="0.25">
      <c r="A6576" t="s">
        <v>7163</v>
      </c>
      <c r="B6576">
        <v>2012</v>
      </c>
      <c r="C6576">
        <v>6575</v>
      </c>
      <c r="D6576" t="str">
        <f t="shared" si="316"/>
        <v>Game Description For Jupiter Strike</v>
      </c>
      <c r="E6576" t="str">
        <f t="shared" si="314"/>
        <v>Released</v>
      </c>
      <c r="G6576" t="str">
        <f t="shared" si="315"/>
        <v>'Jupiter Strike','Game Description For Jupiter Strike','2012','Released'</v>
      </c>
    </row>
    <row r="6577" spans="1:7" x14ac:dyDescent="0.25">
      <c r="A6577" t="s">
        <v>7164</v>
      </c>
      <c r="B6577">
        <v>2007</v>
      </c>
      <c r="C6577">
        <v>6576</v>
      </c>
      <c r="D6577" t="str">
        <f t="shared" si="316"/>
        <v>Game Description For Sudokuro</v>
      </c>
      <c r="E6577" t="str">
        <f t="shared" si="314"/>
        <v>Released</v>
      </c>
      <c r="G6577" t="str">
        <f t="shared" si="315"/>
        <v>'Sudokuro','Game Description For Sudokuro','2007','Released'</v>
      </c>
    </row>
    <row r="6578" spans="1:7" x14ac:dyDescent="0.25">
      <c r="A6578" t="s">
        <v>7165</v>
      </c>
      <c r="B6578">
        <v>2007</v>
      </c>
      <c r="C6578">
        <v>6577</v>
      </c>
      <c r="D6578" t="str">
        <f t="shared" si="316"/>
        <v>Game Description For Saigo no Yakusoku no Monogatari</v>
      </c>
      <c r="E6578" t="str">
        <f t="shared" si="314"/>
        <v>Released</v>
      </c>
      <c r="G6578" t="str">
        <f t="shared" si="315"/>
        <v>'Saigo no Yakusoku no Monogatari','Game Description For Saigo no Yakusoku no Monogatari','2007','Released'</v>
      </c>
    </row>
    <row r="6579" spans="1:7" x14ac:dyDescent="0.25">
      <c r="A6579" t="s">
        <v>7166</v>
      </c>
      <c r="B6579">
        <v>2006</v>
      </c>
      <c r="C6579">
        <v>6578</v>
      </c>
      <c r="D6579" t="str">
        <f t="shared" si="316"/>
        <v>Game Description For The Book of Unwritten Tales</v>
      </c>
      <c r="E6579" t="str">
        <f t="shared" si="314"/>
        <v>Released</v>
      </c>
      <c r="G6579" t="str">
        <f t="shared" si="315"/>
        <v>'The Book of Unwritten Tales','Game Description For The Book of Unwritten Tales','2006','Released'</v>
      </c>
    </row>
    <row r="6580" spans="1:7" x14ac:dyDescent="0.25">
      <c r="A6580" t="s">
        <v>7167</v>
      </c>
      <c r="B6580">
        <v>1998</v>
      </c>
      <c r="C6580">
        <v>6579</v>
      </c>
      <c r="D6580" t="str">
        <f t="shared" si="316"/>
        <v>Game Description For Metal Gear Solid Integral</v>
      </c>
      <c r="E6580" t="str">
        <f t="shared" si="314"/>
        <v>Released</v>
      </c>
      <c r="G6580" t="str">
        <f t="shared" si="315"/>
        <v>'Metal Gear Solid Integral','Game Description For Metal Gear Solid Integral','1998','Released'</v>
      </c>
    </row>
    <row r="6581" spans="1:7" x14ac:dyDescent="0.25">
      <c r="A6581" t="s">
        <v>7168</v>
      </c>
      <c r="B6581">
        <v>2006</v>
      </c>
      <c r="C6581">
        <v>6580</v>
      </c>
      <c r="D6581" t="str">
        <f t="shared" si="316"/>
        <v>Game Description For Naruto Shippuden 3D: The New Era</v>
      </c>
      <c r="E6581" t="str">
        <f t="shared" si="314"/>
        <v>Released</v>
      </c>
      <c r="G6581" t="str">
        <f t="shared" si="315"/>
        <v>'Naruto Shippuden 3D: The New Era','Game Description For Naruto Shippuden 3D: The New Era','2006','Released'</v>
      </c>
    </row>
    <row r="6582" spans="1:7" x14ac:dyDescent="0.25">
      <c r="A6582" t="s">
        <v>7169</v>
      </c>
      <c r="B6582">
        <v>2008</v>
      </c>
      <c r="C6582">
        <v>6581</v>
      </c>
      <c r="D6582" t="str">
        <f t="shared" si="316"/>
        <v>Game Description For Big League Sports: Summer</v>
      </c>
      <c r="E6582" t="str">
        <f t="shared" si="314"/>
        <v>Released</v>
      </c>
      <c r="G6582" t="str">
        <f t="shared" si="315"/>
        <v>'Big League Sports: Summer','Game Description For Big League Sports: Summer','2008','Released'</v>
      </c>
    </row>
    <row r="6583" spans="1:7" x14ac:dyDescent="0.25">
      <c r="A6583" t="s">
        <v>7170</v>
      </c>
      <c r="B6583">
        <v>2002</v>
      </c>
      <c r="C6583">
        <v>6582</v>
      </c>
      <c r="D6583" t="str">
        <f t="shared" si="316"/>
        <v>Game Description For Jampack Volume 14 (RP-T)</v>
      </c>
      <c r="E6583" t="str">
        <f t="shared" si="314"/>
        <v>Released</v>
      </c>
      <c r="G6583" t="str">
        <f t="shared" si="315"/>
        <v>'Jampack Volume 14 (RP-T)','Game Description For Jampack Volume 14 (RP-T)','2002','Released'</v>
      </c>
    </row>
    <row r="6584" spans="1:7" x14ac:dyDescent="0.25">
      <c r="A6584" t="s">
        <v>7171</v>
      </c>
      <c r="B6584">
        <v>1996</v>
      </c>
      <c r="C6584">
        <v>6583</v>
      </c>
      <c r="D6584" t="str">
        <f t="shared" si="316"/>
        <v>Game Description For Martian Gothic: Unification</v>
      </c>
      <c r="E6584" t="str">
        <f t="shared" si="314"/>
        <v>Released</v>
      </c>
      <c r="G6584" t="str">
        <f t="shared" si="315"/>
        <v>'Martian Gothic: Unification','Game Description For Martian Gothic: Unification','1996','Released'</v>
      </c>
    </row>
    <row r="6585" spans="1:7" x14ac:dyDescent="0.25">
      <c r="A6585" t="s">
        <v>7172</v>
      </c>
      <c r="B6585">
        <v>2011</v>
      </c>
      <c r="C6585">
        <v>6584</v>
      </c>
      <c r="D6585" t="str">
        <f t="shared" si="316"/>
        <v>Game Description For Woody Woodpecker Racing</v>
      </c>
      <c r="E6585" t="str">
        <f t="shared" si="314"/>
        <v>Released</v>
      </c>
      <c r="G6585" t="str">
        <f t="shared" si="315"/>
        <v>'Woody Woodpecker Racing','Game Description For Woody Woodpecker Racing','2011','Released'</v>
      </c>
    </row>
    <row r="6586" spans="1:7" x14ac:dyDescent="0.25">
      <c r="A6586" t="s">
        <v>7173</v>
      </c>
      <c r="B6586">
        <v>2002</v>
      </c>
      <c r="C6586">
        <v>6585</v>
      </c>
      <c r="D6586" t="str">
        <f t="shared" si="316"/>
        <v>Game Description For Final Fantasy XII International Zodiac Job System</v>
      </c>
      <c r="E6586" t="str">
        <f t="shared" si="314"/>
        <v>Released</v>
      </c>
      <c r="G6586" t="str">
        <f t="shared" si="315"/>
        <v>'Final Fantasy XII International Zodiac Job System','Game Description For Final Fantasy XII International Zodiac Job System','2002','Released'</v>
      </c>
    </row>
    <row r="6587" spans="1:7" x14ac:dyDescent="0.25">
      <c r="A6587" t="s">
        <v>7174</v>
      </c>
      <c r="B6587">
        <v>2006</v>
      </c>
      <c r="C6587">
        <v>6586</v>
      </c>
      <c r="D6587" t="str">
        <f t="shared" si="316"/>
        <v>Game Description For Barbie in The 12 Dancing Princesses</v>
      </c>
      <c r="E6587" t="str">
        <f t="shared" si="314"/>
        <v>Released</v>
      </c>
      <c r="G6587" t="str">
        <f t="shared" si="315"/>
        <v>'Barbie in The 12 Dancing Princesses','Game Description For Barbie in The 12 Dancing Princesses','2006','Released'</v>
      </c>
    </row>
    <row r="6588" spans="1:7" x14ac:dyDescent="0.25">
      <c r="A6588" t="s">
        <v>7175</v>
      </c>
      <c r="B6588">
        <v>2009</v>
      </c>
      <c r="C6588">
        <v>6587</v>
      </c>
      <c r="D6588" t="str">
        <f t="shared" si="316"/>
        <v>Game Description For Carnage Heart</v>
      </c>
      <c r="E6588" t="str">
        <f t="shared" si="314"/>
        <v>Released</v>
      </c>
      <c r="G6588" t="str">
        <f t="shared" si="315"/>
        <v>'Carnage Heart','Game Description For Carnage Heart','2009','Released'</v>
      </c>
    </row>
    <row r="6589" spans="1:7" x14ac:dyDescent="0.25">
      <c r="A6589" t="s">
        <v>7176</v>
      </c>
      <c r="B6589">
        <v>1999</v>
      </c>
      <c r="C6589">
        <v>6588</v>
      </c>
      <c r="D6589" t="str">
        <f t="shared" si="316"/>
        <v>Game Description For Grand Theft Auto: Mission Pack #1, London 1969</v>
      </c>
      <c r="E6589" t="str">
        <f t="shared" si="314"/>
        <v>Released</v>
      </c>
      <c r="G6589" t="str">
        <f t="shared" si="315"/>
        <v>'Grand Theft Auto: Mission Pack #1, London 1969','Game Description For Grand Theft Auto: Mission Pack #1, London 1969','1999','Released'</v>
      </c>
    </row>
    <row r="6590" spans="1:7" x14ac:dyDescent="0.25">
      <c r="A6590" t="s">
        <v>7177</v>
      </c>
      <c r="B6590">
        <v>2008</v>
      </c>
      <c r="C6590">
        <v>6589</v>
      </c>
      <c r="D6590" t="str">
        <f t="shared" si="316"/>
        <v>Game Description For Kamen Rider: Climax Heroes</v>
      </c>
      <c r="E6590" t="str">
        <f t="shared" si="314"/>
        <v>Released</v>
      </c>
      <c r="G6590" t="str">
        <f t="shared" si="315"/>
        <v>'Kamen Rider: Climax Heroes','Game Description For Kamen Rider: Climax Heroes','2008','Released'</v>
      </c>
    </row>
    <row r="6591" spans="1:7" x14ac:dyDescent="0.25">
      <c r="A6591" t="s">
        <v>7178</v>
      </c>
      <c r="B6591">
        <v>2001</v>
      </c>
      <c r="C6591">
        <v>6590</v>
      </c>
      <c r="D6591" t="str">
        <f t="shared" si="316"/>
        <v>Game Description For Robotics;Notes</v>
      </c>
      <c r="E6591" t="str">
        <f t="shared" si="314"/>
        <v>Released</v>
      </c>
      <c r="G6591" t="str">
        <f t="shared" si="315"/>
        <v>'Robotics;Notes','Game Description For Robotics;Notes','2001','Released'</v>
      </c>
    </row>
    <row r="6592" spans="1:7" x14ac:dyDescent="0.25">
      <c r="A6592" t="s">
        <v>7179</v>
      </c>
      <c r="B6592">
        <v>2010</v>
      </c>
      <c r="C6592">
        <v>6591</v>
      </c>
      <c r="D6592" t="str">
        <f t="shared" si="316"/>
        <v>Game Description For Disney Channel Collection Vol. 1</v>
      </c>
      <c r="E6592" t="str">
        <f t="shared" si="314"/>
        <v>Released</v>
      </c>
      <c r="G6592" t="str">
        <f t="shared" si="315"/>
        <v>'Disney Channel Collection Vol. 1','Game Description For Disney Channel Collection Vol. 1','2010','Released'</v>
      </c>
    </row>
    <row r="6593" spans="1:7" x14ac:dyDescent="0.25">
      <c r="A6593" t="s">
        <v>7180</v>
      </c>
      <c r="B6593">
        <v>2002</v>
      </c>
      <c r="C6593">
        <v>6592</v>
      </c>
      <c r="D6593" t="str">
        <f t="shared" si="316"/>
        <v>Game Description For Total Immersion Racing</v>
      </c>
      <c r="E6593" t="str">
        <f t="shared" si="314"/>
        <v>Released</v>
      </c>
      <c r="G6593" t="str">
        <f t="shared" si="315"/>
        <v>'Total Immersion Racing','Game Description For Total Immersion Racing','2002','Released'</v>
      </c>
    </row>
    <row r="6594" spans="1:7" x14ac:dyDescent="0.25">
      <c r="A6594" t="s">
        <v>7181</v>
      </c>
      <c r="B6594">
        <v>2010</v>
      </c>
      <c r="C6594">
        <v>6593</v>
      </c>
      <c r="D6594" t="str">
        <f t="shared" si="316"/>
        <v>Game Description For Virtual Hydlide</v>
      </c>
      <c r="E6594" t="str">
        <f t="shared" si="314"/>
        <v>Released</v>
      </c>
      <c r="G6594" t="str">
        <f t="shared" si="315"/>
        <v>'Virtual Hydlide','Game Description For Virtual Hydlide','2010','Released'</v>
      </c>
    </row>
    <row r="6595" spans="1:7" x14ac:dyDescent="0.25">
      <c r="A6595" t="s">
        <v>7182</v>
      </c>
      <c r="B6595">
        <v>1998</v>
      </c>
      <c r="C6595">
        <v>6594</v>
      </c>
      <c r="D6595" t="str">
        <f t="shared" si="316"/>
        <v>Game Description For Tales of the World: Reve Unitia</v>
      </c>
      <c r="E6595" t="str">
        <f t="shared" ref="E6595:E6658" si="317">IF(B6595&lt;&gt;2020,"Released","Upcoming")</f>
        <v>Released</v>
      </c>
      <c r="G6595" t="str">
        <f t="shared" ref="G6595:G6658" si="318">_xlfn.CONCAT("'",A6595,"'",",","'",D6595,"'",",","'","",B6595,"'",",","'",E6595,"'")</f>
        <v>'Tales of the World: Reve Unitia','Game Description For Tales of the World: Reve Unitia','1998','Released'</v>
      </c>
    </row>
    <row r="6596" spans="1:7" x14ac:dyDescent="0.25">
      <c r="A6596" t="s">
        <v>7183</v>
      </c>
      <c r="B6596">
        <v>2006</v>
      </c>
      <c r="C6596">
        <v>6595</v>
      </c>
      <c r="D6596" t="str">
        <f t="shared" si="316"/>
        <v>Game Description For The Bachelor: The Videogame</v>
      </c>
      <c r="E6596" t="str">
        <f t="shared" si="317"/>
        <v>Released</v>
      </c>
      <c r="G6596" t="str">
        <f t="shared" si="318"/>
        <v>'The Bachelor: The Videogame','Game Description For The Bachelor: The Videogame','2006','Released'</v>
      </c>
    </row>
    <row r="6597" spans="1:7" x14ac:dyDescent="0.25">
      <c r="A6597" t="s">
        <v>7184</v>
      </c>
      <c r="B6597">
        <v>2010</v>
      </c>
      <c r="C6597">
        <v>6596</v>
      </c>
      <c r="D6597" t="str">
        <f t="shared" si="316"/>
        <v>Game Description For Digimon Digital Card Battle</v>
      </c>
      <c r="E6597" t="str">
        <f t="shared" si="317"/>
        <v>Released</v>
      </c>
      <c r="G6597" t="str">
        <f t="shared" si="318"/>
        <v>'Digimon Digital Card Battle','Game Description For Digimon Digital Card Battle','2010','Released'</v>
      </c>
    </row>
    <row r="6598" spans="1:7" x14ac:dyDescent="0.25">
      <c r="A6598" t="s">
        <v>7185</v>
      </c>
      <c r="B6598">
        <v>2000</v>
      </c>
      <c r="C6598">
        <v>6597</v>
      </c>
      <c r="D6598" t="str">
        <f t="shared" si="316"/>
        <v>Game Description For Toukiden 2</v>
      </c>
      <c r="E6598" t="str">
        <f t="shared" si="317"/>
        <v>Released</v>
      </c>
      <c r="G6598" t="str">
        <f t="shared" si="318"/>
        <v>'Toukiden 2','Game Description For Toukiden 2','2000','Released'</v>
      </c>
    </row>
    <row r="6599" spans="1:7" x14ac:dyDescent="0.25">
      <c r="A6599" t="s">
        <v>7186</v>
      </c>
      <c r="B6599">
        <v>1997</v>
      </c>
      <c r="C6599">
        <v>6598</v>
      </c>
      <c r="D6599" t="str">
        <f t="shared" si="316"/>
        <v>Game Description For Dreamer Series: Top Model</v>
      </c>
      <c r="E6599" t="str">
        <f t="shared" si="317"/>
        <v>Released</v>
      </c>
      <c r="G6599" t="str">
        <f t="shared" si="318"/>
        <v>'Dreamer Series: Top Model','Game Description For Dreamer Series: Top Model','1997','Released'</v>
      </c>
    </row>
    <row r="6600" spans="1:7" x14ac:dyDescent="0.25">
      <c r="A6600" t="s">
        <v>7187</v>
      </c>
      <c r="B6600">
        <v>2008</v>
      </c>
      <c r="C6600">
        <v>6599</v>
      </c>
      <c r="D6600" t="str">
        <f t="shared" si="316"/>
        <v>Game Description For Jikkyou Powerful Pro Yakyuu 13 Ketteiban</v>
      </c>
      <c r="E6600" t="str">
        <f t="shared" si="317"/>
        <v>Released</v>
      </c>
      <c r="G6600" t="str">
        <f t="shared" si="318"/>
        <v>'Jikkyou Powerful Pro Yakyuu 13 Ketteiban','Game Description For Jikkyou Powerful Pro Yakyuu 13 Ketteiban','2008','Released'</v>
      </c>
    </row>
    <row r="6601" spans="1:7" x14ac:dyDescent="0.25">
      <c r="A6601" t="s">
        <v>7188</v>
      </c>
      <c r="B6601">
        <v>2010</v>
      </c>
      <c r="C6601">
        <v>6600</v>
      </c>
      <c r="D6601" t="str">
        <f t="shared" ref="D6601:D6659" si="319">_xlfn.CONCAT("Game Description For ",A6601)</f>
        <v>Game Description For Yuusha no Kuse ni Namaikida Or 3D</v>
      </c>
      <c r="E6601" t="str">
        <f t="shared" si="317"/>
        <v>Released</v>
      </c>
      <c r="G6601" t="str">
        <f t="shared" si="318"/>
        <v>'Yuusha no Kuse ni Namaikida Or 3D','Game Description For Yuusha no Kuse ni Namaikida Or 3D','2010','Released'</v>
      </c>
    </row>
    <row r="6602" spans="1:7" x14ac:dyDescent="0.25">
      <c r="A6602" t="s">
        <v>7189</v>
      </c>
      <c r="B6602">
        <v>2011</v>
      </c>
      <c r="C6602">
        <v>6601</v>
      </c>
      <c r="D6602" t="str">
        <f t="shared" si="319"/>
        <v>Game Description For The First Templar</v>
      </c>
      <c r="E6602" t="str">
        <f t="shared" si="317"/>
        <v>Released</v>
      </c>
      <c r="G6602" t="str">
        <f t="shared" si="318"/>
        <v>'The First Templar','Game Description For The First Templar','2011','Released'</v>
      </c>
    </row>
    <row r="6603" spans="1:7" x14ac:dyDescent="0.25">
      <c r="A6603" t="s">
        <v>7190</v>
      </c>
      <c r="B6603">
        <v>2008</v>
      </c>
      <c r="C6603">
        <v>6602</v>
      </c>
      <c r="D6603" t="str">
        <f t="shared" si="319"/>
        <v>Game Description For Petz Fashion: Dogz &amp; Catz</v>
      </c>
      <c r="E6603" t="str">
        <f t="shared" si="317"/>
        <v>Released</v>
      </c>
      <c r="G6603" t="str">
        <f t="shared" si="318"/>
        <v>'Petz Fashion: Dogz &amp; Catz','Game Description For Petz Fashion: Dogz &amp; Catz','2008','Released'</v>
      </c>
    </row>
    <row r="6604" spans="1:7" x14ac:dyDescent="0.25">
      <c r="A6604" t="s">
        <v>7191</v>
      </c>
      <c r="B6604">
        <v>2009</v>
      </c>
      <c r="C6604">
        <v>6603</v>
      </c>
      <c r="D6604" t="str">
        <f t="shared" si="319"/>
        <v>Game Description For Project: Horned Owl</v>
      </c>
      <c r="E6604" t="str">
        <f t="shared" si="317"/>
        <v>Released</v>
      </c>
      <c r="G6604" t="str">
        <f t="shared" si="318"/>
        <v>'Project: Horned Owl','Game Description For Project: Horned Owl','2009','Released'</v>
      </c>
    </row>
    <row r="6605" spans="1:7" x14ac:dyDescent="0.25">
      <c r="A6605" t="s">
        <v>7192</v>
      </c>
      <c r="B6605">
        <v>2015</v>
      </c>
      <c r="C6605">
        <v>6604</v>
      </c>
      <c r="D6605" t="str">
        <f t="shared" si="319"/>
        <v>Game Description For Mobile Suit Gundam Age: Universe Accel / Cosmic Drive</v>
      </c>
      <c r="E6605" t="str">
        <f t="shared" si="317"/>
        <v>Released</v>
      </c>
      <c r="G6605" t="str">
        <f t="shared" si="318"/>
        <v>'Mobile Suit Gundam Age: Universe Accel / Cosmic Drive','Game Description For Mobile Suit Gundam Age: Universe Accel / Cosmic Drive','2015','Released'</v>
      </c>
    </row>
    <row r="6606" spans="1:7" x14ac:dyDescent="0.25">
      <c r="A6606" t="s">
        <v>7193</v>
      </c>
      <c r="B6606">
        <v>2003</v>
      </c>
      <c r="C6606">
        <v>6605</v>
      </c>
      <c r="D6606" t="str">
        <f t="shared" si="319"/>
        <v>Game Description For Child of Light</v>
      </c>
      <c r="E6606" t="str">
        <f t="shared" si="317"/>
        <v>Released</v>
      </c>
      <c r="G6606" t="str">
        <f t="shared" si="318"/>
        <v>'Child of Light','Game Description For Child of Light','2003','Released'</v>
      </c>
    </row>
    <row r="6607" spans="1:7" x14ac:dyDescent="0.25">
      <c r="A6607" t="s">
        <v>7194</v>
      </c>
      <c r="B6607">
        <v>2005</v>
      </c>
      <c r="C6607">
        <v>6606</v>
      </c>
      <c r="D6607" t="str">
        <f t="shared" si="319"/>
        <v>Game Description For SingStar Guitar</v>
      </c>
      <c r="E6607" t="str">
        <f t="shared" si="317"/>
        <v>Released</v>
      </c>
      <c r="G6607" t="str">
        <f t="shared" si="318"/>
        <v>'SingStar Guitar','Game Description For SingStar Guitar','2005','Released'</v>
      </c>
    </row>
    <row r="6608" spans="1:7" x14ac:dyDescent="0.25">
      <c r="A6608" t="s">
        <v>7195</v>
      </c>
      <c r="B6608">
        <v>2006</v>
      </c>
      <c r="C6608">
        <v>6607</v>
      </c>
      <c r="D6608" t="str">
        <f t="shared" si="319"/>
        <v>Game Description For Dragon Ball Z Super Gokuden: Kakusei-Hen</v>
      </c>
      <c r="E6608" t="str">
        <f t="shared" si="317"/>
        <v>Released</v>
      </c>
      <c r="G6608" t="str">
        <f t="shared" si="318"/>
        <v>'Dragon Ball Z Super Gokuden: Kakusei-Hen','Game Description For Dragon Ball Z Super Gokuden: Kakusei-Hen','2006','Released'</v>
      </c>
    </row>
    <row r="6609" spans="1:7" x14ac:dyDescent="0.25">
      <c r="A6609" t="s">
        <v>7196</v>
      </c>
      <c r="B6609">
        <v>1998</v>
      </c>
      <c r="C6609">
        <v>6608</v>
      </c>
      <c r="D6609" t="str">
        <f t="shared" si="319"/>
        <v>Game Description For Help Wanted: 50 Wacky Jobs</v>
      </c>
      <c r="E6609" t="str">
        <f t="shared" si="317"/>
        <v>Released</v>
      </c>
      <c r="G6609" t="str">
        <f t="shared" si="318"/>
        <v>'Help Wanted: 50 Wacky Jobs','Game Description For Help Wanted: 50 Wacky Jobs','1998','Released'</v>
      </c>
    </row>
    <row r="6610" spans="1:7" x14ac:dyDescent="0.25">
      <c r="A6610" t="s">
        <v>7197</v>
      </c>
      <c r="B6610">
        <v>2014</v>
      </c>
      <c r="C6610">
        <v>6609</v>
      </c>
      <c r="D6610" t="str">
        <f t="shared" si="319"/>
        <v>Game Description For Busou Shinki: Battle Masters Mk. 2</v>
      </c>
      <c r="E6610" t="str">
        <f t="shared" si="317"/>
        <v>Released</v>
      </c>
      <c r="G6610" t="str">
        <f t="shared" si="318"/>
        <v>'Busou Shinki: Battle Masters Mk. 2','Game Description For Busou Shinki: Battle Masters Mk. 2','2014','Released'</v>
      </c>
    </row>
    <row r="6611" spans="1:7" x14ac:dyDescent="0.25">
      <c r="A6611" t="s">
        <v>7198</v>
      </c>
      <c r="B6611">
        <v>2006</v>
      </c>
      <c r="C6611">
        <v>6610</v>
      </c>
      <c r="D6611" t="str">
        <f t="shared" si="319"/>
        <v>Game Description For Fairy Tail: Portable Guild</v>
      </c>
      <c r="E6611" t="str">
        <f t="shared" si="317"/>
        <v>Released</v>
      </c>
      <c r="G6611" t="str">
        <f t="shared" si="318"/>
        <v>'Fairy Tail: Portable Guild','Game Description For Fairy Tail: Portable Guild','2006','Released'</v>
      </c>
    </row>
    <row r="6612" spans="1:7" x14ac:dyDescent="0.25">
      <c r="A6612" t="s">
        <v>7199</v>
      </c>
      <c r="B6612">
        <v>2012</v>
      </c>
      <c r="C6612">
        <v>6611</v>
      </c>
      <c r="D6612" t="str">
        <f t="shared" si="319"/>
        <v>Game Description For Brunswick Circuit Pro Bowling 2</v>
      </c>
      <c r="E6612" t="str">
        <f t="shared" si="317"/>
        <v>Released</v>
      </c>
      <c r="G6612" t="str">
        <f t="shared" si="318"/>
        <v>'Brunswick Circuit Pro Bowling 2','Game Description For Brunswick Circuit Pro Bowling 2','2012','Released'</v>
      </c>
    </row>
    <row r="6613" spans="1:7" x14ac:dyDescent="0.25">
      <c r="A6613" t="s">
        <v>7200</v>
      </c>
      <c r="B6613">
        <v>1997</v>
      </c>
      <c r="C6613">
        <v>6612</v>
      </c>
      <c r="D6613" t="str">
        <f t="shared" si="319"/>
        <v>Game Description For D</v>
      </c>
      <c r="E6613" t="str">
        <f t="shared" si="317"/>
        <v>Released</v>
      </c>
      <c r="G6613" t="str">
        <f t="shared" si="318"/>
        <v>'D','Game Description For D','1997','Released'</v>
      </c>
    </row>
    <row r="6614" spans="1:7" x14ac:dyDescent="0.25">
      <c r="A6614" t="s">
        <v>7201</v>
      </c>
      <c r="B6614">
        <v>2009</v>
      </c>
      <c r="C6614">
        <v>6613</v>
      </c>
      <c r="D6614" t="str">
        <f t="shared" si="319"/>
        <v>Game Description For Ennichi no Tatsujin</v>
      </c>
      <c r="E6614" t="str">
        <f t="shared" si="317"/>
        <v>Released</v>
      </c>
      <c r="G6614" t="str">
        <f t="shared" si="318"/>
        <v>'Ennichi no Tatsujin','Game Description For Ennichi no Tatsujin','2009','Released'</v>
      </c>
    </row>
    <row r="6615" spans="1:7" x14ac:dyDescent="0.25">
      <c r="A6615" t="s">
        <v>7202</v>
      </c>
      <c r="B6615">
        <v>2020</v>
      </c>
      <c r="C6615">
        <v>6614</v>
      </c>
      <c r="D6615" t="str">
        <f t="shared" si="319"/>
        <v>Game Description For Squinkies 2: Adventure Mall Surprize!</v>
      </c>
      <c r="E6615" t="str">
        <f t="shared" si="317"/>
        <v>Upcoming</v>
      </c>
      <c r="G6615" t="str">
        <f t="shared" si="318"/>
        <v>'Squinkies 2: Adventure Mall Surprize!','Game Description For Squinkies 2: Adventure Mall Surprize!','2020','Upcoming'</v>
      </c>
    </row>
    <row r="6616" spans="1:7" x14ac:dyDescent="0.25">
      <c r="A6616" t="s">
        <v>7203</v>
      </c>
      <c r="B6616">
        <v>2005</v>
      </c>
      <c r="C6616">
        <v>6615</v>
      </c>
      <c r="D6616" t="str">
        <f t="shared" si="319"/>
        <v>Game Description For Wizardry VI: Bane of the Cosmic Forge</v>
      </c>
      <c r="E6616" t="str">
        <f t="shared" si="317"/>
        <v>Released</v>
      </c>
      <c r="G6616" t="str">
        <f t="shared" si="318"/>
        <v>'Wizardry VI: Bane of the Cosmic Forge','Game Description For Wizardry VI: Bane of the Cosmic Forge','2005','Released'</v>
      </c>
    </row>
    <row r="6617" spans="1:7" x14ac:dyDescent="0.25">
      <c r="A6617" t="s">
        <v>7204</v>
      </c>
      <c r="B6617">
        <v>2008</v>
      </c>
      <c r="C6617">
        <v>6616</v>
      </c>
      <c r="D6617" t="str">
        <f t="shared" si="319"/>
        <v>Game Description For Power Pocket Koushien</v>
      </c>
      <c r="E6617" t="str">
        <f t="shared" si="317"/>
        <v>Released</v>
      </c>
      <c r="G6617" t="str">
        <f t="shared" si="318"/>
        <v>'Power Pocket Koushien','Game Description For Power Pocket Koushien','2008','Released'</v>
      </c>
    </row>
    <row r="6618" spans="1:7" x14ac:dyDescent="0.25">
      <c r="A6618" t="s">
        <v>7205</v>
      </c>
      <c r="B6618">
        <v>2020</v>
      </c>
      <c r="C6618">
        <v>6617</v>
      </c>
      <c r="D6618" t="str">
        <f t="shared" si="319"/>
        <v>Game Description For Gravity Games Bike: Street Vert Dirt</v>
      </c>
      <c r="E6618" t="str">
        <f t="shared" si="317"/>
        <v>Upcoming</v>
      </c>
      <c r="G6618" t="str">
        <f t="shared" si="318"/>
        <v>'Gravity Games Bike: Street Vert Dirt','Game Description For Gravity Games Bike: Street Vert Dirt','2020','Upcoming'</v>
      </c>
    </row>
    <row r="6619" spans="1:7" x14ac:dyDescent="0.25">
      <c r="A6619" t="s">
        <v>7206</v>
      </c>
      <c r="B6619">
        <v>2007</v>
      </c>
      <c r="C6619">
        <v>6618</v>
      </c>
      <c r="D6619" t="str">
        <f t="shared" si="319"/>
        <v>Game Description For Contact</v>
      </c>
      <c r="E6619" t="str">
        <f t="shared" si="317"/>
        <v>Released</v>
      </c>
      <c r="G6619" t="str">
        <f t="shared" si="318"/>
        <v>'Contact','Game Description For Contact','2007','Released'</v>
      </c>
    </row>
    <row r="6620" spans="1:7" x14ac:dyDescent="0.25">
      <c r="A6620" t="s">
        <v>7207</v>
      </c>
      <c r="B6620">
        <v>1996</v>
      </c>
      <c r="C6620">
        <v>6619</v>
      </c>
      <c r="D6620" t="str">
        <f t="shared" si="319"/>
        <v>Game Description For Princess Debut</v>
      </c>
      <c r="E6620" t="str">
        <f t="shared" si="317"/>
        <v>Released</v>
      </c>
      <c r="G6620" t="str">
        <f t="shared" si="318"/>
        <v>'Princess Debut','Game Description For Princess Debut','1996','Released'</v>
      </c>
    </row>
    <row r="6621" spans="1:7" x14ac:dyDescent="0.25">
      <c r="A6621" t="s">
        <v>7208</v>
      </c>
      <c r="B6621">
        <v>2015</v>
      </c>
      <c r="C6621">
        <v>6620</v>
      </c>
      <c r="D6621" t="str">
        <f t="shared" si="319"/>
        <v>Game Description For My First Dollhouse</v>
      </c>
      <c r="E6621" t="str">
        <f t="shared" si="317"/>
        <v>Released</v>
      </c>
      <c r="G6621" t="str">
        <f t="shared" si="318"/>
        <v>'My First Dollhouse','Game Description For My First Dollhouse','2015','Released'</v>
      </c>
    </row>
    <row r="6622" spans="1:7" x14ac:dyDescent="0.25">
      <c r="A6622" t="s">
        <v>7209</v>
      </c>
      <c r="B6622">
        <v>2003</v>
      </c>
      <c r="C6622">
        <v>6621</v>
      </c>
      <c r="D6622" t="str">
        <f t="shared" si="319"/>
        <v>Game Description For Family Party: 30 Great Games</v>
      </c>
      <c r="E6622" t="str">
        <f t="shared" si="317"/>
        <v>Released</v>
      </c>
      <c r="G6622" t="str">
        <f t="shared" si="318"/>
        <v>'Family Party: 30 Great Games','Game Description For Family Party: 30 Great Games','2003','Released'</v>
      </c>
    </row>
    <row r="6623" spans="1:7" x14ac:dyDescent="0.25">
      <c r="A6623" t="s">
        <v>7210</v>
      </c>
      <c r="B6623">
        <v>1996</v>
      </c>
      <c r="C6623">
        <v>6622</v>
      </c>
      <c r="D6623" t="str">
        <f t="shared" si="319"/>
        <v>Game Description For Derby Stallion P</v>
      </c>
      <c r="E6623" t="str">
        <f t="shared" si="317"/>
        <v>Released</v>
      </c>
      <c r="G6623" t="str">
        <f t="shared" si="318"/>
        <v>'Derby Stallion P','Game Description For Derby Stallion P','1996','Released'</v>
      </c>
    </row>
    <row r="6624" spans="1:7" x14ac:dyDescent="0.25">
      <c r="A6624" t="s">
        <v>7211</v>
      </c>
      <c r="B6624">
        <v>2003</v>
      </c>
      <c r="C6624">
        <v>6623</v>
      </c>
      <c r="D6624" t="str">
        <f t="shared" si="319"/>
        <v>Game Description For Kenka Bancho Bros: Tokyo Battle Royale</v>
      </c>
      <c r="E6624" t="str">
        <f t="shared" si="317"/>
        <v>Released</v>
      </c>
      <c r="G6624" t="str">
        <f t="shared" si="318"/>
        <v>'Kenka Bancho Bros: Tokyo Battle Royale','Game Description For Kenka Bancho Bros: Tokyo Battle Royale','2003','Released'</v>
      </c>
    </row>
    <row r="6625" spans="1:7" x14ac:dyDescent="0.25">
      <c r="A6625" t="s">
        <v>7212</v>
      </c>
      <c r="B6625">
        <v>2011</v>
      </c>
      <c r="C6625">
        <v>6624</v>
      </c>
      <c r="D6625" t="str">
        <f t="shared" si="319"/>
        <v>Game Description For UFC: Tapout 2</v>
      </c>
      <c r="E6625" t="str">
        <f t="shared" si="317"/>
        <v>Released</v>
      </c>
      <c r="G6625" t="str">
        <f t="shared" si="318"/>
        <v>'UFC: Tapout 2','Game Description For UFC: Tapout 2','2011','Released'</v>
      </c>
    </row>
    <row r="6626" spans="1:7" x14ac:dyDescent="0.25">
      <c r="A6626" t="s">
        <v>7213</v>
      </c>
      <c r="B6626">
        <v>2011</v>
      </c>
      <c r="C6626">
        <v>6625</v>
      </c>
      <c r="D6626" t="str">
        <f t="shared" si="319"/>
        <v>Game Description For Adventure Time: Finn &amp; Jake Investigations</v>
      </c>
      <c r="E6626" t="str">
        <f t="shared" si="317"/>
        <v>Released</v>
      </c>
      <c r="G6626" t="str">
        <f t="shared" si="318"/>
        <v>'Adventure Time: Finn &amp; Jake Investigations','Game Description For Adventure Time: Finn &amp; Jake Investigations','2011','Released'</v>
      </c>
    </row>
    <row r="6627" spans="1:7" x14ac:dyDescent="0.25">
      <c r="A6627" t="s">
        <v>7214</v>
      </c>
      <c r="B6627">
        <v>2009</v>
      </c>
      <c r="C6627">
        <v>6626</v>
      </c>
      <c r="D6627" t="str">
        <f t="shared" si="319"/>
        <v>Game Description For Kamen Rider: Battride War II</v>
      </c>
      <c r="E6627" t="str">
        <f t="shared" si="317"/>
        <v>Released</v>
      </c>
      <c r="G6627" t="str">
        <f t="shared" si="318"/>
        <v>'Kamen Rider: Battride War II','Game Description For Kamen Rider: Battride War II','2009','Released'</v>
      </c>
    </row>
    <row r="6628" spans="1:7" x14ac:dyDescent="0.25">
      <c r="A6628" t="s">
        <v>7215</v>
      </c>
      <c r="B6628">
        <v>2006</v>
      </c>
      <c r="C6628">
        <v>6627</v>
      </c>
      <c r="D6628" t="str">
        <f t="shared" si="319"/>
        <v>Game Description For Kirarin * Revolution: Tsukutte Misechao! Kime * Kira Stage</v>
      </c>
      <c r="E6628" t="str">
        <f t="shared" si="317"/>
        <v>Released</v>
      </c>
      <c r="G6628" t="str">
        <f t="shared" si="318"/>
        <v>'Kirarin * Revolution: Tsukutte Misechao! Kime * Kira Stage','Game Description For Kirarin * Revolution: Tsukutte Misechao! Kime * Kira Stage','2006','Released'</v>
      </c>
    </row>
    <row r="6629" spans="1:7" x14ac:dyDescent="0.25">
      <c r="A6629" t="s">
        <v>7216</v>
      </c>
      <c r="B6629">
        <v>2008</v>
      </c>
      <c r="C6629">
        <v>6628</v>
      </c>
      <c r="D6629" t="str">
        <f t="shared" si="319"/>
        <v>Game Description For Imagine: Soccer Captain</v>
      </c>
      <c r="E6629" t="str">
        <f t="shared" si="317"/>
        <v>Released</v>
      </c>
      <c r="G6629" t="str">
        <f t="shared" si="318"/>
        <v>'Imagine: Soccer Captain','Game Description For Imagine: Soccer Captain','2008','Released'</v>
      </c>
    </row>
    <row r="6630" spans="1:7" x14ac:dyDescent="0.25">
      <c r="A6630" t="s">
        <v>7217</v>
      </c>
      <c r="B6630">
        <v>1995</v>
      </c>
      <c r="C6630">
        <v>6629</v>
      </c>
      <c r="D6630" t="str">
        <f t="shared" si="319"/>
        <v>Game Description For F1 Career Challenge</v>
      </c>
      <c r="E6630" t="str">
        <f t="shared" si="317"/>
        <v>Released</v>
      </c>
      <c r="G6630" t="str">
        <f t="shared" si="318"/>
        <v>'F1 Career Challenge','Game Description For F1 Career Challenge','1995','Released'</v>
      </c>
    </row>
    <row r="6631" spans="1:7" x14ac:dyDescent="0.25">
      <c r="A6631" t="s">
        <v>7218</v>
      </c>
      <c r="B6631">
        <v>2002</v>
      </c>
      <c r="C6631">
        <v>6630</v>
      </c>
      <c r="D6631" t="str">
        <f t="shared" si="319"/>
        <v>Game Description For Taiko no Tatsujin: V Version</v>
      </c>
      <c r="E6631" t="str">
        <f t="shared" si="317"/>
        <v>Released</v>
      </c>
      <c r="G6631" t="str">
        <f t="shared" si="318"/>
        <v>'Taiko no Tatsujin: V Version','Game Description For Taiko no Tatsujin: V Version','2002','Released'</v>
      </c>
    </row>
    <row r="6632" spans="1:7" x14ac:dyDescent="0.25">
      <c r="A6632" t="s">
        <v>7219</v>
      </c>
      <c r="B6632">
        <v>2004</v>
      </c>
      <c r="C6632">
        <v>6631</v>
      </c>
      <c r="D6632" t="str">
        <f t="shared" si="319"/>
        <v>Game Description For Pariah</v>
      </c>
      <c r="E6632" t="str">
        <f t="shared" si="317"/>
        <v>Released</v>
      </c>
      <c r="G6632" t="str">
        <f t="shared" si="318"/>
        <v>'Pariah','Game Description For Pariah','2004','Released'</v>
      </c>
    </row>
    <row r="6633" spans="1:7" x14ac:dyDescent="0.25">
      <c r="A6633" t="s">
        <v>7220</v>
      </c>
      <c r="B6633">
        <v>2014</v>
      </c>
      <c r="C6633">
        <v>6632</v>
      </c>
      <c r="D6633" t="str">
        <f t="shared" si="319"/>
        <v>Game Description For Agatha Christie: The ABC Murders</v>
      </c>
      <c r="E6633" t="str">
        <f t="shared" si="317"/>
        <v>Released</v>
      </c>
      <c r="G6633" t="str">
        <f t="shared" si="318"/>
        <v>'Agatha Christie: The ABC Murders','Game Description For Agatha Christie: The ABC Murders','2014','Released'</v>
      </c>
    </row>
    <row r="6634" spans="1:7" x14ac:dyDescent="0.25">
      <c r="A6634" t="s">
        <v>7221</v>
      </c>
      <c r="B6634">
        <v>2020</v>
      </c>
      <c r="C6634">
        <v>6633</v>
      </c>
      <c r="D6634" t="str">
        <f t="shared" si="319"/>
        <v>Game Description For Metal Slug 3</v>
      </c>
      <c r="E6634" t="str">
        <f t="shared" si="317"/>
        <v>Upcoming</v>
      </c>
      <c r="G6634" t="str">
        <f t="shared" si="318"/>
        <v>'Metal Slug 3','Game Description For Metal Slug 3','2020','Upcoming'</v>
      </c>
    </row>
    <row r="6635" spans="1:7" x14ac:dyDescent="0.25">
      <c r="A6635" t="s">
        <v>7222</v>
      </c>
      <c r="B6635">
        <v>2012</v>
      </c>
      <c r="C6635">
        <v>6634</v>
      </c>
      <c r="D6635" t="str">
        <f t="shared" si="319"/>
        <v>Game Description For Motocross Mania 3</v>
      </c>
      <c r="E6635" t="str">
        <f t="shared" si="317"/>
        <v>Released</v>
      </c>
      <c r="G6635" t="str">
        <f t="shared" si="318"/>
        <v>'Motocross Mania 3','Game Description For Motocross Mania 3','2012','Released'</v>
      </c>
    </row>
    <row r="6636" spans="1:7" x14ac:dyDescent="0.25">
      <c r="A6636" t="s">
        <v>7223</v>
      </c>
      <c r="B6636">
        <v>2005</v>
      </c>
      <c r="C6636">
        <v>6635</v>
      </c>
      <c r="D6636" t="str">
        <f t="shared" si="319"/>
        <v>Game Description For Fatal Frame 2: Wii Edition</v>
      </c>
      <c r="E6636" t="str">
        <f t="shared" si="317"/>
        <v>Released</v>
      </c>
      <c r="G6636" t="str">
        <f t="shared" si="318"/>
        <v>'Fatal Frame 2: Wii Edition','Game Description For Fatal Frame 2: Wii Edition','2005','Released'</v>
      </c>
    </row>
    <row r="6637" spans="1:7" x14ac:dyDescent="0.25">
      <c r="A6637" t="s">
        <v>7224</v>
      </c>
      <c r="B6637">
        <v>2007</v>
      </c>
      <c r="C6637">
        <v>6636</v>
      </c>
      <c r="D6637" t="str">
        <f t="shared" si="319"/>
        <v>Game Description For Dancing on Ice</v>
      </c>
      <c r="E6637" t="str">
        <f t="shared" si="317"/>
        <v>Released</v>
      </c>
      <c r="G6637" t="str">
        <f t="shared" si="318"/>
        <v>'Dancing on Ice','Game Description For Dancing on Ice','2007','Released'</v>
      </c>
    </row>
    <row r="6638" spans="1:7" x14ac:dyDescent="0.25">
      <c r="A6638" t="s">
        <v>7225</v>
      </c>
      <c r="B6638">
        <v>2010</v>
      </c>
      <c r="C6638">
        <v>6637</v>
      </c>
      <c r="D6638" t="str">
        <f t="shared" si="319"/>
        <v>Game Description For Pro Yakyuu Famista DS 2009</v>
      </c>
      <c r="E6638" t="str">
        <f t="shared" si="317"/>
        <v>Released</v>
      </c>
      <c r="G6638" t="str">
        <f t="shared" si="318"/>
        <v>'Pro Yakyuu Famista DS 2009','Game Description For Pro Yakyuu Famista DS 2009','2010','Released'</v>
      </c>
    </row>
    <row r="6639" spans="1:7" x14ac:dyDescent="0.25">
      <c r="A6639" t="s">
        <v>7226</v>
      </c>
      <c r="B6639">
        <v>2009</v>
      </c>
      <c r="C6639">
        <v>6638</v>
      </c>
      <c r="D6639" t="str">
        <f t="shared" si="319"/>
        <v>Game Description For Banjo-Pilot</v>
      </c>
      <c r="E6639" t="str">
        <f t="shared" si="317"/>
        <v>Released</v>
      </c>
      <c r="G6639" t="str">
        <f t="shared" si="318"/>
        <v>'Banjo-Pilot','Game Description For Banjo-Pilot','2009','Released'</v>
      </c>
    </row>
    <row r="6640" spans="1:7" x14ac:dyDescent="0.25">
      <c r="A6640" t="s">
        <v>7227</v>
      </c>
      <c r="B6640">
        <v>2009</v>
      </c>
      <c r="C6640">
        <v>6639</v>
      </c>
      <c r="D6640" t="str">
        <f t="shared" si="319"/>
        <v>Game Description For Gallop Racer 2006</v>
      </c>
      <c r="E6640" t="str">
        <f t="shared" si="317"/>
        <v>Released</v>
      </c>
      <c r="G6640" t="str">
        <f t="shared" si="318"/>
        <v>'Gallop Racer 2006','Game Description For Gallop Racer 2006','2009','Released'</v>
      </c>
    </row>
    <row r="6641" spans="1:7" x14ac:dyDescent="0.25">
      <c r="A6641" t="s">
        <v>7228</v>
      </c>
      <c r="B6641">
        <v>2015</v>
      </c>
      <c r="C6641">
        <v>6640</v>
      </c>
      <c r="D6641" t="str">
        <f t="shared" si="319"/>
        <v>Game Description For Army Corps of Hell</v>
      </c>
      <c r="E6641" t="str">
        <f t="shared" si="317"/>
        <v>Released</v>
      </c>
      <c r="G6641" t="str">
        <f t="shared" si="318"/>
        <v>'Army Corps of Hell','Game Description For Army Corps of Hell','2015','Released'</v>
      </c>
    </row>
    <row r="6642" spans="1:7" x14ac:dyDescent="0.25">
      <c r="A6642" t="s">
        <v>7229</v>
      </c>
      <c r="B6642">
        <v>2010</v>
      </c>
      <c r="C6642">
        <v>6641</v>
      </c>
      <c r="D6642" t="str">
        <f t="shared" si="319"/>
        <v>Game Description For Frogger: Ancient Shadow</v>
      </c>
      <c r="E6642" t="str">
        <f t="shared" si="317"/>
        <v>Released</v>
      </c>
      <c r="G6642" t="str">
        <f t="shared" si="318"/>
        <v>'Frogger: Ancient Shadow','Game Description For Frogger: Ancient Shadow','2010','Released'</v>
      </c>
    </row>
    <row r="6643" spans="1:7" x14ac:dyDescent="0.25">
      <c r="A6643" t="s">
        <v>7230</v>
      </c>
      <c r="B6643">
        <v>2010</v>
      </c>
      <c r="C6643">
        <v>6642</v>
      </c>
      <c r="D6643" t="str">
        <f t="shared" si="319"/>
        <v>Game Description For Digimon Story: Lost Evolution</v>
      </c>
      <c r="E6643" t="str">
        <f t="shared" si="317"/>
        <v>Released</v>
      </c>
      <c r="G6643" t="str">
        <f t="shared" si="318"/>
        <v>'Digimon Story: Lost Evolution','Game Description For Digimon Story: Lost Evolution','2010','Released'</v>
      </c>
    </row>
    <row r="6644" spans="1:7" x14ac:dyDescent="0.25">
      <c r="A6644" t="s">
        <v>7231</v>
      </c>
      <c r="B6644">
        <v>2011</v>
      </c>
      <c r="C6644">
        <v>6643</v>
      </c>
      <c r="D6644" t="str">
        <f t="shared" si="319"/>
        <v>Game Description For Exit DS</v>
      </c>
      <c r="E6644" t="str">
        <f t="shared" si="317"/>
        <v>Released</v>
      </c>
      <c r="G6644" t="str">
        <f t="shared" si="318"/>
        <v>'Exit DS','Game Description For Exit DS','2011','Released'</v>
      </c>
    </row>
    <row r="6645" spans="1:7" x14ac:dyDescent="0.25">
      <c r="A6645" t="s">
        <v>7232</v>
      </c>
      <c r="B6645">
        <v>2001</v>
      </c>
      <c r="C6645">
        <v>6644</v>
      </c>
      <c r="D6645" t="str">
        <f t="shared" si="319"/>
        <v>Game Description For Ski-Doo Snowmobile Challenge</v>
      </c>
      <c r="E6645" t="str">
        <f t="shared" si="317"/>
        <v>Released</v>
      </c>
      <c r="G6645" t="str">
        <f t="shared" si="318"/>
        <v>'Ski-Doo Snowmobile Challenge','Game Description For Ski-Doo Snowmobile Challenge','2001','Released'</v>
      </c>
    </row>
    <row r="6646" spans="1:7" x14ac:dyDescent="0.25">
      <c r="A6646" t="s">
        <v>7233</v>
      </c>
      <c r="B6646">
        <v>2005</v>
      </c>
      <c r="C6646">
        <v>6645</v>
      </c>
      <c r="D6646" t="str">
        <f t="shared" si="319"/>
        <v>Game Description For Universe at War: Earth Assault</v>
      </c>
      <c r="E6646" t="str">
        <f t="shared" si="317"/>
        <v>Released</v>
      </c>
      <c r="G6646" t="str">
        <f t="shared" si="318"/>
        <v>'Universe at War: Earth Assault','Game Description For Universe at War: Earth Assault','2005','Released'</v>
      </c>
    </row>
    <row r="6647" spans="1:7" x14ac:dyDescent="0.25">
      <c r="A6647" t="s">
        <v>7234</v>
      </c>
      <c r="B6647">
        <v>2008</v>
      </c>
      <c r="C6647">
        <v>6646</v>
      </c>
      <c r="D6647" t="str">
        <f t="shared" si="319"/>
        <v>Game Description For The Whispered World</v>
      </c>
      <c r="E6647" t="str">
        <f t="shared" si="317"/>
        <v>Released</v>
      </c>
      <c r="G6647" t="str">
        <f t="shared" si="318"/>
        <v>'The Whispered World','Game Description For The Whispered World','2008','Released'</v>
      </c>
    </row>
    <row r="6648" spans="1:7" x14ac:dyDescent="0.25">
      <c r="A6648" t="s">
        <v>7235</v>
      </c>
      <c r="B6648">
        <v>2007</v>
      </c>
      <c r="C6648">
        <v>6647</v>
      </c>
      <c r="D6648" t="str">
        <f t="shared" si="319"/>
        <v>Game Description For Learn Chess</v>
      </c>
      <c r="E6648" t="str">
        <f t="shared" si="317"/>
        <v>Released</v>
      </c>
      <c r="G6648" t="str">
        <f t="shared" si="318"/>
        <v>'Learn Chess','Game Description For Learn Chess','2007','Released'</v>
      </c>
    </row>
    <row r="6649" spans="1:7" x14ac:dyDescent="0.25">
      <c r="A6649" t="s">
        <v>7236</v>
      </c>
      <c r="B6649">
        <v>2008</v>
      </c>
      <c r="C6649">
        <v>6648</v>
      </c>
      <c r="D6649" t="str">
        <f t="shared" si="319"/>
        <v>Game Description For Escape From Monkey Island</v>
      </c>
      <c r="E6649" t="str">
        <f t="shared" si="317"/>
        <v>Released</v>
      </c>
      <c r="G6649" t="str">
        <f t="shared" si="318"/>
        <v>'Escape From Monkey Island','Game Description For Escape From Monkey Island','2008','Released'</v>
      </c>
    </row>
    <row r="6650" spans="1:7" x14ac:dyDescent="0.25">
      <c r="A6650" t="s">
        <v>7237</v>
      </c>
      <c r="B6650">
        <v>2009</v>
      </c>
      <c r="C6650">
        <v>6649</v>
      </c>
      <c r="D6650" t="str">
        <f t="shared" si="319"/>
        <v>Game Description For Who Wants to Be a Millionaire: 3rd Edition</v>
      </c>
      <c r="E6650" t="str">
        <f t="shared" si="317"/>
        <v>Released</v>
      </c>
      <c r="G6650" t="str">
        <f t="shared" si="318"/>
        <v>'Who Wants to Be a Millionaire: 3rd Edition','Game Description For Who Wants to Be a Millionaire: 3rd Edition','2009','Released'</v>
      </c>
    </row>
    <row r="6651" spans="1:7" x14ac:dyDescent="0.25">
      <c r="A6651" t="s">
        <v>7238</v>
      </c>
      <c r="B6651">
        <v>2004</v>
      </c>
      <c r="C6651">
        <v>6650</v>
      </c>
      <c r="D6651" t="str">
        <f t="shared" si="319"/>
        <v>Game Description For Boku no Natsuyasumi Portable: Mushi Mushi Hakase to Teppen-yama no Himitsu!!</v>
      </c>
      <c r="E6651" t="str">
        <f t="shared" si="317"/>
        <v>Released</v>
      </c>
      <c r="G6651" t="str">
        <f t="shared" si="318"/>
        <v>'Boku no Natsuyasumi Portable: Mushi Mushi Hakase to Teppen-yama no Himitsu!!','Game Description For Boku no Natsuyasumi Portable: Mushi Mushi Hakase to Teppen-yama no Himitsu!!','2004','Released'</v>
      </c>
    </row>
    <row r="6652" spans="1:7" x14ac:dyDescent="0.25">
      <c r="A6652" t="s">
        <v>7239</v>
      </c>
      <c r="B6652">
        <v>2006</v>
      </c>
      <c r="C6652">
        <v>6651</v>
      </c>
      <c r="D6652" t="str">
        <f t="shared" si="319"/>
        <v>Game Description For Miami Law</v>
      </c>
      <c r="E6652" t="str">
        <f t="shared" si="317"/>
        <v>Released</v>
      </c>
      <c r="G6652" t="str">
        <f t="shared" si="318"/>
        <v>'Miami Law','Game Description For Miami Law','2006','Released'</v>
      </c>
    </row>
    <row r="6653" spans="1:7" x14ac:dyDescent="0.25">
      <c r="A6653" t="s">
        <v>7240</v>
      </c>
      <c r="B6653">
        <v>1992</v>
      </c>
      <c r="C6653">
        <v>6652</v>
      </c>
      <c r="D6653" t="str">
        <f t="shared" si="319"/>
        <v>Game Description For Macross 30: Ginga o Tsunagu Utagoe</v>
      </c>
      <c r="E6653" t="str">
        <f t="shared" si="317"/>
        <v>Released</v>
      </c>
      <c r="G6653" t="str">
        <f t="shared" si="318"/>
        <v>'Macross 30: Ginga o Tsunagu Utagoe','Game Description For Macross 30: Ginga o Tsunagu Utagoe','1992','Released'</v>
      </c>
    </row>
    <row r="6654" spans="1:7" x14ac:dyDescent="0.25">
      <c r="A6654" t="s">
        <v>7241</v>
      </c>
      <c r="B6654">
        <v>2001</v>
      </c>
      <c r="C6654">
        <v>6653</v>
      </c>
      <c r="D6654" t="str">
        <f t="shared" si="319"/>
        <v>Game Description For Kidou Senshi Gundam UC</v>
      </c>
      <c r="E6654" t="str">
        <f t="shared" si="317"/>
        <v>Released</v>
      </c>
      <c r="G6654" t="str">
        <f t="shared" si="318"/>
        <v>'Kidou Senshi Gundam UC','Game Description For Kidou Senshi Gundam UC','2001','Released'</v>
      </c>
    </row>
    <row r="6655" spans="1:7" x14ac:dyDescent="0.25">
      <c r="A6655" t="s">
        <v>7242</v>
      </c>
      <c r="B6655">
        <v>2010</v>
      </c>
      <c r="C6655">
        <v>6654</v>
      </c>
      <c r="D6655" t="str">
        <f t="shared" si="319"/>
        <v>Game Description For Gretzky NHL</v>
      </c>
      <c r="E6655" t="str">
        <f t="shared" si="317"/>
        <v>Released</v>
      </c>
      <c r="G6655" t="str">
        <f t="shared" si="318"/>
        <v>'Gretzky NHL','Game Description For Gretzky NHL','2010','Released'</v>
      </c>
    </row>
    <row r="6656" spans="1:7" x14ac:dyDescent="0.25">
      <c r="A6656" t="s">
        <v>7243</v>
      </c>
      <c r="B6656">
        <v>1999</v>
      </c>
      <c r="C6656">
        <v>6655</v>
      </c>
      <c r="D6656" t="str">
        <f t="shared" si="319"/>
        <v>Game Description For Corvette Evolution GT</v>
      </c>
      <c r="E6656" t="str">
        <f t="shared" si="317"/>
        <v>Released</v>
      </c>
      <c r="G6656" t="str">
        <f t="shared" si="318"/>
        <v>'Corvette Evolution GT','Game Description For Corvette Evolution GT','1999','Released'</v>
      </c>
    </row>
    <row r="6657" spans="1:7" x14ac:dyDescent="0.25">
      <c r="A6657" t="s">
        <v>7244</v>
      </c>
      <c r="B6657">
        <v>2010</v>
      </c>
      <c r="C6657">
        <v>6656</v>
      </c>
      <c r="D6657" t="str">
        <f t="shared" si="319"/>
        <v>Game Description For PictoImage</v>
      </c>
      <c r="E6657" t="str">
        <f t="shared" si="317"/>
        <v>Released</v>
      </c>
      <c r="G6657" t="str">
        <f t="shared" si="318"/>
        <v>'PictoImage','Game Description For PictoImage','2010','Released'</v>
      </c>
    </row>
    <row r="6658" spans="1:7" x14ac:dyDescent="0.25">
      <c r="A6658" t="s">
        <v>7245</v>
      </c>
      <c r="B6658">
        <v>2011</v>
      </c>
      <c r="C6658">
        <v>6658</v>
      </c>
      <c r="D6658" t="str">
        <f t="shared" si="319"/>
        <v>Game Description For Igor: The Game</v>
      </c>
      <c r="E6658" t="str">
        <f t="shared" si="317"/>
        <v>Released</v>
      </c>
      <c r="G6658" t="str">
        <f t="shared" si="318"/>
        <v>'Igor: The Game','Game Description For Igor: The Game','2011','Released'</v>
      </c>
    </row>
    <row r="6659" spans="1:7" x14ac:dyDescent="0.25">
      <c r="A6659" t="s">
        <v>7246</v>
      </c>
      <c r="B6659">
        <v>2000</v>
      </c>
      <c r="C6659">
        <v>6659</v>
      </c>
      <c r="D6659" t="str">
        <f t="shared" si="319"/>
        <v>Game Description For Dropship: United Peace Force</v>
      </c>
      <c r="E6659" t="str">
        <f t="shared" ref="E6659:E6722" si="320">IF(B6659&lt;&gt;2020,"Released","Upcoming")</f>
        <v>Released</v>
      </c>
      <c r="G6659" t="str">
        <f t="shared" ref="G6659:G6722" si="321">_xlfn.CONCAT("'",A6659,"'",",","'",D6659,"'",",","'","",B6659,"'",",","'",E6659,"'")</f>
        <v>'Dropship: United Peace Force','Game Description For Dropship: United Peace Force','2000','Released'</v>
      </c>
    </row>
    <row r="6660" spans="1:7" x14ac:dyDescent="0.25">
      <c r="A6660" t="s">
        <v>7247</v>
      </c>
      <c r="B6660">
        <v>2011</v>
      </c>
      <c r="C6660">
        <v>6660</v>
      </c>
      <c r="D6660" t="str">
        <f t="shared" ref="D6660:D6720" si="322">_xlfn.CONCAT("Game Description For ",A6660)</f>
        <v>Game Description For Rome: Total War</v>
      </c>
      <c r="E6660" t="str">
        <f t="shared" si="320"/>
        <v>Released</v>
      </c>
      <c r="G6660" t="str">
        <f t="shared" si="321"/>
        <v>'Rome: Total War','Game Description For Rome: Total War','2011','Released'</v>
      </c>
    </row>
    <row r="6661" spans="1:7" x14ac:dyDescent="0.25">
      <c r="A6661" t="s">
        <v>7248</v>
      </c>
      <c r="B6661">
        <v>2008</v>
      </c>
      <c r="C6661">
        <v>6661</v>
      </c>
      <c r="D6661" t="str">
        <f t="shared" si="322"/>
        <v>Game Description For Lucha Libre AAA: Heroes del Ring</v>
      </c>
      <c r="E6661" t="str">
        <f t="shared" si="320"/>
        <v>Released</v>
      </c>
      <c r="G6661" t="str">
        <f t="shared" si="321"/>
        <v>'Lucha Libre AAA: Heroes del Ring','Game Description For Lucha Libre AAA: Heroes del Ring','2008','Released'</v>
      </c>
    </row>
    <row r="6662" spans="1:7" x14ac:dyDescent="0.25">
      <c r="A6662" t="s">
        <v>7249</v>
      </c>
      <c r="B6662">
        <v>2010</v>
      </c>
      <c r="C6662">
        <v>6662</v>
      </c>
      <c r="D6662" t="str">
        <f t="shared" si="322"/>
        <v>Game Description For G1 Jockey 3</v>
      </c>
      <c r="E6662" t="str">
        <f t="shared" si="320"/>
        <v>Released</v>
      </c>
      <c r="G6662" t="str">
        <f t="shared" si="321"/>
        <v>'G1 Jockey 3','Game Description For G1 Jockey 3','2010','Released'</v>
      </c>
    </row>
    <row r="6663" spans="1:7" x14ac:dyDescent="0.25">
      <c r="A6663" t="s">
        <v>7250</v>
      </c>
      <c r="B6663">
        <v>2016</v>
      </c>
      <c r="C6663">
        <v>6663</v>
      </c>
      <c r="D6663" t="str">
        <f t="shared" si="322"/>
        <v>Game Description For Atsumare! Power Pro Kun no DS Koushien</v>
      </c>
      <c r="E6663" t="str">
        <f t="shared" si="320"/>
        <v>Released</v>
      </c>
      <c r="G6663" t="str">
        <f t="shared" si="321"/>
        <v>'Atsumare! Power Pro Kun no DS Koushien','Game Description For Atsumare! Power Pro Kun no DS Koushien','2016','Released'</v>
      </c>
    </row>
    <row r="6664" spans="1:7" x14ac:dyDescent="0.25">
      <c r="A6664" t="s">
        <v>7251</v>
      </c>
      <c r="B6664">
        <v>2008</v>
      </c>
      <c r="C6664">
        <v>6664</v>
      </c>
      <c r="D6664" t="str">
        <f t="shared" si="322"/>
        <v>Game Description For Revolution X</v>
      </c>
      <c r="E6664" t="str">
        <f t="shared" si="320"/>
        <v>Released</v>
      </c>
      <c r="G6664" t="str">
        <f t="shared" si="321"/>
        <v>'Revolution X','Game Description For Revolution X','2008','Released'</v>
      </c>
    </row>
    <row r="6665" spans="1:7" x14ac:dyDescent="0.25">
      <c r="A6665" t="s">
        <v>7252</v>
      </c>
      <c r="B6665">
        <v>2010</v>
      </c>
      <c r="C6665">
        <v>6665</v>
      </c>
      <c r="D6665" t="str">
        <f t="shared" si="322"/>
        <v>Game Description For Riviera: The Promised Land</v>
      </c>
      <c r="E6665" t="str">
        <f t="shared" si="320"/>
        <v>Released</v>
      </c>
      <c r="G6665" t="str">
        <f t="shared" si="321"/>
        <v>'Riviera: The Promised Land','Game Description For Riviera: The Promised Land','2010','Released'</v>
      </c>
    </row>
    <row r="6666" spans="1:7" x14ac:dyDescent="0.25">
      <c r="A6666" t="s">
        <v>7253</v>
      </c>
      <c r="B6666">
        <v>2008</v>
      </c>
      <c r="C6666">
        <v>6666</v>
      </c>
      <c r="D6666" t="str">
        <f t="shared" si="322"/>
        <v>Game Description For Risen 3: Titan Lords</v>
      </c>
      <c r="E6666" t="str">
        <f t="shared" si="320"/>
        <v>Released</v>
      </c>
      <c r="G6666" t="str">
        <f t="shared" si="321"/>
        <v>'Risen 3: Titan Lords','Game Description For Risen 3: Titan Lords','2008','Released'</v>
      </c>
    </row>
    <row r="6667" spans="1:7" x14ac:dyDescent="0.25">
      <c r="A6667" t="s">
        <v>7254</v>
      </c>
      <c r="B6667">
        <v>2020</v>
      </c>
      <c r="C6667">
        <v>6667</v>
      </c>
      <c r="D6667" t="str">
        <f t="shared" si="322"/>
        <v>Game Description For Bujingai: The Forsaken City</v>
      </c>
      <c r="E6667" t="str">
        <f t="shared" si="320"/>
        <v>Upcoming</v>
      </c>
      <c r="G6667" t="str">
        <f t="shared" si="321"/>
        <v>'Bujingai: The Forsaken City','Game Description For Bujingai: The Forsaken City','2020','Upcoming'</v>
      </c>
    </row>
    <row r="6668" spans="1:7" x14ac:dyDescent="0.25">
      <c r="A6668" t="s">
        <v>7255</v>
      </c>
      <c r="B6668">
        <v>2000</v>
      </c>
      <c r="C6668">
        <v>6668</v>
      </c>
      <c r="D6668" t="str">
        <f t="shared" si="322"/>
        <v>Game Description For Doko Demo Issho</v>
      </c>
      <c r="E6668" t="str">
        <f t="shared" si="320"/>
        <v>Released</v>
      </c>
      <c r="G6668" t="str">
        <f t="shared" si="321"/>
        <v>'Doko Demo Issho','Game Description For Doko Demo Issho','2000','Released'</v>
      </c>
    </row>
    <row r="6669" spans="1:7" x14ac:dyDescent="0.25">
      <c r="A6669" t="s">
        <v>7256</v>
      </c>
      <c r="B6669">
        <v>1999</v>
      </c>
      <c r="C6669">
        <v>6669</v>
      </c>
      <c r="D6669" t="str">
        <f t="shared" si="322"/>
        <v>Game Description For Brooktown High: Senior Year</v>
      </c>
      <c r="E6669" t="str">
        <f t="shared" si="320"/>
        <v>Released</v>
      </c>
      <c r="G6669" t="str">
        <f t="shared" si="321"/>
        <v>'Brooktown High: Senior Year','Game Description For Brooktown High: Senior Year','1999','Released'</v>
      </c>
    </row>
    <row r="6670" spans="1:7" x14ac:dyDescent="0.25">
      <c r="A6670" t="s">
        <v>7257</v>
      </c>
      <c r="B6670">
        <v>1999</v>
      </c>
      <c r="C6670">
        <v>6670</v>
      </c>
      <c r="D6670" t="str">
        <f t="shared" si="322"/>
        <v>Game Description For Death By Degrees</v>
      </c>
      <c r="E6670" t="str">
        <f t="shared" si="320"/>
        <v>Released</v>
      </c>
      <c r="G6670" t="str">
        <f t="shared" si="321"/>
        <v>'Death By Degrees','Game Description For Death By Degrees','1999','Released'</v>
      </c>
    </row>
    <row r="6671" spans="1:7" x14ac:dyDescent="0.25">
      <c r="A6671" t="s">
        <v>7258</v>
      </c>
      <c r="B6671">
        <v>1999</v>
      </c>
      <c r="C6671">
        <v>6671</v>
      </c>
      <c r="D6671" t="str">
        <f t="shared" si="322"/>
        <v>Game Description For Vandal Hearts II</v>
      </c>
      <c r="E6671" t="str">
        <f t="shared" si="320"/>
        <v>Released</v>
      </c>
      <c r="G6671" t="str">
        <f t="shared" si="321"/>
        <v>'Vandal Hearts II','Game Description For Vandal Hearts II','1999','Released'</v>
      </c>
    </row>
    <row r="6672" spans="1:7" x14ac:dyDescent="0.25">
      <c r="A6672" t="s">
        <v>7259</v>
      </c>
      <c r="B6672">
        <v>2020</v>
      </c>
      <c r="C6672">
        <v>6672</v>
      </c>
      <c r="D6672" t="str">
        <f t="shared" si="322"/>
        <v>Game Description For Gouketuji Ichizoku 2: Chottodake Saikyou Densetsu</v>
      </c>
      <c r="E6672" t="str">
        <f t="shared" si="320"/>
        <v>Upcoming</v>
      </c>
      <c r="G6672" t="str">
        <f t="shared" si="321"/>
        <v>'Gouketuji Ichizoku 2: Chottodake Saikyou Densetsu','Game Description For Gouketuji Ichizoku 2: Chottodake Saikyou Densetsu','2020','Upcoming'</v>
      </c>
    </row>
    <row r="6673" spans="1:7" x14ac:dyDescent="0.25">
      <c r="A6673" t="s">
        <v>7260</v>
      </c>
      <c r="B6673">
        <v>2020</v>
      </c>
      <c r="C6673">
        <v>6673</v>
      </c>
      <c r="D6673" t="str">
        <f t="shared" si="322"/>
        <v>Game Description For Samurai Warriors Chronicles 2nd</v>
      </c>
      <c r="E6673" t="str">
        <f t="shared" si="320"/>
        <v>Upcoming</v>
      </c>
      <c r="G6673" t="str">
        <f t="shared" si="321"/>
        <v>'Samurai Warriors Chronicles 2nd','Game Description For Samurai Warriors Chronicles 2nd','2020','Upcoming'</v>
      </c>
    </row>
    <row r="6674" spans="1:7" x14ac:dyDescent="0.25">
      <c r="A6674" t="s">
        <v>7261</v>
      </c>
      <c r="B6674">
        <v>2007</v>
      </c>
      <c r="C6674">
        <v>6674</v>
      </c>
      <c r="D6674" t="str">
        <f t="shared" si="322"/>
        <v>Game Description For Medal of Honor: Vanguard</v>
      </c>
      <c r="E6674" t="str">
        <f t="shared" si="320"/>
        <v>Released</v>
      </c>
      <c r="G6674" t="str">
        <f t="shared" si="321"/>
        <v>'Medal of Honor: Vanguard','Game Description For Medal of Honor: Vanguard','2007','Released'</v>
      </c>
    </row>
    <row r="6675" spans="1:7" x14ac:dyDescent="0.25">
      <c r="A6675" t="s">
        <v>7262</v>
      </c>
      <c r="B6675">
        <v>2002</v>
      </c>
      <c r="C6675">
        <v>6675</v>
      </c>
      <c r="D6675" t="str">
        <f t="shared" si="322"/>
        <v>Game Description For Toaru Majutsu no Index</v>
      </c>
      <c r="E6675" t="str">
        <f t="shared" si="320"/>
        <v>Released</v>
      </c>
      <c r="G6675" t="str">
        <f t="shared" si="321"/>
        <v>'Toaru Majutsu no Index','Game Description For Toaru Majutsu no Index','2002','Released'</v>
      </c>
    </row>
    <row r="6676" spans="1:7" x14ac:dyDescent="0.25">
      <c r="A6676" t="s">
        <v>7263</v>
      </c>
      <c r="B6676">
        <v>2008</v>
      </c>
      <c r="C6676">
        <v>6676</v>
      </c>
      <c r="D6676" t="str">
        <f t="shared" si="322"/>
        <v>Game Description For ESA Game Pack</v>
      </c>
      <c r="E6676" t="str">
        <f t="shared" si="320"/>
        <v>Released</v>
      </c>
      <c r="G6676" t="str">
        <f t="shared" si="321"/>
        <v>'ESA Game Pack','Game Description For ESA Game Pack','2008','Released'</v>
      </c>
    </row>
    <row r="6677" spans="1:7" x14ac:dyDescent="0.25">
      <c r="A6677" t="s">
        <v>7264</v>
      </c>
      <c r="B6677">
        <v>2008</v>
      </c>
      <c r="C6677">
        <v>6677</v>
      </c>
      <c r="D6677" t="str">
        <f t="shared" si="322"/>
        <v>Game Description For Uta no Prince-Sama: Music</v>
      </c>
      <c r="E6677" t="str">
        <f t="shared" si="320"/>
        <v>Released</v>
      </c>
      <c r="G6677" t="str">
        <f t="shared" si="321"/>
        <v>'Uta no Prince-Sama: Music','Game Description For Uta no Prince-Sama: Music','2008','Released'</v>
      </c>
    </row>
    <row r="6678" spans="1:7" x14ac:dyDescent="0.25">
      <c r="A6678" t="s">
        <v>7265</v>
      </c>
      <c r="B6678">
        <v>2008</v>
      </c>
      <c r="C6678">
        <v>6678</v>
      </c>
      <c r="D6678" t="str">
        <f t="shared" si="322"/>
        <v>Game Description For UNO / Skip-Bo / UNO Freefall</v>
      </c>
      <c r="E6678" t="str">
        <f t="shared" si="320"/>
        <v>Released</v>
      </c>
      <c r="G6678" t="str">
        <f t="shared" si="321"/>
        <v>'UNO / Skip-Bo / UNO Freefall','Game Description For UNO / Skip-Bo / UNO Freefall','2008','Released'</v>
      </c>
    </row>
    <row r="6679" spans="1:7" x14ac:dyDescent="0.25">
      <c r="A6679" t="s">
        <v>7266</v>
      </c>
      <c r="B6679">
        <v>2008</v>
      </c>
      <c r="C6679">
        <v>6679</v>
      </c>
      <c r="D6679" t="str">
        <f t="shared" si="322"/>
        <v>Game Description For Culdcept DS</v>
      </c>
      <c r="E6679" t="str">
        <f t="shared" si="320"/>
        <v>Released</v>
      </c>
      <c r="G6679" t="str">
        <f t="shared" si="321"/>
        <v>'Culdcept DS','Game Description For Culdcept DS','2008','Released'</v>
      </c>
    </row>
    <row r="6680" spans="1:7" x14ac:dyDescent="0.25">
      <c r="A6680" t="s">
        <v>7267</v>
      </c>
      <c r="B6680">
        <v>2005</v>
      </c>
      <c r="C6680">
        <v>6680</v>
      </c>
      <c r="D6680" t="str">
        <f t="shared" si="322"/>
        <v>Game Description For The King of Fighters: Dream Match 1999</v>
      </c>
      <c r="E6680" t="str">
        <f t="shared" si="320"/>
        <v>Released</v>
      </c>
      <c r="G6680" t="str">
        <f t="shared" si="321"/>
        <v>'The King of Fighters: Dream Match 1999','Game Description For The King of Fighters: Dream Match 1999','2005','Released'</v>
      </c>
    </row>
    <row r="6681" spans="1:7" x14ac:dyDescent="0.25">
      <c r="A6681" t="s">
        <v>7268</v>
      </c>
      <c r="B6681">
        <v>2006</v>
      </c>
      <c r="C6681">
        <v>6681</v>
      </c>
      <c r="D6681" t="str">
        <f t="shared" si="322"/>
        <v>Game Description For Weiss Schwarz Portable</v>
      </c>
      <c r="E6681" t="str">
        <f t="shared" si="320"/>
        <v>Released</v>
      </c>
      <c r="G6681" t="str">
        <f t="shared" si="321"/>
        <v>'Weiss Schwarz Portable','Game Description For Weiss Schwarz Portable','2006','Released'</v>
      </c>
    </row>
    <row r="6682" spans="1:7" x14ac:dyDescent="0.25">
      <c r="A6682" t="s">
        <v>7269</v>
      </c>
      <c r="B6682">
        <v>2009</v>
      </c>
      <c r="C6682">
        <v>6682</v>
      </c>
      <c r="D6682" t="str">
        <f t="shared" si="322"/>
        <v>Game Description For Kirarin * Revolution: Mezase! Idol Queen</v>
      </c>
      <c r="E6682" t="str">
        <f t="shared" si="320"/>
        <v>Released</v>
      </c>
      <c r="G6682" t="str">
        <f t="shared" si="321"/>
        <v>'Kirarin * Revolution: Mezase! Idol Queen','Game Description For Kirarin * Revolution: Mezase! Idol Queen','2009','Released'</v>
      </c>
    </row>
    <row r="6683" spans="1:7" x14ac:dyDescent="0.25">
      <c r="A6683" t="s">
        <v>7270</v>
      </c>
      <c r="B6683">
        <v>2011</v>
      </c>
      <c r="C6683">
        <v>6683</v>
      </c>
      <c r="D6683" t="str">
        <f t="shared" si="322"/>
        <v>Game Description For Dungeons &amp; Dragons Tactics</v>
      </c>
      <c r="E6683" t="str">
        <f t="shared" si="320"/>
        <v>Released</v>
      </c>
      <c r="G6683" t="str">
        <f t="shared" si="321"/>
        <v>'Dungeons &amp; Dragons Tactics','Game Description For Dungeons &amp; Dragons Tactics','2011','Released'</v>
      </c>
    </row>
    <row r="6684" spans="1:7" x14ac:dyDescent="0.25">
      <c r="A6684" t="s">
        <v>7271</v>
      </c>
      <c r="B6684">
        <v>2009</v>
      </c>
      <c r="C6684">
        <v>6684</v>
      </c>
      <c r="D6684" t="str">
        <f t="shared" si="322"/>
        <v>Game Description For DJ Max Fever</v>
      </c>
      <c r="E6684" t="str">
        <f t="shared" si="320"/>
        <v>Released</v>
      </c>
      <c r="G6684" t="str">
        <f t="shared" si="321"/>
        <v>'DJ Max Fever','Game Description For DJ Max Fever','2009','Released'</v>
      </c>
    </row>
    <row r="6685" spans="1:7" x14ac:dyDescent="0.25">
      <c r="A6685" t="s">
        <v>7272</v>
      </c>
      <c r="B6685">
        <v>2013</v>
      </c>
      <c r="C6685">
        <v>6685</v>
      </c>
      <c r="D6685" t="str">
        <f t="shared" si="322"/>
        <v>Game Description For Math Blaster in the Prime Adventure</v>
      </c>
      <c r="E6685" t="str">
        <f t="shared" si="320"/>
        <v>Released</v>
      </c>
      <c r="G6685" t="str">
        <f t="shared" si="321"/>
        <v>'Math Blaster in the Prime Adventure','Game Description For Math Blaster in the Prime Adventure','2013','Released'</v>
      </c>
    </row>
    <row r="6686" spans="1:7" x14ac:dyDescent="0.25">
      <c r="A6686" t="s">
        <v>7273</v>
      </c>
      <c r="B6686">
        <v>2020</v>
      </c>
      <c r="C6686">
        <v>6686</v>
      </c>
      <c r="D6686" t="str">
        <f t="shared" si="322"/>
        <v>Game Description For Football Director DS</v>
      </c>
      <c r="E6686" t="str">
        <f t="shared" si="320"/>
        <v>Upcoming</v>
      </c>
      <c r="G6686" t="str">
        <f t="shared" si="321"/>
        <v>'Football Director DS','Game Description For Football Director DS','2020','Upcoming'</v>
      </c>
    </row>
    <row r="6687" spans="1:7" x14ac:dyDescent="0.25">
      <c r="A6687" t="s">
        <v>7274</v>
      </c>
      <c r="B6687">
        <v>2000</v>
      </c>
      <c r="C6687">
        <v>6687</v>
      </c>
      <c r="D6687" t="str">
        <f t="shared" si="322"/>
        <v>Game Description For Shellshock</v>
      </c>
      <c r="E6687" t="str">
        <f t="shared" si="320"/>
        <v>Released</v>
      </c>
      <c r="G6687" t="str">
        <f t="shared" si="321"/>
        <v>'Shellshock','Game Description For Shellshock','2000','Released'</v>
      </c>
    </row>
    <row r="6688" spans="1:7" x14ac:dyDescent="0.25">
      <c r="A6688" t="s">
        <v>7275</v>
      </c>
      <c r="B6688">
        <v>2001</v>
      </c>
      <c r="C6688">
        <v>6688</v>
      </c>
      <c r="D6688" t="str">
        <f t="shared" si="322"/>
        <v>Game Description For Blue Stinger</v>
      </c>
      <c r="E6688" t="str">
        <f t="shared" si="320"/>
        <v>Released</v>
      </c>
      <c r="G6688" t="str">
        <f t="shared" si="321"/>
        <v>'Blue Stinger','Game Description For Blue Stinger','2001','Released'</v>
      </c>
    </row>
    <row r="6689" spans="1:7" x14ac:dyDescent="0.25">
      <c r="A6689" t="s">
        <v>7276</v>
      </c>
      <c r="B6689">
        <v>1996</v>
      </c>
      <c r="C6689">
        <v>6689</v>
      </c>
      <c r="D6689" t="str">
        <f t="shared" si="322"/>
        <v>Game Description For The Destiny of Zorro</v>
      </c>
      <c r="E6689" t="str">
        <f t="shared" si="320"/>
        <v>Released</v>
      </c>
      <c r="G6689" t="str">
        <f t="shared" si="321"/>
        <v>'The Destiny of Zorro','Game Description For The Destiny of Zorro','1996','Released'</v>
      </c>
    </row>
    <row r="6690" spans="1:7" x14ac:dyDescent="0.25">
      <c r="A6690" t="s">
        <v>7277</v>
      </c>
      <c r="B6690">
        <v>1994</v>
      </c>
      <c r="C6690">
        <v>6690</v>
      </c>
      <c r="D6690" t="str">
        <f t="shared" si="322"/>
        <v>Game Description For Hot Wheels Ultimate Racing</v>
      </c>
      <c r="E6690" t="str">
        <f t="shared" si="320"/>
        <v>Released</v>
      </c>
      <c r="G6690" t="str">
        <f t="shared" si="321"/>
        <v>'Hot Wheels Ultimate Racing','Game Description For Hot Wheels Ultimate Racing','1994','Released'</v>
      </c>
    </row>
    <row r="6691" spans="1:7" x14ac:dyDescent="0.25">
      <c r="A6691" t="s">
        <v>7278</v>
      </c>
      <c r="B6691">
        <v>2010</v>
      </c>
      <c r="C6691">
        <v>6691</v>
      </c>
      <c r="D6691" t="str">
        <f t="shared" si="322"/>
        <v>Game Description For Inazuma Eleven GO Strikers 2013</v>
      </c>
      <c r="E6691" t="str">
        <f t="shared" si="320"/>
        <v>Released</v>
      </c>
      <c r="G6691" t="str">
        <f t="shared" si="321"/>
        <v>'Inazuma Eleven GO Strikers 2013','Game Description For Inazuma Eleven GO Strikers 2013','2010','Released'</v>
      </c>
    </row>
    <row r="6692" spans="1:7" x14ac:dyDescent="0.25">
      <c r="A6692" t="s">
        <v>7279</v>
      </c>
      <c r="B6692">
        <v>2003</v>
      </c>
      <c r="C6692">
        <v>6692</v>
      </c>
      <c r="D6692" t="str">
        <f t="shared" si="322"/>
        <v>Game Description For Daito Giken Koushiki Pachi-Slot Simulator: Hihouden - Ossu! Banchou - Yoshimune DS</v>
      </c>
      <c r="E6692" t="str">
        <f t="shared" si="320"/>
        <v>Released</v>
      </c>
      <c r="G6692" t="str">
        <f t="shared" si="321"/>
        <v>'Daito Giken Koushiki Pachi-Slot Simulator: Hihouden - Ossu! Banchou - Yoshimune DS','Game Description For Daito Giken Koushiki Pachi-Slot Simulator: Hihouden - Ossu! Banchou - Yoshimune DS','2003','Released'</v>
      </c>
    </row>
    <row r="6693" spans="1:7" x14ac:dyDescent="0.25">
      <c r="A6693" t="s">
        <v>7280</v>
      </c>
      <c r="B6693">
        <v>2008</v>
      </c>
      <c r="C6693">
        <v>6693</v>
      </c>
      <c r="D6693" t="str">
        <f t="shared" si="322"/>
        <v>Game Description For Urban Chaos</v>
      </c>
      <c r="E6693" t="str">
        <f t="shared" si="320"/>
        <v>Released</v>
      </c>
      <c r="G6693" t="str">
        <f t="shared" si="321"/>
        <v>'Urban Chaos','Game Description For Urban Chaos','2008','Released'</v>
      </c>
    </row>
    <row r="6694" spans="1:7" x14ac:dyDescent="0.25">
      <c r="A6694" t="s">
        <v>7281</v>
      </c>
      <c r="B6694">
        <v>2005</v>
      </c>
      <c r="C6694">
        <v>6694</v>
      </c>
      <c r="D6694" t="str">
        <f t="shared" si="322"/>
        <v>Game Description For Creeper World 3: Arc Eternal</v>
      </c>
      <c r="E6694" t="str">
        <f t="shared" si="320"/>
        <v>Released</v>
      </c>
      <c r="G6694" t="str">
        <f t="shared" si="321"/>
        <v>'Creeper World 3: Arc Eternal','Game Description For Creeper World 3: Arc Eternal','2005','Released'</v>
      </c>
    </row>
    <row r="6695" spans="1:7" x14ac:dyDescent="0.25">
      <c r="A6695" t="s">
        <v>7282</v>
      </c>
      <c r="B6695">
        <v>2004</v>
      </c>
      <c r="C6695">
        <v>6695</v>
      </c>
      <c r="D6695" t="str">
        <f t="shared" si="322"/>
        <v>Game Description For Monkey Mischief! Party Time</v>
      </c>
      <c r="E6695" t="str">
        <f t="shared" si="320"/>
        <v>Released</v>
      </c>
      <c r="G6695" t="str">
        <f t="shared" si="321"/>
        <v>'Monkey Mischief! Party Time','Game Description For Monkey Mischief! Party Time','2004','Released'</v>
      </c>
    </row>
    <row r="6696" spans="1:7" x14ac:dyDescent="0.25">
      <c r="A6696" t="s">
        <v>7283</v>
      </c>
      <c r="B6696">
        <v>2005</v>
      </c>
      <c r="C6696">
        <v>6696</v>
      </c>
      <c r="D6696" t="str">
        <f t="shared" si="322"/>
        <v>Game Description For Draglade</v>
      </c>
      <c r="E6696" t="str">
        <f t="shared" si="320"/>
        <v>Released</v>
      </c>
      <c r="G6696" t="str">
        <f t="shared" si="321"/>
        <v>'Draglade','Game Description For Draglade','2005','Released'</v>
      </c>
    </row>
    <row r="6697" spans="1:7" x14ac:dyDescent="0.25">
      <c r="A6697" t="s">
        <v>7284</v>
      </c>
      <c r="B6697">
        <v>2003</v>
      </c>
      <c r="C6697">
        <v>6697</v>
      </c>
      <c r="D6697" t="str">
        <f t="shared" si="322"/>
        <v>Game Description For DS Kageyama Method: Dennou Hanpuku - Tadashii Kanji Kakitori-Kun</v>
      </c>
      <c r="E6697" t="str">
        <f t="shared" si="320"/>
        <v>Released</v>
      </c>
      <c r="G6697" t="str">
        <f t="shared" si="321"/>
        <v>'DS Kageyama Method: Dennou Hanpuku - Tadashii Kanji Kakitori-Kun','Game Description For DS Kageyama Method: Dennou Hanpuku - Tadashii Kanji Kakitori-Kun','2003','Released'</v>
      </c>
    </row>
    <row r="6698" spans="1:7" x14ac:dyDescent="0.25">
      <c r="A6698" t="s">
        <v>7285</v>
      </c>
      <c r="B6698">
        <v>2010</v>
      </c>
      <c r="C6698">
        <v>6698</v>
      </c>
      <c r="D6698" t="str">
        <f t="shared" si="322"/>
        <v>Game Description For Water Sports</v>
      </c>
      <c r="E6698" t="str">
        <f t="shared" si="320"/>
        <v>Released</v>
      </c>
      <c r="G6698" t="str">
        <f t="shared" si="321"/>
        <v>'Water Sports','Game Description For Water Sports','2010','Released'</v>
      </c>
    </row>
    <row r="6699" spans="1:7" x14ac:dyDescent="0.25">
      <c r="A6699" t="s">
        <v>7286</v>
      </c>
      <c r="B6699">
        <v>2003</v>
      </c>
      <c r="C6699">
        <v>6699</v>
      </c>
      <c r="D6699" t="str">
        <f t="shared" si="322"/>
        <v>Game Description For Freaky Flyers</v>
      </c>
      <c r="E6699" t="str">
        <f t="shared" si="320"/>
        <v>Released</v>
      </c>
      <c r="G6699" t="str">
        <f t="shared" si="321"/>
        <v>'Freaky Flyers','Game Description For Freaky Flyers','2003','Released'</v>
      </c>
    </row>
    <row r="6700" spans="1:7" x14ac:dyDescent="0.25">
      <c r="A6700" t="s">
        <v>7287</v>
      </c>
      <c r="B6700">
        <v>2001</v>
      </c>
      <c r="C6700">
        <v>6700</v>
      </c>
      <c r="D6700" t="str">
        <f t="shared" si="322"/>
        <v>Game Description For Baten Kaitos Origins</v>
      </c>
      <c r="E6700" t="str">
        <f t="shared" si="320"/>
        <v>Released</v>
      </c>
      <c r="G6700" t="str">
        <f t="shared" si="321"/>
        <v>'Baten Kaitos Origins','Game Description For Baten Kaitos Origins','2001','Released'</v>
      </c>
    </row>
    <row r="6701" spans="1:7" x14ac:dyDescent="0.25">
      <c r="A6701" t="s">
        <v>7288</v>
      </c>
      <c r="B6701">
        <v>2006</v>
      </c>
      <c r="C6701">
        <v>6701</v>
      </c>
      <c r="D6701" t="str">
        <f t="shared" si="322"/>
        <v>Game Description For EÂ·OÂ·E: Eve of Extinction</v>
      </c>
      <c r="E6701" t="str">
        <f t="shared" si="320"/>
        <v>Released</v>
      </c>
      <c r="G6701" t="str">
        <f t="shared" si="321"/>
        <v>'EÂ·OÂ·E: Eve of Extinction','Game Description For EÂ·OÂ·E: Eve of Extinction','2006','Released'</v>
      </c>
    </row>
    <row r="6702" spans="1:7" x14ac:dyDescent="0.25">
      <c r="A6702" t="s">
        <v>7289</v>
      </c>
      <c r="B6702">
        <v>2005</v>
      </c>
      <c r="C6702">
        <v>6702</v>
      </c>
      <c r="D6702" t="str">
        <f t="shared" si="322"/>
        <v>Game Description For Penguin no Mondai: The World</v>
      </c>
      <c r="E6702" t="str">
        <f t="shared" si="320"/>
        <v>Released</v>
      </c>
      <c r="G6702" t="str">
        <f t="shared" si="321"/>
        <v>'Penguin no Mondai: The World','Game Description For Penguin no Mondai: The World','2005','Released'</v>
      </c>
    </row>
    <row r="6703" spans="1:7" x14ac:dyDescent="0.25">
      <c r="A6703" t="s">
        <v>7290</v>
      </c>
      <c r="B6703">
        <v>2001</v>
      </c>
      <c r="C6703">
        <v>6703</v>
      </c>
      <c r="D6703" t="str">
        <f t="shared" si="322"/>
        <v>Game Description For My Healthy Cooking Coach</v>
      </c>
      <c r="E6703" t="str">
        <f t="shared" si="320"/>
        <v>Released</v>
      </c>
      <c r="G6703" t="str">
        <f t="shared" si="321"/>
        <v>'My Healthy Cooking Coach','Game Description For My Healthy Cooking Coach','2001','Released'</v>
      </c>
    </row>
    <row r="6704" spans="1:7" x14ac:dyDescent="0.25">
      <c r="A6704" t="s">
        <v>7291</v>
      </c>
      <c r="B6704">
        <v>2014</v>
      </c>
      <c r="C6704">
        <v>6704</v>
      </c>
      <c r="D6704" t="str">
        <f t="shared" si="322"/>
        <v>Game Description For Yaiba: Ninja Gaiden Z</v>
      </c>
      <c r="E6704" t="str">
        <f t="shared" si="320"/>
        <v>Released</v>
      </c>
      <c r="G6704" t="str">
        <f t="shared" si="321"/>
        <v>'Yaiba: Ninja Gaiden Z','Game Description For Yaiba: Ninja Gaiden Z','2014','Released'</v>
      </c>
    </row>
    <row r="6705" spans="1:7" x14ac:dyDescent="0.25">
      <c r="A6705" t="s">
        <v>7292</v>
      </c>
      <c r="B6705">
        <v>2020</v>
      </c>
      <c r="C6705">
        <v>6705</v>
      </c>
      <c r="D6705" t="str">
        <f t="shared" si="322"/>
        <v>Game Description For Hakuouki Portable</v>
      </c>
      <c r="E6705" t="str">
        <f t="shared" si="320"/>
        <v>Upcoming</v>
      </c>
      <c r="G6705" t="str">
        <f t="shared" si="321"/>
        <v>'Hakuouki Portable','Game Description For Hakuouki Portable','2020','Upcoming'</v>
      </c>
    </row>
    <row r="6706" spans="1:7" x14ac:dyDescent="0.25">
      <c r="A6706" t="s">
        <v>7293</v>
      </c>
      <c r="B6706">
        <v>2010</v>
      </c>
      <c r="C6706">
        <v>6706</v>
      </c>
      <c r="D6706" t="str">
        <f t="shared" si="322"/>
        <v>Game Description For Fallout 3 Game Add-On Pack: The Pitt and Operation: Anchorage</v>
      </c>
      <c r="E6706" t="str">
        <f t="shared" si="320"/>
        <v>Released</v>
      </c>
      <c r="G6706" t="str">
        <f t="shared" si="321"/>
        <v>'Fallout 3 Game Add-On Pack: The Pitt and Operation: Anchorage','Game Description For Fallout 3 Game Add-On Pack: The Pitt and Operation: Anchorage','2010','Released'</v>
      </c>
    </row>
    <row r="6707" spans="1:7" x14ac:dyDescent="0.25">
      <c r="A6707" t="s">
        <v>7294</v>
      </c>
      <c r="B6707">
        <v>2003</v>
      </c>
      <c r="C6707">
        <v>6707</v>
      </c>
      <c r="D6707" t="str">
        <f t="shared" si="322"/>
        <v>Game Description For KORG DS-10 Synthesizer Plus</v>
      </c>
      <c r="E6707" t="str">
        <f t="shared" si="320"/>
        <v>Released</v>
      </c>
      <c r="G6707" t="str">
        <f t="shared" si="321"/>
        <v>'KORG DS-10 Synthesizer Plus','Game Description For KORG DS-10 Synthesizer Plus','2003','Released'</v>
      </c>
    </row>
    <row r="6708" spans="1:7" x14ac:dyDescent="0.25">
      <c r="A6708" t="s">
        <v>7295</v>
      </c>
      <c r="B6708">
        <v>2008</v>
      </c>
      <c r="C6708">
        <v>6708</v>
      </c>
      <c r="D6708" t="str">
        <f t="shared" si="322"/>
        <v>Game Description For World Snooker Championship 2007</v>
      </c>
      <c r="E6708" t="str">
        <f t="shared" si="320"/>
        <v>Released</v>
      </c>
      <c r="G6708" t="str">
        <f t="shared" si="321"/>
        <v>'World Snooker Championship 2007','Game Description For World Snooker Championship 2007','2008','Released'</v>
      </c>
    </row>
    <row r="6709" spans="1:7" x14ac:dyDescent="0.25">
      <c r="A6709" t="s">
        <v>7296</v>
      </c>
      <c r="B6709">
        <v>1998</v>
      </c>
      <c r="C6709">
        <v>6709</v>
      </c>
      <c r="D6709" t="str">
        <f t="shared" si="322"/>
        <v>Game Description For RLH: Run Like Hell</v>
      </c>
      <c r="E6709" t="str">
        <f t="shared" si="320"/>
        <v>Released</v>
      </c>
      <c r="G6709" t="str">
        <f t="shared" si="321"/>
        <v>'RLH: Run Like Hell','Game Description For RLH: Run Like Hell','1998','Released'</v>
      </c>
    </row>
    <row r="6710" spans="1:7" x14ac:dyDescent="0.25">
      <c r="A6710" t="s">
        <v>7297</v>
      </c>
      <c r="B6710">
        <v>2016</v>
      </c>
      <c r="C6710">
        <v>6710</v>
      </c>
      <c r="D6710" t="str">
        <f t="shared" si="322"/>
        <v>Game Description For Digimon Adventure</v>
      </c>
      <c r="E6710" t="str">
        <f t="shared" si="320"/>
        <v>Released</v>
      </c>
      <c r="G6710" t="str">
        <f t="shared" si="321"/>
        <v>'Digimon Adventure','Game Description For Digimon Adventure','2016','Released'</v>
      </c>
    </row>
    <row r="6711" spans="1:7" x14ac:dyDescent="0.25">
      <c r="A6711" t="s">
        <v>7298</v>
      </c>
      <c r="B6711">
        <v>2011</v>
      </c>
      <c r="C6711">
        <v>6711</v>
      </c>
      <c r="D6711" t="str">
        <f t="shared" si="322"/>
        <v>Game Description For Monster Rancher EVO</v>
      </c>
      <c r="E6711" t="str">
        <f t="shared" si="320"/>
        <v>Released</v>
      </c>
      <c r="G6711" t="str">
        <f t="shared" si="321"/>
        <v>'Monster Rancher EVO','Game Description For Monster Rancher EVO','2011','Released'</v>
      </c>
    </row>
    <row r="6712" spans="1:7" x14ac:dyDescent="0.25">
      <c r="A6712" t="s">
        <v>7299</v>
      </c>
      <c r="B6712">
        <v>2005</v>
      </c>
      <c r="C6712">
        <v>6712</v>
      </c>
      <c r="D6712" t="str">
        <f t="shared" si="322"/>
        <v>Game Description For Project Hacker: Kakusei</v>
      </c>
      <c r="E6712" t="str">
        <f t="shared" si="320"/>
        <v>Released</v>
      </c>
      <c r="G6712" t="str">
        <f t="shared" si="321"/>
        <v>'Project Hacker: Kakusei','Game Description For Project Hacker: Kakusei','2005','Released'</v>
      </c>
    </row>
    <row r="6713" spans="1:7" x14ac:dyDescent="0.25">
      <c r="A6713" t="s">
        <v>7300</v>
      </c>
      <c r="B6713">
        <v>2013</v>
      </c>
      <c r="C6713">
        <v>6713</v>
      </c>
      <c r="D6713" t="str">
        <f t="shared" si="322"/>
        <v>Game Description For Wasteland 2</v>
      </c>
      <c r="E6713" t="str">
        <f t="shared" si="320"/>
        <v>Released</v>
      </c>
      <c r="G6713" t="str">
        <f t="shared" si="321"/>
        <v>'Wasteland 2','Game Description For Wasteland 2','2013','Released'</v>
      </c>
    </row>
    <row r="6714" spans="1:7" x14ac:dyDescent="0.25">
      <c r="A6714" t="s">
        <v>7301</v>
      </c>
      <c r="B6714">
        <v>2002</v>
      </c>
      <c r="C6714">
        <v>6714</v>
      </c>
      <c r="D6714" t="str">
        <f t="shared" si="322"/>
        <v>Game Description For Olympic Summer Games: Atlanta 1996</v>
      </c>
      <c r="E6714" t="str">
        <f t="shared" si="320"/>
        <v>Released</v>
      </c>
      <c r="G6714" t="str">
        <f t="shared" si="321"/>
        <v>'Olympic Summer Games: Atlanta 1996','Game Description For Olympic Summer Games: Atlanta 1996','2002','Released'</v>
      </c>
    </row>
    <row r="6715" spans="1:7" x14ac:dyDescent="0.25">
      <c r="A6715" t="s">
        <v>7302</v>
      </c>
      <c r="B6715">
        <v>2013</v>
      </c>
      <c r="C6715">
        <v>6715</v>
      </c>
      <c r="D6715" t="str">
        <f t="shared" si="322"/>
        <v>Game Description For Little League World Series Baseball 2008</v>
      </c>
      <c r="E6715" t="str">
        <f t="shared" si="320"/>
        <v>Released</v>
      </c>
      <c r="G6715" t="str">
        <f t="shared" si="321"/>
        <v>'Little League World Series Baseball 2008','Game Description For Little League World Series Baseball 2008','2013','Released'</v>
      </c>
    </row>
    <row r="6716" spans="1:7" x14ac:dyDescent="0.25">
      <c r="A6716" t="s">
        <v>7303</v>
      </c>
      <c r="B6716">
        <v>1996</v>
      </c>
      <c r="C6716">
        <v>6716</v>
      </c>
      <c r="D6716" t="str">
        <f t="shared" si="322"/>
        <v>Game Description For Tatsunoko vs. Capcom: Cross Generation of Heroes</v>
      </c>
      <c r="E6716" t="str">
        <f t="shared" si="320"/>
        <v>Released</v>
      </c>
      <c r="G6716" t="str">
        <f t="shared" si="321"/>
        <v>'Tatsunoko vs. Capcom: Cross Generation of Heroes','Game Description For Tatsunoko vs. Capcom: Cross Generation of Heroes','1996','Released'</v>
      </c>
    </row>
    <row r="6717" spans="1:7" x14ac:dyDescent="0.25">
      <c r="A6717" t="s">
        <v>7304</v>
      </c>
      <c r="B6717">
        <v>2005</v>
      </c>
      <c r="C6717">
        <v>6717</v>
      </c>
      <c r="D6717" t="str">
        <f t="shared" si="322"/>
        <v>Game Description For Darius Gaiden</v>
      </c>
      <c r="E6717" t="str">
        <f t="shared" si="320"/>
        <v>Released</v>
      </c>
      <c r="G6717" t="str">
        <f t="shared" si="321"/>
        <v>'Darius Gaiden','Game Description For Darius Gaiden','2005','Released'</v>
      </c>
    </row>
    <row r="6718" spans="1:7" x14ac:dyDescent="0.25">
      <c r="A6718" t="s">
        <v>7305</v>
      </c>
      <c r="B6718">
        <v>2003</v>
      </c>
      <c r="C6718">
        <v>6718</v>
      </c>
      <c r="D6718" t="str">
        <f t="shared" si="322"/>
        <v>Game Description For All Kamen Rider: Rider Generation 2</v>
      </c>
      <c r="E6718" t="str">
        <f t="shared" si="320"/>
        <v>Released</v>
      </c>
      <c r="G6718" t="str">
        <f t="shared" si="321"/>
        <v>'All Kamen Rider: Rider Generation 2','Game Description For All Kamen Rider: Rider Generation 2','2003','Released'</v>
      </c>
    </row>
    <row r="6719" spans="1:7" x14ac:dyDescent="0.25">
      <c r="A6719" t="s">
        <v>7306</v>
      </c>
      <c r="B6719">
        <v>2013</v>
      </c>
      <c r="C6719">
        <v>6719</v>
      </c>
      <c r="D6719" t="str">
        <f t="shared" si="322"/>
        <v>Game Description For Beach Spikers: Virtua Beach Volleyball</v>
      </c>
      <c r="E6719" t="str">
        <f t="shared" si="320"/>
        <v>Released</v>
      </c>
      <c r="G6719" t="str">
        <f t="shared" si="321"/>
        <v>'Beach Spikers: Virtua Beach Volleyball','Game Description For Beach Spikers: Virtua Beach Volleyball','2013','Released'</v>
      </c>
    </row>
    <row r="6720" spans="1:7" x14ac:dyDescent="0.25">
      <c r="A6720" t="s">
        <v>7307</v>
      </c>
      <c r="B6720">
        <v>2007</v>
      </c>
      <c r="C6720">
        <v>6720</v>
      </c>
      <c r="D6720" t="str">
        <f t="shared" si="322"/>
        <v>Game Description For Total War: WARHAMMER</v>
      </c>
      <c r="E6720" t="str">
        <f t="shared" si="320"/>
        <v>Released</v>
      </c>
      <c r="G6720" t="str">
        <f t="shared" si="321"/>
        <v>'Total War: WARHAMMER','Game Description For Total War: WARHAMMER','2007','Released'</v>
      </c>
    </row>
    <row r="6721" spans="1:7" x14ac:dyDescent="0.25">
      <c r="A6721" t="s">
        <v>7308</v>
      </c>
      <c r="B6721">
        <v>2014</v>
      </c>
      <c r="C6721">
        <v>6721</v>
      </c>
      <c r="D6721" t="str">
        <f t="shared" ref="D6721:D6779" si="323">_xlfn.CONCAT("Game Description For ",A6721)</f>
        <v>Game Description For Blue Dragon: Awakened Shadow</v>
      </c>
      <c r="E6721" t="str">
        <f t="shared" si="320"/>
        <v>Released</v>
      </c>
      <c r="G6721" t="str">
        <f t="shared" si="321"/>
        <v>'Blue Dragon: Awakened Shadow','Game Description For Blue Dragon: Awakened Shadow','2014','Released'</v>
      </c>
    </row>
    <row r="6722" spans="1:7" x14ac:dyDescent="0.25">
      <c r="A6722" t="s">
        <v>7309</v>
      </c>
      <c r="B6722">
        <v>2011</v>
      </c>
      <c r="C6722">
        <v>6722</v>
      </c>
      <c r="D6722" t="str">
        <f t="shared" si="323"/>
        <v>Game Description For 3D Tank Warfare Simulator Panzer Front</v>
      </c>
      <c r="E6722" t="str">
        <f t="shared" si="320"/>
        <v>Released</v>
      </c>
      <c r="G6722" t="str">
        <f t="shared" si="321"/>
        <v>'3D Tank Warfare Simulator Panzer Front','Game Description For 3D Tank Warfare Simulator Panzer Front','2011','Released'</v>
      </c>
    </row>
    <row r="6723" spans="1:7" x14ac:dyDescent="0.25">
      <c r="A6723" t="s">
        <v>7310</v>
      </c>
      <c r="B6723">
        <v>2011</v>
      </c>
      <c r="C6723">
        <v>6723</v>
      </c>
      <c r="D6723" t="str">
        <f t="shared" si="323"/>
        <v>Game Description For NASCAR The Game: Inside Line</v>
      </c>
      <c r="E6723" t="str">
        <f t="shared" ref="E6723:E6786" si="324">IF(B6723&lt;&gt;2020,"Released","Upcoming")</f>
        <v>Released</v>
      </c>
      <c r="G6723" t="str">
        <f t="shared" ref="G6723:G6786" si="325">_xlfn.CONCAT("'",A6723,"'",",","'",D6723,"'",",","'","",B6723,"'",",","'",E6723,"'")</f>
        <v>'NASCAR The Game: Inside Line','Game Description For NASCAR The Game: Inside Line','2011','Released'</v>
      </c>
    </row>
    <row r="6724" spans="1:7" x14ac:dyDescent="0.25">
      <c r="A6724" t="s">
        <v>7311</v>
      </c>
      <c r="B6724">
        <v>2005</v>
      </c>
      <c r="C6724">
        <v>6724</v>
      </c>
      <c r="D6724" t="str">
        <f t="shared" si="323"/>
        <v>Game Description For Sudoku Mania</v>
      </c>
      <c r="E6724" t="str">
        <f t="shared" si="324"/>
        <v>Released</v>
      </c>
      <c r="G6724" t="str">
        <f t="shared" si="325"/>
        <v>'Sudoku Mania','Game Description For Sudoku Mania','2005','Released'</v>
      </c>
    </row>
    <row r="6725" spans="1:7" x14ac:dyDescent="0.25">
      <c r="A6725" t="s">
        <v>7312</v>
      </c>
      <c r="B6725">
        <v>2011</v>
      </c>
      <c r="C6725">
        <v>6725</v>
      </c>
      <c r="D6725" t="str">
        <f t="shared" si="323"/>
        <v>Game Description For Rolling Stone: Drum King</v>
      </c>
      <c r="E6725" t="str">
        <f t="shared" si="324"/>
        <v>Released</v>
      </c>
      <c r="G6725" t="str">
        <f t="shared" si="325"/>
        <v>'Rolling Stone: Drum King','Game Description For Rolling Stone: Drum King','2011','Released'</v>
      </c>
    </row>
    <row r="6726" spans="1:7" x14ac:dyDescent="0.25">
      <c r="A6726" t="s">
        <v>7313</v>
      </c>
      <c r="B6726">
        <v>2016</v>
      </c>
      <c r="C6726">
        <v>6726</v>
      </c>
      <c r="D6726" t="str">
        <f t="shared" si="323"/>
        <v>Game Description For Jade Cocoon 2</v>
      </c>
      <c r="E6726" t="str">
        <f t="shared" si="324"/>
        <v>Released</v>
      </c>
      <c r="G6726" t="str">
        <f t="shared" si="325"/>
        <v>'Jade Cocoon 2','Game Description For Jade Cocoon 2','2016','Released'</v>
      </c>
    </row>
    <row r="6727" spans="1:7" x14ac:dyDescent="0.25">
      <c r="A6727" t="s">
        <v>7314</v>
      </c>
      <c r="B6727">
        <v>1994</v>
      </c>
      <c r="C6727">
        <v>6727</v>
      </c>
      <c r="D6727" t="str">
        <f t="shared" si="323"/>
        <v>Game Description For Lord of Apocalypse</v>
      </c>
      <c r="E6727" t="str">
        <f t="shared" si="324"/>
        <v>Released</v>
      </c>
      <c r="G6727" t="str">
        <f t="shared" si="325"/>
        <v>'Lord of Apocalypse','Game Description For Lord of Apocalypse','1994','Released'</v>
      </c>
    </row>
    <row r="6728" spans="1:7" x14ac:dyDescent="0.25">
      <c r="A6728" t="s">
        <v>7315</v>
      </c>
      <c r="B6728">
        <v>2014</v>
      </c>
      <c r="C6728">
        <v>6728</v>
      </c>
      <c r="D6728" t="str">
        <f t="shared" si="323"/>
        <v>Game Description For Bejeweled Twist</v>
      </c>
      <c r="E6728" t="str">
        <f t="shared" si="324"/>
        <v>Released</v>
      </c>
      <c r="G6728" t="str">
        <f t="shared" si="325"/>
        <v>'Bejeweled Twist','Game Description For Bejeweled Twist','2014','Released'</v>
      </c>
    </row>
    <row r="6729" spans="1:7" x14ac:dyDescent="0.25">
      <c r="A6729" t="s">
        <v>7316</v>
      </c>
      <c r="B6729">
        <v>2015</v>
      </c>
      <c r="C6729">
        <v>6729</v>
      </c>
      <c r="D6729" t="str">
        <f t="shared" si="323"/>
        <v>Game Description For Kabushiki Baibai Trainer: Kabutore!</v>
      </c>
      <c r="E6729" t="str">
        <f t="shared" si="324"/>
        <v>Released</v>
      </c>
      <c r="G6729" t="str">
        <f t="shared" si="325"/>
        <v>'Kabushiki Baibai Trainer: Kabutore!','Game Description For Kabushiki Baibai Trainer: Kabutore!','2015','Released'</v>
      </c>
    </row>
    <row r="6730" spans="1:7" x14ac:dyDescent="0.25">
      <c r="A6730" t="s">
        <v>7317</v>
      </c>
      <c r="B6730">
        <v>2009</v>
      </c>
      <c r="C6730">
        <v>6730</v>
      </c>
      <c r="D6730" t="str">
        <f t="shared" si="323"/>
        <v>Game Description For Sword &amp; Sorcery</v>
      </c>
      <c r="E6730" t="str">
        <f t="shared" si="324"/>
        <v>Released</v>
      </c>
      <c r="G6730" t="str">
        <f t="shared" si="325"/>
        <v>'Sword &amp; Sorcery','Game Description For Sword &amp; Sorcery','2009','Released'</v>
      </c>
    </row>
    <row r="6731" spans="1:7" x14ac:dyDescent="0.25">
      <c r="A6731" t="s">
        <v>7318</v>
      </c>
      <c r="B6731">
        <v>2010</v>
      </c>
      <c r="C6731">
        <v>6731</v>
      </c>
      <c r="D6731" t="str">
        <f t="shared" si="323"/>
        <v>Game Description For Bullet Witch</v>
      </c>
      <c r="E6731" t="str">
        <f t="shared" si="324"/>
        <v>Released</v>
      </c>
      <c r="G6731" t="str">
        <f t="shared" si="325"/>
        <v>'Bullet Witch','Game Description For Bullet Witch','2010','Released'</v>
      </c>
    </row>
    <row r="6732" spans="1:7" x14ac:dyDescent="0.25">
      <c r="A6732" t="s">
        <v>7319</v>
      </c>
      <c r="B6732">
        <v>2016</v>
      </c>
      <c r="C6732">
        <v>6732</v>
      </c>
      <c r="D6732" t="str">
        <f t="shared" si="323"/>
        <v>Game Description For USA Today Puzzle Craze</v>
      </c>
      <c r="E6732" t="str">
        <f t="shared" si="324"/>
        <v>Released</v>
      </c>
      <c r="G6732" t="str">
        <f t="shared" si="325"/>
        <v>'USA Today Puzzle Craze','Game Description For USA Today Puzzle Craze','2016','Released'</v>
      </c>
    </row>
    <row r="6733" spans="1:7" x14ac:dyDescent="0.25">
      <c r="A6733" t="s">
        <v>7320</v>
      </c>
      <c r="B6733">
        <v>1998</v>
      </c>
      <c r="C6733">
        <v>6733</v>
      </c>
      <c r="D6733" t="str">
        <f t="shared" si="323"/>
        <v>Game Description For Machi-Ing Maker 3 x Tousouchuu</v>
      </c>
      <c r="E6733" t="str">
        <f t="shared" si="324"/>
        <v>Released</v>
      </c>
      <c r="G6733" t="str">
        <f t="shared" si="325"/>
        <v>'Machi-Ing Maker 3 x Tousouchuu','Game Description For Machi-Ing Maker 3 x Tousouchuu','1998','Released'</v>
      </c>
    </row>
    <row r="6734" spans="1:7" x14ac:dyDescent="0.25">
      <c r="A6734" t="s">
        <v>7321</v>
      </c>
      <c r="B6734">
        <v>2010</v>
      </c>
      <c r="C6734">
        <v>6734</v>
      </c>
      <c r="D6734" t="str">
        <f t="shared" si="323"/>
        <v>Game Description For SNK vs. Capcom: SVC Chaos</v>
      </c>
      <c r="E6734" t="str">
        <f t="shared" si="324"/>
        <v>Released</v>
      </c>
      <c r="G6734" t="str">
        <f t="shared" si="325"/>
        <v>'SNK vs. Capcom: SVC Chaos','Game Description For SNK vs. Capcom: SVC Chaos','2010','Released'</v>
      </c>
    </row>
    <row r="6735" spans="1:7" x14ac:dyDescent="0.25">
      <c r="A6735" t="s">
        <v>7322</v>
      </c>
      <c r="B6735">
        <v>2015</v>
      </c>
      <c r="C6735">
        <v>6735</v>
      </c>
      <c r="D6735" t="str">
        <f t="shared" si="323"/>
        <v>Game Description For Codename: Kids Next Door: Operation V.I.D.E.O.G.A.M.E.</v>
      </c>
      <c r="E6735" t="str">
        <f t="shared" si="324"/>
        <v>Released</v>
      </c>
      <c r="G6735" t="str">
        <f t="shared" si="325"/>
        <v>'Codename: Kids Next Door: Operation V.I.D.E.O.G.A.M.E.','Game Description For Codename: Kids Next Door: Operation V.I.D.E.O.G.A.M.E.','2015','Released'</v>
      </c>
    </row>
    <row r="6736" spans="1:7" x14ac:dyDescent="0.25">
      <c r="A6736" t="s">
        <v>7323</v>
      </c>
      <c r="B6736">
        <v>2008</v>
      </c>
      <c r="C6736">
        <v>6736</v>
      </c>
      <c r="D6736" t="str">
        <f t="shared" si="323"/>
        <v>Game Description For Choujikuu Yousai Macross: Ai Oboete Imasu ka</v>
      </c>
      <c r="E6736" t="str">
        <f t="shared" si="324"/>
        <v>Released</v>
      </c>
      <c r="G6736" t="str">
        <f t="shared" si="325"/>
        <v>'Choujikuu Yousai Macross: Ai Oboete Imasu ka','Game Description For Choujikuu Yousai Macross: Ai Oboete Imasu ka','2008','Released'</v>
      </c>
    </row>
    <row r="6737" spans="1:7" x14ac:dyDescent="0.25">
      <c r="A6737" t="s">
        <v>7324</v>
      </c>
      <c r="B6737">
        <v>2015</v>
      </c>
      <c r="C6737">
        <v>6737</v>
      </c>
      <c r="D6737" t="str">
        <f t="shared" si="323"/>
        <v>Game Description For Vanishing Point</v>
      </c>
      <c r="E6737" t="str">
        <f t="shared" si="324"/>
        <v>Released</v>
      </c>
      <c r="G6737" t="str">
        <f t="shared" si="325"/>
        <v>'Vanishing Point','Game Description For Vanishing Point','2015','Released'</v>
      </c>
    </row>
    <row r="6738" spans="1:7" x14ac:dyDescent="0.25">
      <c r="A6738" t="s">
        <v>7325</v>
      </c>
      <c r="B6738">
        <v>1994</v>
      </c>
      <c r="C6738">
        <v>6738</v>
      </c>
      <c r="D6738" t="str">
        <f t="shared" si="323"/>
        <v>Game Description For Dragonseeds</v>
      </c>
      <c r="E6738" t="str">
        <f t="shared" si="324"/>
        <v>Released</v>
      </c>
      <c r="G6738" t="str">
        <f t="shared" si="325"/>
        <v>'Dragonseeds','Game Description For Dragonseeds','1994','Released'</v>
      </c>
    </row>
    <row r="6739" spans="1:7" x14ac:dyDescent="0.25">
      <c r="A6739" t="s">
        <v>7326</v>
      </c>
      <c r="B6739">
        <v>2001</v>
      </c>
      <c r="C6739">
        <v>6739</v>
      </c>
      <c r="D6739" t="str">
        <f t="shared" si="323"/>
        <v>Game Description For Opoona</v>
      </c>
      <c r="E6739" t="str">
        <f t="shared" si="324"/>
        <v>Released</v>
      </c>
      <c r="G6739" t="str">
        <f t="shared" si="325"/>
        <v>'Opoona','Game Description For Opoona','2001','Released'</v>
      </c>
    </row>
    <row r="6740" spans="1:7" x14ac:dyDescent="0.25">
      <c r="A6740" t="s">
        <v>7327</v>
      </c>
      <c r="B6740">
        <v>2011</v>
      </c>
      <c r="C6740">
        <v>6740</v>
      </c>
      <c r="D6740" t="str">
        <f t="shared" si="323"/>
        <v>Game Description For Nodame Cantabile</v>
      </c>
      <c r="E6740" t="str">
        <f t="shared" si="324"/>
        <v>Released</v>
      </c>
      <c r="G6740" t="str">
        <f t="shared" si="325"/>
        <v>'Nodame Cantabile','Game Description For Nodame Cantabile','2011','Released'</v>
      </c>
    </row>
    <row r="6741" spans="1:7" x14ac:dyDescent="0.25">
      <c r="A6741" t="s">
        <v>7328</v>
      </c>
      <c r="B6741">
        <v>2008</v>
      </c>
      <c r="C6741">
        <v>6741</v>
      </c>
      <c r="D6741" t="str">
        <f t="shared" si="323"/>
        <v>Game Description For Alien Hominid</v>
      </c>
      <c r="E6741" t="str">
        <f t="shared" si="324"/>
        <v>Released</v>
      </c>
      <c r="G6741" t="str">
        <f t="shared" si="325"/>
        <v>'Alien Hominid','Game Description For Alien Hominid','2008','Released'</v>
      </c>
    </row>
    <row r="6742" spans="1:7" x14ac:dyDescent="0.25">
      <c r="A6742" t="s">
        <v>7329</v>
      </c>
      <c r="B6742">
        <v>2009</v>
      </c>
      <c r="C6742">
        <v>6742</v>
      </c>
      <c r="D6742" t="str">
        <f t="shared" si="323"/>
        <v>Game Description For Aidyn Chronicles: The First Mage</v>
      </c>
      <c r="E6742" t="str">
        <f t="shared" si="324"/>
        <v>Released</v>
      </c>
      <c r="G6742" t="str">
        <f t="shared" si="325"/>
        <v>'Aidyn Chronicles: The First Mage','Game Description For Aidyn Chronicles: The First Mage','2009','Released'</v>
      </c>
    </row>
    <row r="6743" spans="1:7" x14ac:dyDescent="0.25">
      <c r="A6743" t="s">
        <v>7330</v>
      </c>
      <c r="B6743">
        <v>1993</v>
      </c>
      <c r="C6743">
        <v>6743</v>
      </c>
      <c r="D6743" t="str">
        <f t="shared" si="323"/>
        <v>Game Description For Aquapazza: Aquaplus Dream Match</v>
      </c>
      <c r="E6743" t="str">
        <f t="shared" si="324"/>
        <v>Released</v>
      </c>
      <c r="G6743" t="str">
        <f t="shared" si="325"/>
        <v>'Aquapazza: Aquaplus Dream Match','Game Description For Aquapazza: Aquaplus Dream Match','1993','Released'</v>
      </c>
    </row>
    <row r="6744" spans="1:7" x14ac:dyDescent="0.25">
      <c r="A6744" t="s">
        <v>7331</v>
      </c>
      <c r="B6744">
        <v>2000</v>
      </c>
      <c r="C6744">
        <v>6744</v>
      </c>
      <c r="D6744" t="str">
        <f t="shared" si="323"/>
        <v>Game Description For Virtual Pool 64</v>
      </c>
      <c r="E6744" t="str">
        <f t="shared" si="324"/>
        <v>Released</v>
      </c>
      <c r="G6744" t="str">
        <f t="shared" si="325"/>
        <v>'Virtual Pool 64','Game Description For Virtual Pool 64','2000','Released'</v>
      </c>
    </row>
    <row r="6745" spans="1:7" x14ac:dyDescent="0.25">
      <c r="A6745" t="s">
        <v>7332</v>
      </c>
      <c r="B6745">
        <v>2002</v>
      </c>
      <c r="C6745">
        <v>6745</v>
      </c>
      <c r="D6745" t="str">
        <f t="shared" si="323"/>
        <v>Game Description For Indy Racing 2000</v>
      </c>
      <c r="E6745" t="str">
        <f t="shared" si="324"/>
        <v>Released</v>
      </c>
      <c r="G6745" t="str">
        <f t="shared" si="325"/>
        <v>'Indy Racing 2000','Game Description For Indy Racing 2000','2002','Released'</v>
      </c>
    </row>
    <row r="6746" spans="1:7" x14ac:dyDescent="0.25">
      <c r="A6746" t="s">
        <v>7333</v>
      </c>
      <c r="B6746">
        <v>2009</v>
      </c>
      <c r="C6746">
        <v>6746</v>
      </c>
      <c r="D6746" t="str">
        <f t="shared" si="323"/>
        <v>Game Description For Flying Dragon</v>
      </c>
      <c r="E6746" t="str">
        <f t="shared" si="324"/>
        <v>Released</v>
      </c>
      <c r="G6746" t="str">
        <f t="shared" si="325"/>
        <v>'Flying Dragon','Game Description For Flying Dragon','2009','Released'</v>
      </c>
    </row>
    <row r="6747" spans="1:7" x14ac:dyDescent="0.25">
      <c r="A6747" t="s">
        <v>7334</v>
      </c>
      <c r="B6747">
        <v>2014</v>
      </c>
      <c r="C6747">
        <v>6747</v>
      </c>
      <c r="D6747" t="str">
        <f t="shared" si="323"/>
        <v>Game Description For International Superstar Soccer 64 (weekly JP sales)</v>
      </c>
      <c r="E6747" t="str">
        <f t="shared" si="324"/>
        <v>Released</v>
      </c>
      <c r="G6747" t="str">
        <f t="shared" si="325"/>
        <v>'International Superstar Soccer 64 (weekly JP sales)','Game Description For International Superstar Soccer 64 (weekly JP sales)','2014','Released'</v>
      </c>
    </row>
    <row r="6748" spans="1:7" x14ac:dyDescent="0.25">
      <c r="A6748" t="s">
        <v>7335</v>
      </c>
      <c r="B6748">
        <v>2001</v>
      </c>
      <c r="C6748">
        <v>6748</v>
      </c>
      <c r="D6748" t="str">
        <f t="shared" si="323"/>
        <v>Game Description For Lode Runner 3-D</v>
      </c>
      <c r="E6748" t="str">
        <f t="shared" si="324"/>
        <v>Released</v>
      </c>
      <c r="G6748" t="str">
        <f t="shared" si="325"/>
        <v>'Lode Runner 3-D','Game Description For Lode Runner 3-D','2001','Released'</v>
      </c>
    </row>
    <row r="6749" spans="1:7" x14ac:dyDescent="0.25">
      <c r="A6749" t="s">
        <v>7336</v>
      </c>
      <c r="B6749">
        <v>2003</v>
      </c>
      <c r="C6749">
        <v>6749</v>
      </c>
      <c r="D6749" t="str">
        <f t="shared" si="323"/>
        <v>Game Description For The History Channel: Civil War - Secret Missions</v>
      </c>
      <c r="E6749" t="str">
        <f t="shared" si="324"/>
        <v>Released</v>
      </c>
      <c r="G6749" t="str">
        <f t="shared" si="325"/>
        <v>'The History Channel: Civil War - Secret Missions','Game Description For The History Channel: Civil War - Secret Missions','2003','Released'</v>
      </c>
    </row>
    <row r="6750" spans="1:7" x14ac:dyDescent="0.25">
      <c r="A6750" t="s">
        <v>7337</v>
      </c>
      <c r="B6750">
        <v>2008</v>
      </c>
      <c r="C6750">
        <v>6750</v>
      </c>
      <c r="D6750" t="str">
        <f t="shared" si="323"/>
        <v>Game Description For GT64 Championship Edition</v>
      </c>
      <c r="E6750" t="str">
        <f t="shared" si="324"/>
        <v>Released</v>
      </c>
      <c r="G6750" t="str">
        <f t="shared" si="325"/>
        <v>'GT64 Championship Edition','Game Description For GT64 Championship Edition','2008','Released'</v>
      </c>
    </row>
    <row r="6751" spans="1:7" x14ac:dyDescent="0.25">
      <c r="A6751" t="s">
        <v>7338</v>
      </c>
      <c r="B6751">
        <v>2004</v>
      </c>
      <c r="C6751">
        <v>6751</v>
      </c>
      <c r="D6751" t="str">
        <f t="shared" si="323"/>
        <v>Game Description For Gekido</v>
      </c>
      <c r="E6751" t="str">
        <f t="shared" si="324"/>
        <v>Released</v>
      </c>
      <c r="G6751" t="str">
        <f t="shared" si="325"/>
        <v>'Gekido','Game Description For Gekido','2004','Released'</v>
      </c>
    </row>
    <row r="6752" spans="1:7" x14ac:dyDescent="0.25">
      <c r="A6752" t="s">
        <v>7339</v>
      </c>
      <c r="B6752">
        <v>2014</v>
      </c>
      <c r="C6752">
        <v>6752</v>
      </c>
      <c r="D6752" t="str">
        <f t="shared" si="323"/>
        <v>Game Description For Fifi and the Flowertots</v>
      </c>
      <c r="E6752" t="str">
        <f t="shared" si="324"/>
        <v>Released</v>
      </c>
      <c r="G6752" t="str">
        <f t="shared" si="325"/>
        <v>'Fifi and the Flowertots','Game Description For Fifi and the Flowertots','2014','Released'</v>
      </c>
    </row>
    <row r="6753" spans="1:7" x14ac:dyDescent="0.25">
      <c r="A6753" t="s">
        <v>7340</v>
      </c>
      <c r="B6753">
        <v>2010</v>
      </c>
      <c r="C6753">
        <v>6753</v>
      </c>
      <c r="D6753" t="str">
        <f t="shared" si="323"/>
        <v>Game Description For King of Clubs: Mini Golf</v>
      </c>
      <c r="E6753" t="str">
        <f t="shared" si="324"/>
        <v>Released</v>
      </c>
      <c r="G6753" t="str">
        <f t="shared" si="325"/>
        <v>'King of Clubs: Mini Golf','Game Description For King of Clubs: Mini Golf','2010','Released'</v>
      </c>
    </row>
    <row r="6754" spans="1:7" x14ac:dyDescent="0.25">
      <c r="A6754" t="s">
        <v>7341</v>
      </c>
      <c r="B6754">
        <v>1997</v>
      </c>
      <c r="C6754">
        <v>6754</v>
      </c>
      <c r="D6754" t="str">
        <f t="shared" si="323"/>
        <v>Game Description For Cate West: The Vanishing Files</v>
      </c>
      <c r="E6754" t="str">
        <f t="shared" si="324"/>
        <v>Released</v>
      </c>
      <c r="G6754" t="str">
        <f t="shared" si="325"/>
        <v>'Cate West: The Vanishing Files','Game Description For Cate West: The Vanishing Files','1997','Released'</v>
      </c>
    </row>
    <row r="6755" spans="1:7" x14ac:dyDescent="0.25">
      <c r="A6755" t="s">
        <v>7342</v>
      </c>
      <c r="B6755">
        <v>2007</v>
      </c>
      <c r="C6755">
        <v>6755</v>
      </c>
      <c r="D6755" t="str">
        <f t="shared" si="323"/>
        <v>Game Description For Army Men World War: Team Assault</v>
      </c>
      <c r="E6755" t="str">
        <f t="shared" si="324"/>
        <v>Released</v>
      </c>
      <c r="G6755" t="str">
        <f t="shared" si="325"/>
        <v>'Army Men World War: Team Assault','Game Description For Army Men World War: Team Assault','2007','Released'</v>
      </c>
    </row>
    <row r="6756" spans="1:7" x14ac:dyDescent="0.25">
      <c r="A6756" t="s">
        <v>7343</v>
      </c>
      <c r="B6756">
        <v>2011</v>
      </c>
      <c r="C6756">
        <v>6756</v>
      </c>
      <c r="D6756" t="str">
        <f t="shared" si="323"/>
        <v>Game Description For NBA Ballers: Rebound</v>
      </c>
      <c r="E6756" t="str">
        <f t="shared" si="324"/>
        <v>Released</v>
      </c>
      <c r="G6756" t="str">
        <f t="shared" si="325"/>
        <v>'NBA Ballers: Rebound','Game Description For NBA Ballers: Rebound','2011','Released'</v>
      </c>
    </row>
    <row r="6757" spans="1:7" x14ac:dyDescent="0.25">
      <c r="A6757" t="s">
        <v>7344</v>
      </c>
      <c r="B6757">
        <v>2011</v>
      </c>
      <c r="C6757">
        <v>6757</v>
      </c>
      <c r="D6757" t="str">
        <f t="shared" si="323"/>
        <v>Game Description For LEGO Rock Raiders</v>
      </c>
      <c r="E6757" t="str">
        <f t="shared" si="324"/>
        <v>Released</v>
      </c>
      <c r="G6757" t="str">
        <f t="shared" si="325"/>
        <v>'LEGO Rock Raiders','Game Description For LEGO Rock Raiders','2011','Released'</v>
      </c>
    </row>
    <row r="6758" spans="1:7" x14ac:dyDescent="0.25">
      <c r="A6758" t="s">
        <v>7345</v>
      </c>
      <c r="B6758">
        <v>2007</v>
      </c>
      <c r="C6758">
        <v>6758</v>
      </c>
      <c r="D6758" t="str">
        <f t="shared" si="323"/>
        <v>Game Description For Silent Scope Complete</v>
      </c>
      <c r="E6758" t="str">
        <f t="shared" si="324"/>
        <v>Released</v>
      </c>
      <c r="G6758" t="str">
        <f t="shared" si="325"/>
        <v>'Silent Scope Complete','Game Description For Silent Scope Complete','2007','Released'</v>
      </c>
    </row>
    <row r="6759" spans="1:7" x14ac:dyDescent="0.25">
      <c r="A6759" t="s">
        <v>7346</v>
      </c>
      <c r="B6759">
        <v>2014</v>
      </c>
      <c r="C6759">
        <v>6759</v>
      </c>
      <c r="D6759" t="str">
        <f t="shared" si="323"/>
        <v>Game Description For Digimon All-Star Rumble</v>
      </c>
      <c r="E6759" t="str">
        <f t="shared" si="324"/>
        <v>Released</v>
      </c>
      <c r="G6759" t="str">
        <f t="shared" si="325"/>
        <v>'Digimon All-Star Rumble','Game Description For Digimon All-Star Rumble','2014','Released'</v>
      </c>
    </row>
    <row r="6760" spans="1:7" x14ac:dyDescent="0.25">
      <c r="A6760" t="s">
        <v>7347</v>
      </c>
      <c r="B6760">
        <v>1991</v>
      </c>
      <c r="C6760">
        <v>6760</v>
      </c>
      <c r="D6760" t="str">
        <f t="shared" si="323"/>
        <v>Game Description For Ghost in the Shell</v>
      </c>
      <c r="E6760" t="str">
        <f t="shared" si="324"/>
        <v>Released</v>
      </c>
      <c r="G6760" t="str">
        <f t="shared" si="325"/>
        <v>'Ghost in the Shell','Game Description For Ghost in the Shell','1991','Released'</v>
      </c>
    </row>
    <row r="6761" spans="1:7" x14ac:dyDescent="0.25">
      <c r="A6761" t="s">
        <v>7348</v>
      </c>
      <c r="B6761">
        <v>1996</v>
      </c>
      <c r="C6761">
        <v>6761</v>
      </c>
      <c r="D6761" t="str">
        <f t="shared" si="323"/>
        <v>Game Description For Atelier Sophie: The Alchemist of the Mysterious Book</v>
      </c>
      <c r="E6761" t="str">
        <f t="shared" si="324"/>
        <v>Released</v>
      </c>
      <c r="G6761" t="str">
        <f t="shared" si="325"/>
        <v>'Atelier Sophie: The Alchemist of the Mysterious Book','Game Description For Atelier Sophie: The Alchemist of the Mysterious Book','1996','Released'</v>
      </c>
    </row>
    <row r="6762" spans="1:7" x14ac:dyDescent="0.25">
      <c r="A6762" t="s">
        <v>7349</v>
      </c>
      <c r="B6762">
        <v>1998</v>
      </c>
      <c r="C6762">
        <v>6762</v>
      </c>
      <c r="D6762" t="str">
        <f t="shared" si="323"/>
        <v>Game Description For Harvest Moon DS Cute (jp sales)</v>
      </c>
      <c r="E6762" t="str">
        <f t="shared" si="324"/>
        <v>Released</v>
      </c>
      <c r="G6762" t="str">
        <f t="shared" si="325"/>
        <v>'Harvest Moon DS Cute (jp sales)','Game Description For Harvest Moon DS Cute (jp sales)','1998','Released'</v>
      </c>
    </row>
    <row r="6763" spans="1:7" x14ac:dyDescent="0.25">
      <c r="A6763" t="s">
        <v>7350</v>
      </c>
      <c r="B6763">
        <v>1998</v>
      </c>
      <c r="C6763">
        <v>6763</v>
      </c>
      <c r="D6763" t="str">
        <f t="shared" si="323"/>
        <v>Game Description For Bleach: Dark Souls (JP sales)</v>
      </c>
      <c r="E6763" t="str">
        <f t="shared" si="324"/>
        <v>Released</v>
      </c>
      <c r="G6763" t="str">
        <f t="shared" si="325"/>
        <v>'Bleach: Dark Souls (JP sales)','Game Description For Bleach: Dark Souls (JP sales)','1998','Released'</v>
      </c>
    </row>
    <row r="6764" spans="1:7" x14ac:dyDescent="0.25">
      <c r="A6764" t="s">
        <v>7351</v>
      </c>
      <c r="B6764">
        <v>2014</v>
      </c>
      <c r="C6764">
        <v>6764</v>
      </c>
      <c r="D6764" t="str">
        <f t="shared" si="323"/>
        <v>Game Description For Kiku! Kaku! Kotoba o Fuyasu! Hajimete no Eigo Training</v>
      </c>
      <c r="E6764" t="str">
        <f t="shared" si="324"/>
        <v>Released</v>
      </c>
      <c r="G6764" t="str">
        <f t="shared" si="325"/>
        <v>'Kiku! Kaku! Kotoba o Fuyasu! Hajimete no Eigo Training','Game Description For Kiku! Kaku! Kotoba o Fuyasu! Hajimete no Eigo Training','2014','Released'</v>
      </c>
    </row>
    <row r="6765" spans="1:7" x14ac:dyDescent="0.25">
      <c r="A6765" t="s">
        <v>7352</v>
      </c>
      <c r="B6765">
        <v>2006</v>
      </c>
      <c r="C6765">
        <v>6765</v>
      </c>
      <c r="D6765" t="str">
        <f t="shared" si="323"/>
        <v>Game Description For Sneakers</v>
      </c>
      <c r="E6765" t="str">
        <f t="shared" si="324"/>
        <v>Released</v>
      </c>
      <c r="G6765" t="str">
        <f t="shared" si="325"/>
        <v>'Sneakers','Game Description For Sneakers','2006','Released'</v>
      </c>
    </row>
    <row r="6766" spans="1:7" x14ac:dyDescent="0.25">
      <c r="A6766" t="s">
        <v>7353</v>
      </c>
      <c r="B6766">
        <v>1998</v>
      </c>
      <c r="C6766">
        <v>6766</v>
      </c>
      <c r="D6766" t="str">
        <f t="shared" si="323"/>
        <v>Game Description For Crime Crackers</v>
      </c>
      <c r="E6766" t="str">
        <f t="shared" si="324"/>
        <v>Released</v>
      </c>
      <c r="G6766" t="str">
        <f t="shared" si="325"/>
        <v>'Crime Crackers','Game Description For Crime Crackers','1998','Released'</v>
      </c>
    </row>
    <row r="6767" spans="1:7" x14ac:dyDescent="0.25">
      <c r="A6767" t="s">
        <v>7354</v>
      </c>
      <c r="B6767">
        <v>2011</v>
      </c>
      <c r="C6767">
        <v>6767</v>
      </c>
      <c r="D6767" t="str">
        <f t="shared" si="323"/>
        <v>Game Description For Earth Defense Force 2025.1: The Shadow of New Despair</v>
      </c>
      <c r="E6767" t="str">
        <f t="shared" si="324"/>
        <v>Released</v>
      </c>
      <c r="G6767" t="str">
        <f t="shared" si="325"/>
        <v>'Earth Defense Force 2025.1: The Shadow of New Despair','Game Description For Earth Defense Force 2025.1: The Shadow of New Despair','2011','Released'</v>
      </c>
    </row>
    <row r="6768" spans="1:7" x14ac:dyDescent="0.25">
      <c r="A6768" t="s">
        <v>7355</v>
      </c>
      <c r="B6768">
        <v>2013</v>
      </c>
      <c r="C6768">
        <v>6768</v>
      </c>
      <c r="D6768" t="str">
        <f t="shared" si="323"/>
        <v>Game Description For Micro Machines V3</v>
      </c>
      <c r="E6768" t="str">
        <f t="shared" si="324"/>
        <v>Released</v>
      </c>
      <c r="G6768" t="str">
        <f t="shared" si="325"/>
        <v>'Micro Machines V3','Game Description For Micro Machines V3','2013','Released'</v>
      </c>
    </row>
    <row r="6769" spans="1:7" x14ac:dyDescent="0.25">
      <c r="A6769" t="s">
        <v>7356</v>
      </c>
      <c r="B6769">
        <v>2013</v>
      </c>
      <c r="C6769">
        <v>6769</v>
      </c>
      <c r="D6769" t="str">
        <f t="shared" si="323"/>
        <v>Game Description For Sakura Wars 2: Kimi, Shinitamou koto Nakare</v>
      </c>
      <c r="E6769" t="str">
        <f t="shared" si="324"/>
        <v>Released</v>
      </c>
      <c r="G6769" t="str">
        <f t="shared" si="325"/>
        <v>'Sakura Wars 2: Kimi, Shinitamou koto Nakare','Game Description For Sakura Wars 2: Kimi, Shinitamou koto Nakare','2013','Released'</v>
      </c>
    </row>
    <row r="6770" spans="1:7" x14ac:dyDescent="0.25">
      <c r="A6770" t="s">
        <v>7357</v>
      </c>
      <c r="B6770">
        <v>2008</v>
      </c>
      <c r="C6770">
        <v>6770</v>
      </c>
      <c r="D6770" t="str">
        <f t="shared" si="323"/>
        <v>Game Description For NatGeo Challenge! Wild Life</v>
      </c>
      <c r="E6770" t="str">
        <f t="shared" si="324"/>
        <v>Released</v>
      </c>
      <c r="G6770" t="str">
        <f t="shared" si="325"/>
        <v>'NatGeo Challenge! Wild Life','Game Description For NatGeo Challenge! Wild Life','2008','Released'</v>
      </c>
    </row>
    <row r="6771" spans="1:7" x14ac:dyDescent="0.25">
      <c r="A6771" t="s">
        <v>7358</v>
      </c>
      <c r="B6771">
        <v>2008</v>
      </c>
      <c r="C6771">
        <v>6771</v>
      </c>
      <c r="D6771" t="str">
        <f t="shared" si="323"/>
        <v>Game Description For Idol Janshi Suchie-Pai Remix</v>
      </c>
      <c r="E6771" t="str">
        <f t="shared" si="324"/>
        <v>Released</v>
      </c>
      <c r="G6771" t="str">
        <f t="shared" si="325"/>
        <v>'Idol Janshi Suchie-Pai Remix','Game Description For Idol Janshi Suchie-Pai Remix','2008','Released'</v>
      </c>
    </row>
    <row r="6772" spans="1:7" x14ac:dyDescent="0.25">
      <c r="A6772" t="s">
        <v>7359</v>
      </c>
      <c r="B6772">
        <v>2007</v>
      </c>
      <c r="C6772">
        <v>6772</v>
      </c>
      <c r="D6772" t="str">
        <f t="shared" si="323"/>
        <v>Game Description For Exhibition Volume 03</v>
      </c>
      <c r="E6772" t="str">
        <f t="shared" si="324"/>
        <v>Released</v>
      </c>
      <c r="G6772" t="str">
        <f t="shared" si="325"/>
        <v>'Exhibition Volume 03','Game Description For Exhibition Volume 03','2007','Released'</v>
      </c>
    </row>
    <row r="6773" spans="1:7" x14ac:dyDescent="0.25">
      <c r="A6773" t="s">
        <v>7360</v>
      </c>
      <c r="B6773">
        <v>1995</v>
      </c>
      <c r="C6773">
        <v>6773</v>
      </c>
      <c r="D6773" t="str">
        <f t="shared" si="323"/>
        <v>Game Description For Zero4 Champ RR-Z</v>
      </c>
      <c r="E6773" t="str">
        <f t="shared" si="324"/>
        <v>Released</v>
      </c>
      <c r="G6773" t="str">
        <f t="shared" si="325"/>
        <v>'Zero4 Champ RR-Z','Game Description For Zero4 Champ RR-Z','1995','Released'</v>
      </c>
    </row>
    <row r="6774" spans="1:7" x14ac:dyDescent="0.25">
      <c r="A6774" t="s">
        <v>7361</v>
      </c>
      <c r="B6774">
        <v>2007</v>
      </c>
      <c r="C6774">
        <v>6774</v>
      </c>
      <c r="D6774" t="str">
        <f t="shared" si="323"/>
        <v>Game Description For Initial D: Street Stage</v>
      </c>
      <c r="E6774" t="str">
        <f t="shared" si="324"/>
        <v>Released</v>
      </c>
      <c r="G6774" t="str">
        <f t="shared" si="325"/>
        <v>'Initial D: Street Stage','Game Description For Initial D: Street Stage','2007','Released'</v>
      </c>
    </row>
    <row r="6775" spans="1:7" x14ac:dyDescent="0.25">
      <c r="A6775" t="s">
        <v>7362</v>
      </c>
      <c r="B6775">
        <v>2007</v>
      </c>
      <c r="C6775">
        <v>6775</v>
      </c>
      <c r="D6775" t="str">
        <f t="shared" si="323"/>
        <v>Game Description For Tales of Innocence R</v>
      </c>
      <c r="E6775" t="str">
        <f t="shared" si="324"/>
        <v>Released</v>
      </c>
      <c r="G6775" t="str">
        <f t="shared" si="325"/>
        <v>'Tales of Innocence R','Game Description For Tales of Innocence R','2007','Released'</v>
      </c>
    </row>
    <row r="6776" spans="1:7" x14ac:dyDescent="0.25">
      <c r="A6776" t="s">
        <v>7363</v>
      </c>
      <c r="B6776">
        <v>2020</v>
      </c>
      <c r="C6776">
        <v>6776</v>
      </c>
      <c r="D6776" t="str">
        <f t="shared" si="323"/>
        <v>Game Description For Generator Rex: Agent of Providence</v>
      </c>
      <c r="E6776" t="str">
        <f t="shared" si="324"/>
        <v>Upcoming</v>
      </c>
      <c r="G6776" t="str">
        <f t="shared" si="325"/>
        <v>'Generator Rex: Agent of Providence','Game Description For Generator Rex: Agent of Providence','2020','Upcoming'</v>
      </c>
    </row>
    <row r="6777" spans="1:7" x14ac:dyDescent="0.25">
      <c r="A6777" t="s">
        <v>7364</v>
      </c>
      <c r="B6777">
        <v>2011</v>
      </c>
      <c r="C6777">
        <v>6777</v>
      </c>
      <c r="D6777" t="str">
        <f t="shared" si="323"/>
        <v>Game Description For Petz Hamsterz Superstarz</v>
      </c>
      <c r="E6777" t="str">
        <f t="shared" si="324"/>
        <v>Released</v>
      </c>
      <c r="G6777" t="str">
        <f t="shared" si="325"/>
        <v>'Petz Hamsterz Superstarz','Game Description For Petz Hamsterz Superstarz','2011','Released'</v>
      </c>
    </row>
    <row r="6778" spans="1:7" x14ac:dyDescent="0.25">
      <c r="A6778" t="s">
        <v>7365</v>
      </c>
      <c r="B6778">
        <v>2009</v>
      </c>
      <c r="C6778">
        <v>6778</v>
      </c>
      <c r="D6778" t="str">
        <f t="shared" si="323"/>
        <v>Game Description For Age of Empires II: The Age of Kings</v>
      </c>
      <c r="E6778" t="str">
        <f t="shared" si="324"/>
        <v>Released</v>
      </c>
      <c r="G6778" t="str">
        <f t="shared" si="325"/>
        <v>'Age of Empires II: The Age of Kings','Game Description For Age of Empires II: The Age of Kings','2009','Released'</v>
      </c>
    </row>
    <row r="6779" spans="1:7" x14ac:dyDescent="0.25">
      <c r="A6779" t="s">
        <v>7366</v>
      </c>
      <c r="B6779">
        <v>1994</v>
      </c>
      <c r="C6779">
        <v>6779</v>
      </c>
      <c r="D6779" t="str">
        <f t="shared" si="323"/>
        <v>Game Description For Warhammer 40,000: Dawn of War II - Chaos Rising</v>
      </c>
      <c r="E6779" t="str">
        <f t="shared" si="324"/>
        <v>Released</v>
      </c>
      <c r="G6779" t="str">
        <f t="shared" si="325"/>
        <v>'Warhammer 40,000: Dawn of War II - Chaos Rising','Game Description For Warhammer 40,000: Dawn of War II - Chaos Rising','1994','Released'</v>
      </c>
    </row>
    <row r="6780" spans="1:7" x14ac:dyDescent="0.25">
      <c r="A6780" t="s">
        <v>7367</v>
      </c>
      <c r="B6780">
        <v>2010</v>
      </c>
      <c r="C6780">
        <v>6780</v>
      </c>
      <c r="D6780" t="str">
        <f t="shared" ref="D6780:D6838" si="326">_xlfn.CONCAT("Game Description For ",A6780)</f>
        <v>Game Description For Code Lyoko: Quest for Infinity</v>
      </c>
      <c r="E6780" t="str">
        <f t="shared" si="324"/>
        <v>Released</v>
      </c>
      <c r="G6780" t="str">
        <f t="shared" si="325"/>
        <v>'Code Lyoko: Quest for Infinity','Game Description For Code Lyoko: Quest for Infinity','2010','Released'</v>
      </c>
    </row>
    <row r="6781" spans="1:7" x14ac:dyDescent="0.25">
      <c r="A6781" t="s">
        <v>7368</v>
      </c>
      <c r="B6781">
        <v>2002</v>
      </c>
      <c r="C6781">
        <v>6781</v>
      </c>
      <c r="D6781" t="str">
        <f t="shared" si="326"/>
        <v>Game Description For Fate/hollow ataraxia</v>
      </c>
      <c r="E6781" t="str">
        <f t="shared" si="324"/>
        <v>Released</v>
      </c>
      <c r="G6781" t="str">
        <f t="shared" si="325"/>
        <v>'Fate/hollow ataraxia','Game Description For Fate/hollow ataraxia','2002','Released'</v>
      </c>
    </row>
    <row r="6782" spans="1:7" x14ac:dyDescent="0.25">
      <c r="A6782" t="s">
        <v>7369</v>
      </c>
      <c r="B6782">
        <v>2015</v>
      </c>
      <c r="C6782">
        <v>6782</v>
      </c>
      <c r="D6782" t="str">
        <f t="shared" si="326"/>
        <v>Game Description For Lucky * Star: Ryouou Gakuen Outousai</v>
      </c>
      <c r="E6782" t="str">
        <f t="shared" si="324"/>
        <v>Released</v>
      </c>
      <c r="G6782" t="str">
        <f t="shared" si="325"/>
        <v>'Lucky * Star: Ryouou Gakuen Outousai','Game Description For Lucky * Star: Ryouou Gakuen Outousai','2015','Released'</v>
      </c>
    </row>
    <row r="6783" spans="1:7" x14ac:dyDescent="0.25">
      <c r="A6783" t="s">
        <v>7370</v>
      </c>
      <c r="B6783">
        <v>2002</v>
      </c>
      <c r="C6783">
        <v>6783</v>
      </c>
      <c r="D6783" t="str">
        <f t="shared" si="326"/>
        <v>Game Description For Murder in Venice</v>
      </c>
      <c r="E6783" t="str">
        <f t="shared" si="324"/>
        <v>Released</v>
      </c>
      <c r="G6783" t="str">
        <f t="shared" si="325"/>
        <v>'Murder in Venice','Game Description For Murder in Venice','2002','Released'</v>
      </c>
    </row>
    <row r="6784" spans="1:7" x14ac:dyDescent="0.25">
      <c r="A6784" t="s">
        <v>7371</v>
      </c>
      <c r="B6784">
        <v>2011</v>
      </c>
      <c r="C6784">
        <v>6784</v>
      </c>
      <c r="D6784" t="str">
        <f t="shared" si="326"/>
        <v>Game Description For Nancy Drew: The Model Mysteries</v>
      </c>
      <c r="E6784" t="str">
        <f t="shared" si="324"/>
        <v>Released</v>
      </c>
      <c r="G6784" t="str">
        <f t="shared" si="325"/>
        <v>'Nancy Drew: The Model Mysteries','Game Description For Nancy Drew: The Model Mysteries','2011','Released'</v>
      </c>
    </row>
    <row r="6785" spans="1:7" x14ac:dyDescent="0.25">
      <c r="A6785" t="s">
        <v>7372</v>
      </c>
      <c r="B6785">
        <v>2005</v>
      </c>
      <c r="C6785">
        <v>6785</v>
      </c>
      <c r="D6785" t="str">
        <f t="shared" si="326"/>
        <v>Game Description For Naruto Shippuden: Gekito Ninja Taisen! EX</v>
      </c>
      <c r="E6785" t="str">
        <f t="shared" si="324"/>
        <v>Released</v>
      </c>
      <c r="G6785" t="str">
        <f t="shared" si="325"/>
        <v>'Naruto Shippuden: Gekito Ninja Taisen! EX','Game Description For Naruto Shippuden: Gekito Ninja Taisen! EX','2005','Released'</v>
      </c>
    </row>
    <row r="6786" spans="1:7" x14ac:dyDescent="0.25">
      <c r="A6786" t="s">
        <v>7373</v>
      </c>
      <c r="B6786">
        <v>2016</v>
      </c>
      <c r="C6786">
        <v>6786</v>
      </c>
      <c r="D6786" t="str">
        <f t="shared" si="326"/>
        <v>Game Description For Universal Studios Theme Parks Adventure</v>
      </c>
      <c r="E6786" t="str">
        <f t="shared" si="324"/>
        <v>Released</v>
      </c>
      <c r="G6786" t="str">
        <f t="shared" si="325"/>
        <v>'Universal Studios Theme Parks Adventure','Game Description For Universal Studios Theme Parks Adventure','2016','Released'</v>
      </c>
    </row>
    <row r="6787" spans="1:7" x14ac:dyDescent="0.25">
      <c r="A6787" t="s">
        <v>7374</v>
      </c>
      <c r="B6787">
        <v>2001</v>
      </c>
      <c r="C6787">
        <v>6787</v>
      </c>
      <c r="D6787" t="str">
        <f t="shared" si="326"/>
        <v>Game Description For Nihon Keizai Shinbunsha Kanshuu: Shiranai Mamade wa Son o Suru Mono ya Okane no Shikumi DS</v>
      </c>
      <c r="E6787" t="str">
        <f t="shared" ref="E6787:E6850" si="327">IF(B6787&lt;&gt;2020,"Released","Upcoming")</f>
        <v>Released</v>
      </c>
      <c r="G6787" t="str">
        <f t="shared" ref="G6787:G6850" si="328">_xlfn.CONCAT("'",A6787,"'",",","'",D6787,"'",",","'","",B6787,"'",",","'",E6787,"'")</f>
        <v>'Nihon Keizai Shinbunsha Kanshuu: Shiranai Mamade wa Son o Suru Mono ya Okane no Shikumi DS','Game Description For Nihon Keizai Shinbunsha Kanshuu: Shiranai Mamade wa Son o Suru Mono ya Okane no Shikumi DS','2001','Released'</v>
      </c>
    </row>
    <row r="6788" spans="1:7" x14ac:dyDescent="0.25">
      <c r="A6788" t="s">
        <v>7375</v>
      </c>
      <c r="B6788">
        <v>2008</v>
      </c>
      <c r="C6788">
        <v>6788</v>
      </c>
      <c r="D6788" t="str">
        <f t="shared" si="326"/>
        <v>Game Description For Little League World Series Baseball 2010</v>
      </c>
      <c r="E6788" t="str">
        <f t="shared" si="327"/>
        <v>Released</v>
      </c>
      <c r="G6788" t="str">
        <f t="shared" si="328"/>
        <v>'Little League World Series Baseball 2010','Game Description For Little League World Series Baseball 2010','2008','Released'</v>
      </c>
    </row>
    <row r="6789" spans="1:7" x14ac:dyDescent="0.25">
      <c r="A6789" t="s">
        <v>7376</v>
      </c>
      <c r="B6789">
        <v>2012</v>
      </c>
      <c r="C6789">
        <v>6789</v>
      </c>
      <c r="D6789" t="str">
        <f t="shared" si="326"/>
        <v>Game Description For Real Bout Garou Densetsu</v>
      </c>
      <c r="E6789" t="str">
        <f t="shared" si="327"/>
        <v>Released</v>
      </c>
      <c r="G6789" t="str">
        <f t="shared" si="328"/>
        <v>'Real Bout Garou Densetsu','Game Description For Real Bout Garou Densetsu','2012','Released'</v>
      </c>
    </row>
    <row r="6790" spans="1:7" x14ac:dyDescent="0.25">
      <c r="A6790" t="s">
        <v>7377</v>
      </c>
      <c r="B6790">
        <v>2000</v>
      </c>
      <c r="C6790">
        <v>6790</v>
      </c>
      <c r="D6790" t="str">
        <f t="shared" si="326"/>
        <v>Game Description For Project FIFA World Cup</v>
      </c>
      <c r="E6790" t="str">
        <f t="shared" si="327"/>
        <v>Released</v>
      </c>
      <c r="G6790" t="str">
        <f t="shared" si="328"/>
        <v>'Project FIFA World Cup','Game Description For Project FIFA World Cup','2000','Released'</v>
      </c>
    </row>
    <row r="6791" spans="1:7" x14ac:dyDescent="0.25">
      <c r="A6791" t="s">
        <v>7378</v>
      </c>
      <c r="B6791">
        <v>2010</v>
      </c>
      <c r="C6791">
        <v>6791</v>
      </c>
      <c r="D6791" t="str">
        <f t="shared" si="326"/>
        <v>Game Description For System Flaw</v>
      </c>
      <c r="E6791" t="str">
        <f t="shared" si="327"/>
        <v>Released</v>
      </c>
      <c r="G6791" t="str">
        <f t="shared" si="328"/>
        <v>'System Flaw','Game Description For System Flaw','2010','Released'</v>
      </c>
    </row>
    <row r="6792" spans="1:7" x14ac:dyDescent="0.25">
      <c r="A6792" t="s">
        <v>7379</v>
      </c>
      <c r="B6792">
        <v>2002</v>
      </c>
      <c r="C6792">
        <v>6792</v>
      </c>
      <c r="D6792" t="str">
        <f t="shared" si="326"/>
        <v>Game Description For Burnout Paradise: The Ultimate Box</v>
      </c>
      <c r="E6792" t="str">
        <f t="shared" si="327"/>
        <v>Released</v>
      </c>
      <c r="G6792" t="str">
        <f t="shared" si="328"/>
        <v>'Burnout Paradise: The Ultimate Box','Game Description For Burnout Paradise: The Ultimate Box','2002','Released'</v>
      </c>
    </row>
    <row r="6793" spans="1:7" x14ac:dyDescent="0.25">
      <c r="A6793" t="s">
        <v>7380</v>
      </c>
      <c r="B6793">
        <v>1995</v>
      </c>
      <c r="C6793">
        <v>6793</v>
      </c>
      <c r="D6793" t="str">
        <f t="shared" si="326"/>
        <v>Game Description For Famicom Mini: Famicom Tantei Club Part II - Ushiro ni Tatsu Shoujo Zenkouhen</v>
      </c>
      <c r="E6793" t="str">
        <f t="shared" si="327"/>
        <v>Released</v>
      </c>
      <c r="G6793" t="str">
        <f t="shared" si="328"/>
        <v>'Famicom Mini: Famicom Tantei Club Part II - Ushiro ni Tatsu Shoujo Zenkouhen','Game Description For Famicom Mini: Famicom Tantei Club Part II - Ushiro ni Tatsu Shoujo Zenkouhen','1995','Released'</v>
      </c>
    </row>
    <row r="6794" spans="1:7" x14ac:dyDescent="0.25">
      <c r="A6794" t="s">
        <v>7381</v>
      </c>
      <c r="B6794">
        <v>2001</v>
      </c>
      <c r="C6794">
        <v>6794</v>
      </c>
      <c r="D6794" t="str">
        <f t="shared" si="326"/>
        <v>Game Description For Higurashi no Nakukoru ni Kizuna: Dai-Ni-Kan - Sou</v>
      </c>
      <c r="E6794" t="str">
        <f t="shared" si="327"/>
        <v>Released</v>
      </c>
      <c r="G6794" t="str">
        <f t="shared" si="328"/>
        <v>'Higurashi no Nakukoru ni Kizuna: Dai-Ni-Kan - Sou','Game Description For Higurashi no Nakukoru ni Kizuna: Dai-Ni-Kan - Sou','2001','Released'</v>
      </c>
    </row>
    <row r="6795" spans="1:7" x14ac:dyDescent="0.25">
      <c r="A6795" t="s">
        <v>7382</v>
      </c>
      <c r="B6795">
        <v>2008</v>
      </c>
      <c r="C6795">
        <v>6795</v>
      </c>
      <c r="D6795" t="str">
        <f t="shared" si="326"/>
        <v>Game Description For Star Trek: Shattered Universe</v>
      </c>
      <c r="E6795" t="str">
        <f t="shared" si="327"/>
        <v>Released</v>
      </c>
      <c r="G6795" t="str">
        <f t="shared" si="328"/>
        <v>'Star Trek: Shattered Universe','Game Description For Star Trek: Shattered Universe','2008','Released'</v>
      </c>
    </row>
    <row r="6796" spans="1:7" x14ac:dyDescent="0.25">
      <c r="A6796" t="s">
        <v>7383</v>
      </c>
      <c r="B6796">
        <v>2000</v>
      </c>
      <c r="C6796">
        <v>6796</v>
      </c>
      <c r="D6796" t="str">
        <f t="shared" si="326"/>
        <v>Game Description For The Land Before Time: Great Valley Racing Adventure</v>
      </c>
      <c r="E6796" t="str">
        <f t="shared" si="327"/>
        <v>Released</v>
      </c>
      <c r="G6796" t="str">
        <f t="shared" si="328"/>
        <v>'The Land Before Time: Great Valley Racing Adventure','Game Description For The Land Before Time: Great Valley Racing Adventure','2000','Released'</v>
      </c>
    </row>
    <row r="6797" spans="1:7" x14ac:dyDescent="0.25">
      <c r="A6797" t="s">
        <v>7384</v>
      </c>
      <c r="B6797">
        <v>2003</v>
      </c>
      <c r="C6797">
        <v>6797</v>
      </c>
      <c r="D6797" t="str">
        <f t="shared" si="326"/>
        <v>Game Description For Ultra Street Fighter IV</v>
      </c>
      <c r="E6797" t="str">
        <f t="shared" si="327"/>
        <v>Released</v>
      </c>
      <c r="G6797" t="str">
        <f t="shared" si="328"/>
        <v>'Ultra Street Fighter IV','Game Description For Ultra Street Fighter IV','2003','Released'</v>
      </c>
    </row>
    <row r="6798" spans="1:7" x14ac:dyDescent="0.25">
      <c r="A6798" t="s">
        <v>7385</v>
      </c>
      <c r="B6798">
        <v>2006</v>
      </c>
      <c r="C6798">
        <v>6798</v>
      </c>
      <c r="D6798" t="str">
        <f t="shared" si="326"/>
        <v>Game Description For Cubic Ninja</v>
      </c>
      <c r="E6798" t="str">
        <f t="shared" si="327"/>
        <v>Released</v>
      </c>
      <c r="G6798" t="str">
        <f t="shared" si="328"/>
        <v>'Cubic Ninja','Game Description For Cubic Ninja','2006','Released'</v>
      </c>
    </row>
    <row r="6799" spans="1:7" x14ac:dyDescent="0.25">
      <c r="A6799" t="s">
        <v>7386</v>
      </c>
      <c r="B6799">
        <v>2008</v>
      </c>
      <c r="C6799">
        <v>6799</v>
      </c>
      <c r="D6799" t="str">
        <f t="shared" si="326"/>
        <v>Game Description For Championship Pony</v>
      </c>
      <c r="E6799" t="str">
        <f t="shared" si="327"/>
        <v>Released</v>
      </c>
      <c r="G6799" t="str">
        <f t="shared" si="328"/>
        <v>'Championship Pony','Game Description For Championship Pony','2008','Released'</v>
      </c>
    </row>
    <row r="6800" spans="1:7" x14ac:dyDescent="0.25">
      <c r="A6800" t="s">
        <v>7387</v>
      </c>
      <c r="B6800">
        <v>2005</v>
      </c>
      <c r="C6800">
        <v>6800</v>
      </c>
      <c r="D6800" t="str">
        <f t="shared" si="326"/>
        <v>Game Description For Harvest Moon: Frantic Farming</v>
      </c>
      <c r="E6800" t="str">
        <f t="shared" si="327"/>
        <v>Released</v>
      </c>
      <c r="G6800" t="str">
        <f t="shared" si="328"/>
        <v>'Harvest Moon: Frantic Farming','Game Description For Harvest Moon: Frantic Farming','2005','Released'</v>
      </c>
    </row>
    <row r="6801" spans="1:7" x14ac:dyDescent="0.25">
      <c r="A6801" t="s">
        <v>7388</v>
      </c>
      <c r="B6801">
        <v>2006</v>
      </c>
      <c r="C6801">
        <v>6801</v>
      </c>
      <c r="D6801" t="str">
        <f t="shared" si="326"/>
        <v>Game Description For Power Stone Collection</v>
      </c>
      <c r="E6801" t="str">
        <f t="shared" si="327"/>
        <v>Released</v>
      </c>
      <c r="G6801" t="str">
        <f t="shared" si="328"/>
        <v>'Power Stone Collection','Game Description For Power Stone Collection','2006','Released'</v>
      </c>
    </row>
    <row r="6802" spans="1:7" x14ac:dyDescent="0.25">
      <c r="A6802" t="s">
        <v>7389</v>
      </c>
      <c r="B6802">
        <v>2007</v>
      </c>
      <c r="C6802">
        <v>6802</v>
      </c>
      <c r="D6802" t="str">
        <f t="shared" si="326"/>
        <v>Game Description For Blast Chamber</v>
      </c>
      <c r="E6802" t="str">
        <f t="shared" si="327"/>
        <v>Released</v>
      </c>
      <c r="G6802" t="str">
        <f t="shared" si="328"/>
        <v>'Blast Chamber','Game Description For Blast Chamber','2007','Released'</v>
      </c>
    </row>
    <row r="6803" spans="1:7" x14ac:dyDescent="0.25">
      <c r="A6803" t="s">
        <v>7390</v>
      </c>
      <c r="B6803">
        <v>2002</v>
      </c>
      <c r="C6803">
        <v>6803</v>
      </c>
      <c r="D6803" t="str">
        <f t="shared" si="326"/>
        <v>Game Description For Mana Khemia: Student Alliance</v>
      </c>
      <c r="E6803" t="str">
        <f t="shared" si="327"/>
        <v>Released</v>
      </c>
      <c r="G6803" t="str">
        <f t="shared" si="328"/>
        <v>'Mana Khemia: Student Alliance','Game Description For Mana Khemia: Student Alliance','2002','Released'</v>
      </c>
    </row>
    <row r="6804" spans="1:7" x14ac:dyDescent="0.25">
      <c r="A6804" t="s">
        <v>7391</v>
      </c>
      <c r="B6804">
        <v>2002</v>
      </c>
      <c r="C6804">
        <v>6804</v>
      </c>
      <c r="D6804" t="str">
        <f t="shared" si="326"/>
        <v>Game Description For Retro Game Challenge (US sales)</v>
      </c>
      <c r="E6804" t="str">
        <f t="shared" si="327"/>
        <v>Released</v>
      </c>
      <c r="G6804" t="str">
        <f t="shared" si="328"/>
        <v>'Retro Game Challenge (US sales)','Game Description For Retro Game Challenge (US sales)','2002','Released'</v>
      </c>
    </row>
    <row r="6805" spans="1:7" x14ac:dyDescent="0.25">
      <c r="A6805" t="s">
        <v>7392</v>
      </c>
      <c r="B6805">
        <v>1998</v>
      </c>
      <c r="C6805">
        <v>6805</v>
      </c>
      <c r="D6805" t="str">
        <f t="shared" si="326"/>
        <v>Game Description For EyeToy: Operation Spy</v>
      </c>
      <c r="E6805" t="str">
        <f t="shared" si="327"/>
        <v>Released</v>
      </c>
      <c r="G6805" t="str">
        <f t="shared" si="328"/>
        <v>'EyeToy: Operation Spy','Game Description For EyeToy: Operation Spy','1998','Released'</v>
      </c>
    </row>
    <row r="6806" spans="1:7" x14ac:dyDescent="0.25">
      <c r="A6806" t="s">
        <v>7393</v>
      </c>
      <c r="B6806">
        <v>2012</v>
      </c>
      <c r="C6806">
        <v>6806</v>
      </c>
      <c r="D6806" t="str">
        <f t="shared" si="326"/>
        <v>Game Description For MotoGP 07</v>
      </c>
      <c r="E6806" t="str">
        <f t="shared" si="327"/>
        <v>Released</v>
      </c>
      <c r="G6806" t="str">
        <f t="shared" si="328"/>
        <v>'MotoGP 07','Game Description For MotoGP 07','2012','Released'</v>
      </c>
    </row>
    <row r="6807" spans="1:7" x14ac:dyDescent="0.25">
      <c r="A6807" t="s">
        <v>7394</v>
      </c>
      <c r="B6807">
        <v>2007</v>
      </c>
      <c r="C6807">
        <v>6807</v>
      </c>
      <c r="D6807" t="str">
        <f t="shared" si="326"/>
        <v>Game Description For Touch Detective</v>
      </c>
      <c r="E6807" t="str">
        <f t="shared" si="327"/>
        <v>Released</v>
      </c>
      <c r="G6807" t="str">
        <f t="shared" si="328"/>
        <v>'Touch Detective','Game Description For Touch Detective','2007','Released'</v>
      </c>
    </row>
    <row r="6808" spans="1:7" x14ac:dyDescent="0.25">
      <c r="A6808" t="s">
        <v>7395</v>
      </c>
      <c r="B6808">
        <v>2002</v>
      </c>
      <c r="C6808">
        <v>6808</v>
      </c>
      <c r="D6808" t="str">
        <f t="shared" si="326"/>
        <v>Game Description For Option Tuning Car Battle</v>
      </c>
      <c r="E6808" t="str">
        <f t="shared" si="327"/>
        <v>Released</v>
      </c>
      <c r="G6808" t="str">
        <f t="shared" si="328"/>
        <v>'Option Tuning Car Battle','Game Description For Option Tuning Car Battle','2002','Released'</v>
      </c>
    </row>
    <row r="6809" spans="1:7" x14ac:dyDescent="0.25">
      <c r="A6809" t="s">
        <v>7396</v>
      </c>
      <c r="B6809">
        <v>2006</v>
      </c>
      <c r="C6809">
        <v>6809</v>
      </c>
      <c r="D6809" t="str">
        <f t="shared" si="326"/>
        <v>Game Description For Derby Jockey 2</v>
      </c>
      <c r="E6809" t="str">
        <f t="shared" si="327"/>
        <v>Released</v>
      </c>
      <c r="G6809" t="str">
        <f t="shared" si="328"/>
        <v>'Derby Jockey 2','Game Description For Derby Jockey 2','2006','Released'</v>
      </c>
    </row>
    <row r="6810" spans="1:7" x14ac:dyDescent="0.25">
      <c r="A6810" t="s">
        <v>7397</v>
      </c>
      <c r="B6810">
        <v>2005</v>
      </c>
      <c r="C6810">
        <v>6810</v>
      </c>
      <c r="D6810" t="str">
        <f t="shared" si="326"/>
        <v>Game Description For Famicom Mini: Mappy</v>
      </c>
      <c r="E6810" t="str">
        <f t="shared" si="327"/>
        <v>Released</v>
      </c>
      <c r="G6810" t="str">
        <f t="shared" si="328"/>
        <v>'Famicom Mini: Mappy','Game Description For Famicom Mini: Mappy','2005','Released'</v>
      </c>
    </row>
    <row r="6811" spans="1:7" x14ac:dyDescent="0.25">
      <c r="A6811" t="s">
        <v>7398</v>
      </c>
      <c r="B6811">
        <v>2008</v>
      </c>
      <c r="C6811">
        <v>6811</v>
      </c>
      <c r="D6811" t="str">
        <f t="shared" si="326"/>
        <v>Game Description For Descent Maximum</v>
      </c>
      <c r="E6811" t="str">
        <f t="shared" si="327"/>
        <v>Released</v>
      </c>
      <c r="G6811" t="str">
        <f t="shared" si="328"/>
        <v>'Descent Maximum','Game Description For Descent Maximum','2008','Released'</v>
      </c>
    </row>
    <row r="6812" spans="1:7" x14ac:dyDescent="0.25">
      <c r="A6812" t="s">
        <v>7399</v>
      </c>
      <c r="B6812">
        <v>2009</v>
      </c>
      <c r="C6812">
        <v>6812</v>
      </c>
      <c r="D6812" t="str">
        <f t="shared" si="326"/>
        <v>Game Description For Blast Works: Build, Trade, Destroy</v>
      </c>
      <c r="E6812" t="str">
        <f t="shared" si="327"/>
        <v>Released</v>
      </c>
      <c r="G6812" t="str">
        <f t="shared" si="328"/>
        <v>'Blast Works: Build, Trade, Destroy','Game Description For Blast Works: Build, Trade, Destroy','2009','Released'</v>
      </c>
    </row>
    <row r="6813" spans="1:7" x14ac:dyDescent="0.25">
      <c r="A6813" t="s">
        <v>7400</v>
      </c>
      <c r="B6813">
        <v>2009</v>
      </c>
      <c r="C6813">
        <v>6813</v>
      </c>
      <c r="D6813" t="str">
        <f t="shared" si="326"/>
        <v>Game Description For Shining Force EXA</v>
      </c>
      <c r="E6813" t="str">
        <f t="shared" si="327"/>
        <v>Released</v>
      </c>
      <c r="G6813" t="str">
        <f t="shared" si="328"/>
        <v>'Shining Force EXA','Game Description For Shining Force EXA','2009','Released'</v>
      </c>
    </row>
    <row r="6814" spans="1:7" x14ac:dyDescent="0.25">
      <c r="A6814" t="s">
        <v>7401</v>
      </c>
      <c r="B6814">
        <v>2007</v>
      </c>
      <c r="C6814">
        <v>6814</v>
      </c>
      <c r="D6814" t="str">
        <f t="shared" si="326"/>
        <v>Game Description For Virtual Pro Wrestling</v>
      </c>
      <c r="E6814" t="str">
        <f t="shared" si="327"/>
        <v>Released</v>
      </c>
      <c r="G6814" t="str">
        <f t="shared" si="328"/>
        <v>'Virtual Pro Wrestling','Game Description For Virtual Pro Wrestling','2007','Released'</v>
      </c>
    </row>
    <row r="6815" spans="1:7" x14ac:dyDescent="0.25">
      <c r="A6815" t="s">
        <v>7402</v>
      </c>
      <c r="B6815">
        <v>2012</v>
      </c>
      <c r="C6815">
        <v>6815</v>
      </c>
      <c r="D6815" t="str">
        <f t="shared" si="326"/>
        <v>Game Description For Shadow Tower</v>
      </c>
      <c r="E6815" t="str">
        <f t="shared" si="327"/>
        <v>Released</v>
      </c>
      <c r="G6815" t="str">
        <f t="shared" si="328"/>
        <v>'Shadow Tower','Game Description For Shadow Tower','2012','Released'</v>
      </c>
    </row>
    <row r="6816" spans="1:7" x14ac:dyDescent="0.25">
      <c r="A6816" t="s">
        <v>7403</v>
      </c>
      <c r="B6816">
        <v>1994</v>
      </c>
      <c r="C6816">
        <v>6816</v>
      </c>
      <c r="D6816" t="str">
        <f t="shared" si="326"/>
        <v>Game Description For Luminous Arc 2 (JP sales)</v>
      </c>
      <c r="E6816" t="str">
        <f t="shared" si="327"/>
        <v>Released</v>
      </c>
      <c r="G6816" t="str">
        <f t="shared" si="328"/>
        <v>'Luminous Arc 2 (JP sales)','Game Description For Luminous Arc 2 (JP sales)','1994','Released'</v>
      </c>
    </row>
    <row r="6817" spans="1:7" x14ac:dyDescent="0.25">
      <c r="A6817" t="s">
        <v>7404</v>
      </c>
      <c r="B6817">
        <v>2010</v>
      </c>
      <c r="C6817">
        <v>6817</v>
      </c>
      <c r="D6817" t="str">
        <f t="shared" si="326"/>
        <v>Game Description For Dragon Ball: Evolution</v>
      </c>
      <c r="E6817" t="str">
        <f t="shared" si="327"/>
        <v>Released</v>
      </c>
      <c r="G6817" t="str">
        <f t="shared" si="328"/>
        <v>'Dragon Ball: Evolution','Game Description For Dragon Ball: Evolution','2010','Released'</v>
      </c>
    </row>
    <row r="6818" spans="1:7" x14ac:dyDescent="0.25">
      <c r="A6818" t="s">
        <v>7405</v>
      </c>
      <c r="B6818">
        <v>2005</v>
      </c>
      <c r="C6818">
        <v>6818</v>
      </c>
      <c r="D6818" t="str">
        <f t="shared" si="326"/>
        <v>Game Description For Red Bull BC One</v>
      </c>
      <c r="E6818" t="str">
        <f t="shared" si="327"/>
        <v>Released</v>
      </c>
      <c r="G6818" t="str">
        <f t="shared" si="328"/>
        <v>'Red Bull BC One','Game Description For Red Bull BC One','2005','Released'</v>
      </c>
    </row>
    <row r="6819" spans="1:7" x14ac:dyDescent="0.25">
      <c r="A6819" t="s">
        <v>7406</v>
      </c>
      <c r="B6819">
        <v>1999</v>
      </c>
      <c r="C6819">
        <v>6819</v>
      </c>
      <c r="D6819" t="str">
        <f t="shared" si="326"/>
        <v>Game Description For Heatseeker</v>
      </c>
      <c r="E6819" t="str">
        <f t="shared" si="327"/>
        <v>Released</v>
      </c>
      <c r="G6819" t="str">
        <f t="shared" si="328"/>
        <v>'Heatseeker','Game Description For Heatseeker','1999','Released'</v>
      </c>
    </row>
    <row r="6820" spans="1:7" x14ac:dyDescent="0.25">
      <c r="A6820" t="s">
        <v>7407</v>
      </c>
      <c r="B6820">
        <v>2007</v>
      </c>
      <c r="C6820">
        <v>6820</v>
      </c>
      <c r="D6820" t="str">
        <f t="shared" si="326"/>
        <v>Game Description For Watchmen: The End is Nigh Part 1 &amp; 2</v>
      </c>
      <c r="E6820" t="str">
        <f t="shared" si="327"/>
        <v>Released</v>
      </c>
      <c r="G6820" t="str">
        <f t="shared" si="328"/>
        <v>'Watchmen: The End is Nigh Part 1 &amp; 2','Game Description For Watchmen: The End is Nigh Part 1 &amp; 2','2007','Released'</v>
      </c>
    </row>
    <row r="6821" spans="1:7" x14ac:dyDescent="0.25">
      <c r="A6821" t="s">
        <v>7408</v>
      </c>
      <c r="B6821">
        <v>2020</v>
      </c>
      <c r="C6821">
        <v>6821</v>
      </c>
      <c r="D6821" t="str">
        <f t="shared" si="326"/>
        <v>Game Description For Guilty Gear Isuka</v>
      </c>
      <c r="E6821" t="str">
        <f t="shared" si="327"/>
        <v>Upcoming</v>
      </c>
      <c r="G6821" t="str">
        <f t="shared" si="328"/>
        <v>'Guilty Gear Isuka','Game Description For Guilty Gear Isuka','2020','Upcoming'</v>
      </c>
    </row>
    <row r="6822" spans="1:7" x14ac:dyDescent="0.25">
      <c r="A6822" t="s">
        <v>7409</v>
      </c>
      <c r="B6822">
        <v>2004</v>
      </c>
      <c r="C6822">
        <v>6822</v>
      </c>
      <c r="D6822" t="str">
        <f t="shared" si="326"/>
        <v>Game Description For Shadow Master</v>
      </c>
      <c r="E6822" t="str">
        <f t="shared" si="327"/>
        <v>Released</v>
      </c>
      <c r="G6822" t="str">
        <f t="shared" si="328"/>
        <v>'Shadow Master','Game Description For Shadow Master','2004','Released'</v>
      </c>
    </row>
    <row r="6823" spans="1:7" x14ac:dyDescent="0.25">
      <c r="A6823" t="s">
        <v>7410</v>
      </c>
      <c r="B6823">
        <v>2004</v>
      </c>
      <c r="C6823">
        <v>6823</v>
      </c>
      <c r="D6823" t="str">
        <f t="shared" si="326"/>
        <v>Game Description For Global Touring Challenge: Africa</v>
      </c>
      <c r="E6823" t="str">
        <f t="shared" si="327"/>
        <v>Released</v>
      </c>
      <c r="G6823" t="str">
        <f t="shared" si="328"/>
        <v>'Global Touring Challenge: Africa','Game Description For Global Touring Challenge: Africa','2004','Released'</v>
      </c>
    </row>
    <row r="6824" spans="1:7" x14ac:dyDescent="0.25">
      <c r="A6824" t="s">
        <v>7411</v>
      </c>
      <c r="B6824">
        <v>1998</v>
      </c>
      <c r="C6824">
        <v>6824</v>
      </c>
      <c r="D6824" t="str">
        <f t="shared" si="326"/>
        <v>Game Description For Tokimeki Memorial: Taisen Pazurudama</v>
      </c>
      <c r="E6824" t="str">
        <f t="shared" si="327"/>
        <v>Released</v>
      </c>
      <c r="G6824" t="str">
        <f t="shared" si="328"/>
        <v>'Tokimeki Memorial: Taisen Pazurudama','Game Description For Tokimeki Memorial: Taisen Pazurudama','1998','Released'</v>
      </c>
    </row>
    <row r="6825" spans="1:7" x14ac:dyDescent="0.25">
      <c r="A6825" t="s">
        <v>7412</v>
      </c>
      <c r="B6825">
        <v>2010</v>
      </c>
      <c r="C6825">
        <v>6825</v>
      </c>
      <c r="D6825" t="str">
        <f t="shared" si="326"/>
        <v>Game Description For InuYasha: Secret of the Divine Jewel</v>
      </c>
      <c r="E6825" t="str">
        <f t="shared" si="327"/>
        <v>Released</v>
      </c>
      <c r="G6825" t="str">
        <f t="shared" si="328"/>
        <v>'InuYasha: Secret of the Divine Jewel','Game Description For InuYasha: Secret of the Divine Jewel','2010','Released'</v>
      </c>
    </row>
    <row r="6826" spans="1:7" x14ac:dyDescent="0.25">
      <c r="A6826" t="s">
        <v>7413</v>
      </c>
      <c r="B6826">
        <v>2014</v>
      </c>
      <c r="C6826">
        <v>6826</v>
      </c>
      <c r="D6826" t="str">
        <f t="shared" si="326"/>
        <v>Game Description For MotoGP 2</v>
      </c>
      <c r="E6826" t="str">
        <f t="shared" si="327"/>
        <v>Released</v>
      </c>
      <c r="G6826" t="str">
        <f t="shared" si="328"/>
        <v>'MotoGP 2','Game Description For MotoGP 2','2014','Released'</v>
      </c>
    </row>
    <row r="6827" spans="1:7" x14ac:dyDescent="0.25">
      <c r="A6827" t="s">
        <v>7414</v>
      </c>
      <c r="B6827">
        <v>2003</v>
      </c>
      <c r="C6827">
        <v>6827</v>
      </c>
      <c r="D6827" t="str">
        <f t="shared" si="326"/>
        <v>Game Description For Pro Yakyuu Famista DS</v>
      </c>
      <c r="E6827" t="str">
        <f t="shared" si="327"/>
        <v>Released</v>
      </c>
      <c r="G6827" t="str">
        <f t="shared" si="328"/>
        <v>'Pro Yakyuu Famista DS','Game Description For Pro Yakyuu Famista DS','2003','Released'</v>
      </c>
    </row>
    <row r="6828" spans="1:7" x14ac:dyDescent="0.25">
      <c r="A6828" t="s">
        <v>7415</v>
      </c>
      <c r="B6828">
        <v>2003</v>
      </c>
      <c r="C6828">
        <v>6828</v>
      </c>
      <c r="D6828" t="str">
        <f t="shared" si="326"/>
        <v>Game Description For Ultimate Muscle - The Kinnikuman Legacy: The Path of the Superhero</v>
      </c>
      <c r="E6828" t="str">
        <f t="shared" si="327"/>
        <v>Released</v>
      </c>
      <c r="G6828" t="str">
        <f t="shared" si="328"/>
        <v>'Ultimate Muscle - The Kinnikuman Legacy: The Path of the Superhero','Game Description For Ultimate Muscle - The Kinnikuman Legacy: The Path of the Superhero','2003','Released'</v>
      </c>
    </row>
    <row r="6829" spans="1:7" x14ac:dyDescent="0.25">
      <c r="A6829" t="s">
        <v>7416</v>
      </c>
      <c r="B6829">
        <v>2009</v>
      </c>
      <c r="C6829">
        <v>6829</v>
      </c>
      <c r="D6829" t="str">
        <f t="shared" si="326"/>
        <v>Game Description For BIT.TRIP COMPLETE</v>
      </c>
      <c r="E6829" t="str">
        <f t="shared" si="327"/>
        <v>Released</v>
      </c>
      <c r="G6829" t="str">
        <f t="shared" si="328"/>
        <v>'BIT.TRIP COMPLETE','Game Description For BIT.TRIP COMPLETE','2009','Released'</v>
      </c>
    </row>
    <row r="6830" spans="1:7" x14ac:dyDescent="0.25">
      <c r="A6830" t="s">
        <v>7417</v>
      </c>
      <c r="B6830">
        <v>2014</v>
      </c>
      <c r="C6830">
        <v>6830</v>
      </c>
      <c r="D6830" t="str">
        <f t="shared" si="326"/>
        <v>Game Description For EyeCreate</v>
      </c>
      <c r="E6830" t="str">
        <f t="shared" si="327"/>
        <v>Released</v>
      </c>
      <c r="G6830" t="str">
        <f t="shared" si="328"/>
        <v>'EyeCreate','Game Description For EyeCreate','2014','Released'</v>
      </c>
    </row>
    <row r="6831" spans="1:7" x14ac:dyDescent="0.25">
      <c r="A6831" t="s">
        <v>7418</v>
      </c>
      <c r="B6831">
        <v>2010</v>
      </c>
      <c r="C6831">
        <v>6831</v>
      </c>
      <c r="D6831" t="str">
        <f t="shared" si="326"/>
        <v>Game Description For Touch Mechanic</v>
      </c>
      <c r="E6831" t="str">
        <f t="shared" si="327"/>
        <v>Released</v>
      </c>
      <c r="G6831" t="str">
        <f t="shared" si="328"/>
        <v>'Touch Mechanic','Game Description For Touch Mechanic','2010','Released'</v>
      </c>
    </row>
    <row r="6832" spans="1:7" x14ac:dyDescent="0.25">
      <c r="A6832" t="s">
        <v>7419</v>
      </c>
      <c r="B6832">
        <v>2007</v>
      </c>
      <c r="C6832">
        <v>6832</v>
      </c>
      <c r="D6832" t="str">
        <f t="shared" si="326"/>
        <v>Game Description For Ciel Nosurge: Ushinawareta Hoshi e Sasagu Uta</v>
      </c>
      <c r="E6832" t="str">
        <f t="shared" si="327"/>
        <v>Released</v>
      </c>
      <c r="G6832" t="str">
        <f t="shared" si="328"/>
        <v>'Ciel Nosurge: Ushinawareta Hoshi e Sasagu Uta','Game Description For Ciel Nosurge: Ushinawareta Hoshi e Sasagu Uta','2007','Released'</v>
      </c>
    </row>
    <row r="6833" spans="1:7" x14ac:dyDescent="0.25">
      <c r="A6833" t="s">
        <v>7420</v>
      </c>
      <c r="B6833">
        <v>2008</v>
      </c>
      <c r="C6833">
        <v>6833</v>
      </c>
      <c r="D6833" t="str">
        <f t="shared" si="326"/>
        <v>Game Description For Ar tonelico: Melody of Elemia</v>
      </c>
      <c r="E6833" t="str">
        <f t="shared" si="327"/>
        <v>Released</v>
      </c>
      <c r="G6833" t="str">
        <f t="shared" si="328"/>
        <v>'Ar tonelico: Melody of Elemia','Game Description For Ar tonelico: Melody of Elemia','2008','Released'</v>
      </c>
    </row>
    <row r="6834" spans="1:7" x14ac:dyDescent="0.25">
      <c r="A6834" t="s">
        <v>7421</v>
      </c>
      <c r="B6834">
        <v>2009</v>
      </c>
      <c r="C6834">
        <v>6834</v>
      </c>
      <c r="D6834" t="str">
        <f t="shared" si="326"/>
        <v>Game Description For Man vs. Wild</v>
      </c>
      <c r="E6834" t="str">
        <f t="shared" si="327"/>
        <v>Released</v>
      </c>
      <c r="G6834" t="str">
        <f t="shared" si="328"/>
        <v>'Man vs. Wild','Game Description For Man vs. Wild','2009','Released'</v>
      </c>
    </row>
    <row r="6835" spans="1:7" x14ac:dyDescent="0.25">
      <c r="A6835" t="s">
        <v>7422</v>
      </c>
      <c r="B6835">
        <v>2000</v>
      </c>
      <c r="C6835">
        <v>6835</v>
      </c>
      <c r="D6835" t="str">
        <f t="shared" si="326"/>
        <v>Game Description For Sol Trigger</v>
      </c>
      <c r="E6835" t="str">
        <f t="shared" si="327"/>
        <v>Released</v>
      </c>
      <c r="G6835" t="str">
        <f t="shared" si="328"/>
        <v>'Sol Trigger','Game Description For Sol Trigger','2000','Released'</v>
      </c>
    </row>
    <row r="6836" spans="1:7" x14ac:dyDescent="0.25">
      <c r="A6836" t="s">
        <v>7423</v>
      </c>
      <c r="B6836">
        <v>2005</v>
      </c>
      <c r="C6836">
        <v>6836</v>
      </c>
      <c r="D6836" t="str">
        <f t="shared" si="326"/>
        <v>Game Description For Castlevania Double Pack</v>
      </c>
      <c r="E6836" t="str">
        <f t="shared" si="327"/>
        <v>Released</v>
      </c>
      <c r="G6836" t="str">
        <f t="shared" si="328"/>
        <v>'Castlevania Double Pack','Game Description For Castlevania Double Pack','2005','Released'</v>
      </c>
    </row>
    <row r="6837" spans="1:7" x14ac:dyDescent="0.25">
      <c r="A6837" t="s">
        <v>7424</v>
      </c>
      <c r="B6837">
        <v>1999</v>
      </c>
      <c r="C6837">
        <v>6837</v>
      </c>
      <c r="D6837" t="str">
        <f t="shared" si="326"/>
        <v>Game Description For Ballistic: Ecks vs. Sever</v>
      </c>
      <c r="E6837" t="str">
        <f t="shared" si="327"/>
        <v>Released</v>
      </c>
      <c r="G6837" t="str">
        <f t="shared" si="328"/>
        <v>'Ballistic: Ecks vs. Sever','Game Description For Ballistic: Ecks vs. Sever','1999','Released'</v>
      </c>
    </row>
    <row r="6838" spans="1:7" x14ac:dyDescent="0.25">
      <c r="A6838" t="s">
        <v>7425</v>
      </c>
      <c r="B6838">
        <v>2009</v>
      </c>
      <c r="C6838">
        <v>6838</v>
      </c>
      <c r="D6838" t="str">
        <f t="shared" si="326"/>
        <v>Game Description For Steel Battalion</v>
      </c>
      <c r="E6838" t="str">
        <f t="shared" si="327"/>
        <v>Released</v>
      </c>
      <c r="G6838" t="str">
        <f t="shared" si="328"/>
        <v>'Steel Battalion','Game Description For Steel Battalion','2009','Released'</v>
      </c>
    </row>
    <row r="6839" spans="1:7" x14ac:dyDescent="0.25">
      <c r="A6839" t="s">
        <v>7426</v>
      </c>
      <c r="B6839">
        <v>2010</v>
      </c>
      <c r="C6839">
        <v>6839</v>
      </c>
      <c r="D6839" t="str">
        <f t="shared" ref="D6839:D6892" si="329">_xlfn.CONCAT("Game Description For ",A6839)</f>
        <v>Game Description For Glory Days 2</v>
      </c>
      <c r="E6839" t="str">
        <f t="shared" si="327"/>
        <v>Released</v>
      </c>
      <c r="G6839" t="str">
        <f t="shared" si="328"/>
        <v>'Glory Days 2','Game Description For Glory Days 2','2010','Released'</v>
      </c>
    </row>
    <row r="6840" spans="1:7" x14ac:dyDescent="0.25">
      <c r="A6840" t="s">
        <v>7427</v>
      </c>
      <c r="B6840">
        <v>2005</v>
      </c>
      <c r="C6840">
        <v>6840</v>
      </c>
      <c r="D6840" t="str">
        <f t="shared" si="329"/>
        <v>Game Description For Johnny Bravo in The Hukka-Mega-Mighty-Ultra-Extreme Date-O-Rama</v>
      </c>
      <c r="E6840" t="str">
        <f t="shared" si="327"/>
        <v>Released</v>
      </c>
      <c r="G6840" t="str">
        <f t="shared" si="328"/>
        <v>'Johnny Bravo in The Hukka-Mega-Mighty-Ultra-Extreme Date-O-Rama','Game Description For Johnny Bravo in The Hukka-Mega-Mighty-Ultra-Extreme Date-O-Rama','2005','Released'</v>
      </c>
    </row>
    <row r="6841" spans="1:7" x14ac:dyDescent="0.25">
      <c r="A6841" t="s">
        <v>7428</v>
      </c>
      <c r="B6841">
        <v>2003</v>
      </c>
      <c r="C6841">
        <v>6841</v>
      </c>
      <c r="D6841" t="str">
        <f t="shared" si="329"/>
        <v>Game Description For thinkSMART</v>
      </c>
      <c r="E6841" t="str">
        <f t="shared" si="327"/>
        <v>Released</v>
      </c>
      <c r="G6841" t="str">
        <f t="shared" si="328"/>
        <v>'thinkSMART','Game Description For thinkSMART','2003','Released'</v>
      </c>
    </row>
    <row r="6842" spans="1:7" x14ac:dyDescent="0.25">
      <c r="A6842" t="s">
        <v>7429</v>
      </c>
      <c r="B6842">
        <v>2004</v>
      </c>
      <c r="C6842">
        <v>6842</v>
      </c>
      <c r="D6842" t="str">
        <f t="shared" si="329"/>
        <v>Game Description For Digimon Story: Super Xros Wars Blue/Red</v>
      </c>
      <c r="E6842" t="str">
        <f t="shared" si="327"/>
        <v>Released</v>
      </c>
      <c r="G6842" t="str">
        <f t="shared" si="328"/>
        <v>'Digimon Story: Super Xros Wars Blue/Red','Game Description For Digimon Story: Super Xros Wars Blue/Red','2004','Released'</v>
      </c>
    </row>
    <row r="6843" spans="1:7" x14ac:dyDescent="0.25">
      <c r="A6843" t="s">
        <v>7430</v>
      </c>
      <c r="B6843">
        <v>2014</v>
      </c>
      <c r="C6843">
        <v>6843</v>
      </c>
      <c r="D6843" t="str">
        <f t="shared" si="329"/>
        <v>Game Description For Tennis no Oji-Sama: Motto Gakuensai no Ouji-Sama - More Sweet Edition</v>
      </c>
      <c r="E6843" t="str">
        <f t="shared" si="327"/>
        <v>Released</v>
      </c>
      <c r="G6843" t="str">
        <f t="shared" si="328"/>
        <v>'Tennis no Oji-Sama: Motto Gakuensai no Ouji-Sama - More Sweet Edition','Game Description For Tennis no Oji-Sama: Motto Gakuensai no Ouji-Sama - More Sweet Edition','2014','Released'</v>
      </c>
    </row>
    <row r="6844" spans="1:7" x14ac:dyDescent="0.25">
      <c r="A6844" t="s">
        <v>7431</v>
      </c>
      <c r="B6844">
        <v>2010</v>
      </c>
      <c r="C6844">
        <v>6844</v>
      </c>
      <c r="D6844" t="str">
        <f t="shared" si="329"/>
        <v>Game Description For Mind Quiz</v>
      </c>
      <c r="E6844" t="str">
        <f t="shared" si="327"/>
        <v>Released</v>
      </c>
      <c r="G6844" t="str">
        <f t="shared" si="328"/>
        <v>'Mind Quiz','Game Description For Mind Quiz','2010','Released'</v>
      </c>
    </row>
    <row r="6845" spans="1:7" x14ac:dyDescent="0.25">
      <c r="A6845" t="s">
        <v>7432</v>
      </c>
      <c r="B6845">
        <v>2002</v>
      </c>
      <c r="C6845">
        <v>6845</v>
      </c>
      <c r="D6845" t="str">
        <f t="shared" si="329"/>
        <v>Game Description For Populous DS</v>
      </c>
      <c r="E6845" t="str">
        <f t="shared" si="327"/>
        <v>Released</v>
      </c>
      <c r="G6845" t="str">
        <f t="shared" si="328"/>
        <v>'Populous DS','Game Description For Populous DS','2002','Released'</v>
      </c>
    </row>
    <row r="6846" spans="1:7" x14ac:dyDescent="0.25">
      <c r="A6846" t="s">
        <v>7433</v>
      </c>
      <c r="B6846">
        <v>2007</v>
      </c>
      <c r="C6846">
        <v>6846</v>
      </c>
      <c r="D6846" t="str">
        <f t="shared" si="329"/>
        <v>Game Description For Who Wants to Be A Millionaire?</v>
      </c>
      <c r="E6846" t="str">
        <f t="shared" si="327"/>
        <v>Released</v>
      </c>
      <c r="G6846" t="str">
        <f t="shared" si="328"/>
        <v>'Who Wants to Be A Millionaire?','Game Description For Who Wants to Be A Millionaire?','2007','Released'</v>
      </c>
    </row>
    <row r="6847" spans="1:7" x14ac:dyDescent="0.25">
      <c r="A6847" t="s">
        <v>7434</v>
      </c>
      <c r="B6847">
        <v>2011</v>
      </c>
      <c r="C6847">
        <v>6847</v>
      </c>
      <c r="D6847" t="str">
        <f t="shared" si="329"/>
        <v>Game Description For Cartoon Network: Punch Time Explosion</v>
      </c>
      <c r="E6847" t="str">
        <f t="shared" si="327"/>
        <v>Released</v>
      </c>
      <c r="G6847" t="str">
        <f t="shared" si="328"/>
        <v>'Cartoon Network: Punch Time Explosion','Game Description For Cartoon Network: Punch Time Explosion','2011','Released'</v>
      </c>
    </row>
    <row r="6848" spans="1:7" x14ac:dyDescent="0.25">
      <c r="A6848" t="s">
        <v>7435</v>
      </c>
      <c r="B6848">
        <v>2006</v>
      </c>
      <c r="C6848">
        <v>6848</v>
      </c>
      <c r="D6848" t="str">
        <f t="shared" si="329"/>
        <v>Game Description For Imagine: Reporter</v>
      </c>
      <c r="E6848" t="str">
        <f t="shared" si="327"/>
        <v>Released</v>
      </c>
      <c r="G6848" t="str">
        <f t="shared" si="328"/>
        <v>'Imagine: Reporter','Game Description For Imagine: Reporter','2006','Released'</v>
      </c>
    </row>
    <row r="6849" spans="1:7" x14ac:dyDescent="0.25">
      <c r="A6849" t="s">
        <v>7436</v>
      </c>
      <c r="B6849">
        <v>2008</v>
      </c>
      <c r="C6849">
        <v>6849</v>
      </c>
      <c r="D6849" t="str">
        <f t="shared" si="329"/>
        <v>Game Description For Disney Planes Fire &amp; Rescue</v>
      </c>
      <c r="E6849" t="str">
        <f t="shared" si="327"/>
        <v>Released</v>
      </c>
      <c r="G6849" t="str">
        <f t="shared" si="328"/>
        <v>'Disney Planes Fire &amp; Rescue','Game Description For Disney Planes Fire &amp; Rescue','2008','Released'</v>
      </c>
    </row>
    <row r="6850" spans="1:7" x14ac:dyDescent="0.25">
      <c r="A6850" t="s">
        <v>7437</v>
      </c>
      <c r="B6850">
        <v>1997</v>
      </c>
      <c r="C6850">
        <v>6850</v>
      </c>
      <c r="D6850" t="str">
        <f t="shared" si="329"/>
        <v>Game Description For Gokuhou!! Mecha Mote Iinchou: MM Town de Miracle Change!</v>
      </c>
      <c r="E6850" t="str">
        <f t="shared" si="327"/>
        <v>Released</v>
      </c>
      <c r="G6850" t="str">
        <f t="shared" si="328"/>
        <v>'Gokuhou!! Mecha Mote Iinchou: MM Town de Miracle Change!','Game Description For Gokuhou!! Mecha Mote Iinchou: MM Town de Miracle Change!','1997','Released'</v>
      </c>
    </row>
    <row r="6851" spans="1:7" x14ac:dyDescent="0.25">
      <c r="A6851" t="s">
        <v>7438</v>
      </c>
      <c r="B6851">
        <v>2007</v>
      </c>
      <c r="C6851">
        <v>6851</v>
      </c>
      <c r="D6851" t="str">
        <f t="shared" si="329"/>
        <v>Game Description For Natural Doctrine</v>
      </c>
      <c r="E6851" t="str">
        <f t="shared" ref="E6851:E6914" si="330">IF(B6851&lt;&gt;2020,"Released","Upcoming")</f>
        <v>Released</v>
      </c>
      <c r="G6851" t="str">
        <f t="shared" ref="G6851:G6914" si="331">_xlfn.CONCAT("'",A6851,"'",",","'",D6851,"'",",","'","",B6851,"'",",","'",E6851,"'")</f>
        <v>'Natural Doctrine','Game Description For Natural Doctrine','2007','Released'</v>
      </c>
    </row>
    <row r="6852" spans="1:7" x14ac:dyDescent="0.25">
      <c r="A6852" t="s">
        <v>7439</v>
      </c>
      <c r="B6852">
        <v>2005</v>
      </c>
      <c r="C6852">
        <v>6852</v>
      </c>
      <c r="D6852" t="str">
        <f t="shared" si="329"/>
        <v>Game Description For SNK vs. Capcom Card Fighters DS</v>
      </c>
      <c r="E6852" t="str">
        <f t="shared" si="330"/>
        <v>Released</v>
      </c>
      <c r="G6852" t="str">
        <f t="shared" si="331"/>
        <v>'SNK vs. Capcom Card Fighters DS','Game Description For SNK vs. Capcom Card Fighters DS','2005','Released'</v>
      </c>
    </row>
    <row r="6853" spans="1:7" x14ac:dyDescent="0.25">
      <c r="A6853" t="s">
        <v>7440</v>
      </c>
      <c r="B6853">
        <v>2009</v>
      </c>
      <c r="C6853">
        <v>6853</v>
      </c>
      <c r="D6853" t="str">
        <f t="shared" si="329"/>
        <v>Game Description For Mystery Stories: Curse of the Ancient Spirits</v>
      </c>
      <c r="E6853" t="str">
        <f t="shared" si="330"/>
        <v>Released</v>
      </c>
      <c r="G6853" t="str">
        <f t="shared" si="331"/>
        <v>'Mystery Stories: Curse of the Ancient Spirits','Game Description For Mystery Stories: Curse of the Ancient Spirits','2009','Released'</v>
      </c>
    </row>
    <row r="6854" spans="1:7" x14ac:dyDescent="0.25">
      <c r="A6854" t="s">
        <v>7441</v>
      </c>
      <c r="B6854">
        <v>1996</v>
      </c>
      <c r="C6854">
        <v>6854</v>
      </c>
      <c r="D6854" t="str">
        <f t="shared" si="329"/>
        <v>Game Description For ReCore</v>
      </c>
      <c r="E6854" t="str">
        <f t="shared" si="330"/>
        <v>Released</v>
      </c>
      <c r="G6854" t="str">
        <f t="shared" si="331"/>
        <v>'ReCore','Game Description For ReCore','1996','Released'</v>
      </c>
    </row>
    <row r="6855" spans="1:7" x14ac:dyDescent="0.25">
      <c r="A6855" t="s">
        <v>7442</v>
      </c>
      <c r="B6855">
        <v>2005</v>
      </c>
      <c r="C6855">
        <v>6855</v>
      </c>
      <c r="D6855" t="str">
        <f t="shared" si="329"/>
        <v>Game Description For NASCAR</v>
      </c>
      <c r="E6855" t="str">
        <f t="shared" si="330"/>
        <v>Released</v>
      </c>
      <c r="G6855" t="str">
        <f t="shared" si="331"/>
        <v>'NASCAR','Game Description For NASCAR','2005','Released'</v>
      </c>
    </row>
    <row r="6856" spans="1:7" x14ac:dyDescent="0.25">
      <c r="A6856" t="s">
        <v>7443</v>
      </c>
      <c r="B6856">
        <v>2007</v>
      </c>
      <c r="C6856">
        <v>6856</v>
      </c>
      <c r="D6856" t="str">
        <f t="shared" si="329"/>
        <v>Game Description For Shox</v>
      </c>
      <c r="E6856" t="str">
        <f t="shared" si="330"/>
        <v>Released</v>
      </c>
      <c r="G6856" t="str">
        <f t="shared" si="331"/>
        <v>'Shox','Game Description For Shox','2007','Released'</v>
      </c>
    </row>
    <row r="6857" spans="1:7" x14ac:dyDescent="0.25">
      <c r="A6857" t="s">
        <v>7444</v>
      </c>
      <c r="B6857">
        <v>2005</v>
      </c>
      <c r="C6857">
        <v>6857</v>
      </c>
      <c r="D6857" t="str">
        <f t="shared" si="329"/>
        <v>Game Description For Unou no Tatsujin: Soukai! Machigai Museum 2</v>
      </c>
      <c r="E6857" t="str">
        <f t="shared" si="330"/>
        <v>Released</v>
      </c>
      <c r="G6857" t="str">
        <f t="shared" si="331"/>
        <v>'Unou no Tatsujin: Soukai! Machigai Museum 2','Game Description For Unou no Tatsujin: Soukai! Machigai Museum 2','2005','Released'</v>
      </c>
    </row>
    <row r="6858" spans="1:7" x14ac:dyDescent="0.25">
      <c r="A6858" t="s">
        <v>7445</v>
      </c>
      <c r="B6858">
        <v>2010</v>
      </c>
      <c r="C6858">
        <v>6858</v>
      </c>
      <c r="D6858" t="str">
        <f t="shared" si="329"/>
        <v>Game Description For Neo Atlas</v>
      </c>
      <c r="E6858" t="str">
        <f t="shared" si="330"/>
        <v>Released</v>
      </c>
      <c r="G6858" t="str">
        <f t="shared" si="331"/>
        <v>'Neo Atlas','Game Description For Neo Atlas','2010','Released'</v>
      </c>
    </row>
    <row r="6859" spans="1:7" x14ac:dyDescent="0.25">
      <c r="A6859" t="s">
        <v>7446</v>
      </c>
      <c r="B6859">
        <v>2011</v>
      </c>
      <c r="C6859">
        <v>6859</v>
      </c>
      <c r="D6859" t="str">
        <f t="shared" si="329"/>
        <v>Game Description For Kiniro no Corda 3</v>
      </c>
      <c r="E6859" t="str">
        <f t="shared" si="330"/>
        <v>Released</v>
      </c>
      <c r="G6859" t="str">
        <f t="shared" si="331"/>
        <v>'Kiniro no Corda 3','Game Description For Kiniro no Corda 3','2011','Released'</v>
      </c>
    </row>
    <row r="6860" spans="1:7" x14ac:dyDescent="0.25">
      <c r="A6860" t="s">
        <v>7447</v>
      </c>
      <c r="B6860">
        <v>2009</v>
      </c>
      <c r="C6860">
        <v>6860</v>
      </c>
      <c r="D6860" t="str">
        <f t="shared" si="329"/>
        <v>Game Description For Taiko no Tatsujin: Don Don! Mystery Adventure</v>
      </c>
      <c r="E6860" t="str">
        <f t="shared" si="330"/>
        <v>Released</v>
      </c>
      <c r="G6860" t="str">
        <f t="shared" si="331"/>
        <v>'Taiko no Tatsujin: Don Don! Mystery Adventure','Game Description For Taiko no Tatsujin: Don Don! Mystery Adventure','2009','Released'</v>
      </c>
    </row>
    <row r="6861" spans="1:7" x14ac:dyDescent="0.25">
      <c r="A6861" t="s">
        <v>7448</v>
      </c>
      <c r="B6861">
        <v>2009</v>
      </c>
      <c r="C6861">
        <v>6861</v>
      </c>
      <c r="D6861" t="str">
        <f t="shared" si="329"/>
        <v>Game Description For Winning Post 6</v>
      </c>
      <c r="E6861" t="str">
        <f t="shared" si="330"/>
        <v>Released</v>
      </c>
      <c r="G6861" t="str">
        <f t="shared" si="331"/>
        <v>'Winning Post 6','Game Description For Winning Post 6','2009','Released'</v>
      </c>
    </row>
    <row r="6862" spans="1:7" x14ac:dyDescent="0.25">
      <c r="A6862" t="s">
        <v>7449</v>
      </c>
      <c r="B6862">
        <v>2006</v>
      </c>
      <c r="C6862">
        <v>6862</v>
      </c>
      <c r="D6862" t="str">
        <f t="shared" si="329"/>
        <v>Game Description For Egg Monster Hero</v>
      </c>
      <c r="E6862" t="str">
        <f t="shared" si="330"/>
        <v>Released</v>
      </c>
      <c r="G6862" t="str">
        <f t="shared" si="331"/>
        <v>'Egg Monster Hero','Game Description For Egg Monster Hero','2006','Released'</v>
      </c>
    </row>
    <row r="6863" spans="1:7" x14ac:dyDescent="0.25">
      <c r="A6863" t="s">
        <v>7450</v>
      </c>
      <c r="B6863">
        <v>2008</v>
      </c>
      <c r="C6863">
        <v>6863</v>
      </c>
      <c r="D6863" t="str">
        <f t="shared" si="329"/>
        <v>Game Description For Rock Band Country Track Pack 2</v>
      </c>
      <c r="E6863" t="str">
        <f t="shared" si="330"/>
        <v>Released</v>
      </c>
      <c r="G6863" t="str">
        <f t="shared" si="331"/>
        <v>'Rock Band Country Track Pack 2','Game Description For Rock Band Country Track Pack 2','2008','Released'</v>
      </c>
    </row>
    <row r="6864" spans="1:7" x14ac:dyDescent="0.25">
      <c r="A6864" t="s">
        <v>7451</v>
      </c>
      <c r="B6864">
        <v>2011</v>
      </c>
      <c r="C6864">
        <v>6864</v>
      </c>
      <c r="D6864" t="str">
        <f t="shared" si="329"/>
        <v>Game Description For Darkest of Days</v>
      </c>
      <c r="E6864" t="str">
        <f t="shared" si="330"/>
        <v>Released</v>
      </c>
      <c r="G6864" t="str">
        <f t="shared" si="331"/>
        <v>'Darkest of Days','Game Description For Darkest of Days','2011','Released'</v>
      </c>
    </row>
    <row r="6865" spans="1:7" x14ac:dyDescent="0.25">
      <c r="A6865" t="s">
        <v>7452</v>
      </c>
      <c r="B6865">
        <v>2002</v>
      </c>
      <c r="C6865">
        <v>6865</v>
      </c>
      <c r="D6865" t="str">
        <f t="shared" si="329"/>
        <v>Game Description For Whacked!</v>
      </c>
      <c r="E6865" t="str">
        <f t="shared" si="330"/>
        <v>Released</v>
      </c>
      <c r="G6865" t="str">
        <f t="shared" si="331"/>
        <v>'Whacked!','Game Description For Whacked!','2002','Released'</v>
      </c>
    </row>
    <row r="6866" spans="1:7" x14ac:dyDescent="0.25">
      <c r="A6866" t="s">
        <v>7453</v>
      </c>
      <c r="B6866">
        <v>2015</v>
      </c>
      <c r="C6866">
        <v>6866</v>
      </c>
      <c r="D6866" t="str">
        <f t="shared" si="329"/>
        <v>Game Description For Angry Birds: Rio</v>
      </c>
      <c r="E6866" t="str">
        <f t="shared" si="330"/>
        <v>Released</v>
      </c>
      <c r="G6866" t="str">
        <f t="shared" si="331"/>
        <v>'Angry Birds: Rio','Game Description For Angry Birds: Rio','2015','Released'</v>
      </c>
    </row>
    <row r="6867" spans="1:7" x14ac:dyDescent="0.25">
      <c r="A6867" t="s">
        <v>7454</v>
      </c>
      <c r="B6867">
        <v>2009</v>
      </c>
      <c r="C6867">
        <v>6867</v>
      </c>
      <c r="D6867" t="str">
        <f t="shared" si="329"/>
        <v>Game Description For Dungeons</v>
      </c>
      <c r="E6867" t="str">
        <f t="shared" si="330"/>
        <v>Released</v>
      </c>
      <c r="G6867" t="str">
        <f t="shared" si="331"/>
        <v>'Dungeons','Game Description For Dungeons','2009','Released'</v>
      </c>
    </row>
    <row r="6868" spans="1:7" x14ac:dyDescent="0.25">
      <c r="A6868" t="s">
        <v>7455</v>
      </c>
      <c r="B6868">
        <v>2002</v>
      </c>
      <c r="C6868">
        <v>6868</v>
      </c>
      <c r="D6868" t="str">
        <f t="shared" si="329"/>
        <v>Game Description For SingStar Apres-Ski Party 2</v>
      </c>
      <c r="E6868" t="str">
        <f t="shared" si="330"/>
        <v>Released</v>
      </c>
      <c r="G6868" t="str">
        <f t="shared" si="331"/>
        <v>'SingStar Apres-Ski Party 2','Game Description For SingStar Apres-Ski Party 2','2002','Released'</v>
      </c>
    </row>
    <row r="6869" spans="1:7" x14ac:dyDescent="0.25">
      <c r="A6869" t="s">
        <v>7456</v>
      </c>
      <c r="B6869">
        <v>2009</v>
      </c>
      <c r="C6869">
        <v>6869</v>
      </c>
      <c r="D6869" t="str">
        <f t="shared" si="329"/>
        <v>Game Description For Raven Squad: Operation Hidden Dagger</v>
      </c>
      <c r="E6869" t="str">
        <f t="shared" si="330"/>
        <v>Released</v>
      </c>
      <c r="G6869" t="str">
        <f t="shared" si="331"/>
        <v>'Raven Squad: Operation Hidden Dagger','Game Description For Raven Squad: Operation Hidden Dagger','2009','Released'</v>
      </c>
    </row>
    <row r="6870" spans="1:7" x14ac:dyDescent="0.25">
      <c r="A6870" t="s">
        <v>7457</v>
      </c>
      <c r="B6870">
        <v>2009</v>
      </c>
      <c r="C6870">
        <v>6870</v>
      </c>
      <c r="D6870" t="str">
        <f t="shared" si="329"/>
        <v>Game Description For Medieval II: Total War</v>
      </c>
      <c r="E6870" t="str">
        <f t="shared" si="330"/>
        <v>Released</v>
      </c>
      <c r="G6870" t="str">
        <f t="shared" si="331"/>
        <v>'Medieval II: Total War','Game Description For Medieval II: Total War','2009','Released'</v>
      </c>
    </row>
    <row r="6871" spans="1:7" x14ac:dyDescent="0.25">
      <c r="A6871" t="s">
        <v>7458</v>
      </c>
      <c r="B6871">
        <v>2005</v>
      </c>
      <c r="C6871">
        <v>6871</v>
      </c>
      <c r="D6871" t="str">
        <f t="shared" si="329"/>
        <v>Game Description For Metal Fight Beyblade</v>
      </c>
      <c r="E6871" t="str">
        <f t="shared" si="330"/>
        <v>Released</v>
      </c>
      <c r="G6871" t="str">
        <f t="shared" si="331"/>
        <v>'Metal Fight Beyblade','Game Description For Metal Fight Beyblade','2005','Released'</v>
      </c>
    </row>
    <row r="6872" spans="1:7" x14ac:dyDescent="0.25">
      <c r="A6872" t="s">
        <v>7459</v>
      </c>
      <c r="B6872">
        <v>2014</v>
      </c>
      <c r="C6872">
        <v>6872</v>
      </c>
      <c r="D6872" t="str">
        <f t="shared" si="329"/>
        <v>Game Description For Speed Kings</v>
      </c>
      <c r="E6872" t="str">
        <f t="shared" si="330"/>
        <v>Released</v>
      </c>
      <c r="G6872" t="str">
        <f t="shared" si="331"/>
        <v>'Speed Kings','Game Description For Speed Kings','2014','Released'</v>
      </c>
    </row>
    <row r="6873" spans="1:7" x14ac:dyDescent="0.25">
      <c r="A6873" t="s">
        <v>7460</v>
      </c>
      <c r="B6873">
        <v>1999</v>
      </c>
      <c r="C6873">
        <v>6873</v>
      </c>
      <c r="D6873" t="str">
        <f t="shared" si="329"/>
        <v>Game Description For Monopoly Collection</v>
      </c>
      <c r="E6873" t="str">
        <f t="shared" si="330"/>
        <v>Released</v>
      </c>
      <c r="G6873" t="str">
        <f t="shared" si="331"/>
        <v>'Monopoly Collection','Game Description For Monopoly Collection','1999','Released'</v>
      </c>
    </row>
    <row r="6874" spans="1:7" x14ac:dyDescent="0.25">
      <c r="A6874" t="s">
        <v>7461</v>
      </c>
      <c r="B6874">
        <v>2002</v>
      </c>
      <c r="C6874">
        <v>6874</v>
      </c>
      <c r="D6874" t="str">
        <f t="shared" si="329"/>
        <v>Game Description For The King of Fighters XIV</v>
      </c>
      <c r="E6874" t="str">
        <f t="shared" si="330"/>
        <v>Released</v>
      </c>
      <c r="G6874" t="str">
        <f t="shared" si="331"/>
        <v>'The King of Fighters XIV','Game Description For The King of Fighters XIV','2002','Released'</v>
      </c>
    </row>
    <row r="6875" spans="1:7" x14ac:dyDescent="0.25">
      <c r="A6875" t="s">
        <v>7462</v>
      </c>
      <c r="B6875">
        <v>2011</v>
      </c>
      <c r="C6875">
        <v>6875</v>
      </c>
      <c r="D6875" t="str">
        <f t="shared" si="329"/>
        <v>Game Description For Langrisser V: The End of Legend</v>
      </c>
      <c r="E6875" t="str">
        <f t="shared" si="330"/>
        <v>Released</v>
      </c>
      <c r="G6875" t="str">
        <f t="shared" si="331"/>
        <v>'Langrisser V: The End of Legend','Game Description For Langrisser V: The End of Legend','2011','Released'</v>
      </c>
    </row>
    <row r="6876" spans="1:7" x14ac:dyDescent="0.25">
      <c r="A6876" t="s">
        <v>7463</v>
      </c>
      <c r="B6876">
        <v>2012</v>
      </c>
      <c r="C6876">
        <v>6876</v>
      </c>
      <c r="D6876" t="str">
        <f t="shared" si="329"/>
        <v>Game Description For PhotoKano</v>
      </c>
      <c r="E6876" t="str">
        <f t="shared" si="330"/>
        <v>Released</v>
      </c>
      <c r="G6876" t="str">
        <f t="shared" si="331"/>
        <v>'PhotoKano','Game Description For PhotoKano','2012','Released'</v>
      </c>
    </row>
    <row r="6877" spans="1:7" x14ac:dyDescent="0.25">
      <c r="A6877" t="s">
        <v>7464</v>
      </c>
      <c r="B6877">
        <v>2005</v>
      </c>
      <c r="C6877">
        <v>6877</v>
      </c>
      <c r="D6877" t="str">
        <f t="shared" si="329"/>
        <v>Game Description For Ouchi Mainichi Tamagotchi</v>
      </c>
      <c r="E6877" t="str">
        <f t="shared" si="330"/>
        <v>Released</v>
      </c>
      <c r="G6877" t="str">
        <f t="shared" si="331"/>
        <v>'Ouchi Mainichi Tamagotchi','Game Description For Ouchi Mainichi Tamagotchi','2005','Released'</v>
      </c>
    </row>
    <row r="6878" spans="1:7" x14ac:dyDescent="0.25">
      <c r="A6878" t="s">
        <v>7465</v>
      </c>
      <c r="B6878">
        <v>2002</v>
      </c>
      <c r="C6878">
        <v>6878</v>
      </c>
      <c r="D6878" t="str">
        <f t="shared" si="329"/>
        <v>Game Description For Fresh PreCure! Asobi Collection</v>
      </c>
      <c r="E6878" t="str">
        <f t="shared" si="330"/>
        <v>Released</v>
      </c>
      <c r="G6878" t="str">
        <f t="shared" si="331"/>
        <v>'Fresh PreCure! Asobi Collection','Game Description For Fresh PreCure! Asobi Collection','2002','Released'</v>
      </c>
    </row>
    <row r="6879" spans="1:7" x14ac:dyDescent="0.25">
      <c r="A6879" t="s">
        <v>7466</v>
      </c>
      <c r="B6879">
        <v>2005</v>
      </c>
      <c r="C6879">
        <v>6879</v>
      </c>
      <c r="D6879" t="str">
        <f t="shared" si="329"/>
        <v>Game Description For Populous: The Beginning</v>
      </c>
      <c r="E6879" t="str">
        <f t="shared" si="330"/>
        <v>Released</v>
      </c>
      <c r="G6879" t="str">
        <f t="shared" si="331"/>
        <v>'Populous: The Beginning','Game Description For Populous: The Beginning','2005','Released'</v>
      </c>
    </row>
    <row r="6880" spans="1:7" x14ac:dyDescent="0.25">
      <c r="A6880" t="s">
        <v>7467</v>
      </c>
      <c r="B6880">
        <v>2007</v>
      </c>
      <c r="C6880">
        <v>6880</v>
      </c>
      <c r="D6880" t="str">
        <f t="shared" si="329"/>
        <v>Game Description For Rygar: The Battle of Argus</v>
      </c>
      <c r="E6880" t="str">
        <f t="shared" si="330"/>
        <v>Released</v>
      </c>
      <c r="G6880" t="str">
        <f t="shared" si="331"/>
        <v>'Rygar: The Battle of Argus','Game Description For Rygar: The Battle of Argus','2007','Released'</v>
      </c>
    </row>
    <row r="6881" spans="1:7" x14ac:dyDescent="0.25">
      <c r="A6881" t="s">
        <v>7468</v>
      </c>
      <c r="B6881">
        <v>2004</v>
      </c>
      <c r="C6881">
        <v>6881</v>
      </c>
      <c r="D6881" t="str">
        <f t="shared" si="329"/>
        <v>Game Description For Chess</v>
      </c>
      <c r="E6881" t="str">
        <f t="shared" si="330"/>
        <v>Released</v>
      </c>
      <c r="G6881" t="str">
        <f t="shared" si="331"/>
        <v>'Chess','Game Description For Chess','2004','Released'</v>
      </c>
    </row>
    <row r="6882" spans="1:7" x14ac:dyDescent="0.25">
      <c r="A6882" t="s">
        <v>7469</v>
      </c>
      <c r="B6882">
        <v>2002</v>
      </c>
      <c r="C6882">
        <v>6882</v>
      </c>
      <c r="D6882" t="str">
        <f t="shared" si="329"/>
        <v>Game Description For Rosco McQueen: Firefighter Extreme</v>
      </c>
      <c r="E6882" t="str">
        <f t="shared" si="330"/>
        <v>Released</v>
      </c>
      <c r="G6882" t="str">
        <f t="shared" si="331"/>
        <v>'Rosco McQueen: Firefighter Extreme','Game Description For Rosco McQueen: Firefighter Extreme','2002','Released'</v>
      </c>
    </row>
    <row r="6883" spans="1:7" x14ac:dyDescent="0.25">
      <c r="A6883" t="s">
        <v>7470</v>
      </c>
      <c r="B6883">
        <v>2011</v>
      </c>
      <c r="C6883">
        <v>6883</v>
      </c>
      <c r="D6883" t="str">
        <f t="shared" si="329"/>
        <v>Game Description For Terranigma</v>
      </c>
      <c r="E6883" t="str">
        <f t="shared" si="330"/>
        <v>Released</v>
      </c>
      <c r="G6883" t="str">
        <f t="shared" si="331"/>
        <v>'Terranigma','Game Description For Terranigma','2011','Released'</v>
      </c>
    </row>
    <row r="6884" spans="1:7" x14ac:dyDescent="0.25">
      <c r="A6884" t="s">
        <v>7471</v>
      </c>
      <c r="B6884">
        <v>2005</v>
      </c>
      <c r="C6884">
        <v>6884</v>
      </c>
      <c r="D6884" t="str">
        <f t="shared" si="329"/>
        <v>Game Description For PAC-MAN and the Ghostly Adventures</v>
      </c>
      <c r="E6884" t="str">
        <f t="shared" si="330"/>
        <v>Released</v>
      </c>
      <c r="G6884" t="str">
        <f t="shared" si="331"/>
        <v>'PAC-MAN and the Ghostly Adventures','Game Description For PAC-MAN and the Ghostly Adventures','2005','Released'</v>
      </c>
    </row>
    <row r="6885" spans="1:7" x14ac:dyDescent="0.25">
      <c r="A6885" t="s">
        <v>7472</v>
      </c>
      <c r="B6885">
        <v>2013</v>
      </c>
      <c r="C6885">
        <v>6885</v>
      </c>
      <c r="D6885" t="str">
        <f t="shared" si="329"/>
        <v>Game Description For The Voice</v>
      </c>
      <c r="E6885" t="str">
        <f t="shared" si="330"/>
        <v>Released</v>
      </c>
      <c r="G6885" t="str">
        <f t="shared" si="331"/>
        <v>'The Voice','Game Description For The Voice','2013','Released'</v>
      </c>
    </row>
    <row r="6886" spans="1:7" x14ac:dyDescent="0.25">
      <c r="A6886" t="s">
        <v>7473</v>
      </c>
      <c r="B6886">
        <v>2010</v>
      </c>
      <c r="C6886">
        <v>6886</v>
      </c>
      <c r="D6886" t="str">
        <f t="shared" si="329"/>
        <v>Game Description For Forever Kingdom</v>
      </c>
      <c r="E6886" t="str">
        <f t="shared" si="330"/>
        <v>Released</v>
      </c>
      <c r="G6886" t="str">
        <f t="shared" si="331"/>
        <v>'Forever Kingdom','Game Description For Forever Kingdom','2010','Released'</v>
      </c>
    </row>
    <row r="6887" spans="1:7" x14ac:dyDescent="0.25">
      <c r="A6887" t="s">
        <v>7474</v>
      </c>
      <c r="B6887">
        <v>1995</v>
      </c>
      <c r="C6887">
        <v>6887</v>
      </c>
      <c r="D6887" t="str">
        <f t="shared" si="329"/>
        <v>Game Description For Blitz: Overtime</v>
      </c>
      <c r="E6887" t="str">
        <f t="shared" si="330"/>
        <v>Released</v>
      </c>
      <c r="G6887" t="str">
        <f t="shared" si="331"/>
        <v>'Blitz: Overtime','Game Description For Blitz: Overtime','1995','Released'</v>
      </c>
    </row>
    <row r="6888" spans="1:7" x14ac:dyDescent="0.25">
      <c r="A6888" t="s">
        <v>7475</v>
      </c>
      <c r="B6888">
        <v>2007</v>
      </c>
      <c r="C6888">
        <v>6888</v>
      </c>
      <c r="D6888" t="str">
        <f t="shared" si="329"/>
        <v>Game Description For Altered Beast: Guardian of the Realms</v>
      </c>
      <c r="E6888" t="str">
        <f t="shared" si="330"/>
        <v>Released</v>
      </c>
      <c r="G6888" t="str">
        <f t="shared" si="331"/>
        <v>'Altered Beast: Guardian of the Realms','Game Description For Altered Beast: Guardian of the Realms','2007','Released'</v>
      </c>
    </row>
    <row r="6889" spans="1:7" x14ac:dyDescent="0.25">
      <c r="A6889" t="s">
        <v>7476</v>
      </c>
      <c r="B6889">
        <v>2004</v>
      </c>
      <c r="C6889">
        <v>6889</v>
      </c>
      <c r="D6889" t="str">
        <f t="shared" si="329"/>
        <v>Game Description For Field &amp; Stream: Total Outdoorsman Challenge</v>
      </c>
      <c r="E6889" t="str">
        <f t="shared" si="330"/>
        <v>Released</v>
      </c>
      <c r="G6889" t="str">
        <f t="shared" si="331"/>
        <v>'Field &amp; Stream: Total Outdoorsman Challenge','Game Description For Field &amp; Stream: Total Outdoorsman Challenge','2004','Released'</v>
      </c>
    </row>
    <row r="6890" spans="1:7" x14ac:dyDescent="0.25">
      <c r="A6890" t="s">
        <v>7477</v>
      </c>
      <c r="B6890">
        <v>2002</v>
      </c>
      <c r="C6890">
        <v>6890</v>
      </c>
      <c r="D6890" t="str">
        <f t="shared" si="329"/>
        <v>Game Description For Wordmaster</v>
      </c>
      <c r="E6890" t="str">
        <f t="shared" si="330"/>
        <v>Released</v>
      </c>
      <c r="G6890" t="str">
        <f t="shared" si="331"/>
        <v>'Wordmaster','Game Description For Wordmaster','2002','Released'</v>
      </c>
    </row>
    <row r="6891" spans="1:7" x14ac:dyDescent="0.25">
      <c r="A6891" t="s">
        <v>7478</v>
      </c>
      <c r="B6891">
        <v>2015</v>
      </c>
      <c r="C6891">
        <v>6891</v>
      </c>
      <c r="D6891" t="str">
        <f t="shared" si="329"/>
        <v>Game Description For Shining Tears</v>
      </c>
      <c r="E6891" t="str">
        <f t="shared" si="330"/>
        <v>Released</v>
      </c>
      <c r="G6891" t="str">
        <f t="shared" si="331"/>
        <v>'Shining Tears','Game Description For Shining Tears','2015','Released'</v>
      </c>
    </row>
    <row r="6892" spans="1:7" x14ac:dyDescent="0.25">
      <c r="A6892" t="s">
        <v>7479</v>
      </c>
      <c r="B6892">
        <v>2009</v>
      </c>
      <c r="C6892">
        <v>6892</v>
      </c>
      <c r="D6892" t="str">
        <f t="shared" si="329"/>
        <v>Game Description For Scaler</v>
      </c>
      <c r="E6892" t="str">
        <f t="shared" si="330"/>
        <v>Released</v>
      </c>
      <c r="G6892" t="str">
        <f t="shared" si="331"/>
        <v>'Scaler','Game Description For Scaler','2009','Released'</v>
      </c>
    </row>
    <row r="6893" spans="1:7" x14ac:dyDescent="0.25">
      <c r="A6893" t="s">
        <v>7480</v>
      </c>
      <c r="B6893">
        <v>2007</v>
      </c>
      <c r="C6893">
        <v>6893</v>
      </c>
      <c r="D6893" t="str">
        <f t="shared" ref="D6893:D6955" si="332">_xlfn.CONCAT("Game Description For ",A6893)</f>
        <v>Game Description For Gradius V</v>
      </c>
      <c r="E6893" t="str">
        <f t="shared" si="330"/>
        <v>Released</v>
      </c>
      <c r="G6893" t="str">
        <f t="shared" si="331"/>
        <v>'Gradius V','Game Description For Gradius V','2007','Released'</v>
      </c>
    </row>
    <row r="6894" spans="1:7" x14ac:dyDescent="0.25">
      <c r="A6894" t="s">
        <v>7481</v>
      </c>
      <c r="B6894">
        <v>2002</v>
      </c>
      <c r="C6894">
        <v>6894</v>
      </c>
      <c r="D6894" t="str">
        <f t="shared" si="332"/>
        <v>Game Description For X-COM: UFO Defense</v>
      </c>
      <c r="E6894" t="str">
        <f t="shared" si="330"/>
        <v>Released</v>
      </c>
      <c r="G6894" t="str">
        <f t="shared" si="331"/>
        <v>'X-COM: UFO Defense','Game Description For X-COM: UFO Defense','2002','Released'</v>
      </c>
    </row>
    <row r="6895" spans="1:7" x14ac:dyDescent="0.25">
      <c r="A6895" t="s">
        <v>7482</v>
      </c>
      <c r="B6895">
        <v>2007</v>
      </c>
      <c r="C6895">
        <v>6895</v>
      </c>
      <c r="D6895" t="str">
        <f t="shared" si="332"/>
        <v>Game Description For Raiden Fighters Aces</v>
      </c>
      <c r="E6895" t="str">
        <f t="shared" si="330"/>
        <v>Released</v>
      </c>
      <c r="G6895" t="str">
        <f t="shared" si="331"/>
        <v>'Raiden Fighters Aces','Game Description For Raiden Fighters Aces','2007','Released'</v>
      </c>
    </row>
    <row r="6896" spans="1:7" x14ac:dyDescent="0.25">
      <c r="A6896" t="s">
        <v>7483</v>
      </c>
      <c r="B6896">
        <v>2011</v>
      </c>
      <c r="C6896">
        <v>6896</v>
      </c>
      <c r="D6896" t="str">
        <f t="shared" si="332"/>
        <v>Game Description For Barbie and the Magic of Pegasus</v>
      </c>
      <c r="E6896" t="str">
        <f t="shared" si="330"/>
        <v>Released</v>
      </c>
      <c r="G6896" t="str">
        <f t="shared" si="331"/>
        <v>'Barbie and the Magic of Pegasus','Game Description For Barbie and the Magic of Pegasus','2011','Released'</v>
      </c>
    </row>
    <row r="6897" spans="1:7" x14ac:dyDescent="0.25">
      <c r="A6897" t="s">
        <v>7484</v>
      </c>
      <c r="B6897">
        <v>2011</v>
      </c>
      <c r="C6897">
        <v>6897</v>
      </c>
      <c r="D6897" t="str">
        <f t="shared" si="332"/>
        <v>Game Description For SD Gundam G Generation DS</v>
      </c>
      <c r="E6897" t="str">
        <f t="shared" si="330"/>
        <v>Released</v>
      </c>
      <c r="G6897" t="str">
        <f t="shared" si="331"/>
        <v>'SD Gundam G Generation DS','Game Description For SD Gundam G Generation DS','2011','Released'</v>
      </c>
    </row>
    <row r="6898" spans="1:7" x14ac:dyDescent="0.25">
      <c r="A6898" t="s">
        <v>7485</v>
      </c>
      <c r="B6898">
        <v>2002</v>
      </c>
      <c r="C6898">
        <v>6898</v>
      </c>
      <c r="D6898" t="str">
        <f t="shared" si="332"/>
        <v>Game Description For Bleach: Heat the Soul</v>
      </c>
      <c r="E6898" t="str">
        <f t="shared" si="330"/>
        <v>Released</v>
      </c>
      <c r="G6898" t="str">
        <f t="shared" si="331"/>
        <v>'Bleach: Heat the Soul','Game Description For Bleach: Heat the Soul','2002','Released'</v>
      </c>
    </row>
    <row r="6899" spans="1:7" x14ac:dyDescent="0.25">
      <c r="A6899" t="s">
        <v>7486</v>
      </c>
      <c r="B6899">
        <v>2007</v>
      </c>
      <c r="C6899">
        <v>6899</v>
      </c>
      <c r="D6899" t="str">
        <f t="shared" si="332"/>
        <v>Game Description For Fishing Master World Tour</v>
      </c>
      <c r="E6899" t="str">
        <f t="shared" si="330"/>
        <v>Released</v>
      </c>
      <c r="G6899" t="str">
        <f t="shared" si="331"/>
        <v>'Fishing Master World Tour','Game Description For Fishing Master World Tour','2007','Released'</v>
      </c>
    </row>
    <row r="6900" spans="1:7" x14ac:dyDescent="0.25">
      <c r="A6900" t="s">
        <v>7487</v>
      </c>
      <c r="B6900">
        <v>2011</v>
      </c>
      <c r="C6900">
        <v>6900</v>
      </c>
      <c r="D6900" t="str">
        <f t="shared" si="332"/>
        <v>Game Description For World Stadium 5</v>
      </c>
      <c r="E6900" t="str">
        <f t="shared" si="330"/>
        <v>Released</v>
      </c>
      <c r="G6900" t="str">
        <f t="shared" si="331"/>
        <v>'World Stadium 5','Game Description For World Stadium 5','2011','Released'</v>
      </c>
    </row>
    <row r="6901" spans="1:7" x14ac:dyDescent="0.25">
      <c r="A6901" t="s">
        <v>7488</v>
      </c>
      <c r="B6901">
        <v>2007</v>
      </c>
      <c r="C6901">
        <v>6901</v>
      </c>
      <c r="D6901" t="str">
        <f t="shared" si="332"/>
        <v>Game Description For The Legend of Heroes: A Tear of Vermillion</v>
      </c>
      <c r="E6901" t="str">
        <f t="shared" si="330"/>
        <v>Released</v>
      </c>
      <c r="G6901" t="str">
        <f t="shared" si="331"/>
        <v>'The Legend of Heroes: A Tear of Vermillion','Game Description For The Legend of Heroes: A Tear of Vermillion','2007','Released'</v>
      </c>
    </row>
    <row r="6902" spans="1:7" x14ac:dyDescent="0.25">
      <c r="A6902" t="s">
        <v>7489</v>
      </c>
      <c r="B6902">
        <v>2005</v>
      </c>
      <c r="C6902">
        <v>6902</v>
      </c>
      <c r="D6902" t="str">
        <f t="shared" si="332"/>
        <v>Game Description For Digimon World: Next Order</v>
      </c>
      <c r="E6902" t="str">
        <f t="shared" si="330"/>
        <v>Released</v>
      </c>
      <c r="G6902" t="str">
        <f t="shared" si="331"/>
        <v>'Digimon World: Next Order','Game Description For Digimon World: Next Order','2005','Released'</v>
      </c>
    </row>
    <row r="6903" spans="1:7" x14ac:dyDescent="0.25">
      <c r="A6903" t="s">
        <v>7490</v>
      </c>
      <c r="B6903">
        <v>2002</v>
      </c>
      <c r="C6903">
        <v>6903</v>
      </c>
      <c r="D6903" t="str">
        <f t="shared" si="332"/>
        <v>Game Description For The Crew: Wild Run</v>
      </c>
      <c r="E6903" t="str">
        <f t="shared" si="330"/>
        <v>Released</v>
      </c>
      <c r="G6903" t="str">
        <f t="shared" si="331"/>
        <v>'The Crew: Wild Run','Game Description For The Crew: Wild Run','2002','Released'</v>
      </c>
    </row>
    <row r="6904" spans="1:7" x14ac:dyDescent="0.25">
      <c r="A6904" t="s">
        <v>7491</v>
      </c>
      <c r="B6904">
        <v>2009</v>
      </c>
      <c r="C6904">
        <v>6904</v>
      </c>
      <c r="D6904" t="str">
        <f t="shared" si="332"/>
        <v>Game Description For ESPN NBA 2Night</v>
      </c>
      <c r="E6904" t="str">
        <f t="shared" si="330"/>
        <v>Released</v>
      </c>
      <c r="G6904" t="str">
        <f t="shared" si="331"/>
        <v>'ESPN NBA 2Night','Game Description For ESPN NBA 2Night','2009','Released'</v>
      </c>
    </row>
    <row r="6905" spans="1:7" x14ac:dyDescent="0.25">
      <c r="A6905" t="s">
        <v>7492</v>
      </c>
      <c r="B6905">
        <v>1997</v>
      </c>
      <c r="C6905">
        <v>6905</v>
      </c>
      <c r="D6905" t="str">
        <f t="shared" si="332"/>
        <v>Game Description For Uta no Prince-Sama: Debut</v>
      </c>
      <c r="E6905" t="str">
        <f t="shared" si="330"/>
        <v>Released</v>
      </c>
      <c r="G6905" t="str">
        <f t="shared" si="331"/>
        <v>'Uta no Prince-Sama: Debut','Game Description For Uta no Prince-Sama: Debut','1997','Released'</v>
      </c>
    </row>
    <row r="6906" spans="1:7" x14ac:dyDescent="0.25">
      <c r="A6906" t="s">
        <v>7493</v>
      </c>
      <c r="B6906">
        <v>2011</v>
      </c>
      <c r="C6906">
        <v>6906</v>
      </c>
      <c r="D6906" t="str">
        <f t="shared" si="332"/>
        <v>Game Description For Galactic Taz Ball</v>
      </c>
      <c r="E6906" t="str">
        <f t="shared" si="330"/>
        <v>Released</v>
      </c>
      <c r="G6906" t="str">
        <f t="shared" si="331"/>
        <v>'Galactic Taz Ball','Game Description For Galactic Taz Ball','2011','Released'</v>
      </c>
    </row>
    <row r="6907" spans="1:7" x14ac:dyDescent="0.25">
      <c r="A6907" t="s">
        <v>7494</v>
      </c>
      <c r="B6907">
        <v>2004</v>
      </c>
      <c r="C6907">
        <v>6907</v>
      </c>
      <c r="D6907" t="str">
        <f t="shared" si="332"/>
        <v>Game Description For Virtua Fighter CG Portrait Series Vol.3: Akira Yuki</v>
      </c>
      <c r="E6907" t="str">
        <f t="shared" si="330"/>
        <v>Released</v>
      </c>
      <c r="G6907" t="str">
        <f t="shared" si="331"/>
        <v>'Virtua Fighter CG Portrait Series Vol.3: Akira Yuki','Game Description For Virtua Fighter CG Portrait Series Vol.3: Akira Yuki','2004','Released'</v>
      </c>
    </row>
    <row r="6908" spans="1:7" x14ac:dyDescent="0.25">
      <c r="A6908" t="s">
        <v>7495</v>
      </c>
      <c r="B6908">
        <v>2011</v>
      </c>
      <c r="C6908">
        <v>6908</v>
      </c>
      <c r="D6908" t="str">
        <f t="shared" si="332"/>
        <v>Game Description For Digimon Rumble Arena 2</v>
      </c>
      <c r="E6908" t="str">
        <f t="shared" si="330"/>
        <v>Released</v>
      </c>
      <c r="G6908" t="str">
        <f t="shared" si="331"/>
        <v>'Digimon Rumble Arena 2','Game Description For Digimon Rumble Arena 2','2011','Released'</v>
      </c>
    </row>
    <row r="6909" spans="1:7" x14ac:dyDescent="0.25">
      <c r="A6909" t="s">
        <v>7496</v>
      </c>
      <c r="B6909">
        <v>2008</v>
      </c>
      <c r="C6909">
        <v>6909</v>
      </c>
      <c r="D6909" t="str">
        <f t="shared" si="332"/>
        <v>Game Description For Etrian Odyssey 2 Untold: Knight of Fafnir</v>
      </c>
      <c r="E6909" t="str">
        <f t="shared" si="330"/>
        <v>Released</v>
      </c>
      <c r="G6909" t="str">
        <f t="shared" si="331"/>
        <v>'Etrian Odyssey 2 Untold: Knight of Fafnir','Game Description For Etrian Odyssey 2 Untold: Knight of Fafnir','2008','Released'</v>
      </c>
    </row>
    <row r="6910" spans="1:7" x14ac:dyDescent="0.25">
      <c r="A6910" t="s">
        <v>7497</v>
      </c>
      <c r="B6910">
        <v>2007</v>
      </c>
      <c r="C6910">
        <v>6910</v>
      </c>
      <c r="D6910" t="str">
        <f t="shared" si="332"/>
        <v>Game Description For Prinny 2: Dawn of Operation Panties, Dood!</v>
      </c>
      <c r="E6910" t="str">
        <f t="shared" si="330"/>
        <v>Released</v>
      </c>
      <c r="G6910" t="str">
        <f t="shared" si="331"/>
        <v>'Prinny 2: Dawn of Operation Panties, Dood!','Game Description For Prinny 2: Dawn of Operation Panties, Dood!','2007','Released'</v>
      </c>
    </row>
    <row r="6911" spans="1:7" x14ac:dyDescent="0.25">
      <c r="A6911" t="s">
        <v>7498</v>
      </c>
      <c r="B6911">
        <v>2010</v>
      </c>
      <c r="C6911">
        <v>6911</v>
      </c>
      <c r="D6911" t="str">
        <f t="shared" si="332"/>
        <v>Game Description For Alien Monster Bowling League</v>
      </c>
      <c r="E6911" t="str">
        <f t="shared" si="330"/>
        <v>Released</v>
      </c>
      <c r="G6911" t="str">
        <f t="shared" si="331"/>
        <v>'Alien Monster Bowling League','Game Description For Alien Monster Bowling League','2010','Released'</v>
      </c>
    </row>
    <row r="6912" spans="1:7" x14ac:dyDescent="0.25">
      <c r="A6912" t="s">
        <v>7499</v>
      </c>
      <c r="B6912">
        <v>2008</v>
      </c>
      <c r="C6912">
        <v>6912</v>
      </c>
      <c r="D6912" t="str">
        <f t="shared" si="332"/>
        <v>Game Description For Shockwave Assault</v>
      </c>
      <c r="E6912" t="str">
        <f t="shared" si="330"/>
        <v>Released</v>
      </c>
      <c r="G6912" t="str">
        <f t="shared" si="331"/>
        <v>'Shockwave Assault','Game Description For Shockwave Assault','2008','Released'</v>
      </c>
    </row>
    <row r="6913" spans="1:7" x14ac:dyDescent="0.25">
      <c r="A6913" t="s">
        <v>7500</v>
      </c>
      <c r="B6913">
        <v>2011</v>
      </c>
      <c r="C6913">
        <v>6913</v>
      </c>
      <c r="D6913" t="str">
        <f t="shared" si="332"/>
        <v>Game Description For echochrome</v>
      </c>
      <c r="E6913" t="str">
        <f t="shared" si="330"/>
        <v>Released</v>
      </c>
      <c r="G6913" t="str">
        <f t="shared" si="331"/>
        <v>'echochrome','Game Description For echochrome','2011','Released'</v>
      </c>
    </row>
    <row r="6914" spans="1:7" x14ac:dyDescent="0.25">
      <c r="A6914" t="s">
        <v>7501</v>
      </c>
      <c r="B6914">
        <v>2009</v>
      </c>
      <c r="C6914">
        <v>6914</v>
      </c>
      <c r="D6914" t="str">
        <f t="shared" si="332"/>
        <v>Game Description For Ribbit King</v>
      </c>
      <c r="E6914" t="str">
        <f t="shared" si="330"/>
        <v>Released</v>
      </c>
      <c r="G6914" t="str">
        <f t="shared" si="331"/>
        <v>'Ribbit King','Game Description For Ribbit King','2009','Released'</v>
      </c>
    </row>
    <row r="6915" spans="1:7" x14ac:dyDescent="0.25">
      <c r="A6915" t="s">
        <v>7502</v>
      </c>
      <c r="B6915">
        <v>2011</v>
      </c>
      <c r="C6915">
        <v>6915</v>
      </c>
      <c r="D6915" t="str">
        <f t="shared" si="332"/>
        <v>Game Description For Championship Foosball</v>
      </c>
      <c r="E6915" t="str">
        <f t="shared" ref="E6915:E6978" si="333">IF(B6915&lt;&gt;2020,"Released","Upcoming")</f>
        <v>Released</v>
      </c>
      <c r="G6915" t="str">
        <f t="shared" ref="G6915:G6978" si="334">_xlfn.CONCAT("'",A6915,"'",",","'",D6915,"'",",","'","",B6915,"'",",","'",E6915,"'")</f>
        <v>'Championship Foosball','Game Description For Championship Foosball','2011','Released'</v>
      </c>
    </row>
    <row r="6916" spans="1:7" x14ac:dyDescent="0.25">
      <c r="A6916" t="s">
        <v>7503</v>
      </c>
      <c r="B6916">
        <v>2006</v>
      </c>
      <c r="C6916">
        <v>6916</v>
      </c>
      <c r="D6916" t="str">
        <f t="shared" si="332"/>
        <v>Game Description For Pro Yakyuu Greatest Nine 98</v>
      </c>
      <c r="E6916" t="str">
        <f t="shared" si="333"/>
        <v>Released</v>
      </c>
      <c r="G6916" t="str">
        <f t="shared" si="334"/>
        <v>'Pro Yakyuu Greatest Nine 98','Game Description For Pro Yakyuu Greatest Nine 98','2006','Released'</v>
      </c>
    </row>
    <row r="6917" spans="1:7" x14ac:dyDescent="0.25">
      <c r="A6917" t="s">
        <v>7504</v>
      </c>
      <c r="B6917">
        <v>2006</v>
      </c>
      <c r="C6917">
        <v>6917</v>
      </c>
      <c r="D6917" t="str">
        <f t="shared" si="332"/>
        <v>Game Description For Snood 2: On Vacation</v>
      </c>
      <c r="E6917" t="str">
        <f t="shared" si="333"/>
        <v>Released</v>
      </c>
      <c r="G6917" t="str">
        <f t="shared" si="334"/>
        <v>'Snood 2: On Vacation','Game Description For Snood 2: On Vacation','2006','Released'</v>
      </c>
    </row>
    <row r="6918" spans="1:7" x14ac:dyDescent="0.25">
      <c r="A6918" t="s">
        <v>7505</v>
      </c>
      <c r="B6918">
        <v>2007</v>
      </c>
      <c r="C6918">
        <v>6918</v>
      </c>
      <c r="D6918" t="str">
        <f t="shared" si="332"/>
        <v>Game Description For Ninja Gaiden Black</v>
      </c>
      <c r="E6918" t="str">
        <f t="shared" si="333"/>
        <v>Released</v>
      </c>
      <c r="G6918" t="str">
        <f t="shared" si="334"/>
        <v>'Ninja Gaiden Black','Game Description For Ninja Gaiden Black','2007','Released'</v>
      </c>
    </row>
    <row r="6919" spans="1:7" x14ac:dyDescent="0.25">
      <c r="A6919" t="s">
        <v>7506</v>
      </c>
      <c r="B6919">
        <v>2005</v>
      </c>
      <c r="C6919">
        <v>6919</v>
      </c>
      <c r="D6919" t="str">
        <f t="shared" si="332"/>
        <v>Game Description For Playmobil Pirates</v>
      </c>
      <c r="E6919" t="str">
        <f t="shared" si="333"/>
        <v>Released</v>
      </c>
      <c r="G6919" t="str">
        <f t="shared" si="334"/>
        <v>'Playmobil Pirates','Game Description For Playmobil Pirates','2005','Released'</v>
      </c>
    </row>
    <row r="6920" spans="1:7" x14ac:dyDescent="0.25">
      <c r="A6920" t="s">
        <v>7507</v>
      </c>
      <c r="B6920">
        <v>2006</v>
      </c>
      <c r="C6920">
        <v>6920</v>
      </c>
      <c r="D6920" t="str">
        <f t="shared" si="332"/>
        <v>Game Description For Girls und Panzer: I Will Master Tankery</v>
      </c>
      <c r="E6920" t="str">
        <f t="shared" si="333"/>
        <v>Released</v>
      </c>
      <c r="G6920" t="str">
        <f t="shared" si="334"/>
        <v>'Girls und Panzer: I Will Master Tankery','Game Description For Girls und Panzer: I Will Master Tankery','2006','Released'</v>
      </c>
    </row>
    <row r="6921" spans="1:7" x14ac:dyDescent="0.25">
      <c r="A6921" t="s">
        <v>7508</v>
      </c>
      <c r="B6921">
        <v>2007</v>
      </c>
      <c r="C6921">
        <v>6921</v>
      </c>
      <c r="D6921" t="str">
        <f t="shared" si="332"/>
        <v>Game Description For Bogey: Dead 6</v>
      </c>
      <c r="E6921" t="str">
        <f t="shared" si="333"/>
        <v>Released</v>
      </c>
      <c r="G6921" t="str">
        <f t="shared" si="334"/>
        <v>'Bogey: Dead 6','Game Description For Bogey: Dead 6','2007','Released'</v>
      </c>
    </row>
    <row r="6922" spans="1:7" x14ac:dyDescent="0.25">
      <c r="A6922" t="s">
        <v>7509</v>
      </c>
      <c r="B6922">
        <v>2002</v>
      </c>
      <c r="C6922">
        <v>6922</v>
      </c>
      <c r="D6922" t="str">
        <f t="shared" si="332"/>
        <v>Game Description For Hakuouki: Zuisouroku Portable</v>
      </c>
      <c r="E6922" t="str">
        <f t="shared" si="333"/>
        <v>Released</v>
      </c>
      <c r="G6922" t="str">
        <f t="shared" si="334"/>
        <v>'Hakuouki: Zuisouroku Portable','Game Description For Hakuouki: Zuisouroku Portable','2002','Released'</v>
      </c>
    </row>
    <row r="6923" spans="1:7" x14ac:dyDescent="0.25">
      <c r="A6923" t="s">
        <v>7510</v>
      </c>
      <c r="B6923">
        <v>2003</v>
      </c>
      <c r="C6923">
        <v>6923</v>
      </c>
      <c r="D6923" t="str">
        <f t="shared" si="332"/>
        <v>Game Description For Puyo Pop Fever (JP sales)</v>
      </c>
      <c r="E6923" t="str">
        <f t="shared" si="333"/>
        <v>Released</v>
      </c>
      <c r="G6923" t="str">
        <f t="shared" si="334"/>
        <v>'Puyo Pop Fever (JP sales)','Game Description For Puyo Pop Fever (JP sales)','2003','Released'</v>
      </c>
    </row>
    <row r="6924" spans="1:7" x14ac:dyDescent="0.25">
      <c r="A6924" t="s">
        <v>7511</v>
      </c>
      <c r="B6924">
        <v>2008</v>
      </c>
      <c r="C6924">
        <v>6924</v>
      </c>
      <c r="D6924" t="str">
        <f t="shared" si="332"/>
        <v>Game Description For Dragon Ball Kai: Ultimate Butouden</v>
      </c>
      <c r="E6924" t="str">
        <f t="shared" si="333"/>
        <v>Released</v>
      </c>
      <c r="G6924" t="str">
        <f t="shared" si="334"/>
        <v>'Dragon Ball Kai: Ultimate Butouden','Game Description For Dragon Ball Kai: Ultimate Butouden','2008','Released'</v>
      </c>
    </row>
    <row r="6925" spans="1:7" x14ac:dyDescent="0.25">
      <c r="A6925" t="s">
        <v>7512</v>
      </c>
      <c r="B6925">
        <v>2011</v>
      </c>
      <c r="C6925">
        <v>6925</v>
      </c>
      <c r="D6925" t="str">
        <f t="shared" si="332"/>
        <v>Game Description For Yu-Gi-Oh! GX: The Beginning of Destiny (US sales)</v>
      </c>
      <c r="E6925" t="str">
        <f t="shared" si="333"/>
        <v>Released</v>
      </c>
      <c r="G6925" t="str">
        <f t="shared" si="334"/>
        <v>'Yu-Gi-Oh! GX: The Beginning of Destiny (US sales)','Game Description For Yu-Gi-Oh! GX: The Beginning of Destiny (US sales)','2011','Released'</v>
      </c>
    </row>
    <row r="6926" spans="1:7" x14ac:dyDescent="0.25">
      <c r="A6926" t="s">
        <v>7513</v>
      </c>
      <c r="B6926">
        <v>2011</v>
      </c>
      <c r="C6926">
        <v>6926</v>
      </c>
      <c r="D6926" t="str">
        <f t="shared" si="332"/>
        <v>Game Description For Brain Age: Concentration Training</v>
      </c>
      <c r="E6926" t="str">
        <f t="shared" si="333"/>
        <v>Released</v>
      </c>
      <c r="G6926" t="str">
        <f t="shared" si="334"/>
        <v>'Brain Age: Concentration Training','Game Description For Brain Age: Concentration Training','2011','Released'</v>
      </c>
    </row>
    <row r="6927" spans="1:7" x14ac:dyDescent="0.25">
      <c r="A6927" t="s">
        <v>7514</v>
      </c>
      <c r="B6927">
        <v>2005</v>
      </c>
      <c r="C6927">
        <v>6927</v>
      </c>
      <c r="D6927" t="str">
        <f t="shared" si="332"/>
        <v>Game Description For Henry Hatsworth in the Puzzling Adventure</v>
      </c>
      <c r="E6927" t="str">
        <f t="shared" si="333"/>
        <v>Released</v>
      </c>
      <c r="G6927" t="str">
        <f t="shared" si="334"/>
        <v>'Henry Hatsworth in the Puzzling Adventure','Game Description For Henry Hatsworth in the Puzzling Adventure','2005','Released'</v>
      </c>
    </row>
    <row r="6928" spans="1:7" x14ac:dyDescent="0.25">
      <c r="A6928" t="s">
        <v>7515</v>
      </c>
      <c r="B6928">
        <v>2006</v>
      </c>
      <c r="C6928">
        <v>6928</v>
      </c>
      <c r="D6928" t="str">
        <f t="shared" si="332"/>
        <v>Game Description For Shin Megami Tensei</v>
      </c>
      <c r="E6928" t="str">
        <f t="shared" si="333"/>
        <v>Released</v>
      </c>
      <c r="G6928" t="str">
        <f t="shared" si="334"/>
        <v>'Shin Megami Tensei','Game Description For Shin Megami Tensei','2006','Released'</v>
      </c>
    </row>
    <row r="6929" spans="1:7" x14ac:dyDescent="0.25">
      <c r="A6929" t="s">
        <v>7516</v>
      </c>
      <c r="B6929">
        <v>2009</v>
      </c>
      <c r="C6929">
        <v>6929</v>
      </c>
      <c r="D6929" t="str">
        <f t="shared" si="332"/>
        <v>Game Description For U-Sing  2</v>
      </c>
      <c r="E6929" t="str">
        <f t="shared" si="333"/>
        <v>Released</v>
      </c>
      <c r="G6929" t="str">
        <f t="shared" si="334"/>
        <v>'U-Sing  2','Game Description For U-Sing  2','2009','Released'</v>
      </c>
    </row>
    <row r="6930" spans="1:7" x14ac:dyDescent="0.25">
      <c r="A6930" t="s">
        <v>7517</v>
      </c>
      <c r="B6930">
        <v>2006</v>
      </c>
      <c r="C6930">
        <v>6930</v>
      </c>
      <c r="D6930" t="str">
        <f t="shared" si="332"/>
        <v>Game Description For The Revenge of Shinobi</v>
      </c>
      <c r="E6930" t="str">
        <f t="shared" si="333"/>
        <v>Released</v>
      </c>
      <c r="G6930" t="str">
        <f t="shared" si="334"/>
        <v>'The Revenge of Shinobi','Game Description For The Revenge of Shinobi','2006','Released'</v>
      </c>
    </row>
    <row r="6931" spans="1:7" x14ac:dyDescent="0.25">
      <c r="A6931" t="s">
        <v>7518</v>
      </c>
      <c r="B6931">
        <v>2008</v>
      </c>
      <c r="C6931">
        <v>6931</v>
      </c>
      <c r="D6931" t="str">
        <f t="shared" si="332"/>
        <v>Game Description For Bloody Roar 4</v>
      </c>
      <c r="E6931" t="str">
        <f t="shared" si="333"/>
        <v>Released</v>
      </c>
      <c r="G6931" t="str">
        <f t="shared" si="334"/>
        <v>'Bloody Roar 4','Game Description For Bloody Roar 4','2008','Released'</v>
      </c>
    </row>
    <row r="6932" spans="1:7" x14ac:dyDescent="0.25">
      <c r="A6932" t="s">
        <v>7519</v>
      </c>
      <c r="B6932">
        <v>2013</v>
      </c>
      <c r="C6932">
        <v>6932</v>
      </c>
      <c r="D6932" t="str">
        <f t="shared" si="332"/>
        <v>Game Description For Playmobil Circus</v>
      </c>
      <c r="E6932" t="str">
        <f t="shared" si="333"/>
        <v>Released</v>
      </c>
      <c r="G6932" t="str">
        <f t="shared" si="334"/>
        <v>'Playmobil Circus','Game Description For Playmobil Circus','2013','Released'</v>
      </c>
    </row>
    <row r="6933" spans="1:7" x14ac:dyDescent="0.25">
      <c r="A6933" t="s">
        <v>7520</v>
      </c>
      <c r="B6933">
        <v>2003</v>
      </c>
      <c r="C6933">
        <v>6933</v>
      </c>
      <c r="D6933" t="str">
        <f t="shared" si="332"/>
        <v>Game Description For Star Wars: Empire at War - Gold Pack</v>
      </c>
      <c r="E6933" t="str">
        <f t="shared" si="333"/>
        <v>Released</v>
      </c>
      <c r="G6933" t="str">
        <f t="shared" si="334"/>
        <v>'Star Wars: Empire at War - Gold Pack','Game Description For Star Wars: Empire at War - Gold Pack','2003','Released'</v>
      </c>
    </row>
    <row r="6934" spans="1:7" x14ac:dyDescent="0.25">
      <c r="A6934" t="s">
        <v>7521</v>
      </c>
      <c r="B6934">
        <v>1996</v>
      </c>
      <c r="C6934">
        <v>6934</v>
      </c>
      <c r="D6934" t="str">
        <f t="shared" si="332"/>
        <v>Game Description For Hakuoki: Demon of the Fleeting Blossom</v>
      </c>
      <c r="E6934" t="str">
        <f t="shared" si="333"/>
        <v>Released</v>
      </c>
      <c r="G6934" t="str">
        <f t="shared" si="334"/>
        <v>'Hakuoki: Demon of the Fleeting Blossom','Game Description For Hakuoki: Demon of the Fleeting Blossom','1996','Released'</v>
      </c>
    </row>
    <row r="6935" spans="1:7" x14ac:dyDescent="0.25">
      <c r="A6935" t="s">
        <v>7522</v>
      </c>
      <c r="B6935">
        <v>1998</v>
      </c>
      <c r="C6935">
        <v>6935</v>
      </c>
      <c r="D6935" t="str">
        <f t="shared" si="332"/>
        <v>Game Description For Import Tuner Challenge (American sales)</v>
      </c>
      <c r="E6935" t="str">
        <f t="shared" si="333"/>
        <v>Released</v>
      </c>
      <c r="G6935" t="str">
        <f t="shared" si="334"/>
        <v>'Import Tuner Challenge (American sales)','Game Description For Import Tuner Challenge (American sales)','1998','Released'</v>
      </c>
    </row>
    <row r="6936" spans="1:7" x14ac:dyDescent="0.25">
      <c r="A6936" t="s">
        <v>7523</v>
      </c>
      <c r="B6936">
        <v>1999</v>
      </c>
      <c r="C6936">
        <v>6936</v>
      </c>
      <c r="D6936" t="str">
        <f t="shared" si="332"/>
        <v>Game Description For WSC Real 11: World Snooker Championship</v>
      </c>
      <c r="E6936" t="str">
        <f t="shared" si="333"/>
        <v>Released</v>
      </c>
      <c r="G6936" t="str">
        <f t="shared" si="334"/>
        <v>'WSC Real 11: World Snooker Championship','Game Description For WSC Real 11: World Snooker Championship','1999','Released'</v>
      </c>
    </row>
    <row r="6937" spans="1:7" x14ac:dyDescent="0.25">
      <c r="A6937" t="s">
        <v>7524</v>
      </c>
      <c r="B6937">
        <v>1999</v>
      </c>
      <c r="C6937">
        <v>6937</v>
      </c>
      <c r="D6937" t="str">
        <f t="shared" si="332"/>
        <v>Game Description For Crash Boom Bang!</v>
      </c>
      <c r="E6937" t="str">
        <f t="shared" si="333"/>
        <v>Released</v>
      </c>
      <c r="G6937" t="str">
        <f t="shared" si="334"/>
        <v>'Crash Boom Bang!','Game Description For Crash Boom Bang!','1999','Released'</v>
      </c>
    </row>
    <row r="6938" spans="1:7" x14ac:dyDescent="0.25">
      <c r="A6938" t="s">
        <v>7525</v>
      </c>
      <c r="B6938">
        <v>1999</v>
      </c>
      <c r="C6938">
        <v>6938</v>
      </c>
      <c r="D6938" t="str">
        <f t="shared" si="332"/>
        <v>Game Description For Dragon Tales: Dragon Seek</v>
      </c>
      <c r="E6938" t="str">
        <f t="shared" si="333"/>
        <v>Released</v>
      </c>
      <c r="G6938" t="str">
        <f t="shared" si="334"/>
        <v>'Dragon Tales: Dragon Seek','Game Description For Dragon Tales: Dragon Seek','1999','Released'</v>
      </c>
    </row>
    <row r="6939" spans="1:7" x14ac:dyDescent="0.25">
      <c r="A6939" t="s">
        <v>7526</v>
      </c>
      <c r="B6939">
        <v>1997</v>
      </c>
      <c r="C6939">
        <v>6939</v>
      </c>
      <c r="D6939" t="str">
        <f t="shared" si="332"/>
        <v>Game Description For Yourself Fitness</v>
      </c>
      <c r="E6939" t="str">
        <f t="shared" si="333"/>
        <v>Released</v>
      </c>
      <c r="G6939" t="str">
        <f t="shared" si="334"/>
        <v>'Yourself Fitness','Game Description For Yourself Fitness','1997','Released'</v>
      </c>
    </row>
    <row r="6940" spans="1:7" x14ac:dyDescent="0.25">
      <c r="A6940" t="s">
        <v>7527</v>
      </c>
      <c r="B6940">
        <v>1999</v>
      </c>
      <c r="C6940">
        <v>6940</v>
      </c>
      <c r="D6940" t="str">
        <f t="shared" si="332"/>
        <v>Game Description For Def Jam Fight For NY: The Takeover</v>
      </c>
      <c r="E6940" t="str">
        <f t="shared" si="333"/>
        <v>Released</v>
      </c>
      <c r="G6940" t="str">
        <f t="shared" si="334"/>
        <v>'Def Jam Fight For NY: The Takeover','Game Description For Def Jam Fight For NY: The Takeover','1999','Released'</v>
      </c>
    </row>
    <row r="6941" spans="1:7" x14ac:dyDescent="0.25">
      <c r="A6941" t="s">
        <v>7528</v>
      </c>
      <c r="B6941">
        <v>1997</v>
      </c>
      <c r="C6941">
        <v>6941</v>
      </c>
      <c r="D6941" t="str">
        <f t="shared" si="332"/>
        <v>Game Description For Black &amp; White 2</v>
      </c>
      <c r="E6941" t="str">
        <f t="shared" si="333"/>
        <v>Released</v>
      </c>
      <c r="G6941" t="str">
        <f t="shared" si="334"/>
        <v>'Black &amp; White 2','Game Description For Black &amp; White 2','1997','Released'</v>
      </c>
    </row>
    <row r="6942" spans="1:7" x14ac:dyDescent="0.25">
      <c r="A6942" t="s">
        <v>7529</v>
      </c>
      <c r="B6942">
        <v>2000</v>
      </c>
      <c r="C6942">
        <v>6942</v>
      </c>
      <c r="D6942" t="str">
        <f t="shared" si="332"/>
        <v>Game Description For GripShift</v>
      </c>
      <c r="E6942" t="str">
        <f t="shared" si="333"/>
        <v>Released</v>
      </c>
      <c r="G6942" t="str">
        <f t="shared" si="334"/>
        <v>'GripShift','Game Description For GripShift','2000','Released'</v>
      </c>
    </row>
    <row r="6943" spans="1:7" x14ac:dyDescent="0.25">
      <c r="A6943" t="s">
        <v>7530</v>
      </c>
      <c r="B6943">
        <v>1999</v>
      </c>
      <c r="C6943">
        <v>6943</v>
      </c>
      <c r="D6943" t="str">
        <f t="shared" si="332"/>
        <v>Game Description For Jenga World Tour</v>
      </c>
      <c r="E6943" t="str">
        <f t="shared" si="333"/>
        <v>Released</v>
      </c>
      <c r="G6943" t="str">
        <f t="shared" si="334"/>
        <v>'Jenga World Tour','Game Description For Jenga World Tour','1999','Released'</v>
      </c>
    </row>
    <row r="6944" spans="1:7" x14ac:dyDescent="0.25">
      <c r="A6944" t="s">
        <v>7531</v>
      </c>
      <c r="B6944">
        <v>2010</v>
      </c>
      <c r="C6944">
        <v>6944</v>
      </c>
      <c r="D6944" t="str">
        <f t="shared" si="332"/>
        <v>Game Description For The Idolmaster: Platinum Stars</v>
      </c>
      <c r="E6944" t="str">
        <f t="shared" si="333"/>
        <v>Released</v>
      </c>
      <c r="G6944" t="str">
        <f t="shared" si="334"/>
        <v>'The Idolmaster: Platinum Stars','Game Description For The Idolmaster: Platinum Stars','2010','Released'</v>
      </c>
    </row>
    <row r="6945" spans="1:7" x14ac:dyDescent="0.25">
      <c r="A6945" t="s">
        <v>7532</v>
      </c>
      <c r="B6945">
        <v>1996</v>
      </c>
      <c r="C6945">
        <v>6945</v>
      </c>
      <c r="D6945" t="str">
        <f t="shared" si="332"/>
        <v>Game Description For Resident Evil Chronicles HD</v>
      </c>
      <c r="E6945" t="str">
        <f t="shared" si="333"/>
        <v>Released</v>
      </c>
      <c r="G6945" t="str">
        <f t="shared" si="334"/>
        <v>'Resident Evil Chronicles HD','Game Description For Resident Evil Chronicles HD','1996','Released'</v>
      </c>
    </row>
    <row r="6946" spans="1:7" x14ac:dyDescent="0.25">
      <c r="A6946" t="s">
        <v>7533</v>
      </c>
      <c r="B6946">
        <v>2002</v>
      </c>
      <c r="C6946">
        <v>6946</v>
      </c>
      <c r="D6946" t="str">
        <f t="shared" si="332"/>
        <v>Game Description For Wonder World Amusement Park</v>
      </c>
      <c r="E6946" t="str">
        <f t="shared" si="333"/>
        <v>Released</v>
      </c>
      <c r="G6946" t="str">
        <f t="shared" si="334"/>
        <v>'Wonder World Amusement Park','Game Description For Wonder World Amusement Park','2002','Released'</v>
      </c>
    </row>
    <row r="6947" spans="1:7" x14ac:dyDescent="0.25">
      <c r="A6947" t="s">
        <v>7534</v>
      </c>
      <c r="B6947">
        <v>2000</v>
      </c>
      <c r="C6947">
        <v>6947</v>
      </c>
      <c r="D6947" t="str">
        <f t="shared" si="332"/>
        <v>Game Description For Return Fire</v>
      </c>
      <c r="E6947" t="str">
        <f t="shared" si="333"/>
        <v>Released</v>
      </c>
      <c r="G6947" t="str">
        <f t="shared" si="334"/>
        <v>'Return Fire','Game Description For Return Fire','2000','Released'</v>
      </c>
    </row>
    <row r="6948" spans="1:7" x14ac:dyDescent="0.25">
      <c r="A6948" t="s">
        <v>7535</v>
      </c>
      <c r="B6948">
        <v>2007</v>
      </c>
      <c r="C6948">
        <v>6948</v>
      </c>
      <c r="D6948" t="str">
        <f t="shared" si="332"/>
        <v>Game Description For Wild ARMs: Alter Code F</v>
      </c>
      <c r="E6948" t="str">
        <f t="shared" si="333"/>
        <v>Released</v>
      </c>
      <c r="G6948" t="str">
        <f t="shared" si="334"/>
        <v>'Wild ARMs: Alter Code F','Game Description For Wild ARMs: Alter Code F','2007','Released'</v>
      </c>
    </row>
    <row r="6949" spans="1:7" x14ac:dyDescent="0.25">
      <c r="A6949" t="s">
        <v>7536</v>
      </c>
      <c r="B6949">
        <v>2011</v>
      </c>
      <c r="C6949">
        <v>6949</v>
      </c>
      <c r="D6949" t="str">
        <f t="shared" si="332"/>
        <v>Game Description For Bomberman Max 2: Blue Advance</v>
      </c>
      <c r="E6949" t="str">
        <f t="shared" si="333"/>
        <v>Released</v>
      </c>
      <c r="G6949" t="str">
        <f t="shared" si="334"/>
        <v>'Bomberman Max 2: Blue Advance','Game Description For Bomberman Max 2: Blue Advance','2011','Released'</v>
      </c>
    </row>
    <row r="6950" spans="1:7" x14ac:dyDescent="0.25">
      <c r="A6950" t="s">
        <v>7537</v>
      </c>
      <c r="B6950">
        <v>2002</v>
      </c>
      <c r="C6950">
        <v>6950</v>
      </c>
      <c r="D6950" t="str">
        <f t="shared" si="332"/>
        <v>Game Description For Atari Classics Evolved</v>
      </c>
      <c r="E6950" t="str">
        <f t="shared" si="333"/>
        <v>Released</v>
      </c>
      <c r="G6950" t="str">
        <f t="shared" si="334"/>
        <v>'Atari Classics Evolved','Game Description For Atari Classics Evolved','2002','Released'</v>
      </c>
    </row>
    <row r="6951" spans="1:7" x14ac:dyDescent="0.25">
      <c r="A6951" t="s">
        <v>7538</v>
      </c>
      <c r="B6951">
        <v>2011</v>
      </c>
      <c r="C6951">
        <v>6951</v>
      </c>
      <c r="D6951" t="str">
        <f t="shared" si="332"/>
        <v>Game Description For Pillow Pets</v>
      </c>
      <c r="E6951" t="str">
        <f t="shared" si="333"/>
        <v>Released</v>
      </c>
      <c r="G6951" t="str">
        <f t="shared" si="334"/>
        <v>'Pillow Pets','Game Description For Pillow Pets','2011','Released'</v>
      </c>
    </row>
    <row r="6952" spans="1:7" x14ac:dyDescent="0.25">
      <c r="A6952" t="s">
        <v>7539</v>
      </c>
      <c r="B6952">
        <v>1999</v>
      </c>
      <c r="C6952">
        <v>6952</v>
      </c>
      <c r="D6952" t="str">
        <f t="shared" si="332"/>
        <v>Game Description For SingStar: Made In Germany</v>
      </c>
      <c r="E6952" t="str">
        <f t="shared" si="333"/>
        <v>Released</v>
      </c>
      <c r="G6952" t="str">
        <f t="shared" si="334"/>
        <v>'SingStar: Made In Germany','Game Description For SingStar: Made In Germany','1999','Released'</v>
      </c>
    </row>
    <row r="6953" spans="1:7" x14ac:dyDescent="0.25">
      <c r="A6953" t="s">
        <v>7540</v>
      </c>
      <c r="B6953">
        <v>2005</v>
      </c>
      <c r="C6953">
        <v>6953</v>
      </c>
      <c r="D6953" t="str">
        <f t="shared" si="332"/>
        <v>Game Description For Kawasaki Quad Bikes</v>
      </c>
      <c r="E6953" t="str">
        <f t="shared" si="333"/>
        <v>Released</v>
      </c>
      <c r="G6953" t="str">
        <f t="shared" si="334"/>
        <v>'Kawasaki Quad Bikes','Game Description For Kawasaki Quad Bikes','2005','Released'</v>
      </c>
    </row>
    <row r="6954" spans="1:7" x14ac:dyDescent="0.25">
      <c r="A6954" t="s">
        <v>7541</v>
      </c>
      <c r="B6954">
        <v>2012</v>
      </c>
      <c r="C6954">
        <v>6954</v>
      </c>
      <c r="D6954" t="str">
        <f t="shared" si="332"/>
        <v>Game Description For Rapid Reload</v>
      </c>
      <c r="E6954" t="str">
        <f t="shared" si="333"/>
        <v>Released</v>
      </c>
      <c r="G6954" t="str">
        <f t="shared" si="334"/>
        <v>'Rapid Reload','Game Description For Rapid Reload','2012','Released'</v>
      </c>
    </row>
    <row r="6955" spans="1:7" x14ac:dyDescent="0.25">
      <c r="A6955" t="s">
        <v>7542</v>
      </c>
      <c r="B6955">
        <v>2007</v>
      </c>
      <c r="C6955">
        <v>6955</v>
      </c>
      <c r="D6955" t="str">
        <f t="shared" si="332"/>
        <v>Game Description For New Legends</v>
      </c>
      <c r="E6955" t="str">
        <f t="shared" si="333"/>
        <v>Released</v>
      </c>
      <c r="G6955" t="str">
        <f t="shared" si="334"/>
        <v>'New Legends','Game Description For New Legends','2007','Released'</v>
      </c>
    </row>
    <row r="6956" spans="1:7" x14ac:dyDescent="0.25">
      <c r="A6956" t="s">
        <v>7543</v>
      </c>
      <c r="B6956">
        <v>2004</v>
      </c>
      <c r="C6956">
        <v>6956</v>
      </c>
      <c r="D6956" t="str">
        <f t="shared" ref="D6956:D7017" si="335">_xlfn.CONCAT("Game Description For ",A6956)</f>
        <v>Game Description For Island Xtreme Stunts</v>
      </c>
      <c r="E6956" t="str">
        <f t="shared" si="333"/>
        <v>Released</v>
      </c>
      <c r="G6956" t="str">
        <f t="shared" si="334"/>
        <v>'Island Xtreme Stunts','Game Description For Island Xtreme Stunts','2004','Released'</v>
      </c>
    </row>
    <row r="6957" spans="1:7" x14ac:dyDescent="0.25">
      <c r="A6957" t="s">
        <v>7544</v>
      </c>
      <c r="B6957">
        <v>1997</v>
      </c>
      <c r="C6957">
        <v>6957</v>
      </c>
      <c r="D6957" t="str">
        <f t="shared" si="335"/>
        <v>Game Description For Fighting Fantasy: The Warlock of Firetop Mountain</v>
      </c>
      <c r="E6957" t="str">
        <f t="shared" si="333"/>
        <v>Released</v>
      </c>
      <c r="G6957" t="str">
        <f t="shared" si="334"/>
        <v>'Fighting Fantasy: The Warlock of Firetop Mountain','Game Description For Fighting Fantasy: The Warlock of Firetop Mountain','1997','Released'</v>
      </c>
    </row>
    <row r="6958" spans="1:7" x14ac:dyDescent="0.25">
      <c r="A6958" t="s">
        <v>7545</v>
      </c>
      <c r="B6958">
        <v>2004</v>
      </c>
      <c r="C6958">
        <v>6958</v>
      </c>
      <c r="D6958" t="str">
        <f t="shared" si="335"/>
        <v>Game Description For Agassi Tennis Generation</v>
      </c>
      <c r="E6958" t="str">
        <f t="shared" si="333"/>
        <v>Released</v>
      </c>
      <c r="G6958" t="str">
        <f t="shared" si="334"/>
        <v>'Agassi Tennis Generation','Game Description For Agassi Tennis Generation','2004','Released'</v>
      </c>
    </row>
    <row r="6959" spans="1:7" x14ac:dyDescent="0.25">
      <c r="A6959" t="s">
        <v>7546</v>
      </c>
      <c r="B6959">
        <v>2009</v>
      </c>
      <c r="C6959">
        <v>6959</v>
      </c>
      <c r="D6959" t="str">
        <f t="shared" si="335"/>
        <v>Game Description For Young Justice: Legacy</v>
      </c>
      <c r="E6959" t="str">
        <f t="shared" si="333"/>
        <v>Released</v>
      </c>
      <c r="G6959" t="str">
        <f t="shared" si="334"/>
        <v>'Young Justice: Legacy','Game Description For Young Justice: Legacy','2009','Released'</v>
      </c>
    </row>
    <row r="6960" spans="1:7" x14ac:dyDescent="0.25">
      <c r="A6960" t="s">
        <v>7547</v>
      </c>
      <c r="B6960">
        <v>2006</v>
      </c>
      <c r="C6960">
        <v>6960</v>
      </c>
      <c r="D6960" t="str">
        <f t="shared" si="335"/>
        <v>Game Description For Metal Slug X</v>
      </c>
      <c r="E6960" t="str">
        <f t="shared" si="333"/>
        <v>Released</v>
      </c>
      <c r="G6960" t="str">
        <f t="shared" si="334"/>
        <v>'Metal Slug X','Game Description For Metal Slug X','2006','Released'</v>
      </c>
    </row>
    <row r="6961" spans="1:7" x14ac:dyDescent="0.25">
      <c r="A6961" t="s">
        <v>7548</v>
      </c>
      <c r="B6961">
        <v>2002</v>
      </c>
      <c r="C6961">
        <v>6961</v>
      </c>
      <c r="D6961" t="str">
        <f t="shared" si="335"/>
        <v>Game Description For Driver: Renegade</v>
      </c>
      <c r="E6961" t="str">
        <f t="shared" si="333"/>
        <v>Released</v>
      </c>
      <c r="G6961" t="str">
        <f t="shared" si="334"/>
        <v>'Driver: Renegade','Game Description For Driver: Renegade','2002','Released'</v>
      </c>
    </row>
    <row r="6962" spans="1:7" x14ac:dyDescent="0.25">
      <c r="A6962" t="s">
        <v>7549</v>
      </c>
      <c r="B6962">
        <v>2003</v>
      </c>
      <c r="C6962">
        <v>6962</v>
      </c>
      <c r="D6962" t="str">
        <f t="shared" si="335"/>
        <v>Game Description For Running Wild</v>
      </c>
      <c r="E6962" t="str">
        <f t="shared" si="333"/>
        <v>Released</v>
      </c>
      <c r="G6962" t="str">
        <f t="shared" si="334"/>
        <v>'Running Wild','Game Description For Running Wild','2003','Released'</v>
      </c>
    </row>
    <row r="6963" spans="1:7" x14ac:dyDescent="0.25">
      <c r="A6963" t="s">
        <v>7550</v>
      </c>
      <c r="B6963">
        <v>1999</v>
      </c>
      <c r="C6963">
        <v>6963</v>
      </c>
      <c r="D6963" t="str">
        <f t="shared" si="335"/>
        <v>Game Description For Romance of the Three Kingdoms X</v>
      </c>
      <c r="E6963" t="str">
        <f t="shared" si="333"/>
        <v>Released</v>
      </c>
      <c r="G6963" t="str">
        <f t="shared" si="334"/>
        <v>'Romance of the Three Kingdoms X','Game Description For Romance of the Three Kingdoms X','1999','Released'</v>
      </c>
    </row>
    <row r="6964" spans="1:7" x14ac:dyDescent="0.25">
      <c r="A6964" t="s">
        <v>7551</v>
      </c>
      <c r="B6964">
        <v>1997</v>
      </c>
      <c r="C6964">
        <v>6964</v>
      </c>
      <c r="D6964" t="str">
        <f t="shared" si="335"/>
        <v>Game Description For Brigandine: The Legend of Forsena</v>
      </c>
      <c r="E6964" t="str">
        <f t="shared" si="333"/>
        <v>Released</v>
      </c>
      <c r="G6964" t="str">
        <f t="shared" si="334"/>
        <v>'Brigandine: The Legend of Forsena','Game Description For Brigandine: The Legend of Forsena','1997','Released'</v>
      </c>
    </row>
    <row r="6965" spans="1:7" x14ac:dyDescent="0.25">
      <c r="A6965" t="s">
        <v>7552</v>
      </c>
      <c r="B6965">
        <v>1993</v>
      </c>
      <c r="C6965">
        <v>6965</v>
      </c>
      <c r="D6965" t="str">
        <f t="shared" si="335"/>
        <v>Game Description For Sound Novel Machi</v>
      </c>
      <c r="E6965" t="str">
        <f t="shared" si="333"/>
        <v>Released</v>
      </c>
      <c r="G6965" t="str">
        <f t="shared" si="334"/>
        <v>'Sound Novel Machi','Game Description For Sound Novel Machi','1993','Released'</v>
      </c>
    </row>
    <row r="6966" spans="1:7" x14ac:dyDescent="0.25">
      <c r="A6966" t="s">
        <v>7553</v>
      </c>
      <c r="B6966">
        <v>2005</v>
      </c>
      <c r="C6966">
        <v>6966</v>
      </c>
      <c r="D6966" t="str">
        <f t="shared" si="335"/>
        <v>Game Description For FIFA 2001: Major League Soccer</v>
      </c>
      <c r="E6966" t="str">
        <f t="shared" si="333"/>
        <v>Released</v>
      </c>
      <c r="G6966" t="str">
        <f t="shared" si="334"/>
        <v>'FIFA 2001: Major League Soccer','Game Description For FIFA 2001: Major League Soccer','2005','Released'</v>
      </c>
    </row>
    <row r="6967" spans="1:7" x14ac:dyDescent="0.25">
      <c r="A6967" t="s">
        <v>7554</v>
      </c>
      <c r="B6967">
        <v>2006</v>
      </c>
      <c r="C6967">
        <v>6967</v>
      </c>
      <c r="D6967" t="str">
        <f t="shared" si="335"/>
        <v>Game Description For I Love Puppies</v>
      </c>
      <c r="E6967" t="str">
        <f t="shared" si="333"/>
        <v>Released</v>
      </c>
      <c r="G6967" t="str">
        <f t="shared" si="334"/>
        <v>'I Love Puppies','Game Description For I Love Puppies','2006','Released'</v>
      </c>
    </row>
    <row r="6968" spans="1:7" x14ac:dyDescent="0.25">
      <c r="A6968" t="s">
        <v>7555</v>
      </c>
      <c r="B6968">
        <v>2008</v>
      </c>
      <c r="C6968">
        <v>6968</v>
      </c>
      <c r="D6968" t="str">
        <f t="shared" si="335"/>
        <v>Game Description For Jikkyou Powerful Pro Yakyuu 14 Ketteiban</v>
      </c>
      <c r="E6968" t="str">
        <f t="shared" si="333"/>
        <v>Released</v>
      </c>
      <c r="G6968" t="str">
        <f t="shared" si="334"/>
        <v>'Jikkyou Powerful Pro Yakyuu 14 Ketteiban','Game Description For Jikkyou Powerful Pro Yakyuu 14 Ketteiban','2008','Released'</v>
      </c>
    </row>
    <row r="6969" spans="1:7" x14ac:dyDescent="0.25">
      <c r="A6969" t="s">
        <v>7556</v>
      </c>
      <c r="B6969">
        <v>1997</v>
      </c>
      <c r="C6969">
        <v>6969</v>
      </c>
      <c r="D6969" t="str">
        <f t="shared" si="335"/>
        <v>Game Description For Pokemon Rumble World</v>
      </c>
      <c r="E6969" t="str">
        <f t="shared" si="333"/>
        <v>Released</v>
      </c>
      <c r="G6969" t="str">
        <f t="shared" si="334"/>
        <v>'Pokemon Rumble World','Game Description For Pokemon Rumble World','1997','Released'</v>
      </c>
    </row>
    <row r="6970" spans="1:7" x14ac:dyDescent="0.25">
      <c r="A6970" t="s">
        <v>7557</v>
      </c>
      <c r="B6970">
        <v>2008</v>
      </c>
      <c r="C6970">
        <v>6970</v>
      </c>
      <c r="D6970" t="str">
        <f t="shared" si="335"/>
        <v>Game Description For Beaterator</v>
      </c>
      <c r="E6970" t="str">
        <f t="shared" si="333"/>
        <v>Released</v>
      </c>
      <c r="G6970" t="str">
        <f t="shared" si="334"/>
        <v>'Beaterator','Game Description For Beaterator','2008','Released'</v>
      </c>
    </row>
    <row r="6971" spans="1:7" x14ac:dyDescent="0.25">
      <c r="A6971" t="s">
        <v>7558</v>
      </c>
      <c r="B6971">
        <v>2013</v>
      </c>
      <c r="C6971">
        <v>6971</v>
      </c>
      <c r="D6971" t="str">
        <f t="shared" si="335"/>
        <v>Game Description For Skies of Arcadia</v>
      </c>
      <c r="E6971" t="str">
        <f t="shared" si="333"/>
        <v>Released</v>
      </c>
      <c r="G6971" t="str">
        <f t="shared" si="334"/>
        <v>'Skies of Arcadia','Game Description For Skies of Arcadia','2013','Released'</v>
      </c>
    </row>
    <row r="6972" spans="1:7" x14ac:dyDescent="0.25">
      <c r="A6972" t="s">
        <v>7559</v>
      </c>
      <c r="B6972">
        <v>2000</v>
      </c>
      <c r="C6972">
        <v>6972</v>
      </c>
      <c r="D6972" t="str">
        <f t="shared" si="335"/>
        <v>Game Description For Demon Chaos</v>
      </c>
      <c r="E6972" t="str">
        <f t="shared" si="333"/>
        <v>Released</v>
      </c>
      <c r="G6972" t="str">
        <f t="shared" si="334"/>
        <v>'Demon Chaos','Game Description For Demon Chaos','2000','Released'</v>
      </c>
    </row>
    <row r="6973" spans="1:7" x14ac:dyDescent="0.25">
      <c r="A6973" t="s">
        <v>7560</v>
      </c>
      <c r="B6973">
        <v>2020</v>
      </c>
      <c r="C6973">
        <v>6973</v>
      </c>
      <c r="D6973" t="str">
        <f t="shared" si="335"/>
        <v>Game Description For Challenge Me: Brain Puzzles 2</v>
      </c>
      <c r="E6973" t="str">
        <f t="shared" si="333"/>
        <v>Upcoming</v>
      </c>
      <c r="G6973" t="str">
        <f t="shared" si="334"/>
        <v>'Challenge Me: Brain Puzzles 2','Game Description For Challenge Me: Brain Puzzles 2','2020','Upcoming'</v>
      </c>
    </row>
    <row r="6974" spans="1:7" x14ac:dyDescent="0.25">
      <c r="A6974" t="s">
        <v>7561</v>
      </c>
      <c r="B6974">
        <v>2009</v>
      </c>
      <c r="C6974">
        <v>6974</v>
      </c>
      <c r="D6974" t="str">
        <f t="shared" si="335"/>
        <v>Game Description For Cake Mania: Main Street</v>
      </c>
      <c r="E6974" t="str">
        <f t="shared" si="333"/>
        <v>Released</v>
      </c>
      <c r="G6974" t="str">
        <f t="shared" si="334"/>
        <v>'Cake Mania: Main Street','Game Description For Cake Mania: Main Street','2009','Released'</v>
      </c>
    </row>
    <row r="6975" spans="1:7" x14ac:dyDescent="0.25">
      <c r="A6975" t="s">
        <v>7562</v>
      </c>
      <c r="B6975">
        <v>2010</v>
      </c>
      <c r="C6975">
        <v>6975</v>
      </c>
      <c r="D6975" t="str">
        <f t="shared" si="335"/>
        <v>Game Description For Road Trip</v>
      </c>
      <c r="E6975" t="str">
        <f t="shared" si="333"/>
        <v>Released</v>
      </c>
      <c r="G6975" t="str">
        <f t="shared" si="334"/>
        <v>'Road Trip','Game Description For Road Trip','2010','Released'</v>
      </c>
    </row>
    <row r="6976" spans="1:7" x14ac:dyDescent="0.25">
      <c r="A6976" t="s">
        <v>7563</v>
      </c>
      <c r="B6976">
        <v>2005</v>
      </c>
      <c r="C6976">
        <v>6976</v>
      </c>
      <c r="D6976" t="str">
        <f t="shared" si="335"/>
        <v>Game Description For Blood of Bahamut</v>
      </c>
      <c r="E6976" t="str">
        <f t="shared" si="333"/>
        <v>Released</v>
      </c>
      <c r="G6976" t="str">
        <f t="shared" si="334"/>
        <v>'Blood of Bahamut','Game Description For Blood of Bahamut','2005','Released'</v>
      </c>
    </row>
    <row r="6977" spans="1:7" x14ac:dyDescent="0.25">
      <c r="A6977" t="s">
        <v>7564</v>
      </c>
      <c r="B6977">
        <v>2003</v>
      </c>
      <c r="C6977">
        <v>6977</v>
      </c>
      <c r="D6977" t="str">
        <f t="shared" si="335"/>
        <v>Game Description For Damnation</v>
      </c>
      <c r="E6977" t="str">
        <f t="shared" si="333"/>
        <v>Released</v>
      </c>
      <c r="G6977" t="str">
        <f t="shared" si="334"/>
        <v>'Damnation','Game Description For Damnation','2003','Released'</v>
      </c>
    </row>
    <row r="6978" spans="1:7" x14ac:dyDescent="0.25">
      <c r="A6978" t="s">
        <v>7565</v>
      </c>
      <c r="B6978">
        <v>2005</v>
      </c>
      <c r="C6978">
        <v>6978</v>
      </c>
      <c r="D6978" t="str">
        <f t="shared" si="335"/>
        <v>Game Description For DaGeDar</v>
      </c>
      <c r="E6978" t="str">
        <f t="shared" si="333"/>
        <v>Released</v>
      </c>
      <c r="G6978" t="str">
        <f t="shared" si="334"/>
        <v>'DaGeDar','Game Description For DaGeDar','2005','Released'</v>
      </c>
    </row>
    <row r="6979" spans="1:7" x14ac:dyDescent="0.25">
      <c r="A6979" t="s">
        <v>7566</v>
      </c>
      <c r="B6979">
        <v>1996</v>
      </c>
      <c r="C6979">
        <v>6979</v>
      </c>
      <c r="D6979" t="str">
        <f t="shared" si="335"/>
        <v>Game Description For Quiz Magic Academy DS: Futatsu no Jikuu Koku</v>
      </c>
      <c r="E6979" t="str">
        <f t="shared" ref="E6979:E7042" si="336">IF(B6979&lt;&gt;2020,"Released","Upcoming")</f>
        <v>Released</v>
      </c>
      <c r="G6979" t="str">
        <f t="shared" ref="G6979:G7042" si="337">_xlfn.CONCAT("'",A6979,"'",",","'",D6979,"'",",","'","",B6979,"'",",","'",E6979,"'")</f>
        <v>'Quiz Magic Academy DS: Futatsu no Jikuu Koku','Game Description For Quiz Magic Academy DS: Futatsu no Jikuu Koku','1996','Released'</v>
      </c>
    </row>
    <row r="6980" spans="1:7" x14ac:dyDescent="0.25">
      <c r="A6980" t="s">
        <v>7567</v>
      </c>
      <c r="B6980">
        <v>2016</v>
      </c>
      <c r="C6980">
        <v>6980</v>
      </c>
      <c r="D6980" t="str">
        <f t="shared" si="335"/>
        <v>Game Description For Lilie no Atelier: Salburg no Renkinjutsushi 3</v>
      </c>
      <c r="E6980" t="str">
        <f t="shared" si="336"/>
        <v>Released</v>
      </c>
      <c r="G6980" t="str">
        <f t="shared" si="337"/>
        <v>'Lilie no Atelier: Salburg no Renkinjutsushi 3','Game Description For Lilie no Atelier: Salburg no Renkinjutsushi 3','2016','Released'</v>
      </c>
    </row>
    <row r="6981" spans="1:7" x14ac:dyDescent="0.25">
      <c r="A6981" t="s">
        <v>7568</v>
      </c>
      <c r="B6981">
        <v>2009</v>
      </c>
      <c r="C6981">
        <v>6981</v>
      </c>
      <c r="D6981" t="str">
        <f t="shared" si="335"/>
        <v>Game Description For Top Gun: Firestorm Advance</v>
      </c>
      <c r="E6981" t="str">
        <f t="shared" si="336"/>
        <v>Released</v>
      </c>
      <c r="G6981" t="str">
        <f t="shared" si="337"/>
        <v>'Top Gun: Firestorm Advance','Game Description For Top Gun: Firestorm Advance','2009','Released'</v>
      </c>
    </row>
    <row r="6982" spans="1:7" x14ac:dyDescent="0.25">
      <c r="A6982" t="s">
        <v>7569</v>
      </c>
      <c r="B6982">
        <v>2009</v>
      </c>
      <c r="C6982">
        <v>6982</v>
      </c>
      <c r="D6982" t="str">
        <f t="shared" si="335"/>
        <v>Game Description For Project Eden</v>
      </c>
      <c r="E6982" t="str">
        <f t="shared" si="336"/>
        <v>Released</v>
      </c>
      <c r="G6982" t="str">
        <f t="shared" si="337"/>
        <v>'Project Eden','Game Description For Project Eden','2009','Released'</v>
      </c>
    </row>
    <row r="6983" spans="1:7" x14ac:dyDescent="0.25">
      <c r="A6983" t="s">
        <v>7570</v>
      </c>
      <c r="B6983">
        <v>2005</v>
      </c>
      <c r="C6983">
        <v>6983</v>
      </c>
      <c r="D6983" t="str">
        <f t="shared" si="335"/>
        <v>Game Description For Disney Art Academy</v>
      </c>
      <c r="E6983" t="str">
        <f t="shared" si="336"/>
        <v>Released</v>
      </c>
      <c r="G6983" t="str">
        <f t="shared" si="337"/>
        <v>'Disney Art Academy','Game Description For Disney Art Academy','2005','Released'</v>
      </c>
    </row>
    <row r="6984" spans="1:7" x14ac:dyDescent="0.25">
      <c r="A6984" t="s">
        <v>7571</v>
      </c>
      <c r="B6984">
        <v>2006</v>
      </c>
      <c r="C6984">
        <v>6984</v>
      </c>
      <c r="D6984" t="str">
        <f t="shared" si="335"/>
        <v>Game Description For NERF N-Strike: Double Blast Bundle</v>
      </c>
      <c r="E6984" t="str">
        <f t="shared" si="336"/>
        <v>Released</v>
      </c>
      <c r="G6984" t="str">
        <f t="shared" si="337"/>
        <v>'NERF N-Strike: Double Blast Bundle','Game Description For NERF N-Strike: Double Blast Bundle','2006','Released'</v>
      </c>
    </row>
    <row r="6985" spans="1:7" x14ac:dyDescent="0.25">
      <c r="A6985" t="s">
        <v>7572</v>
      </c>
      <c r="B6985">
        <v>2001</v>
      </c>
      <c r="C6985">
        <v>6985</v>
      </c>
      <c r="D6985" t="str">
        <f t="shared" si="335"/>
        <v>Game Description For Sega Casino</v>
      </c>
      <c r="E6985" t="str">
        <f t="shared" si="336"/>
        <v>Released</v>
      </c>
      <c r="G6985" t="str">
        <f t="shared" si="337"/>
        <v>'Sega Casino','Game Description For Sega Casino','2001','Released'</v>
      </c>
    </row>
    <row r="6986" spans="1:7" x14ac:dyDescent="0.25">
      <c r="A6986" t="s">
        <v>7573</v>
      </c>
      <c r="B6986">
        <v>2007</v>
      </c>
      <c r="C6986">
        <v>6986</v>
      </c>
      <c r="D6986" t="str">
        <f t="shared" si="335"/>
        <v>Game Description For Ghosthunter</v>
      </c>
      <c r="E6986" t="str">
        <f t="shared" si="336"/>
        <v>Released</v>
      </c>
      <c r="G6986" t="str">
        <f t="shared" si="337"/>
        <v>'Ghosthunter','Game Description For Ghosthunter','2007','Released'</v>
      </c>
    </row>
    <row r="6987" spans="1:7" x14ac:dyDescent="0.25">
      <c r="A6987" t="s">
        <v>7574</v>
      </c>
      <c r="B6987">
        <v>2015</v>
      </c>
      <c r="C6987">
        <v>6987</v>
      </c>
      <c r="D6987" t="str">
        <f t="shared" si="335"/>
        <v>Game Description For Junior Mystery Quest</v>
      </c>
      <c r="E6987" t="str">
        <f t="shared" si="336"/>
        <v>Released</v>
      </c>
      <c r="G6987" t="str">
        <f t="shared" si="337"/>
        <v>'Junior Mystery Quest','Game Description For Junior Mystery Quest','2015','Released'</v>
      </c>
    </row>
    <row r="6988" spans="1:7" x14ac:dyDescent="0.25">
      <c r="A6988" t="s">
        <v>7575</v>
      </c>
      <c r="B6988">
        <v>2011</v>
      </c>
      <c r="C6988">
        <v>6988</v>
      </c>
      <c r="D6988" t="str">
        <f t="shared" si="335"/>
        <v>Game Description For Family GameShow</v>
      </c>
      <c r="E6988" t="str">
        <f t="shared" si="336"/>
        <v>Released</v>
      </c>
      <c r="G6988" t="str">
        <f t="shared" si="337"/>
        <v>'Family GameShow','Game Description For Family GameShow','2011','Released'</v>
      </c>
    </row>
    <row r="6989" spans="1:7" x14ac:dyDescent="0.25">
      <c r="A6989" t="s">
        <v>7576</v>
      </c>
      <c r="B6989">
        <v>2004</v>
      </c>
      <c r="C6989">
        <v>6989</v>
      </c>
      <c r="D6989" t="str">
        <f t="shared" si="335"/>
        <v>Game Description For Great Party Games</v>
      </c>
      <c r="E6989" t="str">
        <f t="shared" si="336"/>
        <v>Released</v>
      </c>
      <c r="G6989" t="str">
        <f t="shared" si="337"/>
        <v>'Great Party Games','Game Description For Great Party Games','2004','Released'</v>
      </c>
    </row>
    <row r="6990" spans="1:7" x14ac:dyDescent="0.25">
      <c r="A6990" t="s">
        <v>7577</v>
      </c>
      <c r="B6990">
        <v>2011</v>
      </c>
      <c r="C6990">
        <v>6990</v>
      </c>
      <c r="D6990" t="str">
        <f t="shared" si="335"/>
        <v>Game Description For Seven: Molmorth no Kiheitai</v>
      </c>
      <c r="E6990" t="str">
        <f t="shared" si="336"/>
        <v>Released</v>
      </c>
      <c r="G6990" t="str">
        <f t="shared" si="337"/>
        <v>'Seven: Molmorth no Kiheitai','Game Description For Seven: Molmorth no Kiheitai','2011','Released'</v>
      </c>
    </row>
    <row r="6991" spans="1:7" x14ac:dyDescent="0.25">
      <c r="A6991" t="s">
        <v>7578</v>
      </c>
      <c r="B6991">
        <v>2009</v>
      </c>
      <c r="C6991">
        <v>6991</v>
      </c>
      <c r="D6991" t="str">
        <f t="shared" si="335"/>
        <v>Game Description For Doraemon: Nobita to Midori no Kyojinden DS</v>
      </c>
      <c r="E6991" t="str">
        <f t="shared" si="336"/>
        <v>Released</v>
      </c>
      <c r="G6991" t="str">
        <f t="shared" si="337"/>
        <v>'Doraemon: Nobita to Midori no Kyojinden DS','Game Description For Doraemon: Nobita to Midori no Kyojinden DS','2009','Released'</v>
      </c>
    </row>
    <row r="6992" spans="1:7" x14ac:dyDescent="0.25">
      <c r="A6992" t="s">
        <v>7579</v>
      </c>
      <c r="B6992">
        <v>2007</v>
      </c>
      <c r="C6992">
        <v>6992</v>
      </c>
      <c r="D6992" t="str">
        <f t="shared" si="335"/>
        <v>Game Description For Spectral Force Genesis</v>
      </c>
      <c r="E6992" t="str">
        <f t="shared" si="336"/>
        <v>Released</v>
      </c>
      <c r="G6992" t="str">
        <f t="shared" si="337"/>
        <v>'Spectral Force Genesis','Game Description For Spectral Force Genesis','2007','Released'</v>
      </c>
    </row>
    <row r="6993" spans="1:7" x14ac:dyDescent="0.25">
      <c r="A6993" t="s">
        <v>7580</v>
      </c>
      <c r="B6993">
        <v>1994</v>
      </c>
      <c r="C6993">
        <v>6993</v>
      </c>
      <c r="D6993" t="str">
        <f t="shared" si="335"/>
        <v>Game Description For Jikkyou Powerful Pro Yakyuu 9 Ketteiban</v>
      </c>
      <c r="E6993" t="str">
        <f t="shared" si="336"/>
        <v>Released</v>
      </c>
      <c r="G6993" t="str">
        <f t="shared" si="337"/>
        <v>'Jikkyou Powerful Pro Yakyuu 9 Ketteiban','Game Description For Jikkyou Powerful Pro Yakyuu 9 Ketteiban','1994','Released'</v>
      </c>
    </row>
    <row r="6994" spans="1:7" x14ac:dyDescent="0.25">
      <c r="A6994" t="s">
        <v>7581</v>
      </c>
      <c r="B6994">
        <v>1997</v>
      </c>
      <c r="C6994">
        <v>6994</v>
      </c>
      <c r="D6994" t="str">
        <f t="shared" si="335"/>
        <v>Game Description For Agatha Christie: Evil Under the Sun</v>
      </c>
      <c r="E6994" t="str">
        <f t="shared" si="336"/>
        <v>Released</v>
      </c>
      <c r="G6994" t="str">
        <f t="shared" si="337"/>
        <v>'Agatha Christie: Evil Under the Sun','Game Description For Agatha Christie: Evil Under the Sun','1997','Released'</v>
      </c>
    </row>
    <row r="6995" spans="1:7" x14ac:dyDescent="0.25">
      <c r="A6995" t="s">
        <v>7582</v>
      </c>
      <c r="B6995">
        <v>2000</v>
      </c>
      <c r="C6995">
        <v>6995</v>
      </c>
      <c r="D6995" t="str">
        <f t="shared" si="335"/>
        <v>Game Description For World Championship Games: A Track &amp; Field Event</v>
      </c>
      <c r="E6995" t="str">
        <f t="shared" si="336"/>
        <v>Released</v>
      </c>
      <c r="G6995" t="str">
        <f t="shared" si="337"/>
        <v>'World Championship Games: A Track &amp; Field Event','Game Description For World Championship Games: A Track &amp; Field Event','2000','Released'</v>
      </c>
    </row>
    <row r="6996" spans="1:7" x14ac:dyDescent="0.25">
      <c r="A6996" t="s">
        <v>7583</v>
      </c>
      <c r="B6996">
        <v>2010</v>
      </c>
      <c r="C6996">
        <v>6996</v>
      </c>
      <c r="D6996" t="str">
        <f t="shared" si="335"/>
        <v>Game Description For Astro Boy: Omega Factor</v>
      </c>
      <c r="E6996" t="str">
        <f t="shared" si="336"/>
        <v>Released</v>
      </c>
      <c r="G6996" t="str">
        <f t="shared" si="337"/>
        <v>'Astro Boy: Omega Factor','Game Description For Astro Boy: Omega Factor','2010','Released'</v>
      </c>
    </row>
    <row r="6997" spans="1:7" x14ac:dyDescent="0.25">
      <c r="A6997" t="s">
        <v>7584</v>
      </c>
      <c r="B6997">
        <v>1997</v>
      </c>
      <c r="C6997">
        <v>6997</v>
      </c>
      <c r="D6997" t="str">
        <f t="shared" si="335"/>
        <v>Game Description For Karaoke Joysound Wii Super DX: Hitori de Minna de Utai Houdai!</v>
      </c>
      <c r="E6997" t="str">
        <f t="shared" si="336"/>
        <v>Released</v>
      </c>
      <c r="G6997" t="str">
        <f t="shared" si="337"/>
        <v>'Karaoke Joysound Wii Super DX: Hitori de Minna de Utai Houdai!','Game Description For Karaoke Joysound Wii Super DX: Hitori de Minna de Utai Houdai!','1997','Released'</v>
      </c>
    </row>
    <row r="6998" spans="1:7" x14ac:dyDescent="0.25">
      <c r="A6998" t="s">
        <v>7585</v>
      </c>
      <c r="B6998">
        <v>1999</v>
      </c>
      <c r="C6998">
        <v>6998</v>
      </c>
      <c r="D6998" t="str">
        <f t="shared" si="335"/>
        <v>Game Description For Fullmetal Alchemist: Dual Sympathy</v>
      </c>
      <c r="E6998" t="str">
        <f t="shared" si="336"/>
        <v>Released</v>
      </c>
      <c r="G6998" t="str">
        <f t="shared" si="337"/>
        <v>'Fullmetal Alchemist: Dual Sympathy','Game Description For Fullmetal Alchemist: Dual Sympathy','1999','Released'</v>
      </c>
    </row>
    <row r="6999" spans="1:7" x14ac:dyDescent="0.25">
      <c r="A6999" t="s">
        <v>7586</v>
      </c>
      <c r="B6999">
        <v>2004</v>
      </c>
      <c r="C6999">
        <v>6999</v>
      </c>
      <c r="D6999" t="str">
        <f t="shared" si="335"/>
        <v>Game Description For Cardfight!! Vanguard: Ride to Victory</v>
      </c>
      <c r="E6999" t="str">
        <f t="shared" si="336"/>
        <v>Released</v>
      </c>
      <c r="G6999" t="str">
        <f t="shared" si="337"/>
        <v>'Cardfight!! Vanguard: Ride to Victory','Game Description For Cardfight!! Vanguard: Ride to Victory','2004','Released'</v>
      </c>
    </row>
    <row r="7000" spans="1:7" x14ac:dyDescent="0.25">
      <c r="A7000" t="s">
        <v>7587</v>
      </c>
      <c r="B7000">
        <v>2009</v>
      </c>
      <c r="C7000">
        <v>7000</v>
      </c>
      <c r="D7000" t="str">
        <f t="shared" si="335"/>
        <v>Game Description For Last Rebellion</v>
      </c>
      <c r="E7000" t="str">
        <f t="shared" si="336"/>
        <v>Released</v>
      </c>
      <c r="G7000" t="str">
        <f t="shared" si="337"/>
        <v>'Last Rebellion','Game Description For Last Rebellion','2009','Released'</v>
      </c>
    </row>
    <row r="7001" spans="1:7" x14ac:dyDescent="0.25">
      <c r="A7001" t="s">
        <v>7588</v>
      </c>
      <c r="B7001">
        <v>2015</v>
      </c>
      <c r="C7001">
        <v>7001</v>
      </c>
      <c r="D7001" t="str">
        <f t="shared" si="335"/>
        <v>Game Description For Jikkyou Powerful Pro Yakyuu Portable 2</v>
      </c>
      <c r="E7001" t="str">
        <f t="shared" si="336"/>
        <v>Released</v>
      </c>
      <c r="G7001" t="str">
        <f t="shared" si="337"/>
        <v>'Jikkyou Powerful Pro Yakyuu Portable 2','Game Description For Jikkyou Powerful Pro Yakyuu Portable 2','2015','Released'</v>
      </c>
    </row>
    <row r="7002" spans="1:7" x14ac:dyDescent="0.25">
      <c r="A7002" t="s">
        <v>7589</v>
      </c>
      <c r="B7002">
        <v>2007</v>
      </c>
      <c r="C7002">
        <v>7002</v>
      </c>
      <c r="D7002" t="str">
        <f t="shared" si="335"/>
        <v>Game Description For Reading Training</v>
      </c>
      <c r="E7002" t="str">
        <f t="shared" si="336"/>
        <v>Released</v>
      </c>
      <c r="G7002" t="str">
        <f t="shared" si="337"/>
        <v>'Reading Training','Game Description For Reading Training','2007','Released'</v>
      </c>
    </row>
    <row r="7003" spans="1:7" x14ac:dyDescent="0.25">
      <c r="A7003" t="s">
        <v>7590</v>
      </c>
      <c r="B7003">
        <v>2006</v>
      </c>
      <c r="C7003">
        <v>7003</v>
      </c>
      <c r="D7003" t="str">
        <f t="shared" si="335"/>
        <v>Game Description For Kawashima Ryuuta Kyouju Kanshuu Nouryoku Trainer Portable 2</v>
      </c>
      <c r="E7003" t="str">
        <f t="shared" si="336"/>
        <v>Released</v>
      </c>
      <c r="G7003" t="str">
        <f t="shared" si="337"/>
        <v>'Kawashima Ryuuta Kyouju Kanshuu Nouryoku Trainer Portable 2','Game Description For Kawashima Ryuuta Kyouju Kanshuu Nouryoku Trainer Portable 2','2006','Released'</v>
      </c>
    </row>
    <row r="7004" spans="1:7" x14ac:dyDescent="0.25">
      <c r="A7004" t="s">
        <v>7591</v>
      </c>
      <c r="B7004">
        <v>2007</v>
      </c>
      <c r="C7004">
        <v>7004</v>
      </c>
      <c r="D7004" t="str">
        <f t="shared" si="335"/>
        <v>Game Description For Rugby 2005</v>
      </c>
      <c r="E7004" t="str">
        <f t="shared" si="336"/>
        <v>Released</v>
      </c>
      <c r="G7004" t="str">
        <f t="shared" si="337"/>
        <v>'Rugby 2005','Game Description For Rugby 2005','2007','Released'</v>
      </c>
    </row>
    <row r="7005" spans="1:7" x14ac:dyDescent="0.25">
      <c r="A7005" t="s">
        <v>7592</v>
      </c>
      <c r="B7005">
        <v>2008</v>
      </c>
      <c r="C7005">
        <v>7005</v>
      </c>
      <c r="D7005" t="str">
        <f t="shared" si="335"/>
        <v>Game Description For Carnival Games: Wild West 3D</v>
      </c>
      <c r="E7005" t="str">
        <f t="shared" si="336"/>
        <v>Released</v>
      </c>
      <c r="G7005" t="str">
        <f t="shared" si="337"/>
        <v>'Carnival Games: Wild West 3D','Game Description For Carnival Games: Wild West 3D','2008','Released'</v>
      </c>
    </row>
    <row r="7006" spans="1:7" x14ac:dyDescent="0.25">
      <c r="A7006" t="s">
        <v>7593</v>
      </c>
      <c r="B7006">
        <v>2010</v>
      </c>
      <c r="C7006">
        <v>7006</v>
      </c>
      <c r="D7006" t="str">
        <f t="shared" si="335"/>
        <v>Game Description For Ochaken no Heya DS 2</v>
      </c>
      <c r="E7006" t="str">
        <f t="shared" si="336"/>
        <v>Released</v>
      </c>
      <c r="G7006" t="str">
        <f t="shared" si="337"/>
        <v>'Ochaken no Heya DS 2','Game Description For Ochaken no Heya DS 2','2010','Released'</v>
      </c>
    </row>
    <row r="7007" spans="1:7" x14ac:dyDescent="0.25">
      <c r="A7007" t="s">
        <v>7594</v>
      </c>
      <c r="B7007">
        <v>1999</v>
      </c>
      <c r="C7007">
        <v>7007</v>
      </c>
      <c r="D7007" t="str">
        <f t="shared" si="335"/>
        <v>Game Description For Ratchet &amp; Clank Future: Quest for Booty</v>
      </c>
      <c r="E7007" t="str">
        <f t="shared" si="336"/>
        <v>Released</v>
      </c>
      <c r="G7007" t="str">
        <f t="shared" si="337"/>
        <v>'Ratchet &amp; Clank Future: Quest for Booty','Game Description For Ratchet &amp; Clank Future: Quest for Booty','1999','Released'</v>
      </c>
    </row>
    <row r="7008" spans="1:7" x14ac:dyDescent="0.25">
      <c r="A7008" t="s">
        <v>7595</v>
      </c>
      <c r="B7008">
        <v>2009</v>
      </c>
      <c r="C7008">
        <v>7008</v>
      </c>
      <c r="D7008" t="str">
        <f t="shared" si="335"/>
        <v>Game Description For V-Rally Edition 99</v>
      </c>
      <c r="E7008" t="str">
        <f t="shared" si="336"/>
        <v>Released</v>
      </c>
      <c r="G7008" t="str">
        <f t="shared" si="337"/>
        <v>'V-Rally Edition 99','Game Description For V-Rally Edition 99','2009','Released'</v>
      </c>
    </row>
    <row r="7009" spans="1:7" x14ac:dyDescent="0.25">
      <c r="A7009" t="s">
        <v>7596</v>
      </c>
      <c r="B7009">
        <v>2007</v>
      </c>
      <c r="C7009">
        <v>7009</v>
      </c>
      <c r="D7009" t="str">
        <f t="shared" si="335"/>
        <v>Game Description For Saikyou Habu Shogi</v>
      </c>
      <c r="E7009" t="str">
        <f t="shared" si="336"/>
        <v>Released</v>
      </c>
      <c r="G7009" t="str">
        <f t="shared" si="337"/>
        <v>'Saikyou Habu Shogi','Game Description For Saikyou Habu Shogi','2007','Released'</v>
      </c>
    </row>
    <row r="7010" spans="1:7" x14ac:dyDescent="0.25">
      <c r="A7010" t="s">
        <v>7597</v>
      </c>
      <c r="B7010">
        <v>2006</v>
      </c>
      <c r="C7010">
        <v>7010</v>
      </c>
      <c r="D7010" t="str">
        <f t="shared" si="335"/>
        <v>Game Description For Castlevania Dracula X</v>
      </c>
      <c r="E7010" t="str">
        <f t="shared" si="336"/>
        <v>Released</v>
      </c>
      <c r="G7010" t="str">
        <f t="shared" si="337"/>
        <v>'Castlevania Dracula X','Game Description For Castlevania Dracula X','2006','Released'</v>
      </c>
    </row>
    <row r="7011" spans="1:7" x14ac:dyDescent="0.25">
      <c r="A7011" t="s">
        <v>7598</v>
      </c>
      <c r="B7011">
        <v>1993</v>
      </c>
      <c r="C7011">
        <v>7011</v>
      </c>
      <c r="D7011" t="str">
        <f t="shared" si="335"/>
        <v>Game Description For Golden Nugget 64</v>
      </c>
      <c r="E7011" t="str">
        <f t="shared" si="336"/>
        <v>Released</v>
      </c>
      <c r="G7011" t="str">
        <f t="shared" si="337"/>
        <v>'Golden Nugget 64','Game Description For Golden Nugget 64','1993','Released'</v>
      </c>
    </row>
    <row r="7012" spans="1:7" x14ac:dyDescent="0.25">
      <c r="A7012" t="s">
        <v>7599</v>
      </c>
      <c r="B7012">
        <v>2012</v>
      </c>
      <c r="C7012">
        <v>7012</v>
      </c>
      <c r="D7012" t="str">
        <f t="shared" si="335"/>
        <v>Game Description For Robotron 64</v>
      </c>
      <c r="E7012" t="str">
        <f t="shared" si="336"/>
        <v>Released</v>
      </c>
      <c r="G7012" t="str">
        <f t="shared" si="337"/>
        <v>'Robotron 64','Game Description For Robotron 64','2012','Released'</v>
      </c>
    </row>
    <row r="7013" spans="1:7" x14ac:dyDescent="0.25">
      <c r="A7013" t="s">
        <v>7600</v>
      </c>
      <c r="B7013">
        <v>2008</v>
      </c>
      <c r="C7013">
        <v>7013</v>
      </c>
      <c r="D7013" t="str">
        <f t="shared" si="335"/>
        <v>Game Description For Naruto RPG 3: Rejiuu vs Konoha Shoutai</v>
      </c>
      <c r="E7013" t="str">
        <f t="shared" si="336"/>
        <v>Released</v>
      </c>
      <c r="G7013" t="str">
        <f t="shared" si="337"/>
        <v>'Naruto RPG 3: Rejiuu vs Konoha Shoutai','Game Description For Naruto RPG 3: Rejiuu vs Konoha Shoutai','2008','Released'</v>
      </c>
    </row>
    <row r="7014" spans="1:7" x14ac:dyDescent="0.25">
      <c r="A7014" t="s">
        <v>7601</v>
      </c>
      <c r="B7014">
        <v>2013</v>
      </c>
      <c r="C7014">
        <v>7014</v>
      </c>
      <c r="D7014" t="str">
        <f t="shared" si="335"/>
        <v>Game Description For Tunnel B1</v>
      </c>
      <c r="E7014" t="str">
        <f t="shared" si="336"/>
        <v>Released</v>
      </c>
      <c r="G7014" t="str">
        <f t="shared" si="337"/>
        <v>'Tunnel B1','Game Description For Tunnel B1','2013','Released'</v>
      </c>
    </row>
    <row r="7015" spans="1:7" x14ac:dyDescent="0.25">
      <c r="A7015" t="s">
        <v>7602</v>
      </c>
      <c r="B7015">
        <v>1995</v>
      </c>
      <c r="C7015">
        <v>7015</v>
      </c>
      <c r="D7015" t="str">
        <f t="shared" si="335"/>
        <v>Game Description For 2-in-1 Game Pack: Spider-Man &amp; Spider-Man 2</v>
      </c>
      <c r="E7015" t="str">
        <f t="shared" si="336"/>
        <v>Released</v>
      </c>
      <c r="G7015" t="str">
        <f t="shared" si="337"/>
        <v>'2-in-1 Game Pack: Spider-Man &amp; Spider-Man 2','Game Description For 2-in-1 Game Pack: Spider-Man &amp; Spider-Man 2','1995','Released'</v>
      </c>
    </row>
    <row r="7016" spans="1:7" x14ac:dyDescent="0.25">
      <c r="A7016" t="s">
        <v>7603</v>
      </c>
      <c r="B7016">
        <v>2005</v>
      </c>
      <c r="C7016">
        <v>7016</v>
      </c>
      <c r="D7016" t="str">
        <f t="shared" si="335"/>
        <v>Game Description For Go Play: City Sports</v>
      </c>
      <c r="E7016" t="str">
        <f t="shared" si="336"/>
        <v>Released</v>
      </c>
      <c r="G7016" t="str">
        <f t="shared" si="337"/>
        <v>'Go Play: City Sports','Game Description For Go Play: City Sports','2005','Released'</v>
      </c>
    </row>
    <row r="7017" spans="1:7" x14ac:dyDescent="0.25">
      <c r="A7017" t="s">
        <v>7604</v>
      </c>
      <c r="B7017">
        <v>2009</v>
      </c>
      <c r="C7017">
        <v>7017</v>
      </c>
      <c r="D7017" t="str">
        <f t="shared" si="335"/>
        <v>Game Description For Porsche Challenge</v>
      </c>
      <c r="E7017" t="str">
        <f t="shared" si="336"/>
        <v>Released</v>
      </c>
      <c r="G7017" t="str">
        <f t="shared" si="337"/>
        <v>'Porsche Challenge','Game Description For Porsche Challenge','2009','Released'</v>
      </c>
    </row>
    <row r="7018" spans="1:7" x14ac:dyDescent="0.25">
      <c r="A7018" t="s">
        <v>7605</v>
      </c>
      <c r="B7018">
        <v>2005</v>
      </c>
      <c r="C7018">
        <v>7018</v>
      </c>
      <c r="D7018" t="str">
        <f t="shared" ref="D7018:D7079" si="338">_xlfn.CONCAT("Game Description For ",A7018)</f>
        <v>Game Description For Dragon Ball Z: Shin Butouden</v>
      </c>
      <c r="E7018" t="str">
        <f t="shared" si="336"/>
        <v>Released</v>
      </c>
      <c r="G7018" t="str">
        <f t="shared" si="337"/>
        <v>'Dragon Ball Z: Shin Butouden','Game Description For Dragon Ball Z: Shin Butouden','2005','Released'</v>
      </c>
    </row>
    <row r="7019" spans="1:7" x14ac:dyDescent="0.25">
      <c r="A7019" t="s">
        <v>7606</v>
      </c>
      <c r="B7019">
        <v>2000</v>
      </c>
      <c r="C7019">
        <v>7019</v>
      </c>
      <c r="D7019" t="str">
        <f t="shared" si="338"/>
        <v>Game Description For Super Robot Taisen MX Portable</v>
      </c>
      <c r="E7019" t="str">
        <f t="shared" si="336"/>
        <v>Released</v>
      </c>
      <c r="G7019" t="str">
        <f t="shared" si="337"/>
        <v>'Super Robot Taisen MX Portable','Game Description For Super Robot Taisen MX Portable','2000','Released'</v>
      </c>
    </row>
    <row r="7020" spans="1:7" x14ac:dyDescent="0.25">
      <c r="A7020" t="s">
        <v>7607</v>
      </c>
      <c r="B7020">
        <v>2009</v>
      </c>
      <c r="C7020">
        <v>7020</v>
      </c>
      <c r="D7020" t="str">
        <f t="shared" si="338"/>
        <v>Game Description For Mimana Iyar Chronicle</v>
      </c>
      <c r="E7020" t="str">
        <f t="shared" si="336"/>
        <v>Released</v>
      </c>
      <c r="G7020" t="str">
        <f t="shared" si="337"/>
        <v>'Mimana Iyar Chronicle','Game Description For Mimana Iyar Chronicle','2009','Released'</v>
      </c>
    </row>
    <row r="7021" spans="1:7" x14ac:dyDescent="0.25">
      <c r="A7021" t="s">
        <v>7608</v>
      </c>
      <c r="B7021">
        <v>2000</v>
      </c>
      <c r="C7021">
        <v>7021</v>
      </c>
      <c r="D7021" t="str">
        <f t="shared" si="338"/>
        <v>Game Description For Shin Ken to Mah? to Gakuenmono. Toki no Gakuen</v>
      </c>
      <c r="E7021" t="str">
        <f t="shared" si="336"/>
        <v>Released</v>
      </c>
      <c r="G7021" t="str">
        <f t="shared" si="337"/>
        <v>'Shin Ken to Mah? to Gakuenmono. Toki no Gakuen','Game Description For Shin Ken to Mah? to Gakuenmono. Toki no Gakuen','2000','Released'</v>
      </c>
    </row>
    <row r="7022" spans="1:7" x14ac:dyDescent="0.25">
      <c r="A7022" t="s">
        <v>7609</v>
      </c>
      <c r="B7022">
        <v>2005</v>
      </c>
      <c r="C7022">
        <v>7022</v>
      </c>
      <c r="D7022" t="str">
        <f t="shared" si="338"/>
        <v>Game Description For Super Robot Wars OG: The Moon Dwellers</v>
      </c>
      <c r="E7022" t="str">
        <f t="shared" si="336"/>
        <v>Released</v>
      </c>
      <c r="G7022" t="str">
        <f t="shared" si="337"/>
        <v>'Super Robot Wars OG: The Moon Dwellers','Game Description For Super Robot Wars OG: The Moon Dwellers','2005','Released'</v>
      </c>
    </row>
    <row r="7023" spans="1:7" x14ac:dyDescent="0.25">
      <c r="A7023" t="s">
        <v>7610</v>
      </c>
      <c r="B7023">
        <v>2005</v>
      </c>
      <c r="C7023">
        <v>7023</v>
      </c>
      <c r="D7023" t="str">
        <f t="shared" si="338"/>
        <v>Game Description For Uta no Prince-Sama: Music 2</v>
      </c>
      <c r="E7023" t="str">
        <f t="shared" si="336"/>
        <v>Released</v>
      </c>
      <c r="G7023" t="str">
        <f t="shared" si="337"/>
        <v>'Uta no Prince-Sama: Music 2','Game Description For Uta no Prince-Sama: Music 2','2005','Released'</v>
      </c>
    </row>
    <row r="7024" spans="1:7" x14ac:dyDescent="0.25">
      <c r="A7024" t="s">
        <v>7611</v>
      </c>
      <c r="B7024">
        <v>1999</v>
      </c>
      <c r="C7024">
        <v>7024</v>
      </c>
      <c r="D7024" t="str">
        <f t="shared" si="338"/>
        <v>Game Description For Jambo! Safari Animal Rescue</v>
      </c>
      <c r="E7024" t="str">
        <f t="shared" si="336"/>
        <v>Released</v>
      </c>
      <c r="G7024" t="str">
        <f t="shared" si="337"/>
        <v>'Jambo! Safari Animal Rescue','Game Description For Jambo! Safari Animal Rescue','1999','Released'</v>
      </c>
    </row>
    <row r="7025" spans="1:7" x14ac:dyDescent="0.25">
      <c r="A7025" t="s">
        <v>7612</v>
      </c>
      <c r="B7025">
        <v>2005</v>
      </c>
      <c r="C7025">
        <v>7025</v>
      </c>
      <c r="D7025" t="str">
        <f t="shared" si="338"/>
        <v>Game Description For Supreme Commander</v>
      </c>
      <c r="E7025" t="str">
        <f t="shared" si="336"/>
        <v>Released</v>
      </c>
      <c r="G7025" t="str">
        <f t="shared" si="337"/>
        <v>'Supreme Commander','Game Description For Supreme Commander','2005','Released'</v>
      </c>
    </row>
    <row r="7026" spans="1:7" x14ac:dyDescent="0.25">
      <c r="A7026" t="s">
        <v>7613</v>
      </c>
      <c r="B7026">
        <v>2006</v>
      </c>
      <c r="C7026">
        <v>7026</v>
      </c>
      <c r="D7026" t="str">
        <f t="shared" si="338"/>
        <v>Game Description For Saiyuuki: Kinkaku, Ginkaku no Inbou</v>
      </c>
      <c r="E7026" t="str">
        <f t="shared" si="336"/>
        <v>Released</v>
      </c>
      <c r="G7026" t="str">
        <f t="shared" si="337"/>
        <v>'Saiyuuki: Kinkaku, Ginkaku no Inbou','Game Description For Saiyuuki: Kinkaku, Ginkaku no Inbou','2006','Released'</v>
      </c>
    </row>
    <row r="7027" spans="1:7" x14ac:dyDescent="0.25">
      <c r="A7027" t="s">
        <v>7614</v>
      </c>
      <c r="B7027">
        <v>1995</v>
      </c>
      <c r="C7027">
        <v>7027</v>
      </c>
      <c r="D7027" t="str">
        <f t="shared" si="338"/>
        <v>Game Description For Bleach: Heat the Soul 6</v>
      </c>
      <c r="E7027" t="str">
        <f t="shared" si="336"/>
        <v>Released</v>
      </c>
      <c r="G7027" t="str">
        <f t="shared" si="337"/>
        <v>'Bleach: Heat the Soul 6','Game Description For Bleach: Heat the Soul 6','1995','Released'</v>
      </c>
    </row>
    <row r="7028" spans="1:7" x14ac:dyDescent="0.25">
      <c r="A7028" t="s">
        <v>7615</v>
      </c>
      <c r="B7028">
        <v>1994</v>
      </c>
      <c r="C7028">
        <v>7028</v>
      </c>
      <c r="D7028" t="str">
        <f t="shared" si="338"/>
        <v>Game Description For Roary the Racing Car</v>
      </c>
      <c r="E7028" t="str">
        <f t="shared" si="336"/>
        <v>Released</v>
      </c>
      <c r="G7028" t="str">
        <f t="shared" si="337"/>
        <v>'Roary the Racing Car','Game Description For Roary the Racing Car','1994','Released'</v>
      </c>
    </row>
    <row r="7029" spans="1:7" x14ac:dyDescent="0.25">
      <c r="A7029" t="s">
        <v>7616</v>
      </c>
      <c r="B7029">
        <v>2007</v>
      </c>
      <c r="C7029">
        <v>7029</v>
      </c>
      <c r="D7029" t="str">
        <f t="shared" si="338"/>
        <v>Game Description For Ski and Shoot</v>
      </c>
      <c r="E7029" t="str">
        <f t="shared" si="336"/>
        <v>Released</v>
      </c>
      <c r="G7029" t="str">
        <f t="shared" si="337"/>
        <v>'Ski and Shoot','Game Description For Ski and Shoot','2007','Released'</v>
      </c>
    </row>
    <row r="7030" spans="1:7" x14ac:dyDescent="0.25">
      <c r="A7030" t="s">
        <v>7617</v>
      </c>
      <c r="B7030">
        <v>2011</v>
      </c>
      <c r="C7030">
        <v>7030</v>
      </c>
      <c r="D7030" t="str">
        <f t="shared" si="338"/>
        <v>Game Description For Mugen Keitai Disgaea</v>
      </c>
      <c r="E7030" t="str">
        <f t="shared" si="336"/>
        <v>Released</v>
      </c>
      <c r="G7030" t="str">
        <f t="shared" si="337"/>
        <v>'Mugen Keitai Disgaea','Game Description For Mugen Keitai Disgaea','2011','Released'</v>
      </c>
    </row>
    <row r="7031" spans="1:7" x14ac:dyDescent="0.25">
      <c r="A7031" t="s">
        <v>7618</v>
      </c>
      <c r="B7031">
        <v>2009</v>
      </c>
      <c r="C7031">
        <v>7031</v>
      </c>
      <c r="D7031" t="str">
        <f t="shared" si="338"/>
        <v>Game Description For Samurai Warriors 4: Empires</v>
      </c>
      <c r="E7031" t="str">
        <f t="shared" si="336"/>
        <v>Released</v>
      </c>
      <c r="G7031" t="str">
        <f t="shared" si="337"/>
        <v>'Samurai Warriors 4: Empires','Game Description For Samurai Warriors 4: Empires','2009','Released'</v>
      </c>
    </row>
    <row r="7032" spans="1:7" x14ac:dyDescent="0.25">
      <c r="A7032" t="s">
        <v>7619</v>
      </c>
      <c r="B7032">
        <v>1999</v>
      </c>
      <c r="C7032">
        <v>7032</v>
      </c>
      <c r="D7032" t="str">
        <f t="shared" si="338"/>
        <v>Game Description For Action Man-Operation Extreme</v>
      </c>
      <c r="E7032" t="str">
        <f t="shared" si="336"/>
        <v>Released</v>
      </c>
      <c r="G7032" t="str">
        <f t="shared" si="337"/>
        <v>'Action Man-Operation Extreme','Game Description For Action Man-Operation Extreme','1999','Released'</v>
      </c>
    </row>
    <row r="7033" spans="1:7" x14ac:dyDescent="0.25">
      <c r="A7033" t="s">
        <v>7620</v>
      </c>
      <c r="B7033">
        <v>2011</v>
      </c>
      <c r="C7033">
        <v>7033</v>
      </c>
      <c r="D7033" t="str">
        <f t="shared" si="338"/>
        <v>Game Description For Mystic Heroes</v>
      </c>
      <c r="E7033" t="str">
        <f t="shared" si="336"/>
        <v>Released</v>
      </c>
      <c r="G7033" t="str">
        <f t="shared" si="337"/>
        <v>'Mystic Heroes','Game Description For Mystic Heroes','2011','Released'</v>
      </c>
    </row>
    <row r="7034" spans="1:7" x14ac:dyDescent="0.25">
      <c r="A7034" t="s">
        <v>7621</v>
      </c>
      <c r="B7034">
        <v>2009</v>
      </c>
      <c r="C7034">
        <v>7034</v>
      </c>
      <c r="D7034" t="str">
        <f t="shared" si="338"/>
        <v>Game Description For Pachitte Chonmage Tatsujin 10: Pachinko Fuyu no Sonata</v>
      </c>
      <c r="E7034" t="str">
        <f t="shared" si="336"/>
        <v>Released</v>
      </c>
      <c r="G7034" t="str">
        <f t="shared" si="337"/>
        <v>'Pachitte Chonmage Tatsujin 10: Pachinko Fuyu no Sonata','Game Description For Pachitte Chonmage Tatsujin 10: Pachinko Fuyu no Sonata','2009','Released'</v>
      </c>
    </row>
    <row r="7035" spans="1:7" x14ac:dyDescent="0.25">
      <c r="A7035" t="s">
        <v>7622</v>
      </c>
      <c r="B7035">
        <v>2000</v>
      </c>
      <c r="C7035">
        <v>7035</v>
      </c>
      <c r="D7035" t="str">
        <f t="shared" si="338"/>
        <v>Game Description For The Sims 2: Apartment Life</v>
      </c>
      <c r="E7035" t="str">
        <f t="shared" si="336"/>
        <v>Released</v>
      </c>
      <c r="G7035" t="str">
        <f t="shared" si="337"/>
        <v>'The Sims 2: Apartment Life','Game Description For The Sims 2: Apartment Life','2000','Released'</v>
      </c>
    </row>
    <row r="7036" spans="1:7" x14ac:dyDescent="0.25">
      <c r="A7036" t="s">
        <v>7623</v>
      </c>
      <c r="B7036">
        <v>2006</v>
      </c>
      <c r="C7036">
        <v>7036</v>
      </c>
      <c r="D7036" t="str">
        <f t="shared" si="338"/>
        <v>Game Description For MLB Superstars</v>
      </c>
      <c r="E7036" t="str">
        <f t="shared" si="336"/>
        <v>Released</v>
      </c>
      <c r="G7036" t="str">
        <f t="shared" si="337"/>
        <v>'MLB Superstars','Game Description For MLB Superstars','2006','Released'</v>
      </c>
    </row>
    <row r="7037" spans="1:7" x14ac:dyDescent="0.25">
      <c r="A7037" t="s">
        <v>7624</v>
      </c>
      <c r="B7037">
        <v>2009</v>
      </c>
      <c r="C7037">
        <v>7037</v>
      </c>
      <c r="D7037" t="str">
        <f t="shared" si="338"/>
        <v>Game Description For Captain Tsubasa: Aratanaru Densetsu Joshou</v>
      </c>
      <c r="E7037" t="str">
        <f t="shared" si="336"/>
        <v>Released</v>
      </c>
      <c r="G7037" t="str">
        <f t="shared" si="337"/>
        <v>'Captain Tsubasa: Aratanaru Densetsu Joshou','Game Description For Captain Tsubasa: Aratanaru Densetsu Joshou','2009','Released'</v>
      </c>
    </row>
    <row r="7038" spans="1:7" x14ac:dyDescent="0.25">
      <c r="A7038" t="s">
        <v>7625</v>
      </c>
      <c r="B7038">
        <v>2001</v>
      </c>
      <c r="C7038">
        <v>7038</v>
      </c>
      <c r="D7038" t="str">
        <f t="shared" si="338"/>
        <v>Game Description For Remington Super Slam Hunting: Alaska</v>
      </c>
      <c r="E7038" t="str">
        <f t="shared" si="336"/>
        <v>Released</v>
      </c>
      <c r="G7038" t="str">
        <f t="shared" si="337"/>
        <v>'Remington Super Slam Hunting: Alaska','Game Description For Remington Super Slam Hunting: Alaska','2001','Released'</v>
      </c>
    </row>
    <row r="7039" spans="1:7" x14ac:dyDescent="0.25">
      <c r="A7039" t="s">
        <v>7626</v>
      </c>
      <c r="B7039">
        <v>1999</v>
      </c>
      <c r="C7039">
        <v>7039</v>
      </c>
      <c r="D7039" t="str">
        <f t="shared" si="338"/>
        <v>Game Description For Blood: The Last Vampire (Joukan)</v>
      </c>
      <c r="E7039" t="str">
        <f t="shared" si="336"/>
        <v>Released</v>
      </c>
      <c r="G7039" t="str">
        <f t="shared" si="337"/>
        <v>'Blood: The Last Vampire (Joukan)','Game Description For Blood: The Last Vampire (Joukan)','1999','Released'</v>
      </c>
    </row>
    <row r="7040" spans="1:7" x14ac:dyDescent="0.25">
      <c r="A7040" t="s">
        <v>7627</v>
      </c>
      <c r="B7040">
        <v>2007</v>
      </c>
      <c r="C7040">
        <v>7040</v>
      </c>
      <c r="D7040" t="str">
        <f t="shared" si="338"/>
        <v>Game Description For Clockwork Knight</v>
      </c>
      <c r="E7040" t="str">
        <f t="shared" si="336"/>
        <v>Released</v>
      </c>
      <c r="G7040" t="str">
        <f t="shared" si="337"/>
        <v>'Clockwork Knight','Game Description For Clockwork Knight','2007','Released'</v>
      </c>
    </row>
    <row r="7041" spans="1:7" x14ac:dyDescent="0.25">
      <c r="A7041" t="s">
        <v>7628</v>
      </c>
      <c r="B7041">
        <v>2007</v>
      </c>
      <c r="C7041">
        <v>7041</v>
      </c>
      <c r="D7041" t="str">
        <f t="shared" si="338"/>
        <v>Game Description For Freestyle Metal X</v>
      </c>
      <c r="E7041" t="str">
        <f t="shared" si="336"/>
        <v>Released</v>
      </c>
      <c r="G7041" t="str">
        <f t="shared" si="337"/>
        <v>'Freestyle Metal X','Game Description For Freestyle Metal X','2007','Released'</v>
      </c>
    </row>
    <row r="7042" spans="1:7" x14ac:dyDescent="0.25">
      <c r="A7042" t="s">
        <v>7629</v>
      </c>
      <c r="B7042">
        <v>1995</v>
      </c>
      <c r="C7042">
        <v>7042</v>
      </c>
      <c r="D7042" t="str">
        <f t="shared" si="338"/>
        <v>Game Description For Prinny: Can I Really Be the Hero?</v>
      </c>
      <c r="E7042" t="str">
        <f t="shared" si="336"/>
        <v>Released</v>
      </c>
      <c r="G7042" t="str">
        <f t="shared" si="337"/>
        <v>'Prinny: Can I Really Be the Hero?','Game Description For Prinny: Can I Really Be the Hero?','1995','Released'</v>
      </c>
    </row>
    <row r="7043" spans="1:7" x14ac:dyDescent="0.25">
      <c r="A7043" t="s">
        <v>7630</v>
      </c>
      <c r="B7043">
        <v>1998</v>
      </c>
      <c r="C7043">
        <v>7043</v>
      </c>
      <c r="D7043" t="str">
        <f t="shared" si="338"/>
        <v>Game Description For Sidewinder Max</v>
      </c>
      <c r="E7043" t="str">
        <f t="shared" ref="E7043:E7106" si="339">IF(B7043&lt;&gt;2020,"Released","Upcoming")</f>
        <v>Released</v>
      </c>
      <c r="G7043" t="str">
        <f t="shared" ref="G7043:G7106" si="340">_xlfn.CONCAT("'",A7043,"'",",","'",D7043,"'",",","'","",B7043,"'",",","'",E7043,"'")</f>
        <v>'Sidewinder Max','Game Description For Sidewinder Max','1998','Released'</v>
      </c>
    </row>
    <row r="7044" spans="1:7" x14ac:dyDescent="0.25">
      <c r="A7044" t="s">
        <v>7631</v>
      </c>
      <c r="B7044">
        <v>2009</v>
      </c>
      <c r="C7044">
        <v>7044</v>
      </c>
      <c r="D7044" t="str">
        <f t="shared" si="338"/>
        <v>Game Description For The $1 Pyramid</v>
      </c>
      <c r="E7044" t="str">
        <f t="shared" si="339"/>
        <v>Released</v>
      </c>
      <c r="G7044" t="str">
        <f t="shared" si="340"/>
        <v>'The $1 Pyramid','Game Description For The $1 Pyramid','2009','Released'</v>
      </c>
    </row>
    <row r="7045" spans="1:7" x14ac:dyDescent="0.25">
      <c r="A7045" t="s">
        <v>7632</v>
      </c>
      <c r="B7045">
        <v>2012</v>
      </c>
      <c r="C7045">
        <v>7045</v>
      </c>
      <c r="D7045" t="str">
        <f t="shared" si="338"/>
        <v>Game Description For Kenka Banchou 2: Full Throttle</v>
      </c>
      <c r="E7045" t="str">
        <f t="shared" si="339"/>
        <v>Released</v>
      </c>
      <c r="G7045" t="str">
        <f t="shared" si="340"/>
        <v>'Kenka Banchou 2: Full Throttle','Game Description For Kenka Banchou 2: Full Throttle','2012','Released'</v>
      </c>
    </row>
    <row r="7046" spans="1:7" x14ac:dyDescent="0.25">
      <c r="A7046" t="s">
        <v>7633</v>
      </c>
      <c r="B7046">
        <v>2004</v>
      </c>
      <c r="C7046">
        <v>7046</v>
      </c>
      <c r="D7046" t="str">
        <f t="shared" si="338"/>
        <v>Game Description For Zoids Assault</v>
      </c>
      <c r="E7046" t="str">
        <f t="shared" si="339"/>
        <v>Released</v>
      </c>
      <c r="G7046" t="str">
        <f t="shared" si="340"/>
        <v>'Zoids Assault','Game Description For Zoids Assault','2004','Released'</v>
      </c>
    </row>
    <row r="7047" spans="1:7" x14ac:dyDescent="0.25">
      <c r="A7047" t="s">
        <v>7634</v>
      </c>
      <c r="B7047">
        <v>2002</v>
      </c>
      <c r="C7047">
        <v>7047</v>
      </c>
      <c r="D7047" t="str">
        <f t="shared" si="338"/>
        <v>Game Description For Dark Angel: Vampire Apocalypse</v>
      </c>
      <c r="E7047" t="str">
        <f t="shared" si="339"/>
        <v>Released</v>
      </c>
      <c r="G7047" t="str">
        <f t="shared" si="340"/>
        <v>'Dark Angel: Vampire Apocalypse','Game Description For Dark Angel: Vampire Apocalypse','2002','Released'</v>
      </c>
    </row>
    <row r="7048" spans="1:7" x14ac:dyDescent="0.25">
      <c r="A7048" t="s">
        <v>7635</v>
      </c>
      <c r="B7048">
        <v>1995</v>
      </c>
      <c r="C7048">
        <v>7048</v>
      </c>
      <c r="D7048" t="str">
        <f t="shared" si="338"/>
        <v>Game Description For Momu-chan Diet Wii: Figurobics by Chon Dayon</v>
      </c>
      <c r="E7048" t="str">
        <f t="shared" si="339"/>
        <v>Released</v>
      </c>
      <c r="G7048" t="str">
        <f t="shared" si="340"/>
        <v>'Momu-chan Diet Wii: Figurobics by Chon Dayon','Game Description For Momu-chan Diet Wii: Figurobics by Chon Dayon','1995','Released'</v>
      </c>
    </row>
    <row r="7049" spans="1:7" x14ac:dyDescent="0.25">
      <c r="A7049" t="s">
        <v>7636</v>
      </c>
      <c r="B7049">
        <v>2014</v>
      </c>
      <c r="C7049">
        <v>7049</v>
      </c>
      <c r="D7049" t="str">
        <f t="shared" si="338"/>
        <v>Game Description For Mad Dog McCree: Gunslinger Pack</v>
      </c>
      <c r="E7049" t="str">
        <f t="shared" si="339"/>
        <v>Released</v>
      </c>
      <c r="G7049" t="str">
        <f t="shared" si="340"/>
        <v>'Mad Dog McCree: Gunslinger Pack','Game Description For Mad Dog McCree: Gunslinger Pack','2014','Released'</v>
      </c>
    </row>
    <row r="7050" spans="1:7" x14ac:dyDescent="0.25">
      <c r="A7050" t="s">
        <v>7637</v>
      </c>
      <c r="B7050">
        <v>2012</v>
      </c>
      <c r="C7050">
        <v>7050</v>
      </c>
      <c r="D7050" t="str">
        <f t="shared" si="338"/>
        <v>Game Description For No More Heroes: Red Zone</v>
      </c>
      <c r="E7050" t="str">
        <f t="shared" si="339"/>
        <v>Released</v>
      </c>
      <c r="G7050" t="str">
        <f t="shared" si="340"/>
        <v>'No More Heroes: Red Zone','Game Description For No More Heroes: Red Zone','2012','Released'</v>
      </c>
    </row>
    <row r="7051" spans="1:7" x14ac:dyDescent="0.25">
      <c r="A7051" t="s">
        <v>7638</v>
      </c>
      <c r="B7051">
        <v>2010</v>
      </c>
      <c r="C7051">
        <v>7051</v>
      </c>
      <c r="D7051" t="str">
        <f t="shared" si="338"/>
        <v>Game Description For Game Hits!</v>
      </c>
      <c r="E7051" t="str">
        <f t="shared" si="339"/>
        <v>Released</v>
      </c>
      <c r="G7051" t="str">
        <f t="shared" si="340"/>
        <v>'Game Hits!','Game Description For Game Hits!','2010','Released'</v>
      </c>
    </row>
    <row r="7052" spans="1:7" x14ac:dyDescent="0.25">
      <c r="A7052" t="s">
        <v>7639</v>
      </c>
      <c r="B7052">
        <v>2002</v>
      </c>
      <c r="C7052">
        <v>7052</v>
      </c>
      <c r="D7052" t="str">
        <f t="shared" si="338"/>
        <v>Game Description For Bakugan: Rise of the Resistance</v>
      </c>
      <c r="E7052" t="str">
        <f t="shared" si="339"/>
        <v>Released</v>
      </c>
      <c r="G7052" t="str">
        <f t="shared" si="340"/>
        <v>'Bakugan: Rise of the Resistance','Game Description For Bakugan: Rise of the Resistance','2002','Released'</v>
      </c>
    </row>
    <row r="7053" spans="1:7" x14ac:dyDescent="0.25">
      <c r="A7053" t="s">
        <v>7640</v>
      </c>
      <c r="B7053">
        <v>2014</v>
      </c>
      <c r="C7053">
        <v>7053</v>
      </c>
      <c r="D7053" t="str">
        <f t="shared" si="338"/>
        <v>Game Description For Thomas &amp; Friends: Hero of the Rails</v>
      </c>
      <c r="E7053" t="str">
        <f t="shared" si="339"/>
        <v>Released</v>
      </c>
      <c r="G7053" t="str">
        <f t="shared" si="340"/>
        <v>'Thomas &amp; Friends: Hero of the Rails','Game Description For Thomas &amp; Friends: Hero of the Rails','2014','Released'</v>
      </c>
    </row>
    <row r="7054" spans="1:7" x14ac:dyDescent="0.25">
      <c r="A7054" t="s">
        <v>7641</v>
      </c>
      <c r="B7054">
        <v>1999</v>
      </c>
      <c r="C7054">
        <v>7054</v>
      </c>
      <c r="D7054" t="str">
        <f t="shared" si="338"/>
        <v>Game Description For Super Puzzle Fighter II</v>
      </c>
      <c r="E7054" t="str">
        <f t="shared" si="339"/>
        <v>Released</v>
      </c>
      <c r="G7054" t="str">
        <f t="shared" si="340"/>
        <v>'Super Puzzle Fighter II','Game Description For Super Puzzle Fighter II','1999','Released'</v>
      </c>
    </row>
    <row r="7055" spans="1:7" x14ac:dyDescent="0.25">
      <c r="A7055" t="s">
        <v>7642</v>
      </c>
      <c r="B7055">
        <v>2016</v>
      </c>
      <c r="C7055">
        <v>7055</v>
      </c>
      <c r="D7055" t="str">
        <f t="shared" si="338"/>
        <v>Game Description For Crysis: Maximum Edition</v>
      </c>
      <c r="E7055" t="str">
        <f t="shared" si="339"/>
        <v>Released</v>
      </c>
      <c r="G7055" t="str">
        <f t="shared" si="340"/>
        <v>'Crysis: Maximum Edition','Game Description For Crysis: Maximum Edition','2016','Released'</v>
      </c>
    </row>
    <row r="7056" spans="1:7" x14ac:dyDescent="0.25">
      <c r="A7056" t="s">
        <v>7643</v>
      </c>
      <c r="B7056">
        <v>2014</v>
      </c>
      <c r="C7056">
        <v>7056</v>
      </c>
      <c r="D7056" t="str">
        <f t="shared" si="338"/>
        <v>Game Description For Crayon Shin-Chan Shokkugan! Densetsu o Yobu Omake Daiketsusen!!</v>
      </c>
      <c r="E7056" t="str">
        <f t="shared" si="339"/>
        <v>Released</v>
      </c>
      <c r="G7056" t="str">
        <f t="shared" si="340"/>
        <v>'Crayon Shin-Chan Shokkugan! Densetsu o Yobu Omake Daiketsusen!!','Game Description For Crayon Shin-Chan Shokkugan! Densetsu o Yobu Omake Daiketsusen!!','2014','Released'</v>
      </c>
    </row>
    <row r="7057" spans="1:7" x14ac:dyDescent="0.25">
      <c r="A7057" t="s">
        <v>7644</v>
      </c>
      <c r="B7057">
        <v>2009</v>
      </c>
      <c r="C7057">
        <v>7057</v>
      </c>
      <c r="D7057" t="str">
        <f t="shared" si="338"/>
        <v>Game Description For Wacky World of Sports</v>
      </c>
      <c r="E7057" t="str">
        <f t="shared" si="339"/>
        <v>Released</v>
      </c>
      <c r="G7057" t="str">
        <f t="shared" si="340"/>
        <v>'Wacky World of Sports','Game Description For Wacky World of Sports','2009','Released'</v>
      </c>
    </row>
    <row r="7058" spans="1:7" x14ac:dyDescent="0.25">
      <c r="A7058" t="s">
        <v>7645</v>
      </c>
      <c r="B7058">
        <v>2006</v>
      </c>
      <c r="C7058">
        <v>7058</v>
      </c>
      <c r="D7058" t="str">
        <f t="shared" si="338"/>
        <v>Game Description For Kurikin: Nano Island Story</v>
      </c>
      <c r="E7058" t="str">
        <f t="shared" si="339"/>
        <v>Released</v>
      </c>
      <c r="G7058" t="str">
        <f t="shared" si="340"/>
        <v>'Kurikin: Nano Island Story','Game Description For Kurikin: Nano Island Story','2006','Released'</v>
      </c>
    </row>
    <row r="7059" spans="1:7" x14ac:dyDescent="0.25">
      <c r="A7059" t="s">
        <v>7646</v>
      </c>
      <c r="B7059">
        <v>2010</v>
      </c>
      <c r="C7059">
        <v>7059</v>
      </c>
      <c r="D7059" t="str">
        <f t="shared" si="338"/>
        <v>Game Description For Transworld Snowboarding</v>
      </c>
      <c r="E7059" t="str">
        <f t="shared" si="339"/>
        <v>Released</v>
      </c>
      <c r="G7059" t="str">
        <f t="shared" si="340"/>
        <v>'Transworld Snowboarding','Game Description For Transworld Snowboarding','2010','Released'</v>
      </c>
    </row>
    <row r="7060" spans="1:7" x14ac:dyDescent="0.25">
      <c r="A7060" t="s">
        <v>7647</v>
      </c>
      <c r="B7060">
        <v>2011</v>
      </c>
      <c r="C7060">
        <v>7060</v>
      </c>
      <c r="D7060" t="str">
        <f t="shared" si="338"/>
        <v>Game Description For Data East Arcade Classics</v>
      </c>
      <c r="E7060" t="str">
        <f t="shared" si="339"/>
        <v>Released</v>
      </c>
      <c r="G7060" t="str">
        <f t="shared" si="340"/>
        <v>'Data East Arcade Classics','Game Description For Data East Arcade Classics','2011','Released'</v>
      </c>
    </row>
    <row r="7061" spans="1:7" x14ac:dyDescent="0.25">
      <c r="A7061" t="s">
        <v>7648</v>
      </c>
      <c r="B7061">
        <v>2009</v>
      </c>
      <c r="C7061">
        <v>7061</v>
      </c>
      <c r="D7061" t="str">
        <f t="shared" si="338"/>
        <v>Game Description For Crimson Sea</v>
      </c>
      <c r="E7061" t="str">
        <f t="shared" si="339"/>
        <v>Released</v>
      </c>
      <c r="G7061" t="str">
        <f t="shared" si="340"/>
        <v>'Crimson Sea','Game Description For Crimson Sea','2009','Released'</v>
      </c>
    </row>
    <row r="7062" spans="1:7" x14ac:dyDescent="0.25">
      <c r="A7062" t="s">
        <v>7649</v>
      </c>
      <c r="B7062">
        <v>1995</v>
      </c>
      <c r="C7062">
        <v>7062</v>
      </c>
      <c r="D7062" t="str">
        <f t="shared" si="338"/>
        <v>Game Description For Naruto Shippuden: Gekito Ninja Taisen! EX 2</v>
      </c>
      <c r="E7062" t="str">
        <f t="shared" si="339"/>
        <v>Released</v>
      </c>
      <c r="G7062" t="str">
        <f t="shared" si="340"/>
        <v>'Naruto Shippuden: Gekito Ninja Taisen! EX 2','Game Description For Naruto Shippuden: Gekito Ninja Taisen! EX 2','1995','Released'</v>
      </c>
    </row>
    <row r="7063" spans="1:7" x14ac:dyDescent="0.25">
      <c r="A7063" t="s">
        <v>7650</v>
      </c>
      <c r="B7063">
        <v>2012</v>
      </c>
      <c r="C7063">
        <v>7063</v>
      </c>
      <c r="D7063" t="str">
        <f t="shared" si="338"/>
        <v>Game Description For The Weakest Link</v>
      </c>
      <c r="E7063" t="str">
        <f t="shared" si="339"/>
        <v>Released</v>
      </c>
      <c r="G7063" t="str">
        <f t="shared" si="340"/>
        <v>'The Weakest Link','Game Description For The Weakest Link','2012','Released'</v>
      </c>
    </row>
    <row r="7064" spans="1:7" x14ac:dyDescent="0.25">
      <c r="A7064" t="s">
        <v>7651</v>
      </c>
      <c r="B7064">
        <v>2014</v>
      </c>
      <c r="C7064">
        <v>7064</v>
      </c>
      <c r="D7064" t="str">
        <f t="shared" si="338"/>
        <v>Game Description For Dreamer Series: Teacher</v>
      </c>
      <c r="E7064" t="str">
        <f t="shared" si="339"/>
        <v>Released</v>
      </c>
      <c r="G7064" t="str">
        <f t="shared" si="340"/>
        <v>'Dreamer Series: Teacher','Game Description For Dreamer Series: Teacher','2014','Released'</v>
      </c>
    </row>
    <row r="7065" spans="1:7" x14ac:dyDescent="0.25">
      <c r="A7065" t="s">
        <v>7652</v>
      </c>
      <c r="B7065">
        <v>2010</v>
      </c>
      <c r="C7065">
        <v>7065</v>
      </c>
      <c r="D7065" t="str">
        <f t="shared" si="338"/>
        <v>Game Description For Lethal Enforcers</v>
      </c>
      <c r="E7065" t="str">
        <f t="shared" si="339"/>
        <v>Released</v>
      </c>
      <c r="G7065" t="str">
        <f t="shared" si="340"/>
        <v>'Lethal Enforcers','Game Description For Lethal Enforcers','2010','Released'</v>
      </c>
    </row>
    <row r="7066" spans="1:7" x14ac:dyDescent="0.25">
      <c r="A7066" t="s">
        <v>7653</v>
      </c>
      <c r="B7066">
        <v>1995</v>
      </c>
      <c r="C7066">
        <v>7066</v>
      </c>
      <c r="D7066" t="str">
        <f t="shared" si="338"/>
        <v>Game Description For Knights in the Nightmare</v>
      </c>
      <c r="E7066" t="str">
        <f t="shared" si="339"/>
        <v>Released</v>
      </c>
      <c r="G7066" t="str">
        <f t="shared" si="340"/>
        <v>'Knights in the Nightmare','Game Description For Knights in the Nightmare','1995','Released'</v>
      </c>
    </row>
    <row r="7067" spans="1:7" x14ac:dyDescent="0.25">
      <c r="A7067" t="s">
        <v>7654</v>
      </c>
      <c r="B7067">
        <v>2008</v>
      </c>
      <c r="C7067">
        <v>7067</v>
      </c>
      <c r="D7067" t="str">
        <f t="shared" si="338"/>
        <v>Game Description For Romance of the Three Kingdoms XII</v>
      </c>
      <c r="E7067" t="str">
        <f t="shared" si="339"/>
        <v>Released</v>
      </c>
      <c r="G7067" t="str">
        <f t="shared" si="340"/>
        <v>'Romance of the Three Kingdoms XII','Game Description For Romance of the Three Kingdoms XII','2008','Released'</v>
      </c>
    </row>
    <row r="7068" spans="1:7" x14ac:dyDescent="0.25">
      <c r="A7068" t="s">
        <v>7655</v>
      </c>
      <c r="B7068">
        <v>2011</v>
      </c>
      <c r="C7068">
        <v>7068</v>
      </c>
      <c r="D7068" t="str">
        <f t="shared" si="338"/>
        <v>Game Description For El Tigre: The Adventures of Manny Rivera</v>
      </c>
      <c r="E7068" t="str">
        <f t="shared" si="339"/>
        <v>Released</v>
      </c>
      <c r="G7068" t="str">
        <f t="shared" si="340"/>
        <v>'El Tigre: The Adventures of Manny Rivera','Game Description For El Tigre: The Adventures of Manny Rivera','2011','Released'</v>
      </c>
    </row>
    <row r="7069" spans="1:7" x14ac:dyDescent="0.25">
      <c r="A7069" t="s">
        <v>7656</v>
      </c>
      <c r="B7069">
        <v>2010</v>
      </c>
      <c r="C7069">
        <v>7069</v>
      </c>
      <c r="D7069" t="str">
        <f t="shared" si="338"/>
        <v>Game Description For Ikaruga</v>
      </c>
      <c r="E7069" t="str">
        <f t="shared" si="339"/>
        <v>Released</v>
      </c>
      <c r="G7069" t="str">
        <f t="shared" si="340"/>
        <v>'Ikaruga','Game Description For Ikaruga','2010','Released'</v>
      </c>
    </row>
    <row r="7070" spans="1:7" x14ac:dyDescent="0.25">
      <c r="A7070" t="s">
        <v>7657</v>
      </c>
      <c r="B7070">
        <v>2003</v>
      </c>
      <c r="C7070">
        <v>7070</v>
      </c>
      <c r="D7070" t="str">
        <f t="shared" si="338"/>
        <v>Game Description For Hyperdimension Neptunia Re;Birth 2</v>
      </c>
      <c r="E7070" t="str">
        <f t="shared" si="339"/>
        <v>Released</v>
      </c>
      <c r="G7070" t="str">
        <f t="shared" si="340"/>
        <v>'Hyperdimension Neptunia Re;Birth 2','Game Description For Hyperdimension Neptunia Re;Birth 2','2003','Released'</v>
      </c>
    </row>
    <row r="7071" spans="1:7" x14ac:dyDescent="0.25">
      <c r="A7071" t="s">
        <v>7658</v>
      </c>
      <c r="B7071">
        <v>2000</v>
      </c>
      <c r="C7071">
        <v>7071</v>
      </c>
      <c r="D7071" t="str">
        <f t="shared" si="338"/>
        <v>Game Description For Little League World Series Baseball: Double Play</v>
      </c>
      <c r="E7071" t="str">
        <f t="shared" si="339"/>
        <v>Released</v>
      </c>
      <c r="G7071" t="str">
        <f t="shared" si="340"/>
        <v>'Little League World Series Baseball: Double Play','Game Description For Little League World Series Baseball: Double Play','2000','Released'</v>
      </c>
    </row>
    <row r="7072" spans="1:7" x14ac:dyDescent="0.25">
      <c r="A7072" t="s">
        <v>7659</v>
      </c>
      <c r="B7072">
        <v>1995</v>
      </c>
      <c r="C7072">
        <v>7072</v>
      </c>
      <c r="D7072" t="str">
        <f t="shared" si="338"/>
        <v>Game Description For Harvest Moon: Boy &amp; Girl</v>
      </c>
      <c r="E7072" t="str">
        <f t="shared" si="339"/>
        <v>Released</v>
      </c>
      <c r="G7072" t="str">
        <f t="shared" si="340"/>
        <v>'Harvest Moon: Boy &amp; Girl','Game Description For Harvest Moon: Boy &amp; Girl','1995','Released'</v>
      </c>
    </row>
    <row r="7073" spans="1:7" x14ac:dyDescent="0.25">
      <c r="A7073" t="s">
        <v>7660</v>
      </c>
      <c r="B7073">
        <v>2006</v>
      </c>
      <c r="C7073">
        <v>7073</v>
      </c>
      <c r="D7073" t="str">
        <f t="shared" si="338"/>
        <v>Game Description For Mahjong Cub3D</v>
      </c>
      <c r="E7073" t="str">
        <f t="shared" si="339"/>
        <v>Released</v>
      </c>
      <c r="G7073" t="str">
        <f t="shared" si="340"/>
        <v>'Mahjong Cub3D','Game Description For Mahjong Cub3D','2006','Released'</v>
      </c>
    </row>
    <row r="7074" spans="1:7" x14ac:dyDescent="0.25">
      <c r="A7074" t="s">
        <v>7661</v>
      </c>
      <c r="B7074">
        <v>2011</v>
      </c>
      <c r="C7074">
        <v>7074</v>
      </c>
      <c r="D7074" t="str">
        <f t="shared" si="338"/>
        <v>Game Description For Viewtiful Joe: Red Hot Rumble</v>
      </c>
      <c r="E7074" t="str">
        <f t="shared" si="339"/>
        <v>Released</v>
      </c>
      <c r="G7074" t="str">
        <f t="shared" si="340"/>
        <v>'Viewtiful Joe: Red Hot Rumble','Game Description For Viewtiful Joe: Red Hot Rumble','2011','Released'</v>
      </c>
    </row>
    <row r="7075" spans="1:7" x14ac:dyDescent="0.25">
      <c r="A7075" t="s">
        <v>7662</v>
      </c>
      <c r="B7075">
        <v>1995</v>
      </c>
      <c r="C7075">
        <v>7075</v>
      </c>
      <c r="D7075" t="str">
        <f t="shared" si="338"/>
        <v>Game Description For MLB 2K9 Fantasy All-Stars</v>
      </c>
      <c r="E7075" t="str">
        <f t="shared" si="339"/>
        <v>Released</v>
      </c>
      <c r="G7075" t="str">
        <f t="shared" si="340"/>
        <v>'MLB 2K9 Fantasy All-Stars','Game Description For MLB 2K9 Fantasy All-Stars','1995','Released'</v>
      </c>
    </row>
    <row r="7076" spans="1:7" x14ac:dyDescent="0.25">
      <c r="A7076" t="s">
        <v>7663</v>
      </c>
      <c r="B7076">
        <v>2005</v>
      </c>
      <c r="C7076">
        <v>7076</v>
      </c>
      <c r="D7076" t="str">
        <f t="shared" si="338"/>
        <v>Game Description For RollerCoaster Tycoon 3: Platinum</v>
      </c>
      <c r="E7076" t="str">
        <f t="shared" si="339"/>
        <v>Released</v>
      </c>
      <c r="G7076" t="str">
        <f t="shared" si="340"/>
        <v>'RollerCoaster Tycoon 3: Platinum','Game Description For RollerCoaster Tycoon 3: Platinum','2005','Released'</v>
      </c>
    </row>
    <row r="7077" spans="1:7" x14ac:dyDescent="0.25">
      <c r="A7077" t="s">
        <v>7664</v>
      </c>
      <c r="B7077">
        <v>2002</v>
      </c>
      <c r="C7077">
        <v>7077</v>
      </c>
      <c r="D7077" t="str">
        <f t="shared" si="338"/>
        <v>Game Description For Age of Mythology</v>
      </c>
      <c r="E7077" t="str">
        <f t="shared" si="339"/>
        <v>Released</v>
      </c>
      <c r="G7077" t="str">
        <f t="shared" si="340"/>
        <v>'Age of Mythology','Game Description For Age of Mythology','2002','Released'</v>
      </c>
    </row>
    <row r="7078" spans="1:7" x14ac:dyDescent="0.25">
      <c r="A7078" t="s">
        <v>7665</v>
      </c>
      <c r="B7078">
        <v>2006</v>
      </c>
      <c r="C7078">
        <v>7078</v>
      </c>
      <c r="D7078" t="str">
        <f t="shared" si="338"/>
        <v>Game Description For Sengoku Basara 4: Sumeragi</v>
      </c>
      <c r="E7078" t="str">
        <f t="shared" si="339"/>
        <v>Released</v>
      </c>
      <c r="G7078" t="str">
        <f t="shared" si="340"/>
        <v>'Sengoku Basara 4: Sumeragi','Game Description For Sengoku Basara 4: Sumeragi','2006','Released'</v>
      </c>
    </row>
    <row r="7079" spans="1:7" x14ac:dyDescent="0.25">
      <c r="A7079" t="s">
        <v>7666</v>
      </c>
      <c r="B7079">
        <v>2008</v>
      </c>
      <c r="C7079">
        <v>7079</v>
      </c>
      <c r="D7079" t="str">
        <f t="shared" si="338"/>
        <v>Game Description For Digimon World Re:Digitize Decode</v>
      </c>
      <c r="E7079" t="str">
        <f t="shared" si="339"/>
        <v>Released</v>
      </c>
      <c r="G7079" t="str">
        <f t="shared" si="340"/>
        <v>'Digimon World Re:Digitize Decode','Game Description For Digimon World Re:Digitize Decode','2008','Released'</v>
      </c>
    </row>
    <row r="7080" spans="1:7" x14ac:dyDescent="0.25">
      <c r="A7080" t="s">
        <v>7667</v>
      </c>
      <c r="B7080">
        <v>2010</v>
      </c>
      <c r="C7080">
        <v>7080</v>
      </c>
      <c r="D7080" t="str">
        <f t="shared" ref="D7080:D7138" si="341">_xlfn.CONCAT("Game Description For ",A7080)</f>
        <v>Game Description For Star Wars: Empire at War</v>
      </c>
      <c r="E7080" t="str">
        <f t="shared" si="339"/>
        <v>Released</v>
      </c>
      <c r="G7080" t="str">
        <f t="shared" si="340"/>
        <v>'Star Wars: Empire at War','Game Description For Star Wars: Empire at War','2010','Released'</v>
      </c>
    </row>
    <row r="7081" spans="1:7" x14ac:dyDescent="0.25">
      <c r="A7081" t="s">
        <v>7668</v>
      </c>
      <c r="B7081">
        <v>2008</v>
      </c>
      <c r="C7081">
        <v>7081</v>
      </c>
      <c r="D7081" t="str">
        <f t="shared" si="341"/>
        <v>Game Description For Sotsugyou Crossworld</v>
      </c>
      <c r="E7081" t="str">
        <f t="shared" si="339"/>
        <v>Released</v>
      </c>
      <c r="G7081" t="str">
        <f t="shared" si="340"/>
        <v>'Sotsugyou Crossworld','Game Description For Sotsugyou Crossworld','2008','Released'</v>
      </c>
    </row>
    <row r="7082" spans="1:7" x14ac:dyDescent="0.25">
      <c r="A7082" t="s">
        <v>7669</v>
      </c>
      <c r="B7082">
        <v>2005</v>
      </c>
      <c r="C7082">
        <v>7082</v>
      </c>
      <c r="D7082" t="str">
        <f t="shared" si="341"/>
        <v>Game Description For Bomberman Land Touch!</v>
      </c>
      <c r="E7082" t="str">
        <f t="shared" si="339"/>
        <v>Released</v>
      </c>
      <c r="G7082" t="str">
        <f t="shared" si="340"/>
        <v>'Bomberman Land Touch!','Game Description For Bomberman Land Touch!','2005','Released'</v>
      </c>
    </row>
    <row r="7083" spans="1:7" x14ac:dyDescent="0.25">
      <c r="A7083" t="s">
        <v>7670</v>
      </c>
      <c r="B7083">
        <v>2006</v>
      </c>
      <c r="C7083">
        <v>7083</v>
      </c>
      <c r="D7083" t="str">
        <f t="shared" si="341"/>
        <v>Game Description For Battle Fantasia</v>
      </c>
      <c r="E7083" t="str">
        <f t="shared" si="339"/>
        <v>Released</v>
      </c>
      <c r="G7083" t="str">
        <f t="shared" si="340"/>
        <v>'Battle Fantasia','Game Description For Battle Fantasia','2006','Released'</v>
      </c>
    </row>
    <row r="7084" spans="1:7" x14ac:dyDescent="0.25">
      <c r="A7084" t="s">
        <v>7671</v>
      </c>
      <c r="B7084">
        <v>2012</v>
      </c>
      <c r="C7084">
        <v>7084</v>
      </c>
      <c r="D7084" t="str">
        <f t="shared" si="341"/>
        <v>Game Description For Bleach GC: Tasogare Ni Mamieru Shinigami</v>
      </c>
      <c r="E7084" t="str">
        <f t="shared" si="339"/>
        <v>Released</v>
      </c>
      <c r="G7084" t="str">
        <f t="shared" si="340"/>
        <v>'Bleach GC: Tasogare Ni Mamieru Shinigami','Game Description For Bleach GC: Tasogare Ni Mamieru Shinigami','2012','Released'</v>
      </c>
    </row>
    <row r="7085" spans="1:7" x14ac:dyDescent="0.25">
      <c r="A7085" t="s">
        <v>7672</v>
      </c>
      <c r="B7085">
        <v>2003</v>
      </c>
      <c r="C7085">
        <v>7085</v>
      </c>
      <c r="D7085" t="str">
        <f t="shared" si="341"/>
        <v>Game Description For ShellShock 2: Blood Trails</v>
      </c>
      <c r="E7085" t="str">
        <f t="shared" si="339"/>
        <v>Released</v>
      </c>
      <c r="G7085" t="str">
        <f t="shared" si="340"/>
        <v>'ShellShock 2: Blood Trails','Game Description For ShellShock 2: Blood Trails','2003','Released'</v>
      </c>
    </row>
    <row r="7086" spans="1:7" x14ac:dyDescent="0.25">
      <c r="A7086" t="s">
        <v>7673</v>
      </c>
      <c r="B7086">
        <v>2015</v>
      </c>
      <c r="C7086">
        <v>7086</v>
      </c>
      <c r="D7086" t="str">
        <f t="shared" si="341"/>
        <v>Game Description For F.E.A.R. Files</v>
      </c>
      <c r="E7086" t="str">
        <f t="shared" si="339"/>
        <v>Released</v>
      </c>
      <c r="G7086" t="str">
        <f t="shared" si="340"/>
        <v>'F.E.A.R. Files','Game Description For F.E.A.R. Files','2015','Released'</v>
      </c>
    </row>
    <row r="7087" spans="1:7" x14ac:dyDescent="0.25">
      <c r="A7087" t="s">
        <v>7674</v>
      </c>
      <c r="B7087">
        <v>2014</v>
      </c>
      <c r="C7087">
        <v>7087</v>
      </c>
      <c r="D7087" t="str">
        <f t="shared" si="341"/>
        <v>Game Description For SpongeBob: HeroPants</v>
      </c>
      <c r="E7087" t="str">
        <f t="shared" si="339"/>
        <v>Released</v>
      </c>
      <c r="G7087" t="str">
        <f t="shared" si="340"/>
        <v>'SpongeBob: HeroPants','Game Description For SpongeBob: HeroPants','2014','Released'</v>
      </c>
    </row>
    <row r="7088" spans="1:7" x14ac:dyDescent="0.25">
      <c r="A7088" t="s">
        <v>7675</v>
      </c>
      <c r="B7088">
        <v>2007</v>
      </c>
      <c r="C7088">
        <v>7088</v>
      </c>
      <c r="D7088" t="str">
        <f t="shared" si="341"/>
        <v>Game Description For Team Elimination Games</v>
      </c>
      <c r="E7088" t="str">
        <f t="shared" si="339"/>
        <v>Released</v>
      </c>
      <c r="G7088" t="str">
        <f t="shared" si="340"/>
        <v>'Team Elimination Games','Game Description For Team Elimination Games','2007','Released'</v>
      </c>
    </row>
    <row r="7089" spans="1:7" x14ac:dyDescent="0.25">
      <c r="A7089" t="s">
        <v>7676</v>
      </c>
      <c r="B7089">
        <v>2009</v>
      </c>
      <c r="C7089">
        <v>7089</v>
      </c>
      <c r="D7089" t="str">
        <f t="shared" si="341"/>
        <v>Game Description For Spectral Force 3</v>
      </c>
      <c r="E7089" t="str">
        <f t="shared" si="339"/>
        <v>Released</v>
      </c>
      <c r="G7089" t="str">
        <f t="shared" si="340"/>
        <v>'Spectral Force 3','Game Description For Spectral Force 3','2009','Released'</v>
      </c>
    </row>
    <row r="7090" spans="1:7" x14ac:dyDescent="0.25">
      <c r="A7090" t="s">
        <v>7677</v>
      </c>
      <c r="B7090">
        <v>2003</v>
      </c>
      <c r="C7090">
        <v>7090</v>
      </c>
      <c r="D7090" t="str">
        <f t="shared" si="341"/>
        <v>Game Description For Chou Jigen Game Neptune Mk-II</v>
      </c>
      <c r="E7090" t="str">
        <f t="shared" si="339"/>
        <v>Released</v>
      </c>
      <c r="G7090" t="str">
        <f t="shared" si="340"/>
        <v>'Chou Jigen Game Neptune Mk-II','Game Description For Chou Jigen Game Neptune Mk-II','2003','Released'</v>
      </c>
    </row>
    <row r="7091" spans="1:7" x14ac:dyDescent="0.25">
      <c r="A7091" t="s">
        <v>7678</v>
      </c>
      <c r="B7091">
        <v>2015</v>
      </c>
      <c r="C7091">
        <v>7091</v>
      </c>
      <c r="D7091" t="str">
        <f t="shared" si="341"/>
        <v>Game Description For Bella Sara</v>
      </c>
      <c r="E7091" t="str">
        <f t="shared" si="339"/>
        <v>Released</v>
      </c>
      <c r="G7091" t="str">
        <f t="shared" si="340"/>
        <v>'Bella Sara','Game Description For Bella Sara','2015','Released'</v>
      </c>
    </row>
    <row r="7092" spans="1:7" x14ac:dyDescent="0.25">
      <c r="A7092" t="s">
        <v>7679</v>
      </c>
      <c r="B7092">
        <v>2005</v>
      </c>
      <c r="C7092">
        <v>7092</v>
      </c>
      <c r="D7092" t="str">
        <f t="shared" si="341"/>
        <v>Game Description For Jikkyou Powerful Pro Yakyuu 2000 Ketteiban</v>
      </c>
      <c r="E7092" t="str">
        <f t="shared" si="339"/>
        <v>Released</v>
      </c>
      <c r="G7092" t="str">
        <f t="shared" si="340"/>
        <v>'Jikkyou Powerful Pro Yakyuu 2000 Ketteiban','Game Description For Jikkyou Powerful Pro Yakyuu 2000 Ketteiban','2005','Released'</v>
      </c>
    </row>
    <row r="7093" spans="1:7" x14ac:dyDescent="0.25">
      <c r="A7093" t="s">
        <v>7680</v>
      </c>
      <c r="B7093">
        <v>2009</v>
      </c>
      <c r="C7093">
        <v>7093</v>
      </c>
      <c r="D7093" t="str">
        <f t="shared" si="341"/>
        <v>Game Description For Escape Dead Island</v>
      </c>
      <c r="E7093" t="str">
        <f t="shared" si="339"/>
        <v>Released</v>
      </c>
      <c r="G7093" t="str">
        <f t="shared" si="340"/>
        <v>'Escape Dead Island','Game Description For Escape Dead Island','2009','Released'</v>
      </c>
    </row>
    <row r="7094" spans="1:7" x14ac:dyDescent="0.25">
      <c r="A7094" t="s">
        <v>7681</v>
      </c>
      <c r="B7094">
        <v>2004</v>
      </c>
      <c r="C7094">
        <v>7094</v>
      </c>
      <c r="D7094" t="str">
        <f t="shared" si="341"/>
        <v>Game Description For Fire Pro Wrestling Returns</v>
      </c>
      <c r="E7094" t="str">
        <f t="shared" si="339"/>
        <v>Released</v>
      </c>
      <c r="G7094" t="str">
        <f t="shared" si="340"/>
        <v>'Fire Pro Wrestling Returns','Game Description For Fire Pro Wrestling Returns','2004','Released'</v>
      </c>
    </row>
    <row r="7095" spans="1:7" x14ac:dyDescent="0.25">
      <c r="A7095" t="s">
        <v>7682</v>
      </c>
      <c r="B7095">
        <v>2004</v>
      </c>
      <c r="C7095">
        <v>7095</v>
      </c>
      <c r="D7095" t="str">
        <f t="shared" si="341"/>
        <v>Game Description For Brain Voyage</v>
      </c>
      <c r="E7095" t="str">
        <f t="shared" si="339"/>
        <v>Released</v>
      </c>
      <c r="G7095" t="str">
        <f t="shared" si="340"/>
        <v>'Brain Voyage','Game Description For Brain Voyage','2004','Released'</v>
      </c>
    </row>
    <row r="7096" spans="1:7" x14ac:dyDescent="0.25">
      <c r="A7096" t="s">
        <v>7683</v>
      </c>
      <c r="B7096">
        <v>2012</v>
      </c>
      <c r="C7096">
        <v>7096</v>
      </c>
      <c r="D7096" t="str">
        <f t="shared" si="341"/>
        <v>Game Description For Rollcage Stage II</v>
      </c>
      <c r="E7096" t="str">
        <f t="shared" si="339"/>
        <v>Released</v>
      </c>
      <c r="G7096" t="str">
        <f t="shared" si="340"/>
        <v>'Rollcage Stage II','Game Description For Rollcage Stage II','2012','Released'</v>
      </c>
    </row>
    <row r="7097" spans="1:7" x14ac:dyDescent="0.25">
      <c r="A7097" t="s">
        <v>7684</v>
      </c>
      <c r="B7097">
        <v>2010</v>
      </c>
      <c r="C7097">
        <v>7097</v>
      </c>
      <c r="D7097" t="str">
        <f t="shared" si="341"/>
        <v>Game Description For Samurai Warriors 2: Xtreme Legends</v>
      </c>
      <c r="E7097" t="str">
        <f t="shared" si="339"/>
        <v>Released</v>
      </c>
      <c r="G7097" t="str">
        <f t="shared" si="340"/>
        <v>'Samurai Warriors 2: Xtreme Legends','Game Description For Samurai Warriors 2: Xtreme Legends','2010','Released'</v>
      </c>
    </row>
    <row r="7098" spans="1:7" x14ac:dyDescent="0.25">
      <c r="A7098" t="s">
        <v>7685</v>
      </c>
      <c r="B7098">
        <v>2009</v>
      </c>
      <c r="C7098">
        <v>7098</v>
      </c>
      <c r="D7098" t="str">
        <f t="shared" si="341"/>
        <v>Game Description For Karaoke Joysound Wii DX</v>
      </c>
      <c r="E7098" t="str">
        <f t="shared" si="339"/>
        <v>Released</v>
      </c>
      <c r="G7098" t="str">
        <f t="shared" si="340"/>
        <v>'Karaoke Joysound Wii DX','Game Description For Karaoke Joysound Wii DX','2009','Released'</v>
      </c>
    </row>
    <row r="7099" spans="1:7" x14ac:dyDescent="0.25">
      <c r="A7099" t="s">
        <v>7686</v>
      </c>
      <c r="B7099">
        <v>2005</v>
      </c>
      <c r="C7099">
        <v>7099</v>
      </c>
      <c r="D7099" t="str">
        <f t="shared" si="341"/>
        <v>Game Description For Sloane to MacHale no Nazo no Monogatari 2</v>
      </c>
      <c r="E7099" t="str">
        <f t="shared" si="339"/>
        <v>Released</v>
      </c>
      <c r="G7099" t="str">
        <f t="shared" si="340"/>
        <v>'Sloane to MacHale no Nazo no Monogatari 2','Game Description For Sloane to MacHale no Nazo no Monogatari 2','2005','Released'</v>
      </c>
    </row>
    <row r="7100" spans="1:7" x14ac:dyDescent="0.25">
      <c r="A7100" t="s">
        <v>7687</v>
      </c>
      <c r="B7100">
        <v>2005</v>
      </c>
      <c r="C7100">
        <v>7100</v>
      </c>
      <c r="D7100" t="str">
        <f t="shared" si="341"/>
        <v>Game Description For Tabi no Yubisashi Kaiwachou DS: DS Series 4 America</v>
      </c>
      <c r="E7100" t="str">
        <f t="shared" si="339"/>
        <v>Released</v>
      </c>
      <c r="G7100" t="str">
        <f t="shared" si="340"/>
        <v>'Tabi no Yubisashi Kaiwachou DS: DS Series 4 America','Game Description For Tabi no Yubisashi Kaiwachou DS: DS Series 4 America','2005','Released'</v>
      </c>
    </row>
    <row r="7101" spans="1:7" x14ac:dyDescent="0.25">
      <c r="A7101" t="s">
        <v>7688</v>
      </c>
      <c r="B7101">
        <v>2011</v>
      </c>
      <c r="C7101">
        <v>7101</v>
      </c>
      <c r="D7101" t="str">
        <f t="shared" si="341"/>
        <v>Game Description For Invasion From Beyond</v>
      </c>
      <c r="E7101" t="str">
        <f t="shared" si="339"/>
        <v>Released</v>
      </c>
      <c r="G7101" t="str">
        <f t="shared" si="340"/>
        <v>'Invasion From Beyond','Game Description For Invasion From Beyond','2011','Released'</v>
      </c>
    </row>
    <row r="7102" spans="1:7" x14ac:dyDescent="0.25">
      <c r="A7102" t="s">
        <v>7689</v>
      </c>
      <c r="B7102">
        <v>2005</v>
      </c>
      <c r="C7102">
        <v>7102</v>
      </c>
      <c r="D7102" t="str">
        <f t="shared" si="341"/>
        <v>Game Description For Counter-Strike: Source</v>
      </c>
      <c r="E7102" t="str">
        <f t="shared" si="339"/>
        <v>Released</v>
      </c>
      <c r="G7102" t="str">
        <f t="shared" si="340"/>
        <v>'Counter-Strike: Source','Game Description For Counter-Strike: Source','2005','Released'</v>
      </c>
    </row>
    <row r="7103" spans="1:7" x14ac:dyDescent="0.25">
      <c r="A7103" t="s">
        <v>7690</v>
      </c>
      <c r="B7103">
        <v>2010</v>
      </c>
      <c r="C7103">
        <v>7103</v>
      </c>
      <c r="D7103" t="str">
        <f t="shared" si="341"/>
        <v>Game Description For My Make-Up</v>
      </c>
      <c r="E7103" t="str">
        <f t="shared" si="339"/>
        <v>Released</v>
      </c>
      <c r="G7103" t="str">
        <f t="shared" si="340"/>
        <v>'My Make-Up','Game Description For My Make-Up','2010','Released'</v>
      </c>
    </row>
    <row r="7104" spans="1:7" x14ac:dyDescent="0.25">
      <c r="A7104" t="s">
        <v>7691</v>
      </c>
      <c r="B7104">
        <v>2008</v>
      </c>
      <c r="C7104">
        <v>7104</v>
      </c>
      <c r="D7104" t="str">
        <f t="shared" si="341"/>
        <v>Game Description For Mahjong Master</v>
      </c>
      <c r="E7104" t="str">
        <f t="shared" si="339"/>
        <v>Released</v>
      </c>
      <c r="G7104" t="str">
        <f t="shared" si="340"/>
        <v>'Mahjong Master','Game Description For Mahjong Master','2008','Released'</v>
      </c>
    </row>
    <row r="7105" spans="1:7" x14ac:dyDescent="0.25">
      <c r="A7105" t="s">
        <v>7692</v>
      </c>
      <c r="B7105">
        <v>2009</v>
      </c>
      <c r="C7105">
        <v>7105</v>
      </c>
      <c r="D7105" t="str">
        <f t="shared" si="341"/>
        <v>Game Description For Adventure Time: The Secret of the Nameless Kingdom</v>
      </c>
      <c r="E7105" t="str">
        <f t="shared" si="339"/>
        <v>Released</v>
      </c>
      <c r="G7105" t="str">
        <f t="shared" si="340"/>
        <v>'Adventure Time: The Secret of the Nameless Kingdom','Game Description For Adventure Time: The Secret of the Nameless Kingdom','2009','Released'</v>
      </c>
    </row>
    <row r="7106" spans="1:7" x14ac:dyDescent="0.25">
      <c r="A7106" t="s">
        <v>7693</v>
      </c>
      <c r="B7106">
        <v>2008</v>
      </c>
      <c r="C7106">
        <v>7106</v>
      </c>
      <c r="D7106" t="str">
        <f t="shared" si="341"/>
        <v>Game Description For Midnight Play! Pack</v>
      </c>
      <c r="E7106" t="str">
        <f t="shared" si="339"/>
        <v>Released</v>
      </c>
      <c r="G7106" t="str">
        <f t="shared" si="340"/>
        <v>'Midnight Play! Pack','Game Description For Midnight Play! Pack','2008','Released'</v>
      </c>
    </row>
    <row r="7107" spans="1:7" x14ac:dyDescent="0.25">
      <c r="A7107" t="s">
        <v>7694</v>
      </c>
      <c r="B7107">
        <v>2009</v>
      </c>
      <c r="C7107">
        <v>7107</v>
      </c>
      <c r="D7107" t="str">
        <f t="shared" si="341"/>
        <v>Game Description For Busy Scissors</v>
      </c>
      <c r="E7107" t="str">
        <f t="shared" ref="E7107:E7170" si="342">IF(B7107&lt;&gt;2020,"Released","Upcoming")</f>
        <v>Released</v>
      </c>
      <c r="G7107" t="str">
        <f t="shared" ref="G7107:G7170" si="343">_xlfn.CONCAT("'",A7107,"'",",","'",D7107,"'",",","'","",B7107,"'",",","'",E7107,"'")</f>
        <v>'Busy Scissors','Game Description For Busy Scissors','2009','Released'</v>
      </c>
    </row>
    <row r="7108" spans="1:7" x14ac:dyDescent="0.25">
      <c r="A7108" t="s">
        <v>7695</v>
      </c>
      <c r="B7108">
        <v>2009</v>
      </c>
      <c r="C7108">
        <v>7108</v>
      </c>
      <c r="D7108" t="str">
        <f t="shared" si="341"/>
        <v>Game Description For Knights Contract</v>
      </c>
      <c r="E7108" t="str">
        <f t="shared" si="342"/>
        <v>Released</v>
      </c>
      <c r="G7108" t="str">
        <f t="shared" si="343"/>
        <v>'Knights Contract','Game Description For Knights Contract','2009','Released'</v>
      </c>
    </row>
    <row r="7109" spans="1:7" x14ac:dyDescent="0.25">
      <c r="A7109" t="s">
        <v>7696</v>
      </c>
      <c r="B7109">
        <v>2001</v>
      </c>
      <c r="C7109">
        <v>7109</v>
      </c>
      <c r="D7109" t="str">
        <f t="shared" si="341"/>
        <v>Game Description For Gray Matter</v>
      </c>
      <c r="E7109" t="str">
        <f t="shared" si="342"/>
        <v>Released</v>
      </c>
      <c r="G7109" t="str">
        <f t="shared" si="343"/>
        <v>'Gray Matter','Game Description For Gray Matter','2001','Released'</v>
      </c>
    </row>
    <row r="7110" spans="1:7" x14ac:dyDescent="0.25">
      <c r="A7110" t="s">
        <v>7697</v>
      </c>
      <c r="B7110">
        <v>2010</v>
      </c>
      <c r="C7110">
        <v>7110</v>
      </c>
      <c r="D7110" t="str">
        <f t="shared" si="341"/>
        <v>Game Description For L: the proLogue to DEATH NOTE - Rasen no Wana</v>
      </c>
      <c r="E7110" t="str">
        <f t="shared" si="342"/>
        <v>Released</v>
      </c>
      <c r="G7110" t="str">
        <f t="shared" si="343"/>
        <v>'L: the proLogue to DEATH NOTE - Rasen no Wana','Game Description For L: the proLogue to DEATH NOTE - Rasen no Wana','2010','Released'</v>
      </c>
    </row>
    <row r="7111" spans="1:7" x14ac:dyDescent="0.25">
      <c r="A7111" t="s">
        <v>7698</v>
      </c>
      <c r="B7111">
        <v>2006</v>
      </c>
      <c r="C7111">
        <v>7111</v>
      </c>
      <c r="D7111" t="str">
        <f t="shared" si="341"/>
        <v>Game Description For Famicom Mini: Makaimura</v>
      </c>
      <c r="E7111" t="str">
        <f t="shared" si="342"/>
        <v>Released</v>
      </c>
      <c r="G7111" t="str">
        <f t="shared" si="343"/>
        <v>'Famicom Mini: Makaimura','Game Description For Famicom Mini: Makaimura','2006','Released'</v>
      </c>
    </row>
    <row r="7112" spans="1:7" x14ac:dyDescent="0.25">
      <c r="A7112" t="s">
        <v>7699</v>
      </c>
      <c r="B7112">
        <v>2009</v>
      </c>
      <c r="C7112">
        <v>7112</v>
      </c>
      <c r="D7112" t="str">
        <f t="shared" si="341"/>
        <v>Game Description For Might &amp; Magic Heroes VII</v>
      </c>
      <c r="E7112" t="str">
        <f t="shared" si="342"/>
        <v>Released</v>
      </c>
      <c r="G7112" t="str">
        <f t="shared" si="343"/>
        <v>'Might &amp; Magic Heroes VII','Game Description For Might &amp; Magic Heroes VII','2009','Released'</v>
      </c>
    </row>
    <row r="7113" spans="1:7" x14ac:dyDescent="0.25">
      <c r="A7113" t="s">
        <v>7700</v>
      </c>
      <c r="B7113">
        <v>2013</v>
      </c>
      <c r="C7113">
        <v>7113</v>
      </c>
      <c r="D7113" t="str">
        <f t="shared" si="341"/>
        <v>Game Description For Wizardry: Tale of the Forsaken Land</v>
      </c>
      <c r="E7113" t="str">
        <f t="shared" si="342"/>
        <v>Released</v>
      </c>
      <c r="G7113" t="str">
        <f t="shared" si="343"/>
        <v>'Wizardry: Tale of the Forsaken Land','Game Description For Wizardry: Tale of the Forsaken Land','2013','Released'</v>
      </c>
    </row>
    <row r="7114" spans="1:7" x14ac:dyDescent="0.25">
      <c r="A7114" t="s">
        <v>7701</v>
      </c>
      <c r="B7114">
        <v>2012</v>
      </c>
      <c r="C7114">
        <v>7114</v>
      </c>
      <c r="D7114" t="str">
        <f t="shared" si="341"/>
        <v>Game Description For ChuChu Rocket!</v>
      </c>
      <c r="E7114" t="str">
        <f t="shared" si="342"/>
        <v>Released</v>
      </c>
      <c r="G7114" t="str">
        <f t="shared" si="343"/>
        <v>'ChuChu Rocket!','Game Description For ChuChu Rocket!','2012','Released'</v>
      </c>
    </row>
    <row r="7115" spans="1:7" x14ac:dyDescent="0.25">
      <c r="A7115" t="s">
        <v>7702</v>
      </c>
      <c r="B7115">
        <v>2005</v>
      </c>
      <c r="C7115">
        <v>7115</v>
      </c>
      <c r="D7115" t="str">
        <f t="shared" si="341"/>
        <v>Game Description For Ys I &amp; II Chronicles</v>
      </c>
      <c r="E7115" t="str">
        <f t="shared" si="342"/>
        <v>Released</v>
      </c>
      <c r="G7115" t="str">
        <f t="shared" si="343"/>
        <v>'Ys I &amp; II Chronicles','Game Description For Ys I &amp; II Chronicles','2005','Released'</v>
      </c>
    </row>
    <row r="7116" spans="1:7" x14ac:dyDescent="0.25">
      <c r="A7116" t="s">
        <v>7703</v>
      </c>
      <c r="B7116">
        <v>2008</v>
      </c>
      <c r="C7116">
        <v>7116</v>
      </c>
      <c r="D7116" t="str">
        <f t="shared" si="341"/>
        <v>Game Description For Codename Tenka</v>
      </c>
      <c r="E7116" t="str">
        <f t="shared" si="342"/>
        <v>Released</v>
      </c>
      <c r="G7116" t="str">
        <f t="shared" si="343"/>
        <v>'Codename Tenka','Game Description For Codename Tenka','2008','Released'</v>
      </c>
    </row>
    <row r="7117" spans="1:7" x14ac:dyDescent="0.25">
      <c r="A7117" t="s">
        <v>7704</v>
      </c>
      <c r="B7117">
        <v>2007</v>
      </c>
      <c r="C7117">
        <v>7117</v>
      </c>
      <c r="D7117" t="str">
        <f t="shared" si="341"/>
        <v>Game Description For Savage Skies</v>
      </c>
      <c r="E7117" t="str">
        <f t="shared" si="342"/>
        <v>Released</v>
      </c>
      <c r="G7117" t="str">
        <f t="shared" si="343"/>
        <v>'Savage Skies','Game Description For Savage Skies','2007','Released'</v>
      </c>
    </row>
    <row r="7118" spans="1:7" x14ac:dyDescent="0.25">
      <c r="A7118" t="s">
        <v>7705</v>
      </c>
      <c r="B7118">
        <v>2014</v>
      </c>
      <c r="C7118">
        <v>7118</v>
      </c>
      <c r="D7118" t="str">
        <f t="shared" si="341"/>
        <v>Game Description For Cartoon Network: Punch Time Explosion XL</v>
      </c>
      <c r="E7118" t="str">
        <f t="shared" si="342"/>
        <v>Released</v>
      </c>
      <c r="G7118" t="str">
        <f t="shared" si="343"/>
        <v>'Cartoon Network: Punch Time Explosion XL','Game Description For Cartoon Network: Punch Time Explosion XL','2014','Released'</v>
      </c>
    </row>
    <row r="7119" spans="1:7" x14ac:dyDescent="0.25">
      <c r="A7119" t="s">
        <v>7706</v>
      </c>
      <c r="B7119">
        <v>2006</v>
      </c>
      <c r="C7119">
        <v>7119</v>
      </c>
      <c r="D7119" t="str">
        <f t="shared" si="341"/>
        <v>Game Description For 1 vs. 100</v>
      </c>
      <c r="E7119" t="str">
        <f t="shared" si="342"/>
        <v>Released</v>
      </c>
      <c r="G7119" t="str">
        <f t="shared" si="343"/>
        <v>'1 vs. 100','Game Description For 1 vs. 100','2006','Released'</v>
      </c>
    </row>
    <row r="7120" spans="1:7" x14ac:dyDescent="0.25">
      <c r="A7120" t="s">
        <v>7707</v>
      </c>
      <c r="B7120">
        <v>2007</v>
      </c>
      <c r="C7120">
        <v>7120</v>
      </c>
      <c r="D7120" t="str">
        <f t="shared" si="341"/>
        <v>Game Description For Petz: Saddle Club</v>
      </c>
      <c r="E7120" t="str">
        <f t="shared" si="342"/>
        <v>Released</v>
      </c>
      <c r="G7120" t="str">
        <f t="shared" si="343"/>
        <v>'Petz: Saddle Club','Game Description For Petz: Saddle Club','2007','Released'</v>
      </c>
    </row>
    <row r="7121" spans="1:7" x14ac:dyDescent="0.25">
      <c r="A7121" t="s">
        <v>7708</v>
      </c>
      <c r="B7121">
        <v>2008</v>
      </c>
      <c r="C7121">
        <v>7121</v>
      </c>
      <c r="D7121" t="str">
        <f t="shared" si="341"/>
        <v>Game Description For Just Dance Wii U</v>
      </c>
      <c r="E7121" t="str">
        <f t="shared" si="342"/>
        <v>Released</v>
      </c>
      <c r="G7121" t="str">
        <f t="shared" si="343"/>
        <v>'Just Dance Wii U','Game Description For Just Dance Wii U','2008','Released'</v>
      </c>
    </row>
    <row r="7122" spans="1:7" x14ac:dyDescent="0.25">
      <c r="A7122" t="s">
        <v>7709</v>
      </c>
      <c r="B7122">
        <v>2002</v>
      </c>
      <c r="C7122">
        <v>7122</v>
      </c>
      <c r="D7122" t="str">
        <f t="shared" si="341"/>
        <v>Game Description For Cyberia</v>
      </c>
      <c r="E7122" t="str">
        <f t="shared" si="342"/>
        <v>Released</v>
      </c>
      <c r="G7122" t="str">
        <f t="shared" si="343"/>
        <v>'Cyberia','Game Description For Cyberia','2002','Released'</v>
      </c>
    </row>
    <row r="7123" spans="1:7" x14ac:dyDescent="0.25">
      <c r="A7123" t="s">
        <v>7710</v>
      </c>
      <c r="B7123">
        <v>2003</v>
      </c>
      <c r="C7123">
        <v>7123</v>
      </c>
      <c r="D7123" t="str">
        <f t="shared" si="341"/>
        <v>Game Description For Million God</v>
      </c>
      <c r="E7123" t="str">
        <f t="shared" si="342"/>
        <v>Released</v>
      </c>
      <c r="G7123" t="str">
        <f t="shared" si="343"/>
        <v>'Million God','Game Description For Million God','2003','Released'</v>
      </c>
    </row>
    <row r="7124" spans="1:7" x14ac:dyDescent="0.25">
      <c r="A7124" t="s">
        <v>7711</v>
      </c>
      <c r="B7124">
        <v>2004</v>
      </c>
      <c r="C7124">
        <v>7124</v>
      </c>
      <c r="D7124" t="str">
        <f t="shared" si="341"/>
        <v>Game Description For Ys VIII: Lacrimosa of Dana</v>
      </c>
      <c r="E7124" t="str">
        <f t="shared" si="342"/>
        <v>Released</v>
      </c>
      <c r="G7124" t="str">
        <f t="shared" si="343"/>
        <v>'Ys VIII: Lacrimosa of Dana','Game Description For Ys VIII: Lacrimosa of Dana','2004','Released'</v>
      </c>
    </row>
    <row r="7125" spans="1:7" x14ac:dyDescent="0.25">
      <c r="A7125" t="s">
        <v>7712</v>
      </c>
      <c r="B7125">
        <v>2010</v>
      </c>
      <c r="C7125">
        <v>7125</v>
      </c>
      <c r="D7125" t="str">
        <f t="shared" si="341"/>
        <v>Game Description For Lost Heroes</v>
      </c>
      <c r="E7125" t="str">
        <f t="shared" si="342"/>
        <v>Released</v>
      </c>
      <c r="G7125" t="str">
        <f t="shared" si="343"/>
        <v>'Lost Heroes','Game Description For Lost Heroes','2010','Released'</v>
      </c>
    </row>
    <row r="7126" spans="1:7" x14ac:dyDescent="0.25">
      <c r="A7126" t="s">
        <v>7713</v>
      </c>
      <c r="B7126">
        <v>2003</v>
      </c>
      <c r="C7126">
        <v>7126</v>
      </c>
      <c r="D7126" t="str">
        <f t="shared" si="341"/>
        <v>Game Description For Astro Boy</v>
      </c>
      <c r="E7126" t="str">
        <f t="shared" si="342"/>
        <v>Released</v>
      </c>
      <c r="G7126" t="str">
        <f t="shared" si="343"/>
        <v>'Astro Boy','Game Description For Astro Boy','2003','Released'</v>
      </c>
    </row>
    <row r="7127" spans="1:7" x14ac:dyDescent="0.25">
      <c r="A7127" t="s">
        <v>7714</v>
      </c>
      <c r="B7127">
        <v>2002</v>
      </c>
      <c r="C7127">
        <v>7127</v>
      </c>
      <c r="D7127" t="str">
        <f t="shared" si="341"/>
        <v>Game Description For Wing Commander IV: The Price of Freedom</v>
      </c>
      <c r="E7127" t="str">
        <f t="shared" si="342"/>
        <v>Released</v>
      </c>
      <c r="G7127" t="str">
        <f t="shared" si="343"/>
        <v>'Wing Commander IV: The Price of Freedom','Game Description For Wing Commander IV: The Price of Freedom','2002','Released'</v>
      </c>
    </row>
    <row r="7128" spans="1:7" x14ac:dyDescent="0.25">
      <c r="A7128" t="s">
        <v>7715</v>
      </c>
      <c r="B7128">
        <v>2020</v>
      </c>
      <c r="C7128">
        <v>7128</v>
      </c>
      <c r="D7128" t="str">
        <f t="shared" si="341"/>
        <v>Game Description For MetropolisMania</v>
      </c>
      <c r="E7128" t="str">
        <f t="shared" si="342"/>
        <v>Upcoming</v>
      </c>
      <c r="G7128" t="str">
        <f t="shared" si="343"/>
        <v>'MetropolisMania','Game Description For MetropolisMania','2020','Upcoming'</v>
      </c>
    </row>
    <row r="7129" spans="1:7" x14ac:dyDescent="0.25">
      <c r="A7129" t="s">
        <v>7716</v>
      </c>
      <c r="B7129">
        <v>1995</v>
      </c>
      <c r="C7129">
        <v>7129</v>
      </c>
      <c r="D7129" t="str">
        <f t="shared" si="341"/>
        <v>Game Description For Shin Megami Tensei: Devil Summoner - Raidou Kuzunoha vs. The Soulless Army</v>
      </c>
      <c r="E7129" t="str">
        <f t="shared" si="342"/>
        <v>Released</v>
      </c>
      <c r="G7129" t="str">
        <f t="shared" si="343"/>
        <v>'Shin Megami Tensei: Devil Summoner - Raidou Kuzunoha vs. The Soulless Army','Game Description For Shin Megami Tensei: Devil Summoner - Raidou Kuzunoha vs. The Soulless Army','1995','Released'</v>
      </c>
    </row>
    <row r="7130" spans="1:7" x14ac:dyDescent="0.25">
      <c r="A7130" t="s">
        <v>7717</v>
      </c>
      <c r="B7130">
        <v>2007</v>
      </c>
      <c r="C7130">
        <v>7130</v>
      </c>
      <c r="D7130" t="str">
        <f t="shared" si="341"/>
        <v>Game Description For Guilty Gear XX Accent Core Plus</v>
      </c>
      <c r="E7130" t="str">
        <f t="shared" si="342"/>
        <v>Released</v>
      </c>
      <c r="G7130" t="str">
        <f t="shared" si="343"/>
        <v>'Guilty Gear XX Accent Core Plus','Game Description For Guilty Gear XX Accent Core Plus','2007','Released'</v>
      </c>
    </row>
    <row r="7131" spans="1:7" x14ac:dyDescent="0.25">
      <c r="A7131" t="s">
        <v>7718</v>
      </c>
      <c r="B7131">
        <v>2013</v>
      </c>
      <c r="C7131">
        <v>7131</v>
      </c>
      <c r="D7131" t="str">
        <f t="shared" si="341"/>
        <v>Game Description For Princess Maker 2</v>
      </c>
      <c r="E7131" t="str">
        <f t="shared" si="342"/>
        <v>Released</v>
      </c>
      <c r="G7131" t="str">
        <f t="shared" si="343"/>
        <v>'Princess Maker 2','Game Description For Princess Maker 2','2013','Released'</v>
      </c>
    </row>
    <row r="7132" spans="1:7" x14ac:dyDescent="0.25">
      <c r="A7132" t="s">
        <v>7719</v>
      </c>
      <c r="B7132">
        <v>2004</v>
      </c>
      <c r="C7132">
        <v>7132</v>
      </c>
      <c r="D7132" t="str">
        <f t="shared" si="341"/>
        <v>Game Description For Ephemeral Fantasia</v>
      </c>
      <c r="E7132" t="str">
        <f t="shared" si="342"/>
        <v>Released</v>
      </c>
      <c r="G7132" t="str">
        <f t="shared" si="343"/>
        <v>'Ephemeral Fantasia','Game Description For Ephemeral Fantasia','2004','Released'</v>
      </c>
    </row>
    <row r="7133" spans="1:7" x14ac:dyDescent="0.25">
      <c r="A7133" t="s">
        <v>7720</v>
      </c>
      <c r="B7133">
        <v>2014</v>
      </c>
      <c r="C7133">
        <v>7133</v>
      </c>
      <c r="D7133" t="str">
        <f t="shared" si="341"/>
        <v>Game Description For Chameleon</v>
      </c>
      <c r="E7133" t="str">
        <f t="shared" si="342"/>
        <v>Released</v>
      </c>
      <c r="G7133" t="str">
        <f t="shared" si="343"/>
        <v>'Chameleon','Game Description For Chameleon','2014','Released'</v>
      </c>
    </row>
    <row r="7134" spans="1:7" x14ac:dyDescent="0.25">
      <c r="A7134" t="s">
        <v>7721</v>
      </c>
      <c r="B7134">
        <v>2004</v>
      </c>
      <c r="C7134">
        <v>7134</v>
      </c>
      <c r="D7134" t="str">
        <f t="shared" si="341"/>
        <v>Game Description For Aibou DS</v>
      </c>
      <c r="E7134" t="str">
        <f t="shared" si="342"/>
        <v>Released</v>
      </c>
      <c r="G7134" t="str">
        <f t="shared" si="343"/>
        <v>'Aibou DS','Game Description For Aibou DS','2004','Released'</v>
      </c>
    </row>
    <row r="7135" spans="1:7" x14ac:dyDescent="0.25">
      <c r="A7135" t="s">
        <v>7722</v>
      </c>
      <c r="B7135">
        <v>2003</v>
      </c>
      <c r="C7135">
        <v>7135</v>
      </c>
      <c r="D7135" t="str">
        <f t="shared" si="341"/>
        <v>Game Description For Ultimate Card Games DS</v>
      </c>
      <c r="E7135" t="str">
        <f t="shared" si="342"/>
        <v>Released</v>
      </c>
      <c r="G7135" t="str">
        <f t="shared" si="343"/>
        <v>'Ultimate Card Games DS','Game Description For Ultimate Card Games DS','2003','Released'</v>
      </c>
    </row>
    <row r="7136" spans="1:7" x14ac:dyDescent="0.25">
      <c r="A7136" t="s">
        <v>7723</v>
      </c>
      <c r="B7136">
        <v>2004</v>
      </c>
      <c r="C7136">
        <v>7136</v>
      </c>
      <c r="D7136" t="str">
        <f t="shared" si="341"/>
        <v>Game Description For Diva Girls: Divas on Ice</v>
      </c>
      <c r="E7136" t="str">
        <f t="shared" si="342"/>
        <v>Released</v>
      </c>
      <c r="G7136" t="str">
        <f t="shared" si="343"/>
        <v>'Diva Girls: Divas on Ice','Game Description For Diva Girls: Divas on Ice','2004','Released'</v>
      </c>
    </row>
    <row r="7137" spans="1:7" x14ac:dyDescent="0.25">
      <c r="A7137" t="s">
        <v>7724</v>
      </c>
      <c r="B7137">
        <v>2007</v>
      </c>
      <c r="C7137">
        <v>7137</v>
      </c>
      <c r="D7137" t="str">
        <f t="shared" si="341"/>
        <v>Game Description For Beat Sketch!</v>
      </c>
      <c r="E7137" t="str">
        <f t="shared" si="342"/>
        <v>Released</v>
      </c>
      <c r="G7137" t="str">
        <f t="shared" si="343"/>
        <v>'Beat Sketch!','Game Description For Beat Sketch!','2007','Released'</v>
      </c>
    </row>
    <row r="7138" spans="1:7" x14ac:dyDescent="0.25">
      <c r="A7138" t="s">
        <v>7725</v>
      </c>
      <c r="B7138">
        <v>2005</v>
      </c>
      <c r="C7138">
        <v>7138</v>
      </c>
      <c r="D7138" t="str">
        <f t="shared" si="341"/>
        <v>Game Description For Lara Croft and the Temple of Osiris</v>
      </c>
      <c r="E7138" t="str">
        <f t="shared" si="342"/>
        <v>Released</v>
      </c>
      <c r="G7138" t="str">
        <f t="shared" si="343"/>
        <v>'Lara Croft and the Temple of Osiris','Game Description For Lara Croft and the Temple of Osiris','2005','Released'</v>
      </c>
    </row>
    <row r="7139" spans="1:7" x14ac:dyDescent="0.25">
      <c r="A7139" t="s">
        <v>7726</v>
      </c>
      <c r="B7139">
        <v>1999</v>
      </c>
      <c r="C7139">
        <v>7139</v>
      </c>
      <c r="D7139" t="str">
        <f t="shared" ref="D7139:D7195" si="344">_xlfn.CONCAT("Game Description For ",A7139)</f>
        <v>Game Description For Bleach: Heat the Soul 5</v>
      </c>
      <c r="E7139" t="str">
        <f t="shared" si="342"/>
        <v>Released</v>
      </c>
      <c r="G7139" t="str">
        <f t="shared" si="343"/>
        <v>'Bleach: Heat the Soul 5','Game Description For Bleach: Heat the Soul 5','1999','Released'</v>
      </c>
    </row>
    <row r="7140" spans="1:7" x14ac:dyDescent="0.25">
      <c r="A7140" t="s">
        <v>7727</v>
      </c>
      <c r="B7140">
        <v>1995</v>
      </c>
      <c r="C7140">
        <v>7140</v>
      </c>
      <c r="D7140" t="str">
        <f t="shared" si="344"/>
        <v>Game Description For Koudelka</v>
      </c>
      <c r="E7140" t="str">
        <f t="shared" si="342"/>
        <v>Released</v>
      </c>
      <c r="G7140" t="str">
        <f t="shared" si="343"/>
        <v>'Koudelka','Game Description For Koudelka','1995','Released'</v>
      </c>
    </row>
    <row r="7141" spans="1:7" x14ac:dyDescent="0.25">
      <c r="A7141" t="s">
        <v>7728</v>
      </c>
      <c r="B7141">
        <v>2012</v>
      </c>
      <c r="C7141">
        <v>7141</v>
      </c>
      <c r="D7141" t="str">
        <f t="shared" si="344"/>
        <v>Game Description For Disgaea Infinite</v>
      </c>
      <c r="E7141" t="str">
        <f t="shared" si="342"/>
        <v>Released</v>
      </c>
      <c r="G7141" t="str">
        <f t="shared" si="343"/>
        <v>'Disgaea Infinite','Game Description For Disgaea Infinite','2012','Released'</v>
      </c>
    </row>
    <row r="7142" spans="1:7" x14ac:dyDescent="0.25">
      <c r="A7142" t="s">
        <v>7729</v>
      </c>
      <c r="B7142">
        <v>2007</v>
      </c>
      <c r="C7142">
        <v>7142</v>
      </c>
      <c r="D7142" t="str">
        <f t="shared" si="344"/>
        <v>Game Description For Virtua Fighter CG Portrait Series Vol.2: Jacky Bryant</v>
      </c>
      <c r="E7142" t="str">
        <f t="shared" si="342"/>
        <v>Released</v>
      </c>
      <c r="G7142" t="str">
        <f t="shared" si="343"/>
        <v>'Virtua Fighter CG Portrait Series Vol.2: Jacky Bryant','Game Description For Virtua Fighter CG Portrait Series Vol.2: Jacky Bryant','2007','Released'</v>
      </c>
    </row>
    <row r="7143" spans="1:7" x14ac:dyDescent="0.25">
      <c r="A7143" t="s">
        <v>7730</v>
      </c>
      <c r="B7143">
        <v>2011</v>
      </c>
      <c r="C7143">
        <v>7143</v>
      </c>
      <c r="D7143" t="str">
        <f t="shared" si="344"/>
        <v>Game Description For IHRA Drag Racing: Sportsman Edition</v>
      </c>
      <c r="E7143" t="str">
        <f t="shared" si="342"/>
        <v>Released</v>
      </c>
      <c r="G7143" t="str">
        <f t="shared" si="343"/>
        <v>'IHRA Drag Racing: Sportsman Edition','Game Description For IHRA Drag Racing: Sportsman Edition','2011','Released'</v>
      </c>
    </row>
    <row r="7144" spans="1:7" x14ac:dyDescent="0.25">
      <c r="A7144" t="s">
        <v>7731</v>
      </c>
      <c r="B7144">
        <v>2010</v>
      </c>
      <c r="C7144">
        <v>7144</v>
      </c>
      <c r="D7144" t="str">
        <f t="shared" si="344"/>
        <v>Game Description For Famicom Mini: Famicom Mukashi Banashi - Shin Oniga Shima Zenkouhen</v>
      </c>
      <c r="E7144" t="str">
        <f t="shared" si="342"/>
        <v>Released</v>
      </c>
      <c r="G7144" t="str">
        <f t="shared" si="343"/>
        <v>'Famicom Mini: Famicom Mukashi Banashi - Shin Oniga Shima Zenkouhen','Game Description For Famicom Mini: Famicom Mukashi Banashi - Shin Oniga Shima Zenkouhen','2010','Released'</v>
      </c>
    </row>
    <row r="7145" spans="1:7" x14ac:dyDescent="0.25">
      <c r="A7145" t="s">
        <v>7732</v>
      </c>
      <c r="B7145">
        <v>2011</v>
      </c>
      <c r="C7145">
        <v>7145</v>
      </c>
      <c r="D7145" t="str">
        <f t="shared" si="344"/>
        <v>Game Description For Animal Planet: Emergency Vets</v>
      </c>
      <c r="E7145" t="str">
        <f t="shared" si="342"/>
        <v>Released</v>
      </c>
      <c r="G7145" t="str">
        <f t="shared" si="343"/>
        <v>'Animal Planet: Emergency Vets','Game Description For Animal Planet: Emergency Vets','2011','Released'</v>
      </c>
    </row>
    <row r="7146" spans="1:7" x14ac:dyDescent="0.25">
      <c r="A7146" t="s">
        <v>7733</v>
      </c>
      <c r="B7146">
        <v>2006</v>
      </c>
      <c r="C7146">
        <v>7146</v>
      </c>
      <c r="D7146" t="str">
        <f t="shared" si="344"/>
        <v>Game Description For Martian Panic</v>
      </c>
      <c r="E7146" t="str">
        <f t="shared" si="342"/>
        <v>Released</v>
      </c>
      <c r="G7146" t="str">
        <f t="shared" si="343"/>
        <v>'Martian Panic','Game Description For Martian Panic','2006','Released'</v>
      </c>
    </row>
    <row r="7147" spans="1:7" x14ac:dyDescent="0.25">
      <c r="A7147" t="s">
        <v>7734</v>
      </c>
      <c r="B7147">
        <v>2008</v>
      </c>
      <c r="C7147">
        <v>7147</v>
      </c>
      <c r="D7147" t="str">
        <f t="shared" si="344"/>
        <v>Game Description For Pachitte Chonmage Tatsujin 13: Pachinko Hissatsu Shigotojin III</v>
      </c>
      <c r="E7147" t="str">
        <f t="shared" si="342"/>
        <v>Released</v>
      </c>
      <c r="G7147" t="str">
        <f t="shared" si="343"/>
        <v>'Pachitte Chonmage Tatsujin 13: Pachinko Hissatsu Shigotojin III','Game Description For Pachitte Chonmage Tatsujin 13: Pachinko Hissatsu Shigotojin III','2008','Released'</v>
      </c>
    </row>
    <row r="7148" spans="1:7" x14ac:dyDescent="0.25">
      <c r="A7148" t="s">
        <v>7735</v>
      </c>
      <c r="B7148">
        <v>2004</v>
      </c>
      <c r="C7148">
        <v>7148</v>
      </c>
      <c r="D7148" t="str">
        <f t="shared" si="344"/>
        <v>Game Description For Wreckin Crew</v>
      </c>
      <c r="E7148" t="str">
        <f t="shared" si="342"/>
        <v>Released</v>
      </c>
      <c r="G7148" t="str">
        <f t="shared" si="343"/>
        <v>'Wreckin Crew','Game Description For Wreckin Crew','2004','Released'</v>
      </c>
    </row>
    <row r="7149" spans="1:7" x14ac:dyDescent="0.25">
      <c r="A7149" t="s">
        <v>7736</v>
      </c>
      <c r="B7149">
        <v>1999</v>
      </c>
      <c r="C7149">
        <v>7149</v>
      </c>
      <c r="D7149" t="str">
        <f t="shared" si="344"/>
        <v>Game Description For Famicom Mini: Mario Bros.</v>
      </c>
      <c r="E7149" t="str">
        <f t="shared" si="342"/>
        <v>Released</v>
      </c>
      <c r="G7149" t="str">
        <f t="shared" si="343"/>
        <v>'Famicom Mini: Mario Bros.','Game Description For Famicom Mini: Mario Bros.','1999','Released'</v>
      </c>
    </row>
    <row r="7150" spans="1:7" x14ac:dyDescent="0.25">
      <c r="A7150" t="s">
        <v>7737</v>
      </c>
      <c r="B7150">
        <v>2011</v>
      </c>
      <c r="C7150">
        <v>7150</v>
      </c>
      <c r="D7150" t="str">
        <f t="shared" si="344"/>
        <v>Game Description For MX vs. ATV Supercross</v>
      </c>
      <c r="E7150" t="str">
        <f t="shared" si="342"/>
        <v>Released</v>
      </c>
      <c r="G7150" t="str">
        <f t="shared" si="343"/>
        <v>'MX vs. ATV Supercross','Game Description For MX vs. ATV Supercross','2011','Released'</v>
      </c>
    </row>
    <row r="7151" spans="1:7" x14ac:dyDescent="0.25">
      <c r="A7151" t="s">
        <v>7738</v>
      </c>
      <c r="B7151">
        <v>2007</v>
      </c>
      <c r="C7151">
        <v>7151</v>
      </c>
      <c r="D7151" t="str">
        <f t="shared" si="344"/>
        <v>Game Description For RockMan EXE 4.5 Real Operation</v>
      </c>
      <c r="E7151" t="str">
        <f t="shared" si="342"/>
        <v>Released</v>
      </c>
      <c r="G7151" t="str">
        <f t="shared" si="343"/>
        <v>'RockMan EXE 4.5 Real Operation','Game Description For RockMan EXE 4.5 Real Operation','2007','Released'</v>
      </c>
    </row>
    <row r="7152" spans="1:7" x14ac:dyDescent="0.25">
      <c r="A7152" t="s">
        <v>7739</v>
      </c>
      <c r="B7152">
        <v>2007</v>
      </c>
      <c r="C7152">
        <v>7152</v>
      </c>
      <c r="D7152" t="str">
        <f t="shared" si="344"/>
        <v>Game Description For Rescue Heroes: Billy Blazes</v>
      </c>
      <c r="E7152" t="str">
        <f t="shared" si="342"/>
        <v>Released</v>
      </c>
      <c r="G7152" t="str">
        <f t="shared" si="343"/>
        <v>'Rescue Heroes: Billy Blazes','Game Description For Rescue Heroes: Billy Blazes','2007','Released'</v>
      </c>
    </row>
    <row r="7153" spans="1:7" x14ac:dyDescent="0.25">
      <c r="A7153" t="s">
        <v>7740</v>
      </c>
      <c r="B7153">
        <v>1998</v>
      </c>
      <c r="C7153">
        <v>7153</v>
      </c>
      <c r="D7153" t="str">
        <f t="shared" si="344"/>
        <v>Game Description For Battlefield 2</v>
      </c>
      <c r="E7153" t="str">
        <f t="shared" si="342"/>
        <v>Released</v>
      </c>
      <c r="G7153" t="str">
        <f t="shared" si="343"/>
        <v>'Battlefield 2','Game Description For Battlefield 2','1998','Released'</v>
      </c>
    </row>
    <row r="7154" spans="1:7" x14ac:dyDescent="0.25">
      <c r="A7154" t="s">
        <v>7741</v>
      </c>
      <c r="B7154">
        <v>2009</v>
      </c>
      <c r="C7154">
        <v>7154</v>
      </c>
      <c r="D7154" t="str">
        <f t="shared" si="344"/>
        <v>Game Description For Frantix</v>
      </c>
      <c r="E7154" t="str">
        <f t="shared" si="342"/>
        <v>Released</v>
      </c>
      <c r="G7154" t="str">
        <f t="shared" si="343"/>
        <v>'Frantix','Game Description For Frantix','2009','Released'</v>
      </c>
    </row>
    <row r="7155" spans="1:7" x14ac:dyDescent="0.25">
      <c r="A7155" t="s">
        <v>7742</v>
      </c>
      <c r="B7155">
        <v>2009</v>
      </c>
      <c r="C7155">
        <v>7155</v>
      </c>
      <c r="D7155" t="str">
        <f t="shared" si="344"/>
        <v>Game Description For Sega GT Online</v>
      </c>
      <c r="E7155" t="str">
        <f t="shared" si="342"/>
        <v>Released</v>
      </c>
      <c r="G7155" t="str">
        <f t="shared" si="343"/>
        <v>'Sega GT Online','Game Description For Sega GT Online','2009','Released'</v>
      </c>
    </row>
    <row r="7156" spans="1:7" x14ac:dyDescent="0.25">
      <c r="A7156" t="s">
        <v>7743</v>
      </c>
      <c r="B7156">
        <v>2008</v>
      </c>
      <c r="C7156">
        <v>7156</v>
      </c>
      <c r="D7156" t="str">
        <f t="shared" si="344"/>
        <v>Game Description For Derby Tsuku: Derby Uma o Tsukurou!</v>
      </c>
      <c r="E7156" t="str">
        <f t="shared" si="342"/>
        <v>Released</v>
      </c>
      <c r="G7156" t="str">
        <f t="shared" si="343"/>
        <v>'Derby Tsuku: Derby Uma o Tsukurou!','Game Description For Derby Tsuku: Derby Uma o Tsukurou!','2008','Released'</v>
      </c>
    </row>
    <row r="7157" spans="1:7" x14ac:dyDescent="0.25">
      <c r="A7157" t="s">
        <v>7744</v>
      </c>
      <c r="B7157">
        <v>1995</v>
      </c>
      <c r="C7157">
        <v>7157</v>
      </c>
      <c r="D7157" t="str">
        <f t="shared" si="344"/>
        <v>Game Description For Captain Tsubasa: New Kick Off</v>
      </c>
      <c r="E7157" t="str">
        <f t="shared" si="342"/>
        <v>Released</v>
      </c>
      <c r="G7157" t="str">
        <f t="shared" si="343"/>
        <v>'Captain Tsubasa: New Kick Off','Game Description For Captain Tsubasa: New Kick Off','1995','Released'</v>
      </c>
    </row>
    <row r="7158" spans="1:7" x14ac:dyDescent="0.25">
      <c r="A7158" t="s">
        <v>7745</v>
      </c>
      <c r="B7158">
        <v>1999</v>
      </c>
      <c r="C7158">
        <v>7158</v>
      </c>
      <c r="D7158" t="str">
        <f t="shared" si="344"/>
        <v>Game Description For ZhuZhu Babies</v>
      </c>
      <c r="E7158" t="str">
        <f t="shared" si="342"/>
        <v>Released</v>
      </c>
      <c r="G7158" t="str">
        <f t="shared" si="343"/>
        <v>'ZhuZhu Babies','Game Description For ZhuZhu Babies','1999','Released'</v>
      </c>
    </row>
    <row r="7159" spans="1:7" x14ac:dyDescent="0.25">
      <c r="A7159" t="s">
        <v>7746</v>
      </c>
      <c r="B7159">
        <v>2009</v>
      </c>
      <c r="C7159">
        <v>7159</v>
      </c>
      <c r="D7159" t="str">
        <f t="shared" si="344"/>
        <v>Game Description For Prisoner of War</v>
      </c>
      <c r="E7159" t="str">
        <f t="shared" si="342"/>
        <v>Released</v>
      </c>
      <c r="G7159" t="str">
        <f t="shared" si="343"/>
        <v>'Prisoner of War','Game Description For Prisoner of War','2009','Released'</v>
      </c>
    </row>
    <row r="7160" spans="1:7" x14ac:dyDescent="0.25">
      <c r="A7160" t="s">
        <v>7747</v>
      </c>
      <c r="B7160">
        <v>2007</v>
      </c>
      <c r="C7160">
        <v>7160</v>
      </c>
      <c r="D7160" t="str">
        <f t="shared" si="344"/>
        <v>Game Description For Arslan: The Warriors of Legend</v>
      </c>
      <c r="E7160" t="str">
        <f t="shared" si="342"/>
        <v>Released</v>
      </c>
      <c r="G7160" t="str">
        <f t="shared" si="343"/>
        <v>'Arslan: The Warriors of Legend','Game Description For Arslan: The Warriors of Legend','2007','Released'</v>
      </c>
    </row>
    <row r="7161" spans="1:7" x14ac:dyDescent="0.25">
      <c r="A7161" t="s">
        <v>7748</v>
      </c>
      <c r="B7161">
        <v>2003</v>
      </c>
      <c r="C7161">
        <v>7161</v>
      </c>
      <c r="D7161" t="str">
        <f t="shared" si="344"/>
        <v>Game Description For S.C.A.R.S</v>
      </c>
      <c r="E7161" t="str">
        <f t="shared" si="342"/>
        <v>Released</v>
      </c>
      <c r="G7161" t="str">
        <f t="shared" si="343"/>
        <v>'S.C.A.R.S','Game Description For S.C.A.R.S','2003','Released'</v>
      </c>
    </row>
    <row r="7162" spans="1:7" x14ac:dyDescent="0.25">
      <c r="A7162" t="s">
        <v>7749</v>
      </c>
      <c r="B7162">
        <v>2012</v>
      </c>
      <c r="C7162">
        <v>7162</v>
      </c>
      <c r="D7162" t="str">
        <f t="shared" si="344"/>
        <v>Game Description For Elebits: The Adventures of Kai and Zero</v>
      </c>
      <c r="E7162" t="str">
        <f t="shared" si="342"/>
        <v>Released</v>
      </c>
      <c r="G7162" t="str">
        <f t="shared" si="343"/>
        <v>'Elebits: The Adventures of Kai and Zero','Game Description For Elebits: The Adventures of Kai and Zero','2012','Released'</v>
      </c>
    </row>
    <row r="7163" spans="1:7" x14ac:dyDescent="0.25">
      <c r="A7163" t="s">
        <v>7750</v>
      </c>
      <c r="B7163">
        <v>2011</v>
      </c>
      <c r="C7163">
        <v>7163</v>
      </c>
      <c r="D7163" t="str">
        <f t="shared" si="344"/>
        <v>Game Description For ESPN NFL Primetime 2002</v>
      </c>
      <c r="E7163" t="str">
        <f t="shared" si="342"/>
        <v>Released</v>
      </c>
      <c r="G7163" t="str">
        <f t="shared" si="343"/>
        <v>'ESPN NFL Primetime 2002','Game Description For ESPN NFL Primetime 2002','2011','Released'</v>
      </c>
    </row>
    <row r="7164" spans="1:7" x14ac:dyDescent="0.25">
      <c r="A7164" t="s">
        <v>7751</v>
      </c>
      <c r="B7164">
        <v>2007</v>
      </c>
      <c r="C7164">
        <v>7164</v>
      </c>
      <c r="D7164" t="str">
        <f t="shared" si="344"/>
        <v>Game Description For Wildlife Park 3</v>
      </c>
      <c r="E7164" t="str">
        <f t="shared" si="342"/>
        <v>Released</v>
      </c>
      <c r="G7164" t="str">
        <f t="shared" si="343"/>
        <v>'Wildlife Park 3','Game Description For Wildlife Park 3','2007','Released'</v>
      </c>
    </row>
    <row r="7165" spans="1:7" x14ac:dyDescent="0.25">
      <c r="A7165" t="s">
        <v>7752</v>
      </c>
      <c r="B7165">
        <v>1999</v>
      </c>
      <c r="C7165">
        <v>7165</v>
      </c>
      <c r="D7165" t="str">
        <f t="shared" si="344"/>
        <v>Game Description For 101-in-1 Sports Megamix</v>
      </c>
      <c r="E7165" t="str">
        <f t="shared" si="342"/>
        <v>Released</v>
      </c>
      <c r="G7165" t="str">
        <f t="shared" si="343"/>
        <v>'101-in-1 Sports Megamix','Game Description For 101-in-1 Sports Megamix','1999','Released'</v>
      </c>
    </row>
    <row r="7166" spans="1:7" x14ac:dyDescent="0.25">
      <c r="A7166" t="s">
        <v>7753</v>
      </c>
      <c r="B7166">
        <v>2009</v>
      </c>
      <c r="C7166">
        <v>7166</v>
      </c>
      <c r="D7166" t="str">
        <f t="shared" si="344"/>
        <v>Game Description For Warriors Orochi 3 Hyper</v>
      </c>
      <c r="E7166" t="str">
        <f t="shared" si="342"/>
        <v>Released</v>
      </c>
      <c r="G7166" t="str">
        <f t="shared" si="343"/>
        <v>'Warriors Orochi 3 Hyper','Game Description For Warriors Orochi 3 Hyper','2009','Released'</v>
      </c>
    </row>
    <row r="7167" spans="1:7" x14ac:dyDescent="0.25">
      <c r="A7167" t="s">
        <v>7754</v>
      </c>
      <c r="B7167">
        <v>2008</v>
      </c>
      <c r="C7167">
        <v>7167</v>
      </c>
      <c r="D7167" t="str">
        <f t="shared" si="344"/>
        <v>Game Description For Zoids: Legacy</v>
      </c>
      <c r="E7167" t="str">
        <f t="shared" si="342"/>
        <v>Released</v>
      </c>
      <c r="G7167" t="str">
        <f t="shared" si="343"/>
        <v>'Zoids: Legacy','Game Description For Zoids: Legacy','2008','Released'</v>
      </c>
    </row>
    <row r="7168" spans="1:7" x14ac:dyDescent="0.25">
      <c r="A7168" t="s">
        <v>7755</v>
      </c>
      <c r="B7168">
        <v>2007</v>
      </c>
      <c r="C7168">
        <v>7168</v>
      </c>
      <c r="D7168" t="str">
        <f t="shared" si="344"/>
        <v>Game Description For Kidou Senshi Gundam 00</v>
      </c>
      <c r="E7168" t="str">
        <f t="shared" si="342"/>
        <v>Released</v>
      </c>
      <c r="G7168" t="str">
        <f t="shared" si="343"/>
        <v>'Kidou Senshi Gundam 00','Game Description For Kidou Senshi Gundam 00','2007','Released'</v>
      </c>
    </row>
    <row r="7169" spans="1:7" x14ac:dyDescent="0.25">
      <c r="A7169" t="s">
        <v>7756</v>
      </c>
      <c r="B7169">
        <v>2007</v>
      </c>
      <c r="C7169">
        <v>7169</v>
      </c>
      <c r="D7169" t="str">
        <f t="shared" si="344"/>
        <v>Game Description For Onimusha Tactics</v>
      </c>
      <c r="E7169" t="str">
        <f t="shared" si="342"/>
        <v>Released</v>
      </c>
      <c r="G7169" t="str">
        <f t="shared" si="343"/>
        <v>'Onimusha Tactics','Game Description For Onimusha Tactics','2007','Released'</v>
      </c>
    </row>
    <row r="7170" spans="1:7" x14ac:dyDescent="0.25">
      <c r="A7170" t="s">
        <v>7757</v>
      </c>
      <c r="B7170">
        <v>2009</v>
      </c>
      <c r="C7170">
        <v>7170</v>
      </c>
      <c r="D7170" t="str">
        <f t="shared" si="344"/>
        <v>Game Description For Bomberman Jetters</v>
      </c>
      <c r="E7170" t="str">
        <f t="shared" si="342"/>
        <v>Released</v>
      </c>
      <c r="G7170" t="str">
        <f t="shared" si="343"/>
        <v>'Bomberman Jetters','Game Description For Bomberman Jetters','2009','Released'</v>
      </c>
    </row>
    <row r="7171" spans="1:7" x14ac:dyDescent="0.25">
      <c r="A7171" t="s">
        <v>7758</v>
      </c>
      <c r="B7171">
        <v>2003</v>
      </c>
      <c r="C7171">
        <v>7171</v>
      </c>
      <c r="D7171" t="str">
        <f t="shared" si="344"/>
        <v>Game Description For TOCA Race Driver 3</v>
      </c>
      <c r="E7171" t="str">
        <f t="shared" ref="E7171:E7234" si="345">IF(B7171&lt;&gt;2020,"Released","Upcoming")</f>
        <v>Released</v>
      </c>
      <c r="G7171" t="str">
        <f t="shared" ref="G7171:G7234" si="346">_xlfn.CONCAT("'",A7171,"'",",","'",D7171,"'",",","'","",B7171,"'",",","'",E7171,"'")</f>
        <v>'TOCA Race Driver 3','Game Description For TOCA Race Driver 3','2003','Released'</v>
      </c>
    </row>
    <row r="7172" spans="1:7" x14ac:dyDescent="0.25">
      <c r="A7172" t="s">
        <v>7759</v>
      </c>
      <c r="B7172">
        <v>2006</v>
      </c>
      <c r="C7172">
        <v>7172</v>
      </c>
      <c r="D7172" t="str">
        <f t="shared" si="344"/>
        <v>Game Description For Sports Collection</v>
      </c>
      <c r="E7172" t="str">
        <f t="shared" si="345"/>
        <v>Released</v>
      </c>
      <c r="G7172" t="str">
        <f t="shared" si="346"/>
        <v>'Sports Collection','Game Description For Sports Collection','2006','Released'</v>
      </c>
    </row>
    <row r="7173" spans="1:7" x14ac:dyDescent="0.25">
      <c r="A7173" t="s">
        <v>7760</v>
      </c>
      <c r="B7173">
        <v>2002</v>
      </c>
      <c r="C7173">
        <v>7173</v>
      </c>
      <c r="D7173" t="str">
        <f t="shared" si="344"/>
        <v>Game Description For Konami Classics Vol. 1</v>
      </c>
      <c r="E7173" t="str">
        <f t="shared" si="345"/>
        <v>Released</v>
      </c>
      <c r="G7173" t="str">
        <f t="shared" si="346"/>
        <v>'Konami Classics Vol. 1','Game Description For Konami Classics Vol. 1','2002','Released'</v>
      </c>
    </row>
    <row r="7174" spans="1:7" x14ac:dyDescent="0.25">
      <c r="A7174" t="s">
        <v>7761</v>
      </c>
      <c r="B7174">
        <v>2010</v>
      </c>
      <c r="C7174">
        <v>7174</v>
      </c>
      <c r="D7174" t="str">
        <f t="shared" si="344"/>
        <v>Game Description For Pac-Man Power Pack</v>
      </c>
      <c r="E7174" t="str">
        <f t="shared" si="345"/>
        <v>Released</v>
      </c>
      <c r="G7174" t="str">
        <f t="shared" si="346"/>
        <v>'Pac-Man Power Pack','Game Description For Pac-Man Power Pack','2010','Released'</v>
      </c>
    </row>
    <row r="7175" spans="1:7" x14ac:dyDescent="0.25">
      <c r="A7175" t="s">
        <v>7762</v>
      </c>
      <c r="B7175">
        <v>2020</v>
      </c>
      <c r="C7175">
        <v>7175</v>
      </c>
      <c r="D7175" t="str">
        <f t="shared" si="344"/>
        <v>Game Description For Charm Girls Club: My Fashion Show</v>
      </c>
      <c r="E7175" t="str">
        <f t="shared" si="345"/>
        <v>Upcoming</v>
      </c>
      <c r="G7175" t="str">
        <f t="shared" si="346"/>
        <v>'Charm Girls Club: My Fashion Show','Game Description For Charm Girls Club: My Fashion Show','2020','Upcoming'</v>
      </c>
    </row>
    <row r="7176" spans="1:7" x14ac:dyDescent="0.25">
      <c r="A7176" t="s">
        <v>7763</v>
      </c>
      <c r="B7176">
        <v>2014</v>
      </c>
      <c r="C7176">
        <v>7176</v>
      </c>
      <c r="D7176" t="str">
        <f t="shared" si="344"/>
        <v>Game Description For Ultimate Brain Games</v>
      </c>
      <c r="E7176" t="str">
        <f t="shared" si="345"/>
        <v>Released</v>
      </c>
      <c r="G7176" t="str">
        <f t="shared" si="346"/>
        <v>'Ultimate Brain Games','Game Description For Ultimate Brain Games','2014','Released'</v>
      </c>
    </row>
    <row r="7177" spans="1:7" x14ac:dyDescent="0.25">
      <c r="A7177" t="s">
        <v>7764</v>
      </c>
      <c r="B7177">
        <v>2009</v>
      </c>
      <c r="C7177">
        <v>7177</v>
      </c>
      <c r="D7177" t="str">
        <f t="shared" si="344"/>
        <v>Game Description For The Seven Deadly Sins: Unjust Sin</v>
      </c>
      <c r="E7177" t="str">
        <f t="shared" si="345"/>
        <v>Released</v>
      </c>
      <c r="G7177" t="str">
        <f t="shared" si="346"/>
        <v>'The Seven Deadly Sins: Unjust Sin','Game Description For The Seven Deadly Sins: Unjust Sin','2009','Released'</v>
      </c>
    </row>
    <row r="7178" spans="1:7" x14ac:dyDescent="0.25">
      <c r="A7178" t="s">
        <v>7765</v>
      </c>
      <c r="B7178">
        <v>2009</v>
      </c>
      <c r="C7178">
        <v>7178</v>
      </c>
      <c r="D7178" t="str">
        <f t="shared" si="344"/>
        <v>Game Description For Gundam Seed: Battle Assault</v>
      </c>
      <c r="E7178" t="str">
        <f t="shared" si="345"/>
        <v>Released</v>
      </c>
      <c r="G7178" t="str">
        <f t="shared" si="346"/>
        <v>'Gundam Seed: Battle Assault','Game Description For Gundam Seed: Battle Assault','2009','Released'</v>
      </c>
    </row>
    <row r="7179" spans="1:7" x14ac:dyDescent="0.25">
      <c r="A7179" t="s">
        <v>7766</v>
      </c>
      <c r="B7179">
        <v>2009</v>
      </c>
      <c r="C7179">
        <v>7179</v>
      </c>
      <c r="D7179" t="str">
        <f t="shared" si="344"/>
        <v>Game Description For Chibi Maruko-Chan: Harikiri 365-Nichi no Maki</v>
      </c>
      <c r="E7179" t="str">
        <f t="shared" si="345"/>
        <v>Released</v>
      </c>
      <c r="G7179" t="str">
        <f t="shared" si="346"/>
        <v>'Chibi Maruko-Chan: Harikiri 365-Nichi no Maki','Game Description For Chibi Maruko-Chan: Harikiri 365-Nichi no Maki','2009','Released'</v>
      </c>
    </row>
    <row r="7180" spans="1:7" x14ac:dyDescent="0.25">
      <c r="A7180" t="s">
        <v>7767</v>
      </c>
      <c r="B7180">
        <v>2007</v>
      </c>
      <c r="C7180">
        <v>7180</v>
      </c>
      <c r="D7180" t="str">
        <f t="shared" si="344"/>
        <v>Game Description For SaGa 3: Jikuu no Hasha - Shadow or Light</v>
      </c>
      <c r="E7180" t="str">
        <f t="shared" si="345"/>
        <v>Released</v>
      </c>
      <c r="G7180" t="str">
        <f t="shared" si="346"/>
        <v>'SaGa 3: Jikuu no Hasha - Shadow or Light','Game Description For SaGa 3: Jikuu no Hasha - Shadow or Light','2007','Released'</v>
      </c>
    </row>
    <row r="7181" spans="1:7" x14ac:dyDescent="0.25">
      <c r="A7181" t="s">
        <v>7768</v>
      </c>
      <c r="B7181">
        <v>2002</v>
      </c>
      <c r="C7181">
        <v>7181</v>
      </c>
      <c r="D7181" t="str">
        <f t="shared" si="344"/>
        <v>Game Description For Miami Nights: Singles in the City</v>
      </c>
      <c r="E7181" t="str">
        <f t="shared" si="345"/>
        <v>Released</v>
      </c>
      <c r="G7181" t="str">
        <f t="shared" si="346"/>
        <v>'Miami Nights: Singles in the City','Game Description For Miami Nights: Singles in the City','2002','Released'</v>
      </c>
    </row>
    <row r="7182" spans="1:7" x14ac:dyDescent="0.25">
      <c r="A7182" t="s">
        <v>7769</v>
      </c>
      <c r="B7182">
        <v>2013</v>
      </c>
      <c r="C7182">
        <v>7182</v>
      </c>
      <c r="D7182" t="str">
        <f t="shared" si="344"/>
        <v>Game Description For Phantom Brave: The Hermuda Triangle</v>
      </c>
      <c r="E7182" t="str">
        <f t="shared" si="345"/>
        <v>Released</v>
      </c>
      <c r="G7182" t="str">
        <f t="shared" si="346"/>
        <v>'Phantom Brave: The Hermuda Triangle','Game Description For Phantom Brave: The Hermuda Triangle','2013','Released'</v>
      </c>
    </row>
    <row r="7183" spans="1:7" x14ac:dyDescent="0.25">
      <c r="A7183" t="s">
        <v>7770</v>
      </c>
      <c r="B7183">
        <v>2004</v>
      </c>
      <c r="C7183">
        <v>7183</v>
      </c>
      <c r="D7183" t="str">
        <f t="shared" si="344"/>
        <v>Game Description For Famicom Mini: Adventure Island</v>
      </c>
      <c r="E7183" t="str">
        <f t="shared" si="345"/>
        <v>Released</v>
      </c>
      <c r="G7183" t="str">
        <f t="shared" si="346"/>
        <v>'Famicom Mini: Adventure Island','Game Description For Famicom Mini: Adventure Island','2004','Released'</v>
      </c>
    </row>
    <row r="7184" spans="1:7" x14ac:dyDescent="0.25">
      <c r="A7184" t="s">
        <v>7771</v>
      </c>
      <c r="B7184">
        <v>2005</v>
      </c>
      <c r="C7184">
        <v>7184</v>
      </c>
      <c r="D7184" t="str">
        <f t="shared" si="344"/>
        <v>Game Description For RTX Red Rock</v>
      </c>
      <c r="E7184" t="str">
        <f t="shared" si="345"/>
        <v>Released</v>
      </c>
      <c r="G7184" t="str">
        <f t="shared" si="346"/>
        <v>'RTX Red Rock','Game Description For RTX Red Rock','2005','Released'</v>
      </c>
    </row>
    <row r="7185" spans="1:7" x14ac:dyDescent="0.25">
      <c r="A7185" t="s">
        <v>7772</v>
      </c>
      <c r="B7185">
        <v>2006</v>
      </c>
      <c r="C7185">
        <v>7185</v>
      </c>
      <c r="D7185" t="str">
        <f t="shared" si="344"/>
        <v>Game Description For Nano Assault</v>
      </c>
      <c r="E7185" t="str">
        <f t="shared" si="345"/>
        <v>Released</v>
      </c>
      <c r="G7185" t="str">
        <f t="shared" si="346"/>
        <v>'Nano Assault','Game Description For Nano Assault','2006','Released'</v>
      </c>
    </row>
    <row r="7186" spans="1:7" x14ac:dyDescent="0.25">
      <c r="A7186" t="s">
        <v>7773</v>
      </c>
      <c r="B7186">
        <v>2015</v>
      </c>
      <c r="C7186">
        <v>7186</v>
      </c>
      <c r="D7186" t="str">
        <f t="shared" si="344"/>
        <v>Game Description For X Rebirth</v>
      </c>
      <c r="E7186" t="str">
        <f t="shared" si="345"/>
        <v>Released</v>
      </c>
      <c r="G7186" t="str">
        <f t="shared" si="346"/>
        <v>'X Rebirth','Game Description For X Rebirth','2015','Released'</v>
      </c>
    </row>
    <row r="7187" spans="1:7" x14ac:dyDescent="0.25">
      <c r="A7187" t="s">
        <v>7774</v>
      </c>
      <c r="B7187">
        <v>1996</v>
      </c>
      <c r="C7187">
        <v>7187</v>
      </c>
      <c r="D7187" t="str">
        <f t="shared" si="344"/>
        <v>Game Description For Naruto Shippuden: Shinobi Rumble</v>
      </c>
      <c r="E7187" t="str">
        <f t="shared" si="345"/>
        <v>Released</v>
      </c>
      <c r="G7187" t="str">
        <f t="shared" si="346"/>
        <v>'Naruto Shippuden: Shinobi Rumble','Game Description For Naruto Shippuden: Shinobi Rumble','1996','Released'</v>
      </c>
    </row>
    <row r="7188" spans="1:7" x14ac:dyDescent="0.25">
      <c r="A7188" t="s">
        <v>7775</v>
      </c>
      <c r="B7188">
        <v>2008</v>
      </c>
      <c r="C7188">
        <v>7188</v>
      </c>
      <c r="D7188" t="str">
        <f t="shared" si="344"/>
        <v>Game Description For Shining Force: Resurrection of the Dark Dragon</v>
      </c>
      <c r="E7188" t="str">
        <f t="shared" si="345"/>
        <v>Released</v>
      </c>
      <c r="G7188" t="str">
        <f t="shared" si="346"/>
        <v>'Shining Force: Resurrection of the Dark Dragon','Game Description For Shining Force: Resurrection of the Dark Dragon','2008','Released'</v>
      </c>
    </row>
    <row r="7189" spans="1:7" x14ac:dyDescent="0.25">
      <c r="A7189" t="s">
        <v>7776</v>
      </c>
      <c r="B7189">
        <v>2008</v>
      </c>
      <c r="C7189">
        <v>7189</v>
      </c>
      <c r="D7189" t="str">
        <f t="shared" si="344"/>
        <v>Game Description For Shining Soul II</v>
      </c>
      <c r="E7189" t="str">
        <f t="shared" si="345"/>
        <v>Released</v>
      </c>
      <c r="G7189" t="str">
        <f t="shared" si="346"/>
        <v>'Shining Soul II','Game Description For Shining Soul II','2008','Released'</v>
      </c>
    </row>
    <row r="7190" spans="1:7" x14ac:dyDescent="0.25">
      <c r="A7190" t="s">
        <v>7777</v>
      </c>
      <c r="B7190">
        <v>1995</v>
      </c>
      <c r="C7190">
        <v>7190</v>
      </c>
      <c r="D7190" t="str">
        <f t="shared" si="344"/>
        <v>Game Description For Orega Kantoku Da! Gekitou Pennant Race</v>
      </c>
      <c r="E7190" t="str">
        <f t="shared" si="345"/>
        <v>Released</v>
      </c>
      <c r="G7190" t="str">
        <f t="shared" si="346"/>
        <v>'Orega Kantoku Da! Gekitou Pennant Race','Game Description For Orega Kantoku Da! Gekitou Pennant Race','1995','Released'</v>
      </c>
    </row>
    <row r="7191" spans="1:7" x14ac:dyDescent="0.25">
      <c r="A7191" t="s">
        <v>7778</v>
      </c>
      <c r="B7191">
        <v>2012</v>
      </c>
      <c r="C7191">
        <v>7191</v>
      </c>
      <c r="D7191" t="str">
        <f t="shared" si="344"/>
        <v>Game Description For Hello Kitty: Roller Rescue</v>
      </c>
      <c r="E7191" t="str">
        <f t="shared" si="345"/>
        <v>Released</v>
      </c>
      <c r="G7191" t="str">
        <f t="shared" si="346"/>
        <v>'Hello Kitty: Roller Rescue','Game Description For Hello Kitty: Roller Rescue','2012','Released'</v>
      </c>
    </row>
    <row r="7192" spans="1:7" x14ac:dyDescent="0.25">
      <c r="A7192" t="s">
        <v>7779</v>
      </c>
      <c r="B7192">
        <v>2002</v>
      </c>
      <c r="C7192">
        <v>7192</v>
      </c>
      <c r="D7192" t="str">
        <f t="shared" si="344"/>
        <v>Game Description For Metal Slug Advance</v>
      </c>
      <c r="E7192" t="str">
        <f t="shared" si="345"/>
        <v>Released</v>
      </c>
      <c r="G7192" t="str">
        <f t="shared" si="346"/>
        <v>'Metal Slug Advance','Game Description For Metal Slug Advance','2002','Released'</v>
      </c>
    </row>
    <row r="7193" spans="1:7" x14ac:dyDescent="0.25">
      <c r="A7193" t="s">
        <v>7780</v>
      </c>
      <c r="B7193">
        <v>2016</v>
      </c>
      <c r="C7193">
        <v>7193</v>
      </c>
      <c r="D7193" t="str">
        <f t="shared" si="344"/>
        <v>Game Description For Pac-Man World Rally</v>
      </c>
      <c r="E7193" t="str">
        <f t="shared" si="345"/>
        <v>Released</v>
      </c>
      <c r="G7193" t="str">
        <f t="shared" si="346"/>
        <v>'Pac-Man World Rally','Game Description For Pac-Man World Rally','2016','Released'</v>
      </c>
    </row>
    <row r="7194" spans="1:7" x14ac:dyDescent="0.25">
      <c r="A7194" t="s">
        <v>7781</v>
      </c>
      <c r="B7194">
        <v>2009</v>
      </c>
      <c r="C7194">
        <v>7194</v>
      </c>
      <c r="D7194" t="str">
        <f t="shared" si="344"/>
        <v>Game Description For Gradius Galaxies</v>
      </c>
      <c r="E7194" t="str">
        <f t="shared" si="345"/>
        <v>Released</v>
      </c>
      <c r="G7194" t="str">
        <f t="shared" si="346"/>
        <v>'Gradius Galaxies','Game Description For Gradius Galaxies','2009','Released'</v>
      </c>
    </row>
    <row r="7195" spans="1:7" x14ac:dyDescent="0.25">
      <c r="A7195" t="s">
        <v>7782</v>
      </c>
      <c r="B7195">
        <v>1999</v>
      </c>
      <c r="C7195">
        <v>7195</v>
      </c>
      <c r="D7195" t="str">
        <f t="shared" si="344"/>
        <v>Game Description For Mortal Kombat Kollection</v>
      </c>
      <c r="E7195" t="str">
        <f t="shared" si="345"/>
        <v>Released</v>
      </c>
      <c r="G7195" t="str">
        <f t="shared" si="346"/>
        <v>'Mortal Kombat Kollection','Game Description For Mortal Kombat Kollection','1999','Released'</v>
      </c>
    </row>
    <row r="7196" spans="1:7" x14ac:dyDescent="0.25">
      <c r="A7196" t="s">
        <v>7783</v>
      </c>
      <c r="B7196">
        <v>2012</v>
      </c>
      <c r="C7196">
        <v>7196</v>
      </c>
      <c r="D7196" t="str">
        <f t="shared" ref="D7196:D7254" si="347">_xlfn.CONCAT("Game Description For ",A7196)</f>
        <v>Game Description For Blades of Blood: Samurai Shodown III</v>
      </c>
      <c r="E7196" t="str">
        <f t="shared" si="345"/>
        <v>Released</v>
      </c>
      <c r="G7196" t="str">
        <f t="shared" si="346"/>
        <v>'Blades of Blood: Samurai Shodown III','Game Description For Blades of Blood: Samurai Shodown III','2012','Released'</v>
      </c>
    </row>
    <row r="7197" spans="1:7" x14ac:dyDescent="0.25">
      <c r="A7197" t="s">
        <v>7784</v>
      </c>
      <c r="B7197">
        <v>2006</v>
      </c>
      <c r="C7197">
        <v>7197</v>
      </c>
      <c r="D7197" t="str">
        <f t="shared" si="347"/>
        <v>Game Description For LEGO Soccer Mania</v>
      </c>
      <c r="E7197" t="str">
        <f t="shared" si="345"/>
        <v>Released</v>
      </c>
      <c r="G7197" t="str">
        <f t="shared" si="346"/>
        <v>'LEGO Soccer Mania','Game Description For LEGO Soccer Mania','2006','Released'</v>
      </c>
    </row>
    <row r="7198" spans="1:7" x14ac:dyDescent="0.25">
      <c r="A7198" t="s">
        <v>7785</v>
      </c>
      <c r="B7198">
        <v>2009</v>
      </c>
      <c r="C7198">
        <v>7198</v>
      </c>
      <c r="D7198" t="str">
        <f t="shared" si="347"/>
        <v>Game Description For Puchi Puchi Virus</v>
      </c>
      <c r="E7198" t="str">
        <f t="shared" si="345"/>
        <v>Released</v>
      </c>
      <c r="G7198" t="str">
        <f t="shared" si="346"/>
        <v>'Puchi Puchi Virus','Game Description For Puchi Puchi Virus','2009','Released'</v>
      </c>
    </row>
    <row r="7199" spans="1:7" x14ac:dyDescent="0.25">
      <c r="A7199" t="s">
        <v>7786</v>
      </c>
      <c r="B7199">
        <v>2001</v>
      </c>
      <c r="C7199">
        <v>7199</v>
      </c>
      <c r="D7199" t="str">
        <f t="shared" si="347"/>
        <v>Game Description For Gundam the 3D Battle</v>
      </c>
      <c r="E7199" t="str">
        <f t="shared" si="345"/>
        <v>Released</v>
      </c>
      <c r="G7199" t="str">
        <f t="shared" si="346"/>
        <v>'Gundam the 3D Battle','Game Description For Gundam the 3D Battle','2001','Released'</v>
      </c>
    </row>
    <row r="7200" spans="1:7" x14ac:dyDescent="0.25">
      <c r="A7200" t="s">
        <v>7787</v>
      </c>
      <c r="B7200">
        <v>2011</v>
      </c>
      <c r="C7200">
        <v>7200</v>
      </c>
      <c r="D7200" t="str">
        <f t="shared" si="347"/>
        <v>Game Description For Petz: Dogz Family</v>
      </c>
      <c r="E7200" t="str">
        <f t="shared" si="345"/>
        <v>Released</v>
      </c>
      <c r="G7200" t="str">
        <f t="shared" si="346"/>
        <v>'Petz: Dogz Family','Game Description For Petz: Dogz Family','2011','Released'</v>
      </c>
    </row>
    <row r="7201" spans="1:7" x14ac:dyDescent="0.25">
      <c r="A7201" t="s">
        <v>7788</v>
      </c>
      <c r="B7201">
        <v>2010</v>
      </c>
      <c r="C7201">
        <v>7201</v>
      </c>
      <c r="D7201" t="str">
        <f t="shared" si="347"/>
        <v>Game Description For Godzilla Generations</v>
      </c>
      <c r="E7201" t="str">
        <f t="shared" si="345"/>
        <v>Released</v>
      </c>
      <c r="G7201" t="str">
        <f t="shared" si="346"/>
        <v>'Godzilla Generations','Game Description For Godzilla Generations','2010','Released'</v>
      </c>
    </row>
    <row r="7202" spans="1:7" x14ac:dyDescent="0.25">
      <c r="A7202" t="s">
        <v>7789</v>
      </c>
      <c r="B7202">
        <v>2006</v>
      </c>
      <c r="C7202">
        <v>7202</v>
      </c>
      <c r="D7202" t="str">
        <f t="shared" si="347"/>
        <v>Game Description For Strider 2</v>
      </c>
      <c r="E7202" t="str">
        <f t="shared" si="345"/>
        <v>Released</v>
      </c>
      <c r="G7202" t="str">
        <f t="shared" si="346"/>
        <v>'Strider 2','Game Description For Strider 2','2006','Released'</v>
      </c>
    </row>
    <row r="7203" spans="1:7" x14ac:dyDescent="0.25">
      <c r="A7203" t="s">
        <v>7790</v>
      </c>
      <c r="B7203">
        <v>1996</v>
      </c>
      <c r="C7203">
        <v>7203</v>
      </c>
      <c r="D7203" t="str">
        <f t="shared" si="347"/>
        <v>Game Description For Forbidden Siren 2</v>
      </c>
      <c r="E7203" t="str">
        <f t="shared" si="345"/>
        <v>Released</v>
      </c>
      <c r="G7203" t="str">
        <f t="shared" si="346"/>
        <v>'Forbidden Siren 2','Game Description For Forbidden Siren 2','1996','Released'</v>
      </c>
    </row>
    <row r="7204" spans="1:7" x14ac:dyDescent="0.25">
      <c r="A7204" t="s">
        <v>7791</v>
      </c>
      <c r="B7204">
        <v>2006</v>
      </c>
      <c r="C7204">
        <v>7204</v>
      </c>
      <c r="D7204" t="str">
        <f t="shared" si="347"/>
        <v>Game Description For Board Game Classics</v>
      </c>
      <c r="E7204" t="str">
        <f t="shared" si="345"/>
        <v>Released</v>
      </c>
      <c r="G7204" t="str">
        <f t="shared" si="346"/>
        <v>'Board Game Classics','Game Description For Board Game Classics','2006','Released'</v>
      </c>
    </row>
    <row r="7205" spans="1:7" x14ac:dyDescent="0.25">
      <c r="A7205" t="s">
        <v>7792</v>
      </c>
      <c r="B7205">
        <v>2009</v>
      </c>
      <c r="C7205">
        <v>7205</v>
      </c>
      <c r="D7205" t="str">
        <f t="shared" si="347"/>
        <v>Game Description For Shin Megami Tensei: Digital Devil Saga 2</v>
      </c>
      <c r="E7205" t="str">
        <f t="shared" si="345"/>
        <v>Released</v>
      </c>
      <c r="G7205" t="str">
        <f t="shared" si="346"/>
        <v>'Shin Megami Tensei: Digital Devil Saga 2','Game Description For Shin Megami Tensei: Digital Devil Saga 2','2009','Released'</v>
      </c>
    </row>
    <row r="7206" spans="1:7" x14ac:dyDescent="0.25">
      <c r="A7206" t="s">
        <v>7793</v>
      </c>
      <c r="B7206">
        <v>2010</v>
      </c>
      <c r="C7206">
        <v>7206</v>
      </c>
      <c r="D7206" t="str">
        <f t="shared" si="347"/>
        <v>Game Description For Death Jr. and the Science Fair of Doom</v>
      </c>
      <c r="E7206" t="str">
        <f t="shared" si="345"/>
        <v>Released</v>
      </c>
      <c r="G7206" t="str">
        <f t="shared" si="346"/>
        <v>'Death Jr. and the Science Fair of Doom','Game Description For Death Jr. and the Science Fair of Doom','2010','Released'</v>
      </c>
    </row>
    <row r="7207" spans="1:7" x14ac:dyDescent="0.25">
      <c r="A7207" t="s">
        <v>7794</v>
      </c>
      <c r="B7207">
        <v>2004</v>
      </c>
      <c r="C7207">
        <v>7207</v>
      </c>
      <c r="D7207" t="str">
        <f t="shared" si="347"/>
        <v>Game Description For Zatch Bell! Mamodo Battles</v>
      </c>
      <c r="E7207" t="str">
        <f t="shared" si="345"/>
        <v>Released</v>
      </c>
      <c r="G7207" t="str">
        <f t="shared" si="346"/>
        <v>'Zatch Bell! Mamodo Battles','Game Description For Zatch Bell! Mamodo Battles','2004','Released'</v>
      </c>
    </row>
    <row r="7208" spans="1:7" x14ac:dyDescent="0.25">
      <c r="A7208" t="s">
        <v>7795</v>
      </c>
      <c r="B7208">
        <v>2005</v>
      </c>
      <c r="C7208">
        <v>7208</v>
      </c>
      <c r="D7208" t="str">
        <f t="shared" si="347"/>
        <v>Game Description For Dream Day: Wedding Destinations</v>
      </c>
      <c r="E7208" t="str">
        <f t="shared" si="345"/>
        <v>Released</v>
      </c>
      <c r="G7208" t="str">
        <f t="shared" si="346"/>
        <v>'Dream Day: Wedding Destinations','Game Description For Dream Day: Wedding Destinations','2005','Released'</v>
      </c>
    </row>
    <row r="7209" spans="1:7" x14ac:dyDescent="0.25">
      <c r="A7209" t="s">
        <v>7796</v>
      </c>
      <c r="B7209">
        <v>1997</v>
      </c>
      <c r="C7209">
        <v>7209</v>
      </c>
      <c r="D7209" t="str">
        <f t="shared" si="347"/>
        <v>Game Description For Face Racers: Photo Finish</v>
      </c>
      <c r="E7209" t="str">
        <f t="shared" si="345"/>
        <v>Released</v>
      </c>
      <c r="G7209" t="str">
        <f t="shared" si="346"/>
        <v>'Face Racers: Photo Finish','Game Description For Face Racers: Photo Finish','1997','Released'</v>
      </c>
    </row>
    <row r="7210" spans="1:7" x14ac:dyDescent="0.25">
      <c r="A7210" t="s">
        <v>7797</v>
      </c>
      <c r="B7210">
        <v>2001</v>
      </c>
      <c r="C7210">
        <v>7210</v>
      </c>
      <c r="D7210" t="str">
        <f t="shared" si="347"/>
        <v>Game Description For Iron Man / X-O Manowar in Heavy Metal</v>
      </c>
      <c r="E7210" t="str">
        <f t="shared" si="345"/>
        <v>Released</v>
      </c>
      <c r="G7210" t="str">
        <f t="shared" si="346"/>
        <v>'Iron Man / X-O Manowar in Heavy Metal','Game Description For Iron Man / X-O Manowar in Heavy Metal','2001','Released'</v>
      </c>
    </row>
    <row r="7211" spans="1:7" x14ac:dyDescent="0.25">
      <c r="A7211" t="s">
        <v>7798</v>
      </c>
      <c r="B7211">
        <v>1998</v>
      </c>
      <c r="C7211">
        <v>7211</v>
      </c>
      <c r="D7211" t="str">
        <f t="shared" si="347"/>
        <v>Game Description For Derby Stallion 98</v>
      </c>
      <c r="E7211" t="str">
        <f t="shared" si="345"/>
        <v>Released</v>
      </c>
      <c r="G7211" t="str">
        <f t="shared" si="346"/>
        <v>'Derby Stallion 98','Game Description For Derby Stallion 98','1998','Released'</v>
      </c>
    </row>
    <row r="7212" spans="1:7" x14ac:dyDescent="0.25">
      <c r="A7212" t="s">
        <v>7799</v>
      </c>
      <c r="B7212">
        <v>2007</v>
      </c>
      <c r="C7212">
        <v>7212</v>
      </c>
      <c r="D7212" t="str">
        <f t="shared" si="347"/>
        <v>Game Description For Pimp My Ride: Street Racing</v>
      </c>
      <c r="E7212" t="str">
        <f t="shared" si="345"/>
        <v>Released</v>
      </c>
      <c r="G7212" t="str">
        <f t="shared" si="346"/>
        <v>'Pimp My Ride: Street Racing','Game Description For Pimp My Ride: Street Racing','2007','Released'</v>
      </c>
    </row>
    <row r="7213" spans="1:7" x14ac:dyDescent="0.25">
      <c r="A7213" t="s">
        <v>7800</v>
      </c>
      <c r="B7213">
        <v>2008</v>
      </c>
      <c r="C7213">
        <v>7213</v>
      </c>
      <c r="D7213" t="str">
        <f t="shared" si="347"/>
        <v>Game Description For Exit</v>
      </c>
      <c r="E7213" t="str">
        <f t="shared" si="345"/>
        <v>Released</v>
      </c>
      <c r="G7213" t="str">
        <f t="shared" si="346"/>
        <v>'Exit','Game Description For Exit','2008','Released'</v>
      </c>
    </row>
    <row r="7214" spans="1:7" x14ac:dyDescent="0.25">
      <c r="A7214" t="s">
        <v>7801</v>
      </c>
      <c r="B7214">
        <v>2007</v>
      </c>
      <c r="C7214">
        <v>7214</v>
      </c>
      <c r="D7214" t="str">
        <f t="shared" si="347"/>
        <v>Game Description For Robotron X</v>
      </c>
      <c r="E7214" t="str">
        <f t="shared" si="345"/>
        <v>Released</v>
      </c>
      <c r="G7214" t="str">
        <f t="shared" si="346"/>
        <v>'Robotron X','Game Description For Robotron X','2007','Released'</v>
      </c>
    </row>
    <row r="7215" spans="1:7" x14ac:dyDescent="0.25">
      <c r="A7215" t="s">
        <v>7802</v>
      </c>
      <c r="B7215">
        <v>2004</v>
      </c>
      <c r="C7215">
        <v>7215</v>
      </c>
      <c r="D7215" t="str">
        <f t="shared" si="347"/>
        <v>Game Description For Pretty Rhythm: My Deco Rainbow Wedding</v>
      </c>
      <c r="E7215" t="str">
        <f t="shared" si="345"/>
        <v>Released</v>
      </c>
      <c r="G7215" t="str">
        <f t="shared" si="346"/>
        <v>'Pretty Rhythm: My Deco Rainbow Wedding','Game Description For Pretty Rhythm: My Deco Rainbow Wedding','2004','Released'</v>
      </c>
    </row>
    <row r="7216" spans="1:7" x14ac:dyDescent="0.25">
      <c r="A7216" t="s">
        <v>7803</v>
      </c>
      <c r="B7216">
        <v>2010</v>
      </c>
      <c r="C7216">
        <v>7216</v>
      </c>
      <c r="D7216" t="str">
        <f t="shared" si="347"/>
        <v>Game Description For Kamen Rider: Travelers Senki</v>
      </c>
      <c r="E7216" t="str">
        <f t="shared" si="345"/>
        <v>Released</v>
      </c>
      <c r="G7216" t="str">
        <f t="shared" si="346"/>
        <v>'Kamen Rider: Travelers Senki','Game Description For Kamen Rider: Travelers Senki','2010','Released'</v>
      </c>
    </row>
    <row r="7217" spans="1:7" x14ac:dyDescent="0.25">
      <c r="A7217" t="s">
        <v>7804</v>
      </c>
      <c r="B7217">
        <v>1998</v>
      </c>
      <c r="C7217">
        <v>7217</v>
      </c>
      <c r="D7217" t="str">
        <f t="shared" si="347"/>
        <v>Game Description For Sushi Academy</v>
      </c>
      <c r="E7217" t="str">
        <f t="shared" si="345"/>
        <v>Released</v>
      </c>
      <c r="G7217" t="str">
        <f t="shared" si="346"/>
        <v>'Sushi Academy','Game Description For Sushi Academy','1998','Released'</v>
      </c>
    </row>
    <row r="7218" spans="1:7" x14ac:dyDescent="0.25">
      <c r="A7218" t="s">
        <v>7805</v>
      </c>
      <c r="B7218">
        <v>2001</v>
      </c>
      <c r="C7218">
        <v>7218</v>
      </c>
      <c r="D7218" t="str">
        <f t="shared" si="347"/>
        <v>Game Description For J-League Winning Eleven 2009: Club Championship</v>
      </c>
      <c r="E7218" t="str">
        <f t="shared" si="345"/>
        <v>Released</v>
      </c>
      <c r="G7218" t="str">
        <f t="shared" si="346"/>
        <v>'J-League Winning Eleven 2009: Club Championship','Game Description For J-League Winning Eleven 2009: Club Championship','2001','Released'</v>
      </c>
    </row>
    <row r="7219" spans="1:7" x14ac:dyDescent="0.25">
      <c r="A7219" t="s">
        <v>7806</v>
      </c>
      <c r="B7219">
        <v>2012</v>
      </c>
      <c r="C7219">
        <v>7219</v>
      </c>
      <c r="D7219" t="str">
        <f t="shared" si="347"/>
        <v>Game Description For The Sims 2: Ikea Home Stuff</v>
      </c>
      <c r="E7219" t="str">
        <f t="shared" si="345"/>
        <v>Released</v>
      </c>
      <c r="G7219" t="str">
        <f t="shared" si="346"/>
        <v>'The Sims 2: Ikea Home Stuff','Game Description For The Sims 2: Ikea Home Stuff','2012','Released'</v>
      </c>
    </row>
    <row r="7220" spans="1:7" x14ac:dyDescent="0.25">
      <c r="A7220" t="s">
        <v>7807</v>
      </c>
      <c r="B7220">
        <v>1998</v>
      </c>
      <c r="C7220">
        <v>7220</v>
      </c>
      <c r="D7220" t="str">
        <f t="shared" si="347"/>
        <v>Game Description For Grand Prix Challenge</v>
      </c>
      <c r="E7220" t="str">
        <f t="shared" si="345"/>
        <v>Released</v>
      </c>
      <c r="G7220" t="str">
        <f t="shared" si="346"/>
        <v>'Grand Prix Challenge','Game Description For Grand Prix Challenge','1998','Released'</v>
      </c>
    </row>
    <row r="7221" spans="1:7" x14ac:dyDescent="0.25">
      <c r="A7221" t="s">
        <v>7808</v>
      </c>
      <c r="B7221">
        <v>2000</v>
      </c>
      <c r="C7221">
        <v>7221</v>
      </c>
      <c r="D7221" t="str">
        <f t="shared" si="347"/>
        <v>Game Description For Super Robot Taisen OG Saga: Endless Frontier</v>
      </c>
      <c r="E7221" t="str">
        <f t="shared" si="345"/>
        <v>Released</v>
      </c>
      <c r="G7221" t="str">
        <f t="shared" si="346"/>
        <v>'Super Robot Taisen OG Saga: Endless Frontier','Game Description For Super Robot Taisen OG Saga: Endless Frontier','2000','Released'</v>
      </c>
    </row>
    <row r="7222" spans="1:7" x14ac:dyDescent="0.25">
      <c r="A7222" t="s">
        <v>7809</v>
      </c>
      <c r="B7222">
        <v>1997</v>
      </c>
      <c r="C7222">
        <v>7222</v>
      </c>
      <c r="D7222" t="str">
        <f t="shared" si="347"/>
        <v>Game Description For Meitantei Conan &amp; Kindaichi Shounen no Jikenbou: Meguri au Futari no Meitantei</v>
      </c>
      <c r="E7222" t="str">
        <f t="shared" si="345"/>
        <v>Released</v>
      </c>
      <c r="G7222" t="str">
        <f t="shared" si="346"/>
        <v>'Meitantei Conan &amp; Kindaichi Shounen no Jikenbou: Meguri au Futari no Meitantei','Game Description For Meitantei Conan &amp; Kindaichi Shounen no Jikenbou: Meguri au Futari no Meitantei','1997','Released'</v>
      </c>
    </row>
    <row r="7223" spans="1:7" x14ac:dyDescent="0.25">
      <c r="A7223" t="s">
        <v>7810</v>
      </c>
      <c r="B7223">
        <v>1997</v>
      </c>
      <c r="C7223">
        <v>7223</v>
      </c>
      <c r="D7223" t="str">
        <f t="shared" si="347"/>
        <v>Game Description For Smart Bomb</v>
      </c>
      <c r="E7223" t="str">
        <f t="shared" si="345"/>
        <v>Released</v>
      </c>
      <c r="G7223" t="str">
        <f t="shared" si="346"/>
        <v>'Smart Bomb','Game Description For Smart Bomb','1997','Released'</v>
      </c>
    </row>
    <row r="7224" spans="1:7" x14ac:dyDescent="0.25">
      <c r="A7224" t="s">
        <v>7811</v>
      </c>
      <c r="B7224">
        <v>1998</v>
      </c>
      <c r="C7224">
        <v>7224</v>
      </c>
      <c r="D7224" t="str">
        <f t="shared" si="347"/>
        <v>Game Description For PoPoLoCrois (JP sales)</v>
      </c>
      <c r="E7224" t="str">
        <f t="shared" si="345"/>
        <v>Released</v>
      </c>
      <c r="G7224" t="str">
        <f t="shared" si="346"/>
        <v>'PoPoLoCrois (JP sales)','Game Description For PoPoLoCrois (JP sales)','1998','Released'</v>
      </c>
    </row>
    <row r="7225" spans="1:7" x14ac:dyDescent="0.25">
      <c r="A7225" t="s">
        <v>7812</v>
      </c>
      <c r="B7225">
        <v>2008</v>
      </c>
      <c r="C7225">
        <v>7225</v>
      </c>
      <c r="D7225" t="str">
        <f t="shared" si="347"/>
        <v>Game Description For Ken to Mahou to Gakuen Mono. 2</v>
      </c>
      <c r="E7225" t="str">
        <f t="shared" si="345"/>
        <v>Released</v>
      </c>
      <c r="G7225" t="str">
        <f t="shared" si="346"/>
        <v>'Ken to Mahou to Gakuen Mono. 2','Game Description For Ken to Mahou to Gakuen Mono. 2','2008','Released'</v>
      </c>
    </row>
    <row r="7226" spans="1:7" x14ac:dyDescent="0.25">
      <c r="A7226" t="s">
        <v>7813</v>
      </c>
      <c r="B7226">
        <v>1998</v>
      </c>
      <c r="C7226">
        <v>7226</v>
      </c>
      <c r="D7226" t="str">
        <f t="shared" si="347"/>
        <v>Game Description For Kaijuu Busters Powered</v>
      </c>
      <c r="E7226" t="str">
        <f t="shared" si="345"/>
        <v>Released</v>
      </c>
      <c r="G7226" t="str">
        <f t="shared" si="346"/>
        <v>'Kaijuu Busters Powered','Game Description For Kaijuu Busters Powered','1998','Released'</v>
      </c>
    </row>
    <row r="7227" spans="1:7" x14ac:dyDescent="0.25">
      <c r="A7227" t="s">
        <v>7814</v>
      </c>
      <c r="B7227">
        <v>1999</v>
      </c>
      <c r="C7227">
        <v>7227</v>
      </c>
      <c r="D7227" t="str">
        <f t="shared" si="347"/>
        <v>Game Description For Initial D: Extreme Stage</v>
      </c>
      <c r="E7227" t="str">
        <f t="shared" si="345"/>
        <v>Released</v>
      </c>
      <c r="G7227" t="str">
        <f t="shared" si="346"/>
        <v>'Initial D: Extreme Stage','Game Description For Initial D: Extreme Stage','1999','Released'</v>
      </c>
    </row>
    <row r="7228" spans="1:7" x14ac:dyDescent="0.25">
      <c r="A7228" t="s">
        <v>7815</v>
      </c>
      <c r="B7228">
        <v>2009</v>
      </c>
      <c r="C7228">
        <v>7228</v>
      </c>
      <c r="D7228" t="str">
        <f t="shared" si="347"/>
        <v>Game Description For Pinobee: Wings of Adventure</v>
      </c>
      <c r="E7228" t="str">
        <f t="shared" si="345"/>
        <v>Released</v>
      </c>
      <c r="G7228" t="str">
        <f t="shared" si="346"/>
        <v>'Pinobee: Wings of Adventure','Game Description For Pinobee: Wings of Adventure','2009','Released'</v>
      </c>
    </row>
    <row r="7229" spans="1:7" x14ac:dyDescent="0.25">
      <c r="A7229" t="s">
        <v>7816</v>
      </c>
      <c r="B7229">
        <v>2008</v>
      </c>
      <c r="C7229">
        <v>7229</v>
      </c>
      <c r="D7229" t="str">
        <f t="shared" si="347"/>
        <v>Game Description For State of Emergency 2</v>
      </c>
      <c r="E7229" t="str">
        <f t="shared" si="345"/>
        <v>Released</v>
      </c>
      <c r="G7229" t="str">
        <f t="shared" si="346"/>
        <v>'State of Emergency 2','Game Description For State of Emergency 2','2008','Released'</v>
      </c>
    </row>
    <row r="7230" spans="1:7" x14ac:dyDescent="0.25">
      <c r="A7230" t="s">
        <v>7817</v>
      </c>
      <c r="B7230">
        <v>2008</v>
      </c>
      <c r="C7230">
        <v>7230</v>
      </c>
      <c r="D7230" t="str">
        <f t="shared" si="347"/>
        <v>Game Description For Gintama Gin-Oh Quest: Gin-San ga Tenshoku Shitari Sekai wo Sukuttari</v>
      </c>
      <c r="E7230" t="str">
        <f t="shared" si="345"/>
        <v>Released</v>
      </c>
      <c r="G7230" t="str">
        <f t="shared" si="346"/>
        <v>'Gintama Gin-Oh Quest: Gin-San ga Tenshoku Shitari Sekai wo Sukuttari','Game Description For Gintama Gin-Oh Quest: Gin-San ga Tenshoku Shitari Sekai wo Sukuttari','2008','Released'</v>
      </c>
    </row>
    <row r="7231" spans="1:7" x14ac:dyDescent="0.25">
      <c r="A7231" t="s">
        <v>7818</v>
      </c>
      <c r="B7231">
        <v>2001</v>
      </c>
      <c r="C7231">
        <v>7231</v>
      </c>
      <c r="D7231" t="str">
        <f t="shared" si="347"/>
        <v>Game Description For My English Coach: Para Hispanoparlantes</v>
      </c>
      <c r="E7231" t="str">
        <f t="shared" si="345"/>
        <v>Released</v>
      </c>
      <c r="G7231" t="str">
        <f t="shared" si="346"/>
        <v>'My English Coach: Para Hispanoparlantes','Game Description For My English Coach: Para Hispanoparlantes','2001','Released'</v>
      </c>
    </row>
    <row r="7232" spans="1:7" x14ac:dyDescent="0.25">
      <c r="A7232" t="s">
        <v>7819</v>
      </c>
      <c r="B7232">
        <v>2006</v>
      </c>
      <c r="C7232">
        <v>7232</v>
      </c>
      <c r="D7232" t="str">
        <f t="shared" si="347"/>
        <v>Game Description For Ninjabread Man</v>
      </c>
      <c r="E7232" t="str">
        <f t="shared" si="345"/>
        <v>Released</v>
      </c>
      <c r="G7232" t="str">
        <f t="shared" si="346"/>
        <v>'Ninjabread Man','Game Description For Ninjabread Man','2006','Released'</v>
      </c>
    </row>
    <row r="7233" spans="1:7" x14ac:dyDescent="0.25">
      <c r="A7233" t="s">
        <v>7820</v>
      </c>
      <c r="B7233">
        <v>1999</v>
      </c>
      <c r="C7233">
        <v>7233</v>
      </c>
      <c r="D7233" t="str">
        <f t="shared" si="347"/>
        <v>Game Description For Crush</v>
      </c>
      <c r="E7233" t="str">
        <f t="shared" si="345"/>
        <v>Released</v>
      </c>
      <c r="G7233" t="str">
        <f t="shared" si="346"/>
        <v>'Crush','Game Description For Crush','1999','Released'</v>
      </c>
    </row>
    <row r="7234" spans="1:7" x14ac:dyDescent="0.25">
      <c r="A7234" t="s">
        <v>7821</v>
      </c>
      <c r="B7234">
        <v>2004</v>
      </c>
      <c r="C7234">
        <v>7234</v>
      </c>
      <c r="D7234" t="str">
        <f t="shared" si="347"/>
        <v>Game Description For I Am In The Movie</v>
      </c>
      <c r="E7234" t="str">
        <f t="shared" si="345"/>
        <v>Released</v>
      </c>
      <c r="G7234" t="str">
        <f t="shared" si="346"/>
        <v>'I Am In The Movie','Game Description For I Am In The Movie','2004','Released'</v>
      </c>
    </row>
    <row r="7235" spans="1:7" x14ac:dyDescent="0.25">
      <c r="A7235" t="s">
        <v>7822</v>
      </c>
      <c r="B7235">
        <v>2014</v>
      </c>
      <c r="C7235">
        <v>7235</v>
      </c>
      <c r="D7235" t="str">
        <f t="shared" si="347"/>
        <v>Game Description For Fatal Frame III: The Tormented</v>
      </c>
      <c r="E7235" t="str">
        <f t="shared" ref="E7235:E7298" si="348">IF(B7235&lt;&gt;2020,"Released","Upcoming")</f>
        <v>Released</v>
      </c>
      <c r="G7235" t="str">
        <f t="shared" ref="G7235:G7298" si="349">_xlfn.CONCAT("'",A7235,"'",",","'",D7235,"'",",","'","",B7235,"'",",","'",E7235,"'")</f>
        <v>'Fatal Frame III: The Tormented','Game Description For Fatal Frame III: The Tormented','2014','Released'</v>
      </c>
    </row>
    <row r="7236" spans="1:7" x14ac:dyDescent="0.25">
      <c r="A7236" t="s">
        <v>7823</v>
      </c>
      <c r="B7236">
        <v>1997</v>
      </c>
      <c r="C7236">
        <v>7236</v>
      </c>
      <c r="D7236" t="str">
        <f t="shared" si="347"/>
        <v>Game Description For Zero: Tsukihami no Kamen</v>
      </c>
      <c r="E7236" t="str">
        <f t="shared" si="348"/>
        <v>Released</v>
      </c>
      <c r="G7236" t="str">
        <f t="shared" si="349"/>
        <v>'Zero: Tsukihami no Kamen','Game Description For Zero: Tsukihami no Kamen','1997','Released'</v>
      </c>
    </row>
    <row r="7237" spans="1:7" x14ac:dyDescent="0.25">
      <c r="A7237" t="s">
        <v>7824</v>
      </c>
      <c r="B7237">
        <v>2015</v>
      </c>
      <c r="C7237">
        <v>7237</v>
      </c>
      <c r="D7237" t="str">
        <f t="shared" si="347"/>
        <v>Game Description For Seven Samurai 20XX</v>
      </c>
      <c r="E7237" t="str">
        <f t="shared" si="348"/>
        <v>Released</v>
      </c>
      <c r="G7237" t="str">
        <f t="shared" si="349"/>
        <v>'Seven Samurai 20XX','Game Description For Seven Samurai 20XX','2015','Released'</v>
      </c>
    </row>
    <row r="7238" spans="1:7" x14ac:dyDescent="0.25">
      <c r="A7238" t="s">
        <v>7825</v>
      </c>
      <c r="B7238">
        <v>2011</v>
      </c>
      <c r="C7238">
        <v>7238</v>
      </c>
      <c r="D7238" t="str">
        <f t="shared" si="347"/>
        <v>Game Description For 10 Minute Solution</v>
      </c>
      <c r="E7238" t="str">
        <f t="shared" si="348"/>
        <v>Released</v>
      </c>
      <c r="G7238" t="str">
        <f t="shared" si="349"/>
        <v>'10 Minute Solution','Game Description For 10 Minute Solution','2011','Released'</v>
      </c>
    </row>
    <row r="7239" spans="1:7" x14ac:dyDescent="0.25">
      <c r="A7239" t="s">
        <v>7826</v>
      </c>
      <c r="B7239">
        <v>2005</v>
      </c>
      <c r="C7239">
        <v>7239</v>
      </c>
      <c r="D7239" t="str">
        <f t="shared" si="347"/>
        <v>Game Description For Hisshou Pachinko*Pachi-Slot Kouryaku Series DS Vol. 2: Shinseiki Evangelion - Shito, Futatabi</v>
      </c>
      <c r="E7239" t="str">
        <f t="shared" si="348"/>
        <v>Released</v>
      </c>
      <c r="G7239" t="str">
        <f t="shared" si="349"/>
        <v>'Hisshou Pachinko*Pachi-Slot Kouryaku Series DS Vol. 2: Shinseiki Evangelion - Shito, Futatabi','Game Description For Hisshou Pachinko*Pachi-Slot Kouryaku Series DS Vol. 2: Shinseiki Evangelion - Shito, Futatabi','2005','Released'</v>
      </c>
    </row>
    <row r="7240" spans="1:7" x14ac:dyDescent="0.25">
      <c r="A7240" t="s">
        <v>7827</v>
      </c>
      <c r="B7240">
        <v>2007</v>
      </c>
      <c r="C7240">
        <v>7240</v>
      </c>
      <c r="D7240" t="str">
        <f t="shared" si="347"/>
        <v>Game Description For Slayers Royal</v>
      </c>
      <c r="E7240" t="str">
        <f t="shared" si="348"/>
        <v>Released</v>
      </c>
      <c r="G7240" t="str">
        <f t="shared" si="349"/>
        <v>'Slayers Royal','Game Description For Slayers Royal','2007','Released'</v>
      </c>
    </row>
    <row r="7241" spans="1:7" x14ac:dyDescent="0.25">
      <c r="A7241" t="s">
        <v>7828</v>
      </c>
      <c r="B7241">
        <v>2007</v>
      </c>
      <c r="C7241">
        <v>7241</v>
      </c>
      <c r="D7241" t="str">
        <f t="shared" si="347"/>
        <v>Game Description For Swingerz Golf</v>
      </c>
      <c r="E7241" t="str">
        <f t="shared" si="348"/>
        <v>Released</v>
      </c>
      <c r="G7241" t="str">
        <f t="shared" si="349"/>
        <v>'Swingerz Golf','Game Description For Swingerz Golf','2007','Released'</v>
      </c>
    </row>
    <row r="7242" spans="1:7" x14ac:dyDescent="0.25">
      <c r="A7242" t="s">
        <v>7829</v>
      </c>
      <c r="B7242">
        <v>2002</v>
      </c>
      <c r="C7242">
        <v>7242</v>
      </c>
      <c r="D7242" t="str">
        <f t="shared" si="347"/>
        <v>Game Description For Pro Evolution Soccer 2008 (JP sales)</v>
      </c>
      <c r="E7242" t="str">
        <f t="shared" si="348"/>
        <v>Released</v>
      </c>
      <c r="G7242" t="str">
        <f t="shared" si="349"/>
        <v>'Pro Evolution Soccer 2008 (JP sales)','Game Description For Pro Evolution Soccer 2008 (JP sales)','2002','Released'</v>
      </c>
    </row>
    <row r="7243" spans="1:7" x14ac:dyDescent="0.25">
      <c r="A7243" t="s">
        <v>7830</v>
      </c>
      <c r="B7243">
        <v>1994</v>
      </c>
      <c r="C7243">
        <v>7243</v>
      </c>
      <c r="D7243" t="str">
        <f t="shared" si="347"/>
        <v>Game Description For Petz Fantasy: Sunshine Magic</v>
      </c>
      <c r="E7243" t="str">
        <f t="shared" si="348"/>
        <v>Released</v>
      </c>
      <c r="G7243" t="str">
        <f t="shared" si="349"/>
        <v>'Petz Fantasy: Sunshine Magic','Game Description For Petz Fantasy: Sunshine Magic','1994','Released'</v>
      </c>
    </row>
    <row r="7244" spans="1:7" x14ac:dyDescent="0.25">
      <c r="A7244" t="s">
        <v>7831</v>
      </c>
      <c r="B7244">
        <v>2015</v>
      </c>
      <c r="C7244">
        <v>7244</v>
      </c>
      <c r="D7244" t="str">
        <f t="shared" si="347"/>
        <v>Game Description For C.O.P.: The Recruit</v>
      </c>
      <c r="E7244" t="str">
        <f t="shared" si="348"/>
        <v>Released</v>
      </c>
      <c r="G7244" t="str">
        <f t="shared" si="349"/>
        <v>'C.O.P.: The Recruit','Game Description For C.O.P.: The Recruit','2015','Released'</v>
      </c>
    </row>
    <row r="7245" spans="1:7" x14ac:dyDescent="0.25">
      <c r="A7245" t="s">
        <v>7832</v>
      </c>
      <c r="B7245">
        <v>1997</v>
      </c>
      <c r="C7245">
        <v>7245</v>
      </c>
      <c r="D7245" t="str">
        <f t="shared" si="347"/>
        <v>Game Description For The King of Fighters 2006</v>
      </c>
      <c r="E7245" t="str">
        <f t="shared" si="348"/>
        <v>Released</v>
      </c>
      <c r="G7245" t="str">
        <f t="shared" si="349"/>
        <v>'The King of Fighters 2006','Game Description For The King of Fighters 2006','1997','Released'</v>
      </c>
    </row>
    <row r="7246" spans="1:7" x14ac:dyDescent="0.25">
      <c r="A7246" t="s">
        <v>7833</v>
      </c>
      <c r="B7246">
        <v>2005</v>
      </c>
      <c r="C7246">
        <v>7246</v>
      </c>
      <c r="D7246" t="str">
        <f t="shared" si="347"/>
        <v>Game Description For Pretty Rhythm Rainbow Live: Kira Kira My * Design</v>
      </c>
      <c r="E7246" t="str">
        <f t="shared" si="348"/>
        <v>Released</v>
      </c>
      <c r="G7246" t="str">
        <f t="shared" si="349"/>
        <v>'Pretty Rhythm Rainbow Live: Kira Kira My * Design','Game Description For Pretty Rhythm Rainbow Live: Kira Kira My * Design','2005','Released'</v>
      </c>
    </row>
    <row r="7247" spans="1:7" x14ac:dyDescent="0.25">
      <c r="A7247" t="s">
        <v>7834</v>
      </c>
      <c r="B7247">
        <v>2000</v>
      </c>
      <c r="C7247">
        <v>7247</v>
      </c>
      <c r="D7247" t="str">
        <f t="shared" si="347"/>
        <v>Game Description For 3 in 1: Solitaire, Mahjong &amp; Tangram</v>
      </c>
      <c r="E7247" t="str">
        <f t="shared" si="348"/>
        <v>Released</v>
      </c>
      <c r="G7247" t="str">
        <f t="shared" si="349"/>
        <v>'3 in 1: Solitaire, Mahjong &amp; Tangram','Game Description For 3 in 1: Solitaire, Mahjong &amp; Tangram','2000','Released'</v>
      </c>
    </row>
    <row r="7248" spans="1:7" x14ac:dyDescent="0.25">
      <c r="A7248" t="s">
        <v>7835</v>
      </c>
      <c r="B7248">
        <v>2010</v>
      </c>
      <c r="C7248">
        <v>7248</v>
      </c>
      <c r="D7248" t="str">
        <f t="shared" si="347"/>
        <v>Game Description For Worms: A Space Oddity</v>
      </c>
      <c r="E7248" t="str">
        <f t="shared" si="348"/>
        <v>Released</v>
      </c>
      <c r="G7248" t="str">
        <f t="shared" si="349"/>
        <v>'Worms: A Space Oddity','Game Description For Worms: A Space Oddity','2010','Released'</v>
      </c>
    </row>
    <row r="7249" spans="1:7" x14ac:dyDescent="0.25">
      <c r="A7249" t="s">
        <v>7836</v>
      </c>
      <c r="B7249">
        <v>1995</v>
      </c>
      <c r="C7249">
        <v>7249</v>
      </c>
      <c r="D7249" t="str">
        <f t="shared" si="347"/>
        <v>Game Description For Steins;Gate: Hiyoku Renri no Darling</v>
      </c>
      <c r="E7249" t="str">
        <f t="shared" si="348"/>
        <v>Released</v>
      </c>
      <c r="G7249" t="str">
        <f t="shared" si="349"/>
        <v>'Steins;Gate: Hiyoku Renri no Darling','Game Description For Steins;Gate: Hiyoku Renri no Darling','1995','Released'</v>
      </c>
    </row>
    <row r="7250" spans="1:7" x14ac:dyDescent="0.25">
      <c r="A7250" t="s">
        <v>7837</v>
      </c>
      <c r="B7250">
        <v>2003</v>
      </c>
      <c r="C7250">
        <v>7250</v>
      </c>
      <c r="D7250" t="str">
        <f t="shared" si="347"/>
        <v>Game Description For Far Cry Vengeance</v>
      </c>
      <c r="E7250" t="str">
        <f t="shared" si="348"/>
        <v>Released</v>
      </c>
      <c r="G7250" t="str">
        <f t="shared" si="349"/>
        <v>'Far Cry Vengeance','Game Description For Far Cry Vengeance','2003','Released'</v>
      </c>
    </row>
    <row r="7251" spans="1:7" x14ac:dyDescent="0.25">
      <c r="A7251" t="s">
        <v>7838</v>
      </c>
      <c r="B7251">
        <v>1995</v>
      </c>
      <c r="C7251">
        <v>7251</v>
      </c>
      <c r="D7251" t="str">
        <f t="shared" si="347"/>
        <v>Game Description For Samurai Shodown Sen</v>
      </c>
      <c r="E7251" t="str">
        <f t="shared" si="348"/>
        <v>Released</v>
      </c>
      <c r="G7251" t="str">
        <f t="shared" si="349"/>
        <v>'Samurai Shodown Sen','Game Description For Samurai Shodown Sen','1995','Released'</v>
      </c>
    </row>
    <row r="7252" spans="1:7" x14ac:dyDescent="0.25">
      <c r="A7252" t="s">
        <v>7839</v>
      </c>
      <c r="B7252">
        <v>2006</v>
      </c>
      <c r="C7252">
        <v>7252</v>
      </c>
      <c r="D7252" t="str">
        <f t="shared" si="347"/>
        <v>Game Description For Bangai-O Spirits</v>
      </c>
      <c r="E7252" t="str">
        <f t="shared" si="348"/>
        <v>Released</v>
      </c>
      <c r="G7252" t="str">
        <f t="shared" si="349"/>
        <v>'Bangai-O Spirits','Game Description For Bangai-O Spirits','2006','Released'</v>
      </c>
    </row>
    <row r="7253" spans="1:7" x14ac:dyDescent="0.25">
      <c r="A7253" t="s">
        <v>7840</v>
      </c>
      <c r="B7253">
        <v>2012</v>
      </c>
      <c r="C7253">
        <v>7253</v>
      </c>
      <c r="D7253" t="str">
        <f t="shared" si="347"/>
        <v>Game Description For ToraDora Portable!</v>
      </c>
      <c r="E7253" t="str">
        <f t="shared" si="348"/>
        <v>Released</v>
      </c>
      <c r="G7253" t="str">
        <f t="shared" si="349"/>
        <v>'ToraDora Portable!','Game Description For ToraDora Portable!','2012','Released'</v>
      </c>
    </row>
    <row r="7254" spans="1:7" x14ac:dyDescent="0.25">
      <c r="A7254" t="s">
        <v>7841</v>
      </c>
      <c r="B7254">
        <v>2011</v>
      </c>
      <c r="C7254">
        <v>7254</v>
      </c>
      <c r="D7254" t="str">
        <f t="shared" si="347"/>
        <v>Game Description For Kaidan Restaurant: Ura Menu 100-Sen</v>
      </c>
      <c r="E7254" t="str">
        <f t="shared" si="348"/>
        <v>Released</v>
      </c>
      <c r="G7254" t="str">
        <f t="shared" si="349"/>
        <v>'Kaidan Restaurant: Ura Menu 100-Sen','Game Description For Kaidan Restaurant: Ura Menu 100-Sen','2011','Released'</v>
      </c>
    </row>
    <row r="7255" spans="1:7" x14ac:dyDescent="0.25">
      <c r="A7255" t="s">
        <v>7842</v>
      </c>
      <c r="B7255">
        <v>2009</v>
      </c>
      <c r="C7255">
        <v>7255</v>
      </c>
      <c r="D7255" t="str">
        <f t="shared" ref="D7255:D7317" si="350">_xlfn.CONCAT("Game Description For ",A7255)</f>
        <v>Game Description For R/C Stunt Copter</v>
      </c>
      <c r="E7255" t="str">
        <f t="shared" si="348"/>
        <v>Released</v>
      </c>
      <c r="G7255" t="str">
        <f t="shared" si="349"/>
        <v>'R/C Stunt Copter','Game Description For R/C Stunt Copter','2009','Released'</v>
      </c>
    </row>
    <row r="7256" spans="1:7" x14ac:dyDescent="0.25">
      <c r="A7256" t="s">
        <v>7843</v>
      </c>
      <c r="B7256">
        <v>1999</v>
      </c>
      <c r="C7256">
        <v>7256</v>
      </c>
      <c r="D7256" t="str">
        <f t="shared" si="350"/>
        <v>Game Description For Yamakawa Shuppansha Kanshuu: Shousetsu Sekaishi B</v>
      </c>
      <c r="E7256" t="str">
        <f t="shared" si="348"/>
        <v>Released</v>
      </c>
      <c r="G7256" t="str">
        <f t="shared" si="349"/>
        <v>'Yamakawa Shuppansha Kanshuu: Shousetsu Sekaishi B','Game Description For Yamakawa Shuppansha Kanshuu: Shousetsu Sekaishi B','1999','Released'</v>
      </c>
    </row>
    <row r="7257" spans="1:7" x14ac:dyDescent="0.25">
      <c r="A7257" t="s">
        <v>7844</v>
      </c>
      <c r="B7257">
        <v>2010</v>
      </c>
      <c r="C7257">
        <v>7257</v>
      </c>
      <c r="D7257" t="str">
        <f t="shared" si="350"/>
        <v>Game Description For Final Fantasy VI</v>
      </c>
      <c r="E7257" t="str">
        <f t="shared" si="348"/>
        <v>Released</v>
      </c>
      <c r="G7257" t="str">
        <f t="shared" si="349"/>
        <v>'Final Fantasy VI','Game Description For Final Fantasy VI','2010','Released'</v>
      </c>
    </row>
    <row r="7258" spans="1:7" x14ac:dyDescent="0.25">
      <c r="A7258" t="s">
        <v>7845</v>
      </c>
      <c r="B7258">
        <v>2007</v>
      </c>
      <c r="C7258">
        <v>7258</v>
      </c>
      <c r="D7258" t="str">
        <f t="shared" si="350"/>
        <v>Game Description For The Hidden</v>
      </c>
      <c r="E7258" t="str">
        <f t="shared" si="348"/>
        <v>Released</v>
      </c>
      <c r="G7258" t="str">
        <f t="shared" si="349"/>
        <v>'The Hidden','Game Description For The Hidden','2007','Released'</v>
      </c>
    </row>
    <row r="7259" spans="1:7" x14ac:dyDescent="0.25">
      <c r="A7259" t="s">
        <v>7846</v>
      </c>
      <c r="B7259">
        <v>2007</v>
      </c>
      <c r="C7259">
        <v>7259</v>
      </c>
      <c r="D7259" t="str">
        <f t="shared" si="350"/>
        <v>Game Description For Jikkyou Powerful Major League 2009</v>
      </c>
      <c r="E7259" t="str">
        <f t="shared" si="348"/>
        <v>Released</v>
      </c>
      <c r="G7259" t="str">
        <f t="shared" si="349"/>
        <v>'Jikkyou Powerful Major League 2009','Game Description For Jikkyou Powerful Major League 2009','2007','Released'</v>
      </c>
    </row>
    <row r="7260" spans="1:7" x14ac:dyDescent="0.25">
      <c r="A7260" t="s">
        <v>7847</v>
      </c>
      <c r="B7260">
        <v>2014</v>
      </c>
      <c r="C7260">
        <v>7260</v>
      </c>
      <c r="D7260" t="str">
        <f t="shared" si="350"/>
        <v>Game Description For Princess in Love</v>
      </c>
      <c r="E7260" t="str">
        <f t="shared" si="348"/>
        <v>Released</v>
      </c>
      <c r="G7260" t="str">
        <f t="shared" si="349"/>
        <v>'Princess in Love','Game Description For Princess in Love','2014','Released'</v>
      </c>
    </row>
    <row r="7261" spans="1:7" x14ac:dyDescent="0.25">
      <c r="A7261" t="s">
        <v>7848</v>
      </c>
      <c r="B7261">
        <v>2008</v>
      </c>
      <c r="C7261">
        <v>7261</v>
      </c>
      <c r="D7261" t="str">
        <f t="shared" si="350"/>
        <v>Game Description For Space Channel 5 Special Edition</v>
      </c>
      <c r="E7261" t="str">
        <f t="shared" si="348"/>
        <v>Released</v>
      </c>
      <c r="G7261" t="str">
        <f t="shared" si="349"/>
        <v>'Space Channel 5 Special Edition','Game Description For Space Channel 5 Special Edition','2008','Released'</v>
      </c>
    </row>
    <row r="7262" spans="1:7" x14ac:dyDescent="0.25">
      <c r="A7262" t="s">
        <v>7849</v>
      </c>
      <c r="B7262">
        <v>2011</v>
      </c>
      <c r="C7262">
        <v>7262</v>
      </c>
      <c r="D7262" t="str">
        <f t="shared" si="350"/>
        <v>Game Description For Black/Matrix</v>
      </c>
      <c r="E7262" t="str">
        <f t="shared" si="348"/>
        <v>Released</v>
      </c>
      <c r="G7262" t="str">
        <f t="shared" si="349"/>
        <v>'Black/Matrix','Game Description For Black/Matrix','2011','Released'</v>
      </c>
    </row>
    <row r="7263" spans="1:7" x14ac:dyDescent="0.25">
      <c r="A7263" t="s">
        <v>7850</v>
      </c>
      <c r="B7263">
        <v>2010</v>
      </c>
      <c r="C7263">
        <v>7263</v>
      </c>
      <c r="D7263" t="str">
        <f t="shared" si="350"/>
        <v>Game Description For Qubed</v>
      </c>
      <c r="E7263" t="str">
        <f t="shared" si="348"/>
        <v>Released</v>
      </c>
      <c r="G7263" t="str">
        <f t="shared" si="349"/>
        <v>'Qubed','Game Description For Qubed','2010','Released'</v>
      </c>
    </row>
    <row r="7264" spans="1:7" x14ac:dyDescent="0.25">
      <c r="A7264" t="s">
        <v>7851</v>
      </c>
      <c r="B7264">
        <v>2007</v>
      </c>
      <c r="C7264">
        <v>7264</v>
      </c>
      <c r="D7264" t="str">
        <f t="shared" si="350"/>
        <v>Game Description For The Sims 3: Fast Lane Stuff</v>
      </c>
      <c r="E7264" t="str">
        <f t="shared" si="348"/>
        <v>Released</v>
      </c>
      <c r="G7264" t="str">
        <f t="shared" si="349"/>
        <v>'The Sims 3: Fast Lane Stuff','Game Description For The Sims 3: Fast Lane Stuff','2007','Released'</v>
      </c>
    </row>
    <row r="7265" spans="1:7" x14ac:dyDescent="0.25">
      <c r="A7265" t="s">
        <v>7852</v>
      </c>
      <c r="B7265">
        <v>2001</v>
      </c>
      <c r="C7265">
        <v>7265</v>
      </c>
      <c r="D7265" t="str">
        <f t="shared" si="350"/>
        <v>Game Description For TrackMania DS</v>
      </c>
      <c r="E7265" t="str">
        <f t="shared" si="348"/>
        <v>Released</v>
      </c>
      <c r="G7265" t="str">
        <f t="shared" si="349"/>
        <v>'TrackMania DS','Game Description For TrackMania DS','2001','Released'</v>
      </c>
    </row>
    <row r="7266" spans="1:7" x14ac:dyDescent="0.25">
      <c r="A7266" t="s">
        <v>7853</v>
      </c>
      <c r="B7266">
        <v>2009</v>
      </c>
      <c r="C7266">
        <v>7266</v>
      </c>
      <c r="D7266" t="str">
        <f t="shared" si="350"/>
        <v>Game Description For Junior Classic Books &amp; Fairytales</v>
      </c>
      <c r="E7266" t="str">
        <f t="shared" si="348"/>
        <v>Released</v>
      </c>
      <c r="G7266" t="str">
        <f t="shared" si="349"/>
        <v>'Junior Classic Books &amp; Fairytales','Game Description For Junior Classic Books &amp; Fairytales','2009','Released'</v>
      </c>
    </row>
    <row r="7267" spans="1:7" x14ac:dyDescent="0.25">
      <c r="A7267" t="s">
        <v>7854</v>
      </c>
      <c r="B7267">
        <v>2010</v>
      </c>
      <c r="C7267">
        <v>7267</v>
      </c>
      <c r="D7267" t="str">
        <f t="shared" si="350"/>
        <v>Game Description For Prey the Stars</v>
      </c>
      <c r="E7267" t="str">
        <f t="shared" si="348"/>
        <v>Released</v>
      </c>
      <c r="G7267" t="str">
        <f t="shared" si="349"/>
        <v>'Prey the Stars','Game Description For Prey the Stars','2010','Released'</v>
      </c>
    </row>
    <row r="7268" spans="1:7" x14ac:dyDescent="0.25">
      <c r="A7268" t="s">
        <v>7855</v>
      </c>
      <c r="B7268">
        <v>1996</v>
      </c>
      <c r="C7268">
        <v>7268</v>
      </c>
      <c r="D7268" t="str">
        <f t="shared" si="350"/>
        <v>Game Description For Chronicles of Mystery: The Secret Tree of Life</v>
      </c>
      <c r="E7268" t="str">
        <f t="shared" si="348"/>
        <v>Released</v>
      </c>
      <c r="G7268" t="str">
        <f t="shared" si="349"/>
        <v>'Chronicles of Mystery: The Secret Tree of Life','Game Description For Chronicles of Mystery: The Secret Tree of Life','1996','Released'</v>
      </c>
    </row>
    <row r="7269" spans="1:7" x14ac:dyDescent="0.25">
      <c r="A7269" t="s">
        <v>7856</v>
      </c>
      <c r="B7269">
        <v>2002</v>
      </c>
      <c r="C7269">
        <v>7269</v>
      </c>
      <c r="D7269" t="str">
        <f t="shared" si="350"/>
        <v>Game Description For Uta no Prince-Sama: All Star After Secret</v>
      </c>
      <c r="E7269" t="str">
        <f t="shared" si="348"/>
        <v>Released</v>
      </c>
      <c r="G7269" t="str">
        <f t="shared" si="349"/>
        <v>'Uta no Prince-Sama: All Star After Secret','Game Description For Uta no Prince-Sama: All Star After Secret','2002','Released'</v>
      </c>
    </row>
    <row r="7270" spans="1:7" x14ac:dyDescent="0.25">
      <c r="A7270" t="s">
        <v>7857</v>
      </c>
      <c r="B7270">
        <v>2009</v>
      </c>
      <c r="C7270">
        <v>7270</v>
      </c>
      <c r="D7270" t="str">
        <f t="shared" si="350"/>
        <v>Game Description For The Space Bar</v>
      </c>
      <c r="E7270" t="str">
        <f t="shared" si="348"/>
        <v>Released</v>
      </c>
      <c r="G7270" t="str">
        <f t="shared" si="349"/>
        <v>'The Space Bar','Game Description For The Space Bar','2009','Released'</v>
      </c>
    </row>
    <row r="7271" spans="1:7" x14ac:dyDescent="0.25">
      <c r="A7271" t="s">
        <v>7858</v>
      </c>
      <c r="B7271">
        <v>2009</v>
      </c>
      <c r="C7271">
        <v>7271</v>
      </c>
      <c r="D7271" t="str">
        <f t="shared" si="350"/>
        <v>Game Description For Knife Edge: NoseGunner</v>
      </c>
      <c r="E7271" t="str">
        <f t="shared" si="348"/>
        <v>Released</v>
      </c>
      <c r="G7271" t="str">
        <f t="shared" si="349"/>
        <v>'Knife Edge: NoseGunner','Game Description For Knife Edge: NoseGunner','2009','Released'</v>
      </c>
    </row>
    <row r="7272" spans="1:7" x14ac:dyDescent="0.25">
      <c r="A7272" t="s">
        <v>7859</v>
      </c>
      <c r="B7272">
        <v>2004</v>
      </c>
      <c r="C7272">
        <v>7272</v>
      </c>
      <c r="D7272" t="str">
        <f t="shared" si="350"/>
        <v>Game Description For Puzzle Chronicles</v>
      </c>
      <c r="E7272" t="str">
        <f t="shared" si="348"/>
        <v>Released</v>
      </c>
      <c r="G7272" t="str">
        <f t="shared" si="349"/>
        <v>'Puzzle Chronicles','Game Description For Puzzle Chronicles','2004','Released'</v>
      </c>
    </row>
    <row r="7273" spans="1:7" x14ac:dyDescent="0.25">
      <c r="A7273" t="s">
        <v>7860</v>
      </c>
      <c r="B7273">
        <v>2008</v>
      </c>
      <c r="C7273">
        <v>7273</v>
      </c>
      <c r="D7273" t="str">
        <f t="shared" si="350"/>
        <v>Game Description For Wetrix</v>
      </c>
      <c r="E7273" t="str">
        <f t="shared" si="348"/>
        <v>Released</v>
      </c>
      <c r="G7273" t="str">
        <f t="shared" si="349"/>
        <v>'Wetrix','Game Description For Wetrix','2008','Released'</v>
      </c>
    </row>
    <row r="7274" spans="1:7" x14ac:dyDescent="0.25">
      <c r="A7274" t="s">
        <v>7861</v>
      </c>
      <c r="B7274">
        <v>2004</v>
      </c>
      <c r="C7274">
        <v>7274</v>
      </c>
      <c r="D7274" t="str">
        <f t="shared" si="350"/>
        <v>Game Description For NHL Breakaway 99</v>
      </c>
      <c r="E7274" t="str">
        <f t="shared" si="348"/>
        <v>Released</v>
      </c>
      <c r="G7274" t="str">
        <f t="shared" si="349"/>
        <v>'NHL Breakaway 99','Game Description For NHL Breakaway 99','2004','Released'</v>
      </c>
    </row>
    <row r="7275" spans="1:7" x14ac:dyDescent="0.25">
      <c r="A7275" t="s">
        <v>7862</v>
      </c>
      <c r="B7275">
        <v>2001</v>
      </c>
      <c r="C7275">
        <v>7275</v>
      </c>
      <c r="D7275" t="str">
        <f t="shared" si="350"/>
        <v>Game Description For Samurai Western</v>
      </c>
      <c r="E7275" t="str">
        <f t="shared" si="348"/>
        <v>Released</v>
      </c>
      <c r="G7275" t="str">
        <f t="shared" si="349"/>
        <v>'Samurai Western','Game Description For Samurai Western','2001','Released'</v>
      </c>
    </row>
    <row r="7276" spans="1:7" x14ac:dyDescent="0.25">
      <c r="A7276" t="s">
        <v>7863</v>
      </c>
      <c r="B7276">
        <v>2015</v>
      </c>
      <c r="C7276">
        <v>7276</v>
      </c>
      <c r="D7276" t="str">
        <f t="shared" si="350"/>
        <v>Game Description For Warhammer 40,000: Dawn of War II - Retribution</v>
      </c>
      <c r="E7276" t="str">
        <f t="shared" si="348"/>
        <v>Released</v>
      </c>
      <c r="G7276" t="str">
        <f t="shared" si="349"/>
        <v>'Warhammer 40,000: Dawn of War II - Retribution','Game Description For Warhammer 40,000: Dawn of War II - Retribution','2015','Released'</v>
      </c>
    </row>
    <row r="7277" spans="1:7" x14ac:dyDescent="0.25">
      <c r="A7277" t="s">
        <v>7864</v>
      </c>
      <c r="B7277">
        <v>2011</v>
      </c>
      <c r="C7277">
        <v>7277</v>
      </c>
      <c r="D7277" t="str">
        <f t="shared" si="350"/>
        <v>Game Description For Line Rider 2: Unbound</v>
      </c>
      <c r="E7277" t="str">
        <f t="shared" si="348"/>
        <v>Released</v>
      </c>
      <c r="G7277" t="str">
        <f t="shared" si="349"/>
        <v>'Line Rider 2: Unbound','Game Description For Line Rider 2: Unbound','2011','Released'</v>
      </c>
    </row>
    <row r="7278" spans="1:7" x14ac:dyDescent="0.25">
      <c r="A7278" t="s">
        <v>7865</v>
      </c>
      <c r="B7278">
        <v>2008</v>
      </c>
      <c r="C7278">
        <v>7278</v>
      </c>
      <c r="D7278" t="str">
        <f t="shared" si="350"/>
        <v>Game Description For Earth Defense Force 2017</v>
      </c>
      <c r="E7278" t="str">
        <f t="shared" si="348"/>
        <v>Released</v>
      </c>
      <c r="G7278" t="str">
        <f t="shared" si="349"/>
        <v>'Earth Defense Force 2017','Game Description For Earth Defense Force 2017','2008','Released'</v>
      </c>
    </row>
    <row r="7279" spans="1:7" x14ac:dyDescent="0.25">
      <c r="A7279" t="s">
        <v>7866</v>
      </c>
      <c r="B7279">
        <v>2009</v>
      </c>
      <c r="C7279">
        <v>7279</v>
      </c>
      <c r="D7279" t="str">
        <f t="shared" si="350"/>
        <v>Game Description For Ultimate Shooting Collection</v>
      </c>
      <c r="E7279" t="str">
        <f t="shared" si="348"/>
        <v>Released</v>
      </c>
      <c r="G7279" t="str">
        <f t="shared" si="349"/>
        <v>'Ultimate Shooting Collection','Game Description For Ultimate Shooting Collection','2009','Released'</v>
      </c>
    </row>
    <row r="7280" spans="1:7" x14ac:dyDescent="0.25">
      <c r="A7280" t="s">
        <v>7867</v>
      </c>
      <c r="B7280">
        <v>2016</v>
      </c>
      <c r="C7280">
        <v>7280</v>
      </c>
      <c r="D7280" t="str">
        <f t="shared" si="350"/>
        <v>Game Description For Kenshuui Tendo Dokuta</v>
      </c>
      <c r="E7280" t="str">
        <f t="shared" si="348"/>
        <v>Released</v>
      </c>
      <c r="G7280" t="str">
        <f t="shared" si="349"/>
        <v>'Kenshuui Tendo Dokuta','Game Description For Kenshuui Tendo Dokuta','2016','Released'</v>
      </c>
    </row>
    <row r="7281" spans="1:7" x14ac:dyDescent="0.25">
      <c r="A7281" t="s">
        <v>7868</v>
      </c>
      <c r="B7281">
        <v>2011</v>
      </c>
      <c r="C7281">
        <v>7281</v>
      </c>
      <c r="D7281" t="str">
        <f t="shared" si="350"/>
        <v>Game Description For Super Sentai Battle: Ranger Cross</v>
      </c>
      <c r="E7281" t="str">
        <f t="shared" si="348"/>
        <v>Released</v>
      </c>
      <c r="G7281" t="str">
        <f t="shared" si="349"/>
        <v>'Super Sentai Battle: Ranger Cross','Game Description For Super Sentai Battle: Ranger Cross','2011','Released'</v>
      </c>
    </row>
    <row r="7282" spans="1:7" x14ac:dyDescent="0.25">
      <c r="A7282" t="s">
        <v>7869</v>
      </c>
      <c r="B7282">
        <v>2006</v>
      </c>
      <c r="C7282">
        <v>7282</v>
      </c>
      <c r="D7282" t="str">
        <f t="shared" si="350"/>
        <v>Game Description For Soul Bubbles</v>
      </c>
      <c r="E7282" t="str">
        <f t="shared" si="348"/>
        <v>Released</v>
      </c>
      <c r="G7282" t="str">
        <f t="shared" si="349"/>
        <v>'Soul Bubbles','Game Description For Soul Bubbles','2006','Released'</v>
      </c>
    </row>
    <row r="7283" spans="1:7" x14ac:dyDescent="0.25">
      <c r="A7283" t="s">
        <v>7870</v>
      </c>
      <c r="B7283">
        <v>1996</v>
      </c>
      <c r="C7283">
        <v>7283</v>
      </c>
      <c r="D7283" t="str">
        <f t="shared" si="350"/>
        <v>Game Description For Gradius III and IV</v>
      </c>
      <c r="E7283" t="str">
        <f t="shared" si="348"/>
        <v>Released</v>
      </c>
      <c r="G7283" t="str">
        <f t="shared" si="349"/>
        <v>'Gradius III and IV','Game Description For Gradius III and IV','1996','Released'</v>
      </c>
    </row>
    <row r="7284" spans="1:7" x14ac:dyDescent="0.25">
      <c r="A7284" t="s">
        <v>7871</v>
      </c>
      <c r="B7284">
        <v>2008</v>
      </c>
      <c r="C7284">
        <v>7284</v>
      </c>
      <c r="D7284" t="str">
        <f t="shared" si="350"/>
        <v>Game Description For Pilot ni Narou! 2</v>
      </c>
      <c r="E7284" t="str">
        <f t="shared" si="348"/>
        <v>Released</v>
      </c>
      <c r="G7284" t="str">
        <f t="shared" si="349"/>
        <v>'Pilot ni Narou! 2','Game Description For Pilot ni Narou! 2','2008','Released'</v>
      </c>
    </row>
    <row r="7285" spans="1:7" x14ac:dyDescent="0.25">
      <c r="A7285" t="s">
        <v>7872</v>
      </c>
      <c r="B7285">
        <v>2007</v>
      </c>
      <c r="C7285">
        <v>7285</v>
      </c>
      <c r="D7285" t="str">
        <f t="shared" si="350"/>
        <v>Game Description For Ken to Mahou to Gakuen Mono. Final: Shinnyusei wa Ohimesama</v>
      </c>
      <c r="E7285" t="str">
        <f t="shared" si="348"/>
        <v>Released</v>
      </c>
      <c r="G7285" t="str">
        <f t="shared" si="349"/>
        <v>'Ken to Mahou to Gakuen Mono. Final: Shinnyusei wa Ohimesama','Game Description For Ken to Mahou to Gakuen Mono. Final: Shinnyusei wa Ohimesama','2007','Released'</v>
      </c>
    </row>
    <row r="7286" spans="1:7" x14ac:dyDescent="0.25">
      <c r="A7286" t="s">
        <v>7873</v>
      </c>
      <c r="B7286">
        <v>2005</v>
      </c>
      <c r="C7286">
        <v>7286</v>
      </c>
      <c r="D7286" t="str">
        <f t="shared" si="350"/>
        <v>Game Description For Incredible Crisis</v>
      </c>
      <c r="E7286" t="str">
        <f t="shared" si="348"/>
        <v>Released</v>
      </c>
      <c r="G7286" t="str">
        <f t="shared" si="349"/>
        <v>'Incredible Crisis','Game Description For Incredible Crisis','2005','Released'</v>
      </c>
    </row>
    <row r="7287" spans="1:7" x14ac:dyDescent="0.25">
      <c r="A7287" t="s">
        <v>7874</v>
      </c>
      <c r="B7287">
        <v>2007</v>
      </c>
      <c r="C7287">
        <v>7287</v>
      </c>
      <c r="D7287" t="str">
        <f t="shared" si="350"/>
        <v>Game Description For Witches &amp; Vampires: The Secrets of Ashburry</v>
      </c>
      <c r="E7287" t="str">
        <f t="shared" si="348"/>
        <v>Released</v>
      </c>
      <c r="G7287" t="str">
        <f t="shared" si="349"/>
        <v>'Witches &amp; Vampires: The Secrets of Ashburry','Game Description For Witches &amp; Vampires: The Secrets of Ashburry','2007','Released'</v>
      </c>
    </row>
    <row r="7288" spans="1:7" x14ac:dyDescent="0.25">
      <c r="A7288" t="s">
        <v>7875</v>
      </c>
      <c r="B7288">
        <v>2006</v>
      </c>
      <c r="C7288">
        <v>7288</v>
      </c>
      <c r="D7288" t="str">
        <f t="shared" si="350"/>
        <v>Game Description For The King of Fighters EX2: Howling Blood</v>
      </c>
      <c r="E7288" t="str">
        <f t="shared" si="348"/>
        <v>Released</v>
      </c>
      <c r="G7288" t="str">
        <f t="shared" si="349"/>
        <v>'The King of Fighters EX2: Howling Blood','Game Description For The King of Fighters EX2: Howling Blood','2006','Released'</v>
      </c>
    </row>
    <row r="7289" spans="1:7" x14ac:dyDescent="0.25">
      <c r="A7289" t="s">
        <v>7876</v>
      </c>
      <c r="B7289">
        <v>1998</v>
      </c>
      <c r="C7289">
        <v>7289</v>
      </c>
      <c r="D7289" t="str">
        <f t="shared" si="350"/>
        <v>Game Description For Samurai Shodown III</v>
      </c>
      <c r="E7289" t="str">
        <f t="shared" si="348"/>
        <v>Released</v>
      </c>
      <c r="G7289" t="str">
        <f t="shared" si="349"/>
        <v>'Samurai Shodown III','Game Description For Samurai Shodown III','1998','Released'</v>
      </c>
    </row>
    <row r="7290" spans="1:7" x14ac:dyDescent="0.25">
      <c r="A7290" t="s">
        <v>7877</v>
      </c>
      <c r="B7290">
        <v>1995</v>
      </c>
      <c r="C7290">
        <v>7290</v>
      </c>
      <c r="D7290" t="str">
        <f t="shared" si="350"/>
        <v>Game Description For Famicom Mini: SD Gundam World Gachapon Senshi - Scramble Wars</v>
      </c>
      <c r="E7290" t="str">
        <f t="shared" si="348"/>
        <v>Released</v>
      </c>
      <c r="G7290" t="str">
        <f t="shared" si="349"/>
        <v>'Famicom Mini: SD Gundam World Gachapon Senshi - Scramble Wars','Game Description For Famicom Mini: SD Gundam World Gachapon Senshi - Scramble Wars','1995','Released'</v>
      </c>
    </row>
    <row r="7291" spans="1:7" x14ac:dyDescent="0.25">
      <c r="A7291" t="s">
        <v>7878</v>
      </c>
      <c r="B7291">
        <v>2004</v>
      </c>
      <c r="C7291">
        <v>7291</v>
      </c>
      <c r="D7291" t="str">
        <f t="shared" si="350"/>
        <v>Game Description For NBA 10: The Inside</v>
      </c>
      <c r="E7291" t="str">
        <f t="shared" si="348"/>
        <v>Released</v>
      </c>
      <c r="G7291" t="str">
        <f t="shared" si="349"/>
        <v>'NBA 10: The Inside','Game Description For NBA 10: The Inside','2004','Released'</v>
      </c>
    </row>
    <row r="7292" spans="1:7" x14ac:dyDescent="0.25">
      <c r="A7292" t="s">
        <v>7879</v>
      </c>
      <c r="B7292">
        <v>1997</v>
      </c>
      <c r="C7292">
        <v>7292</v>
      </c>
      <c r="D7292" t="str">
        <f t="shared" si="350"/>
        <v>Game Description For Silent Hunter III</v>
      </c>
      <c r="E7292" t="str">
        <f t="shared" si="348"/>
        <v>Released</v>
      </c>
      <c r="G7292" t="str">
        <f t="shared" si="349"/>
        <v>'Silent Hunter III','Game Description For Silent Hunter III','1997','Released'</v>
      </c>
    </row>
    <row r="7293" spans="1:7" x14ac:dyDescent="0.25">
      <c r="A7293" t="s">
        <v>7880</v>
      </c>
      <c r="B7293">
        <v>2009</v>
      </c>
      <c r="C7293">
        <v>7293</v>
      </c>
      <c r="D7293" t="str">
        <f t="shared" si="350"/>
        <v>Game Description For Famicom Mini: Star Soldier</v>
      </c>
      <c r="E7293" t="str">
        <f t="shared" si="348"/>
        <v>Released</v>
      </c>
      <c r="G7293" t="str">
        <f t="shared" si="349"/>
        <v>'Famicom Mini: Star Soldier','Game Description For Famicom Mini: Star Soldier','2009','Released'</v>
      </c>
    </row>
    <row r="7294" spans="1:7" x14ac:dyDescent="0.25">
      <c r="A7294" t="s">
        <v>7881</v>
      </c>
      <c r="B7294">
        <v>2008</v>
      </c>
      <c r="C7294">
        <v>7294</v>
      </c>
      <c r="D7294" t="str">
        <f t="shared" si="350"/>
        <v>Game Description For Sentimental Graffiti 2</v>
      </c>
      <c r="E7294" t="str">
        <f t="shared" si="348"/>
        <v>Released</v>
      </c>
      <c r="G7294" t="str">
        <f t="shared" si="349"/>
        <v>'Sentimental Graffiti 2','Game Description For Sentimental Graffiti 2','2008','Released'</v>
      </c>
    </row>
    <row r="7295" spans="1:7" x14ac:dyDescent="0.25">
      <c r="A7295" t="s">
        <v>7882</v>
      </c>
      <c r="B7295">
        <v>2007</v>
      </c>
      <c r="C7295">
        <v>7295</v>
      </c>
      <c r="D7295" t="str">
        <f t="shared" si="350"/>
        <v>Game Description For Kobitodzukan: Kobito no Fushigi - Jikken Set</v>
      </c>
      <c r="E7295" t="str">
        <f t="shared" si="348"/>
        <v>Released</v>
      </c>
      <c r="G7295" t="str">
        <f t="shared" si="349"/>
        <v>'Kobitodzukan: Kobito no Fushigi - Jikken Set','Game Description For Kobitodzukan: Kobito no Fushigi - Jikken Set','2007','Released'</v>
      </c>
    </row>
    <row r="7296" spans="1:7" x14ac:dyDescent="0.25">
      <c r="A7296" t="s">
        <v>7883</v>
      </c>
      <c r="B7296">
        <v>1996</v>
      </c>
      <c r="C7296">
        <v>7296</v>
      </c>
      <c r="D7296" t="str">
        <f t="shared" si="350"/>
        <v>Game Description For Serious Sam 3: BFE</v>
      </c>
      <c r="E7296" t="str">
        <f t="shared" si="348"/>
        <v>Released</v>
      </c>
      <c r="G7296" t="str">
        <f t="shared" si="349"/>
        <v>'Serious Sam 3: BFE','Game Description For Serious Sam 3: BFE','1996','Released'</v>
      </c>
    </row>
    <row r="7297" spans="1:7" x14ac:dyDescent="0.25">
      <c r="A7297" t="s">
        <v>7884</v>
      </c>
      <c r="B7297">
        <v>1998</v>
      </c>
      <c r="C7297">
        <v>7297</v>
      </c>
      <c r="D7297" t="str">
        <f t="shared" si="350"/>
        <v>Game Description For MXGP 2</v>
      </c>
      <c r="E7297" t="str">
        <f t="shared" si="348"/>
        <v>Released</v>
      </c>
      <c r="G7297" t="str">
        <f t="shared" si="349"/>
        <v>'MXGP 2','Game Description For MXGP 2','1998','Released'</v>
      </c>
    </row>
    <row r="7298" spans="1:7" x14ac:dyDescent="0.25">
      <c r="A7298" t="s">
        <v>7885</v>
      </c>
      <c r="B7298">
        <v>2020</v>
      </c>
      <c r="C7298">
        <v>7298</v>
      </c>
      <c r="D7298" t="str">
        <f t="shared" si="350"/>
        <v>Game Description For Doraemon: Nobita and the Island of Miracles</v>
      </c>
      <c r="E7298" t="str">
        <f t="shared" si="348"/>
        <v>Upcoming</v>
      </c>
      <c r="G7298" t="str">
        <f t="shared" si="349"/>
        <v>'Doraemon: Nobita and the Island of Miracles','Game Description For Doraemon: Nobita and the Island of Miracles','2020','Upcoming'</v>
      </c>
    </row>
    <row r="7299" spans="1:7" x14ac:dyDescent="0.25">
      <c r="A7299" t="s">
        <v>7886</v>
      </c>
      <c r="B7299">
        <v>2009</v>
      </c>
      <c r="C7299">
        <v>7299</v>
      </c>
      <c r="D7299" t="str">
        <f t="shared" si="350"/>
        <v>Game Description For Puzzler Mind Gym 3D</v>
      </c>
      <c r="E7299" t="str">
        <f t="shared" ref="E7299:E7362" si="351">IF(B7299&lt;&gt;2020,"Released","Upcoming")</f>
        <v>Released</v>
      </c>
      <c r="G7299" t="str">
        <f t="shared" ref="G7299:G7362" si="352">_xlfn.CONCAT("'",A7299,"'",",","'",D7299,"'",",","'","",B7299,"'",",","'",E7299,"'")</f>
        <v>'Puzzler Mind Gym 3D','Game Description For Puzzler Mind Gym 3D','2009','Released'</v>
      </c>
    </row>
    <row r="7300" spans="1:7" x14ac:dyDescent="0.25">
      <c r="A7300" t="s">
        <v>7887</v>
      </c>
      <c r="B7300">
        <v>2008</v>
      </c>
      <c r="C7300">
        <v>7300</v>
      </c>
      <c r="D7300" t="str">
        <f t="shared" si="350"/>
        <v>Game Description For Sentimental Graffiti: First Window</v>
      </c>
      <c r="E7300" t="str">
        <f t="shared" si="351"/>
        <v>Released</v>
      </c>
      <c r="G7300" t="str">
        <f t="shared" si="352"/>
        <v>'Sentimental Graffiti: First Window','Game Description For Sentimental Graffiti: First Window','2008','Released'</v>
      </c>
    </row>
    <row r="7301" spans="1:7" x14ac:dyDescent="0.25">
      <c r="A7301" t="s">
        <v>7888</v>
      </c>
      <c r="B7301">
        <v>2007</v>
      </c>
      <c r="C7301">
        <v>7301</v>
      </c>
      <c r="D7301" t="str">
        <f t="shared" si="350"/>
        <v>Game Description For Gekijouban Madoka Magicka: The Battle Pentagram</v>
      </c>
      <c r="E7301" t="str">
        <f t="shared" si="351"/>
        <v>Released</v>
      </c>
      <c r="G7301" t="str">
        <f t="shared" si="352"/>
        <v>'Gekijouban Madoka Magicka: The Battle Pentagram','Game Description For Gekijouban Madoka Magicka: The Battle Pentagram','2007','Released'</v>
      </c>
    </row>
    <row r="7302" spans="1:7" x14ac:dyDescent="0.25">
      <c r="A7302" t="s">
        <v>7889</v>
      </c>
      <c r="B7302">
        <v>2009</v>
      </c>
      <c r="C7302">
        <v>7302</v>
      </c>
      <c r="D7302" t="str">
        <f t="shared" si="350"/>
        <v>Game Description For Cartoon Network Collection: Game Boy Advance Video Volume 2</v>
      </c>
      <c r="E7302" t="str">
        <f t="shared" si="351"/>
        <v>Released</v>
      </c>
      <c r="G7302" t="str">
        <f t="shared" si="352"/>
        <v>'Cartoon Network Collection: Game Boy Advance Video Volume 2','Game Description For Cartoon Network Collection: Game Boy Advance Video Volume 2','2009','Released'</v>
      </c>
    </row>
    <row r="7303" spans="1:7" x14ac:dyDescent="0.25">
      <c r="A7303" t="s">
        <v>7890</v>
      </c>
      <c r="B7303">
        <v>2005</v>
      </c>
      <c r="C7303">
        <v>7303</v>
      </c>
      <c r="D7303" t="str">
        <f t="shared" si="350"/>
        <v>Game Description For Tempest 3X</v>
      </c>
      <c r="E7303" t="str">
        <f t="shared" si="351"/>
        <v>Released</v>
      </c>
      <c r="G7303" t="str">
        <f t="shared" si="352"/>
        <v>'Tempest 3X','Game Description For Tempest 3X','2005','Released'</v>
      </c>
    </row>
    <row r="7304" spans="1:7" x14ac:dyDescent="0.25">
      <c r="A7304" t="s">
        <v>7891</v>
      </c>
      <c r="B7304">
        <v>2004</v>
      </c>
      <c r="C7304">
        <v>7304</v>
      </c>
      <c r="D7304" t="str">
        <f t="shared" si="350"/>
        <v>Game Description For A-Train</v>
      </c>
      <c r="E7304" t="str">
        <f t="shared" si="351"/>
        <v>Released</v>
      </c>
      <c r="G7304" t="str">
        <f t="shared" si="352"/>
        <v>'A-Train','Game Description For A-Train','2004','Released'</v>
      </c>
    </row>
    <row r="7305" spans="1:7" x14ac:dyDescent="0.25">
      <c r="A7305" t="s">
        <v>7892</v>
      </c>
      <c r="B7305">
        <v>1997</v>
      </c>
      <c r="C7305">
        <v>7305</v>
      </c>
      <c r="D7305" t="str">
        <f t="shared" si="350"/>
        <v>Game Description For Hidden Invasion</v>
      </c>
      <c r="E7305" t="str">
        <f t="shared" si="351"/>
        <v>Released</v>
      </c>
      <c r="G7305" t="str">
        <f t="shared" si="352"/>
        <v>'Hidden Invasion','Game Description For Hidden Invasion','1997','Released'</v>
      </c>
    </row>
    <row r="7306" spans="1:7" x14ac:dyDescent="0.25">
      <c r="A7306" t="s">
        <v>7893</v>
      </c>
      <c r="B7306">
        <v>2001</v>
      </c>
      <c r="C7306">
        <v>7306</v>
      </c>
      <c r="D7306" t="str">
        <f t="shared" si="350"/>
        <v>Game Description For My Friends</v>
      </c>
      <c r="E7306" t="str">
        <f t="shared" si="351"/>
        <v>Released</v>
      </c>
      <c r="G7306" t="str">
        <f t="shared" si="352"/>
        <v>'My Friends','Game Description For My Friends','2001','Released'</v>
      </c>
    </row>
    <row r="7307" spans="1:7" x14ac:dyDescent="0.25">
      <c r="A7307" t="s">
        <v>7894</v>
      </c>
      <c r="B7307">
        <v>2013</v>
      </c>
      <c r="C7307">
        <v>7307</v>
      </c>
      <c r="D7307" t="str">
        <f t="shared" si="350"/>
        <v>Game Description For Armored Core 3 Portable</v>
      </c>
      <c r="E7307" t="str">
        <f t="shared" si="351"/>
        <v>Released</v>
      </c>
      <c r="G7307" t="str">
        <f t="shared" si="352"/>
        <v>'Armored Core 3 Portable','Game Description For Armored Core 3 Portable','2013','Released'</v>
      </c>
    </row>
    <row r="7308" spans="1:7" x14ac:dyDescent="0.25">
      <c r="A7308" t="s">
        <v>7895</v>
      </c>
      <c r="B7308">
        <v>1996</v>
      </c>
      <c r="C7308">
        <v>7308</v>
      </c>
      <c r="D7308" t="str">
        <f t="shared" si="350"/>
        <v>Game Description For Bleach: Erabareshi Tamashii</v>
      </c>
      <c r="E7308" t="str">
        <f t="shared" si="351"/>
        <v>Released</v>
      </c>
      <c r="G7308" t="str">
        <f t="shared" si="352"/>
        <v>'Bleach: Erabareshi Tamashii','Game Description For Bleach: Erabareshi Tamashii','1996','Released'</v>
      </c>
    </row>
    <row r="7309" spans="1:7" x14ac:dyDescent="0.25">
      <c r="A7309" t="s">
        <v>7896</v>
      </c>
      <c r="B7309">
        <v>2007</v>
      </c>
      <c r="C7309">
        <v>7309</v>
      </c>
      <c r="D7309" t="str">
        <f t="shared" si="350"/>
        <v>Game Description For Sengoku Musou 3: Moushouden</v>
      </c>
      <c r="E7309" t="str">
        <f t="shared" si="351"/>
        <v>Released</v>
      </c>
      <c r="G7309" t="str">
        <f t="shared" si="352"/>
        <v>'Sengoku Musou 3: Moushouden','Game Description For Sengoku Musou 3: Moushouden','2007','Released'</v>
      </c>
    </row>
    <row r="7310" spans="1:7" x14ac:dyDescent="0.25">
      <c r="A7310" t="s">
        <v>7897</v>
      </c>
      <c r="B7310">
        <v>2003</v>
      </c>
      <c r="C7310">
        <v>7310</v>
      </c>
      <c r="D7310" t="str">
        <f t="shared" si="350"/>
        <v>Game Description For Code Lyoko: Fall of X.A.N.A.</v>
      </c>
      <c r="E7310" t="str">
        <f t="shared" si="351"/>
        <v>Released</v>
      </c>
      <c r="G7310" t="str">
        <f t="shared" si="352"/>
        <v>'Code Lyoko: Fall of X.A.N.A.','Game Description For Code Lyoko: Fall of X.A.N.A.','2003','Released'</v>
      </c>
    </row>
    <row r="7311" spans="1:7" x14ac:dyDescent="0.25">
      <c r="A7311" t="s">
        <v>7898</v>
      </c>
      <c r="B7311">
        <v>2007</v>
      </c>
      <c r="C7311">
        <v>7311</v>
      </c>
      <c r="D7311" t="str">
        <f t="shared" si="350"/>
        <v>Game Description For Looney Tunes: Galactic Sports</v>
      </c>
      <c r="E7311" t="str">
        <f t="shared" si="351"/>
        <v>Released</v>
      </c>
      <c r="G7311" t="str">
        <f t="shared" si="352"/>
        <v>'Looney Tunes: Galactic Sports','Game Description For Looney Tunes: Galactic Sports','2007','Released'</v>
      </c>
    </row>
    <row r="7312" spans="1:7" x14ac:dyDescent="0.25">
      <c r="A7312" t="s">
        <v>7899</v>
      </c>
      <c r="B7312">
        <v>2002</v>
      </c>
      <c r="C7312">
        <v>7312</v>
      </c>
      <c r="D7312" t="str">
        <f t="shared" si="350"/>
        <v>Game Description For Yuu Yuu Hakusho: Makyo Toitsusen</v>
      </c>
      <c r="E7312" t="str">
        <f t="shared" si="351"/>
        <v>Released</v>
      </c>
      <c r="G7312" t="str">
        <f t="shared" si="352"/>
        <v>'Yuu Yuu Hakusho: Makyo Toitsusen','Game Description For Yuu Yuu Hakusho: Makyo Toitsusen','2002','Released'</v>
      </c>
    </row>
    <row r="7313" spans="1:7" x14ac:dyDescent="0.25">
      <c r="A7313" t="s">
        <v>7900</v>
      </c>
      <c r="B7313">
        <v>2011</v>
      </c>
      <c r="C7313">
        <v>7313</v>
      </c>
      <c r="D7313" t="str">
        <f t="shared" si="350"/>
        <v>Game Description For Ogre Battle Series: Tactics Ogre</v>
      </c>
      <c r="E7313" t="str">
        <f t="shared" si="351"/>
        <v>Released</v>
      </c>
      <c r="G7313" t="str">
        <f t="shared" si="352"/>
        <v>'Ogre Battle Series: Tactics Ogre','Game Description For Ogre Battle Series: Tactics Ogre','2011','Released'</v>
      </c>
    </row>
    <row r="7314" spans="1:7" x14ac:dyDescent="0.25">
      <c r="A7314" t="s">
        <v>7901</v>
      </c>
      <c r="B7314">
        <v>2007</v>
      </c>
      <c r="C7314">
        <v>7314</v>
      </c>
      <c r="D7314" t="str">
        <f t="shared" si="350"/>
        <v>Game Description For Wordfish</v>
      </c>
      <c r="E7314" t="str">
        <f t="shared" si="351"/>
        <v>Released</v>
      </c>
      <c r="G7314" t="str">
        <f t="shared" si="352"/>
        <v>'Wordfish','Game Description For Wordfish','2007','Released'</v>
      </c>
    </row>
    <row r="7315" spans="1:7" x14ac:dyDescent="0.25">
      <c r="A7315" t="s">
        <v>7902</v>
      </c>
      <c r="B7315">
        <v>2009</v>
      </c>
      <c r="C7315">
        <v>7315</v>
      </c>
      <c r="D7315" t="str">
        <f t="shared" si="350"/>
        <v>Game Description For futureU: The Prep Game for SAT</v>
      </c>
      <c r="E7315" t="str">
        <f t="shared" si="351"/>
        <v>Released</v>
      </c>
      <c r="G7315" t="str">
        <f t="shared" si="352"/>
        <v>'futureU: The Prep Game for SAT','Game Description For futureU: The Prep Game for SAT','2009','Released'</v>
      </c>
    </row>
    <row r="7316" spans="1:7" x14ac:dyDescent="0.25">
      <c r="A7316" t="s">
        <v>7903</v>
      </c>
      <c r="B7316">
        <v>2008</v>
      </c>
      <c r="C7316">
        <v>7316</v>
      </c>
      <c r="D7316" t="str">
        <f t="shared" si="350"/>
        <v>Game Description For Johnny Test</v>
      </c>
      <c r="E7316" t="str">
        <f t="shared" si="351"/>
        <v>Released</v>
      </c>
      <c r="G7316" t="str">
        <f t="shared" si="352"/>
        <v>'Johnny Test','Game Description For Johnny Test','2008','Released'</v>
      </c>
    </row>
    <row r="7317" spans="1:7" x14ac:dyDescent="0.25">
      <c r="A7317" t="s">
        <v>7904</v>
      </c>
      <c r="B7317">
        <v>2012</v>
      </c>
      <c r="C7317">
        <v>7317</v>
      </c>
      <c r="D7317" t="str">
        <f t="shared" si="350"/>
        <v>Game Description For Just Dance: Disney Party 2</v>
      </c>
      <c r="E7317" t="str">
        <f t="shared" si="351"/>
        <v>Released</v>
      </c>
      <c r="G7317" t="str">
        <f t="shared" si="352"/>
        <v>'Just Dance: Disney Party 2','Game Description For Just Dance: Disney Party 2','2012','Released'</v>
      </c>
    </row>
    <row r="7318" spans="1:7" x14ac:dyDescent="0.25">
      <c r="A7318" t="s">
        <v>7905</v>
      </c>
      <c r="B7318">
        <v>2006</v>
      </c>
      <c r="C7318">
        <v>7318</v>
      </c>
      <c r="D7318" t="str">
        <f t="shared" ref="D7318:D7379" si="353">_xlfn.CONCAT("Game Description For ",A7318)</f>
        <v>Game Description For Boxing Fever</v>
      </c>
      <c r="E7318" t="str">
        <f t="shared" si="351"/>
        <v>Released</v>
      </c>
      <c r="G7318" t="str">
        <f t="shared" si="352"/>
        <v>'Boxing Fever','Game Description For Boxing Fever','2006','Released'</v>
      </c>
    </row>
    <row r="7319" spans="1:7" x14ac:dyDescent="0.25">
      <c r="A7319" t="s">
        <v>7906</v>
      </c>
      <c r="B7319">
        <v>2011</v>
      </c>
      <c r="C7319">
        <v>7319</v>
      </c>
      <c r="D7319" t="str">
        <f t="shared" si="353"/>
        <v>Game Description For Discovery Kids: Spider Quest</v>
      </c>
      <c r="E7319" t="str">
        <f t="shared" si="351"/>
        <v>Released</v>
      </c>
      <c r="G7319" t="str">
        <f t="shared" si="352"/>
        <v>'Discovery Kids: Spider Quest','Game Description For Discovery Kids: Spider Quest','2011','Released'</v>
      </c>
    </row>
    <row r="7320" spans="1:7" x14ac:dyDescent="0.25">
      <c r="A7320" t="s">
        <v>7907</v>
      </c>
      <c r="B7320">
        <v>2012</v>
      </c>
      <c r="C7320">
        <v>7320</v>
      </c>
      <c r="D7320" t="str">
        <f t="shared" si="353"/>
        <v>Game Description For Valkyrie Drive: Bhikkhuni</v>
      </c>
      <c r="E7320" t="str">
        <f t="shared" si="351"/>
        <v>Released</v>
      </c>
      <c r="G7320" t="str">
        <f t="shared" si="352"/>
        <v>'Valkyrie Drive: Bhikkhuni','Game Description For Valkyrie Drive: Bhikkhuni','2012','Released'</v>
      </c>
    </row>
    <row r="7321" spans="1:7" x14ac:dyDescent="0.25">
      <c r="A7321" t="s">
        <v>7908</v>
      </c>
      <c r="B7321">
        <v>2006</v>
      </c>
      <c r="C7321">
        <v>7321</v>
      </c>
      <c r="D7321" t="str">
        <f t="shared" si="353"/>
        <v>Game Description For Gintama: Gin-San to Issho! Boku no Kabuki Machi Nikki</v>
      </c>
      <c r="E7321" t="str">
        <f t="shared" si="351"/>
        <v>Released</v>
      </c>
      <c r="G7321" t="str">
        <f t="shared" si="352"/>
        <v>'Gintama: Gin-San to Issho! Boku no Kabuki Machi Nikki','Game Description For Gintama: Gin-San to Issho! Boku no Kabuki Machi Nikki','2006','Released'</v>
      </c>
    </row>
    <row r="7322" spans="1:7" x14ac:dyDescent="0.25">
      <c r="A7322" t="s">
        <v>7909</v>
      </c>
      <c r="B7322">
        <v>2002</v>
      </c>
      <c r="C7322">
        <v>7322</v>
      </c>
      <c r="D7322" t="str">
        <f t="shared" si="353"/>
        <v>Game Description For New International Track &amp; Field</v>
      </c>
      <c r="E7322" t="str">
        <f t="shared" si="351"/>
        <v>Released</v>
      </c>
      <c r="G7322" t="str">
        <f t="shared" si="352"/>
        <v>'New International Track &amp; Field','Game Description For New International Track &amp; Field','2002','Released'</v>
      </c>
    </row>
    <row r="7323" spans="1:7" x14ac:dyDescent="0.25">
      <c r="A7323" t="s">
        <v>7910</v>
      </c>
      <c r="B7323">
        <v>2002</v>
      </c>
      <c r="C7323">
        <v>7323</v>
      </c>
      <c r="D7323" t="str">
        <f t="shared" si="353"/>
        <v>Game Description For Indycar Series 2005</v>
      </c>
      <c r="E7323" t="str">
        <f t="shared" si="351"/>
        <v>Released</v>
      </c>
      <c r="G7323" t="str">
        <f t="shared" si="352"/>
        <v>'Indycar Series 2005','Game Description For Indycar Series 2005','2002','Released'</v>
      </c>
    </row>
    <row r="7324" spans="1:7" x14ac:dyDescent="0.25">
      <c r="A7324" t="s">
        <v>7911</v>
      </c>
      <c r="B7324">
        <v>2007</v>
      </c>
      <c r="C7324">
        <v>7324</v>
      </c>
      <c r="D7324" t="str">
        <f t="shared" si="353"/>
        <v>Game Description For Lost in Blue: Shipwrecked</v>
      </c>
      <c r="E7324" t="str">
        <f t="shared" si="351"/>
        <v>Released</v>
      </c>
      <c r="G7324" t="str">
        <f t="shared" si="352"/>
        <v>'Lost in Blue: Shipwrecked','Game Description For Lost in Blue: Shipwrecked','2007','Released'</v>
      </c>
    </row>
    <row r="7325" spans="1:7" x14ac:dyDescent="0.25">
      <c r="A7325" t="s">
        <v>7912</v>
      </c>
      <c r="B7325">
        <v>2009</v>
      </c>
      <c r="C7325">
        <v>7325</v>
      </c>
      <c r="D7325" t="str">
        <f t="shared" si="353"/>
        <v>Game Description For Penny Racers Party: Turbo-Q Speedway</v>
      </c>
      <c r="E7325" t="str">
        <f t="shared" si="351"/>
        <v>Released</v>
      </c>
      <c r="G7325" t="str">
        <f t="shared" si="352"/>
        <v>'Penny Racers Party: Turbo-Q Speedway','Game Description For Penny Racers Party: Turbo-Q Speedway','2009','Released'</v>
      </c>
    </row>
    <row r="7326" spans="1:7" x14ac:dyDescent="0.25">
      <c r="A7326" t="s">
        <v>7913</v>
      </c>
      <c r="B7326">
        <v>1997</v>
      </c>
      <c r="C7326">
        <v>7326</v>
      </c>
      <c r="D7326" t="str">
        <f t="shared" si="353"/>
        <v>Game Description For Skydiving Extreme</v>
      </c>
      <c r="E7326" t="str">
        <f t="shared" si="351"/>
        <v>Released</v>
      </c>
      <c r="G7326" t="str">
        <f t="shared" si="352"/>
        <v>'Skydiving Extreme','Game Description For Skydiving Extreme','1997','Released'</v>
      </c>
    </row>
    <row r="7327" spans="1:7" x14ac:dyDescent="0.25">
      <c r="A7327" t="s">
        <v>7914</v>
      </c>
      <c r="B7327">
        <v>2010</v>
      </c>
      <c r="C7327">
        <v>7327</v>
      </c>
      <c r="D7327" t="str">
        <f t="shared" si="353"/>
        <v>Game Description For Dreamer Series: Shop Owner</v>
      </c>
      <c r="E7327" t="str">
        <f t="shared" si="351"/>
        <v>Released</v>
      </c>
      <c r="G7327" t="str">
        <f t="shared" si="352"/>
        <v>'Dreamer Series: Shop Owner','Game Description For Dreamer Series: Shop Owner','2010','Released'</v>
      </c>
    </row>
    <row r="7328" spans="1:7" x14ac:dyDescent="0.25">
      <c r="A7328" t="s">
        <v>7915</v>
      </c>
      <c r="B7328">
        <v>2011</v>
      </c>
      <c r="C7328">
        <v>7328</v>
      </c>
      <c r="D7328" t="str">
        <f t="shared" si="353"/>
        <v>Game Description For Evolution Worlds</v>
      </c>
      <c r="E7328" t="str">
        <f t="shared" si="351"/>
        <v>Released</v>
      </c>
      <c r="G7328" t="str">
        <f t="shared" si="352"/>
        <v>'Evolution Worlds','Game Description For Evolution Worlds','2011','Released'</v>
      </c>
    </row>
    <row r="7329" spans="1:7" x14ac:dyDescent="0.25">
      <c r="A7329" t="s">
        <v>7916</v>
      </c>
      <c r="B7329">
        <v>2010</v>
      </c>
      <c r="C7329">
        <v>7329</v>
      </c>
      <c r="D7329" t="str">
        <f t="shared" si="353"/>
        <v>Game Description For Drama Queens</v>
      </c>
      <c r="E7329" t="str">
        <f t="shared" si="351"/>
        <v>Released</v>
      </c>
      <c r="G7329" t="str">
        <f t="shared" si="352"/>
        <v>'Drama Queens','Game Description For Drama Queens','2010','Released'</v>
      </c>
    </row>
    <row r="7330" spans="1:7" x14ac:dyDescent="0.25">
      <c r="A7330" t="s">
        <v>7917</v>
      </c>
      <c r="B7330">
        <v>2006</v>
      </c>
      <c r="C7330">
        <v>7330</v>
      </c>
      <c r="D7330" t="str">
        <f t="shared" si="353"/>
        <v>Game Description For Motto! Stitch! DS Rhythm de Rakugaki Daisakusen</v>
      </c>
      <c r="E7330" t="str">
        <f t="shared" si="351"/>
        <v>Released</v>
      </c>
      <c r="G7330" t="str">
        <f t="shared" si="352"/>
        <v>'Motto! Stitch! DS Rhythm de Rakugaki Daisakusen','Game Description For Motto! Stitch! DS Rhythm de Rakugaki Daisakusen','2006','Released'</v>
      </c>
    </row>
    <row r="7331" spans="1:7" x14ac:dyDescent="0.25">
      <c r="A7331" t="s">
        <v>7918</v>
      </c>
      <c r="B7331">
        <v>2008</v>
      </c>
      <c r="C7331">
        <v>7331</v>
      </c>
      <c r="D7331" t="str">
        <f t="shared" si="353"/>
        <v>Game Description For My First Songs</v>
      </c>
      <c r="E7331" t="str">
        <f t="shared" si="351"/>
        <v>Released</v>
      </c>
      <c r="G7331" t="str">
        <f t="shared" si="352"/>
        <v>'My First Songs','Game Description For My First Songs','2008','Released'</v>
      </c>
    </row>
    <row r="7332" spans="1:7" x14ac:dyDescent="0.25">
      <c r="A7332" t="s">
        <v>7919</v>
      </c>
      <c r="B7332">
        <v>2011</v>
      </c>
      <c r="C7332">
        <v>7332</v>
      </c>
      <c r="D7332" t="str">
        <f t="shared" si="353"/>
        <v>Game Description For Ultimate Party Challenge</v>
      </c>
      <c r="E7332" t="str">
        <f t="shared" si="351"/>
        <v>Released</v>
      </c>
      <c r="G7332" t="str">
        <f t="shared" si="352"/>
        <v>'Ultimate Party Challenge','Game Description For Ultimate Party Challenge','2011','Released'</v>
      </c>
    </row>
    <row r="7333" spans="1:7" x14ac:dyDescent="0.25">
      <c r="A7333" t="s">
        <v>7920</v>
      </c>
      <c r="B7333">
        <v>2011</v>
      </c>
      <c r="C7333">
        <v>7333</v>
      </c>
      <c r="D7333" t="str">
        <f t="shared" si="353"/>
        <v>Game Description For Sub Rebellion</v>
      </c>
      <c r="E7333" t="str">
        <f t="shared" si="351"/>
        <v>Released</v>
      </c>
      <c r="G7333" t="str">
        <f t="shared" si="352"/>
        <v>'Sub Rebellion','Game Description For Sub Rebellion','2011','Released'</v>
      </c>
    </row>
    <row r="7334" spans="1:7" x14ac:dyDescent="0.25">
      <c r="A7334" t="s">
        <v>7921</v>
      </c>
      <c r="B7334">
        <v>2010</v>
      </c>
      <c r="C7334">
        <v>7334</v>
      </c>
      <c r="D7334" t="str">
        <f t="shared" si="353"/>
        <v>Game Description For Striker 96</v>
      </c>
      <c r="E7334" t="str">
        <f t="shared" si="351"/>
        <v>Released</v>
      </c>
      <c r="G7334" t="str">
        <f t="shared" si="352"/>
        <v>'Striker 96','Game Description For Striker 96','2010','Released'</v>
      </c>
    </row>
    <row r="7335" spans="1:7" x14ac:dyDescent="0.25">
      <c r="A7335" t="s">
        <v>7922</v>
      </c>
      <c r="B7335">
        <v>2014</v>
      </c>
      <c r="C7335">
        <v>7335</v>
      </c>
      <c r="D7335" t="str">
        <f t="shared" si="353"/>
        <v>Game Description For Tokimeki Memorial 4</v>
      </c>
      <c r="E7335" t="str">
        <f t="shared" si="351"/>
        <v>Released</v>
      </c>
      <c r="G7335" t="str">
        <f t="shared" si="352"/>
        <v>'Tokimeki Memorial 4','Game Description For Tokimeki Memorial 4','2014','Released'</v>
      </c>
    </row>
    <row r="7336" spans="1:7" x14ac:dyDescent="0.25">
      <c r="A7336" t="s">
        <v>7923</v>
      </c>
      <c r="B7336">
        <v>2009</v>
      </c>
      <c r="C7336">
        <v>7336</v>
      </c>
      <c r="D7336" t="str">
        <f t="shared" si="353"/>
        <v>Game Description For Bleach: Heat the Soul 4</v>
      </c>
      <c r="E7336" t="str">
        <f t="shared" si="351"/>
        <v>Released</v>
      </c>
      <c r="G7336" t="str">
        <f t="shared" si="352"/>
        <v>'Bleach: Heat the Soul 4','Game Description For Bleach: Heat the Soul 4','2009','Released'</v>
      </c>
    </row>
    <row r="7337" spans="1:7" x14ac:dyDescent="0.25">
      <c r="A7337" t="s">
        <v>7924</v>
      </c>
      <c r="B7337">
        <v>2014</v>
      </c>
      <c r="C7337">
        <v>7337</v>
      </c>
      <c r="D7337" t="str">
        <f t="shared" si="353"/>
        <v>Game Description For Pocket Dogs</v>
      </c>
      <c r="E7337" t="str">
        <f t="shared" si="351"/>
        <v>Released</v>
      </c>
      <c r="G7337" t="str">
        <f t="shared" si="352"/>
        <v>'Pocket Dogs','Game Description For Pocket Dogs','2014','Released'</v>
      </c>
    </row>
    <row r="7338" spans="1:7" x14ac:dyDescent="0.25">
      <c r="A7338" t="s">
        <v>7925</v>
      </c>
      <c r="B7338">
        <v>2006</v>
      </c>
      <c r="C7338">
        <v>7338</v>
      </c>
      <c r="D7338" t="str">
        <f t="shared" si="353"/>
        <v>Game Description For Real Robots Final Attack</v>
      </c>
      <c r="E7338" t="str">
        <f t="shared" si="351"/>
        <v>Released</v>
      </c>
      <c r="G7338" t="str">
        <f t="shared" si="352"/>
        <v>'Real Robots Final Attack','Game Description For Real Robots Final Attack','2006','Released'</v>
      </c>
    </row>
    <row r="7339" spans="1:7" x14ac:dyDescent="0.25">
      <c r="A7339" t="s">
        <v>7926</v>
      </c>
      <c r="B7339">
        <v>2011</v>
      </c>
      <c r="C7339">
        <v>7339</v>
      </c>
      <c r="D7339" t="str">
        <f t="shared" si="353"/>
        <v>Game Description For P.N.03 - Product Number Three</v>
      </c>
      <c r="E7339" t="str">
        <f t="shared" si="351"/>
        <v>Released</v>
      </c>
      <c r="G7339" t="str">
        <f t="shared" si="352"/>
        <v>'P.N.03 - Product Number Three','Game Description For P.N.03 - Product Number Three','2011','Released'</v>
      </c>
    </row>
    <row r="7340" spans="1:7" x14ac:dyDescent="0.25">
      <c r="A7340" t="s">
        <v>7927</v>
      </c>
      <c r="B7340">
        <v>2016</v>
      </c>
      <c r="C7340">
        <v>7340</v>
      </c>
      <c r="D7340" t="str">
        <f t="shared" si="353"/>
        <v>Game Description For Boku no Natsuyasumi 3: Hokkoku Hen: Chiisana Boku no Dai Sougenâ€‹</v>
      </c>
      <c r="E7340" t="str">
        <f t="shared" si="351"/>
        <v>Released</v>
      </c>
      <c r="G7340" t="str">
        <f t="shared" si="352"/>
        <v>'Boku no Natsuyasumi 3: Hokkoku Hen: Chiisana Boku no Dai Sougenâ€‹','Game Description For Boku no Natsuyasumi 3: Hokkoku Hen: Chiisana Boku no Dai Sougenâ€‹','2016','Released'</v>
      </c>
    </row>
    <row r="7341" spans="1:7" x14ac:dyDescent="0.25">
      <c r="A7341" t="s">
        <v>7928</v>
      </c>
      <c r="B7341">
        <v>2006</v>
      </c>
      <c r="C7341">
        <v>7341</v>
      </c>
      <c r="D7341" t="str">
        <f t="shared" si="353"/>
        <v>Game Description For Ape Escape: Pumped &amp; Primed</v>
      </c>
      <c r="E7341" t="str">
        <f t="shared" si="351"/>
        <v>Released</v>
      </c>
      <c r="G7341" t="str">
        <f t="shared" si="352"/>
        <v>'Ape Escape: Pumped &amp; Primed','Game Description For Ape Escape: Pumped &amp; Primed','2006','Released'</v>
      </c>
    </row>
    <row r="7342" spans="1:7" x14ac:dyDescent="0.25">
      <c r="A7342" t="s">
        <v>7929</v>
      </c>
      <c r="B7342">
        <v>2007</v>
      </c>
      <c r="C7342">
        <v>7342</v>
      </c>
      <c r="D7342" t="str">
        <f t="shared" si="353"/>
        <v>Game Description For Alien Syndrome</v>
      </c>
      <c r="E7342" t="str">
        <f t="shared" si="351"/>
        <v>Released</v>
      </c>
      <c r="G7342" t="str">
        <f t="shared" si="352"/>
        <v>'Alien Syndrome','Game Description For Alien Syndrome','2007','Released'</v>
      </c>
    </row>
    <row r="7343" spans="1:7" x14ac:dyDescent="0.25">
      <c r="A7343" t="s">
        <v>7930</v>
      </c>
      <c r="B7343">
        <v>2002</v>
      </c>
      <c r="C7343">
        <v>7343</v>
      </c>
      <c r="D7343" t="str">
        <f t="shared" si="353"/>
        <v>Game Description For Monster Trucks DS</v>
      </c>
      <c r="E7343" t="str">
        <f t="shared" si="351"/>
        <v>Released</v>
      </c>
      <c r="G7343" t="str">
        <f t="shared" si="352"/>
        <v>'Monster Trucks DS','Game Description For Monster Trucks DS','2002','Released'</v>
      </c>
    </row>
    <row r="7344" spans="1:7" x14ac:dyDescent="0.25">
      <c r="A7344" t="s">
        <v>7931</v>
      </c>
      <c r="B7344">
        <v>2007</v>
      </c>
      <c r="C7344">
        <v>7344</v>
      </c>
      <c r="D7344" t="str">
        <f t="shared" si="353"/>
        <v>Game Description For FabStyle</v>
      </c>
      <c r="E7344" t="str">
        <f t="shared" si="351"/>
        <v>Released</v>
      </c>
      <c r="G7344" t="str">
        <f t="shared" si="352"/>
        <v>'FabStyle','Game Description For FabStyle','2007','Released'</v>
      </c>
    </row>
    <row r="7345" spans="1:7" x14ac:dyDescent="0.25">
      <c r="A7345" t="s">
        <v>7932</v>
      </c>
      <c r="B7345">
        <v>1998</v>
      </c>
      <c r="C7345">
        <v>7345</v>
      </c>
      <c r="D7345" t="str">
        <f t="shared" si="353"/>
        <v>Game Description For Outlaw Tennis</v>
      </c>
      <c r="E7345" t="str">
        <f t="shared" si="351"/>
        <v>Released</v>
      </c>
      <c r="G7345" t="str">
        <f t="shared" si="352"/>
        <v>'Outlaw Tennis','Game Description For Outlaw Tennis','1998','Released'</v>
      </c>
    </row>
    <row r="7346" spans="1:7" x14ac:dyDescent="0.25">
      <c r="A7346" t="s">
        <v>7933</v>
      </c>
      <c r="B7346">
        <v>2010</v>
      </c>
      <c r="C7346">
        <v>7346</v>
      </c>
      <c r="D7346" t="str">
        <f t="shared" si="353"/>
        <v>Game Description For The Golf Club</v>
      </c>
      <c r="E7346" t="str">
        <f t="shared" si="351"/>
        <v>Released</v>
      </c>
      <c r="G7346" t="str">
        <f t="shared" si="352"/>
        <v>'The Golf Club','Game Description For The Golf Club','2010','Released'</v>
      </c>
    </row>
    <row r="7347" spans="1:7" x14ac:dyDescent="0.25">
      <c r="A7347" t="s">
        <v>7934</v>
      </c>
      <c r="B7347">
        <v>2016</v>
      </c>
      <c r="C7347">
        <v>7347</v>
      </c>
      <c r="D7347" t="str">
        <f t="shared" si="353"/>
        <v>Game Description For Mission Runway</v>
      </c>
      <c r="E7347" t="str">
        <f t="shared" si="351"/>
        <v>Released</v>
      </c>
      <c r="G7347" t="str">
        <f t="shared" si="352"/>
        <v>'Mission Runway','Game Description For Mission Runway','2016','Released'</v>
      </c>
    </row>
    <row r="7348" spans="1:7" x14ac:dyDescent="0.25">
      <c r="A7348" t="s">
        <v>7935</v>
      </c>
      <c r="B7348">
        <v>2003</v>
      </c>
      <c r="C7348">
        <v>7348</v>
      </c>
      <c r="D7348" t="str">
        <f t="shared" si="353"/>
        <v>Game Description For Agatha Christie: And Then There Were None</v>
      </c>
      <c r="E7348" t="str">
        <f t="shared" si="351"/>
        <v>Released</v>
      </c>
      <c r="G7348" t="str">
        <f t="shared" si="352"/>
        <v>'Agatha Christie: And Then There Were None','Game Description For Agatha Christie: And Then There Were None','2003','Released'</v>
      </c>
    </row>
    <row r="7349" spans="1:7" x14ac:dyDescent="0.25">
      <c r="A7349" t="s">
        <v>7936</v>
      </c>
      <c r="B7349">
        <v>2020</v>
      </c>
      <c r="C7349">
        <v>7349</v>
      </c>
      <c r="D7349" t="str">
        <f t="shared" si="353"/>
        <v>Game Description For Medabots Dual: Kabuto / Kuwagata</v>
      </c>
      <c r="E7349" t="str">
        <f t="shared" si="351"/>
        <v>Upcoming</v>
      </c>
      <c r="G7349" t="str">
        <f t="shared" si="352"/>
        <v>'Medabots Dual: Kabuto / Kuwagata','Game Description For Medabots Dual: Kabuto / Kuwagata','2020','Upcoming'</v>
      </c>
    </row>
    <row r="7350" spans="1:7" x14ac:dyDescent="0.25">
      <c r="A7350" t="s">
        <v>7937</v>
      </c>
      <c r="B7350">
        <v>2011</v>
      </c>
      <c r="C7350">
        <v>7350</v>
      </c>
      <c r="D7350" t="str">
        <f t="shared" si="353"/>
        <v>Game Description For We Sing Rock!</v>
      </c>
      <c r="E7350" t="str">
        <f t="shared" si="351"/>
        <v>Released</v>
      </c>
      <c r="G7350" t="str">
        <f t="shared" si="352"/>
        <v>'We Sing Rock!','Game Description For We Sing Rock!','2011','Released'</v>
      </c>
    </row>
    <row r="7351" spans="1:7" x14ac:dyDescent="0.25">
      <c r="A7351" t="s">
        <v>7938</v>
      </c>
      <c r="B7351">
        <v>2009</v>
      </c>
      <c r="C7351">
        <v>7351</v>
      </c>
      <c r="D7351" t="str">
        <f t="shared" si="353"/>
        <v>Game Description For Gunblade NY &amp; L.A. Machineguns Arcade Hits Pack</v>
      </c>
      <c r="E7351" t="str">
        <f t="shared" si="351"/>
        <v>Released</v>
      </c>
      <c r="G7351" t="str">
        <f t="shared" si="352"/>
        <v>'Gunblade NY &amp; L.A. Machineguns Arcade Hits Pack','Game Description For Gunblade NY &amp; L.A. Machineguns Arcade Hits Pack','2009','Released'</v>
      </c>
    </row>
    <row r="7352" spans="1:7" x14ac:dyDescent="0.25">
      <c r="A7352" t="s">
        <v>7939</v>
      </c>
      <c r="B7352">
        <v>2002</v>
      </c>
      <c r="C7352">
        <v>7352</v>
      </c>
      <c r="D7352" t="str">
        <f t="shared" si="353"/>
        <v>Game Description For Dawn of Heroes</v>
      </c>
      <c r="E7352" t="str">
        <f t="shared" si="351"/>
        <v>Released</v>
      </c>
      <c r="G7352" t="str">
        <f t="shared" si="352"/>
        <v>'Dawn of Heroes','Game Description For Dawn of Heroes','2002','Released'</v>
      </c>
    </row>
    <row r="7353" spans="1:7" x14ac:dyDescent="0.25">
      <c r="A7353" t="s">
        <v>7940</v>
      </c>
      <c r="B7353">
        <v>2011</v>
      </c>
      <c r="C7353">
        <v>7353</v>
      </c>
      <c r="D7353" t="str">
        <f t="shared" si="353"/>
        <v>Game Description For Imagine: My Restaurant</v>
      </c>
      <c r="E7353" t="str">
        <f t="shared" si="351"/>
        <v>Released</v>
      </c>
      <c r="G7353" t="str">
        <f t="shared" si="352"/>
        <v>'Imagine: My Restaurant','Game Description For Imagine: My Restaurant','2011','Released'</v>
      </c>
    </row>
    <row r="7354" spans="1:7" x14ac:dyDescent="0.25">
      <c r="A7354" t="s">
        <v>7941</v>
      </c>
      <c r="B7354">
        <v>2011</v>
      </c>
      <c r="C7354">
        <v>7354</v>
      </c>
      <c r="D7354" t="str">
        <f t="shared" si="353"/>
        <v>Game Description For Gadget Racers</v>
      </c>
      <c r="E7354" t="str">
        <f t="shared" si="351"/>
        <v>Released</v>
      </c>
      <c r="G7354" t="str">
        <f t="shared" si="352"/>
        <v>'Gadget Racers','Game Description For Gadget Racers','2011','Released'</v>
      </c>
    </row>
    <row r="7355" spans="1:7" x14ac:dyDescent="0.25">
      <c r="A7355" t="s">
        <v>7942</v>
      </c>
      <c r="B7355">
        <v>2011</v>
      </c>
      <c r="C7355">
        <v>7355</v>
      </c>
      <c r="D7355" t="str">
        <f t="shared" si="353"/>
        <v>Game Description For Phantasy Star Online Episode III: C.A.R.D. Revolution</v>
      </c>
      <c r="E7355" t="str">
        <f t="shared" si="351"/>
        <v>Released</v>
      </c>
      <c r="G7355" t="str">
        <f t="shared" si="352"/>
        <v>'Phantasy Star Online Episode III: C.A.R.D. Revolution','Game Description For Phantasy Star Online Episode III: C.A.R.D. Revolution','2011','Released'</v>
      </c>
    </row>
    <row r="7356" spans="1:7" x14ac:dyDescent="0.25">
      <c r="A7356" t="s">
        <v>7943</v>
      </c>
      <c r="B7356">
        <v>2010</v>
      </c>
      <c r="C7356">
        <v>7356</v>
      </c>
      <c r="D7356" t="str">
        <f t="shared" si="353"/>
        <v>Game Description For Nanashi no Game</v>
      </c>
      <c r="E7356" t="str">
        <f t="shared" si="351"/>
        <v>Released</v>
      </c>
      <c r="G7356" t="str">
        <f t="shared" si="352"/>
        <v>'Nanashi no Game','Game Description For Nanashi no Game','2010','Released'</v>
      </c>
    </row>
    <row r="7357" spans="1:7" x14ac:dyDescent="0.25">
      <c r="A7357" t="s">
        <v>7944</v>
      </c>
      <c r="B7357">
        <v>2009</v>
      </c>
      <c r="C7357">
        <v>7357</v>
      </c>
      <c r="D7357" t="str">
        <f t="shared" si="353"/>
        <v>Game Description For Bleach: Heat the Soul 7</v>
      </c>
      <c r="E7357" t="str">
        <f t="shared" si="351"/>
        <v>Released</v>
      </c>
      <c r="G7357" t="str">
        <f t="shared" si="352"/>
        <v>'Bleach: Heat the Soul 7','Game Description For Bleach: Heat the Soul 7','2009','Released'</v>
      </c>
    </row>
    <row r="7358" spans="1:7" x14ac:dyDescent="0.25">
      <c r="A7358" t="s">
        <v>7945</v>
      </c>
      <c r="B7358">
        <v>2006</v>
      </c>
      <c r="C7358">
        <v>7358</v>
      </c>
      <c r="D7358" t="str">
        <f t="shared" si="353"/>
        <v>Game Description For Cosmic Family</v>
      </c>
      <c r="E7358" t="str">
        <f t="shared" si="351"/>
        <v>Released</v>
      </c>
      <c r="G7358" t="str">
        <f t="shared" si="352"/>
        <v>'Cosmic Family','Game Description For Cosmic Family','2006','Released'</v>
      </c>
    </row>
    <row r="7359" spans="1:7" x14ac:dyDescent="0.25">
      <c r="A7359" t="s">
        <v>7946</v>
      </c>
      <c r="B7359">
        <v>2009</v>
      </c>
      <c r="C7359">
        <v>7359</v>
      </c>
      <c r="D7359" t="str">
        <f t="shared" si="353"/>
        <v>Game Description For Whac-A-Mole</v>
      </c>
      <c r="E7359" t="str">
        <f t="shared" si="351"/>
        <v>Released</v>
      </c>
      <c r="G7359" t="str">
        <f t="shared" si="352"/>
        <v>'Whac-A-Mole','Game Description For Whac-A-Mole','2009','Released'</v>
      </c>
    </row>
    <row r="7360" spans="1:7" x14ac:dyDescent="0.25">
      <c r="A7360" t="s">
        <v>7947</v>
      </c>
      <c r="B7360">
        <v>2003</v>
      </c>
      <c r="C7360">
        <v>7360</v>
      </c>
      <c r="D7360" t="str">
        <f t="shared" si="353"/>
        <v>Game Description For Auto Destruct</v>
      </c>
      <c r="E7360" t="str">
        <f t="shared" si="351"/>
        <v>Released</v>
      </c>
      <c r="G7360" t="str">
        <f t="shared" si="352"/>
        <v>'Auto Destruct','Game Description For Auto Destruct','2003','Released'</v>
      </c>
    </row>
    <row r="7361" spans="1:7" x14ac:dyDescent="0.25">
      <c r="A7361" t="s">
        <v>7948</v>
      </c>
      <c r="B7361">
        <v>2011</v>
      </c>
      <c r="C7361">
        <v>7361</v>
      </c>
      <c r="D7361" t="str">
        <f t="shared" si="353"/>
        <v>Game Description For GOTHA: Ismailia Seneki</v>
      </c>
      <c r="E7361" t="str">
        <f t="shared" si="351"/>
        <v>Released</v>
      </c>
      <c r="G7361" t="str">
        <f t="shared" si="352"/>
        <v>'GOTHA: Ismailia Seneki','Game Description For GOTHA: Ismailia Seneki','2011','Released'</v>
      </c>
    </row>
    <row r="7362" spans="1:7" x14ac:dyDescent="0.25">
      <c r="A7362" t="s">
        <v>7949</v>
      </c>
      <c r="B7362">
        <v>2016</v>
      </c>
      <c r="C7362">
        <v>7362</v>
      </c>
      <c r="D7362" t="str">
        <f t="shared" si="353"/>
        <v>Game Description For Dangerous Ji-San to 1000-nin no Otomodachi Yokoshima</v>
      </c>
      <c r="E7362" t="str">
        <f t="shared" si="351"/>
        <v>Released</v>
      </c>
      <c r="G7362" t="str">
        <f t="shared" si="352"/>
        <v>'Dangerous Ji-San to 1000-nin no Otomodachi Yokoshima','Game Description For Dangerous Ji-San to 1000-nin no Otomodachi Yokoshima','2016','Released'</v>
      </c>
    </row>
    <row r="7363" spans="1:7" x14ac:dyDescent="0.25">
      <c r="A7363" t="s">
        <v>7950</v>
      </c>
      <c r="B7363">
        <v>1998</v>
      </c>
      <c r="C7363">
        <v>7363</v>
      </c>
      <c r="D7363" t="str">
        <f t="shared" si="353"/>
        <v>Game Description For MLB Front Office Manager</v>
      </c>
      <c r="E7363" t="str">
        <f t="shared" ref="E7363:E7426" si="354">IF(B7363&lt;&gt;2020,"Released","Upcoming")</f>
        <v>Released</v>
      </c>
      <c r="G7363" t="str">
        <f t="shared" ref="G7363:G7426" si="355">_xlfn.CONCAT("'",A7363,"'",",","'",D7363,"'",",","'","",B7363,"'",",","'",E7363,"'")</f>
        <v>'MLB Front Office Manager','Game Description For MLB Front Office Manager','1998','Released'</v>
      </c>
    </row>
    <row r="7364" spans="1:7" x14ac:dyDescent="0.25">
      <c r="A7364" t="s">
        <v>7951</v>
      </c>
      <c r="B7364">
        <v>2012</v>
      </c>
      <c r="C7364">
        <v>7364</v>
      </c>
      <c r="D7364" t="str">
        <f t="shared" si="353"/>
        <v>Game Description For Deep Fear</v>
      </c>
      <c r="E7364" t="str">
        <f t="shared" si="354"/>
        <v>Released</v>
      </c>
      <c r="G7364" t="str">
        <f t="shared" si="355"/>
        <v>'Deep Fear','Game Description For Deep Fear','2012','Released'</v>
      </c>
    </row>
    <row r="7365" spans="1:7" x14ac:dyDescent="0.25">
      <c r="A7365" t="s">
        <v>7952</v>
      </c>
      <c r="B7365">
        <v>2012</v>
      </c>
      <c r="C7365">
        <v>7365</v>
      </c>
      <c r="D7365" t="str">
        <f t="shared" si="353"/>
        <v>Game Description For Skeleton Warriors</v>
      </c>
      <c r="E7365" t="str">
        <f t="shared" si="354"/>
        <v>Released</v>
      </c>
      <c r="G7365" t="str">
        <f t="shared" si="355"/>
        <v>'Skeleton Warriors','Game Description For Skeleton Warriors','2012','Released'</v>
      </c>
    </row>
    <row r="7366" spans="1:7" x14ac:dyDescent="0.25">
      <c r="A7366" t="s">
        <v>7953</v>
      </c>
      <c r="B7366">
        <v>2009</v>
      </c>
      <c r="C7366">
        <v>7366</v>
      </c>
      <c r="D7366" t="str">
        <f t="shared" si="353"/>
        <v>Game Description For Endgame</v>
      </c>
      <c r="E7366" t="str">
        <f t="shared" si="354"/>
        <v>Released</v>
      </c>
      <c r="G7366" t="str">
        <f t="shared" si="355"/>
        <v>'Endgame','Game Description For Endgame','2009','Released'</v>
      </c>
    </row>
    <row r="7367" spans="1:7" x14ac:dyDescent="0.25">
      <c r="A7367" t="s">
        <v>7954</v>
      </c>
      <c r="B7367">
        <v>1998</v>
      </c>
      <c r="C7367">
        <v>7367</v>
      </c>
      <c r="D7367" t="str">
        <f t="shared" si="353"/>
        <v>Game Description For Ultimate Duck Hunting</v>
      </c>
      <c r="E7367" t="str">
        <f t="shared" si="354"/>
        <v>Released</v>
      </c>
      <c r="G7367" t="str">
        <f t="shared" si="355"/>
        <v>'Ultimate Duck Hunting','Game Description For Ultimate Duck Hunting','1998','Released'</v>
      </c>
    </row>
    <row r="7368" spans="1:7" x14ac:dyDescent="0.25">
      <c r="A7368" t="s">
        <v>7955</v>
      </c>
      <c r="B7368">
        <v>2008</v>
      </c>
      <c r="C7368">
        <v>7368</v>
      </c>
      <c r="D7368" t="str">
        <f t="shared" si="353"/>
        <v>Game Description For Virus</v>
      </c>
      <c r="E7368" t="str">
        <f t="shared" si="354"/>
        <v>Released</v>
      </c>
      <c r="G7368" t="str">
        <f t="shared" si="355"/>
        <v>'Virus','Game Description For Virus','2008','Released'</v>
      </c>
    </row>
    <row r="7369" spans="1:7" x14ac:dyDescent="0.25">
      <c r="A7369" t="s">
        <v>7956</v>
      </c>
      <c r="B7369">
        <v>2001</v>
      </c>
      <c r="C7369">
        <v>7369</v>
      </c>
      <c r="D7369" t="str">
        <f t="shared" si="353"/>
        <v>Game Description For Jikkyou Powerful Pro Yakyuu Next</v>
      </c>
      <c r="E7369" t="str">
        <f t="shared" si="354"/>
        <v>Released</v>
      </c>
      <c r="G7369" t="str">
        <f t="shared" si="355"/>
        <v>'Jikkyou Powerful Pro Yakyuu Next','Game Description For Jikkyou Powerful Pro Yakyuu Next','2001','Released'</v>
      </c>
    </row>
    <row r="7370" spans="1:7" x14ac:dyDescent="0.25">
      <c r="A7370" t="s">
        <v>7957</v>
      </c>
      <c r="B7370">
        <v>1997</v>
      </c>
      <c r="C7370">
        <v>7370</v>
      </c>
      <c r="D7370" t="str">
        <f t="shared" si="353"/>
        <v>Game Description For Emily the Strange: Strangerous</v>
      </c>
      <c r="E7370" t="str">
        <f t="shared" si="354"/>
        <v>Released</v>
      </c>
      <c r="G7370" t="str">
        <f t="shared" si="355"/>
        <v>'Emily the Strange: Strangerous','Game Description For Emily the Strange: Strangerous','1997','Released'</v>
      </c>
    </row>
    <row r="7371" spans="1:7" x14ac:dyDescent="0.25">
      <c r="A7371" t="s">
        <v>7958</v>
      </c>
      <c r="B7371">
        <v>1995</v>
      </c>
      <c r="C7371">
        <v>7371</v>
      </c>
      <c r="D7371" t="str">
        <f t="shared" si="353"/>
        <v>Game Description For Aliens in the Attic</v>
      </c>
      <c r="E7371" t="str">
        <f t="shared" si="354"/>
        <v>Released</v>
      </c>
      <c r="G7371" t="str">
        <f t="shared" si="355"/>
        <v>'Aliens in the Attic','Game Description For Aliens in the Attic','1995','Released'</v>
      </c>
    </row>
    <row r="7372" spans="1:7" x14ac:dyDescent="0.25">
      <c r="A7372" t="s">
        <v>7959</v>
      </c>
      <c r="B7372">
        <v>2013</v>
      </c>
      <c r="C7372">
        <v>7372</v>
      </c>
      <c r="D7372" t="str">
        <f t="shared" si="353"/>
        <v>Game Description For Dragon Shadow Spell</v>
      </c>
      <c r="E7372" t="str">
        <f t="shared" si="354"/>
        <v>Released</v>
      </c>
      <c r="G7372" t="str">
        <f t="shared" si="355"/>
        <v>'Dragon Shadow Spell','Game Description For Dragon Shadow Spell','2013','Released'</v>
      </c>
    </row>
    <row r="7373" spans="1:7" x14ac:dyDescent="0.25">
      <c r="A7373" t="s">
        <v>7960</v>
      </c>
      <c r="B7373">
        <v>2014</v>
      </c>
      <c r="C7373">
        <v>7373</v>
      </c>
      <c r="D7373" t="str">
        <f t="shared" si="353"/>
        <v>Game Description For Daniel X: The Ultimate Power</v>
      </c>
      <c r="E7373" t="str">
        <f t="shared" si="354"/>
        <v>Released</v>
      </c>
      <c r="G7373" t="str">
        <f t="shared" si="355"/>
        <v>'Daniel X: The Ultimate Power','Game Description For Daniel X: The Ultimate Power','2014','Released'</v>
      </c>
    </row>
    <row r="7374" spans="1:7" x14ac:dyDescent="0.25">
      <c r="A7374" t="s">
        <v>7961</v>
      </c>
      <c r="B7374">
        <v>2001</v>
      </c>
      <c r="C7374">
        <v>7374</v>
      </c>
      <c r="D7374" t="str">
        <f t="shared" si="353"/>
        <v>Game Description For Sound Novel Tsukuru</v>
      </c>
      <c r="E7374" t="str">
        <f t="shared" si="354"/>
        <v>Released</v>
      </c>
      <c r="G7374" t="str">
        <f t="shared" si="355"/>
        <v>'Sound Novel Tsukuru','Game Description For Sound Novel Tsukuru','2001','Released'</v>
      </c>
    </row>
    <row r="7375" spans="1:7" x14ac:dyDescent="0.25">
      <c r="A7375" t="s">
        <v>7962</v>
      </c>
      <c r="B7375">
        <v>2006</v>
      </c>
      <c r="C7375">
        <v>7375</v>
      </c>
      <c r="D7375" t="str">
        <f t="shared" si="353"/>
        <v>Game Description For World Championship Poker: Deluxe Series</v>
      </c>
      <c r="E7375" t="str">
        <f t="shared" si="354"/>
        <v>Released</v>
      </c>
      <c r="G7375" t="str">
        <f t="shared" si="355"/>
        <v>'World Championship Poker: Deluxe Series','Game Description For World Championship Poker: Deluxe Series','2006','Released'</v>
      </c>
    </row>
    <row r="7376" spans="1:7" x14ac:dyDescent="0.25">
      <c r="A7376" t="s">
        <v>7963</v>
      </c>
      <c r="B7376">
        <v>2002</v>
      </c>
      <c r="C7376">
        <v>7376</v>
      </c>
      <c r="D7376" t="str">
        <f t="shared" si="353"/>
        <v>Game Description For Dragon Slayer: The Legend of Heroes</v>
      </c>
      <c r="E7376" t="str">
        <f t="shared" si="354"/>
        <v>Released</v>
      </c>
      <c r="G7376" t="str">
        <f t="shared" si="355"/>
        <v>'Dragon Slayer: The Legend of Heroes','Game Description For Dragon Slayer: The Legend of Heroes','2002','Released'</v>
      </c>
    </row>
    <row r="7377" spans="1:7" x14ac:dyDescent="0.25">
      <c r="A7377" t="s">
        <v>7964</v>
      </c>
      <c r="B7377">
        <v>2010</v>
      </c>
      <c r="C7377">
        <v>7377</v>
      </c>
      <c r="D7377" t="str">
        <f t="shared" si="353"/>
        <v>Game Description For The Idolm@ster</v>
      </c>
      <c r="E7377" t="str">
        <f t="shared" si="354"/>
        <v>Released</v>
      </c>
      <c r="G7377" t="str">
        <f t="shared" si="355"/>
        <v>'The Idolm@ster','Game Description For The Idolm@ster','2010','Released'</v>
      </c>
    </row>
    <row r="7378" spans="1:7" x14ac:dyDescent="0.25">
      <c r="A7378" t="s">
        <v>7965</v>
      </c>
      <c r="B7378">
        <v>2008</v>
      </c>
      <c r="C7378">
        <v>7378</v>
      </c>
      <c r="D7378" t="str">
        <f t="shared" si="353"/>
        <v>Game Description For Guilty Gear XX Slash</v>
      </c>
      <c r="E7378" t="str">
        <f t="shared" si="354"/>
        <v>Released</v>
      </c>
      <c r="G7378" t="str">
        <f t="shared" si="355"/>
        <v>'Guilty Gear XX Slash','Game Description For Guilty Gear XX Slash','2008','Released'</v>
      </c>
    </row>
    <row r="7379" spans="1:7" x14ac:dyDescent="0.25">
      <c r="A7379" t="s">
        <v>7966</v>
      </c>
      <c r="B7379">
        <v>2004</v>
      </c>
      <c r="C7379">
        <v>7379</v>
      </c>
      <c r="D7379" t="str">
        <f t="shared" si="353"/>
        <v>Game Description For Salon Superstar</v>
      </c>
      <c r="E7379" t="str">
        <f t="shared" si="354"/>
        <v>Released</v>
      </c>
      <c r="G7379" t="str">
        <f t="shared" si="355"/>
        <v>'Salon Superstar','Game Description For Salon Superstar','2004','Released'</v>
      </c>
    </row>
    <row r="7380" spans="1:7" x14ac:dyDescent="0.25">
      <c r="A7380" t="s">
        <v>7967</v>
      </c>
      <c r="B7380">
        <v>2002</v>
      </c>
      <c r="C7380">
        <v>7380</v>
      </c>
      <c r="D7380" t="str">
        <f t="shared" ref="D7380:D7440" si="356">_xlfn.CONCAT("Game Description For ",A7380)</f>
        <v>Game Description For Urban Reign</v>
      </c>
      <c r="E7380" t="str">
        <f t="shared" si="354"/>
        <v>Released</v>
      </c>
      <c r="G7380" t="str">
        <f t="shared" si="355"/>
        <v>'Urban Reign','Game Description For Urban Reign','2002','Released'</v>
      </c>
    </row>
    <row r="7381" spans="1:7" x14ac:dyDescent="0.25">
      <c r="A7381" t="s">
        <v>7968</v>
      </c>
      <c r="B7381">
        <v>2004</v>
      </c>
      <c r="C7381">
        <v>7381</v>
      </c>
      <c r="D7381" t="str">
        <f t="shared" si="356"/>
        <v>Game Description For Super Robot Taisen Z Special Disc</v>
      </c>
      <c r="E7381" t="str">
        <f t="shared" si="354"/>
        <v>Released</v>
      </c>
      <c r="G7381" t="str">
        <f t="shared" si="355"/>
        <v>'Super Robot Taisen Z Special Disc','Game Description For Super Robot Taisen Z Special Disc','2004','Released'</v>
      </c>
    </row>
    <row r="7382" spans="1:7" x14ac:dyDescent="0.25">
      <c r="A7382" t="s">
        <v>7969</v>
      </c>
      <c r="B7382">
        <v>2004</v>
      </c>
      <c r="C7382">
        <v>7382</v>
      </c>
      <c r="D7382" t="str">
        <f t="shared" si="356"/>
        <v>Game Description For Slayers Royal 2</v>
      </c>
      <c r="E7382" t="str">
        <f t="shared" si="354"/>
        <v>Released</v>
      </c>
      <c r="G7382" t="str">
        <f t="shared" si="355"/>
        <v>'Slayers Royal 2','Game Description For Slayers Royal 2','2004','Released'</v>
      </c>
    </row>
    <row r="7383" spans="1:7" x14ac:dyDescent="0.25">
      <c r="A7383" t="s">
        <v>7970</v>
      </c>
      <c r="B7383">
        <v>1995</v>
      </c>
      <c r="C7383">
        <v>7383</v>
      </c>
      <c r="D7383" t="str">
        <f t="shared" si="356"/>
        <v>Game Description For Ro-Kyu-Bu!</v>
      </c>
      <c r="E7383" t="str">
        <f t="shared" si="354"/>
        <v>Released</v>
      </c>
      <c r="G7383" t="str">
        <f t="shared" si="355"/>
        <v>'Ro-Kyu-Bu!','Game Description For Ro-Kyu-Bu!','1995','Released'</v>
      </c>
    </row>
    <row r="7384" spans="1:7" x14ac:dyDescent="0.25">
      <c r="A7384" t="s">
        <v>7971</v>
      </c>
      <c r="B7384">
        <v>2008</v>
      </c>
      <c r="C7384">
        <v>7384</v>
      </c>
      <c r="D7384" t="str">
        <f t="shared" si="356"/>
        <v>Game Description For Katekyoo Hitman Reborn! DS: Flame Rumble Kaien Ring Soudatsuen!</v>
      </c>
      <c r="E7384" t="str">
        <f t="shared" si="354"/>
        <v>Released</v>
      </c>
      <c r="G7384" t="str">
        <f t="shared" si="355"/>
        <v>'Katekyoo Hitman Reborn! DS: Flame Rumble Kaien Ring Soudatsuen!','Game Description For Katekyoo Hitman Reborn! DS: Flame Rumble Kaien Ring Soudatsuen!','2008','Released'</v>
      </c>
    </row>
    <row r="7385" spans="1:7" x14ac:dyDescent="0.25">
      <c r="A7385" t="s">
        <v>7972</v>
      </c>
      <c r="B7385">
        <v>2005</v>
      </c>
      <c r="C7385">
        <v>7385</v>
      </c>
      <c r="D7385" t="str">
        <f t="shared" si="356"/>
        <v>Game Description For Stuart Little 3: Big Photo Adventure</v>
      </c>
      <c r="E7385" t="str">
        <f t="shared" si="354"/>
        <v>Released</v>
      </c>
      <c r="G7385" t="str">
        <f t="shared" si="355"/>
        <v>'Stuart Little 3: Big Photo Adventure','Game Description For Stuart Little 3: Big Photo Adventure','2005','Released'</v>
      </c>
    </row>
    <row r="7386" spans="1:7" x14ac:dyDescent="0.25">
      <c r="A7386" t="s">
        <v>7973</v>
      </c>
      <c r="B7386">
        <v>2005</v>
      </c>
      <c r="C7386">
        <v>7386</v>
      </c>
      <c r="D7386" t="str">
        <f t="shared" si="356"/>
        <v>Game Description For Katekyoo Hitman Reborn! DS: Flame Rumble Hyper - Moeyo Mirai</v>
      </c>
      <c r="E7386" t="str">
        <f t="shared" si="354"/>
        <v>Released</v>
      </c>
      <c r="G7386" t="str">
        <f t="shared" si="355"/>
        <v>'Katekyoo Hitman Reborn! DS: Flame Rumble Hyper - Moeyo Mirai','Game Description For Katekyoo Hitman Reborn! DS: Flame Rumble Hyper - Moeyo Mirai','2005','Released'</v>
      </c>
    </row>
    <row r="7387" spans="1:7" x14ac:dyDescent="0.25">
      <c r="A7387" t="s">
        <v>7974</v>
      </c>
      <c r="B7387">
        <v>2005</v>
      </c>
      <c r="C7387">
        <v>7387</v>
      </c>
      <c r="D7387" t="str">
        <f t="shared" si="356"/>
        <v>Game Description For Pro Yakyuu Famista DS 2010</v>
      </c>
      <c r="E7387" t="str">
        <f t="shared" si="354"/>
        <v>Released</v>
      </c>
      <c r="G7387" t="str">
        <f t="shared" si="355"/>
        <v>'Pro Yakyuu Famista DS 2010','Game Description For Pro Yakyuu Famista DS 2010','2005','Released'</v>
      </c>
    </row>
    <row r="7388" spans="1:7" x14ac:dyDescent="0.25">
      <c r="A7388" t="s">
        <v>7975</v>
      </c>
      <c r="B7388">
        <v>2009</v>
      </c>
      <c r="C7388">
        <v>7388</v>
      </c>
      <c r="D7388" t="str">
        <f t="shared" si="356"/>
        <v>Game Description For Captain Tsubasa</v>
      </c>
      <c r="E7388" t="str">
        <f t="shared" si="354"/>
        <v>Released</v>
      </c>
      <c r="G7388" t="str">
        <f t="shared" si="355"/>
        <v>'Captain Tsubasa','Game Description For Captain Tsubasa','2009','Released'</v>
      </c>
    </row>
    <row r="7389" spans="1:7" x14ac:dyDescent="0.25">
      <c r="A7389" t="s">
        <v>7976</v>
      </c>
      <c r="B7389">
        <v>2001</v>
      </c>
      <c r="C7389">
        <v>7389</v>
      </c>
      <c r="D7389" t="str">
        <f t="shared" si="356"/>
        <v>Game Description For No One Can Stop Mr. Domino!</v>
      </c>
      <c r="E7389" t="str">
        <f t="shared" si="354"/>
        <v>Released</v>
      </c>
      <c r="G7389" t="str">
        <f t="shared" si="355"/>
        <v>'No One Can Stop Mr. Domino!','Game Description For No One Can Stop Mr. Domino!','2001','Released'</v>
      </c>
    </row>
    <row r="7390" spans="1:7" x14ac:dyDescent="0.25">
      <c r="A7390" t="s">
        <v>7977</v>
      </c>
      <c r="B7390">
        <v>2005</v>
      </c>
      <c r="C7390">
        <v>7390</v>
      </c>
      <c r="D7390" t="str">
        <f t="shared" si="356"/>
        <v>Game Description For GT Advance 3: Pro Concept Racing</v>
      </c>
      <c r="E7390" t="str">
        <f t="shared" si="354"/>
        <v>Released</v>
      </c>
      <c r="G7390" t="str">
        <f t="shared" si="355"/>
        <v>'GT Advance 3: Pro Concept Racing','Game Description For GT Advance 3: Pro Concept Racing','2005','Released'</v>
      </c>
    </row>
    <row r="7391" spans="1:7" x14ac:dyDescent="0.25">
      <c r="A7391" t="s">
        <v>7978</v>
      </c>
      <c r="B7391">
        <v>2016</v>
      </c>
      <c r="C7391">
        <v>7391</v>
      </c>
      <c r="D7391" t="str">
        <f t="shared" si="356"/>
        <v>Game Description For PQ: Practical Intelligence Quotient</v>
      </c>
      <c r="E7391" t="str">
        <f t="shared" si="354"/>
        <v>Released</v>
      </c>
      <c r="G7391" t="str">
        <f t="shared" si="355"/>
        <v>'PQ: Practical Intelligence Quotient','Game Description For PQ: Practical Intelligence Quotient','2016','Released'</v>
      </c>
    </row>
    <row r="7392" spans="1:7" x14ac:dyDescent="0.25">
      <c r="A7392" t="s">
        <v>7979</v>
      </c>
      <c r="B7392">
        <v>2013</v>
      </c>
      <c r="C7392">
        <v>7392</v>
      </c>
      <c r="D7392" t="str">
        <f t="shared" si="356"/>
        <v>Game Description For Duke Nukem: Land of the Babes</v>
      </c>
      <c r="E7392" t="str">
        <f t="shared" si="354"/>
        <v>Released</v>
      </c>
      <c r="G7392" t="str">
        <f t="shared" si="355"/>
        <v>'Duke Nukem: Land of the Babes','Game Description For Duke Nukem: Land of the Babes','2013','Released'</v>
      </c>
    </row>
    <row r="7393" spans="1:7" x14ac:dyDescent="0.25">
      <c r="A7393" t="s">
        <v>7980</v>
      </c>
      <c r="B7393">
        <v>2015</v>
      </c>
      <c r="C7393">
        <v>7393</v>
      </c>
      <c r="D7393" t="str">
        <f t="shared" si="356"/>
        <v>Game Description For Majin Tensei</v>
      </c>
      <c r="E7393" t="str">
        <f t="shared" si="354"/>
        <v>Released</v>
      </c>
      <c r="G7393" t="str">
        <f t="shared" si="355"/>
        <v>'Majin Tensei','Game Description For Majin Tensei','2015','Released'</v>
      </c>
    </row>
    <row r="7394" spans="1:7" x14ac:dyDescent="0.25">
      <c r="A7394" t="s">
        <v>7981</v>
      </c>
      <c r="B7394">
        <v>2000</v>
      </c>
      <c r="C7394">
        <v>7394</v>
      </c>
      <c r="D7394" t="str">
        <f t="shared" si="356"/>
        <v>Game Description For Dragon Force II: Kamisarishi Daichi ni</v>
      </c>
      <c r="E7394" t="str">
        <f t="shared" si="354"/>
        <v>Released</v>
      </c>
      <c r="G7394" t="str">
        <f t="shared" si="355"/>
        <v>'Dragon Force II: Kamisarishi Daichi ni','Game Description For Dragon Force II: Kamisarishi Daichi ni','2000','Released'</v>
      </c>
    </row>
    <row r="7395" spans="1:7" x14ac:dyDescent="0.25">
      <c r="A7395" t="s">
        <v>7982</v>
      </c>
      <c r="B7395">
        <v>2012</v>
      </c>
      <c r="C7395">
        <v>7395</v>
      </c>
      <c r="D7395" t="str">
        <f t="shared" si="356"/>
        <v>Game Description For Monkey Hero</v>
      </c>
      <c r="E7395" t="str">
        <f t="shared" si="354"/>
        <v>Released</v>
      </c>
      <c r="G7395" t="str">
        <f t="shared" si="355"/>
        <v>'Monkey Hero','Game Description For Monkey Hero','2012','Released'</v>
      </c>
    </row>
    <row r="7396" spans="1:7" x14ac:dyDescent="0.25">
      <c r="A7396" t="s">
        <v>7983</v>
      </c>
      <c r="B7396">
        <v>2010</v>
      </c>
      <c r="C7396">
        <v>7396</v>
      </c>
      <c r="D7396" t="str">
        <f t="shared" si="356"/>
        <v>Game Description For Tokyo Beat Down</v>
      </c>
      <c r="E7396" t="str">
        <f t="shared" si="354"/>
        <v>Released</v>
      </c>
      <c r="G7396" t="str">
        <f t="shared" si="355"/>
        <v>'Tokyo Beat Down','Game Description For Tokyo Beat Down','2010','Released'</v>
      </c>
    </row>
    <row r="7397" spans="1:7" x14ac:dyDescent="0.25">
      <c r="A7397" t="s">
        <v>7984</v>
      </c>
      <c r="B7397">
        <v>1995</v>
      </c>
      <c r="C7397">
        <v>7397</v>
      </c>
      <c r="D7397" t="str">
        <f t="shared" si="356"/>
        <v>Game Description For Krazy Ivan</v>
      </c>
      <c r="E7397" t="str">
        <f t="shared" si="354"/>
        <v>Released</v>
      </c>
      <c r="G7397" t="str">
        <f t="shared" si="355"/>
        <v>'Krazy Ivan','Game Description For Krazy Ivan','1995','Released'</v>
      </c>
    </row>
    <row r="7398" spans="1:7" x14ac:dyDescent="0.25">
      <c r="A7398" t="s">
        <v>7985</v>
      </c>
      <c r="B7398">
        <v>2004</v>
      </c>
      <c r="C7398">
        <v>7398</v>
      </c>
      <c r="D7398" t="str">
        <f t="shared" si="356"/>
        <v>Game Description For Quo Vadis</v>
      </c>
      <c r="E7398" t="str">
        <f t="shared" si="354"/>
        <v>Released</v>
      </c>
      <c r="G7398" t="str">
        <f t="shared" si="355"/>
        <v>'Quo Vadis','Game Description For Quo Vadis','2004','Released'</v>
      </c>
    </row>
    <row r="7399" spans="1:7" x14ac:dyDescent="0.25">
      <c r="A7399" t="s">
        <v>7986</v>
      </c>
      <c r="B7399">
        <v>2014</v>
      </c>
      <c r="C7399">
        <v>7399</v>
      </c>
      <c r="D7399" t="str">
        <f t="shared" si="356"/>
        <v>Game Description For The Lord of the Rings: The Battle for Middle-Earth</v>
      </c>
      <c r="E7399" t="str">
        <f t="shared" si="354"/>
        <v>Released</v>
      </c>
      <c r="G7399" t="str">
        <f t="shared" si="355"/>
        <v>'The Lord of the Rings: The Battle for Middle-Earth','Game Description For The Lord of the Rings: The Battle for Middle-Earth','2014','Released'</v>
      </c>
    </row>
    <row r="7400" spans="1:7" x14ac:dyDescent="0.25">
      <c r="A7400" t="s">
        <v>7987</v>
      </c>
      <c r="B7400">
        <v>2010</v>
      </c>
      <c r="C7400">
        <v>7400</v>
      </c>
      <c r="D7400" t="str">
        <f t="shared" si="356"/>
        <v>Game Description For The Legend of Kage 2</v>
      </c>
      <c r="E7400" t="str">
        <f t="shared" si="354"/>
        <v>Released</v>
      </c>
      <c r="G7400" t="str">
        <f t="shared" si="355"/>
        <v>'The Legend of Kage 2','Game Description For The Legend of Kage 2','2010','Released'</v>
      </c>
    </row>
    <row r="7401" spans="1:7" x14ac:dyDescent="0.25">
      <c r="A7401" t="s">
        <v>7988</v>
      </c>
      <c r="B7401">
        <v>2009</v>
      </c>
      <c r="C7401">
        <v>7401</v>
      </c>
      <c r="D7401" t="str">
        <f t="shared" si="356"/>
        <v>Game Description For Fate/Tiger Colosseum</v>
      </c>
      <c r="E7401" t="str">
        <f t="shared" si="354"/>
        <v>Released</v>
      </c>
      <c r="G7401" t="str">
        <f t="shared" si="355"/>
        <v>'Fate/Tiger Colosseum','Game Description For Fate/Tiger Colosseum','2009','Released'</v>
      </c>
    </row>
    <row r="7402" spans="1:7" x14ac:dyDescent="0.25">
      <c r="A7402" t="s">
        <v>7989</v>
      </c>
      <c r="B7402">
        <v>2015</v>
      </c>
      <c r="C7402">
        <v>7402</v>
      </c>
      <c r="D7402" t="str">
        <f t="shared" si="356"/>
        <v>Game Description For World Party Games</v>
      </c>
      <c r="E7402" t="str">
        <f t="shared" si="354"/>
        <v>Released</v>
      </c>
      <c r="G7402" t="str">
        <f t="shared" si="355"/>
        <v>'World Party Games','Game Description For World Party Games','2015','Released'</v>
      </c>
    </row>
    <row r="7403" spans="1:7" x14ac:dyDescent="0.25">
      <c r="A7403" t="s">
        <v>7990</v>
      </c>
      <c r="B7403">
        <v>1995</v>
      </c>
      <c r="C7403">
        <v>7403</v>
      </c>
      <c r="D7403" t="str">
        <f t="shared" si="356"/>
        <v>Game Description For Samurai Warriors Chronicles 3</v>
      </c>
      <c r="E7403" t="str">
        <f t="shared" si="354"/>
        <v>Released</v>
      </c>
      <c r="G7403" t="str">
        <f t="shared" si="355"/>
        <v>'Samurai Warriors Chronicles 3','Game Description For Samurai Warriors Chronicles 3','1995','Released'</v>
      </c>
    </row>
    <row r="7404" spans="1:7" x14ac:dyDescent="0.25">
      <c r="A7404" t="s">
        <v>7991</v>
      </c>
      <c r="B7404">
        <v>2008</v>
      </c>
      <c r="C7404">
        <v>7404</v>
      </c>
      <c r="D7404" t="str">
        <f t="shared" si="356"/>
        <v>Game Description For Animal Kingdom: Wildlife Expedition</v>
      </c>
      <c r="E7404" t="str">
        <f t="shared" si="354"/>
        <v>Released</v>
      </c>
      <c r="G7404" t="str">
        <f t="shared" si="355"/>
        <v>'Animal Kingdom: Wildlife Expedition','Game Description For Animal Kingdom: Wildlife Expedition','2008','Released'</v>
      </c>
    </row>
    <row r="7405" spans="1:7" x14ac:dyDescent="0.25">
      <c r="A7405" t="s">
        <v>7992</v>
      </c>
      <c r="B7405">
        <v>2003</v>
      </c>
      <c r="C7405">
        <v>7405</v>
      </c>
      <c r="D7405" t="str">
        <f t="shared" si="356"/>
        <v>Game Description For Brothers in Arms: Furious 4</v>
      </c>
      <c r="E7405" t="str">
        <f t="shared" si="354"/>
        <v>Released</v>
      </c>
      <c r="G7405" t="str">
        <f t="shared" si="355"/>
        <v>'Brothers in Arms: Furious 4','Game Description For Brothers in Arms: Furious 4','2003','Released'</v>
      </c>
    </row>
    <row r="7406" spans="1:7" x14ac:dyDescent="0.25">
      <c r="A7406" t="s">
        <v>7993</v>
      </c>
      <c r="B7406">
        <v>2008</v>
      </c>
      <c r="C7406">
        <v>7406</v>
      </c>
      <c r="D7406" t="str">
        <f t="shared" si="356"/>
        <v>Game Description For Rogue Trooper: Quartz Zone Massacre</v>
      </c>
      <c r="E7406" t="str">
        <f t="shared" si="354"/>
        <v>Released</v>
      </c>
      <c r="G7406" t="str">
        <f t="shared" si="355"/>
        <v>'Rogue Trooper: Quartz Zone Massacre','Game Description For Rogue Trooper: Quartz Zone Massacre','2008','Released'</v>
      </c>
    </row>
    <row r="7407" spans="1:7" x14ac:dyDescent="0.25">
      <c r="A7407" t="s">
        <v>7994</v>
      </c>
      <c r="B7407">
        <v>1998</v>
      </c>
      <c r="C7407">
        <v>7407</v>
      </c>
      <c r="D7407" t="str">
        <f t="shared" si="356"/>
        <v>Game Description For Dragon Ball Z: The Legacy of Goku I &amp; II</v>
      </c>
      <c r="E7407" t="str">
        <f t="shared" si="354"/>
        <v>Released</v>
      </c>
      <c r="G7407" t="str">
        <f t="shared" si="355"/>
        <v>'Dragon Ball Z: The Legacy of Goku I &amp; II','Game Description For Dragon Ball Z: The Legacy of Goku I &amp; II','1998','Released'</v>
      </c>
    </row>
    <row r="7408" spans="1:7" x14ac:dyDescent="0.25">
      <c r="A7408" t="s">
        <v>7995</v>
      </c>
      <c r="B7408">
        <v>2005</v>
      </c>
      <c r="C7408">
        <v>7408</v>
      </c>
      <c r="D7408" t="str">
        <f t="shared" si="356"/>
        <v>Game Description For Crayola: Colorful Journey</v>
      </c>
      <c r="E7408" t="str">
        <f t="shared" si="354"/>
        <v>Released</v>
      </c>
      <c r="G7408" t="str">
        <f t="shared" si="355"/>
        <v>'Crayola: Colorful Journey','Game Description For Crayola: Colorful Journey','2005','Released'</v>
      </c>
    </row>
    <row r="7409" spans="1:7" x14ac:dyDescent="0.25">
      <c r="A7409" t="s">
        <v>7996</v>
      </c>
      <c r="B7409">
        <v>2005</v>
      </c>
      <c r="C7409">
        <v>7409</v>
      </c>
      <c r="D7409" t="str">
        <f t="shared" si="356"/>
        <v>Game Description For Storybook Workshop</v>
      </c>
      <c r="E7409" t="str">
        <f t="shared" si="354"/>
        <v>Released</v>
      </c>
      <c r="G7409" t="str">
        <f t="shared" si="355"/>
        <v>'Storybook Workshop','Game Description For Storybook Workshop','2005','Released'</v>
      </c>
    </row>
    <row r="7410" spans="1:7" x14ac:dyDescent="0.25">
      <c r="A7410" t="s">
        <v>7997</v>
      </c>
      <c r="B7410">
        <v>2009</v>
      </c>
      <c r="C7410">
        <v>7410</v>
      </c>
      <c r="D7410" t="str">
        <f t="shared" si="356"/>
        <v>Game Description For World Tour Soccer 06</v>
      </c>
      <c r="E7410" t="str">
        <f t="shared" si="354"/>
        <v>Released</v>
      </c>
      <c r="G7410" t="str">
        <f t="shared" si="355"/>
        <v>'World Tour Soccer 06','Game Description For World Tour Soccer 06','2009','Released'</v>
      </c>
    </row>
    <row r="7411" spans="1:7" x14ac:dyDescent="0.25">
      <c r="A7411" t="s">
        <v>7998</v>
      </c>
      <c r="B7411">
        <v>2014</v>
      </c>
      <c r="C7411">
        <v>7411</v>
      </c>
      <c r="D7411" t="str">
        <f t="shared" si="356"/>
        <v>Game Description For Stella Deus: The Gate of Eternity</v>
      </c>
      <c r="E7411" t="str">
        <f t="shared" si="354"/>
        <v>Released</v>
      </c>
      <c r="G7411" t="str">
        <f t="shared" si="355"/>
        <v>'Stella Deus: The Gate of Eternity','Game Description For Stella Deus: The Gate of Eternity','2014','Released'</v>
      </c>
    </row>
    <row r="7412" spans="1:7" x14ac:dyDescent="0.25">
      <c r="A7412" t="s">
        <v>7999</v>
      </c>
      <c r="B7412">
        <v>1996</v>
      </c>
      <c r="C7412">
        <v>7412</v>
      </c>
      <c r="D7412" t="str">
        <f t="shared" si="356"/>
        <v>Game Description For One Piece: Gear Spirit</v>
      </c>
      <c r="E7412" t="str">
        <f t="shared" si="354"/>
        <v>Released</v>
      </c>
      <c r="G7412" t="str">
        <f t="shared" si="355"/>
        <v>'One Piece: Gear Spirit','Game Description For One Piece: Gear Spirit','1996','Released'</v>
      </c>
    </row>
    <row r="7413" spans="1:7" x14ac:dyDescent="0.25">
      <c r="A7413" t="s">
        <v>8000</v>
      </c>
      <c r="B7413">
        <v>2010</v>
      </c>
      <c r="C7413">
        <v>7413</v>
      </c>
      <c r="D7413" t="str">
        <f t="shared" si="356"/>
        <v>Game Description For Tales of Fandom Vol.2</v>
      </c>
      <c r="E7413" t="str">
        <f t="shared" si="354"/>
        <v>Released</v>
      </c>
      <c r="G7413" t="str">
        <f t="shared" si="355"/>
        <v>'Tales of Fandom Vol.2','Game Description For Tales of Fandom Vol.2','2010','Released'</v>
      </c>
    </row>
    <row r="7414" spans="1:7" x14ac:dyDescent="0.25">
      <c r="A7414" t="s">
        <v>8001</v>
      </c>
      <c r="B7414">
        <v>2004</v>
      </c>
      <c r="C7414">
        <v>7414</v>
      </c>
      <c r="D7414" t="str">
        <f t="shared" si="356"/>
        <v>Game Description For Titanic Mystery</v>
      </c>
      <c r="E7414" t="str">
        <f t="shared" si="354"/>
        <v>Released</v>
      </c>
      <c r="G7414" t="str">
        <f t="shared" si="355"/>
        <v>'Titanic Mystery','Game Description For Titanic Mystery','2004','Released'</v>
      </c>
    </row>
    <row r="7415" spans="1:7" x14ac:dyDescent="0.25">
      <c r="A7415" t="s">
        <v>8002</v>
      </c>
      <c r="B7415">
        <v>2011</v>
      </c>
      <c r="C7415">
        <v>7415</v>
      </c>
      <c r="D7415" t="str">
        <f t="shared" si="356"/>
        <v>Game Description For Minna no Joushiki Ryoku TV</v>
      </c>
      <c r="E7415" t="str">
        <f t="shared" si="354"/>
        <v>Released</v>
      </c>
      <c r="G7415" t="str">
        <f t="shared" si="355"/>
        <v>'Minna no Joushiki Ryoku TV','Game Description For Minna no Joushiki Ryoku TV','2011','Released'</v>
      </c>
    </row>
    <row r="7416" spans="1:7" x14ac:dyDescent="0.25">
      <c r="A7416" t="s">
        <v>8003</v>
      </c>
      <c r="B7416">
        <v>2007</v>
      </c>
      <c r="C7416">
        <v>7416</v>
      </c>
      <c r="D7416" t="str">
        <f t="shared" si="356"/>
        <v>Game Description For P.T.O. IV: Pacific Theater of Operations</v>
      </c>
      <c r="E7416" t="str">
        <f t="shared" si="354"/>
        <v>Released</v>
      </c>
      <c r="G7416" t="str">
        <f t="shared" si="355"/>
        <v>'P.T.O. IV: Pacific Theater of Operations','Game Description For P.T.O. IV: Pacific Theater of Operations','2007','Released'</v>
      </c>
    </row>
    <row r="7417" spans="1:7" x14ac:dyDescent="0.25">
      <c r="A7417" t="s">
        <v>8004</v>
      </c>
      <c r="B7417">
        <v>2012</v>
      </c>
      <c r="C7417">
        <v>7417</v>
      </c>
      <c r="D7417" t="str">
        <f t="shared" si="356"/>
        <v>Game Description For WipEout HD Fury</v>
      </c>
      <c r="E7417" t="str">
        <f t="shared" si="354"/>
        <v>Released</v>
      </c>
      <c r="G7417" t="str">
        <f t="shared" si="355"/>
        <v>'WipEout HD Fury','Game Description For WipEout HD Fury','2012','Released'</v>
      </c>
    </row>
    <row r="7418" spans="1:7" x14ac:dyDescent="0.25">
      <c r="A7418" t="s">
        <v>8005</v>
      </c>
      <c r="B7418">
        <v>2009</v>
      </c>
      <c r="C7418">
        <v>7418</v>
      </c>
      <c r="D7418" t="str">
        <f t="shared" si="356"/>
        <v>Game Description For Genkai Totsuki Moero Chronicle</v>
      </c>
      <c r="E7418" t="str">
        <f t="shared" si="354"/>
        <v>Released</v>
      </c>
      <c r="G7418" t="str">
        <f t="shared" si="355"/>
        <v>'Genkai Totsuki Moero Chronicle','Game Description For Genkai Totsuki Moero Chronicle','2009','Released'</v>
      </c>
    </row>
    <row r="7419" spans="1:7" x14ac:dyDescent="0.25">
      <c r="A7419" t="s">
        <v>8006</v>
      </c>
      <c r="B7419">
        <v>2001</v>
      </c>
      <c r="C7419">
        <v>7419</v>
      </c>
      <c r="D7419" t="str">
        <f t="shared" si="356"/>
        <v>Game Description For Tears to Tiara: Garland of the Earth</v>
      </c>
      <c r="E7419" t="str">
        <f t="shared" si="354"/>
        <v>Released</v>
      </c>
      <c r="G7419" t="str">
        <f t="shared" si="355"/>
        <v>'Tears to Tiara: Garland of the Earth','Game Description For Tears to Tiara: Garland of the Earth','2001','Released'</v>
      </c>
    </row>
    <row r="7420" spans="1:7" x14ac:dyDescent="0.25">
      <c r="A7420" t="s">
        <v>8007</v>
      </c>
      <c r="B7420">
        <v>2010</v>
      </c>
      <c r="C7420">
        <v>7420</v>
      </c>
      <c r="D7420" t="str">
        <f t="shared" si="356"/>
        <v>Game Description For Mind Quiz: Your Brain Coach</v>
      </c>
      <c r="E7420" t="str">
        <f t="shared" si="354"/>
        <v>Released</v>
      </c>
      <c r="G7420" t="str">
        <f t="shared" si="355"/>
        <v>'Mind Quiz: Your Brain Coach','Game Description For Mind Quiz: Your Brain Coach','2010','Released'</v>
      </c>
    </row>
    <row r="7421" spans="1:7" x14ac:dyDescent="0.25">
      <c r="A7421" t="s">
        <v>8008</v>
      </c>
      <c r="B7421">
        <v>2002</v>
      </c>
      <c r="C7421">
        <v>7421</v>
      </c>
      <c r="D7421" t="str">
        <f t="shared" si="356"/>
        <v>Game Description For The Hustle: Detroit Streets</v>
      </c>
      <c r="E7421" t="str">
        <f t="shared" si="354"/>
        <v>Released</v>
      </c>
      <c r="G7421" t="str">
        <f t="shared" si="355"/>
        <v>'The Hustle: Detroit Streets','Game Description For The Hustle: Detroit Streets','2002','Released'</v>
      </c>
    </row>
    <row r="7422" spans="1:7" x14ac:dyDescent="0.25">
      <c r="A7422" t="s">
        <v>8009</v>
      </c>
      <c r="B7422">
        <v>2003</v>
      </c>
      <c r="C7422">
        <v>7422</v>
      </c>
      <c r="D7422" t="str">
        <f t="shared" si="356"/>
        <v>Game Description For Codename: Kids Next Door: Operation S.O.D.A.</v>
      </c>
      <c r="E7422" t="str">
        <f t="shared" si="354"/>
        <v>Released</v>
      </c>
      <c r="G7422" t="str">
        <f t="shared" si="355"/>
        <v>'Codename: Kids Next Door: Operation S.O.D.A.','Game Description For Codename: Kids Next Door: Operation S.O.D.A.','2003','Released'</v>
      </c>
    </row>
    <row r="7423" spans="1:7" x14ac:dyDescent="0.25">
      <c r="A7423" t="s">
        <v>8010</v>
      </c>
      <c r="B7423">
        <v>2009</v>
      </c>
      <c r="C7423">
        <v>7423</v>
      </c>
      <c r="D7423" t="str">
        <f t="shared" si="356"/>
        <v>Game Description For Far Cry Instincts Evolution</v>
      </c>
      <c r="E7423" t="str">
        <f t="shared" si="354"/>
        <v>Released</v>
      </c>
      <c r="G7423" t="str">
        <f t="shared" si="355"/>
        <v>'Far Cry Instincts Evolution','Game Description For Far Cry Instincts Evolution','2009','Released'</v>
      </c>
    </row>
    <row r="7424" spans="1:7" x14ac:dyDescent="0.25">
      <c r="A7424" t="s">
        <v>8011</v>
      </c>
      <c r="B7424">
        <v>2007</v>
      </c>
      <c r="C7424">
        <v>7424</v>
      </c>
      <c r="D7424" t="str">
        <f t="shared" si="356"/>
        <v>Game Description For Conception: Please Give Birth to My Child!</v>
      </c>
      <c r="E7424" t="str">
        <f t="shared" si="354"/>
        <v>Released</v>
      </c>
      <c r="G7424" t="str">
        <f t="shared" si="355"/>
        <v>'Conception: Please Give Birth to My Child!','Game Description For Conception: Please Give Birth to My Child!','2007','Released'</v>
      </c>
    </row>
    <row r="7425" spans="1:7" x14ac:dyDescent="0.25">
      <c r="A7425" t="s">
        <v>8012</v>
      </c>
      <c r="B7425">
        <v>2009</v>
      </c>
      <c r="C7425">
        <v>7425</v>
      </c>
      <c r="D7425" t="str">
        <f t="shared" si="356"/>
        <v>Game Description For Winter Sports 2011</v>
      </c>
      <c r="E7425" t="str">
        <f t="shared" si="354"/>
        <v>Released</v>
      </c>
      <c r="G7425" t="str">
        <f t="shared" si="355"/>
        <v>'Winter Sports 2011','Game Description For Winter Sports 2011','2009','Released'</v>
      </c>
    </row>
    <row r="7426" spans="1:7" x14ac:dyDescent="0.25">
      <c r="A7426" t="s">
        <v>8013</v>
      </c>
      <c r="B7426">
        <v>2006</v>
      </c>
      <c r="C7426">
        <v>7426</v>
      </c>
      <c r="D7426" t="str">
        <f t="shared" si="356"/>
        <v>Game Description For Super Football</v>
      </c>
      <c r="E7426" t="str">
        <f t="shared" si="354"/>
        <v>Released</v>
      </c>
      <c r="G7426" t="str">
        <f t="shared" si="355"/>
        <v>'Super Football','Game Description For Super Football','2006','Released'</v>
      </c>
    </row>
    <row r="7427" spans="1:7" x14ac:dyDescent="0.25">
      <c r="A7427" t="s">
        <v>8014</v>
      </c>
      <c r="B7427">
        <v>2011</v>
      </c>
      <c r="C7427">
        <v>7427</v>
      </c>
      <c r="D7427" t="str">
        <f t="shared" si="356"/>
        <v>Game Description For The Idolmaster: Gravure For You! Vol. 3</v>
      </c>
      <c r="E7427" t="str">
        <f t="shared" ref="E7427:E7490" si="357">IF(B7427&lt;&gt;2020,"Released","Upcoming")</f>
        <v>Released</v>
      </c>
      <c r="G7427" t="str">
        <f t="shared" ref="G7427:G7490" si="358">_xlfn.CONCAT("'",A7427,"'",",","'",D7427,"'",",","'","",B7427,"'",",","'",E7427,"'")</f>
        <v>'The Idolmaster: Gravure For You! Vol. 3','Game Description For The Idolmaster: Gravure For You! Vol. 3','2011','Released'</v>
      </c>
    </row>
    <row r="7428" spans="1:7" x14ac:dyDescent="0.25">
      <c r="A7428" t="s">
        <v>8015</v>
      </c>
      <c r="B7428">
        <v>2006</v>
      </c>
      <c r="C7428">
        <v>7428</v>
      </c>
      <c r="D7428" t="str">
        <f t="shared" si="356"/>
        <v>Game Description For Learn Geography</v>
      </c>
      <c r="E7428" t="str">
        <f t="shared" si="357"/>
        <v>Released</v>
      </c>
      <c r="G7428" t="str">
        <f t="shared" si="358"/>
        <v>'Learn Geography','Game Description For Learn Geography','2006','Released'</v>
      </c>
    </row>
    <row r="7429" spans="1:7" x14ac:dyDescent="0.25">
      <c r="A7429" t="s">
        <v>8016</v>
      </c>
      <c r="B7429">
        <v>2000</v>
      </c>
      <c r="C7429">
        <v>7429</v>
      </c>
      <c r="D7429" t="str">
        <f t="shared" si="356"/>
        <v>Game Description For Disaster: Day of Crisis</v>
      </c>
      <c r="E7429" t="str">
        <f t="shared" si="357"/>
        <v>Released</v>
      </c>
      <c r="G7429" t="str">
        <f t="shared" si="358"/>
        <v>'Disaster: Day of Crisis','Game Description For Disaster: Day of Crisis','2000','Released'</v>
      </c>
    </row>
    <row r="7430" spans="1:7" x14ac:dyDescent="0.25">
      <c r="A7430" t="s">
        <v>8017</v>
      </c>
      <c r="B7430">
        <v>2004</v>
      </c>
      <c r="C7430">
        <v>7430</v>
      </c>
      <c r="D7430" t="str">
        <f t="shared" si="356"/>
        <v>Game Description For My Fun Facts Coach</v>
      </c>
      <c r="E7430" t="str">
        <f t="shared" si="357"/>
        <v>Released</v>
      </c>
      <c r="G7430" t="str">
        <f t="shared" si="358"/>
        <v>'My Fun Facts Coach','Game Description For My Fun Facts Coach','2004','Released'</v>
      </c>
    </row>
    <row r="7431" spans="1:7" x14ac:dyDescent="0.25">
      <c r="A7431" t="s">
        <v>8018</v>
      </c>
      <c r="B7431">
        <v>2006</v>
      </c>
      <c r="C7431">
        <v>7431</v>
      </c>
      <c r="D7431" t="str">
        <f t="shared" si="356"/>
        <v>Game Description For Tennis no Oji-Sama Gyutto! DokiDoki Survival - Umi to Yama no Love Passion</v>
      </c>
      <c r="E7431" t="str">
        <f t="shared" si="357"/>
        <v>Released</v>
      </c>
      <c r="G7431" t="str">
        <f t="shared" si="358"/>
        <v>'Tennis no Oji-Sama Gyutto! DokiDoki Survival - Umi to Yama no Love Passion','Game Description For Tennis no Oji-Sama Gyutto! DokiDoki Survival - Umi to Yama no Love Passion','2006','Released'</v>
      </c>
    </row>
    <row r="7432" spans="1:7" x14ac:dyDescent="0.25">
      <c r="A7432" t="s">
        <v>8019</v>
      </c>
      <c r="B7432">
        <v>2005</v>
      </c>
      <c r="C7432">
        <v>7432</v>
      </c>
      <c r="D7432" t="str">
        <f t="shared" si="356"/>
        <v>Game Description For Nicola Kanshuu: Model Oshare * Audition Platina</v>
      </c>
      <c r="E7432" t="str">
        <f t="shared" si="357"/>
        <v>Released</v>
      </c>
      <c r="G7432" t="str">
        <f t="shared" si="358"/>
        <v>'Nicola Kanshuu: Model Oshare * Audition Platina','Game Description For Nicola Kanshuu: Model Oshare * Audition Platina','2005','Released'</v>
      </c>
    </row>
    <row r="7433" spans="1:7" x14ac:dyDescent="0.25">
      <c r="A7433" t="s">
        <v>8020</v>
      </c>
      <c r="B7433">
        <v>2005</v>
      </c>
      <c r="C7433">
        <v>7433</v>
      </c>
      <c r="D7433" t="str">
        <f t="shared" si="356"/>
        <v>Game Description For Kung Fu Panda: Legendary Warriors</v>
      </c>
      <c r="E7433" t="str">
        <f t="shared" si="357"/>
        <v>Released</v>
      </c>
      <c r="G7433" t="str">
        <f t="shared" si="358"/>
        <v>'Kung Fu Panda: Legendary Warriors','Game Description For Kung Fu Panda: Legendary Warriors','2005','Released'</v>
      </c>
    </row>
    <row r="7434" spans="1:7" x14ac:dyDescent="0.25">
      <c r="A7434" t="s">
        <v>8021</v>
      </c>
      <c r="B7434">
        <v>2007</v>
      </c>
      <c r="C7434">
        <v>7434</v>
      </c>
      <c r="D7434" t="str">
        <f t="shared" si="356"/>
        <v>Game Description For Fairy Tail: Portable Guild 2</v>
      </c>
      <c r="E7434" t="str">
        <f t="shared" si="357"/>
        <v>Released</v>
      </c>
      <c r="G7434" t="str">
        <f t="shared" si="358"/>
        <v>'Fairy Tail: Portable Guild 2','Game Description For Fairy Tail: Portable Guild 2','2007','Released'</v>
      </c>
    </row>
    <row r="7435" spans="1:7" x14ac:dyDescent="0.25">
      <c r="A7435" t="s">
        <v>8022</v>
      </c>
      <c r="B7435">
        <v>2006</v>
      </c>
      <c r="C7435">
        <v>7435</v>
      </c>
      <c r="D7435" t="str">
        <f t="shared" si="356"/>
        <v>Game Description For Yoru no Nai Kuni</v>
      </c>
      <c r="E7435" t="str">
        <f t="shared" si="357"/>
        <v>Released</v>
      </c>
      <c r="G7435" t="str">
        <f t="shared" si="358"/>
        <v>'Yoru no Nai Kuni','Game Description For Yoru no Nai Kuni','2006','Released'</v>
      </c>
    </row>
    <row r="7436" spans="1:7" x14ac:dyDescent="0.25">
      <c r="A7436" t="s">
        <v>8023</v>
      </c>
      <c r="B7436">
        <v>2016</v>
      </c>
      <c r="C7436">
        <v>7436</v>
      </c>
      <c r="D7436" t="str">
        <f t="shared" si="356"/>
        <v>Game Description For Wizardry: Llylgamyn Saga</v>
      </c>
      <c r="E7436" t="str">
        <f t="shared" si="357"/>
        <v>Released</v>
      </c>
      <c r="G7436" t="str">
        <f t="shared" si="358"/>
        <v>'Wizardry: Llylgamyn Saga','Game Description For Wizardry: Llylgamyn Saga','2016','Released'</v>
      </c>
    </row>
    <row r="7437" spans="1:7" x14ac:dyDescent="0.25">
      <c r="A7437" t="s">
        <v>8024</v>
      </c>
      <c r="B7437">
        <v>2009</v>
      </c>
      <c r="C7437">
        <v>7437</v>
      </c>
      <c r="D7437" t="str">
        <f t="shared" si="356"/>
        <v>Game Description For Party Pigs: Farmyard Games</v>
      </c>
      <c r="E7437" t="str">
        <f t="shared" si="357"/>
        <v>Released</v>
      </c>
      <c r="G7437" t="str">
        <f t="shared" si="358"/>
        <v>'Party Pigs: Farmyard Games','Game Description For Party Pigs: Farmyard Games','2009','Released'</v>
      </c>
    </row>
    <row r="7438" spans="1:7" x14ac:dyDescent="0.25">
      <c r="A7438" t="s">
        <v>8025</v>
      </c>
      <c r="B7438">
        <v>2012</v>
      </c>
      <c r="C7438">
        <v>7438</v>
      </c>
      <c r="D7438" t="str">
        <f t="shared" si="356"/>
        <v>Game Description For Kinnikuman Muscle Grand Prix Max 2: Tokumori</v>
      </c>
      <c r="E7438" t="str">
        <f t="shared" si="357"/>
        <v>Released</v>
      </c>
      <c r="G7438" t="str">
        <f t="shared" si="358"/>
        <v>'Kinnikuman Muscle Grand Prix Max 2: Tokumori','Game Description For Kinnikuman Muscle Grand Prix Max 2: Tokumori','2012','Released'</v>
      </c>
    </row>
    <row r="7439" spans="1:7" x14ac:dyDescent="0.25">
      <c r="A7439" t="s">
        <v>8026</v>
      </c>
      <c r="B7439">
        <v>2009</v>
      </c>
      <c r="C7439">
        <v>7439</v>
      </c>
      <c r="D7439" t="str">
        <f t="shared" si="356"/>
        <v>Game Description For Gale Racer</v>
      </c>
      <c r="E7439" t="str">
        <f t="shared" si="357"/>
        <v>Released</v>
      </c>
      <c r="G7439" t="str">
        <f t="shared" si="358"/>
        <v>'Gale Racer','Game Description For Gale Racer','2009','Released'</v>
      </c>
    </row>
    <row r="7440" spans="1:7" x14ac:dyDescent="0.25">
      <c r="A7440" t="s">
        <v>8027</v>
      </c>
      <c r="B7440">
        <v>1996</v>
      </c>
      <c r="C7440">
        <v>7440</v>
      </c>
      <c r="D7440" t="str">
        <f t="shared" si="356"/>
        <v>Game Description For In The Groove</v>
      </c>
      <c r="E7440" t="str">
        <f t="shared" si="357"/>
        <v>Released</v>
      </c>
      <c r="G7440" t="str">
        <f t="shared" si="358"/>
        <v>'In The Groove','Game Description For In The Groove','1996','Released'</v>
      </c>
    </row>
    <row r="7441" spans="1:7" x14ac:dyDescent="0.25">
      <c r="A7441" t="s">
        <v>8028</v>
      </c>
      <c r="B7441">
        <v>2003</v>
      </c>
      <c r="C7441">
        <v>7441</v>
      </c>
      <c r="D7441" t="str">
        <f t="shared" ref="D7441:D7500" si="359">_xlfn.CONCAT("Game Description For ",A7441)</f>
        <v>Game Description For Beat City</v>
      </c>
      <c r="E7441" t="str">
        <f t="shared" si="357"/>
        <v>Released</v>
      </c>
      <c r="G7441" t="str">
        <f t="shared" si="358"/>
        <v>'Beat City','Game Description For Beat City','2003','Released'</v>
      </c>
    </row>
    <row r="7442" spans="1:7" x14ac:dyDescent="0.25">
      <c r="A7442" t="s">
        <v>8029</v>
      </c>
      <c r="B7442">
        <v>2002</v>
      </c>
      <c r="C7442">
        <v>7442</v>
      </c>
      <c r="D7442" t="str">
        <f t="shared" si="359"/>
        <v>Game Description For Naruto Shippuden: Gekito Ninja Taisen! EX 3</v>
      </c>
      <c r="E7442" t="str">
        <f t="shared" si="357"/>
        <v>Released</v>
      </c>
      <c r="G7442" t="str">
        <f t="shared" si="358"/>
        <v>'Naruto Shippuden: Gekito Ninja Taisen! EX 3','Game Description For Naruto Shippuden: Gekito Ninja Taisen! EX 3','2002','Released'</v>
      </c>
    </row>
    <row r="7443" spans="1:7" x14ac:dyDescent="0.25">
      <c r="A7443" t="s">
        <v>8030</v>
      </c>
      <c r="B7443">
        <v>2007</v>
      </c>
      <c r="C7443">
        <v>7443</v>
      </c>
      <c r="D7443" t="str">
        <f t="shared" si="359"/>
        <v>Game Description For Boku no Natsuyasumi Portable 2: Nazo Nazo Shimai to Chinbotsusen no Himitsu</v>
      </c>
      <c r="E7443" t="str">
        <f t="shared" si="357"/>
        <v>Released</v>
      </c>
      <c r="G7443" t="str">
        <f t="shared" si="358"/>
        <v>'Boku no Natsuyasumi Portable 2: Nazo Nazo Shimai to Chinbotsusen no Himitsu','Game Description For Boku no Natsuyasumi Portable 2: Nazo Nazo Shimai to Chinbotsusen no Himitsu','2007','Released'</v>
      </c>
    </row>
    <row r="7444" spans="1:7" x14ac:dyDescent="0.25">
      <c r="A7444" t="s">
        <v>8031</v>
      </c>
      <c r="B7444">
        <v>2011</v>
      </c>
      <c r="C7444">
        <v>7444</v>
      </c>
      <c r="D7444" t="str">
        <f t="shared" si="359"/>
        <v>Game Description For Torchlight</v>
      </c>
      <c r="E7444" t="str">
        <f t="shared" si="357"/>
        <v>Released</v>
      </c>
      <c r="G7444" t="str">
        <f t="shared" si="358"/>
        <v>'Torchlight','Game Description For Torchlight','2011','Released'</v>
      </c>
    </row>
    <row r="7445" spans="1:7" x14ac:dyDescent="0.25">
      <c r="A7445" t="s">
        <v>8032</v>
      </c>
      <c r="B7445">
        <v>2009</v>
      </c>
      <c r="C7445">
        <v>7445</v>
      </c>
      <c r="D7445" t="str">
        <f t="shared" si="359"/>
        <v>Game Description For Magic Pengel: The Quest for Color</v>
      </c>
      <c r="E7445" t="str">
        <f t="shared" si="357"/>
        <v>Released</v>
      </c>
      <c r="G7445" t="str">
        <f t="shared" si="358"/>
        <v>'Magic Pengel: The Quest for Color','Game Description For Magic Pengel: The Quest for Color','2009','Released'</v>
      </c>
    </row>
    <row r="7446" spans="1:7" x14ac:dyDescent="0.25">
      <c r="A7446" t="s">
        <v>8033</v>
      </c>
      <c r="B7446">
        <v>2007</v>
      </c>
      <c r="C7446">
        <v>7446</v>
      </c>
      <c r="D7446" t="str">
        <f t="shared" si="359"/>
        <v>Game Description For Super Baseball</v>
      </c>
      <c r="E7446" t="str">
        <f t="shared" si="357"/>
        <v>Released</v>
      </c>
      <c r="G7446" t="str">
        <f t="shared" si="358"/>
        <v>'Super Baseball','Game Description For Super Baseball','2007','Released'</v>
      </c>
    </row>
    <row r="7447" spans="1:7" x14ac:dyDescent="0.25">
      <c r="A7447" t="s">
        <v>8034</v>
      </c>
      <c r="B7447">
        <v>1995</v>
      </c>
      <c r="C7447">
        <v>7447</v>
      </c>
      <c r="D7447" t="str">
        <f t="shared" si="359"/>
        <v>Game Description For Formula One World Championship: Beyond the Limit</v>
      </c>
      <c r="E7447" t="str">
        <f t="shared" si="357"/>
        <v>Released</v>
      </c>
      <c r="G7447" t="str">
        <f t="shared" si="358"/>
        <v>'Formula One World Championship: Beyond the Limit','Game Description For Formula One World Championship: Beyond the Limit','1995','Released'</v>
      </c>
    </row>
    <row r="7448" spans="1:7" x14ac:dyDescent="0.25">
      <c r="A7448" t="s">
        <v>8035</v>
      </c>
      <c r="B7448">
        <v>2002</v>
      </c>
      <c r="C7448">
        <v>7448</v>
      </c>
      <c r="D7448" t="str">
        <f t="shared" si="359"/>
        <v>Game Description For Hakuouki DS</v>
      </c>
      <c r="E7448" t="str">
        <f t="shared" si="357"/>
        <v>Released</v>
      </c>
      <c r="G7448" t="str">
        <f t="shared" si="358"/>
        <v>'Hakuouki DS','Game Description For Hakuouki DS','2002','Released'</v>
      </c>
    </row>
    <row r="7449" spans="1:7" x14ac:dyDescent="0.25">
      <c r="A7449" t="s">
        <v>8036</v>
      </c>
      <c r="B7449">
        <v>2002</v>
      </c>
      <c r="C7449">
        <v>7449</v>
      </c>
      <c r="D7449" t="str">
        <f t="shared" si="359"/>
        <v>Game Description For Buster Bros. Collection</v>
      </c>
      <c r="E7449" t="str">
        <f t="shared" si="357"/>
        <v>Released</v>
      </c>
      <c r="G7449" t="str">
        <f t="shared" si="358"/>
        <v>'Buster Bros. Collection','Game Description For Buster Bros. Collection','2002','Released'</v>
      </c>
    </row>
    <row r="7450" spans="1:7" x14ac:dyDescent="0.25">
      <c r="A7450" t="s">
        <v>8037</v>
      </c>
      <c r="B7450">
        <v>2009</v>
      </c>
      <c r="C7450">
        <v>7450</v>
      </c>
      <c r="D7450" t="str">
        <f t="shared" si="359"/>
        <v>Game Description For Sony Computer Science Kenkyuujo Mogi Kenichirou Hakase Kanshuu: Nou ni Kaikan Aha Taiken!</v>
      </c>
      <c r="E7450" t="str">
        <f t="shared" si="357"/>
        <v>Released</v>
      </c>
      <c r="G7450" t="str">
        <f t="shared" si="358"/>
        <v>'Sony Computer Science Kenkyuujo Mogi Kenichirou Hakase Kanshuu: Nou ni Kaikan Aha Taiken!','Game Description For Sony Computer Science Kenkyuujo Mogi Kenichirou Hakase Kanshuu: Nou ni Kaikan Aha Taiken!','2009','Released'</v>
      </c>
    </row>
    <row r="7451" spans="1:7" x14ac:dyDescent="0.25">
      <c r="A7451" t="s">
        <v>8038</v>
      </c>
      <c r="B7451">
        <v>2003</v>
      </c>
      <c r="C7451">
        <v>7451</v>
      </c>
      <c r="D7451" t="str">
        <f t="shared" si="359"/>
        <v>Game Description For Mega Man Battle Network: Operation Shooting Star</v>
      </c>
      <c r="E7451" t="str">
        <f t="shared" si="357"/>
        <v>Released</v>
      </c>
      <c r="G7451" t="str">
        <f t="shared" si="358"/>
        <v>'Mega Man Battle Network: Operation Shooting Star','Game Description For Mega Man Battle Network: Operation Shooting Star','2003','Released'</v>
      </c>
    </row>
    <row r="7452" spans="1:7" x14ac:dyDescent="0.25">
      <c r="A7452" t="s">
        <v>8039</v>
      </c>
      <c r="B7452">
        <v>2013</v>
      </c>
      <c r="C7452">
        <v>7452</v>
      </c>
      <c r="D7452" t="str">
        <f t="shared" si="359"/>
        <v>Game Description For Futurama</v>
      </c>
      <c r="E7452" t="str">
        <f t="shared" si="357"/>
        <v>Released</v>
      </c>
      <c r="G7452" t="str">
        <f t="shared" si="358"/>
        <v>'Futurama','Game Description For Futurama','2013','Released'</v>
      </c>
    </row>
    <row r="7453" spans="1:7" x14ac:dyDescent="0.25">
      <c r="A7453" t="s">
        <v>8040</v>
      </c>
      <c r="B7453">
        <v>2001</v>
      </c>
      <c r="C7453">
        <v>7453</v>
      </c>
      <c r="D7453" t="str">
        <f t="shared" si="359"/>
        <v>Game Description For Medabots 8</v>
      </c>
      <c r="E7453" t="str">
        <f t="shared" si="357"/>
        <v>Released</v>
      </c>
      <c r="G7453" t="str">
        <f t="shared" si="358"/>
        <v>'Medabots 8','Game Description For Medabots 8','2001','Released'</v>
      </c>
    </row>
    <row r="7454" spans="1:7" x14ac:dyDescent="0.25">
      <c r="A7454" t="s">
        <v>8041</v>
      </c>
      <c r="B7454">
        <v>2020</v>
      </c>
      <c r="C7454">
        <v>7454</v>
      </c>
      <c r="D7454" t="str">
        <f t="shared" si="359"/>
        <v>Game Description For Famicom Mini: Hikari Shinwa: Palutena no Kagami</v>
      </c>
      <c r="E7454" t="str">
        <f t="shared" si="357"/>
        <v>Upcoming</v>
      </c>
      <c r="G7454" t="str">
        <f t="shared" si="358"/>
        <v>'Famicom Mini: Hikari Shinwa: Palutena no Kagami','Game Description For Famicom Mini: Hikari Shinwa: Palutena no Kagami','2020','Upcoming'</v>
      </c>
    </row>
    <row r="7455" spans="1:7" x14ac:dyDescent="0.25">
      <c r="A7455" t="s">
        <v>8042</v>
      </c>
      <c r="B7455">
        <v>2011</v>
      </c>
      <c r="C7455">
        <v>7455</v>
      </c>
      <c r="D7455" t="str">
        <f t="shared" si="359"/>
        <v>Game Description For Again</v>
      </c>
      <c r="E7455" t="str">
        <f t="shared" si="357"/>
        <v>Released</v>
      </c>
      <c r="G7455" t="str">
        <f t="shared" si="358"/>
        <v>'Again','Game Description For Again','2011','Released'</v>
      </c>
    </row>
    <row r="7456" spans="1:7" x14ac:dyDescent="0.25">
      <c r="A7456" t="s">
        <v>8043</v>
      </c>
      <c r="B7456">
        <v>1997</v>
      </c>
      <c r="C7456">
        <v>7456</v>
      </c>
      <c r="D7456" t="str">
        <f t="shared" si="359"/>
        <v>Game Description For Momotarou Dentetsu Tag Match: Yuujou - Doryoku - Shouri no Maki!</v>
      </c>
      <c r="E7456" t="str">
        <f t="shared" si="357"/>
        <v>Released</v>
      </c>
      <c r="G7456" t="str">
        <f t="shared" si="358"/>
        <v>'Momotarou Dentetsu Tag Match: Yuujou - Doryoku - Shouri no Maki!','Game Description For Momotarou Dentetsu Tag Match: Yuujou - Doryoku - Shouri no Maki!','1997','Released'</v>
      </c>
    </row>
    <row r="7457" spans="1:7" x14ac:dyDescent="0.25">
      <c r="A7457" t="s">
        <v>8044</v>
      </c>
      <c r="B7457">
        <v>2005</v>
      </c>
      <c r="C7457">
        <v>7457</v>
      </c>
      <c r="D7457" t="str">
        <f t="shared" si="359"/>
        <v>Game Description For Zumba Fitness Core</v>
      </c>
      <c r="E7457" t="str">
        <f t="shared" si="357"/>
        <v>Released</v>
      </c>
      <c r="G7457" t="str">
        <f t="shared" si="358"/>
        <v>'Zumba Fitness Core','Game Description For Zumba Fitness Core','2005','Released'</v>
      </c>
    </row>
    <row r="7458" spans="1:7" x14ac:dyDescent="0.25">
      <c r="A7458" t="s">
        <v>8045</v>
      </c>
      <c r="B7458">
        <v>1998</v>
      </c>
      <c r="C7458">
        <v>7458</v>
      </c>
      <c r="D7458" t="str">
        <f t="shared" si="359"/>
        <v>Game Description For NHL Open Ice</v>
      </c>
      <c r="E7458" t="str">
        <f t="shared" si="357"/>
        <v>Released</v>
      </c>
      <c r="G7458" t="str">
        <f t="shared" si="358"/>
        <v>'NHL Open Ice','Game Description For NHL Open Ice','1998','Released'</v>
      </c>
    </row>
    <row r="7459" spans="1:7" x14ac:dyDescent="0.25">
      <c r="A7459" t="s">
        <v>8046</v>
      </c>
      <c r="B7459">
        <v>1998</v>
      </c>
      <c r="C7459">
        <v>7459</v>
      </c>
      <c r="D7459" t="str">
        <f t="shared" si="359"/>
        <v>Game Description For Jewel Link Chronicles: Legend of Athena</v>
      </c>
      <c r="E7459" t="str">
        <f t="shared" si="357"/>
        <v>Released</v>
      </c>
      <c r="G7459" t="str">
        <f t="shared" si="358"/>
        <v>'Jewel Link Chronicles: Legend of Athena','Game Description For Jewel Link Chronicles: Legend of Athena','1998','Released'</v>
      </c>
    </row>
    <row r="7460" spans="1:7" x14ac:dyDescent="0.25">
      <c r="A7460" t="s">
        <v>8047</v>
      </c>
      <c r="B7460">
        <v>2000</v>
      </c>
      <c r="C7460">
        <v>7460</v>
      </c>
      <c r="D7460" t="str">
        <f t="shared" si="359"/>
        <v>Game Description For Gundam Battle Tactics</v>
      </c>
      <c r="E7460" t="str">
        <f t="shared" si="357"/>
        <v>Released</v>
      </c>
      <c r="G7460" t="str">
        <f t="shared" si="358"/>
        <v>'Gundam Battle Tactics','Game Description For Gundam Battle Tactics','2000','Released'</v>
      </c>
    </row>
    <row r="7461" spans="1:7" x14ac:dyDescent="0.25">
      <c r="A7461" t="s">
        <v>8048</v>
      </c>
      <c r="B7461">
        <v>2010</v>
      </c>
      <c r="C7461">
        <v>7461</v>
      </c>
      <c r="D7461" t="str">
        <f t="shared" si="359"/>
        <v>Game Description For Touch Detective: Nameko Shigeru</v>
      </c>
      <c r="E7461" t="str">
        <f t="shared" si="357"/>
        <v>Released</v>
      </c>
      <c r="G7461" t="str">
        <f t="shared" si="358"/>
        <v>'Touch Detective: Nameko Shigeru','Game Description For Touch Detective: Nameko Shigeru','2010','Released'</v>
      </c>
    </row>
    <row r="7462" spans="1:7" x14ac:dyDescent="0.25">
      <c r="A7462" t="s">
        <v>8049</v>
      </c>
      <c r="B7462">
        <v>2007</v>
      </c>
      <c r="C7462">
        <v>7462</v>
      </c>
      <c r="D7462" t="str">
        <f t="shared" si="359"/>
        <v>Game Description For Aikatsu! My No.1 Stage!</v>
      </c>
      <c r="E7462" t="str">
        <f t="shared" si="357"/>
        <v>Released</v>
      </c>
      <c r="G7462" t="str">
        <f t="shared" si="358"/>
        <v>'Aikatsu! My No.1 Stage!','Game Description For Aikatsu! My No.1 Stage!','2007','Released'</v>
      </c>
    </row>
    <row r="7463" spans="1:7" x14ac:dyDescent="0.25">
      <c r="A7463" t="s">
        <v>8050</v>
      </c>
      <c r="B7463">
        <v>2015</v>
      </c>
      <c r="C7463">
        <v>7463</v>
      </c>
      <c r="D7463" t="str">
        <f t="shared" si="359"/>
        <v>Game Description For Sky Gunner</v>
      </c>
      <c r="E7463" t="str">
        <f t="shared" si="357"/>
        <v>Released</v>
      </c>
      <c r="G7463" t="str">
        <f t="shared" si="358"/>
        <v>'Sky Gunner','Game Description For Sky Gunner','2015','Released'</v>
      </c>
    </row>
    <row r="7464" spans="1:7" x14ac:dyDescent="0.25">
      <c r="A7464" t="s">
        <v>8051</v>
      </c>
      <c r="B7464">
        <v>2009</v>
      </c>
      <c r="C7464">
        <v>7464</v>
      </c>
      <c r="D7464" t="str">
        <f t="shared" si="359"/>
        <v>Game Description For Kenka Banchou 6: Soul &amp; Blood</v>
      </c>
      <c r="E7464" t="str">
        <f t="shared" si="357"/>
        <v>Released</v>
      </c>
      <c r="G7464" t="str">
        <f t="shared" si="358"/>
        <v>'Kenka Banchou 6: Soul &amp; Blood','Game Description For Kenka Banchou 6: Soul &amp; Blood','2009','Released'</v>
      </c>
    </row>
    <row r="7465" spans="1:7" x14ac:dyDescent="0.25">
      <c r="A7465" t="s">
        <v>8052</v>
      </c>
      <c r="B7465">
        <v>2000</v>
      </c>
      <c r="C7465">
        <v>7465</v>
      </c>
      <c r="D7465" t="str">
        <f t="shared" si="359"/>
        <v>Game Description For Jewel Time Deluxe</v>
      </c>
      <c r="E7465" t="str">
        <f t="shared" si="357"/>
        <v>Released</v>
      </c>
      <c r="G7465" t="str">
        <f t="shared" si="358"/>
        <v>'Jewel Time Deluxe','Game Description For Jewel Time Deluxe','2000','Released'</v>
      </c>
    </row>
    <row r="7466" spans="1:7" x14ac:dyDescent="0.25">
      <c r="A7466" t="s">
        <v>8053</v>
      </c>
      <c r="B7466">
        <v>2002</v>
      </c>
      <c r="C7466">
        <v>7466</v>
      </c>
      <c r="D7466" t="str">
        <f t="shared" si="359"/>
        <v>Game Description For Picture Perfect Hair Salon</v>
      </c>
      <c r="E7466" t="str">
        <f t="shared" si="357"/>
        <v>Released</v>
      </c>
      <c r="G7466" t="str">
        <f t="shared" si="358"/>
        <v>'Picture Perfect Hair Salon','Game Description For Picture Perfect Hair Salon','2002','Released'</v>
      </c>
    </row>
    <row r="7467" spans="1:7" x14ac:dyDescent="0.25">
      <c r="A7467" t="s">
        <v>8054</v>
      </c>
      <c r="B7467">
        <v>2020</v>
      </c>
      <c r="C7467">
        <v>7467</v>
      </c>
      <c r="D7467" t="str">
        <f t="shared" si="359"/>
        <v>Game Description For Real Sound: Kaze no Riguretto</v>
      </c>
      <c r="E7467" t="str">
        <f t="shared" si="357"/>
        <v>Upcoming</v>
      </c>
      <c r="G7467" t="str">
        <f t="shared" si="358"/>
        <v>'Real Sound: Kaze no Riguretto','Game Description For Real Sound: Kaze no Riguretto','2020','Upcoming'</v>
      </c>
    </row>
    <row r="7468" spans="1:7" x14ac:dyDescent="0.25">
      <c r="A7468" t="s">
        <v>8055</v>
      </c>
      <c r="B7468">
        <v>2010</v>
      </c>
      <c r="C7468">
        <v>7468</v>
      </c>
      <c r="D7468" t="str">
        <f t="shared" si="359"/>
        <v>Game Description For Overlord: Minions</v>
      </c>
      <c r="E7468" t="str">
        <f t="shared" si="357"/>
        <v>Released</v>
      </c>
      <c r="G7468" t="str">
        <f t="shared" si="358"/>
        <v>'Overlord: Minions','Game Description For Overlord: Minions','2010','Released'</v>
      </c>
    </row>
    <row r="7469" spans="1:7" x14ac:dyDescent="0.25">
      <c r="A7469" t="s">
        <v>8056</v>
      </c>
      <c r="B7469">
        <v>2011</v>
      </c>
      <c r="C7469">
        <v>7469</v>
      </c>
      <c r="D7469" t="str">
        <f t="shared" si="359"/>
        <v>Game Description For The Rub Rabbits!</v>
      </c>
      <c r="E7469" t="str">
        <f t="shared" si="357"/>
        <v>Released</v>
      </c>
      <c r="G7469" t="str">
        <f t="shared" si="358"/>
        <v>'The Rub Rabbits!','Game Description For The Rub Rabbits!','2011','Released'</v>
      </c>
    </row>
    <row r="7470" spans="1:7" x14ac:dyDescent="0.25">
      <c r="A7470" t="s">
        <v>8057</v>
      </c>
      <c r="B7470">
        <v>2002</v>
      </c>
      <c r="C7470">
        <v>7470</v>
      </c>
      <c r="D7470" t="str">
        <f t="shared" si="359"/>
        <v>Game Description For Saint Seiya: Brave Soldiers</v>
      </c>
      <c r="E7470" t="str">
        <f t="shared" si="357"/>
        <v>Released</v>
      </c>
      <c r="G7470" t="str">
        <f t="shared" si="358"/>
        <v>'Saint Seiya: Brave Soldiers','Game Description For Saint Seiya: Brave Soldiers','2002','Released'</v>
      </c>
    </row>
    <row r="7471" spans="1:7" x14ac:dyDescent="0.25">
      <c r="A7471" t="s">
        <v>8058</v>
      </c>
      <c r="B7471">
        <v>2009</v>
      </c>
      <c r="C7471">
        <v>7471</v>
      </c>
      <c r="D7471" t="str">
        <f t="shared" si="359"/>
        <v>Game Description For The Sims 3: Barnacle Bay</v>
      </c>
      <c r="E7471" t="str">
        <f t="shared" si="357"/>
        <v>Released</v>
      </c>
      <c r="G7471" t="str">
        <f t="shared" si="358"/>
        <v>'The Sims 3: Barnacle Bay','Game Description For The Sims 3: Barnacle Bay','2009','Released'</v>
      </c>
    </row>
    <row r="7472" spans="1:7" x14ac:dyDescent="0.25">
      <c r="A7472" t="s">
        <v>8059</v>
      </c>
      <c r="B7472">
        <v>2009</v>
      </c>
      <c r="C7472">
        <v>7472</v>
      </c>
      <c r="D7472" t="str">
        <f t="shared" si="359"/>
        <v>Game Description For Winx Club</v>
      </c>
      <c r="E7472" t="str">
        <f t="shared" si="357"/>
        <v>Released</v>
      </c>
      <c r="G7472" t="str">
        <f t="shared" si="358"/>
        <v>'Winx Club','Game Description For Winx Club','2009','Released'</v>
      </c>
    </row>
    <row r="7473" spans="1:7" x14ac:dyDescent="0.25">
      <c r="A7473" t="s">
        <v>8060</v>
      </c>
      <c r="B7473">
        <v>2011</v>
      </c>
      <c r="C7473">
        <v>7473</v>
      </c>
      <c r="D7473" t="str">
        <f t="shared" si="359"/>
        <v>Game Description For Hero Bank</v>
      </c>
      <c r="E7473" t="str">
        <f t="shared" si="357"/>
        <v>Released</v>
      </c>
      <c r="G7473" t="str">
        <f t="shared" si="358"/>
        <v>'Hero Bank','Game Description For Hero Bank','2011','Released'</v>
      </c>
    </row>
    <row r="7474" spans="1:7" x14ac:dyDescent="0.25">
      <c r="A7474" t="s">
        <v>8061</v>
      </c>
      <c r="B7474">
        <v>2010</v>
      </c>
      <c r="C7474">
        <v>7474</v>
      </c>
      <c r="D7474" t="str">
        <f t="shared" si="359"/>
        <v>Game Description For The Idolm@ster: Live for You!</v>
      </c>
      <c r="E7474" t="str">
        <f t="shared" si="357"/>
        <v>Released</v>
      </c>
      <c r="G7474" t="str">
        <f t="shared" si="358"/>
        <v>'The Idolm@ster: Live for You!','Game Description For The Idolm@ster: Live for You!','2010','Released'</v>
      </c>
    </row>
    <row r="7475" spans="1:7" x14ac:dyDescent="0.25">
      <c r="A7475" t="s">
        <v>8062</v>
      </c>
      <c r="B7475">
        <v>2001</v>
      </c>
      <c r="C7475">
        <v>7475</v>
      </c>
      <c r="D7475" t="str">
        <f t="shared" si="359"/>
        <v>Game Description For Smashing Drive</v>
      </c>
      <c r="E7475" t="str">
        <f t="shared" si="357"/>
        <v>Released</v>
      </c>
      <c r="G7475" t="str">
        <f t="shared" si="358"/>
        <v>'Smashing Drive','Game Description For Smashing Drive','2001','Released'</v>
      </c>
    </row>
    <row r="7476" spans="1:7" x14ac:dyDescent="0.25">
      <c r="A7476" t="s">
        <v>8063</v>
      </c>
      <c r="B7476">
        <v>2012</v>
      </c>
      <c r="C7476">
        <v>7476</v>
      </c>
      <c r="D7476" t="str">
        <f t="shared" si="359"/>
        <v>Game Description For Mega Man Xtreme</v>
      </c>
      <c r="E7476" t="str">
        <f t="shared" si="357"/>
        <v>Released</v>
      </c>
      <c r="G7476" t="str">
        <f t="shared" si="358"/>
        <v>'Mega Man Xtreme','Game Description For Mega Man Xtreme','2012','Released'</v>
      </c>
    </row>
    <row r="7477" spans="1:7" x14ac:dyDescent="0.25">
      <c r="A7477" t="s">
        <v>8064</v>
      </c>
      <c r="B7477">
        <v>2002</v>
      </c>
      <c r="C7477">
        <v>7477</v>
      </c>
      <c r="D7477" t="str">
        <f t="shared" si="359"/>
        <v>Game Description For ZhuZhu Pets: Quest for Zhu</v>
      </c>
      <c r="E7477" t="str">
        <f t="shared" si="357"/>
        <v>Released</v>
      </c>
      <c r="G7477" t="str">
        <f t="shared" si="358"/>
        <v>'ZhuZhu Pets: Quest for Zhu','Game Description For ZhuZhu Pets: Quest for Zhu','2002','Released'</v>
      </c>
    </row>
    <row r="7478" spans="1:7" x14ac:dyDescent="0.25">
      <c r="A7478" t="s">
        <v>8065</v>
      </c>
      <c r="B7478">
        <v>2001</v>
      </c>
      <c r="C7478">
        <v>7478</v>
      </c>
      <c r="D7478" t="str">
        <f t="shared" si="359"/>
        <v>Game Description For SimCity 4: Deluxe Edition</v>
      </c>
      <c r="E7478" t="str">
        <f t="shared" si="357"/>
        <v>Released</v>
      </c>
      <c r="G7478" t="str">
        <f t="shared" si="358"/>
        <v>'SimCity 4: Deluxe Edition','Game Description For SimCity 4: Deluxe Edition','2001','Released'</v>
      </c>
    </row>
    <row r="7479" spans="1:7" x14ac:dyDescent="0.25">
      <c r="A7479" t="s">
        <v>8066</v>
      </c>
      <c r="B7479">
        <v>2016</v>
      </c>
      <c r="C7479">
        <v>7479</v>
      </c>
      <c r="D7479" t="str">
        <f t="shared" si="359"/>
        <v>Game Description For Bomberman Max 2: Red Advance</v>
      </c>
      <c r="E7479" t="str">
        <f t="shared" si="357"/>
        <v>Released</v>
      </c>
      <c r="G7479" t="str">
        <f t="shared" si="358"/>
        <v>'Bomberman Max 2: Red Advance','Game Description For Bomberman Max 2: Red Advance','2016','Released'</v>
      </c>
    </row>
    <row r="7480" spans="1:7" x14ac:dyDescent="0.25">
      <c r="A7480" t="s">
        <v>8067</v>
      </c>
      <c r="B7480">
        <v>2010</v>
      </c>
      <c r="C7480">
        <v>7480</v>
      </c>
      <c r="D7480" t="str">
        <f t="shared" si="359"/>
        <v>Game Description For CSI: Dark Motives</v>
      </c>
      <c r="E7480" t="str">
        <f t="shared" si="357"/>
        <v>Released</v>
      </c>
      <c r="G7480" t="str">
        <f t="shared" si="358"/>
        <v>'CSI: Dark Motives','Game Description For CSI: Dark Motives','2010','Released'</v>
      </c>
    </row>
    <row r="7481" spans="1:7" x14ac:dyDescent="0.25">
      <c r="A7481" t="s">
        <v>8068</v>
      </c>
      <c r="B7481">
        <v>2005</v>
      </c>
      <c r="C7481">
        <v>7481</v>
      </c>
      <c r="D7481" t="str">
        <f t="shared" si="359"/>
        <v>Game Description For Speed Zone</v>
      </c>
      <c r="E7481" t="str">
        <f t="shared" si="357"/>
        <v>Released</v>
      </c>
      <c r="G7481" t="str">
        <f t="shared" si="358"/>
        <v>'Speed Zone','Game Description For Speed Zone','2005','Released'</v>
      </c>
    </row>
    <row r="7482" spans="1:7" x14ac:dyDescent="0.25">
      <c r="A7482" t="s">
        <v>8069</v>
      </c>
      <c r="B7482">
        <v>2003</v>
      </c>
      <c r="C7482">
        <v>7482</v>
      </c>
      <c r="D7482" t="str">
        <f t="shared" si="359"/>
        <v>Game Description For Godai: Elemental Force</v>
      </c>
      <c r="E7482" t="str">
        <f t="shared" si="357"/>
        <v>Released</v>
      </c>
      <c r="G7482" t="str">
        <f t="shared" si="358"/>
        <v>'Godai: Elemental Force','Game Description For Godai: Elemental Force','2003','Released'</v>
      </c>
    </row>
    <row r="7483" spans="1:7" x14ac:dyDescent="0.25">
      <c r="A7483" t="s">
        <v>8070</v>
      </c>
      <c r="B7483">
        <v>2011</v>
      </c>
      <c r="C7483">
        <v>7483</v>
      </c>
      <c r="D7483" t="str">
        <f t="shared" si="359"/>
        <v>Game Description For OK! Puzzle Stars</v>
      </c>
      <c r="E7483" t="str">
        <f t="shared" si="357"/>
        <v>Released</v>
      </c>
      <c r="G7483" t="str">
        <f t="shared" si="358"/>
        <v>'OK! Puzzle Stars','Game Description For OK! Puzzle Stars','2011','Released'</v>
      </c>
    </row>
    <row r="7484" spans="1:7" x14ac:dyDescent="0.25">
      <c r="A7484" t="s">
        <v>8071</v>
      </c>
      <c r="B7484">
        <v>2009</v>
      </c>
      <c r="C7484">
        <v>7484</v>
      </c>
      <c r="D7484" t="str">
        <f t="shared" si="359"/>
        <v>Game Description For Still Life</v>
      </c>
      <c r="E7484" t="str">
        <f t="shared" si="357"/>
        <v>Released</v>
      </c>
      <c r="G7484" t="str">
        <f t="shared" si="358"/>
        <v>'Still Life','Game Description For Still Life','2009','Released'</v>
      </c>
    </row>
    <row r="7485" spans="1:7" x14ac:dyDescent="0.25">
      <c r="A7485" t="s">
        <v>8072</v>
      </c>
      <c r="B7485">
        <v>2009</v>
      </c>
      <c r="C7485">
        <v>7485</v>
      </c>
      <c r="D7485" t="str">
        <f t="shared" si="359"/>
        <v>Game Description For Hang On GP</v>
      </c>
      <c r="E7485" t="str">
        <f t="shared" si="357"/>
        <v>Released</v>
      </c>
      <c r="G7485" t="str">
        <f t="shared" si="358"/>
        <v>'Hang On GP','Game Description For Hang On GP','2009','Released'</v>
      </c>
    </row>
    <row r="7486" spans="1:7" x14ac:dyDescent="0.25">
      <c r="A7486" t="s">
        <v>8073</v>
      </c>
      <c r="B7486">
        <v>2010</v>
      </c>
      <c r="C7486">
        <v>7486</v>
      </c>
      <c r="D7486" t="str">
        <f t="shared" si="359"/>
        <v>Game Description For Goodbye Deponia</v>
      </c>
      <c r="E7486" t="str">
        <f t="shared" si="357"/>
        <v>Released</v>
      </c>
      <c r="G7486" t="str">
        <f t="shared" si="358"/>
        <v>'Goodbye Deponia','Game Description For Goodbye Deponia','2010','Released'</v>
      </c>
    </row>
    <row r="7487" spans="1:7" x14ac:dyDescent="0.25">
      <c r="A7487" t="s">
        <v>8074</v>
      </c>
      <c r="B7487">
        <v>2000</v>
      </c>
      <c r="C7487">
        <v>7487</v>
      </c>
      <c r="D7487" t="str">
        <f t="shared" si="359"/>
        <v>Game Description For Uprising X</v>
      </c>
      <c r="E7487" t="str">
        <f t="shared" si="357"/>
        <v>Released</v>
      </c>
      <c r="G7487" t="str">
        <f t="shared" si="358"/>
        <v>'Uprising X','Game Description For Uprising X','2000','Released'</v>
      </c>
    </row>
    <row r="7488" spans="1:7" x14ac:dyDescent="0.25">
      <c r="A7488" t="s">
        <v>8075</v>
      </c>
      <c r="B7488">
        <v>2008</v>
      </c>
      <c r="C7488">
        <v>7488</v>
      </c>
      <c r="D7488" t="str">
        <f t="shared" si="359"/>
        <v>Game Description For Mega Man Xtreme 2</v>
      </c>
      <c r="E7488" t="str">
        <f t="shared" si="357"/>
        <v>Released</v>
      </c>
      <c r="G7488" t="str">
        <f t="shared" si="358"/>
        <v>'Mega Man Xtreme 2','Game Description For Mega Man Xtreme 2','2008','Released'</v>
      </c>
    </row>
    <row r="7489" spans="1:7" x14ac:dyDescent="0.25">
      <c r="A7489" t="s">
        <v>8076</v>
      </c>
      <c r="B7489">
        <v>2008</v>
      </c>
      <c r="C7489">
        <v>7489</v>
      </c>
      <c r="D7489" t="str">
        <f t="shared" si="359"/>
        <v>Game Description For Kengo: Legend of The 9</v>
      </c>
      <c r="E7489" t="str">
        <f t="shared" si="357"/>
        <v>Released</v>
      </c>
      <c r="G7489" t="str">
        <f t="shared" si="358"/>
        <v>'Kengo: Legend of The 9','Game Description For Kengo: Legend of The 9','2008','Released'</v>
      </c>
    </row>
    <row r="7490" spans="1:7" x14ac:dyDescent="0.25">
      <c r="A7490" t="s">
        <v>8077</v>
      </c>
      <c r="B7490">
        <v>2002</v>
      </c>
      <c r="C7490">
        <v>7490</v>
      </c>
      <c r="D7490" t="str">
        <f t="shared" si="359"/>
        <v>Game Description For Sigma Harmonics</v>
      </c>
      <c r="E7490" t="str">
        <f t="shared" si="357"/>
        <v>Released</v>
      </c>
      <c r="G7490" t="str">
        <f t="shared" si="358"/>
        <v>'Sigma Harmonics','Game Description For Sigma Harmonics','2002','Released'</v>
      </c>
    </row>
    <row r="7491" spans="1:7" x14ac:dyDescent="0.25">
      <c r="A7491" t="s">
        <v>8078</v>
      </c>
      <c r="B7491">
        <v>2008</v>
      </c>
      <c r="C7491">
        <v>7491</v>
      </c>
      <c r="D7491" t="str">
        <f t="shared" si="359"/>
        <v>Game Description For Kessen III</v>
      </c>
      <c r="E7491" t="str">
        <f t="shared" ref="E7491:E7554" si="360">IF(B7491&lt;&gt;2020,"Released","Upcoming")</f>
        <v>Released</v>
      </c>
      <c r="G7491" t="str">
        <f t="shared" ref="G7491:G7554" si="361">_xlfn.CONCAT("'",A7491,"'",",","'",D7491,"'",",","'","",B7491,"'",",","'",E7491,"'")</f>
        <v>'Kessen III','Game Description For Kessen III','2008','Released'</v>
      </c>
    </row>
    <row r="7492" spans="1:7" x14ac:dyDescent="0.25">
      <c r="A7492" t="s">
        <v>8079</v>
      </c>
      <c r="B7492">
        <v>2008</v>
      </c>
      <c r="C7492">
        <v>7492</v>
      </c>
      <c r="D7492" t="str">
        <f t="shared" si="359"/>
        <v>Game Description For Harlem Globetrotters: World Tour</v>
      </c>
      <c r="E7492" t="str">
        <f t="shared" si="360"/>
        <v>Released</v>
      </c>
      <c r="G7492" t="str">
        <f t="shared" si="361"/>
        <v>'Harlem Globetrotters: World Tour','Game Description For Harlem Globetrotters: World Tour','2008','Released'</v>
      </c>
    </row>
    <row r="7493" spans="1:7" x14ac:dyDescent="0.25">
      <c r="A7493" t="s">
        <v>8080</v>
      </c>
      <c r="B7493">
        <v>2003</v>
      </c>
      <c r="C7493">
        <v>7493</v>
      </c>
      <c r="D7493" t="str">
        <f t="shared" si="359"/>
        <v>Game Description For Summon Night</v>
      </c>
      <c r="E7493" t="str">
        <f t="shared" si="360"/>
        <v>Released</v>
      </c>
      <c r="G7493" t="str">
        <f t="shared" si="361"/>
        <v>'Summon Night','Game Description For Summon Night','2003','Released'</v>
      </c>
    </row>
    <row r="7494" spans="1:7" x14ac:dyDescent="0.25">
      <c r="A7494" t="s">
        <v>8081</v>
      </c>
      <c r="B7494">
        <v>2010</v>
      </c>
      <c r="C7494">
        <v>7494</v>
      </c>
      <c r="D7494" t="str">
        <f t="shared" si="359"/>
        <v>Game Description For Aero Elite: Combat Academy</v>
      </c>
      <c r="E7494" t="str">
        <f t="shared" si="360"/>
        <v>Released</v>
      </c>
      <c r="G7494" t="str">
        <f t="shared" si="361"/>
        <v>'Aero Elite: Combat Academy','Game Description For Aero Elite: Combat Academy','2010','Released'</v>
      </c>
    </row>
    <row r="7495" spans="1:7" x14ac:dyDescent="0.25">
      <c r="A7495" t="s">
        <v>8082</v>
      </c>
      <c r="B7495">
        <v>2005</v>
      </c>
      <c r="C7495">
        <v>7495</v>
      </c>
      <c r="D7495" t="str">
        <f t="shared" si="359"/>
        <v>Game Description For Damage Inc.: Pacific Squadron WWII</v>
      </c>
      <c r="E7495" t="str">
        <f t="shared" si="360"/>
        <v>Released</v>
      </c>
      <c r="G7495" t="str">
        <f t="shared" si="361"/>
        <v>'Damage Inc.: Pacific Squadron WWII','Game Description For Damage Inc.: Pacific Squadron WWII','2005','Released'</v>
      </c>
    </row>
    <row r="7496" spans="1:7" x14ac:dyDescent="0.25">
      <c r="A7496" t="s">
        <v>8083</v>
      </c>
      <c r="B7496">
        <v>2013</v>
      </c>
      <c r="C7496">
        <v>7496</v>
      </c>
      <c r="D7496" t="str">
        <f t="shared" si="359"/>
        <v>Game Description For Wrath Unleashed</v>
      </c>
      <c r="E7496" t="str">
        <f t="shared" si="360"/>
        <v>Released</v>
      </c>
      <c r="G7496" t="str">
        <f t="shared" si="361"/>
        <v>'Wrath Unleashed','Game Description For Wrath Unleashed','2013','Released'</v>
      </c>
    </row>
    <row r="7497" spans="1:7" x14ac:dyDescent="0.25">
      <c r="A7497" t="s">
        <v>8084</v>
      </c>
      <c r="B7497">
        <v>2010</v>
      </c>
      <c r="C7497">
        <v>7497</v>
      </c>
      <c r="D7497" t="str">
        <f t="shared" si="359"/>
        <v>Game Description For NOÃ«L: La Neige</v>
      </c>
      <c r="E7497" t="str">
        <f t="shared" si="360"/>
        <v>Released</v>
      </c>
      <c r="G7497" t="str">
        <f t="shared" si="361"/>
        <v>'NOÃ«L: La Neige','Game Description For NOÃ«L: La Neige','2010','Released'</v>
      </c>
    </row>
    <row r="7498" spans="1:7" x14ac:dyDescent="0.25">
      <c r="A7498" t="s">
        <v>8085</v>
      </c>
      <c r="B7498">
        <v>2007</v>
      </c>
      <c r="C7498">
        <v>7498</v>
      </c>
      <c r="D7498" t="str">
        <f t="shared" si="359"/>
        <v>Game Description For Busou Shinki: Battle Masters</v>
      </c>
      <c r="E7498" t="str">
        <f t="shared" si="360"/>
        <v>Released</v>
      </c>
      <c r="G7498" t="str">
        <f t="shared" si="361"/>
        <v>'Busou Shinki: Battle Masters','Game Description For Busou Shinki: Battle Masters','2007','Released'</v>
      </c>
    </row>
    <row r="7499" spans="1:7" x14ac:dyDescent="0.25">
      <c r="A7499" t="s">
        <v>8086</v>
      </c>
      <c r="B7499">
        <v>2007</v>
      </c>
      <c r="C7499">
        <v>7499</v>
      </c>
      <c r="D7499" t="str">
        <f t="shared" si="359"/>
        <v>Game Description For Roll Away</v>
      </c>
      <c r="E7499" t="str">
        <f t="shared" si="360"/>
        <v>Released</v>
      </c>
      <c r="G7499" t="str">
        <f t="shared" si="361"/>
        <v>'Roll Away','Game Description For Roll Away','2007','Released'</v>
      </c>
    </row>
    <row r="7500" spans="1:7" x14ac:dyDescent="0.25">
      <c r="A7500" t="s">
        <v>8087</v>
      </c>
      <c r="B7500">
        <v>2006</v>
      </c>
      <c r="C7500">
        <v>7500</v>
      </c>
      <c r="D7500" t="str">
        <f t="shared" si="359"/>
        <v>Game Description For Derby Jockey: Kishou e no Michi</v>
      </c>
      <c r="E7500" t="str">
        <f t="shared" si="360"/>
        <v>Released</v>
      </c>
      <c r="G7500" t="str">
        <f t="shared" si="361"/>
        <v>'Derby Jockey: Kishou e no Michi','Game Description For Derby Jockey: Kishou e no Michi','2006','Released'</v>
      </c>
    </row>
    <row r="7501" spans="1:7" x14ac:dyDescent="0.25">
      <c r="A7501" t="s">
        <v>8088</v>
      </c>
      <c r="B7501">
        <v>2005</v>
      </c>
      <c r="C7501">
        <v>7501</v>
      </c>
      <c r="D7501" t="str">
        <f t="shared" ref="D7501:D7564" si="362">_xlfn.CONCAT("Game Description For ",A7501)</f>
        <v>Game Description For Harukanaru Toki no Naka de 4</v>
      </c>
      <c r="E7501" t="str">
        <f t="shared" si="360"/>
        <v>Released</v>
      </c>
      <c r="G7501" t="str">
        <f t="shared" si="361"/>
        <v>'Harukanaru Toki no Naka de 4','Game Description For Harukanaru Toki no Naka de 4','2005','Released'</v>
      </c>
    </row>
    <row r="7502" spans="1:7" x14ac:dyDescent="0.25">
      <c r="A7502" t="s">
        <v>8089</v>
      </c>
      <c r="B7502">
        <v>2011</v>
      </c>
      <c r="C7502">
        <v>7502</v>
      </c>
      <c r="D7502" t="str">
        <f t="shared" si="362"/>
        <v>Game Description For Maximum Chase</v>
      </c>
      <c r="E7502" t="str">
        <f t="shared" si="360"/>
        <v>Released</v>
      </c>
      <c r="G7502" t="str">
        <f t="shared" si="361"/>
        <v>'Maximum Chase','Game Description For Maximum Chase','2011','Released'</v>
      </c>
    </row>
    <row r="7503" spans="1:7" x14ac:dyDescent="0.25">
      <c r="A7503" t="s">
        <v>8090</v>
      </c>
      <c r="B7503">
        <v>2007</v>
      </c>
      <c r="C7503">
        <v>7503</v>
      </c>
      <c r="D7503" t="str">
        <f t="shared" si="362"/>
        <v>Game Description For Mugen Souls Z</v>
      </c>
      <c r="E7503" t="str">
        <f t="shared" si="360"/>
        <v>Released</v>
      </c>
      <c r="G7503" t="str">
        <f t="shared" si="361"/>
        <v>'Mugen Souls Z','Game Description For Mugen Souls Z','2007','Released'</v>
      </c>
    </row>
    <row r="7504" spans="1:7" x14ac:dyDescent="0.25">
      <c r="A7504" t="s">
        <v>8091</v>
      </c>
      <c r="B7504">
        <v>2008</v>
      </c>
      <c r="C7504">
        <v>7504</v>
      </c>
      <c r="D7504" t="str">
        <f t="shared" si="362"/>
        <v>Game Description For Winning Post 7 2012</v>
      </c>
      <c r="E7504" t="str">
        <f t="shared" si="360"/>
        <v>Released</v>
      </c>
      <c r="G7504" t="str">
        <f t="shared" si="361"/>
        <v>'Winning Post 7 2012','Game Description For Winning Post 7 2012','2008','Released'</v>
      </c>
    </row>
    <row r="7505" spans="1:7" x14ac:dyDescent="0.25">
      <c r="A7505" t="s">
        <v>8092</v>
      </c>
      <c r="B7505">
        <v>1998</v>
      </c>
      <c r="C7505">
        <v>7505</v>
      </c>
      <c r="D7505" t="str">
        <f t="shared" si="362"/>
        <v>Game Description For Spot Goes to Hollywood</v>
      </c>
      <c r="E7505" t="str">
        <f t="shared" si="360"/>
        <v>Released</v>
      </c>
      <c r="G7505" t="str">
        <f t="shared" si="361"/>
        <v>'Spot Goes to Hollywood','Game Description For Spot Goes to Hollywood','1998','Released'</v>
      </c>
    </row>
    <row r="7506" spans="1:7" x14ac:dyDescent="0.25">
      <c r="A7506" t="s">
        <v>8093</v>
      </c>
      <c r="B7506">
        <v>1996</v>
      </c>
      <c r="C7506">
        <v>7506</v>
      </c>
      <c r="D7506" t="str">
        <f t="shared" si="362"/>
        <v>Game Description For Teenage Mutant Ninja Turtles: Mutants in Manhattan</v>
      </c>
      <c r="E7506" t="str">
        <f t="shared" si="360"/>
        <v>Released</v>
      </c>
      <c r="G7506" t="str">
        <f t="shared" si="361"/>
        <v>'Teenage Mutant Ninja Turtles: Mutants in Manhattan','Game Description For Teenage Mutant Ninja Turtles: Mutants in Manhattan','1996','Released'</v>
      </c>
    </row>
    <row r="7507" spans="1:7" x14ac:dyDescent="0.25">
      <c r="A7507" t="s">
        <v>8094</v>
      </c>
      <c r="B7507">
        <v>1995</v>
      </c>
      <c r="C7507">
        <v>7507</v>
      </c>
      <c r="D7507" t="str">
        <f t="shared" si="362"/>
        <v>Game Description For G Darius</v>
      </c>
      <c r="E7507" t="str">
        <f t="shared" si="360"/>
        <v>Released</v>
      </c>
      <c r="G7507" t="str">
        <f t="shared" si="361"/>
        <v>'G Darius','Game Description For G Darius','1995','Released'</v>
      </c>
    </row>
    <row r="7508" spans="1:7" x14ac:dyDescent="0.25">
      <c r="A7508" t="s">
        <v>8095</v>
      </c>
      <c r="B7508">
        <v>1998</v>
      </c>
      <c r="C7508">
        <v>7508</v>
      </c>
      <c r="D7508" t="str">
        <f t="shared" si="362"/>
        <v>Game Description For Utawarerumono: Itsuwari no Kamen</v>
      </c>
      <c r="E7508" t="str">
        <f t="shared" si="360"/>
        <v>Released</v>
      </c>
      <c r="G7508" t="str">
        <f t="shared" si="361"/>
        <v>'Utawarerumono: Itsuwari no Kamen','Game Description For Utawarerumono: Itsuwari no Kamen','1998','Released'</v>
      </c>
    </row>
    <row r="7509" spans="1:7" x14ac:dyDescent="0.25">
      <c r="A7509" t="s">
        <v>8096</v>
      </c>
      <c r="B7509">
        <v>1998</v>
      </c>
      <c r="C7509">
        <v>7509</v>
      </c>
      <c r="D7509" t="str">
        <f t="shared" si="362"/>
        <v>Game Description For Mucha Lucha! Mascaritas of the Lost Code</v>
      </c>
      <c r="E7509" t="str">
        <f t="shared" si="360"/>
        <v>Released</v>
      </c>
      <c r="G7509" t="str">
        <f t="shared" si="361"/>
        <v>'Mucha Lucha! Mascaritas of the Lost Code','Game Description For Mucha Lucha! Mascaritas of the Lost Code','1998','Released'</v>
      </c>
    </row>
    <row r="7510" spans="1:7" x14ac:dyDescent="0.25">
      <c r="A7510" t="s">
        <v>8097</v>
      </c>
      <c r="B7510">
        <v>2013</v>
      </c>
      <c r="C7510">
        <v>7510</v>
      </c>
      <c r="D7510" t="str">
        <f t="shared" si="362"/>
        <v>Game Description For Invizimals: The Alliance</v>
      </c>
      <c r="E7510" t="str">
        <f t="shared" si="360"/>
        <v>Released</v>
      </c>
      <c r="G7510" t="str">
        <f t="shared" si="361"/>
        <v>'Invizimals: The Alliance','Game Description For Invizimals: The Alliance','2013','Released'</v>
      </c>
    </row>
    <row r="7511" spans="1:7" x14ac:dyDescent="0.25">
      <c r="A7511" t="s">
        <v>8098</v>
      </c>
      <c r="B7511">
        <v>2006</v>
      </c>
      <c r="C7511">
        <v>7511</v>
      </c>
      <c r="D7511" t="str">
        <f t="shared" si="362"/>
        <v>Game Description For Roogoo Attack!</v>
      </c>
      <c r="E7511" t="str">
        <f t="shared" si="360"/>
        <v>Released</v>
      </c>
      <c r="G7511" t="str">
        <f t="shared" si="361"/>
        <v>'Roogoo Attack!','Game Description For Roogoo Attack!','2006','Released'</v>
      </c>
    </row>
    <row r="7512" spans="1:7" x14ac:dyDescent="0.25">
      <c r="A7512" t="s">
        <v>8099</v>
      </c>
      <c r="B7512">
        <v>1996</v>
      </c>
      <c r="C7512">
        <v>7512</v>
      </c>
      <c r="D7512" t="str">
        <f t="shared" si="362"/>
        <v>Game Description For Rugby League 3</v>
      </c>
      <c r="E7512" t="str">
        <f t="shared" si="360"/>
        <v>Released</v>
      </c>
      <c r="G7512" t="str">
        <f t="shared" si="361"/>
        <v>'Rugby League 3','Game Description For Rugby League 3','1996','Released'</v>
      </c>
    </row>
    <row r="7513" spans="1:7" x14ac:dyDescent="0.25">
      <c r="A7513" t="s">
        <v>8100</v>
      </c>
      <c r="B7513">
        <v>2005</v>
      </c>
      <c r="C7513">
        <v>7513</v>
      </c>
      <c r="D7513" t="str">
        <f t="shared" si="362"/>
        <v>Game Description For SD Gundam: Gashapon Wars</v>
      </c>
      <c r="E7513" t="str">
        <f t="shared" si="360"/>
        <v>Released</v>
      </c>
      <c r="G7513" t="str">
        <f t="shared" si="361"/>
        <v>'SD Gundam: Gashapon Wars','Game Description For SD Gundam: Gashapon Wars','2005','Released'</v>
      </c>
    </row>
    <row r="7514" spans="1:7" x14ac:dyDescent="0.25">
      <c r="A7514" t="s">
        <v>8101</v>
      </c>
      <c r="B7514">
        <v>2009</v>
      </c>
      <c r="C7514">
        <v>7514</v>
      </c>
      <c r="D7514" t="str">
        <f t="shared" si="362"/>
        <v>Game Description For River King: Mystic Valley (US sales)</v>
      </c>
      <c r="E7514" t="str">
        <f t="shared" si="360"/>
        <v>Released</v>
      </c>
      <c r="G7514" t="str">
        <f t="shared" si="361"/>
        <v>'River King: Mystic Valley (US sales)','Game Description For River King: Mystic Valley (US sales)','2009','Released'</v>
      </c>
    </row>
    <row r="7515" spans="1:7" x14ac:dyDescent="0.25">
      <c r="A7515" t="s">
        <v>8102</v>
      </c>
      <c r="B7515">
        <v>1997</v>
      </c>
      <c r="C7515">
        <v>7515</v>
      </c>
      <c r="D7515" t="str">
        <f t="shared" si="362"/>
        <v>Game Description For Romance of the Three Kingdoms XI</v>
      </c>
      <c r="E7515" t="str">
        <f t="shared" si="360"/>
        <v>Released</v>
      </c>
      <c r="G7515" t="str">
        <f t="shared" si="361"/>
        <v>'Romance of the Three Kingdoms XI','Game Description For Romance of the Three Kingdoms XI','1997','Released'</v>
      </c>
    </row>
    <row r="7516" spans="1:7" x14ac:dyDescent="0.25">
      <c r="A7516" t="s">
        <v>8103</v>
      </c>
      <c r="B7516">
        <v>1995</v>
      </c>
      <c r="C7516">
        <v>7516</v>
      </c>
      <c r="D7516" t="str">
        <f t="shared" si="362"/>
        <v>Game Description For Digimon World Championship</v>
      </c>
      <c r="E7516" t="str">
        <f t="shared" si="360"/>
        <v>Released</v>
      </c>
      <c r="G7516" t="str">
        <f t="shared" si="361"/>
        <v>'Digimon World Championship','Game Description For Digimon World Championship','1995','Released'</v>
      </c>
    </row>
    <row r="7517" spans="1:7" x14ac:dyDescent="0.25">
      <c r="A7517" t="s">
        <v>8104</v>
      </c>
      <c r="B7517">
        <v>2005</v>
      </c>
      <c r="C7517">
        <v>7517</v>
      </c>
      <c r="D7517" t="str">
        <f t="shared" si="362"/>
        <v>Game Description For Lupin Sansei: Shijou Saidai no Zunousen</v>
      </c>
      <c r="E7517" t="str">
        <f t="shared" si="360"/>
        <v>Released</v>
      </c>
      <c r="G7517" t="str">
        <f t="shared" si="361"/>
        <v>'Lupin Sansei: Shijou Saidai no Zunousen','Game Description For Lupin Sansei: Shijou Saidai no Zunousen','2005','Released'</v>
      </c>
    </row>
    <row r="7518" spans="1:7" x14ac:dyDescent="0.25">
      <c r="A7518" t="s">
        <v>8105</v>
      </c>
      <c r="B7518">
        <v>2009</v>
      </c>
      <c r="C7518">
        <v>7518</v>
      </c>
      <c r="D7518" t="str">
        <f t="shared" si="362"/>
        <v>Game Description For Model * Oshare Audition: Dream Girl</v>
      </c>
      <c r="E7518" t="str">
        <f t="shared" si="360"/>
        <v>Released</v>
      </c>
      <c r="G7518" t="str">
        <f t="shared" si="361"/>
        <v>'Model * Oshare Audition: Dream Girl','Game Description For Model * Oshare Audition: Dream Girl','2009','Released'</v>
      </c>
    </row>
    <row r="7519" spans="1:7" x14ac:dyDescent="0.25">
      <c r="A7519" t="s">
        <v>8106</v>
      </c>
      <c r="B7519">
        <v>2012</v>
      </c>
      <c r="C7519">
        <v>7519</v>
      </c>
      <c r="D7519" t="str">
        <f t="shared" si="362"/>
        <v>Game Description For Squishy Tank</v>
      </c>
      <c r="E7519" t="str">
        <f t="shared" si="360"/>
        <v>Released</v>
      </c>
      <c r="G7519" t="str">
        <f t="shared" si="361"/>
        <v>'Squishy Tank','Game Description For Squishy Tank','2012','Released'</v>
      </c>
    </row>
    <row r="7520" spans="1:7" x14ac:dyDescent="0.25">
      <c r="A7520" t="s">
        <v>8107</v>
      </c>
      <c r="B7520">
        <v>2016</v>
      </c>
      <c r="C7520">
        <v>7520</v>
      </c>
      <c r="D7520" t="str">
        <f t="shared" si="362"/>
        <v>Game Description For Discovery Kids: Parrot Pals</v>
      </c>
      <c r="E7520" t="str">
        <f t="shared" si="360"/>
        <v>Released</v>
      </c>
      <c r="G7520" t="str">
        <f t="shared" si="361"/>
        <v>'Discovery Kids: Parrot Pals','Game Description For Discovery Kids: Parrot Pals','2016','Released'</v>
      </c>
    </row>
    <row r="7521" spans="1:7" x14ac:dyDescent="0.25">
      <c r="A7521" t="s">
        <v>8108</v>
      </c>
      <c r="B7521">
        <v>2013</v>
      </c>
      <c r="C7521">
        <v>7521</v>
      </c>
      <c r="D7521" t="str">
        <f t="shared" si="362"/>
        <v>Game Description For TMNT: Mutant Melee</v>
      </c>
      <c r="E7521" t="str">
        <f t="shared" si="360"/>
        <v>Released</v>
      </c>
      <c r="G7521" t="str">
        <f t="shared" si="361"/>
        <v>'TMNT: Mutant Melee','Game Description For TMNT: Mutant Melee','2013','Released'</v>
      </c>
    </row>
    <row r="7522" spans="1:7" x14ac:dyDescent="0.25">
      <c r="A7522" t="s">
        <v>8109</v>
      </c>
      <c r="B7522">
        <v>2009</v>
      </c>
      <c r="C7522">
        <v>7522</v>
      </c>
      <c r="D7522" t="str">
        <f t="shared" si="362"/>
        <v>Game Description For Pro Farm 1</v>
      </c>
      <c r="E7522" t="str">
        <f t="shared" si="360"/>
        <v>Released</v>
      </c>
      <c r="G7522" t="str">
        <f t="shared" si="361"/>
        <v>'Pro Farm 1','Game Description For Pro Farm 1','2009','Released'</v>
      </c>
    </row>
    <row r="7523" spans="1:7" x14ac:dyDescent="0.25">
      <c r="A7523" t="s">
        <v>8110</v>
      </c>
      <c r="B7523">
        <v>2008</v>
      </c>
      <c r="C7523">
        <v>7523</v>
      </c>
      <c r="D7523" t="str">
        <f t="shared" si="362"/>
        <v>Game Description For Combat: Task Force 121</v>
      </c>
      <c r="E7523" t="str">
        <f t="shared" si="360"/>
        <v>Released</v>
      </c>
      <c r="G7523" t="str">
        <f t="shared" si="361"/>
        <v>'Combat: Task Force 121','Game Description For Combat: Task Force 121','2008','Released'</v>
      </c>
    </row>
    <row r="7524" spans="1:7" x14ac:dyDescent="0.25">
      <c r="A7524" t="s">
        <v>8111</v>
      </c>
      <c r="B7524">
        <v>2007</v>
      </c>
      <c r="C7524">
        <v>7524</v>
      </c>
      <c r="D7524" t="str">
        <f t="shared" si="362"/>
        <v>Game Description For Winning Eleven Playmaker 2010: Aoki Samurai no Chousen</v>
      </c>
      <c r="E7524" t="str">
        <f t="shared" si="360"/>
        <v>Released</v>
      </c>
      <c r="G7524" t="str">
        <f t="shared" si="361"/>
        <v>'Winning Eleven Playmaker 2010: Aoki Samurai no Chousen','Game Description For Winning Eleven Playmaker 2010: Aoki Samurai no Chousen','2007','Released'</v>
      </c>
    </row>
    <row r="7525" spans="1:7" x14ac:dyDescent="0.25">
      <c r="A7525" t="s">
        <v>8112</v>
      </c>
      <c r="B7525">
        <v>2009</v>
      </c>
      <c r="C7525">
        <v>7525</v>
      </c>
      <c r="D7525" t="str">
        <f t="shared" si="362"/>
        <v>Game Description For Rugby World Cup 2015</v>
      </c>
      <c r="E7525" t="str">
        <f t="shared" si="360"/>
        <v>Released</v>
      </c>
      <c r="G7525" t="str">
        <f t="shared" si="361"/>
        <v>'Rugby World Cup 2015','Game Description For Rugby World Cup 2015','2009','Released'</v>
      </c>
    </row>
    <row r="7526" spans="1:7" x14ac:dyDescent="0.25">
      <c r="A7526" t="s">
        <v>8113</v>
      </c>
      <c r="B7526">
        <v>2009</v>
      </c>
      <c r="C7526">
        <v>7526</v>
      </c>
      <c r="D7526" t="str">
        <f t="shared" si="362"/>
        <v>Game Description For Exhibition Volume 4</v>
      </c>
      <c r="E7526" t="str">
        <f t="shared" si="360"/>
        <v>Released</v>
      </c>
      <c r="G7526" t="str">
        <f t="shared" si="361"/>
        <v>'Exhibition Volume 4','Game Description For Exhibition Volume 4','2009','Released'</v>
      </c>
    </row>
    <row r="7527" spans="1:7" x14ac:dyDescent="0.25">
      <c r="A7527" t="s">
        <v>8114</v>
      </c>
      <c r="B7527">
        <v>2008</v>
      </c>
      <c r="C7527">
        <v>7527</v>
      </c>
      <c r="D7527" t="str">
        <f t="shared" si="362"/>
        <v>Game Description For Petz Fantasy 3D</v>
      </c>
      <c r="E7527" t="str">
        <f t="shared" si="360"/>
        <v>Released</v>
      </c>
      <c r="G7527" t="str">
        <f t="shared" si="361"/>
        <v>'Petz Fantasy 3D','Game Description For Petz Fantasy 3D','2008','Released'</v>
      </c>
    </row>
    <row r="7528" spans="1:7" x14ac:dyDescent="0.25">
      <c r="A7528" t="s">
        <v>8115</v>
      </c>
      <c r="B7528">
        <v>2007</v>
      </c>
      <c r="C7528">
        <v>7528</v>
      </c>
      <c r="D7528" t="str">
        <f t="shared" si="362"/>
        <v>Game Description For Viewpoint</v>
      </c>
      <c r="E7528" t="str">
        <f t="shared" si="360"/>
        <v>Released</v>
      </c>
      <c r="G7528" t="str">
        <f t="shared" si="361"/>
        <v>'Viewpoint','Game Description For Viewpoint','2007','Released'</v>
      </c>
    </row>
    <row r="7529" spans="1:7" x14ac:dyDescent="0.25">
      <c r="A7529" t="s">
        <v>8116</v>
      </c>
      <c r="B7529">
        <v>2015</v>
      </c>
      <c r="C7529">
        <v>7529</v>
      </c>
      <c r="D7529" t="str">
        <f t="shared" si="362"/>
        <v>Game Description For Code Geass: Hangyaku no Lelouch - Lost Colors</v>
      </c>
      <c r="E7529" t="str">
        <f t="shared" si="360"/>
        <v>Released</v>
      </c>
      <c r="G7529" t="str">
        <f t="shared" si="361"/>
        <v>'Code Geass: Hangyaku no Lelouch - Lost Colors','Game Description For Code Geass: Hangyaku no Lelouch - Lost Colors','2015','Released'</v>
      </c>
    </row>
    <row r="7530" spans="1:7" x14ac:dyDescent="0.25">
      <c r="A7530" t="s">
        <v>8117</v>
      </c>
      <c r="B7530">
        <v>2020</v>
      </c>
      <c r="C7530">
        <v>7530</v>
      </c>
      <c r="D7530" t="str">
        <f t="shared" si="362"/>
        <v>Game Description For Stacked with Daniel Negreanu</v>
      </c>
      <c r="E7530" t="str">
        <f t="shared" si="360"/>
        <v>Upcoming</v>
      </c>
      <c r="G7530" t="str">
        <f t="shared" si="361"/>
        <v>'Stacked with Daniel Negreanu','Game Description For Stacked with Daniel Negreanu','2020','Upcoming'</v>
      </c>
    </row>
    <row r="7531" spans="1:7" x14ac:dyDescent="0.25">
      <c r="A7531" t="s">
        <v>8118</v>
      </c>
      <c r="B7531">
        <v>2002</v>
      </c>
      <c r="C7531">
        <v>7531</v>
      </c>
      <c r="D7531" t="str">
        <f t="shared" si="362"/>
        <v>Game Description For Hakuouki: Yuugi Roku</v>
      </c>
      <c r="E7531" t="str">
        <f t="shared" si="360"/>
        <v>Released</v>
      </c>
      <c r="G7531" t="str">
        <f t="shared" si="361"/>
        <v>'Hakuouki: Yuugi Roku','Game Description For Hakuouki: Yuugi Roku','2002','Released'</v>
      </c>
    </row>
    <row r="7532" spans="1:7" x14ac:dyDescent="0.25">
      <c r="A7532" t="s">
        <v>8119</v>
      </c>
      <c r="B7532">
        <v>2007</v>
      </c>
      <c r="C7532">
        <v>7532</v>
      </c>
      <c r="D7532" t="str">
        <f t="shared" si="362"/>
        <v>Game Description For Circus Maximus: Chariot Wars</v>
      </c>
      <c r="E7532" t="str">
        <f t="shared" si="360"/>
        <v>Released</v>
      </c>
      <c r="G7532" t="str">
        <f t="shared" si="361"/>
        <v>'Circus Maximus: Chariot Wars','Game Description For Circus Maximus: Chariot Wars','2007','Released'</v>
      </c>
    </row>
    <row r="7533" spans="1:7" x14ac:dyDescent="0.25">
      <c r="A7533" t="s">
        <v>8120</v>
      </c>
      <c r="B7533">
        <v>2008</v>
      </c>
      <c r="C7533">
        <v>7533</v>
      </c>
      <c r="D7533" t="str">
        <f t="shared" si="362"/>
        <v>Game Description For Mega Man Battle Network 5: Double Team DS (US sales)</v>
      </c>
      <c r="E7533" t="str">
        <f t="shared" si="360"/>
        <v>Released</v>
      </c>
      <c r="G7533" t="str">
        <f t="shared" si="361"/>
        <v>'Mega Man Battle Network 5: Double Team DS (US sales)','Game Description For Mega Man Battle Network 5: Double Team DS (US sales)','2008','Released'</v>
      </c>
    </row>
    <row r="7534" spans="1:7" x14ac:dyDescent="0.25">
      <c r="A7534" t="s">
        <v>8121</v>
      </c>
      <c r="B7534">
        <v>2008</v>
      </c>
      <c r="C7534">
        <v>7534</v>
      </c>
      <c r="D7534" t="str">
        <f t="shared" si="362"/>
        <v>Game Description For Kenyuu Densetsu Yaiba</v>
      </c>
      <c r="E7534" t="str">
        <f t="shared" si="360"/>
        <v>Released</v>
      </c>
      <c r="G7534" t="str">
        <f t="shared" si="361"/>
        <v>'Kenyuu Densetsu Yaiba','Game Description For Kenyuu Densetsu Yaiba','2008','Released'</v>
      </c>
    </row>
    <row r="7535" spans="1:7" x14ac:dyDescent="0.25">
      <c r="A7535" t="s">
        <v>8122</v>
      </c>
      <c r="B7535">
        <v>2002</v>
      </c>
      <c r="C7535">
        <v>7535</v>
      </c>
      <c r="D7535" t="str">
        <f t="shared" si="362"/>
        <v>Game Description For Kidou Senshi Gundam: Giren no Yabou - Axis no Kyoui V</v>
      </c>
      <c r="E7535" t="str">
        <f t="shared" si="360"/>
        <v>Released</v>
      </c>
      <c r="G7535" t="str">
        <f t="shared" si="361"/>
        <v>'Kidou Senshi Gundam: Giren no Yabou - Axis no Kyoui V','Game Description For Kidou Senshi Gundam: Giren no Yabou - Axis no Kyoui V','2002','Released'</v>
      </c>
    </row>
    <row r="7536" spans="1:7" x14ac:dyDescent="0.25">
      <c r="A7536" t="s">
        <v>8123</v>
      </c>
      <c r="B7536">
        <v>2011</v>
      </c>
      <c r="C7536">
        <v>7536</v>
      </c>
      <c r="D7536" t="str">
        <f t="shared" si="362"/>
        <v>Game Description For Elements of Destruction</v>
      </c>
      <c r="E7536" t="str">
        <f t="shared" si="360"/>
        <v>Released</v>
      </c>
      <c r="G7536" t="str">
        <f t="shared" si="361"/>
        <v>'Elements of Destruction','Game Description For Elements of Destruction','2011','Released'</v>
      </c>
    </row>
    <row r="7537" spans="1:7" x14ac:dyDescent="0.25">
      <c r="A7537" t="s">
        <v>8124</v>
      </c>
      <c r="B7537">
        <v>2000</v>
      </c>
      <c r="C7537">
        <v>7537</v>
      </c>
      <c r="D7537" t="str">
        <f t="shared" si="362"/>
        <v>Game Description For Serious Sam: Next Encounter</v>
      </c>
      <c r="E7537" t="str">
        <f t="shared" si="360"/>
        <v>Released</v>
      </c>
      <c r="G7537" t="str">
        <f t="shared" si="361"/>
        <v>'Serious Sam: Next Encounter','Game Description For Serious Sam: Next Encounter','2000','Released'</v>
      </c>
    </row>
    <row r="7538" spans="1:7" x14ac:dyDescent="0.25">
      <c r="A7538" t="s">
        <v>8125</v>
      </c>
      <c r="B7538">
        <v>1994</v>
      </c>
      <c r="C7538">
        <v>7538</v>
      </c>
      <c r="D7538" t="str">
        <f t="shared" si="362"/>
        <v>Game Description For Speed</v>
      </c>
      <c r="E7538" t="str">
        <f t="shared" si="360"/>
        <v>Released</v>
      </c>
      <c r="G7538" t="str">
        <f t="shared" si="361"/>
        <v>'Speed','Game Description For Speed','1994','Released'</v>
      </c>
    </row>
    <row r="7539" spans="1:7" x14ac:dyDescent="0.25">
      <c r="A7539" t="s">
        <v>8126</v>
      </c>
      <c r="B7539">
        <v>2003</v>
      </c>
      <c r="C7539">
        <v>7539</v>
      </c>
      <c r="D7539" t="str">
        <f t="shared" si="362"/>
        <v>Game Description For Eiken DS</v>
      </c>
      <c r="E7539" t="str">
        <f t="shared" si="360"/>
        <v>Released</v>
      </c>
      <c r="G7539" t="str">
        <f t="shared" si="361"/>
        <v>'Eiken DS','Game Description For Eiken DS','2003','Released'</v>
      </c>
    </row>
    <row r="7540" spans="1:7" x14ac:dyDescent="0.25">
      <c r="A7540" t="s">
        <v>8127</v>
      </c>
      <c r="B7540">
        <v>2008</v>
      </c>
      <c r="C7540">
        <v>7540</v>
      </c>
      <c r="D7540" t="str">
        <f t="shared" si="362"/>
        <v>Game Description For Game Center CX: Arino no Chousenjou 2</v>
      </c>
      <c r="E7540" t="str">
        <f t="shared" si="360"/>
        <v>Released</v>
      </c>
      <c r="G7540" t="str">
        <f t="shared" si="361"/>
        <v>'Game Center CX: Arino no Chousenjou 2','Game Description For Game Center CX: Arino no Chousenjou 2','2008','Released'</v>
      </c>
    </row>
    <row r="7541" spans="1:7" x14ac:dyDescent="0.25">
      <c r="A7541" t="s">
        <v>8128</v>
      </c>
      <c r="B7541">
        <v>2000</v>
      </c>
      <c r="C7541">
        <v>7541</v>
      </c>
      <c r="D7541" t="str">
        <f t="shared" si="362"/>
        <v>Game Description For E.X. Troopers</v>
      </c>
      <c r="E7541" t="str">
        <f t="shared" si="360"/>
        <v>Released</v>
      </c>
      <c r="G7541" t="str">
        <f t="shared" si="361"/>
        <v>'E.X. Troopers','Game Description For E.X. Troopers','2000','Released'</v>
      </c>
    </row>
    <row r="7542" spans="1:7" x14ac:dyDescent="0.25">
      <c r="A7542" t="s">
        <v>8129</v>
      </c>
      <c r="B7542">
        <v>2011</v>
      </c>
      <c r="C7542">
        <v>7542</v>
      </c>
      <c r="D7542" t="str">
        <f t="shared" si="362"/>
        <v>Game Description For Robocalypse</v>
      </c>
      <c r="E7542" t="str">
        <f t="shared" si="360"/>
        <v>Released</v>
      </c>
      <c r="G7542" t="str">
        <f t="shared" si="361"/>
        <v>'Robocalypse','Game Description For Robocalypse','2011','Released'</v>
      </c>
    </row>
    <row r="7543" spans="1:7" x14ac:dyDescent="0.25">
      <c r="A7543" t="s">
        <v>8130</v>
      </c>
      <c r="B7543">
        <v>2007</v>
      </c>
      <c r="C7543">
        <v>7543</v>
      </c>
      <c r="D7543" t="str">
        <f t="shared" si="362"/>
        <v>Game Description For Guilty Gear Xrd -Revelator-</v>
      </c>
      <c r="E7543" t="str">
        <f t="shared" si="360"/>
        <v>Released</v>
      </c>
      <c r="G7543" t="str">
        <f t="shared" si="361"/>
        <v>'Guilty Gear Xrd -Revelator-','Game Description For Guilty Gear Xrd -Revelator-','2007','Released'</v>
      </c>
    </row>
    <row r="7544" spans="1:7" x14ac:dyDescent="0.25">
      <c r="A7544" t="s">
        <v>8131</v>
      </c>
      <c r="B7544">
        <v>2007</v>
      </c>
      <c r="C7544">
        <v>7544</v>
      </c>
      <c r="D7544" t="str">
        <f t="shared" si="362"/>
        <v>Game Description For Grand Kingdom</v>
      </c>
      <c r="E7544" t="str">
        <f t="shared" si="360"/>
        <v>Released</v>
      </c>
      <c r="G7544" t="str">
        <f t="shared" si="361"/>
        <v>'Grand Kingdom','Game Description For Grand Kingdom','2007','Released'</v>
      </c>
    </row>
    <row r="7545" spans="1:7" x14ac:dyDescent="0.25">
      <c r="A7545" t="s">
        <v>8132</v>
      </c>
      <c r="B7545">
        <v>2001</v>
      </c>
      <c r="C7545">
        <v>7545</v>
      </c>
      <c r="D7545" t="str">
        <f t="shared" si="362"/>
        <v>Game Description For J Legend Retsuden</v>
      </c>
      <c r="E7545" t="str">
        <f t="shared" si="360"/>
        <v>Released</v>
      </c>
      <c r="G7545" t="str">
        <f t="shared" si="361"/>
        <v>'J Legend Retsuden','Game Description For J Legend Retsuden','2001','Released'</v>
      </c>
    </row>
    <row r="7546" spans="1:7" x14ac:dyDescent="0.25">
      <c r="A7546" t="s">
        <v>8133</v>
      </c>
      <c r="B7546">
        <v>2010</v>
      </c>
      <c r="C7546">
        <v>7546</v>
      </c>
      <c r="D7546" t="str">
        <f t="shared" si="362"/>
        <v>Game Description For Monster Racers</v>
      </c>
      <c r="E7546" t="str">
        <f t="shared" si="360"/>
        <v>Released</v>
      </c>
      <c r="G7546" t="str">
        <f t="shared" si="361"/>
        <v>'Monster Racers','Game Description For Monster Racers','2010','Released'</v>
      </c>
    </row>
    <row r="7547" spans="1:7" x14ac:dyDescent="0.25">
      <c r="A7547" t="s">
        <v>8134</v>
      </c>
      <c r="B7547">
        <v>2012</v>
      </c>
      <c r="C7547">
        <v>7547</v>
      </c>
      <c r="D7547" t="str">
        <f t="shared" si="362"/>
        <v>Game Description For The King of Fighters: Evolution</v>
      </c>
      <c r="E7547" t="str">
        <f t="shared" si="360"/>
        <v>Released</v>
      </c>
      <c r="G7547" t="str">
        <f t="shared" si="361"/>
        <v>'The King of Fighters: Evolution','Game Description For The King of Fighters: Evolution','2012','Released'</v>
      </c>
    </row>
    <row r="7548" spans="1:7" x14ac:dyDescent="0.25">
      <c r="A7548" t="s">
        <v>8135</v>
      </c>
      <c r="B7548">
        <v>2009</v>
      </c>
      <c r="C7548">
        <v>7548</v>
      </c>
      <c r="D7548" t="str">
        <f t="shared" si="362"/>
        <v>Game Description For DS Uranai Seikatsu</v>
      </c>
      <c r="E7548" t="str">
        <f t="shared" si="360"/>
        <v>Released</v>
      </c>
      <c r="G7548" t="str">
        <f t="shared" si="361"/>
        <v>'DS Uranai Seikatsu','Game Description For DS Uranai Seikatsu','2009','Released'</v>
      </c>
    </row>
    <row r="7549" spans="1:7" x14ac:dyDescent="0.25">
      <c r="A7549" t="s">
        <v>8136</v>
      </c>
      <c r="B7549">
        <v>2011</v>
      </c>
      <c r="C7549">
        <v>7549</v>
      </c>
      <c r="D7549" t="str">
        <f t="shared" si="362"/>
        <v>Game Description For Cho~ricchi! Tamagotchi no Puchi Puchi Omisecchi</v>
      </c>
      <c r="E7549" t="str">
        <f t="shared" si="360"/>
        <v>Released</v>
      </c>
      <c r="G7549" t="str">
        <f t="shared" si="361"/>
        <v>'Cho~ricchi! Tamagotchi no Puchi Puchi Omisecchi','Game Description For Cho~ricchi! Tamagotchi no Puchi Puchi Omisecchi','2011','Released'</v>
      </c>
    </row>
    <row r="7550" spans="1:7" x14ac:dyDescent="0.25">
      <c r="A7550" t="s">
        <v>8137</v>
      </c>
      <c r="B7550">
        <v>2010</v>
      </c>
      <c r="C7550">
        <v>7550</v>
      </c>
      <c r="D7550" t="str">
        <f t="shared" si="362"/>
        <v>Game Description For Flower, Sun, and Rain</v>
      </c>
      <c r="E7550" t="str">
        <f t="shared" si="360"/>
        <v>Released</v>
      </c>
      <c r="G7550" t="str">
        <f t="shared" si="361"/>
        <v>'Flower, Sun, and Rain','Game Description For Flower, Sun, and Rain','2010','Released'</v>
      </c>
    </row>
    <row r="7551" spans="1:7" x14ac:dyDescent="0.25">
      <c r="A7551" t="s">
        <v>8138</v>
      </c>
      <c r="B7551">
        <v>2011</v>
      </c>
      <c r="C7551">
        <v>7551</v>
      </c>
      <c r="D7551" t="str">
        <f t="shared" si="362"/>
        <v>Game Description For The Legend of Heroes: Trails in the Sky Third Chapter</v>
      </c>
      <c r="E7551" t="str">
        <f t="shared" si="360"/>
        <v>Released</v>
      </c>
      <c r="G7551" t="str">
        <f t="shared" si="361"/>
        <v>'The Legend of Heroes: Trails in the Sky Third Chapter','Game Description For The Legend of Heroes: Trails in the Sky Third Chapter','2011','Released'</v>
      </c>
    </row>
    <row r="7552" spans="1:7" x14ac:dyDescent="0.25">
      <c r="A7552" t="s">
        <v>8139</v>
      </c>
      <c r="B7552">
        <v>2010</v>
      </c>
      <c r="C7552">
        <v>7552</v>
      </c>
      <c r="D7552" t="str">
        <f t="shared" si="362"/>
        <v>Game Description For Moxie Girlz</v>
      </c>
      <c r="E7552" t="str">
        <f t="shared" si="360"/>
        <v>Released</v>
      </c>
      <c r="G7552" t="str">
        <f t="shared" si="361"/>
        <v>'Moxie Girlz','Game Description For Moxie Girlz','2010','Released'</v>
      </c>
    </row>
    <row r="7553" spans="1:7" x14ac:dyDescent="0.25">
      <c r="A7553" t="s">
        <v>8140</v>
      </c>
      <c r="B7553">
        <v>2020</v>
      </c>
      <c r="C7553">
        <v>7553</v>
      </c>
      <c r="D7553" t="str">
        <f t="shared" si="362"/>
        <v>Game Description For Dave Mirra BMX Challenge</v>
      </c>
      <c r="E7553" t="str">
        <f t="shared" si="360"/>
        <v>Upcoming</v>
      </c>
      <c r="G7553" t="str">
        <f t="shared" si="361"/>
        <v>'Dave Mirra BMX Challenge','Game Description For Dave Mirra BMX Challenge','2020','Upcoming'</v>
      </c>
    </row>
    <row r="7554" spans="1:7" x14ac:dyDescent="0.25">
      <c r="A7554" t="s">
        <v>8141</v>
      </c>
      <c r="B7554">
        <v>2009</v>
      </c>
      <c r="C7554">
        <v>7554</v>
      </c>
      <c r="D7554" t="str">
        <f t="shared" si="362"/>
        <v>Game Description For Hannspree Ten Kate Honda: SBK Superbike World Championship</v>
      </c>
      <c r="E7554" t="str">
        <f t="shared" si="360"/>
        <v>Released</v>
      </c>
      <c r="G7554" t="str">
        <f t="shared" si="361"/>
        <v>'Hannspree Ten Kate Honda: SBK Superbike World Championship','Game Description For Hannspree Ten Kate Honda: SBK Superbike World Championship','2009','Released'</v>
      </c>
    </row>
    <row r="7555" spans="1:7" x14ac:dyDescent="0.25">
      <c r="A7555" t="s">
        <v>8142</v>
      </c>
      <c r="B7555">
        <v>2010</v>
      </c>
      <c r="C7555">
        <v>7555</v>
      </c>
      <c r="D7555" t="str">
        <f t="shared" si="362"/>
        <v>Game Description For Aqua Teen Hunger Force: Zombie Ninja Pro-Am</v>
      </c>
      <c r="E7555" t="str">
        <f t="shared" ref="E7555:E7618" si="363">IF(B7555&lt;&gt;2020,"Released","Upcoming")</f>
        <v>Released</v>
      </c>
      <c r="G7555" t="str">
        <f t="shared" ref="G7555:G7618" si="364">_xlfn.CONCAT("'",A7555,"'",",","'",D7555,"'",",","'","",B7555,"'",",","'",E7555,"'")</f>
        <v>'Aqua Teen Hunger Force: Zombie Ninja Pro-Am','Game Description For Aqua Teen Hunger Force: Zombie Ninja Pro-Am','2010','Released'</v>
      </c>
    </row>
    <row r="7556" spans="1:7" x14ac:dyDescent="0.25">
      <c r="A7556" t="s">
        <v>8143</v>
      </c>
      <c r="B7556">
        <v>2009</v>
      </c>
      <c r="C7556">
        <v>7556</v>
      </c>
      <c r="D7556" t="str">
        <f t="shared" si="362"/>
        <v>Game Description For Alexi Lalas International Soccer</v>
      </c>
      <c r="E7556" t="str">
        <f t="shared" si="363"/>
        <v>Released</v>
      </c>
      <c r="G7556" t="str">
        <f t="shared" si="364"/>
        <v>'Alexi Lalas International Soccer','Game Description For Alexi Lalas International Soccer','2009','Released'</v>
      </c>
    </row>
    <row r="7557" spans="1:7" x14ac:dyDescent="0.25">
      <c r="A7557" t="s">
        <v>8144</v>
      </c>
      <c r="B7557">
        <v>2007</v>
      </c>
      <c r="C7557">
        <v>7557</v>
      </c>
      <c r="D7557" t="str">
        <f t="shared" si="362"/>
        <v>Game Description For NCAA College Football 2K3</v>
      </c>
      <c r="E7557" t="str">
        <f t="shared" si="363"/>
        <v>Released</v>
      </c>
      <c r="G7557" t="str">
        <f t="shared" si="364"/>
        <v>'NCAA College Football 2K3','Game Description For NCAA College Football 2K3','2007','Released'</v>
      </c>
    </row>
    <row r="7558" spans="1:7" x14ac:dyDescent="0.25">
      <c r="A7558" t="s">
        <v>8145</v>
      </c>
      <c r="B7558">
        <v>2002</v>
      </c>
      <c r="C7558">
        <v>7558</v>
      </c>
      <c r="D7558" t="str">
        <f t="shared" si="362"/>
        <v>Game Description For Monster Rancher Battle Card: Episode II</v>
      </c>
      <c r="E7558" t="str">
        <f t="shared" si="363"/>
        <v>Released</v>
      </c>
      <c r="G7558" t="str">
        <f t="shared" si="364"/>
        <v>'Monster Rancher Battle Card: Episode II','Game Description For Monster Rancher Battle Card: Episode II','2002','Released'</v>
      </c>
    </row>
    <row r="7559" spans="1:7" x14ac:dyDescent="0.25">
      <c r="A7559" t="s">
        <v>8146</v>
      </c>
      <c r="B7559">
        <v>2010</v>
      </c>
      <c r="C7559">
        <v>7559</v>
      </c>
      <c r="D7559" t="str">
        <f t="shared" si="362"/>
        <v>Game Description For Dream Trigger 3D</v>
      </c>
      <c r="E7559" t="str">
        <f t="shared" si="363"/>
        <v>Released</v>
      </c>
      <c r="G7559" t="str">
        <f t="shared" si="364"/>
        <v>'Dream Trigger 3D','Game Description For Dream Trigger 3D','2010','Released'</v>
      </c>
    </row>
    <row r="7560" spans="1:7" x14ac:dyDescent="0.25">
      <c r="A7560" t="s">
        <v>8147</v>
      </c>
      <c r="B7560">
        <v>2002</v>
      </c>
      <c r="C7560">
        <v>7560</v>
      </c>
      <c r="D7560" t="str">
        <f t="shared" si="362"/>
        <v>Game Description For Make 10: A Journey of Numbers</v>
      </c>
      <c r="E7560" t="str">
        <f t="shared" si="363"/>
        <v>Released</v>
      </c>
      <c r="G7560" t="str">
        <f t="shared" si="364"/>
        <v>'Make 10: A Journey of Numbers','Game Description For Make 10: A Journey of Numbers','2002','Released'</v>
      </c>
    </row>
    <row r="7561" spans="1:7" x14ac:dyDescent="0.25">
      <c r="A7561" t="s">
        <v>8148</v>
      </c>
      <c r="B7561">
        <v>2007</v>
      </c>
      <c r="C7561">
        <v>7561</v>
      </c>
      <c r="D7561" t="str">
        <f t="shared" si="362"/>
        <v>Game Description For Itoi Shigesato no Bass Tsuri No. 1 Ketteihan!</v>
      </c>
      <c r="E7561" t="str">
        <f t="shared" si="363"/>
        <v>Released</v>
      </c>
      <c r="G7561" t="str">
        <f t="shared" si="364"/>
        <v>'Itoi Shigesato no Bass Tsuri No. 1 Ketteihan!','Game Description For Itoi Shigesato no Bass Tsuri No. 1 Ketteihan!','2007','Released'</v>
      </c>
    </row>
    <row r="7562" spans="1:7" x14ac:dyDescent="0.25">
      <c r="A7562" t="s">
        <v>8149</v>
      </c>
      <c r="B7562">
        <v>2001</v>
      </c>
      <c r="C7562">
        <v>7562</v>
      </c>
      <c r="D7562" t="str">
        <f t="shared" si="362"/>
        <v>Game Description For Vampire Legends: Power of Three</v>
      </c>
      <c r="E7562" t="str">
        <f t="shared" si="363"/>
        <v>Released</v>
      </c>
      <c r="G7562" t="str">
        <f t="shared" si="364"/>
        <v>'Vampire Legends: Power of Three','Game Description For Vampire Legends: Power of Three','2001','Released'</v>
      </c>
    </row>
    <row r="7563" spans="1:7" x14ac:dyDescent="0.25">
      <c r="A7563" t="s">
        <v>8150</v>
      </c>
      <c r="B7563">
        <v>2009</v>
      </c>
      <c r="C7563">
        <v>7563</v>
      </c>
      <c r="D7563" t="str">
        <f t="shared" si="362"/>
        <v>Game Description For Famicom Mini: Nazo no Murasame-Jou</v>
      </c>
      <c r="E7563" t="str">
        <f t="shared" si="363"/>
        <v>Released</v>
      </c>
      <c r="G7563" t="str">
        <f t="shared" si="364"/>
        <v>'Famicom Mini: Nazo no Murasame-Jou','Game Description For Famicom Mini: Nazo no Murasame-Jou','2009','Released'</v>
      </c>
    </row>
    <row r="7564" spans="1:7" x14ac:dyDescent="0.25">
      <c r="A7564" t="s">
        <v>8151</v>
      </c>
      <c r="B7564">
        <v>1993</v>
      </c>
      <c r="C7564">
        <v>7564</v>
      </c>
      <c r="D7564" t="str">
        <f t="shared" si="362"/>
        <v>Game Description For Galerians: Ash</v>
      </c>
      <c r="E7564" t="str">
        <f t="shared" si="363"/>
        <v>Released</v>
      </c>
      <c r="G7564" t="str">
        <f t="shared" si="364"/>
        <v>'Galerians: Ash','Game Description For Galerians: Ash','1993','Released'</v>
      </c>
    </row>
    <row r="7565" spans="1:7" x14ac:dyDescent="0.25">
      <c r="A7565" t="s">
        <v>8152</v>
      </c>
      <c r="B7565">
        <v>2008</v>
      </c>
      <c r="C7565">
        <v>7565</v>
      </c>
      <c r="D7565" t="str">
        <f t="shared" ref="D7565:D7622" si="365">_xlfn.CONCAT("Game Description For ",A7565)</f>
        <v>Game Description For Mahjong Fight Club DS: Wi-Fi Taiou</v>
      </c>
      <c r="E7565" t="str">
        <f t="shared" si="363"/>
        <v>Released</v>
      </c>
      <c r="G7565" t="str">
        <f t="shared" si="364"/>
        <v>'Mahjong Fight Club DS: Wi-Fi Taiou','Game Description For Mahjong Fight Club DS: Wi-Fi Taiou','2008','Released'</v>
      </c>
    </row>
    <row r="7566" spans="1:7" x14ac:dyDescent="0.25">
      <c r="A7566" t="s">
        <v>8153</v>
      </c>
      <c r="B7566">
        <v>2012</v>
      </c>
      <c r="C7566">
        <v>7566</v>
      </c>
      <c r="D7566" t="str">
        <f t="shared" si="365"/>
        <v>Game Description For Haunting Ground</v>
      </c>
      <c r="E7566" t="str">
        <f t="shared" si="363"/>
        <v>Released</v>
      </c>
      <c r="G7566" t="str">
        <f t="shared" si="364"/>
        <v>'Haunting Ground','Game Description For Haunting Ground','2012','Released'</v>
      </c>
    </row>
    <row r="7567" spans="1:7" x14ac:dyDescent="0.25">
      <c r="A7567" t="s">
        <v>8154</v>
      </c>
      <c r="B7567">
        <v>2007</v>
      </c>
      <c r="C7567">
        <v>7567</v>
      </c>
      <c r="D7567" t="str">
        <f t="shared" si="365"/>
        <v>Game Description For Horrid Henry: The Good, The Bad and The Bugly</v>
      </c>
      <c r="E7567" t="str">
        <f t="shared" si="363"/>
        <v>Released</v>
      </c>
      <c r="G7567" t="str">
        <f t="shared" si="364"/>
        <v>'Horrid Henry: The Good, The Bad and The Bugly','Game Description For Horrid Henry: The Good, The Bad and The Bugly','2007','Released'</v>
      </c>
    </row>
    <row r="7568" spans="1:7" x14ac:dyDescent="0.25">
      <c r="A7568" t="s">
        <v>8155</v>
      </c>
      <c r="B7568">
        <v>2003</v>
      </c>
      <c r="C7568">
        <v>7568</v>
      </c>
      <c r="D7568" t="str">
        <f t="shared" si="365"/>
        <v>Game Description For Vampire Knight DS</v>
      </c>
      <c r="E7568" t="str">
        <f t="shared" si="363"/>
        <v>Released</v>
      </c>
      <c r="G7568" t="str">
        <f t="shared" si="364"/>
        <v>'Vampire Knight DS','Game Description For Vampire Knight DS','2003','Released'</v>
      </c>
    </row>
    <row r="7569" spans="1:7" x14ac:dyDescent="0.25">
      <c r="A7569" t="s">
        <v>8156</v>
      </c>
      <c r="B7569">
        <v>2011</v>
      </c>
      <c r="C7569">
        <v>7569</v>
      </c>
      <c r="D7569" t="str">
        <f t="shared" si="365"/>
        <v>Game Description For Disney Sports Skateboarding</v>
      </c>
      <c r="E7569" t="str">
        <f t="shared" si="363"/>
        <v>Released</v>
      </c>
      <c r="G7569" t="str">
        <f t="shared" si="364"/>
        <v>'Disney Sports Skateboarding','Game Description For Disney Sports Skateboarding','2011','Released'</v>
      </c>
    </row>
    <row r="7570" spans="1:7" x14ac:dyDescent="0.25">
      <c r="A7570" t="s">
        <v>8157</v>
      </c>
      <c r="B7570">
        <v>2014</v>
      </c>
      <c r="C7570">
        <v>7570</v>
      </c>
      <c r="D7570" t="str">
        <f t="shared" si="365"/>
        <v>Game Description For Homie Rollerz</v>
      </c>
      <c r="E7570" t="str">
        <f t="shared" si="363"/>
        <v>Released</v>
      </c>
      <c r="G7570" t="str">
        <f t="shared" si="364"/>
        <v>'Homie Rollerz','Game Description For Homie Rollerz','2014','Released'</v>
      </c>
    </row>
    <row r="7571" spans="1:7" x14ac:dyDescent="0.25">
      <c r="A7571" t="s">
        <v>8158</v>
      </c>
      <c r="B7571">
        <v>2010</v>
      </c>
      <c r="C7571">
        <v>7571</v>
      </c>
      <c r="D7571" t="str">
        <f t="shared" si="365"/>
        <v>Game Description For Operation Darkness</v>
      </c>
      <c r="E7571" t="str">
        <f t="shared" si="363"/>
        <v>Released</v>
      </c>
      <c r="G7571" t="str">
        <f t="shared" si="364"/>
        <v>'Operation Darkness','Game Description For Operation Darkness','2010','Released'</v>
      </c>
    </row>
    <row r="7572" spans="1:7" x14ac:dyDescent="0.25">
      <c r="A7572" t="s">
        <v>8159</v>
      </c>
      <c r="B7572">
        <v>2005</v>
      </c>
      <c r="C7572">
        <v>7572</v>
      </c>
      <c r="D7572" t="str">
        <f t="shared" si="365"/>
        <v>Game Description For Magi: The Labyrinth of Beginning</v>
      </c>
      <c r="E7572" t="str">
        <f t="shared" si="363"/>
        <v>Released</v>
      </c>
      <c r="G7572" t="str">
        <f t="shared" si="364"/>
        <v>'Magi: The Labyrinth of Beginning','Game Description For Magi: The Labyrinth of Beginning','2005','Released'</v>
      </c>
    </row>
    <row r="7573" spans="1:7" x14ac:dyDescent="0.25">
      <c r="A7573" t="s">
        <v>8160</v>
      </c>
      <c r="B7573">
        <v>2011</v>
      </c>
      <c r="C7573">
        <v>7573</v>
      </c>
      <c r="D7573" t="str">
        <f t="shared" si="365"/>
        <v>Game Description For Tornado</v>
      </c>
      <c r="E7573" t="str">
        <f t="shared" si="363"/>
        <v>Released</v>
      </c>
      <c r="G7573" t="str">
        <f t="shared" si="364"/>
        <v>'Tornado','Game Description For Tornado','2011','Released'</v>
      </c>
    </row>
    <row r="7574" spans="1:7" x14ac:dyDescent="0.25">
      <c r="A7574" t="s">
        <v>8161</v>
      </c>
      <c r="B7574">
        <v>2006</v>
      </c>
      <c r="C7574">
        <v>7574</v>
      </c>
      <c r="D7574" t="str">
        <f t="shared" si="365"/>
        <v>Game Description For Fantasy Aquarium by DS</v>
      </c>
      <c r="E7574" t="str">
        <f t="shared" si="363"/>
        <v>Released</v>
      </c>
      <c r="G7574" t="str">
        <f t="shared" si="364"/>
        <v>'Fantasy Aquarium by DS','Game Description For Fantasy Aquarium by DS','2006','Released'</v>
      </c>
    </row>
    <row r="7575" spans="1:7" x14ac:dyDescent="0.25">
      <c r="A7575" t="s">
        <v>8162</v>
      </c>
      <c r="B7575">
        <v>2009</v>
      </c>
      <c r="C7575">
        <v>7575</v>
      </c>
      <c r="D7575" t="str">
        <f t="shared" si="365"/>
        <v>Game Description For Hi! Hamtaro - Little Hamsters,big Adventures: Ham-Ham Challenge</v>
      </c>
      <c r="E7575" t="str">
        <f t="shared" si="363"/>
        <v>Released</v>
      </c>
      <c r="G7575" t="str">
        <f t="shared" si="364"/>
        <v>'Hi! Hamtaro - Little Hamsters,big Adventures: Ham-Ham Challenge','Game Description For Hi! Hamtaro - Little Hamsters,big Adventures: Ham-Ham Challenge','2009','Released'</v>
      </c>
    </row>
    <row r="7576" spans="1:7" x14ac:dyDescent="0.25">
      <c r="A7576" t="s">
        <v>8163</v>
      </c>
      <c r="B7576">
        <v>2005</v>
      </c>
      <c r="C7576">
        <v>7576</v>
      </c>
      <c r="D7576" t="str">
        <f t="shared" si="365"/>
        <v>Game Description For Fable: The Lost Chapters</v>
      </c>
      <c r="E7576" t="str">
        <f t="shared" si="363"/>
        <v>Released</v>
      </c>
      <c r="G7576" t="str">
        <f t="shared" si="364"/>
        <v>'Fable: The Lost Chapters','Game Description For Fable: The Lost Chapters','2005','Released'</v>
      </c>
    </row>
    <row r="7577" spans="1:7" x14ac:dyDescent="0.25">
      <c r="A7577" t="s">
        <v>8164</v>
      </c>
      <c r="B7577">
        <v>2002</v>
      </c>
      <c r="C7577">
        <v>7577</v>
      </c>
      <c r="D7577" t="str">
        <f t="shared" si="365"/>
        <v>Game Description For Loons: The Fight For Fame</v>
      </c>
      <c r="E7577" t="str">
        <f t="shared" si="363"/>
        <v>Released</v>
      </c>
      <c r="G7577" t="str">
        <f t="shared" si="364"/>
        <v>'Loons: The Fight For Fame','Game Description For Loons: The Fight For Fame','2002','Released'</v>
      </c>
    </row>
    <row r="7578" spans="1:7" x14ac:dyDescent="0.25">
      <c r="A7578" t="s">
        <v>8165</v>
      </c>
      <c r="B7578">
        <v>2015</v>
      </c>
      <c r="C7578">
        <v>7578</v>
      </c>
      <c r="D7578" t="str">
        <f t="shared" si="365"/>
        <v>Game Description For Romance of the Three Kingdoms IX</v>
      </c>
      <c r="E7578" t="str">
        <f t="shared" si="363"/>
        <v>Released</v>
      </c>
      <c r="G7578" t="str">
        <f t="shared" si="364"/>
        <v>'Romance of the Three Kingdoms IX','Game Description For Romance of the Three Kingdoms IX','2015','Released'</v>
      </c>
    </row>
    <row r="7579" spans="1:7" x14ac:dyDescent="0.25">
      <c r="A7579" t="s">
        <v>8166</v>
      </c>
      <c r="B7579">
        <v>2013</v>
      </c>
      <c r="C7579">
        <v>7579</v>
      </c>
      <c r="D7579" t="str">
        <f t="shared" si="365"/>
        <v>Game Description For Totaled!</v>
      </c>
      <c r="E7579" t="str">
        <f t="shared" si="363"/>
        <v>Released</v>
      </c>
      <c r="G7579" t="str">
        <f t="shared" si="364"/>
        <v>'Totaled!','Game Description For Totaled!','2013','Released'</v>
      </c>
    </row>
    <row r="7580" spans="1:7" x14ac:dyDescent="0.25">
      <c r="A7580" t="s">
        <v>8167</v>
      </c>
      <c r="B7580">
        <v>2006</v>
      </c>
      <c r="C7580">
        <v>7580</v>
      </c>
      <c r="D7580" t="str">
        <f t="shared" si="365"/>
        <v>Game Description For Bleach: Heat the Soul 3</v>
      </c>
      <c r="E7580" t="str">
        <f t="shared" si="363"/>
        <v>Released</v>
      </c>
      <c r="G7580" t="str">
        <f t="shared" si="364"/>
        <v>'Bleach: Heat the Soul 3','Game Description For Bleach: Heat the Soul 3','2006','Released'</v>
      </c>
    </row>
    <row r="7581" spans="1:7" x14ac:dyDescent="0.25">
      <c r="A7581" t="s">
        <v>8168</v>
      </c>
      <c r="B7581">
        <v>1996</v>
      </c>
      <c r="C7581">
        <v>7581</v>
      </c>
      <c r="D7581" t="str">
        <f t="shared" si="365"/>
        <v>Game Description For Ecco: The Tides of Time</v>
      </c>
      <c r="E7581" t="str">
        <f t="shared" si="363"/>
        <v>Released</v>
      </c>
      <c r="G7581" t="str">
        <f t="shared" si="364"/>
        <v>'Ecco: The Tides of Time','Game Description For Ecco: The Tides of Time','1996','Released'</v>
      </c>
    </row>
    <row r="7582" spans="1:7" x14ac:dyDescent="0.25">
      <c r="A7582" t="s">
        <v>8169</v>
      </c>
      <c r="B7582">
        <v>2006</v>
      </c>
      <c r="C7582">
        <v>7582</v>
      </c>
      <c r="D7582" t="str">
        <f t="shared" si="365"/>
        <v>Game Description For Showtime Championship Boxing</v>
      </c>
      <c r="E7582" t="str">
        <f t="shared" si="363"/>
        <v>Released</v>
      </c>
      <c r="G7582" t="str">
        <f t="shared" si="364"/>
        <v>'Showtime Championship Boxing','Game Description For Showtime Championship Boxing','2006','Released'</v>
      </c>
    </row>
    <row r="7583" spans="1:7" x14ac:dyDescent="0.25">
      <c r="A7583" t="s">
        <v>8170</v>
      </c>
      <c r="B7583">
        <v>2008</v>
      </c>
      <c r="C7583">
        <v>7583</v>
      </c>
      <c r="D7583" t="str">
        <f t="shared" si="365"/>
        <v>Game Description For Football Manager 2010</v>
      </c>
      <c r="E7583" t="str">
        <f t="shared" si="363"/>
        <v>Released</v>
      </c>
      <c r="G7583" t="str">
        <f t="shared" si="364"/>
        <v>'Football Manager 2010','Game Description For Football Manager 2010','2008','Released'</v>
      </c>
    </row>
    <row r="7584" spans="1:7" x14ac:dyDescent="0.25">
      <c r="A7584" t="s">
        <v>8171</v>
      </c>
      <c r="B7584">
        <v>2005</v>
      </c>
      <c r="C7584">
        <v>7584</v>
      </c>
      <c r="D7584" t="str">
        <f t="shared" si="365"/>
        <v>Game Description For Machine Head</v>
      </c>
      <c r="E7584" t="str">
        <f t="shared" si="363"/>
        <v>Released</v>
      </c>
      <c r="G7584" t="str">
        <f t="shared" si="364"/>
        <v>'Machine Head','Game Description For Machine Head','2005','Released'</v>
      </c>
    </row>
    <row r="7585" spans="1:7" x14ac:dyDescent="0.25">
      <c r="A7585" t="s">
        <v>8172</v>
      </c>
      <c r="B7585">
        <v>2009</v>
      </c>
      <c r="C7585">
        <v>7585</v>
      </c>
      <c r="D7585" t="str">
        <f t="shared" si="365"/>
        <v>Game Description For Vanguard Bandits</v>
      </c>
      <c r="E7585" t="str">
        <f t="shared" si="363"/>
        <v>Released</v>
      </c>
      <c r="G7585" t="str">
        <f t="shared" si="364"/>
        <v>'Vanguard Bandits','Game Description For Vanguard Bandits','2009','Released'</v>
      </c>
    </row>
    <row r="7586" spans="1:7" x14ac:dyDescent="0.25">
      <c r="A7586" t="s">
        <v>8173</v>
      </c>
      <c r="B7586">
        <v>2007</v>
      </c>
      <c r="C7586">
        <v>7586</v>
      </c>
      <c r="D7586" t="str">
        <f t="shared" si="365"/>
        <v>Game Description For Shin Chan Contra Â¡Los Plastas!</v>
      </c>
      <c r="E7586" t="str">
        <f t="shared" si="363"/>
        <v>Released</v>
      </c>
      <c r="G7586" t="str">
        <f t="shared" si="364"/>
        <v>'Shin Chan Contra Â¡Los Plastas!','Game Description For Shin Chan Contra Â¡Los Plastas!','2007','Released'</v>
      </c>
    </row>
    <row r="7587" spans="1:7" x14ac:dyDescent="0.25">
      <c r="A7587" t="s">
        <v>8174</v>
      </c>
      <c r="B7587">
        <v>2015</v>
      </c>
      <c r="C7587">
        <v>7587</v>
      </c>
      <c r="D7587" t="str">
        <f t="shared" si="365"/>
        <v>Game Description For Inversion</v>
      </c>
      <c r="E7587" t="str">
        <f t="shared" si="363"/>
        <v>Released</v>
      </c>
      <c r="G7587" t="str">
        <f t="shared" si="364"/>
        <v>'Inversion','Game Description For Inversion','2015','Released'</v>
      </c>
    </row>
    <row r="7588" spans="1:7" x14ac:dyDescent="0.25">
      <c r="A7588" t="s">
        <v>8175</v>
      </c>
      <c r="B7588">
        <v>2009</v>
      </c>
      <c r="C7588">
        <v>7588</v>
      </c>
      <c r="D7588" t="str">
        <f t="shared" si="365"/>
        <v>Game Description For Blast Radius</v>
      </c>
      <c r="E7588" t="str">
        <f t="shared" si="363"/>
        <v>Released</v>
      </c>
      <c r="G7588" t="str">
        <f t="shared" si="364"/>
        <v>'Blast Radius','Game Description For Blast Radius','2009','Released'</v>
      </c>
    </row>
    <row r="7589" spans="1:7" x14ac:dyDescent="0.25">
      <c r="A7589" t="s">
        <v>8176</v>
      </c>
      <c r="B7589">
        <v>2006</v>
      </c>
      <c r="C7589">
        <v>7589</v>
      </c>
      <c r="D7589" t="str">
        <f t="shared" si="365"/>
        <v>Game Description For ESPN National Hockey Night</v>
      </c>
      <c r="E7589" t="str">
        <f t="shared" si="363"/>
        <v>Released</v>
      </c>
      <c r="G7589" t="str">
        <f t="shared" si="364"/>
        <v>'ESPN National Hockey Night','Game Description For ESPN National Hockey Night','2006','Released'</v>
      </c>
    </row>
    <row r="7590" spans="1:7" x14ac:dyDescent="0.25">
      <c r="A7590" t="s">
        <v>8177</v>
      </c>
      <c r="B7590">
        <v>2011</v>
      </c>
      <c r="C7590">
        <v>7590</v>
      </c>
      <c r="D7590" t="str">
        <f t="shared" si="365"/>
        <v>Game Description For Microsoft Flight Simulator 2004: A Century of Flight</v>
      </c>
      <c r="E7590" t="str">
        <f t="shared" si="363"/>
        <v>Released</v>
      </c>
      <c r="G7590" t="str">
        <f t="shared" si="364"/>
        <v>'Microsoft Flight Simulator 2004: A Century of Flight','Game Description For Microsoft Flight Simulator 2004: A Century of Flight','2011','Released'</v>
      </c>
    </row>
    <row r="7591" spans="1:7" x14ac:dyDescent="0.25">
      <c r="A7591" t="s">
        <v>8178</v>
      </c>
      <c r="B7591">
        <v>2008</v>
      </c>
      <c r="C7591">
        <v>7591</v>
      </c>
      <c r="D7591" t="str">
        <f t="shared" si="365"/>
        <v>Game Description For Shounen Sunday x Shounen Magazine: Nettou! Dream Nine</v>
      </c>
      <c r="E7591" t="str">
        <f t="shared" si="363"/>
        <v>Released</v>
      </c>
      <c r="G7591" t="str">
        <f t="shared" si="364"/>
        <v>'Shounen Sunday x Shounen Magazine: Nettou! Dream Nine','Game Description For Shounen Sunday x Shounen Magazine: Nettou! Dream Nine','2008','Released'</v>
      </c>
    </row>
    <row r="7592" spans="1:7" x14ac:dyDescent="0.25">
      <c r="A7592" t="s">
        <v>8179</v>
      </c>
      <c r="B7592">
        <v>2000</v>
      </c>
      <c r="C7592">
        <v>7592</v>
      </c>
      <c r="D7592" t="str">
        <f t="shared" si="365"/>
        <v>Game Description For Emergency 2012</v>
      </c>
      <c r="E7592" t="str">
        <f t="shared" si="363"/>
        <v>Released</v>
      </c>
      <c r="G7592" t="str">
        <f t="shared" si="364"/>
        <v>'Emergency 2012','Game Description For Emergency 2012','2000','Released'</v>
      </c>
    </row>
    <row r="7593" spans="1:7" x14ac:dyDescent="0.25">
      <c r="A7593" t="s">
        <v>8180</v>
      </c>
      <c r="B7593">
        <v>2004</v>
      </c>
      <c r="C7593">
        <v>7593</v>
      </c>
      <c r="D7593" t="str">
        <f t="shared" si="365"/>
        <v>Game Description For Haikyuu!! Tsunage! Itadaki no Keshiki!!</v>
      </c>
      <c r="E7593" t="str">
        <f t="shared" si="363"/>
        <v>Released</v>
      </c>
      <c r="G7593" t="str">
        <f t="shared" si="364"/>
        <v>'Haikyuu!! Tsunage! Itadaki no Keshiki!!','Game Description For Haikyuu!! Tsunage! Itadaki no Keshiki!!','2004','Released'</v>
      </c>
    </row>
    <row r="7594" spans="1:7" x14ac:dyDescent="0.25">
      <c r="A7594" t="s">
        <v>8181</v>
      </c>
      <c r="B7594">
        <v>2014</v>
      </c>
      <c r="C7594">
        <v>7594</v>
      </c>
      <c r="D7594" t="str">
        <f t="shared" si="365"/>
        <v>Game Description For John Madden Football</v>
      </c>
      <c r="E7594" t="str">
        <f t="shared" si="363"/>
        <v>Released</v>
      </c>
      <c r="G7594" t="str">
        <f t="shared" si="364"/>
        <v>'John Madden Football','Game Description For John Madden Football','2014','Released'</v>
      </c>
    </row>
    <row r="7595" spans="1:7" x14ac:dyDescent="0.25">
      <c r="A7595" t="s">
        <v>8182</v>
      </c>
      <c r="B7595">
        <v>2005</v>
      </c>
      <c r="C7595">
        <v>7595</v>
      </c>
      <c r="D7595" t="str">
        <f t="shared" si="365"/>
        <v>Game Description For Aero Gauge</v>
      </c>
      <c r="E7595" t="str">
        <f t="shared" si="363"/>
        <v>Released</v>
      </c>
      <c r="G7595" t="str">
        <f t="shared" si="364"/>
        <v>'Aero Gauge','Game Description For Aero Gauge','2005','Released'</v>
      </c>
    </row>
    <row r="7596" spans="1:7" x14ac:dyDescent="0.25">
      <c r="A7596" t="s">
        <v>8183</v>
      </c>
      <c r="B7596">
        <v>2008</v>
      </c>
      <c r="C7596">
        <v>7596</v>
      </c>
      <c r="D7596" t="str">
        <f t="shared" si="365"/>
        <v>Game Description For Battlezone: Rise of the Black Dogs</v>
      </c>
      <c r="E7596" t="str">
        <f t="shared" si="363"/>
        <v>Released</v>
      </c>
      <c r="G7596" t="str">
        <f t="shared" si="364"/>
        <v>'Battlezone: Rise of the Black Dogs','Game Description For Battlezone: Rise of the Black Dogs','2008','Released'</v>
      </c>
    </row>
    <row r="7597" spans="1:7" x14ac:dyDescent="0.25">
      <c r="A7597" t="s">
        <v>8184</v>
      </c>
      <c r="B7597">
        <v>1999</v>
      </c>
      <c r="C7597">
        <v>7597</v>
      </c>
      <c r="D7597" t="str">
        <f t="shared" si="365"/>
        <v>Game Description For Caesars Palace Advance: Millennium Gold Edition</v>
      </c>
      <c r="E7597" t="str">
        <f t="shared" si="363"/>
        <v>Released</v>
      </c>
      <c r="G7597" t="str">
        <f t="shared" si="364"/>
        <v>'Caesars Palace Advance: Millennium Gold Edition','Game Description For Caesars Palace Advance: Millennium Gold Edition','1999','Released'</v>
      </c>
    </row>
    <row r="7598" spans="1:7" x14ac:dyDescent="0.25">
      <c r="A7598" t="s">
        <v>8185</v>
      </c>
      <c r="B7598">
        <v>2000</v>
      </c>
      <c r="C7598">
        <v>7598</v>
      </c>
      <c r="D7598" t="str">
        <f t="shared" si="365"/>
        <v>Game Description For Shadowgate 64: Trials of the Four Towers</v>
      </c>
      <c r="E7598" t="str">
        <f t="shared" si="363"/>
        <v>Released</v>
      </c>
      <c r="G7598" t="str">
        <f t="shared" si="364"/>
        <v>'Shadowgate 64: Trials of the Four Towers','Game Description For Shadowgate 64: Trials of the Four Towers','2000','Released'</v>
      </c>
    </row>
    <row r="7599" spans="1:7" x14ac:dyDescent="0.25">
      <c r="A7599" t="s">
        <v>8186</v>
      </c>
      <c r="B7599">
        <v>2007</v>
      </c>
      <c r="C7599">
        <v>7599</v>
      </c>
      <c r="D7599" t="str">
        <f t="shared" si="365"/>
        <v>Game Description For Teenage Mutant Ninja Turtles: Tournament Fighters</v>
      </c>
      <c r="E7599" t="str">
        <f t="shared" si="363"/>
        <v>Released</v>
      </c>
      <c r="G7599" t="str">
        <f t="shared" si="364"/>
        <v>'Teenage Mutant Ninja Turtles: Tournament Fighters','Game Description For Teenage Mutant Ninja Turtles: Tournament Fighters','2007','Released'</v>
      </c>
    </row>
    <row r="7600" spans="1:7" x14ac:dyDescent="0.25">
      <c r="A7600" t="s">
        <v>8187</v>
      </c>
      <c r="B7600">
        <v>2009</v>
      </c>
      <c r="C7600">
        <v>7600</v>
      </c>
      <c r="D7600" t="str">
        <f t="shared" si="365"/>
        <v>Game Description For Super Robot Spirits</v>
      </c>
      <c r="E7600" t="str">
        <f t="shared" si="363"/>
        <v>Released</v>
      </c>
      <c r="G7600" t="str">
        <f t="shared" si="364"/>
        <v>'Super Robot Spirits','Game Description For Super Robot Spirits','2009','Released'</v>
      </c>
    </row>
    <row r="7601" spans="1:7" x14ac:dyDescent="0.25">
      <c r="A7601" t="s">
        <v>8188</v>
      </c>
      <c r="B7601">
        <v>2009</v>
      </c>
      <c r="C7601">
        <v>7601</v>
      </c>
      <c r="D7601" t="str">
        <f t="shared" si="365"/>
        <v>Game Description For Mia Hamm Soccer 64</v>
      </c>
      <c r="E7601" t="str">
        <f t="shared" si="363"/>
        <v>Released</v>
      </c>
      <c r="G7601" t="str">
        <f t="shared" si="364"/>
        <v>'Mia Hamm Soccer 64','Game Description For Mia Hamm Soccer 64','2009','Released'</v>
      </c>
    </row>
    <row r="7602" spans="1:7" x14ac:dyDescent="0.25">
      <c r="A7602" t="s">
        <v>8189</v>
      </c>
      <c r="B7602">
        <v>2006</v>
      </c>
      <c r="C7602">
        <v>7602</v>
      </c>
      <c r="D7602" t="str">
        <f t="shared" si="365"/>
        <v>Game Description For GunParade Orchestra: Shiro no Shou</v>
      </c>
      <c r="E7602" t="str">
        <f t="shared" si="363"/>
        <v>Released</v>
      </c>
      <c r="G7602" t="str">
        <f t="shared" si="364"/>
        <v>'GunParade Orchestra: Shiro no Shou','Game Description For GunParade Orchestra: Shiro no Shou','2006','Released'</v>
      </c>
    </row>
    <row r="7603" spans="1:7" x14ac:dyDescent="0.25">
      <c r="A7603" t="s">
        <v>8190</v>
      </c>
      <c r="B7603">
        <v>1998</v>
      </c>
      <c r="C7603">
        <v>7603</v>
      </c>
      <c r="D7603" t="str">
        <f t="shared" si="365"/>
        <v>Game Description For Hearts of Iron III</v>
      </c>
      <c r="E7603" t="str">
        <f t="shared" si="363"/>
        <v>Released</v>
      </c>
      <c r="G7603" t="str">
        <f t="shared" si="364"/>
        <v>'Hearts of Iron III','Game Description For Hearts of Iron III','1998','Released'</v>
      </c>
    </row>
    <row r="7604" spans="1:7" x14ac:dyDescent="0.25">
      <c r="A7604" t="s">
        <v>8191</v>
      </c>
      <c r="B7604">
        <v>2006</v>
      </c>
      <c r="C7604">
        <v>7604</v>
      </c>
      <c r="D7604" t="str">
        <f t="shared" si="365"/>
        <v>Game Description For Zettai Zetsumei Toshi 3: Kowareyuku Machi to Kanojyo no Uta</v>
      </c>
      <c r="E7604" t="str">
        <f t="shared" si="363"/>
        <v>Released</v>
      </c>
      <c r="G7604" t="str">
        <f t="shared" si="364"/>
        <v>'Zettai Zetsumei Toshi 3: Kowareyuku Machi to Kanojyo no Uta','Game Description For Zettai Zetsumei Toshi 3: Kowareyuku Machi to Kanojyo no Uta','2006','Released'</v>
      </c>
    </row>
    <row r="7605" spans="1:7" x14ac:dyDescent="0.25">
      <c r="A7605" t="s">
        <v>8192</v>
      </c>
      <c r="B7605">
        <v>2004</v>
      </c>
      <c r="C7605">
        <v>7605</v>
      </c>
      <c r="D7605" t="str">
        <f t="shared" si="365"/>
        <v>Game Description For Crime Lab: Body of Evidence</v>
      </c>
      <c r="E7605" t="str">
        <f t="shared" si="363"/>
        <v>Released</v>
      </c>
      <c r="G7605" t="str">
        <f t="shared" si="364"/>
        <v>'Crime Lab: Body of Evidence','Game Description For Crime Lab: Body of Evidence','2004','Released'</v>
      </c>
    </row>
    <row r="7606" spans="1:7" x14ac:dyDescent="0.25">
      <c r="A7606" t="s">
        <v>8193</v>
      </c>
      <c r="B7606">
        <v>2008</v>
      </c>
      <c r="C7606">
        <v>7606</v>
      </c>
      <c r="D7606" t="str">
        <f t="shared" si="365"/>
        <v>Game Description For Ant Nation</v>
      </c>
      <c r="E7606" t="str">
        <f t="shared" si="363"/>
        <v>Released</v>
      </c>
      <c r="G7606" t="str">
        <f t="shared" si="364"/>
        <v>'Ant Nation','Game Description For Ant Nation','2008','Released'</v>
      </c>
    </row>
    <row r="7607" spans="1:7" x14ac:dyDescent="0.25">
      <c r="A7607" t="s">
        <v>8194</v>
      </c>
      <c r="B7607">
        <v>2010</v>
      </c>
      <c r="C7607">
        <v>7607</v>
      </c>
      <c r="D7607" t="str">
        <f t="shared" si="365"/>
        <v>Game Description For Super Robot Taisen OG Saga: Masou Kishin III - Pride of Justice</v>
      </c>
      <c r="E7607" t="str">
        <f t="shared" si="363"/>
        <v>Released</v>
      </c>
      <c r="G7607" t="str">
        <f t="shared" si="364"/>
        <v>'Super Robot Taisen OG Saga: Masou Kishin III - Pride of Justice','Game Description For Super Robot Taisen OG Saga: Masou Kishin III - Pride of Justice','2010','Released'</v>
      </c>
    </row>
    <row r="7608" spans="1:7" x14ac:dyDescent="0.25">
      <c r="A7608" t="s">
        <v>8195</v>
      </c>
      <c r="B7608">
        <v>1996</v>
      </c>
      <c r="C7608">
        <v>7608</v>
      </c>
      <c r="D7608" t="str">
        <f t="shared" si="365"/>
        <v>Game Description For The Sims 2: Seasons</v>
      </c>
      <c r="E7608" t="str">
        <f t="shared" si="363"/>
        <v>Released</v>
      </c>
      <c r="G7608" t="str">
        <f t="shared" si="364"/>
        <v>'The Sims 2: Seasons','Game Description For The Sims 2: Seasons','1996','Released'</v>
      </c>
    </row>
    <row r="7609" spans="1:7" x14ac:dyDescent="0.25">
      <c r="A7609" t="s">
        <v>8196</v>
      </c>
      <c r="B7609">
        <v>2014</v>
      </c>
      <c r="C7609">
        <v>7609</v>
      </c>
      <c r="D7609" t="str">
        <f t="shared" si="365"/>
        <v>Game Description For Reader Rabbit 1st Grade</v>
      </c>
      <c r="E7609" t="str">
        <f t="shared" si="363"/>
        <v>Released</v>
      </c>
      <c r="G7609" t="str">
        <f t="shared" si="364"/>
        <v>'Reader Rabbit 1st Grade','Game Description For Reader Rabbit 1st Grade','2014','Released'</v>
      </c>
    </row>
    <row r="7610" spans="1:7" x14ac:dyDescent="0.25">
      <c r="A7610" t="s">
        <v>8197</v>
      </c>
      <c r="B7610">
        <v>2008</v>
      </c>
      <c r="C7610">
        <v>7610</v>
      </c>
      <c r="D7610" t="str">
        <f t="shared" si="365"/>
        <v>Game Description For Anubis II</v>
      </c>
      <c r="E7610" t="str">
        <f t="shared" si="363"/>
        <v>Released</v>
      </c>
      <c r="G7610" t="str">
        <f t="shared" si="364"/>
        <v>'Anubis II','Game Description For Anubis II','2008','Released'</v>
      </c>
    </row>
    <row r="7611" spans="1:7" x14ac:dyDescent="0.25">
      <c r="A7611" t="s">
        <v>8198</v>
      </c>
      <c r="B7611">
        <v>2003</v>
      </c>
      <c r="C7611">
        <v>7611</v>
      </c>
      <c r="D7611" t="str">
        <f t="shared" si="365"/>
        <v>Game Description For Point Blank DS (JP sales)</v>
      </c>
      <c r="E7611" t="str">
        <f t="shared" si="363"/>
        <v>Released</v>
      </c>
      <c r="G7611" t="str">
        <f t="shared" si="364"/>
        <v>'Point Blank DS (JP sales)','Game Description For Point Blank DS (JP sales)','2003','Released'</v>
      </c>
    </row>
    <row r="7612" spans="1:7" x14ac:dyDescent="0.25">
      <c r="A7612" t="s">
        <v>8199</v>
      </c>
      <c r="B7612">
        <v>2010</v>
      </c>
      <c r="C7612">
        <v>7612</v>
      </c>
      <c r="D7612" t="str">
        <f t="shared" si="365"/>
        <v>Game Description For G-Saviour</v>
      </c>
      <c r="E7612" t="str">
        <f t="shared" si="363"/>
        <v>Released</v>
      </c>
      <c r="G7612" t="str">
        <f t="shared" si="364"/>
        <v>'G-Saviour','Game Description For G-Saviour','2010','Released'</v>
      </c>
    </row>
    <row r="7613" spans="1:7" x14ac:dyDescent="0.25">
      <c r="A7613" t="s">
        <v>8200</v>
      </c>
      <c r="B7613">
        <v>2011</v>
      </c>
      <c r="C7613">
        <v>7613</v>
      </c>
      <c r="D7613" t="str">
        <f t="shared" si="365"/>
        <v>Game Description For Gintama DS: Yorozuya Daisoudou</v>
      </c>
      <c r="E7613" t="str">
        <f t="shared" si="363"/>
        <v>Released</v>
      </c>
      <c r="G7613" t="str">
        <f t="shared" si="364"/>
        <v>'Gintama DS: Yorozuya Daisoudou','Game Description For Gintama DS: Yorozuya Daisoudou','2011','Released'</v>
      </c>
    </row>
    <row r="7614" spans="1:7" x14ac:dyDescent="0.25">
      <c r="A7614" t="s">
        <v>8201</v>
      </c>
      <c r="B7614">
        <v>2011</v>
      </c>
      <c r="C7614">
        <v>7614</v>
      </c>
      <c r="D7614" t="str">
        <f t="shared" si="365"/>
        <v>Game Description For Drake of the 99 Dragons</v>
      </c>
      <c r="E7614" t="str">
        <f t="shared" si="363"/>
        <v>Released</v>
      </c>
      <c r="G7614" t="str">
        <f t="shared" si="364"/>
        <v>'Drake of the 99 Dragons','Game Description For Drake of the 99 Dragons','2011','Released'</v>
      </c>
    </row>
    <row r="7615" spans="1:7" x14ac:dyDescent="0.25">
      <c r="A7615" t="s">
        <v>8202</v>
      </c>
      <c r="B7615">
        <v>2008</v>
      </c>
      <c r="C7615">
        <v>7615</v>
      </c>
      <c r="D7615" t="str">
        <f t="shared" si="365"/>
        <v>Game Description For Heavenly Guardian</v>
      </c>
      <c r="E7615" t="str">
        <f t="shared" si="363"/>
        <v>Released</v>
      </c>
      <c r="G7615" t="str">
        <f t="shared" si="364"/>
        <v>'Heavenly Guardian','Game Description For Heavenly Guardian','2008','Released'</v>
      </c>
    </row>
    <row r="7616" spans="1:7" x14ac:dyDescent="0.25">
      <c r="A7616" t="s">
        <v>8203</v>
      </c>
      <c r="B7616">
        <v>2004</v>
      </c>
      <c r="C7616">
        <v>7616</v>
      </c>
      <c r="D7616" t="str">
        <f t="shared" si="365"/>
        <v>Game Description For Cut the Rope</v>
      </c>
      <c r="E7616" t="str">
        <f t="shared" si="363"/>
        <v>Released</v>
      </c>
      <c r="G7616" t="str">
        <f t="shared" si="364"/>
        <v>'Cut the Rope','Game Description For Cut the Rope','2004','Released'</v>
      </c>
    </row>
    <row r="7617" spans="1:7" x14ac:dyDescent="0.25">
      <c r="A7617" t="s">
        <v>8204</v>
      </c>
      <c r="B7617">
        <v>2015</v>
      </c>
      <c r="C7617">
        <v>7617</v>
      </c>
      <c r="D7617" t="str">
        <f t="shared" si="365"/>
        <v>Game Description For Crayon Shin-Chan: Obaka Daininden - Susume! Kasukabe Ninja Tai!</v>
      </c>
      <c r="E7617" t="str">
        <f t="shared" si="363"/>
        <v>Released</v>
      </c>
      <c r="G7617" t="str">
        <f t="shared" si="364"/>
        <v>'Crayon Shin-Chan: Obaka Daininden - Susume! Kasukabe Ninja Tai!','Game Description For Crayon Shin-Chan: Obaka Daininden - Susume! Kasukabe Ninja Tai!','2015','Released'</v>
      </c>
    </row>
    <row r="7618" spans="1:7" x14ac:dyDescent="0.25">
      <c r="A7618" t="s">
        <v>8205</v>
      </c>
      <c r="B7618">
        <v>1998</v>
      </c>
      <c r="C7618">
        <v>7618</v>
      </c>
      <c r="D7618" t="str">
        <f t="shared" si="365"/>
        <v>Game Description For Crimson Sea 2</v>
      </c>
      <c r="E7618" t="str">
        <f t="shared" si="363"/>
        <v>Released</v>
      </c>
      <c r="G7618" t="str">
        <f t="shared" si="364"/>
        <v>'Crimson Sea 2','Game Description For Crimson Sea 2','1998','Released'</v>
      </c>
    </row>
    <row r="7619" spans="1:7" x14ac:dyDescent="0.25">
      <c r="A7619" t="s">
        <v>8206</v>
      </c>
      <c r="B7619">
        <v>2001</v>
      </c>
      <c r="C7619">
        <v>7619</v>
      </c>
      <c r="D7619" t="str">
        <f t="shared" si="365"/>
        <v>Game Description For Pizza Delivery Boy</v>
      </c>
      <c r="E7619" t="str">
        <f t="shared" ref="E7619:E7682" si="366">IF(B7619&lt;&gt;2020,"Released","Upcoming")</f>
        <v>Released</v>
      </c>
      <c r="G7619" t="str">
        <f t="shared" ref="G7619:G7682" si="367">_xlfn.CONCAT("'",A7619,"'",",","'",D7619,"'",",","'","",B7619,"'",",","'",E7619,"'")</f>
        <v>'Pizza Delivery Boy','Game Description For Pizza Delivery Boy','2001','Released'</v>
      </c>
    </row>
    <row r="7620" spans="1:7" x14ac:dyDescent="0.25">
      <c r="A7620" t="s">
        <v>8207</v>
      </c>
      <c r="B7620">
        <v>2001</v>
      </c>
      <c r="C7620">
        <v>7620</v>
      </c>
      <c r="D7620" t="str">
        <f t="shared" si="365"/>
        <v>Game Description For Doraemon: Nobita to Himitsu Dougu Hakubutsukan</v>
      </c>
      <c r="E7620" t="str">
        <f t="shared" si="366"/>
        <v>Released</v>
      </c>
      <c r="G7620" t="str">
        <f t="shared" si="367"/>
        <v>'Doraemon: Nobita to Himitsu Dougu Hakubutsukan','Game Description For Doraemon: Nobita to Himitsu Dougu Hakubutsukan','2001','Released'</v>
      </c>
    </row>
    <row r="7621" spans="1:7" x14ac:dyDescent="0.25">
      <c r="A7621" t="s">
        <v>8208</v>
      </c>
      <c r="B7621">
        <v>2009</v>
      </c>
      <c r="C7621">
        <v>7621</v>
      </c>
      <c r="D7621" t="str">
        <f t="shared" si="365"/>
        <v>Game Description For Higurashi no Nakukoru ni Kizuna: Dai-Ichi-Kan - Tatari</v>
      </c>
      <c r="E7621" t="str">
        <f t="shared" si="366"/>
        <v>Released</v>
      </c>
      <c r="G7621" t="str">
        <f t="shared" si="367"/>
        <v>'Higurashi no Nakukoru ni Kizuna: Dai-Ichi-Kan - Tatari','Game Description For Higurashi no Nakukoru ni Kizuna: Dai-Ichi-Kan - Tatari','2009','Released'</v>
      </c>
    </row>
    <row r="7622" spans="1:7" x14ac:dyDescent="0.25">
      <c r="A7622" t="s">
        <v>8209</v>
      </c>
      <c r="B7622">
        <v>1997</v>
      </c>
      <c r="C7622">
        <v>7622</v>
      </c>
      <c r="D7622" t="str">
        <f t="shared" si="365"/>
        <v>Game Description For IA/VT Colorful</v>
      </c>
      <c r="E7622" t="str">
        <f t="shared" si="366"/>
        <v>Released</v>
      </c>
      <c r="G7622" t="str">
        <f t="shared" si="367"/>
        <v>'IA/VT Colorful','Game Description For IA/VT Colorful','1997','Released'</v>
      </c>
    </row>
    <row r="7623" spans="1:7" x14ac:dyDescent="0.25">
      <c r="A7623" t="s">
        <v>8210</v>
      </c>
      <c r="B7623">
        <v>2002</v>
      </c>
      <c r="C7623">
        <v>7623</v>
      </c>
      <c r="D7623" t="str">
        <f t="shared" ref="D7623:D7680" si="368">_xlfn.CONCAT("Game Description For ",A7623)</f>
        <v>Game Description For Operation: Vietnam</v>
      </c>
      <c r="E7623" t="str">
        <f t="shared" si="366"/>
        <v>Released</v>
      </c>
      <c r="G7623" t="str">
        <f t="shared" si="367"/>
        <v>'Operation: Vietnam','Game Description For Operation: Vietnam','2002','Released'</v>
      </c>
    </row>
    <row r="7624" spans="1:7" x14ac:dyDescent="0.25">
      <c r="A7624" t="s">
        <v>8211</v>
      </c>
      <c r="B7624">
        <v>2011</v>
      </c>
      <c r="C7624">
        <v>7624</v>
      </c>
      <c r="D7624" t="str">
        <f t="shared" si="368"/>
        <v>Game Description For Alpha and Omega</v>
      </c>
      <c r="E7624" t="str">
        <f t="shared" si="366"/>
        <v>Released</v>
      </c>
      <c r="G7624" t="str">
        <f t="shared" si="367"/>
        <v>'Alpha and Omega','Game Description For Alpha and Omega','2011','Released'</v>
      </c>
    </row>
    <row r="7625" spans="1:7" x14ac:dyDescent="0.25">
      <c r="A7625" t="s">
        <v>8212</v>
      </c>
      <c r="B7625">
        <v>2008</v>
      </c>
      <c r="C7625">
        <v>7625</v>
      </c>
      <c r="D7625" t="str">
        <f t="shared" si="368"/>
        <v>Game Description For Port Royale 3</v>
      </c>
      <c r="E7625" t="str">
        <f t="shared" si="366"/>
        <v>Released</v>
      </c>
      <c r="G7625" t="str">
        <f t="shared" si="367"/>
        <v>'Port Royale 3','Game Description For Port Royale 3','2008','Released'</v>
      </c>
    </row>
    <row r="7626" spans="1:7" x14ac:dyDescent="0.25">
      <c r="A7626" t="s">
        <v>8213</v>
      </c>
      <c r="B7626">
        <v>1999</v>
      </c>
      <c r="C7626">
        <v>7626</v>
      </c>
      <c r="D7626" t="str">
        <f t="shared" si="368"/>
        <v>Game Description For RayStorm</v>
      </c>
      <c r="E7626" t="str">
        <f t="shared" si="366"/>
        <v>Released</v>
      </c>
      <c r="G7626" t="str">
        <f t="shared" si="367"/>
        <v>'RayStorm','Game Description For RayStorm','1999','Released'</v>
      </c>
    </row>
    <row r="7627" spans="1:7" x14ac:dyDescent="0.25">
      <c r="A7627" t="s">
        <v>8214</v>
      </c>
      <c r="B7627">
        <v>2009</v>
      </c>
      <c r="C7627">
        <v>7627</v>
      </c>
      <c r="D7627" t="str">
        <f t="shared" si="368"/>
        <v>Game Description For Jake Power: Handyman</v>
      </c>
      <c r="E7627" t="str">
        <f t="shared" si="366"/>
        <v>Released</v>
      </c>
      <c r="G7627" t="str">
        <f t="shared" si="367"/>
        <v>'Jake Power: Handyman','Game Description For Jake Power: Handyman','2009','Released'</v>
      </c>
    </row>
    <row r="7628" spans="1:7" x14ac:dyDescent="0.25">
      <c r="A7628" t="s">
        <v>8215</v>
      </c>
      <c r="B7628">
        <v>2014</v>
      </c>
      <c r="C7628">
        <v>7628</v>
      </c>
      <c r="D7628" t="str">
        <f t="shared" si="368"/>
        <v>Game Description For My Dress-Up</v>
      </c>
      <c r="E7628" t="str">
        <f t="shared" si="366"/>
        <v>Released</v>
      </c>
      <c r="G7628" t="str">
        <f t="shared" si="367"/>
        <v>'My Dress-Up','Game Description For My Dress-Up','2014','Released'</v>
      </c>
    </row>
    <row r="7629" spans="1:7" x14ac:dyDescent="0.25">
      <c r="A7629" t="s">
        <v>8216</v>
      </c>
      <c r="B7629">
        <v>1995</v>
      </c>
      <c r="C7629">
        <v>7629</v>
      </c>
      <c r="D7629" t="str">
        <f t="shared" si="368"/>
        <v>Game Description For Circuit Breakers</v>
      </c>
      <c r="E7629" t="str">
        <f t="shared" si="366"/>
        <v>Released</v>
      </c>
      <c r="G7629" t="str">
        <f t="shared" si="367"/>
        <v>'Circuit Breakers','Game Description For Circuit Breakers','1995','Released'</v>
      </c>
    </row>
    <row r="7630" spans="1:7" x14ac:dyDescent="0.25">
      <c r="A7630" t="s">
        <v>8217</v>
      </c>
      <c r="B7630">
        <v>2002</v>
      </c>
      <c r="C7630">
        <v>7630</v>
      </c>
      <c r="D7630" t="str">
        <f t="shared" si="368"/>
        <v>Game Description For Trick DS-han: Kakushi Kami no Sumukan</v>
      </c>
      <c r="E7630" t="str">
        <f t="shared" si="366"/>
        <v>Released</v>
      </c>
      <c r="G7630" t="str">
        <f t="shared" si="367"/>
        <v>'Trick DS-han: Kakushi Kami no Sumukan','Game Description For Trick DS-han: Kakushi Kami no Sumukan','2002','Released'</v>
      </c>
    </row>
    <row r="7631" spans="1:7" x14ac:dyDescent="0.25">
      <c r="A7631" t="s">
        <v>8218</v>
      </c>
      <c r="B7631">
        <v>2016</v>
      </c>
      <c r="C7631">
        <v>7631</v>
      </c>
      <c r="D7631" t="str">
        <f t="shared" si="368"/>
        <v>Game Description For Colosseum: Road to Freedom</v>
      </c>
      <c r="E7631" t="str">
        <f t="shared" si="366"/>
        <v>Released</v>
      </c>
      <c r="G7631" t="str">
        <f t="shared" si="367"/>
        <v>'Colosseum: Road to Freedom','Game Description For Colosseum: Road to Freedom','2016','Released'</v>
      </c>
    </row>
    <row r="7632" spans="1:7" x14ac:dyDescent="0.25">
      <c r="A7632" t="s">
        <v>8219</v>
      </c>
      <c r="B7632">
        <v>2012</v>
      </c>
      <c r="C7632">
        <v>7632</v>
      </c>
      <c r="D7632" t="str">
        <f t="shared" si="368"/>
        <v>Game Description For Target: Terror</v>
      </c>
      <c r="E7632" t="str">
        <f t="shared" si="366"/>
        <v>Released</v>
      </c>
      <c r="G7632" t="str">
        <f t="shared" si="367"/>
        <v>'Target: Terror','Game Description For Target: Terror','2012','Released'</v>
      </c>
    </row>
    <row r="7633" spans="1:7" x14ac:dyDescent="0.25">
      <c r="A7633" t="s">
        <v>8220</v>
      </c>
      <c r="B7633">
        <v>2004</v>
      </c>
      <c r="C7633">
        <v>7633</v>
      </c>
      <c r="D7633" t="str">
        <f t="shared" si="368"/>
        <v>Game Description For Crayon Shin-Chan: Densetsu o Yobu Omake no To Shukkugaan!</v>
      </c>
      <c r="E7633" t="str">
        <f t="shared" si="366"/>
        <v>Released</v>
      </c>
      <c r="G7633" t="str">
        <f t="shared" si="367"/>
        <v>'Crayon Shin-Chan: Densetsu o Yobu Omake no To Shukkugaan!','Game Description For Crayon Shin-Chan: Densetsu o Yobu Omake no To Shukkugaan!','2004','Released'</v>
      </c>
    </row>
    <row r="7634" spans="1:7" x14ac:dyDescent="0.25">
      <c r="A7634" t="s">
        <v>8221</v>
      </c>
      <c r="B7634">
        <v>1997</v>
      </c>
      <c r="C7634">
        <v>7634</v>
      </c>
      <c r="D7634" t="str">
        <f t="shared" si="368"/>
        <v>Game Description For Sprint Cars: Road to Knoxville</v>
      </c>
      <c r="E7634" t="str">
        <f t="shared" si="366"/>
        <v>Released</v>
      </c>
      <c r="G7634" t="str">
        <f t="shared" si="367"/>
        <v>'Sprint Cars: Road to Knoxville','Game Description For Sprint Cars: Road to Knoxville','1997','Released'</v>
      </c>
    </row>
    <row r="7635" spans="1:7" x14ac:dyDescent="0.25">
      <c r="A7635" t="s">
        <v>8222</v>
      </c>
      <c r="B7635">
        <v>2001</v>
      </c>
      <c r="C7635">
        <v>7635</v>
      </c>
      <c r="D7635" t="str">
        <f t="shared" si="368"/>
        <v>Game Description For Real Time Conflict: Shogun Empires</v>
      </c>
      <c r="E7635" t="str">
        <f t="shared" si="366"/>
        <v>Released</v>
      </c>
      <c r="G7635" t="str">
        <f t="shared" si="367"/>
        <v>'Real Time Conflict: Shogun Empires','Game Description For Real Time Conflict: Shogun Empires','2001','Released'</v>
      </c>
    </row>
    <row r="7636" spans="1:7" x14ac:dyDescent="0.25">
      <c r="A7636" t="s">
        <v>8223</v>
      </c>
      <c r="B7636">
        <v>2006</v>
      </c>
      <c r="C7636">
        <v>7636</v>
      </c>
      <c r="D7636" t="str">
        <f t="shared" si="368"/>
        <v>Game Description For Dream Dance &amp; Cheer</v>
      </c>
      <c r="E7636" t="str">
        <f t="shared" si="366"/>
        <v>Released</v>
      </c>
      <c r="G7636" t="str">
        <f t="shared" si="367"/>
        <v>'Dream Dance &amp; Cheer','Game Description For Dream Dance &amp; Cheer','2006','Released'</v>
      </c>
    </row>
    <row r="7637" spans="1:7" x14ac:dyDescent="0.25">
      <c r="A7637" t="s">
        <v>8224</v>
      </c>
      <c r="B7637">
        <v>2009</v>
      </c>
      <c r="C7637">
        <v>7637</v>
      </c>
      <c r="D7637" t="str">
        <f t="shared" si="368"/>
        <v>Game Description For Silpheed: The Lost Planet</v>
      </c>
      <c r="E7637" t="str">
        <f t="shared" si="366"/>
        <v>Released</v>
      </c>
      <c r="G7637" t="str">
        <f t="shared" si="367"/>
        <v>'Silpheed: The Lost Planet','Game Description For Silpheed: The Lost Planet','2009','Released'</v>
      </c>
    </row>
    <row r="7638" spans="1:7" x14ac:dyDescent="0.25">
      <c r="A7638" t="s">
        <v>8225</v>
      </c>
      <c r="B7638">
        <v>2008</v>
      </c>
      <c r="C7638">
        <v>7638</v>
      </c>
      <c r="D7638" t="str">
        <f t="shared" si="368"/>
        <v>Game Description For Enemy Front</v>
      </c>
      <c r="E7638" t="str">
        <f t="shared" si="366"/>
        <v>Released</v>
      </c>
      <c r="G7638" t="str">
        <f t="shared" si="367"/>
        <v>'Enemy Front','Game Description For Enemy Front','2008','Released'</v>
      </c>
    </row>
    <row r="7639" spans="1:7" x14ac:dyDescent="0.25">
      <c r="A7639" t="s">
        <v>8226</v>
      </c>
      <c r="B7639">
        <v>1995</v>
      </c>
      <c r="C7639">
        <v>7639</v>
      </c>
      <c r="D7639" t="str">
        <f t="shared" si="368"/>
        <v>Game Description For Fantastic Four</v>
      </c>
      <c r="E7639" t="str">
        <f t="shared" si="366"/>
        <v>Released</v>
      </c>
      <c r="G7639" t="str">
        <f t="shared" si="367"/>
        <v>'Fantastic Four','Game Description For Fantastic Four','1995','Released'</v>
      </c>
    </row>
    <row r="7640" spans="1:7" x14ac:dyDescent="0.25">
      <c r="A7640" t="s">
        <v>8227</v>
      </c>
      <c r="B7640">
        <v>2000</v>
      </c>
      <c r="C7640">
        <v>7640</v>
      </c>
      <c r="D7640" t="str">
        <f t="shared" si="368"/>
        <v>Game Description For Higurashi no Naku Koro ni Matsuri: Kakera Asobi</v>
      </c>
      <c r="E7640" t="str">
        <f t="shared" si="366"/>
        <v>Released</v>
      </c>
      <c r="G7640" t="str">
        <f t="shared" si="367"/>
        <v>'Higurashi no Naku Koro ni Matsuri: Kakera Asobi','Game Description For Higurashi no Naku Koro ni Matsuri: Kakera Asobi','2000','Released'</v>
      </c>
    </row>
    <row r="7641" spans="1:7" x14ac:dyDescent="0.25">
      <c r="A7641" t="s">
        <v>8228</v>
      </c>
      <c r="B7641">
        <v>2006</v>
      </c>
      <c r="C7641">
        <v>7641</v>
      </c>
      <c r="D7641" t="str">
        <f t="shared" si="368"/>
        <v>Game Description For Tournament of Legends</v>
      </c>
      <c r="E7641" t="str">
        <f t="shared" si="366"/>
        <v>Released</v>
      </c>
      <c r="G7641" t="str">
        <f t="shared" si="367"/>
        <v>'Tournament of Legends','Game Description For Tournament of Legends','2006','Released'</v>
      </c>
    </row>
    <row r="7642" spans="1:7" x14ac:dyDescent="0.25">
      <c r="A7642" t="s">
        <v>8229</v>
      </c>
      <c r="B7642">
        <v>2009</v>
      </c>
      <c r="C7642">
        <v>7642</v>
      </c>
      <c r="D7642" t="str">
        <f t="shared" si="368"/>
        <v>Game Description For Xbox Live Arcade Unplugged Volume 1</v>
      </c>
      <c r="E7642" t="str">
        <f t="shared" si="366"/>
        <v>Released</v>
      </c>
      <c r="G7642" t="str">
        <f t="shared" si="367"/>
        <v>'Xbox Live Arcade Unplugged Volume 1','Game Description For Xbox Live Arcade Unplugged Volume 1','2009','Released'</v>
      </c>
    </row>
    <row r="7643" spans="1:7" x14ac:dyDescent="0.25">
      <c r="A7643" t="s">
        <v>8230</v>
      </c>
      <c r="B7643">
        <v>2008</v>
      </c>
      <c r="C7643">
        <v>7643</v>
      </c>
      <c r="D7643" t="str">
        <f t="shared" si="368"/>
        <v>Game Description For River City Ransom EX</v>
      </c>
      <c r="E7643" t="str">
        <f t="shared" si="366"/>
        <v>Released</v>
      </c>
      <c r="G7643" t="str">
        <f t="shared" si="367"/>
        <v>'River City Ransom EX','Game Description For River City Ransom EX','2008','Released'</v>
      </c>
    </row>
    <row r="7644" spans="1:7" x14ac:dyDescent="0.25">
      <c r="A7644" t="s">
        <v>8231</v>
      </c>
      <c r="B7644">
        <v>2009</v>
      </c>
      <c r="C7644">
        <v>7644</v>
      </c>
      <c r="D7644" t="str">
        <f t="shared" si="368"/>
        <v>Game Description For San Goku Shi Taisen Ten</v>
      </c>
      <c r="E7644" t="str">
        <f t="shared" si="366"/>
        <v>Released</v>
      </c>
      <c r="G7644" t="str">
        <f t="shared" si="367"/>
        <v>'San Goku Shi Taisen Ten','Game Description For San Goku Shi Taisen Ten','2009','Released'</v>
      </c>
    </row>
    <row r="7645" spans="1:7" x14ac:dyDescent="0.25">
      <c r="A7645" t="s">
        <v>8232</v>
      </c>
      <c r="B7645">
        <v>2010</v>
      </c>
      <c r="C7645">
        <v>7645</v>
      </c>
      <c r="D7645" t="str">
        <f t="shared" si="368"/>
        <v>Game Description For Fairy Tail: Zelef Kakusei</v>
      </c>
      <c r="E7645" t="str">
        <f t="shared" si="366"/>
        <v>Released</v>
      </c>
      <c r="G7645" t="str">
        <f t="shared" si="367"/>
        <v>'Fairy Tail: Zelef Kakusei','Game Description For Fairy Tail: Zelef Kakusei','2010','Released'</v>
      </c>
    </row>
    <row r="7646" spans="1:7" x14ac:dyDescent="0.25">
      <c r="A7646" t="s">
        <v>8233</v>
      </c>
      <c r="B7646">
        <v>2014</v>
      </c>
      <c r="C7646">
        <v>7646</v>
      </c>
      <c r="D7646" t="str">
        <f t="shared" si="368"/>
        <v>Game Description For Strike Point</v>
      </c>
      <c r="E7646" t="str">
        <f t="shared" si="366"/>
        <v>Released</v>
      </c>
      <c r="G7646" t="str">
        <f t="shared" si="367"/>
        <v>'Strike Point','Game Description For Strike Point','2014','Released'</v>
      </c>
    </row>
    <row r="7647" spans="1:7" x14ac:dyDescent="0.25">
      <c r="A7647" t="s">
        <v>8234</v>
      </c>
      <c r="B7647">
        <v>2008</v>
      </c>
      <c r="C7647">
        <v>7647</v>
      </c>
      <c r="D7647" t="str">
        <f t="shared" si="368"/>
        <v>Game Description For Crazy Taxi 2</v>
      </c>
      <c r="E7647" t="str">
        <f t="shared" si="366"/>
        <v>Released</v>
      </c>
      <c r="G7647" t="str">
        <f t="shared" si="367"/>
        <v>'Crazy Taxi 2','Game Description For Crazy Taxi 2','2008','Released'</v>
      </c>
    </row>
    <row r="7648" spans="1:7" x14ac:dyDescent="0.25">
      <c r="A7648" t="s">
        <v>8235</v>
      </c>
      <c r="B7648">
        <v>1999</v>
      </c>
      <c r="C7648">
        <v>7648</v>
      </c>
      <c r="D7648" t="str">
        <f t="shared" si="368"/>
        <v>Game Description For Tank! Tank! Tank!</v>
      </c>
      <c r="E7648" t="str">
        <f t="shared" si="366"/>
        <v>Released</v>
      </c>
      <c r="G7648" t="str">
        <f t="shared" si="367"/>
        <v>'Tank! Tank! Tank!','Game Description For Tank! Tank! Tank!','1999','Released'</v>
      </c>
    </row>
    <row r="7649" spans="1:7" x14ac:dyDescent="0.25">
      <c r="A7649" t="s">
        <v>8236</v>
      </c>
      <c r="B7649">
        <v>2010</v>
      </c>
      <c r="C7649">
        <v>7649</v>
      </c>
      <c r="D7649" t="str">
        <f t="shared" si="368"/>
        <v>Game Description For My Horse &amp; Me: Riding for Gold</v>
      </c>
      <c r="E7649" t="str">
        <f t="shared" si="366"/>
        <v>Released</v>
      </c>
      <c r="G7649" t="str">
        <f t="shared" si="367"/>
        <v>'My Horse &amp; Me: Riding for Gold','Game Description For My Horse &amp; Me: Riding for Gold','2010','Released'</v>
      </c>
    </row>
    <row r="7650" spans="1:7" x14ac:dyDescent="0.25">
      <c r="A7650" t="s">
        <v>8237</v>
      </c>
      <c r="B7650">
        <v>1995</v>
      </c>
      <c r="C7650">
        <v>7650</v>
      </c>
      <c r="D7650" t="str">
        <f t="shared" si="368"/>
        <v>Game Description For Keroro RPG: Kishi to Musha to Densetsu no Kaizoku</v>
      </c>
      <c r="E7650" t="str">
        <f t="shared" si="366"/>
        <v>Released</v>
      </c>
      <c r="G7650" t="str">
        <f t="shared" si="367"/>
        <v>'Keroro RPG: Kishi to Musha to Densetsu no Kaizoku','Game Description For Keroro RPG: Kishi to Musha to Densetsu no Kaizoku','1995','Released'</v>
      </c>
    </row>
    <row r="7651" spans="1:7" x14ac:dyDescent="0.25">
      <c r="A7651" t="s">
        <v>8238</v>
      </c>
      <c r="B7651">
        <v>2006</v>
      </c>
      <c r="C7651">
        <v>7651</v>
      </c>
      <c r="D7651" t="str">
        <f t="shared" si="368"/>
        <v>Game Description For Famicom Mini: Wrecking Crew</v>
      </c>
      <c r="E7651" t="str">
        <f t="shared" si="366"/>
        <v>Released</v>
      </c>
      <c r="G7651" t="str">
        <f t="shared" si="367"/>
        <v>'Famicom Mini: Wrecking Crew','Game Description For Famicom Mini: Wrecking Crew','2006','Released'</v>
      </c>
    </row>
    <row r="7652" spans="1:7" x14ac:dyDescent="0.25">
      <c r="A7652" t="s">
        <v>8239</v>
      </c>
      <c r="B7652">
        <v>2004</v>
      </c>
      <c r="C7652">
        <v>7652</v>
      </c>
      <c r="D7652" t="str">
        <f t="shared" si="368"/>
        <v>Game Description For Hoppechan: Minna de Odekake! Waku Waku Hoppe Land!!</v>
      </c>
      <c r="E7652" t="str">
        <f t="shared" si="366"/>
        <v>Released</v>
      </c>
      <c r="G7652" t="str">
        <f t="shared" si="367"/>
        <v>'Hoppechan: Minna de Odekake! Waku Waku Hoppe Land!!','Game Description For Hoppechan: Minna de Odekake! Waku Waku Hoppe Land!!','2004','Released'</v>
      </c>
    </row>
    <row r="7653" spans="1:7" x14ac:dyDescent="0.25">
      <c r="A7653" t="s">
        <v>8240</v>
      </c>
      <c r="B7653">
        <v>2009</v>
      </c>
      <c r="C7653">
        <v>7653</v>
      </c>
      <c r="D7653" t="str">
        <f t="shared" si="368"/>
        <v>Game Description For Suzumiya Haruhi no Gekidou</v>
      </c>
      <c r="E7653" t="str">
        <f t="shared" si="366"/>
        <v>Released</v>
      </c>
      <c r="G7653" t="str">
        <f t="shared" si="367"/>
        <v>'Suzumiya Haruhi no Gekidou','Game Description For Suzumiya Haruhi no Gekidou','2009','Released'</v>
      </c>
    </row>
    <row r="7654" spans="1:7" x14ac:dyDescent="0.25">
      <c r="A7654" t="s">
        <v>8241</v>
      </c>
      <c r="B7654">
        <v>2010</v>
      </c>
      <c r="C7654">
        <v>7654</v>
      </c>
      <c r="D7654" t="str">
        <f t="shared" si="368"/>
        <v>Game Description For Classic Action: Devilish</v>
      </c>
      <c r="E7654" t="str">
        <f t="shared" si="366"/>
        <v>Released</v>
      </c>
      <c r="G7654" t="str">
        <f t="shared" si="367"/>
        <v>'Classic Action: Devilish','Game Description For Classic Action: Devilish','2010','Released'</v>
      </c>
    </row>
    <row r="7655" spans="1:7" x14ac:dyDescent="0.25">
      <c r="A7655" t="s">
        <v>8242</v>
      </c>
      <c r="B7655">
        <v>2007</v>
      </c>
      <c r="C7655">
        <v>7655</v>
      </c>
      <c r="D7655" t="str">
        <f t="shared" si="368"/>
        <v>Game Description For Jackass the Game DS</v>
      </c>
      <c r="E7655" t="str">
        <f t="shared" si="366"/>
        <v>Released</v>
      </c>
      <c r="G7655" t="str">
        <f t="shared" si="367"/>
        <v>'Jackass the Game DS','Game Description For Jackass the Game DS','2007','Released'</v>
      </c>
    </row>
    <row r="7656" spans="1:7" x14ac:dyDescent="0.25">
      <c r="A7656" t="s">
        <v>8243</v>
      </c>
      <c r="B7656">
        <v>1998</v>
      </c>
      <c r="C7656">
        <v>7656</v>
      </c>
      <c r="D7656" t="str">
        <f t="shared" si="368"/>
        <v>Game Description For Space Hulk: Vengeance of the Blood Angels</v>
      </c>
      <c r="E7656" t="str">
        <f t="shared" si="366"/>
        <v>Released</v>
      </c>
      <c r="G7656" t="str">
        <f t="shared" si="367"/>
        <v>'Space Hulk: Vengeance of the Blood Angels','Game Description For Space Hulk: Vengeance of the Blood Angels','1998','Released'</v>
      </c>
    </row>
    <row r="7657" spans="1:7" x14ac:dyDescent="0.25">
      <c r="A7657" t="s">
        <v>8244</v>
      </c>
      <c r="B7657">
        <v>2004</v>
      </c>
      <c r="C7657">
        <v>7657</v>
      </c>
      <c r="D7657" t="str">
        <f t="shared" si="368"/>
        <v>Game Description For Toy Soldiers: War Chest</v>
      </c>
      <c r="E7657" t="str">
        <f t="shared" si="366"/>
        <v>Released</v>
      </c>
      <c r="G7657" t="str">
        <f t="shared" si="367"/>
        <v>'Toy Soldiers: War Chest','Game Description For Toy Soldiers: War Chest','2004','Released'</v>
      </c>
    </row>
    <row r="7658" spans="1:7" x14ac:dyDescent="0.25">
      <c r="A7658" t="s">
        <v>8245</v>
      </c>
      <c r="B7658">
        <v>2014</v>
      </c>
      <c r="C7658">
        <v>7658</v>
      </c>
      <c r="D7658" t="str">
        <f t="shared" si="368"/>
        <v>Game Description For Robot Alchemic Drive</v>
      </c>
      <c r="E7658" t="str">
        <f t="shared" si="366"/>
        <v>Released</v>
      </c>
      <c r="G7658" t="str">
        <f t="shared" si="367"/>
        <v>'Robot Alchemic Drive','Game Description For Robot Alchemic Drive','2014','Released'</v>
      </c>
    </row>
    <row r="7659" spans="1:7" x14ac:dyDescent="0.25">
      <c r="A7659" t="s">
        <v>8246</v>
      </c>
      <c r="B7659">
        <v>2004</v>
      </c>
      <c r="C7659">
        <v>7659</v>
      </c>
      <c r="D7659" t="str">
        <f t="shared" si="368"/>
        <v>Game Description For Motor Toon Grand Prix (Japan)</v>
      </c>
      <c r="E7659" t="str">
        <f t="shared" si="366"/>
        <v>Released</v>
      </c>
      <c r="G7659" t="str">
        <f t="shared" si="367"/>
        <v>'Motor Toon Grand Prix (Japan)','Game Description For Motor Toon Grand Prix (Japan)','2004','Released'</v>
      </c>
    </row>
    <row r="7660" spans="1:7" x14ac:dyDescent="0.25">
      <c r="A7660" t="s">
        <v>8247</v>
      </c>
      <c r="B7660">
        <v>2003</v>
      </c>
      <c r="C7660">
        <v>7660</v>
      </c>
      <c r="D7660" t="str">
        <f t="shared" si="368"/>
        <v>Game Description For Dino Master: Dig Discover Duel</v>
      </c>
      <c r="E7660" t="str">
        <f t="shared" si="366"/>
        <v>Released</v>
      </c>
      <c r="G7660" t="str">
        <f t="shared" si="367"/>
        <v>'Dino Master: Dig Discover Duel','Game Description For Dino Master: Dig Discover Duel','2003','Released'</v>
      </c>
    </row>
    <row r="7661" spans="1:7" x14ac:dyDescent="0.25">
      <c r="A7661" t="s">
        <v>8248</v>
      </c>
      <c r="B7661">
        <v>2008</v>
      </c>
      <c r="C7661">
        <v>7661</v>
      </c>
      <c r="D7661" t="str">
        <f t="shared" si="368"/>
        <v>Game Description For Hikaru no Go: Heian Gensou Ibunroku</v>
      </c>
      <c r="E7661" t="str">
        <f t="shared" si="366"/>
        <v>Released</v>
      </c>
      <c r="G7661" t="str">
        <f t="shared" si="367"/>
        <v>'Hikaru no Go: Heian Gensou Ibunroku','Game Description For Hikaru no Go: Heian Gensou Ibunroku','2008','Released'</v>
      </c>
    </row>
    <row r="7662" spans="1:7" x14ac:dyDescent="0.25">
      <c r="A7662" t="s">
        <v>8249</v>
      </c>
      <c r="B7662">
        <v>2005</v>
      </c>
      <c r="C7662">
        <v>7662</v>
      </c>
      <c r="D7662" t="str">
        <f t="shared" si="368"/>
        <v>Game Description For Godzilla (2014)</v>
      </c>
      <c r="E7662" t="str">
        <f t="shared" si="366"/>
        <v>Released</v>
      </c>
      <c r="G7662" t="str">
        <f t="shared" si="367"/>
        <v>'Godzilla (2014)','Game Description For Godzilla (2014)','2005','Released'</v>
      </c>
    </row>
    <row r="7663" spans="1:7" x14ac:dyDescent="0.25">
      <c r="A7663" t="s">
        <v>8250</v>
      </c>
      <c r="B7663">
        <v>2005</v>
      </c>
      <c r="C7663">
        <v>7663</v>
      </c>
      <c r="D7663" t="str">
        <f t="shared" si="368"/>
        <v>Game Description For OverBlood 2</v>
      </c>
      <c r="E7663" t="str">
        <f t="shared" si="366"/>
        <v>Released</v>
      </c>
      <c r="G7663" t="str">
        <f t="shared" si="367"/>
        <v>'OverBlood 2','Game Description For OverBlood 2','2005','Released'</v>
      </c>
    </row>
    <row r="7664" spans="1:7" x14ac:dyDescent="0.25">
      <c r="A7664" t="s">
        <v>8251</v>
      </c>
      <c r="B7664">
        <v>2003</v>
      </c>
      <c r="C7664">
        <v>7664</v>
      </c>
      <c r="D7664" t="str">
        <f t="shared" si="368"/>
        <v>Game Description For Fighter Maker 2</v>
      </c>
      <c r="E7664" t="str">
        <f t="shared" si="366"/>
        <v>Released</v>
      </c>
      <c r="G7664" t="str">
        <f t="shared" si="367"/>
        <v>'Fighter Maker 2','Game Description For Fighter Maker 2','2003','Released'</v>
      </c>
    </row>
    <row r="7665" spans="1:7" x14ac:dyDescent="0.25">
      <c r="A7665" t="s">
        <v>8252</v>
      </c>
      <c r="B7665">
        <v>2000</v>
      </c>
      <c r="C7665">
        <v>7665</v>
      </c>
      <c r="D7665" t="str">
        <f t="shared" si="368"/>
        <v>Game Description For Lifeline</v>
      </c>
      <c r="E7665" t="str">
        <f t="shared" si="366"/>
        <v>Released</v>
      </c>
      <c r="G7665" t="str">
        <f t="shared" si="367"/>
        <v>'Lifeline','Game Description For Lifeline','2000','Released'</v>
      </c>
    </row>
    <row r="7666" spans="1:7" x14ac:dyDescent="0.25">
      <c r="A7666" t="s">
        <v>8253</v>
      </c>
      <c r="B7666">
        <v>2010</v>
      </c>
      <c r="C7666">
        <v>7666</v>
      </c>
      <c r="D7666" t="str">
        <f t="shared" si="368"/>
        <v>Game Description For Dragon Valor</v>
      </c>
      <c r="E7666" t="str">
        <f t="shared" si="366"/>
        <v>Released</v>
      </c>
      <c r="G7666" t="str">
        <f t="shared" si="367"/>
        <v>'Dragon Valor','Game Description For Dragon Valor','2010','Released'</v>
      </c>
    </row>
    <row r="7667" spans="1:7" x14ac:dyDescent="0.25">
      <c r="A7667" t="s">
        <v>8254</v>
      </c>
      <c r="B7667">
        <v>2011</v>
      </c>
      <c r="C7667">
        <v>7667</v>
      </c>
      <c r="D7667" t="str">
        <f t="shared" si="368"/>
        <v>Game Description For Judie no Atelier: Guramnat no Renkinjutsushi</v>
      </c>
      <c r="E7667" t="str">
        <f t="shared" si="366"/>
        <v>Released</v>
      </c>
      <c r="G7667" t="str">
        <f t="shared" si="367"/>
        <v>'Judie no Atelier: Guramnat no Renkinjutsushi','Game Description For Judie no Atelier: Guramnat no Renkinjutsushi','2011','Released'</v>
      </c>
    </row>
    <row r="7668" spans="1:7" x14ac:dyDescent="0.25">
      <c r="A7668" t="s">
        <v>8255</v>
      </c>
      <c r="B7668">
        <v>2002</v>
      </c>
      <c r="C7668">
        <v>7668</v>
      </c>
      <c r="D7668" t="str">
        <f t="shared" si="368"/>
        <v>Game Description For Firefighter F.D.18</v>
      </c>
      <c r="E7668" t="str">
        <f t="shared" si="366"/>
        <v>Released</v>
      </c>
      <c r="G7668" t="str">
        <f t="shared" si="367"/>
        <v>'Firefighter F.D.18','Game Description For Firefighter F.D.18','2002','Released'</v>
      </c>
    </row>
    <row r="7669" spans="1:7" x14ac:dyDescent="0.25">
      <c r="A7669" t="s">
        <v>8256</v>
      </c>
      <c r="B7669">
        <v>2015</v>
      </c>
      <c r="C7669">
        <v>7669</v>
      </c>
      <c r="D7669" t="str">
        <f t="shared" si="368"/>
        <v>Game Description For Secret Files: Tunguska</v>
      </c>
      <c r="E7669" t="str">
        <f t="shared" si="366"/>
        <v>Released</v>
      </c>
      <c r="G7669" t="str">
        <f t="shared" si="367"/>
        <v>'Secret Files: Tunguska','Game Description For Secret Files: Tunguska','2015','Released'</v>
      </c>
    </row>
    <row r="7670" spans="1:7" x14ac:dyDescent="0.25">
      <c r="A7670" t="s">
        <v>8257</v>
      </c>
      <c r="B7670">
        <v>1998</v>
      </c>
      <c r="C7670">
        <v>7670</v>
      </c>
      <c r="D7670" t="str">
        <f t="shared" si="368"/>
        <v>Game Description For DS Nishimura Kyotaro Suspense 2 Shin Tantei Series: Kanazawa Hakodate - Gokkan no Kyoukoku - Fukushuu no Kage</v>
      </c>
      <c r="E7670" t="str">
        <f t="shared" si="366"/>
        <v>Released</v>
      </c>
      <c r="G7670" t="str">
        <f t="shared" si="367"/>
        <v>'DS Nishimura Kyotaro Suspense 2 Shin Tantei Series: Kanazawa Hakodate - Gokkan no Kyoukoku - Fukushuu no Kage','Game Description For DS Nishimura Kyotaro Suspense 2 Shin Tantei Series: Kanazawa Hakodate - Gokkan no Kyoukoku - Fukushuu no Kage','1998','Released'</v>
      </c>
    </row>
    <row r="7671" spans="1:7" x14ac:dyDescent="0.25">
      <c r="A7671" t="s">
        <v>8258</v>
      </c>
      <c r="B7671">
        <v>2008</v>
      </c>
      <c r="C7671">
        <v>7671</v>
      </c>
      <c r="D7671" t="str">
        <f t="shared" si="368"/>
        <v>Game Description For Family Trainer: Treasure Adventure</v>
      </c>
      <c r="E7671" t="str">
        <f t="shared" si="366"/>
        <v>Released</v>
      </c>
      <c r="G7671" t="str">
        <f t="shared" si="367"/>
        <v>'Family Trainer: Treasure Adventure','Game Description For Family Trainer: Treasure Adventure','2008','Released'</v>
      </c>
    </row>
    <row r="7672" spans="1:7" x14ac:dyDescent="0.25">
      <c r="A7672" t="s">
        <v>8259</v>
      </c>
      <c r="B7672">
        <v>2001</v>
      </c>
      <c r="C7672">
        <v>7672</v>
      </c>
      <c r="D7672" t="str">
        <f t="shared" si="368"/>
        <v>Game Description For Power Pro GB</v>
      </c>
      <c r="E7672" t="str">
        <f t="shared" si="366"/>
        <v>Released</v>
      </c>
      <c r="G7672" t="str">
        <f t="shared" si="367"/>
        <v>'Power Pro GB','Game Description For Power Pro GB','2001','Released'</v>
      </c>
    </row>
    <row r="7673" spans="1:7" x14ac:dyDescent="0.25">
      <c r="A7673" t="s">
        <v>8260</v>
      </c>
      <c r="B7673">
        <v>2011</v>
      </c>
      <c r="C7673">
        <v>7673</v>
      </c>
      <c r="D7673" t="str">
        <f t="shared" si="368"/>
        <v>Game Description For Sudoku Fever</v>
      </c>
      <c r="E7673" t="str">
        <f t="shared" si="366"/>
        <v>Released</v>
      </c>
      <c r="G7673" t="str">
        <f t="shared" si="367"/>
        <v>'Sudoku Fever','Game Description For Sudoku Fever','2011','Released'</v>
      </c>
    </row>
    <row r="7674" spans="1:7" x14ac:dyDescent="0.25">
      <c r="A7674" t="s">
        <v>8261</v>
      </c>
      <c r="B7674">
        <v>2010</v>
      </c>
      <c r="C7674">
        <v>7674</v>
      </c>
      <c r="D7674" t="str">
        <f t="shared" si="368"/>
        <v>Game Description For Grand Ages: Medieval</v>
      </c>
      <c r="E7674" t="str">
        <f t="shared" si="366"/>
        <v>Released</v>
      </c>
      <c r="G7674" t="str">
        <f t="shared" si="367"/>
        <v>'Grand Ages: Medieval','Game Description For Grand Ages: Medieval','2010','Released'</v>
      </c>
    </row>
    <row r="7675" spans="1:7" x14ac:dyDescent="0.25">
      <c r="A7675" t="s">
        <v>8262</v>
      </c>
      <c r="B7675">
        <v>2006</v>
      </c>
      <c r="C7675">
        <v>7675</v>
      </c>
      <c r="D7675" t="str">
        <f t="shared" si="368"/>
        <v>Game Description For The Putter Golf</v>
      </c>
      <c r="E7675" t="str">
        <f t="shared" si="366"/>
        <v>Released</v>
      </c>
      <c r="G7675" t="str">
        <f t="shared" si="367"/>
        <v>'The Putter Golf','Game Description For The Putter Golf','2006','Released'</v>
      </c>
    </row>
    <row r="7676" spans="1:7" x14ac:dyDescent="0.25">
      <c r="A7676" t="s">
        <v>8263</v>
      </c>
      <c r="B7676">
        <v>2012</v>
      </c>
      <c r="C7676">
        <v>7676</v>
      </c>
      <c r="D7676" t="str">
        <f t="shared" si="368"/>
        <v>Game Description For Monster High: New Ghoul in School</v>
      </c>
      <c r="E7676" t="str">
        <f t="shared" si="366"/>
        <v>Released</v>
      </c>
      <c r="G7676" t="str">
        <f t="shared" si="367"/>
        <v>'Monster High: New Ghoul in School','Game Description For Monster High: New Ghoul in School','2012','Released'</v>
      </c>
    </row>
    <row r="7677" spans="1:7" x14ac:dyDescent="0.25">
      <c r="A7677" t="s">
        <v>8264</v>
      </c>
      <c r="B7677">
        <v>2003</v>
      </c>
      <c r="C7677">
        <v>7677</v>
      </c>
      <c r="D7677" t="str">
        <f t="shared" si="368"/>
        <v>Game Description For Super Real Mahjong Graffiti</v>
      </c>
      <c r="E7677" t="str">
        <f t="shared" si="366"/>
        <v>Released</v>
      </c>
      <c r="G7677" t="str">
        <f t="shared" si="367"/>
        <v>'Super Real Mahjong Graffiti','Game Description For Super Real Mahjong Graffiti','2003','Released'</v>
      </c>
    </row>
    <row r="7678" spans="1:7" x14ac:dyDescent="0.25">
      <c r="A7678" t="s">
        <v>8265</v>
      </c>
      <c r="B7678">
        <v>2008</v>
      </c>
      <c r="C7678">
        <v>7678</v>
      </c>
      <c r="D7678" t="str">
        <f t="shared" si="368"/>
        <v>Game Description For Ninja Warriors</v>
      </c>
      <c r="E7678" t="str">
        <f t="shared" si="366"/>
        <v>Released</v>
      </c>
      <c r="G7678" t="str">
        <f t="shared" si="367"/>
        <v>'Ninja Warriors','Game Description For Ninja Warriors','2008','Released'</v>
      </c>
    </row>
    <row r="7679" spans="1:7" x14ac:dyDescent="0.25">
      <c r="A7679" t="s">
        <v>8266</v>
      </c>
      <c r="B7679">
        <v>2003</v>
      </c>
      <c r="C7679">
        <v>7679</v>
      </c>
      <c r="D7679" t="str">
        <f t="shared" si="368"/>
        <v>Game Description For Zettai Onkan Otoda Master</v>
      </c>
      <c r="E7679" t="str">
        <f t="shared" si="366"/>
        <v>Released</v>
      </c>
      <c r="G7679" t="str">
        <f t="shared" si="367"/>
        <v>'Zettai Onkan Otoda Master','Game Description For Zettai Onkan Otoda Master','2003','Released'</v>
      </c>
    </row>
    <row r="7680" spans="1:7" x14ac:dyDescent="0.25">
      <c r="A7680" t="s">
        <v>8267</v>
      </c>
      <c r="B7680">
        <v>2002</v>
      </c>
      <c r="C7680">
        <v>7680</v>
      </c>
      <c r="D7680" t="str">
        <f t="shared" si="368"/>
        <v>Game Description For Basketball Hall of Fame Ultimate Hoops Challenge</v>
      </c>
      <c r="E7680" t="str">
        <f t="shared" si="366"/>
        <v>Released</v>
      </c>
      <c r="G7680" t="str">
        <f t="shared" si="367"/>
        <v>'Basketball Hall of Fame Ultimate Hoops Challenge','Game Description For Basketball Hall of Fame Ultimate Hoops Challenge','2002','Released'</v>
      </c>
    </row>
    <row r="7681" spans="1:7" x14ac:dyDescent="0.25">
      <c r="A7681" t="s">
        <v>8268</v>
      </c>
      <c r="B7681">
        <v>2006</v>
      </c>
      <c r="C7681">
        <v>7681</v>
      </c>
      <c r="D7681" t="str">
        <f t="shared" ref="D7681:D7741" si="369">_xlfn.CONCAT("Game Description For ",A7681)</f>
        <v>Game Description For TigerShark</v>
      </c>
      <c r="E7681" t="str">
        <f t="shared" si="366"/>
        <v>Released</v>
      </c>
      <c r="G7681" t="str">
        <f t="shared" si="367"/>
        <v>'TigerShark','Game Description For TigerShark','2006','Released'</v>
      </c>
    </row>
    <row r="7682" spans="1:7" x14ac:dyDescent="0.25">
      <c r="A7682" t="s">
        <v>8269</v>
      </c>
      <c r="B7682">
        <v>2010</v>
      </c>
      <c r="C7682">
        <v>7682</v>
      </c>
      <c r="D7682" t="str">
        <f t="shared" si="369"/>
        <v>Game Description For Lost Heroes 2</v>
      </c>
      <c r="E7682" t="str">
        <f t="shared" si="366"/>
        <v>Released</v>
      </c>
      <c r="G7682" t="str">
        <f t="shared" si="367"/>
        <v>'Lost Heroes 2','Game Description For Lost Heroes 2','2010','Released'</v>
      </c>
    </row>
    <row r="7683" spans="1:7" x14ac:dyDescent="0.25">
      <c r="A7683" t="s">
        <v>8270</v>
      </c>
      <c r="B7683">
        <v>2009</v>
      </c>
      <c r="C7683">
        <v>7683</v>
      </c>
      <c r="D7683" t="str">
        <f t="shared" si="369"/>
        <v>Game Description For Norse by Norsewest: The Return of the Lost Vikings</v>
      </c>
      <c r="E7683" t="str">
        <f t="shared" ref="E7683:E7746" si="370">IF(B7683&lt;&gt;2020,"Released","Upcoming")</f>
        <v>Released</v>
      </c>
      <c r="G7683" t="str">
        <f t="shared" ref="G7683:G7746" si="371">_xlfn.CONCAT("'",A7683,"'",",","'",D7683,"'",",","'","",B7683,"'",",","'",E7683,"'")</f>
        <v>'Norse by Norsewest: The Return of the Lost Vikings','Game Description For Norse by Norsewest: The Return of the Lost Vikings','2009','Released'</v>
      </c>
    </row>
    <row r="7684" spans="1:7" x14ac:dyDescent="0.25">
      <c r="A7684" t="s">
        <v>8271</v>
      </c>
      <c r="B7684">
        <v>2008</v>
      </c>
      <c r="C7684">
        <v>7684</v>
      </c>
      <c r="D7684" t="str">
        <f t="shared" si="369"/>
        <v>Game Description For N+</v>
      </c>
      <c r="E7684" t="str">
        <f t="shared" si="370"/>
        <v>Released</v>
      </c>
      <c r="G7684" t="str">
        <f t="shared" si="371"/>
        <v>'N+','Game Description For N+','2008','Released'</v>
      </c>
    </row>
    <row r="7685" spans="1:7" x14ac:dyDescent="0.25">
      <c r="A7685" t="s">
        <v>8272</v>
      </c>
      <c r="B7685">
        <v>2020</v>
      </c>
      <c r="C7685">
        <v>7685</v>
      </c>
      <c r="D7685" t="str">
        <f t="shared" si="369"/>
        <v>Game Description For Obscure</v>
      </c>
      <c r="E7685" t="str">
        <f t="shared" si="370"/>
        <v>Upcoming</v>
      </c>
      <c r="G7685" t="str">
        <f t="shared" si="371"/>
        <v>'Obscure','Game Description For Obscure','2020','Upcoming'</v>
      </c>
    </row>
    <row r="7686" spans="1:7" x14ac:dyDescent="0.25">
      <c r="A7686" t="s">
        <v>8273</v>
      </c>
      <c r="B7686">
        <v>2003</v>
      </c>
      <c r="C7686">
        <v>7686</v>
      </c>
      <c r="D7686" t="str">
        <f t="shared" si="369"/>
        <v>Game Description For Katekyoo Hitman Reborn! DS: Fate of Heat - Hono no Unmei</v>
      </c>
      <c r="E7686" t="str">
        <f t="shared" si="370"/>
        <v>Released</v>
      </c>
      <c r="G7686" t="str">
        <f t="shared" si="371"/>
        <v>'Katekyoo Hitman Reborn! DS: Fate of Heat - Hono no Unmei','Game Description For Katekyoo Hitman Reborn! DS: Fate of Heat - Hono no Unmei','2003','Released'</v>
      </c>
    </row>
    <row r="7687" spans="1:7" x14ac:dyDescent="0.25">
      <c r="A7687" t="s">
        <v>8274</v>
      </c>
      <c r="B7687">
        <v>2015</v>
      </c>
      <c r="C7687">
        <v>7687</v>
      </c>
      <c r="D7687" t="str">
        <f t="shared" si="369"/>
        <v>Game Description For Shin Lucky * Star: Moe Drill ~Tabidachi~</v>
      </c>
      <c r="E7687" t="str">
        <f t="shared" si="370"/>
        <v>Released</v>
      </c>
      <c r="G7687" t="str">
        <f t="shared" si="371"/>
        <v>'Shin Lucky * Star: Moe Drill ~Tabidachi~','Game Description For Shin Lucky * Star: Moe Drill ~Tabidachi~','2015','Released'</v>
      </c>
    </row>
    <row r="7688" spans="1:7" x14ac:dyDescent="0.25">
      <c r="A7688" t="s">
        <v>8275</v>
      </c>
      <c r="B7688">
        <v>2000</v>
      </c>
      <c r="C7688">
        <v>7688</v>
      </c>
      <c r="D7688" t="str">
        <f t="shared" si="369"/>
        <v>Game Description For DefCon 5</v>
      </c>
      <c r="E7688" t="str">
        <f t="shared" si="370"/>
        <v>Released</v>
      </c>
      <c r="G7688" t="str">
        <f t="shared" si="371"/>
        <v>'DefCon 5','Game Description For DefCon 5','2000','Released'</v>
      </c>
    </row>
    <row r="7689" spans="1:7" x14ac:dyDescent="0.25">
      <c r="A7689" t="s">
        <v>8276</v>
      </c>
      <c r="B7689">
        <v>2004</v>
      </c>
      <c r="C7689">
        <v>7689</v>
      </c>
      <c r="D7689" t="str">
        <f t="shared" si="369"/>
        <v>Game Description For Lost in Blue 2</v>
      </c>
      <c r="E7689" t="str">
        <f t="shared" si="370"/>
        <v>Released</v>
      </c>
      <c r="G7689" t="str">
        <f t="shared" si="371"/>
        <v>'Lost in Blue 2','Game Description For Lost in Blue 2','2004','Released'</v>
      </c>
    </row>
    <row r="7690" spans="1:7" x14ac:dyDescent="0.25">
      <c r="A7690" t="s">
        <v>8277</v>
      </c>
      <c r="B7690">
        <v>1991</v>
      </c>
      <c r="C7690">
        <v>7690</v>
      </c>
      <c r="D7690" t="str">
        <f t="shared" si="369"/>
        <v>Game Description For Build-A-Bear Workshop: Friendship Valley</v>
      </c>
      <c r="E7690" t="str">
        <f t="shared" si="370"/>
        <v>Released</v>
      </c>
      <c r="G7690" t="str">
        <f t="shared" si="371"/>
        <v>'Build-A-Bear Workshop: Friendship Valley','Game Description For Build-A-Bear Workshop: Friendship Valley','1991','Released'</v>
      </c>
    </row>
    <row r="7691" spans="1:7" x14ac:dyDescent="0.25">
      <c r="A7691" t="s">
        <v>8278</v>
      </c>
      <c r="B7691">
        <v>2020</v>
      </c>
      <c r="C7691">
        <v>7691</v>
      </c>
      <c r="D7691" t="str">
        <f t="shared" si="369"/>
        <v>Game Description For Secret Service: Ultimate Sacrifice</v>
      </c>
      <c r="E7691" t="str">
        <f t="shared" si="370"/>
        <v>Upcoming</v>
      </c>
      <c r="G7691" t="str">
        <f t="shared" si="371"/>
        <v>'Secret Service: Ultimate Sacrifice','Game Description For Secret Service: Ultimate Sacrifice','2020','Upcoming'</v>
      </c>
    </row>
    <row r="7692" spans="1:7" x14ac:dyDescent="0.25">
      <c r="A7692" t="s">
        <v>8279</v>
      </c>
      <c r="B7692">
        <v>2011</v>
      </c>
      <c r="C7692">
        <v>7692</v>
      </c>
      <c r="D7692" t="str">
        <f t="shared" si="369"/>
        <v>Game Description For Alex Rider: Stormbreaker</v>
      </c>
      <c r="E7692" t="str">
        <f t="shared" si="370"/>
        <v>Released</v>
      </c>
      <c r="G7692" t="str">
        <f t="shared" si="371"/>
        <v>'Alex Rider: Stormbreaker','Game Description For Alex Rider: Stormbreaker','2011','Released'</v>
      </c>
    </row>
    <row r="7693" spans="1:7" x14ac:dyDescent="0.25">
      <c r="A7693" t="s">
        <v>8280</v>
      </c>
      <c r="B7693">
        <v>2008</v>
      </c>
      <c r="C7693">
        <v>7693</v>
      </c>
      <c r="D7693" t="str">
        <f t="shared" si="369"/>
        <v>Game Description For Deep Labyrinth</v>
      </c>
      <c r="E7693" t="str">
        <f t="shared" si="370"/>
        <v>Released</v>
      </c>
      <c r="G7693" t="str">
        <f t="shared" si="371"/>
        <v>'Deep Labyrinth','Game Description For Deep Labyrinth','2008','Released'</v>
      </c>
    </row>
    <row r="7694" spans="1:7" x14ac:dyDescent="0.25">
      <c r="A7694" t="s">
        <v>8281</v>
      </c>
      <c r="B7694">
        <v>2010</v>
      </c>
      <c r="C7694">
        <v>7694</v>
      </c>
      <c r="D7694" t="str">
        <f t="shared" si="369"/>
        <v>Game Description For Tropix</v>
      </c>
      <c r="E7694" t="str">
        <f t="shared" si="370"/>
        <v>Released</v>
      </c>
      <c r="G7694" t="str">
        <f t="shared" si="371"/>
        <v>'Tropix','Game Description For Tropix','2010','Released'</v>
      </c>
    </row>
    <row r="7695" spans="1:7" x14ac:dyDescent="0.25">
      <c r="A7695" t="s">
        <v>8282</v>
      </c>
      <c r="B7695">
        <v>2004</v>
      </c>
      <c r="C7695">
        <v>7695</v>
      </c>
      <c r="D7695" t="str">
        <f t="shared" si="369"/>
        <v>Game Description For Nichibeikan Pro Yakyuu: Final League</v>
      </c>
      <c r="E7695" t="str">
        <f t="shared" si="370"/>
        <v>Released</v>
      </c>
      <c r="G7695" t="str">
        <f t="shared" si="371"/>
        <v>'Nichibeikan Pro Yakyuu: Final League','Game Description For Nichibeikan Pro Yakyuu: Final League','2004','Released'</v>
      </c>
    </row>
    <row r="7696" spans="1:7" x14ac:dyDescent="0.25">
      <c r="A7696" t="s">
        <v>8283</v>
      </c>
      <c r="B7696">
        <v>2003</v>
      </c>
      <c r="C7696">
        <v>7696</v>
      </c>
      <c r="D7696" t="str">
        <f t="shared" si="369"/>
        <v>Game Description For Yoostar on MTV</v>
      </c>
      <c r="E7696" t="str">
        <f t="shared" si="370"/>
        <v>Released</v>
      </c>
      <c r="G7696" t="str">
        <f t="shared" si="371"/>
        <v>'Yoostar on MTV','Game Description For Yoostar on MTV','2003','Released'</v>
      </c>
    </row>
    <row r="7697" spans="1:7" x14ac:dyDescent="0.25">
      <c r="A7697" t="s">
        <v>8284</v>
      </c>
      <c r="B7697">
        <v>2011</v>
      </c>
      <c r="C7697">
        <v>7697</v>
      </c>
      <c r="D7697" t="str">
        <f t="shared" si="369"/>
        <v>Game Description For God Hand</v>
      </c>
      <c r="E7697" t="str">
        <f t="shared" si="370"/>
        <v>Released</v>
      </c>
      <c r="G7697" t="str">
        <f t="shared" si="371"/>
        <v>'God Hand','Game Description For God Hand','2011','Released'</v>
      </c>
    </row>
    <row r="7698" spans="1:7" x14ac:dyDescent="0.25">
      <c r="A7698" t="s">
        <v>8285</v>
      </c>
      <c r="B7698">
        <v>2013</v>
      </c>
      <c r="C7698">
        <v>7698</v>
      </c>
      <c r="D7698" t="str">
        <f t="shared" si="369"/>
        <v>Game Description For Shin Chan: Las Nuevas Aventuras Para Wii!</v>
      </c>
      <c r="E7698" t="str">
        <f t="shared" si="370"/>
        <v>Released</v>
      </c>
      <c r="G7698" t="str">
        <f t="shared" si="371"/>
        <v>'Shin Chan: Las Nuevas Aventuras Para Wii!','Game Description For Shin Chan: Las Nuevas Aventuras Para Wii!','2013','Released'</v>
      </c>
    </row>
    <row r="7699" spans="1:7" x14ac:dyDescent="0.25">
      <c r="A7699" t="s">
        <v>8286</v>
      </c>
      <c r="B7699">
        <v>2010</v>
      </c>
      <c r="C7699">
        <v>7699</v>
      </c>
      <c r="D7699" t="str">
        <f t="shared" si="369"/>
        <v>Game Description For Fatal Fury: Battle Archives Volume 2</v>
      </c>
      <c r="E7699" t="str">
        <f t="shared" si="370"/>
        <v>Released</v>
      </c>
      <c r="G7699" t="str">
        <f t="shared" si="371"/>
        <v>'Fatal Fury: Battle Archives Volume 2','Game Description For Fatal Fury: Battle Archives Volume 2','2010','Released'</v>
      </c>
    </row>
    <row r="7700" spans="1:7" x14ac:dyDescent="0.25">
      <c r="A7700" t="s">
        <v>8287</v>
      </c>
      <c r="B7700">
        <v>2004</v>
      </c>
      <c r="C7700">
        <v>7700</v>
      </c>
      <c r="D7700" t="str">
        <f t="shared" si="369"/>
        <v>Game Description For Transformer: Rise of the Dark Spark (3DS)</v>
      </c>
      <c r="E7700" t="str">
        <f t="shared" si="370"/>
        <v>Released</v>
      </c>
      <c r="G7700" t="str">
        <f t="shared" si="371"/>
        <v>'Transformer: Rise of the Dark Spark (3DS)','Game Description For Transformer: Rise of the Dark Spark (3DS)','2004','Released'</v>
      </c>
    </row>
    <row r="7701" spans="1:7" x14ac:dyDescent="0.25">
      <c r="A7701" t="s">
        <v>8288</v>
      </c>
      <c r="B7701">
        <v>2003</v>
      </c>
      <c r="C7701">
        <v>7701</v>
      </c>
      <c r="D7701" t="str">
        <f t="shared" si="369"/>
        <v>Game Description For Freddi Fish: Kelp Seed Mystery</v>
      </c>
      <c r="E7701" t="str">
        <f t="shared" si="370"/>
        <v>Released</v>
      </c>
      <c r="G7701" t="str">
        <f t="shared" si="371"/>
        <v>'Freddi Fish: Kelp Seed Mystery','Game Description For Freddi Fish: Kelp Seed Mystery','2003','Released'</v>
      </c>
    </row>
    <row r="7702" spans="1:7" x14ac:dyDescent="0.25">
      <c r="A7702" t="s">
        <v>8289</v>
      </c>
      <c r="B7702">
        <v>2000</v>
      </c>
      <c r="C7702">
        <v>7702</v>
      </c>
      <c r="D7702" t="str">
        <f t="shared" si="369"/>
        <v>Game Description For Ragnarok: Hikari to Yami no Koujo</v>
      </c>
      <c r="E7702" t="str">
        <f t="shared" si="370"/>
        <v>Released</v>
      </c>
      <c r="G7702" t="str">
        <f t="shared" si="371"/>
        <v>'Ragnarok: Hikari to Yami no Koujo','Game Description For Ragnarok: Hikari to Yami no Koujo','2000','Released'</v>
      </c>
    </row>
    <row r="7703" spans="1:7" x14ac:dyDescent="0.25">
      <c r="A7703" t="s">
        <v>8290</v>
      </c>
      <c r="B7703">
        <v>2005</v>
      </c>
      <c r="C7703">
        <v>7703</v>
      </c>
      <c r="D7703" t="str">
        <f t="shared" si="369"/>
        <v>Game Description For RedCard 20-03</v>
      </c>
      <c r="E7703" t="str">
        <f t="shared" si="370"/>
        <v>Released</v>
      </c>
      <c r="G7703" t="str">
        <f t="shared" si="371"/>
        <v>'RedCard 20-03','Game Description For RedCard 20-03','2005','Released'</v>
      </c>
    </row>
    <row r="7704" spans="1:7" x14ac:dyDescent="0.25">
      <c r="A7704" t="s">
        <v>8291</v>
      </c>
      <c r="B7704">
        <v>2004</v>
      </c>
      <c r="C7704">
        <v>7704</v>
      </c>
      <c r="D7704" t="str">
        <f t="shared" si="369"/>
        <v>Game Description For Imagine: Gymnast</v>
      </c>
      <c r="E7704" t="str">
        <f t="shared" si="370"/>
        <v>Released</v>
      </c>
      <c r="G7704" t="str">
        <f t="shared" si="371"/>
        <v>'Imagine: Gymnast','Game Description For Imagine: Gymnast','2004','Released'</v>
      </c>
    </row>
    <row r="7705" spans="1:7" x14ac:dyDescent="0.25">
      <c r="A7705" t="s">
        <v>8292</v>
      </c>
      <c r="B7705">
        <v>2006</v>
      </c>
      <c r="C7705">
        <v>7705</v>
      </c>
      <c r="D7705" t="str">
        <f t="shared" si="369"/>
        <v>Game Description For Kanji Sonomama DS Rakubiki Jiten</v>
      </c>
      <c r="E7705" t="str">
        <f t="shared" si="370"/>
        <v>Released</v>
      </c>
      <c r="G7705" t="str">
        <f t="shared" si="371"/>
        <v>'Kanji Sonomama DS Rakubiki Jiten','Game Description For Kanji Sonomama DS Rakubiki Jiten','2006','Released'</v>
      </c>
    </row>
    <row r="7706" spans="1:7" x14ac:dyDescent="0.25">
      <c r="A7706" t="s">
        <v>8293</v>
      </c>
      <c r="B7706">
        <v>2001</v>
      </c>
      <c r="C7706">
        <v>7706</v>
      </c>
      <c r="D7706" t="str">
        <f t="shared" si="369"/>
        <v>Game Description For Future Tactics: The Uprising</v>
      </c>
      <c r="E7706" t="str">
        <f t="shared" si="370"/>
        <v>Released</v>
      </c>
      <c r="G7706" t="str">
        <f t="shared" si="371"/>
        <v>'Future Tactics: The Uprising','Game Description For Future Tactics: The Uprising','2001','Released'</v>
      </c>
    </row>
    <row r="7707" spans="1:7" x14ac:dyDescent="0.25">
      <c r="A7707" t="s">
        <v>8294</v>
      </c>
      <c r="B7707">
        <v>2008</v>
      </c>
      <c r="C7707">
        <v>7707</v>
      </c>
      <c r="D7707" t="str">
        <f t="shared" si="369"/>
        <v>Game Description For Cities XL 2012</v>
      </c>
      <c r="E7707" t="str">
        <f t="shared" si="370"/>
        <v>Released</v>
      </c>
      <c r="G7707" t="str">
        <f t="shared" si="371"/>
        <v>'Cities XL 2012','Game Description For Cities XL 2012','2008','Released'</v>
      </c>
    </row>
    <row r="7708" spans="1:7" x14ac:dyDescent="0.25">
      <c r="A7708" t="s">
        <v>8295</v>
      </c>
      <c r="B7708">
        <v>1995</v>
      </c>
      <c r="C7708">
        <v>7708</v>
      </c>
      <c r="D7708" t="str">
        <f t="shared" si="369"/>
        <v>Game Description For everGirl</v>
      </c>
      <c r="E7708" t="str">
        <f t="shared" si="370"/>
        <v>Released</v>
      </c>
      <c r="G7708" t="str">
        <f t="shared" si="371"/>
        <v>'everGirl','Game Description For everGirl','1995','Released'</v>
      </c>
    </row>
    <row r="7709" spans="1:7" x14ac:dyDescent="0.25">
      <c r="A7709" t="s">
        <v>8296</v>
      </c>
      <c r="B7709">
        <v>2002</v>
      </c>
      <c r="C7709">
        <v>7709</v>
      </c>
      <c r="D7709" t="str">
        <f t="shared" si="369"/>
        <v>Game Description For Heroes Phantasia</v>
      </c>
      <c r="E7709" t="str">
        <f t="shared" si="370"/>
        <v>Released</v>
      </c>
      <c r="G7709" t="str">
        <f t="shared" si="371"/>
        <v>'Heroes Phantasia','Game Description For Heroes Phantasia','2002','Released'</v>
      </c>
    </row>
    <row r="7710" spans="1:7" x14ac:dyDescent="0.25">
      <c r="A7710" t="s">
        <v>8297</v>
      </c>
      <c r="B7710">
        <v>2007</v>
      </c>
      <c r="C7710">
        <v>7710</v>
      </c>
      <c r="D7710" t="str">
        <f t="shared" si="369"/>
        <v>Game Description For Prince of Persia: The Fallen King</v>
      </c>
      <c r="E7710" t="str">
        <f t="shared" si="370"/>
        <v>Released</v>
      </c>
      <c r="G7710" t="str">
        <f t="shared" si="371"/>
        <v>'Prince of Persia: The Fallen King','Game Description For Prince of Persia: The Fallen King','2007','Released'</v>
      </c>
    </row>
    <row r="7711" spans="1:7" x14ac:dyDescent="0.25">
      <c r="A7711" t="s">
        <v>8298</v>
      </c>
      <c r="B7711">
        <v>2011</v>
      </c>
      <c r="C7711">
        <v>7711</v>
      </c>
      <c r="D7711" t="str">
        <f t="shared" si="369"/>
        <v>Game Description For Jewels of the Ages</v>
      </c>
      <c r="E7711" t="str">
        <f t="shared" si="370"/>
        <v>Released</v>
      </c>
      <c r="G7711" t="str">
        <f t="shared" si="371"/>
        <v>'Jewels of the Ages','Game Description For Jewels of the Ages','2011','Released'</v>
      </c>
    </row>
    <row r="7712" spans="1:7" x14ac:dyDescent="0.25">
      <c r="A7712" t="s">
        <v>8299</v>
      </c>
      <c r="B7712">
        <v>2009</v>
      </c>
      <c r="C7712">
        <v>7712</v>
      </c>
      <c r="D7712" t="str">
        <f t="shared" si="369"/>
        <v>Game Description For The Book of Unwritten Tales 2</v>
      </c>
      <c r="E7712" t="str">
        <f t="shared" si="370"/>
        <v>Released</v>
      </c>
      <c r="G7712" t="str">
        <f t="shared" si="371"/>
        <v>'The Book of Unwritten Tales 2','Game Description For The Book of Unwritten Tales 2','2009','Released'</v>
      </c>
    </row>
    <row r="7713" spans="1:7" x14ac:dyDescent="0.25">
      <c r="A7713" t="s">
        <v>8300</v>
      </c>
      <c r="B7713">
        <v>1998</v>
      </c>
      <c r="C7713">
        <v>7713</v>
      </c>
      <c r="D7713" t="str">
        <f t="shared" si="369"/>
        <v>Game Description For Chuugaku Eitango Target 1800 DS</v>
      </c>
      <c r="E7713" t="str">
        <f t="shared" si="370"/>
        <v>Released</v>
      </c>
      <c r="G7713" t="str">
        <f t="shared" si="371"/>
        <v>'Chuugaku Eitango Target 1800 DS','Game Description For Chuugaku Eitango Target 1800 DS','1998','Released'</v>
      </c>
    </row>
    <row r="7714" spans="1:7" x14ac:dyDescent="0.25">
      <c r="A7714" t="s">
        <v>8301</v>
      </c>
      <c r="B7714">
        <v>2000</v>
      </c>
      <c r="C7714">
        <v>7714</v>
      </c>
      <c r="D7714" t="str">
        <f t="shared" si="369"/>
        <v>Game Description For Future Card Buddy Fight: Yuujou no Bakunetsu Fight</v>
      </c>
      <c r="E7714" t="str">
        <f t="shared" si="370"/>
        <v>Released</v>
      </c>
      <c r="G7714" t="str">
        <f t="shared" si="371"/>
        <v>'Future Card Buddy Fight: Yuujou no Bakunetsu Fight','Game Description For Future Card Buddy Fight: Yuujou no Bakunetsu Fight','2000','Released'</v>
      </c>
    </row>
    <row r="7715" spans="1:7" x14ac:dyDescent="0.25">
      <c r="A7715" t="s">
        <v>8302</v>
      </c>
      <c r="B7715">
        <v>2006</v>
      </c>
      <c r="C7715">
        <v>7715</v>
      </c>
      <c r="D7715" t="str">
        <f t="shared" si="369"/>
        <v>Game Description For World Racing</v>
      </c>
      <c r="E7715" t="str">
        <f t="shared" si="370"/>
        <v>Released</v>
      </c>
      <c r="G7715" t="str">
        <f t="shared" si="371"/>
        <v>'World Racing','Game Description For World Racing','2006','Released'</v>
      </c>
    </row>
    <row r="7716" spans="1:7" x14ac:dyDescent="0.25">
      <c r="A7716" t="s">
        <v>8303</v>
      </c>
      <c r="B7716">
        <v>2005</v>
      </c>
      <c r="C7716">
        <v>7716</v>
      </c>
      <c r="D7716" t="str">
        <f t="shared" si="369"/>
        <v>Game Description For Penguins of Madagascar</v>
      </c>
      <c r="E7716" t="str">
        <f t="shared" si="370"/>
        <v>Released</v>
      </c>
      <c r="G7716" t="str">
        <f t="shared" si="371"/>
        <v>'Penguins of Madagascar','Game Description For Penguins of Madagascar','2005','Released'</v>
      </c>
    </row>
    <row r="7717" spans="1:7" x14ac:dyDescent="0.25">
      <c r="A7717" t="s">
        <v>8304</v>
      </c>
      <c r="B7717">
        <v>2005</v>
      </c>
      <c r="C7717">
        <v>7717</v>
      </c>
      <c r="D7717" t="str">
        <f t="shared" si="369"/>
        <v>Game Description For Dreamer Series: Pop Star</v>
      </c>
      <c r="E7717" t="str">
        <f t="shared" si="370"/>
        <v>Released</v>
      </c>
      <c r="G7717" t="str">
        <f t="shared" si="371"/>
        <v>'Dreamer Series: Pop Star','Game Description For Dreamer Series: Pop Star','2005','Released'</v>
      </c>
    </row>
    <row r="7718" spans="1:7" x14ac:dyDescent="0.25">
      <c r="A7718" t="s">
        <v>8305</v>
      </c>
      <c r="B7718">
        <v>2007</v>
      </c>
      <c r="C7718">
        <v>7718</v>
      </c>
      <c r="D7718" t="str">
        <f t="shared" si="369"/>
        <v>Game Description For Card Games</v>
      </c>
      <c r="E7718" t="str">
        <f t="shared" si="370"/>
        <v>Released</v>
      </c>
      <c r="G7718" t="str">
        <f t="shared" si="371"/>
        <v>'Card Games','Game Description For Card Games','2007','Released'</v>
      </c>
    </row>
    <row r="7719" spans="1:7" x14ac:dyDescent="0.25">
      <c r="A7719" t="s">
        <v>8306</v>
      </c>
      <c r="B7719">
        <v>2012</v>
      </c>
      <c r="C7719">
        <v>7719</v>
      </c>
      <c r="D7719" t="str">
        <f t="shared" si="369"/>
        <v>Game Description For My Amusement Park</v>
      </c>
      <c r="E7719" t="str">
        <f t="shared" si="370"/>
        <v>Released</v>
      </c>
      <c r="G7719" t="str">
        <f t="shared" si="371"/>
        <v>'My Amusement Park','Game Description For My Amusement Park','2012','Released'</v>
      </c>
    </row>
    <row r="7720" spans="1:7" x14ac:dyDescent="0.25">
      <c r="A7720" t="s">
        <v>8307</v>
      </c>
      <c r="B7720">
        <v>2005</v>
      </c>
      <c r="C7720">
        <v>7720</v>
      </c>
      <c r="D7720" t="str">
        <f t="shared" si="369"/>
        <v>Game Description For Mega Man: Battle &amp; Chase</v>
      </c>
      <c r="E7720" t="str">
        <f t="shared" si="370"/>
        <v>Released</v>
      </c>
      <c r="G7720" t="str">
        <f t="shared" si="371"/>
        <v>'Mega Man: Battle &amp; Chase','Game Description For Mega Man: Battle &amp; Chase','2005','Released'</v>
      </c>
    </row>
    <row r="7721" spans="1:7" x14ac:dyDescent="0.25">
      <c r="A7721" t="s">
        <v>8308</v>
      </c>
      <c r="B7721">
        <v>2009</v>
      </c>
      <c r="C7721">
        <v>7721</v>
      </c>
      <c r="D7721" t="str">
        <f t="shared" si="369"/>
        <v>Game Description For Winning Post 7 2010</v>
      </c>
      <c r="E7721" t="str">
        <f t="shared" si="370"/>
        <v>Released</v>
      </c>
      <c r="G7721" t="str">
        <f t="shared" si="371"/>
        <v>'Winning Post 7 2010','Game Description For Winning Post 7 2010','2009','Released'</v>
      </c>
    </row>
    <row r="7722" spans="1:7" x14ac:dyDescent="0.25">
      <c r="A7722" t="s">
        <v>8309</v>
      </c>
      <c r="B7722">
        <v>2020</v>
      </c>
      <c r="C7722">
        <v>7722</v>
      </c>
      <c r="D7722" t="str">
        <f t="shared" si="369"/>
        <v>Game Description For R-Type Command</v>
      </c>
      <c r="E7722" t="str">
        <f t="shared" si="370"/>
        <v>Upcoming</v>
      </c>
      <c r="G7722" t="str">
        <f t="shared" si="371"/>
        <v>'R-Type Command','Game Description For R-Type Command','2020','Upcoming'</v>
      </c>
    </row>
    <row r="7723" spans="1:7" x14ac:dyDescent="0.25">
      <c r="A7723" t="s">
        <v>8310</v>
      </c>
      <c r="B7723">
        <v>2010</v>
      </c>
      <c r="C7723">
        <v>7723</v>
      </c>
      <c r="D7723" t="str">
        <f t="shared" si="369"/>
        <v>Game Description For Age of Empires III: The Asian Dynasties</v>
      </c>
      <c r="E7723" t="str">
        <f t="shared" si="370"/>
        <v>Released</v>
      </c>
      <c r="G7723" t="str">
        <f t="shared" si="371"/>
        <v>'Age of Empires III: The Asian Dynasties','Game Description For Age of Empires III: The Asian Dynasties','2010','Released'</v>
      </c>
    </row>
    <row r="7724" spans="1:7" x14ac:dyDescent="0.25">
      <c r="A7724" t="s">
        <v>8311</v>
      </c>
      <c r="B7724">
        <v>1996</v>
      </c>
      <c r="C7724">
        <v>7724</v>
      </c>
      <c r="D7724" t="str">
        <f t="shared" si="369"/>
        <v>Game Description For Destrega</v>
      </c>
      <c r="E7724" t="str">
        <f t="shared" si="370"/>
        <v>Released</v>
      </c>
      <c r="G7724" t="str">
        <f t="shared" si="371"/>
        <v>'Destrega','Game Description For Destrega','1996','Released'</v>
      </c>
    </row>
    <row r="7725" spans="1:7" x14ac:dyDescent="0.25">
      <c r="A7725" t="s">
        <v>8312</v>
      </c>
      <c r="B7725">
        <v>1998</v>
      </c>
      <c r="C7725">
        <v>7725</v>
      </c>
      <c r="D7725" t="str">
        <f t="shared" si="369"/>
        <v>Game Description For Dungeon Maker II: The Hidden War</v>
      </c>
      <c r="E7725" t="str">
        <f t="shared" si="370"/>
        <v>Released</v>
      </c>
      <c r="G7725" t="str">
        <f t="shared" si="371"/>
        <v>'Dungeon Maker II: The Hidden War','Game Description For Dungeon Maker II: The Hidden War','1998','Released'</v>
      </c>
    </row>
    <row r="7726" spans="1:7" x14ac:dyDescent="0.25">
      <c r="A7726" t="s">
        <v>8313</v>
      </c>
      <c r="B7726">
        <v>2009</v>
      </c>
      <c r="C7726">
        <v>7726</v>
      </c>
      <c r="D7726" t="str">
        <f t="shared" si="369"/>
        <v>Game Description For The Final Round</v>
      </c>
      <c r="E7726" t="str">
        <f t="shared" si="370"/>
        <v>Released</v>
      </c>
      <c r="G7726" t="str">
        <f t="shared" si="371"/>
        <v>'The Final Round','Game Description For The Final Round','2009','Released'</v>
      </c>
    </row>
    <row r="7727" spans="1:7" x14ac:dyDescent="0.25">
      <c r="A7727" t="s">
        <v>8314</v>
      </c>
      <c r="B7727">
        <v>2005</v>
      </c>
      <c r="C7727">
        <v>7727</v>
      </c>
      <c r="D7727" t="str">
        <f t="shared" si="369"/>
        <v>Game Description For Nobunaga no Yabou: Tendou with Power-Up Kit</v>
      </c>
      <c r="E7727" t="str">
        <f t="shared" si="370"/>
        <v>Released</v>
      </c>
      <c r="G7727" t="str">
        <f t="shared" si="371"/>
        <v>'Nobunaga no Yabou: Tendou with Power-Up Kit','Game Description For Nobunaga no Yabou: Tendou with Power-Up Kit','2005','Released'</v>
      </c>
    </row>
    <row r="7728" spans="1:7" x14ac:dyDescent="0.25">
      <c r="A7728" t="s">
        <v>8315</v>
      </c>
      <c r="B7728">
        <v>1996</v>
      </c>
      <c r="C7728">
        <v>7728</v>
      </c>
      <c r="D7728" t="str">
        <f t="shared" si="369"/>
        <v>Game Description For MAPLUS: Portable Navi</v>
      </c>
      <c r="E7728" t="str">
        <f t="shared" si="370"/>
        <v>Released</v>
      </c>
      <c r="G7728" t="str">
        <f t="shared" si="371"/>
        <v>'MAPLUS: Portable Navi','Game Description For MAPLUS: Portable Navi','1996','Released'</v>
      </c>
    </row>
    <row r="7729" spans="1:7" x14ac:dyDescent="0.25">
      <c r="A7729" t="s">
        <v>8316</v>
      </c>
      <c r="B7729">
        <v>2013</v>
      </c>
      <c r="C7729">
        <v>7729</v>
      </c>
      <c r="D7729" t="str">
        <f t="shared" si="369"/>
        <v>Game Description For Brain Quest: Grades 3 &amp; 4</v>
      </c>
      <c r="E7729" t="str">
        <f t="shared" si="370"/>
        <v>Released</v>
      </c>
      <c r="G7729" t="str">
        <f t="shared" si="371"/>
        <v>'Brain Quest: Grades 3 &amp; 4','Game Description For Brain Quest: Grades 3 &amp; 4','2013','Released'</v>
      </c>
    </row>
    <row r="7730" spans="1:7" x14ac:dyDescent="0.25">
      <c r="A7730" t="s">
        <v>8317</v>
      </c>
      <c r="B7730">
        <v>2013</v>
      </c>
      <c r="C7730">
        <v>7730</v>
      </c>
      <c r="D7730" t="str">
        <f t="shared" si="369"/>
        <v>Game Description For Petz: Hamsterz Bunch</v>
      </c>
      <c r="E7730" t="str">
        <f t="shared" si="370"/>
        <v>Released</v>
      </c>
      <c r="G7730" t="str">
        <f t="shared" si="371"/>
        <v>'Petz: Hamsterz Bunch','Game Description For Petz: Hamsterz Bunch','2013','Released'</v>
      </c>
    </row>
    <row r="7731" spans="1:7" x14ac:dyDescent="0.25">
      <c r="A7731" t="s">
        <v>8318</v>
      </c>
      <c r="B7731">
        <v>2009</v>
      </c>
      <c r="C7731">
        <v>7731</v>
      </c>
      <c r="D7731" t="str">
        <f t="shared" si="369"/>
        <v>Game Description For The King of Fighters 02/03</v>
      </c>
      <c r="E7731" t="str">
        <f t="shared" si="370"/>
        <v>Released</v>
      </c>
      <c r="G7731" t="str">
        <f t="shared" si="371"/>
        <v>'The King of Fighters 02/03','Game Description For The King of Fighters 02/03','2009','Released'</v>
      </c>
    </row>
    <row r="7732" spans="1:7" x14ac:dyDescent="0.25">
      <c r="A7732" t="s">
        <v>8319</v>
      </c>
      <c r="B7732">
        <v>2009</v>
      </c>
      <c r="C7732">
        <v>7732</v>
      </c>
      <c r="D7732" t="str">
        <f t="shared" si="369"/>
        <v>Game Description For Kamen Rider: Dragon Knight</v>
      </c>
      <c r="E7732" t="str">
        <f t="shared" si="370"/>
        <v>Released</v>
      </c>
      <c r="G7732" t="str">
        <f t="shared" si="371"/>
        <v>'Kamen Rider: Dragon Knight','Game Description For Kamen Rider: Dragon Knight','2009','Released'</v>
      </c>
    </row>
    <row r="7733" spans="1:7" x14ac:dyDescent="0.25">
      <c r="A7733" t="s">
        <v>8320</v>
      </c>
      <c r="B7733">
        <v>2008</v>
      </c>
      <c r="C7733">
        <v>7733</v>
      </c>
      <c r="D7733" t="str">
        <f t="shared" si="369"/>
        <v>Game Description For Centipede / Breakout / Warlords</v>
      </c>
      <c r="E7733" t="str">
        <f t="shared" si="370"/>
        <v>Released</v>
      </c>
      <c r="G7733" t="str">
        <f t="shared" si="371"/>
        <v>'Centipede / Breakout / Warlords','Game Description For Centipede / Breakout / Warlords','2008','Released'</v>
      </c>
    </row>
    <row r="7734" spans="1:7" x14ac:dyDescent="0.25">
      <c r="A7734" t="s">
        <v>8321</v>
      </c>
      <c r="B7734">
        <v>2002</v>
      </c>
      <c r="C7734">
        <v>7734</v>
      </c>
      <c r="D7734" t="str">
        <f t="shared" si="369"/>
        <v>Game Description For Armored Core: Nine Breaker</v>
      </c>
      <c r="E7734" t="str">
        <f t="shared" si="370"/>
        <v>Released</v>
      </c>
      <c r="G7734" t="str">
        <f t="shared" si="371"/>
        <v>'Armored Core: Nine Breaker','Game Description For Armored Core: Nine Breaker','2002','Released'</v>
      </c>
    </row>
    <row r="7735" spans="1:7" x14ac:dyDescent="0.25">
      <c r="A7735" t="s">
        <v>8322</v>
      </c>
      <c r="B7735">
        <v>2008</v>
      </c>
      <c r="C7735">
        <v>7735</v>
      </c>
      <c r="D7735" t="str">
        <f t="shared" si="369"/>
        <v>Game Description For Doraemon: Nobita no Shin Makai Daibouken DS</v>
      </c>
      <c r="E7735" t="str">
        <f t="shared" si="370"/>
        <v>Released</v>
      </c>
      <c r="G7735" t="str">
        <f t="shared" si="371"/>
        <v>'Doraemon: Nobita no Shin Makai Daibouken DS','Game Description For Doraemon: Nobita no Shin Makai Daibouken DS','2008','Released'</v>
      </c>
    </row>
    <row r="7736" spans="1:7" x14ac:dyDescent="0.25">
      <c r="A7736" t="s">
        <v>8323</v>
      </c>
      <c r="B7736">
        <v>2009</v>
      </c>
      <c r="C7736">
        <v>7736</v>
      </c>
      <c r="D7736" t="str">
        <f t="shared" si="369"/>
        <v>Game Description For Fairy Fencer F: Advent Dark Force</v>
      </c>
      <c r="E7736" t="str">
        <f t="shared" si="370"/>
        <v>Released</v>
      </c>
      <c r="G7736" t="str">
        <f t="shared" si="371"/>
        <v>'Fairy Fencer F: Advent Dark Force','Game Description For Fairy Fencer F: Advent Dark Force','2009','Released'</v>
      </c>
    </row>
    <row r="7737" spans="1:7" x14ac:dyDescent="0.25">
      <c r="A7737" t="s">
        <v>8324</v>
      </c>
      <c r="B7737">
        <v>2005</v>
      </c>
      <c r="C7737">
        <v>7737</v>
      </c>
      <c r="D7737" t="str">
        <f t="shared" si="369"/>
        <v>Game Description For Fantasy Aquarium World</v>
      </c>
      <c r="E7737" t="str">
        <f t="shared" si="370"/>
        <v>Released</v>
      </c>
      <c r="G7737" t="str">
        <f t="shared" si="371"/>
        <v>'Fantasy Aquarium World','Game Description For Fantasy Aquarium World','2005','Released'</v>
      </c>
    </row>
    <row r="7738" spans="1:7" x14ac:dyDescent="0.25">
      <c r="A7738" t="s">
        <v>8325</v>
      </c>
      <c r="B7738">
        <v>2005</v>
      </c>
      <c r="C7738">
        <v>7738</v>
      </c>
      <c r="D7738" t="str">
        <f t="shared" si="369"/>
        <v>Game Description For Monster Tale</v>
      </c>
      <c r="E7738" t="str">
        <f t="shared" si="370"/>
        <v>Released</v>
      </c>
      <c r="G7738" t="str">
        <f t="shared" si="371"/>
        <v>'Monster Tale','Game Description For Monster Tale','2005','Released'</v>
      </c>
    </row>
    <row r="7739" spans="1:7" x14ac:dyDescent="0.25">
      <c r="A7739" t="s">
        <v>8326</v>
      </c>
      <c r="B7739">
        <v>2009</v>
      </c>
      <c r="C7739">
        <v>7739</v>
      </c>
      <c r="D7739" t="str">
        <f t="shared" si="369"/>
        <v>Game Description For Tokobot</v>
      </c>
      <c r="E7739" t="str">
        <f t="shared" si="370"/>
        <v>Released</v>
      </c>
      <c r="G7739" t="str">
        <f t="shared" si="371"/>
        <v>'Tokobot','Game Description For Tokobot','2009','Released'</v>
      </c>
    </row>
    <row r="7740" spans="1:7" x14ac:dyDescent="0.25">
      <c r="A7740" t="s">
        <v>8327</v>
      </c>
      <c r="B7740">
        <v>2011</v>
      </c>
      <c r="C7740">
        <v>7740</v>
      </c>
      <c r="D7740" t="str">
        <f t="shared" si="369"/>
        <v>Game Description For Gambler Densetsu Tetsuya</v>
      </c>
      <c r="E7740" t="str">
        <f t="shared" si="370"/>
        <v>Released</v>
      </c>
      <c r="G7740" t="str">
        <f t="shared" si="371"/>
        <v>'Gambler Densetsu Tetsuya','Game Description For Gambler Densetsu Tetsuya','2011','Released'</v>
      </c>
    </row>
    <row r="7741" spans="1:7" x14ac:dyDescent="0.25">
      <c r="A7741" t="s">
        <v>8328</v>
      </c>
      <c r="B7741">
        <v>2008</v>
      </c>
      <c r="C7741">
        <v>7741</v>
      </c>
      <c r="D7741" t="str">
        <f t="shared" si="369"/>
        <v>Game Description For The Guided Fate Paradox</v>
      </c>
      <c r="E7741" t="str">
        <f t="shared" si="370"/>
        <v>Released</v>
      </c>
      <c r="G7741" t="str">
        <f t="shared" si="371"/>
        <v>'The Guided Fate Paradox','Game Description For The Guided Fate Paradox','2008','Released'</v>
      </c>
    </row>
    <row r="7742" spans="1:7" x14ac:dyDescent="0.25">
      <c r="A7742" t="s">
        <v>8329</v>
      </c>
      <c r="B7742">
        <v>2001</v>
      </c>
      <c r="C7742">
        <v>7742</v>
      </c>
      <c r="D7742" t="str">
        <f t="shared" ref="D7742:D7794" si="372">_xlfn.CONCAT("Game Description For ",A7742)</f>
        <v>Game Description For Bleach: Hanatareshi Yabou</v>
      </c>
      <c r="E7742" t="str">
        <f t="shared" si="370"/>
        <v>Released</v>
      </c>
      <c r="G7742" t="str">
        <f t="shared" si="371"/>
        <v>'Bleach: Hanatareshi Yabou','Game Description For Bleach: Hanatareshi Yabou','2001','Released'</v>
      </c>
    </row>
    <row r="7743" spans="1:7" x14ac:dyDescent="0.25">
      <c r="A7743" t="s">
        <v>8330</v>
      </c>
      <c r="B7743">
        <v>2006</v>
      </c>
      <c r="C7743">
        <v>7743</v>
      </c>
      <c r="D7743" t="str">
        <f t="shared" si="372"/>
        <v>Game Description For Cold Stone Creamery: Scoop It Up</v>
      </c>
      <c r="E7743" t="str">
        <f t="shared" si="370"/>
        <v>Released</v>
      </c>
      <c r="G7743" t="str">
        <f t="shared" si="371"/>
        <v>'Cold Stone Creamery: Scoop It Up','Game Description For Cold Stone Creamery: Scoop It Up','2006','Released'</v>
      </c>
    </row>
    <row r="7744" spans="1:7" x14ac:dyDescent="0.25">
      <c r="A7744" t="s">
        <v>8331</v>
      </c>
      <c r="B7744">
        <v>2007</v>
      </c>
      <c r="C7744">
        <v>7744</v>
      </c>
      <c r="D7744" t="str">
        <f t="shared" si="372"/>
        <v>Game Description For Yoake Yori Ruriiro na: Brighter than Dawning Blue</v>
      </c>
      <c r="E7744" t="str">
        <f t="shared" si="370"/>
        <v>Released</v>
      </c>
      <c r="G7744" t="str">
        <f t="shared" si="371"/>
        <v>'Yoake Yori Ruriiro na: Brighter than Dawning Blue','Game Description For Yoake Yori Ruriiro na: Brighter than Dawning Blue','2007','Released'</v>
      </c>
    </row>
    <row r="7745" spans="1:7" x14ac:dyDescent="0.25">
      <c r="A7745" t="s">
        <v>8332</v>
      </c>
      <c r="B7745">
        <v>2009</v>
      </c>
      <c r="C7745">
        <v>7745</v>
      </c>
      <c r="D7745" t="str">
        <f t="shared" si="372"/>
        <v>Game Description For Pandemonium 2</v>
      </c>
      <c r="E7745" t="str">
        <f t="shared" si="370"/>
        <v>Released</v>
      </c>
      <c r="G7745" t="str">
        <f t="shared" si="371"/>
        <v>'Pandemonium 2','Game Description For Pandemonium 2','2009','Released'</v>
      </c>
    </row>
    <row r="7746" spans="1:7" x14ac:dyDescent="0.25">
      <c r="A7746" t="s">
        <v>8333</v>
      </c>
      <c r="B7746">
        <v>2007</v>
      </c>
      <c r="C7746">
        <v>7746</v>
      </c>
      <c r="D7746" t="str">
        <f t="shared" si="372"/>
        <v>Game Description For MotorStorm RC</v>
      </c>
      <c r="E7746" t="str">
        <f t="shared" si="370"/>
        <v>Released</v>
      </c>
      <c r="G7746" t="str">
        <f t="shared" si="371"/>
        <v>'MotorStorm RC','Game Description For MotorStorm RC','2007','Released'</v>
      </c>
    </row>
    <row r="7747" spans="1:7" x14ac:dyDescent="0.25">
      <c r="A7747" t="s">
        <v>8334</v>
      </c>
      <c r="B7747">
        <v>2013</v>
      </c>
      <c r="C7747">
        <v>7747</v>
      </c>
      <c r="D7747" t="str">
        <f t="shared" si="372"/>
        <v>Game Description For Fallout: Brotherhood of Steel</v>
      </c>
      <c r="E7747" t="str">
        <f t="shared" ref="E7747:E7810" si="373">IF(B7747&lt;&gt;2020,"Released","Upcoming")</f>
        <v>Released</v>
      </c>
      <c r="G7747" t="str">
        <f t="shared" ref="G7747:G7810" si="374">_xlfn.CONCAT("'",A7747,"'",",","'",D7747,"'",",","'","",B7747,"'",",","'",E7747,"'")</f>
        <v>'Fallout: Brotherhood of Steel','Game Description For Fallout: Brotherhood of Steel','2013','Released'</v>
      </c>
    </row>
    <row r="7748" spans="1:7" x14ac:dyDescent="0.25">
      <c r="A7748" t="s">
        <v>8335</v>
      </c>
      <c r="B7748">
        <v>2007</v>
      </c>
      <c r="C7748">
        <v>7748</v>
      </c>
      <c r="D7748" t="str">
        <f t="shared" si="372"/>
        <v>Game Description For Mayhem 3D</v>
      </c>
      <c r="E7748" t="str">
        <f t="shared" si="373"/>
        <v>Released</v>
      </c>
      <c r="G7748" t="str">
        <f t="shared" si="374"/>
        <v>'Mayhem 3D','Game Description For Mayhem 3D','2007','Released'</v>
      </c>
    </row>
    <row r="7749" spans="1:7" x14ac:dyDescent="0.25">
      <c r="A7749" t="s">
        <v>8336</v>
      </c>
      <c r="B7749">
        <v>2012</v>
      </c>
      <c r="C7749">
        <v>7749</v>
      </c>
      <c r="D7749" t="str">
        <f t="shared" si="372"/>
        <v>Game Description For Parlor! Mini 2</v>
      </c>
      <c r="E7749" t="str">
        <f t="shared" si="373"/>
        <v>Released</v>
      </c>
      <c r="G7749" t="str">
        <f t="shared" si="374"/>
        <v>'Parlor! Mini 2','Game Description For Parlor! Mini 2','2012','Released'</v>
      </c>
    </row>
    <row r="7750" spans="1:7" x14ac:dyDescent="0.25">
      <c r="A7750" t="s">
        <v>8337</v>
      </c>
      <c r="B7750">
        <v>2005</v>
      </c>
      <c r="C7750">
        <v>7750</v>
      </c>
      <c r="D7750" t="str">
        <f t="shared" si="372"/>
        <v>Game Description For Gundam Try Age SP</v>
      </c>
      <c r="E7750" t="str">
        <f t="shared" si="373"/>
        <v>Released</v>
      </c>
      <c r="G7750" t="str">
        <f t="shared" si="374"/>
        <v>'Gundam Try Age SP','Game Description For Gundam Try Age SP','2005','Released'</v>
      </c>
    </row>
    <row r="7751" spans="1:7" x14ac:dyDescent="0.25">
      <c r="A7751" t="s">
        <v>8338</v>
      </c>
      <c r="B7751">
        <v>2020</v>
      </c>
      <c r="C7751">
        <v>7751</v>
      </c>
      <c r="D7751" t="str">
        <f t="shared" si="372"/>
        <v>Game Description For Top Gun</v>
      </c>
      <c r="E7751" t="str">
        <f t="shared" si="373"/>
        <v>Upcoming</v>
      </c>
      <c r="G7751" t="str">
        <f t="shared" si="374"/>
        <v>'Top Gun','Game Description For Top Gun','2020','Upcoming'</v>
      </c>
    </row>
    <row r="7752" spans="1:7" x14ac:dyDescent="0.25">
      <c r="A7752" t="s">
        <v>8339</v>
      </c>
      <c r="B7752">
        <v>2004</v>
      </c>
      <c r="C7752">
        <v>7752</v>
      </c>
      <c r="D7752" t="str">
        <f t="shared" si="372"/>
        <v>Game Description For Gunstar Super Heroes</v>
      </c>
      <c r="E7752" t="str">
        <f t="shared" si="373"/>
        <v>Released</v>
      </c>
      <c r="G7752" t="str">
        <f t="shared" si="374"/>
        <v>'Gunstar Super Heroes','Game Description For Gunstar Super Heroes','2004','Released'</v>
      </c>
    </row>
    <row r="7753" spans="1:7" x14ac:dyDescent="0.25">
      <c r="A7753" t="s">
        <v>8340</v>
      </c>
      <c r="B7753">
        <v>2010</v>
      </c>
      <c r="C7753">
        <v>7753</v>
      </c>
      <c r="D7753" t="str">
        <f t="shared" si="372"/>
        <v>Game Description For Insecticide</v>
      </c>
      <c r="E7753" t="str">
        <f t="shared" si="373"/>
        <v>Released</v>
      </c>
      <c r="G7753" t="str">
        <f t="shared" si="374"/>
        <v>'Insecticide','Game Description For Insecticide','2010','Released'</v>
      </c>
    </row>
    <row r="7754" spans="1:7" x14ac:dyDescent="0.25">
      <c r="A7754" t="s">
        <v>8341</v>
      </c>
      <c r="B7754">
        <v>2008</v>
      </c>
      <c r="C7754">
        <v>7754</v>
      </c>
      <c r="D7754" t="str">
        <f t="shared" si="372"/>
        <v>Game Description For C: The Contra Adventure</v>
      </c>
      <c r="E7754" t="str">
        <f t="shared" si="373"/>
        <v>Released</v>
      </c>
      <c r="G7754" t="str">
        <f t="shared" si="374"/>
        <v>'C: The Contra Adventure','Game Description For C: The Contra Adventure','2008','Released'</v>
      </c>
    </row>
    <row r="7755" spans="1:7" x14ac:dyDescent="0.25">
      <c r="A7755" t="s">
        <v>8342</v>
      </c>
      <c r="B7755">
        <v>1998</v>
      </c>
      <c r="C7755">
        <v>7755</v>
      </c>
      <c r="D7755" t="str">
        <f t="shared" si="372"/>
        <v>Game Description For Interactive Storybook DS Series 1</v>
      </c>
      <c r="E7755" t="str">
        <f t="shared" si="373"/>
        <v>Released</v>
      </c>
      <c r="G7755" t="str">
        <f t="shared" si="374"/>
        <v>'Interactive Storybook DS Series 1','Game Description For Interactive Storybook DS Series 1','1998','Released'</v>
      </c>
    </row>
    <row r="7756" spans="1:7" x14ac:dyDescent="0.25">
      <c r="A7756" t="s">
        <v>8343</v>
      </c>
      <c r="B7756">
        <v>2002</v>
      </c>
      <c r="C7756">
        <v>7756</v>
      </c>
      <c r="D7756" t="str">
        <f t="shared" si="372"/>
        <v>Game Description For Frogger Advance: The Great Quest</v>
      </c>
      <c r="E7756" t="str">
        <f t="shared" si="373"/>
        <v>Released</v>
      </c>
      <c r="G7756" t="str">
        <f t="shared" si="374"/>
        <v>'Frogger Advance: The Great Quest','Game Description For Frogger Advance: The Great Quest','2002','Released'</v>
      </c>
    </row>
    <row r="7757" spans="1:7" x14ac:dyDescent="0.25">
      <c r="A7757" t="s">
        <v>8344</v>
      </c>
      <c r="B7757">
        <v>2007</v>
      </c>
      <c r="C7757">
        <v>7757</v>
      </c>
      <c r="D7757" t="str">
        <f t="shared" si="372"/>
        <v>Game Description For Dream C Club</v>
      </c>
      <c r="E7757" t="str">
        <f t="shared" si="373"/>
        <v>Released</v>
      </c>
      <c r="G7757" t="str">
        <f t="shared" si="374"/>
        <v>'Dream C Club','Game Description For Dream C Club','2007','Released'</v>
      </c>
    </row>
    <row r="7758" spans="1:7" x14ac:dyDescent="0.25">
      <c r="A7758" t="s">
        <v>8345</v>
      </c>
      <c r="B7758">
        <v>2010</v>
      </c>
      <c r="C7758">
        <v>7758</v>
      </c>
      <c r="D7758" t="str">
        <f t="shared" si="372"/>
        <v>Game Description For Pocky &amp; Rocky with Becky</v>
      </c>
      <c r="E7758" t="str">
        <f t="shared" si="373"/>
        <v>Released</v>
      </c>
      <c r="G7758" t="str">
        <f t="shared" si="374"/>
        <v>'Pocky &amp; Rocky with Becky','Game Description For Pocky &amp; Rocky with Becky','2010','Released'</v>
      </c>
    </row>
    <row r="7759" spans="1:7" x14ac:dyDescent="0.25">
      <c r="A7759" t="s">
        <v>8346</v>
      </c>
      <c r="B7759">
        <v>2009</v>
      </c>
      <c r="C7759">
        <v>7759</v>
      </c>
      <c r="D7759" t="str">
        <f t="shared" si="372"/>
        <v>Game Description For Full Spectrum Warrior: Ten Hammers</v>
      </c>
      <c r="E7759" t="str">
        <f t="shared" si="373"/>
        <v>Released</v>
      </c>
      <c r="G7759" t="str">
        <f t="shared" si="374"/>
        <v>'Full Spectrum Warrior: Ten Hammers','Game Description For Full Spectrum Warrior: Ten Hammers','2009','Released'</v>
      </c>
    </row>
    <row r="7760" spans="1:7" x14ac:dyDescent="0.25">
      <c r="A7760" t="s">
        <v>8347</v>
      </c>
      <c r="B7760">
        <v>2006</v>
      </c>
      <c r="C7760">
        <v>7760</v>
      </c>
      <c r="D7760" t="str">
        <f t="shared" si="372"/>
        <v>Game Description For Streets of Rage 3</v>
      </c>
      <c r="E7760" t="str">
        <f t="shared" si="373"/>
        <v>Released</v>
      </c>
      <c r="G7760" t="str">
        <f t="shared" si="374"/>
        <v>'Streets of Rage 3','Game Description For Streets of Rage 3','2006','Released'</v>
      </c>
    </row>
    <row r="7761" spans="1:7" x14ac:dyDescent="0.25">
      <c r="A7761" t="s">
        <v>8348</v>
      </c>
      <c r="B7761">
        <v>2013</v>
      </c>
      <c r="C7761">
        <v>7761</v>
      </c>
      <c r="D7761" t="str">
        <f t="shared" si="372"/>
        <v>Game Description For Chocolatier</v>
      </c>
      <c r="E7761" t="str">
        <f t="shared" si="373"/>
        <v>Released</v>
      </c>
      <c r="G7761" t="str">
        <f t="shared" si="374"/>
        <v>'Chocolatier','Game Description For Chocolatier','2013','Released'</v>
      </c>
    </row>
    <row r="7762" spans="1:7" x14ac:dyDescent="0.25">
      <c r="A7762" t="s">
        <v>8349</v>
      </c>
      <c r="B7762">
        <v>2011</v>
      </c>
      <c r="C7762">
        <v>7762</v>
      </c>
      <c r="D7762" t="str">
        <f t="shared" si="372"/>
        <v>Game Description For Cosmos Chaos!</v>
      </c>
      <c r="E7762" t="str">
        <f t="shared" si="373"/>
        <v>Released</v>
      </c>
      <c r="G7762" t="str">
        <f t="shared" si="374"/>
        <v>'Cosmos Chaos!','Game Description For Cosmos Chaos!','2011','Released'</v>
      </c>
    </row>
    <row r="7763" spans="1:7" x14ac:dyDescent="0.25">
      <c r="A7763" t="s">
        <v>8350</v>
      </c>
      <c r="B7763">
        <v>2010</v>
      </c>
      <c r="C7763">
        <v>7763</v>
      </c>
      <c r="D7763" t="str">
        <f t="shared" si="372"/>
        <v>Game Description For 12-Sai. Honto no Kimochi</v>
      </c>
      <c r="E7763" t="str">
        <f t="shared" si="373"/>
        <v>Released</v>
      </c>
      <c r="G7763" t="str">
        <f t="shared" si="374"/>
        <v>'12-Sai. Honto no Kimochi','Game Description For 12-Sai. Honto no Kimochi','2010','Released'</v>
      </c>
    </row>
    <row r="7764" spans="1:7" x14ac:dyDescent="0.25">
      <c r="A7764" t="s">
        <v>8351</v>
      </c>
      <c r="B7764">
        <v>2008</v>
      </c>
      <c r="C7764">
        <v>7764</v>
      </c>
      <c r="D7764" t="str">
        <f t="shared" si="372"/>
        <v>Game Description For Speed Racer</v>
      </c>
      <c r="E7764" t="str">
        <f t="shared" si="373"/>
        <v>Released</v>
      </c>
      <c r="G7764" t="str">
        <f t="shared" si="374"/>
        <v>'Speed Racer','Game Description For Speed Racer','2008','Released'</v>
      </c>
    </row>
    <row r="7765" spans="1:7" x14ac:dyDescent="0.25">
      <c r="A7765" t="s">
        <v>8352</v>
      </c>
      <c r="B7765">
        <v>2011</v>
      </c>
      <c r="C7765">
        <v>7765</v>
      </c>
      <c r="D7765" t="str">
        <f t="shared" si="372"/>
        <v>Game Description For Walt Disney Pictures Presents Enchanted</v>
      </c>
      <c r="E7765" t="str">
        <f t="shared" si="373"/>
        <v>Released</v>
      </c>
      <c r="G7765" t="str">
        <f t="shared" si="374"/>
        <v>'Walt Disney Pictures Presents Enchanted','Game Description For Walt Disney Pictures Presents Enchanted','2011','Released'</v>
      </c>
    </row>
    <row r="7766" spans="1:7" x14ac:dyDescent="0.25">
      <c r="A7766" t="s">
        <v>8353</v>
      </c>
      <c r="B7766">
        <v>2006</v>
      </c>
      <c r="C7766">
        <v>7766</v>
      </c>
      <c r="D7766" t="str">
        <f t="shared" si="372"/>
        <v>Game Description For Cardfight!! Vanguard: Lock On Victory!!</v>
      </c>
      <c r="E7766" t="str">
        <f t="shared" si="373"/>
        <v>Released</v>
      </c>
      <c r="G7766" t="str">
        <f t="shared" si="374"/>
        <v>'Cardfight!! Vanguard: Lock On Victory!!','Game Description For Cardfight!! Vanguard: Lock On Victory!!','2006','Released'</v>
      </c>
    </row>
    <row r="7767" spans="1:7" x14ac:dyDescent="0.25">
      <c r="A7767" t="s">
        <v>8354</v>
      </c>
      <c r="B7767">
        <v>2009</v>
      </c>
      <c r="C7767">
        <v>7767</v>
      </c>
      <c r="D7767" t="str">
        <f t="shared" si="372"/>
        <v>Game Description For Jewel Quest IV: Heritage</v>
      </c>
      <c r="E7767" t="str">
        <f t="shared" si="373"/>
        <v>Released</v>
      </c>
      <c r="G7767" t="str">
        <f t="shared" si="374"/>
        <v>'Jewel Quest IV: Heritage','Game Description For Jewel Quest IV: Heritage','2009','Released'</v>
      </c>
    </row>
    <row r="7768" spans="1:7" x14ac:dyDescent="0.25">
      <c r="A7768" t="s">
        <v>8355</v>
      </c>
      <c r="B7768">
        <v>2008</v>
      </c>
      <c r="C7768">
        <v>7768</v>
      </c>
      <c r="D7768" t="str">
        <f t="shared" si="372"/>
        <v>Game Description For Ojyousama Express</v>
      </c>
      <c r="E7768" t="str">
        <f t="shared" si="373"/>
        <v>Released</v>
      </c>
      <c r="G7768" t="str">
        <f t="shared" si="374"/>
        <v>'Ojyousama Express','Game Description For Ojyousama Express','2008','Released'</v>
      </c>
    </row>
    <row r="7769" spans="1:7" x14ac:dyDescent="0.25">
      <c r="A7769" t="s">
        <v>8356</v>
      </c>
      <c r="B7769">
        <v>2009</v>
      </c>
      <c r="C7769">
        <v>7769</v>
      </c>
      <c r="D7769" t="str">
        <f t="shared" si="372"/>
        <v>Game Description For Jewel Link Chronicles: Mountains of Madness</v>
      </c>
      <c r="E7769" t="str">
        <f t="shared" si="373"/>
        <v>Released</v>
      </c>
      <c r="G7769" t="str">
        <f t="shared" si="374"/>
        <v>'Jewel Link Chronicles: Mountains of Madness','Game Description For Jewel Link Chronicles: Mountains of Madness','2009','Released'</v>
      </c>
    </row>
    <row r="7770" spans="1:7" x14ac:dyDescent="0.25">
      <c r="A7770" t="s">
        <v>8357</v>
      </c>
      <c r="B7770">
        <v>2010</v>
      </c>
      <c r="C7770">
        <v>7770</v>
      </c>
      <c r="D7770" t="str">
        <f t="shared" si="372"/>
        <v>Game Description For Chrysler Classic Racing</v>
      </c>
      <c r="E7770" t="str">
        <f t="shared" si="373"/>
        <v>Released</v>
      </c>
      <c r="G7770" t="str">
        <f t="shared" si="374"/>
        <v>'Chrysler Classic Racing','Game Description For Chrysler Classic Racing','2010','Released'</v>
      </c>
    </row>
    <row r="7771" spans="1:7" x14ac:dyDescent="0.25">
      <c r="A7771" t="s">
        <v>8358</v>
      </c>
      <c r="B7771">
        <v>1998</v>
      </c>
      <c r="C7771">
        <v>7771</v>
      </c>
      <c r="D7771" t="str">
        <f t="shared" si="372"/>
        <v>Game Description For Wings of War</v>
      </c>
      <c r="E7771" t="str">
        <f t="shared" si="373"/>
        <v>Released</v>
      </c>
      <c r="G7771" t="str">
        <f t="shared" si="374"/>
        <v>'Wings of War','Game Description For Wings of War','1998','Released'</v>
      </c>
    </row>
    <row r="7772" spans="1:7" x14ac:dyDescent="0.25">
      <c r="A7772" t="s">
        <v>8359</v>
      </c>
      <c r="B7772">
        <v>2007</v>
      </c>
      <c r="C7772">
        <v>7772</v>
      </c>
      <c r="D7772" t="str">
        <f t="shared" si="372"/>
        <v>Game Description For Jam Sessions 2</v>
      </c>
      <c r="E7772" t="str">
        <f t="shared" si="373"/>
        <v>Released</v>
      </c>
      <c r="G7772" t="str">
        <f t="shared" si="374"/>
        <v>'Jam Sessions 2','Game Description For Jam Sessions 2','2007','Released'</v>
      </c>
    </row>
    <row r="7773" spans="1:7" x14ac:dyDescent="0.25">
      <c r="A7773" t="s">
        <v>8360</v>
      </c>
      <c r="B7773">
        <v>1999</v>
      </c>
      <c r="C7773">
        <v>7773</v>
      </c>
      <c r="D7773" t="str">
        <f t="shared" si="372"/>
        <v>Game Description For Orcs &amp; Elves</v>
      </c>
      <c r="E7773" t="str">
        <f t="shared" si="373"/>
        <v>Released</v>
      </c>
      <c r="G7773" t="str">
        <f t="shared" si="374"/>
        <v>'Orcs &amp; Elves','Game Description For Orcs &amp; Elves','1999','Released'</v>
      </c>
    </row>
    <row r="7774" spans="1:7" x14ac:dyDescent="0.25">
      <c r="A7774" t="s">
        <v>8361</v>
      </c>
      <c r="B7774">
        <v>2020</v>
      </c>
      <c r="C7774">
        <v>7774</v>
      </c>
      <c r="D7774" t="str">
        <f t="shared" si="372"/>
        <v>Game Description For RPG Maker 3</v>
      </c>
      <c r="E7774" t="str">
        <f t="shared" si="373"/>
        <v>Upcoming</v>
      </c>
      <c r="G7774" t="str">
        <f t="shared" si="374"/>
        <v>'RPG Maker 3','Game Description For RPG Maker 3','2020','Upcoming'</v>
      </c>
    </row>
    <row r="7775" spans="1:7" x14ac:dyDescent="0.25">
      <c r="A7775" t="s">
        <v>8362</v>
      </c>
      <c r="B7775">
        <v>2009</v>
      </c>
      <c r="C7775">
        <v>7775</v>
      </c>
      <c r="D7775" t="str">
        <f t="shared" si="372"/>
        <v>Game Description For Motion Explosion!</v>
      </c>
      <c r="E7775" t="str">
        <f t="shared" si="373"/>
        <v>Released</v>
      </c>
      <c r="G7775" t="str">
        <f t="shared" si="374"/>
        <v>'Motion Explosion!','Game Description For Motion Explosion!','2009','Released'</v>
      </c>
    </row>
    <row r="7776" spans="1:7" x14ac:dyDescent="0.25">
      <c r="A7776" t="s">
        <v>8363</v>
      </c>
      <c r="B7776">
        <v>2009</v>
      </c>
      <c r="C7776">
        <v>7776</v>
      </c>
      <c r="D7776" t="str">
        <f t="shared" si="372"/>
        <v>Game Description For Genkai Tokki Monster Monpiece</v>
      </c>
      <c r="E7776" t="str">
        <f t="shared" si="373"/>
        <v>Released</v>
      </c>
      <c r="G7776" t="str">
        <f t="shared" si="374"/>
        <v>'Genkai Tokki Monster Monpiece','Game Description For Genkai Tokki Monster Monpiece','2009','Released'</v>
      </c>
    </row>
    <row r="7777" spans="1:7" x14ac:dyDescent="0.25">
      <c r="A7777" t="s">
        <v>8364</v>
      </c>
      <c r="B7777">
        <v>2003</v>
      </c>
      <c r="C7777">
        <v>7777</v>
      </c>
      <c r="D7777" t="str">
        <f t="shared" si="372"/>
        <v>Game Description For Desert Strike Advance</v>
      </c>
      <c r="E7777" t="str">
        <f t="shared" si="373"/>
        <v>Released</v>
      </c>
      <c r="G7777" t="str">
        <f t="shared" si="374"/>
        <v>'Desert Strike Advance','Game Description For Desert Strike Advance','2003','Released'</v>
      </c>
    </row>
    <row r="7778" spans="1:7" x14ac:dyDescent="0.25">
      <c r="A7778" t="s">
        <v>8365</v>
      </c>
      <c r="B7778">
        <v>2009</v>
      </c>
      <c r="C7778">
        <v>7778</v>
      </c>
      <c r="D7778" t="str">
        <f t="shared" si="372"/>
        <v>Game Description For Kabuki Warriors</v>
      </c>
      <c r="E7778" t="str">
        <f t="shared" si="373"/>
        <v>Released</v>
      </c>
      <c r="G7778" t="str">
        <f t="shared" si="374"/>
        <v>'Kabuki Warriors','Game Description For Kabuki Warriors','2009','Released'</v>
      </c>
    </row>
    <row r="7779" spans="1:7" x14ac:dyDescent="0.25">
      <c r="A7779" t="s">
        <v>8366</v>
      </c>
      <c r="B7779">
        <v>1998</v>
      </c>
      <c r="C7779">
        <v>7779</v>
      </c>
      <c r="D7779" t="str">
        <f t="shared" si="372"/>
        <v>Game Description For Gradius Collection</v>
      </c>
      <c r="E7779" t="str">
        <f t="shared" si="373"/>
        <v>Released</v>
      </c>
      <c r="G7779" t="str">
        <f t="shared" si="374"/>
        <v>'Gradius Collection','Game Description For Gradius Collection','1998','Released'</v>
      </c>
    </row>
    <row r="7780" spans="1:7" x14ac:dyDescent="0.25">
      <c r="A7780" t="s">
        <v>8367</v>
      </c>
      <c r="B7780">
        <v>2003</v>
      </c>
      <c r="C7780">
        <v>7780</v>
      </c>
      <c r="D7780" t="str">
        <f t="shared" si="372"/>
        <v>Game Description For Discworld</v>
      </c>
      <c r="E7780" t="str">
        <f t="shared" si="373"/>
        <v>Released</v>
      </c>
      <c r="G7780" t="str">
        <f t="shared" si="374"/>
        <v>'Discworld','Game Description For Discworld','2003','Released'</v>
      </c>
    </row>
    <row r="7781" spans="1:7" x14ac:dyDescent="0.25">
      <c r="A7781" t="s">
        <v>8368</v>
      </c>
      <c r="B7781">
        <v>2009</v>
      </c>
      <c r="C7781">
        <v>7781</v>
      </c>
      <c r="D7781" t="str">
        <f t="shared" si="372"/>
        <v>Game Description For Escape from Bug Island</v>
      </c>
      <c r="E7781" t="str">
        <f t="shared" si="373"/>
        <v>Released</v>
      </c>
      <c r="G7781" t="str">
        <f t="shared" si="374"/>
        <v>'Escape from Bug Island','Game Description For Escape from Bug Island','2009','Released'</v>
      </c>
    </row>
    <row r="7782" spans="1:7" x14ac:dyDescent="0.25">
      <c r="A7782" t="s">
        <v>8369</v>
      </c>
      <c r="B7782">
        <v>2010</v>
      </c>
      <c r="C7782">
        <v>7782</v>
      </c>
      <c r="D7782" t="str">
        <f t="shared" si="372"/>
        <v>Game Description For Elite Forces: Unit 77</v>
      </c>
      <c r="E7782" t="str">
        <f t="shared" si="373"/>
        <v>Released</v>
      </c>
      <c r="G7782" t="str">
        <f t="shared" si="374"/>
        <v>'Elite Forces: Unit 77','Game Description For Elite Forces: Unit 77','2010','Released'</v>
      </c>
    </row>
    <row r="7783" spans="1:7" x14ac:dyDescent="0.25">
      <c r="A7783" t="s">
        <v>8370</v>
      </c>
      <c r="B7783">
        <v>2008</v>
      </c>
      <c r="C7783">
        <v>7783</v>
      </c>
      <c r="D7783" t="str">
        <f t="shared" si="372"/>
        <v>Game Description For July</v>
      </c>
      <c r="E7783" t="str">
        <f t="shared" si="373"/>
        <v>Released</v>
      </c>
      <c r="G7783" t="str">
        <f t="shared" si="374"/>
        <v>'July','Game Description For July','2008','Released'</v>
      </c>
    </row>
    <row r="7784" spans="1:7" x14ac:dyDescent="0.25">
      <c r="A7784" t="s">
        <v>8371</v>
      </c>
      <c r="B7784">
        <v>2010</v>
      </c>
      <c r="C7784">
        <v>7784</v>
      </c>
      <c r="D7784" t="str">
        <f t="shared" si="372"/>
        <v>Game Description For ESPN Winter X-Games: Snowboarding 2002</v>
      </c>
      <c r="E7784" t="str">
        <f t="shared" si="373"/>
        <v>Released</v>
      </c>
      <c r="G7784" t="str">
        <f t="shared" si="374"/>
        <v>'ESPN Winter X-Games: Snowboarding 2002','Game Description For ESPN Winter X-Games: Snowboarding 2002','2010','Released'</v>
      </c>
    </row>
    <row r="7785" spans="1:7" x14ac:dyDescent="0.25">
      <c r="A7785" t="s">
        <v>8372</v>
      </c>
      <c r="B7785">
        <v>2008</v>
      </c>
      <c r="C7785">
        <v>7785</v>
      </c>
      <c r="D7785" t="str">
        <f t="shared" si="372"/>
        <v>Game Description For Bleach: Versus Crusade</v>
      </c>
      <c r="E7785" t="str">
        <f t="shared" si="373"/>
        <v>Released</v>
      </c>
      <c r="G7785" t="str">
        <f t="shared" si="374"/>
        <v>'Bleach: Versus Crusade','Game Description For Bleach: Versus Crusade','2008','Released'</v>
      </c>
    </row>
    <row r="7786" spans="1:7" x14ac:dyDescent="0.25">
      <c r="A7786" t="s">
        <v>8373</v>
      </c>
      <c r="B7786">
        <v>2011</v>
      </c>
      <c r="C7786">
        <v>7786</v>
      </c>
      <c r="D7786" t="str">
        <f t="shared" si="372"/>
        <v>Game Description For Kanon</v>
      </c>
      <c r="E7786" t="str">
        <f t="shared" si="373"/>
        <v>Released</v>
      </c>
      <c r="G7786" t="str">
        <f t="shared" si="374"/>
        <v>'Kanon','Game Description For Kanon','2011','Released'</v>
      </c>
    </row>
    <row r="7787" spans="1:7" x14ac:dyDescent="0.25">
      <c r="A7787" t="s">
        <v>8374</v>
      </c>
      <c r="B7787">
        <v>2015</v>
      </c>
      <c r="C7787">
        <v>7787</v>
      </c>
      <c r="D7787" t="str">
        <f t="shared" si="372"/>
        <v>Game Description For NanoBreaker</v>
      </c>
      <c r="E7787" t="str">
        <f t="shared" si="373"/>
        <v>Released</v>
      </c>
      <c r="G7787" t="str">
        <f t="shared" si="374"/>
        <v>'NanoBreaker','Game Description For NanoBreaker','2015','Released'</v>
      </c>
    </row>
    <row r="7788" spans="1:7" x14ac:dyDescent="0.25">
      <c r="A7788" t="s">
        <v>8375</v>
      </c>
      <c r="B7788">
        <v>1996</v>
      </c>
      <c r="C7788">
        <v>7788</v>
      </c>
      <c r="D7788" t="str">
        <f t="shared" si="372"/>
        <v>Game Description For My Pet Shop</v>
      </c>
      <c r="E7788" t="str">
        <f t="shared" si="373"/>
        <v>Released</v>
      </c>
      <c r="G7788" t="str">
        <f t="shared" si="374"/>
        <v>'My Pet Shop','Game Description For My Pet Shop','1996','Released'</v>
      </c>
    </row>
    <row r="7789" spans="1:7" x14ac:dyDescent="0.25">
      <c r="A7789" t="s">
        <v>8376</v>
      </c>
      <c r="B7789">
        <v>1997</v>
      </c>
      <c r="C7789">
        <v>7789</v>
      </c>
      <c r="D7789" t="str">
        <f t="shared" si="372"/>
        <v>Game Description For Guitar Freaks 3rdMIX &amp; DrumMania 2ndMIX</v>
      </c>
      <c r="E7789" t="str">
        <f t="shared" si="373"/>
        <v>Released</v>
      </c>
      <c r="G7789" t="str">
        <f t="shared" si="374"/>
        <v>'Guitar Freaks 3rdMIX &amp; DrumMania 2ndMIX','Game Description For Guitar Freaks 3rdMIX &amp; DrumMania 2ndMIX','1997','Released'</v>
      </c>
    </row>
    <row r="7790" spans="1:7" x14ac:dyDescent="0.25">
      <c r="A7790" t="s">
        <v>8377</v>
      </c>
      <c r="B7790">
        <v>1998</v>
      </c>
      <c r="C7790">
        <v>7790</v>
      </c>
      <c r="D7790" t="str">
        <f t="shared" si="372"/>
        <v>Game Description For Miami Vice: The Game</v>
      </c>
      <c r="E7790" t="str">
        <f t="shared" si="373"/>
        <v>Released</v>
      </c>
      <c r="G7790" t="str">
        <f t="shared" si="374"/>
        <v>'Miami Vice: The Game','Game Description For Miami Vice: The Game','1998','Released'</v>
      </c>
    </row>
    <row r="7791" spans="1:7" x14ac:dyDescent="0.25">
      <c r="A7791" t="s">
        <v>8378</v>
      </c>
      <c r="B7791">
        <v>2010</v>
      </c>
      <c r="C7791">
        <v>7791</v>
      </c>
      <c r="D7791" t="str">
        <f t="shared" si="372"/>
        <v>Game Description For Western Riding Academy</v>
      </c>
      <c r="E7791" t="str">
        <f t="shared" si="373"/>
        <v>Released</v>
      </c>
      <c r="G7791" t="str">
        <f t="shared" si="374"/>
        <v>'Western Riding Academy','Game Description For Western Riding Academy','2010','Released'</v>
      </c>
    </row>
    <row r="7792" spans="1:7" x14ac:dyDescent="0.25">
      <c r="A7792" t="s">
        <v>8379</v>
      </c>
      <c r="B7792">
        <v>1998</v>
      </c>
      <c r="C7792">
        <v>7792</v>
      </c>
      <c r="D7792" t="str">
        <f t="shared" si="372"/>
        <v>Game Description For My Pet Chimp</v>
      </c>
      <c r="E7792" t="str">
        <f t="shared" si="373"/>
        <v>Released</v>
      </c>
      <c r="G7792" t="str">
        <f t="shared" si="374"/>
        <v>'My Pet Chimp','Game Description For My Pet Chimp','1998','Released'</v>
      </c>
    </row>
    <row r="7793" spans="1:7" x14ac:dyDescent="0.25">
      <c r="A7793" t="s">
        <v>8380</v>
      </c>
      <c r="B7793">
        <v>1998</v>
      </c>
      <c r="C7793">
        <v>7793</v>
      </c>
      <c r="D7793" t="str">
        <f t="shared" si="372"/>
        <v>Game Description For Ikki Tousen: Xross Impact</v>
      </c>
      <c r="E7793" t="str">
        <f t="shared" si="373"/>
        <v>Released</v>
      </c>
      <c r="G7793" t="str">
        <f t="shared" si="374"/>
        <v>'Ikki Tousen: Xross Impact','Game Description For Ikki Tousen: Xross Impact','1998','Released'</v>
      </c>
    </row>
    <row r="7794" spans="1:7" x14ac:dyDescent="0.25">
      <c r="A7794" t="s">
        <v>8381</v>
      </c>
      <c r="B7794">
        <v>2015</v>
      </c>
      <c r="C7794">
        <v>7794</v>
      </c>
      <c r="D7794" t="str">
        <f t="shared" si="372"/>
        <v>Game Description For Bullet Girls</v>
      </c>
      <c r="E7794" t="str">
        <f t="shared" si="373"/>
        <v>Released</v>
      </c>
      <c r="G7794" t="str">
        <f t="shared" si="374"/>
        <v>'Bullet Girls','Game Description For Bullet Girls','2015','Released'</v>
      </c>
    </row>
    <row r="7795" spans="1:7" x14ac:dyDescent="0.25">
      <c r="A7795" t="s">
        <v>8382</v>
      </c>
      <c r="B7795">
        <v>2004</v>
      </c>
      <c r="C7795">
        <v>7795</v>
      </c>
      <c r="D7795" t="str">
        <f t="shared" ref="D7795:D7856" si="375">_xlfn.CONCAT("Game Description For ",A7795)</f>
        <v>Game Description For Paws &amp; Claws: Marine Rescue</v>
      </c>
      <c r="E7795" t="str">
        <f t="shared" si="373"/>
        <v>Released</v>
      </c>
      <c r="G7795" t="str">
        <f t="shared" si="374"/>
        <v>'Paws &amp; Claws: Marine Rescue','Game Description For Paws &amp; Claws: Marine Rescue','2004','Released'</v>
      </c>
    </row>
    <row r="7796" spans="1:7" x14ac:dyDescent="0.25">
      <c r="A7796" t="s">
        <v>8383</v>
      </c>
      <c r="B7796">
        <v>2011</v>
      </c>
      <c r="C7796">
        <v>7796</v>
      </c>
      <c r="D7796" t="str">
        <f t="shared" si="375"/>
        <v>Game Description For Super Mahjong 2: Honkaku 4Jin Uchi</v>
      </c>
      <c r="E7796" t="str">
        <f t="shared" si="373"/>
        <v>Released</v>
      </c>
      <c r="G7796" t="str">
        <f t="shared" si="374"/>
        <v>'Super Mahjong 2: Honkaku 4Jin Uchi','Game Description For Super Mahjong 2: Honkaku 4Jin Uchi','2011','Released'</v>
      </c>
    </row>
    <row r="7797" spans="1:7" x14ac:dyDescent="0.25">
      <c r="A7797" t="s">
        <v>8384</v>
      </c>
      <c r="B7797">
        <v>2008</v>
      </c>
      <c r="C7797">
        <v>7797</v>
      </c>
      <c r="D7797" t="str">
        <f t="shared" si="375"/>
        <v>Game Description For XGRA: Extreme G Racing Association</v>
      </c>
      <c r="E7797" t="str">
        <f t="shared" si="373"/>
        <v>Released</v>
      </c>
      <c r="G7797" t="str">
        <f t="shared" si="374"/>
        <v>'XGRA: Extreme G Racing Association','Game Description For XGRA: Extreme G Racing Association','2008','Released'</v>
      </c>
    </row>
    <row r="7798" spans="1:7" x14ac:dyDescent="0.25">
      <c r="A7798" t="s">
        <v>8385</v>
      </c>
      <c r="B7798">
        <v>2006</v>
      </c>
      <c r="C7798">
        <v>7798</v>
      </c>
      <c r="D7798" t="str">
        <f t="shared" si="375"/>
        <v>Game Description For Mitsukete! Keroro Gunsou: Machigai Sagashi Daisakusen de Arimasu!</v>
      </c>
      <c r="E7798" t="str">
        <f t="shared" si="373"/>
        <v>Released</v>
      </c>
      <c r="G7798" t="str">
        <f t="shared" si="374"/>
        <v>'Mitsukete! Keroro Gunsou: Machigai Sagashi Daisakusen de Arimasu!','Game Description For Mitsukete! Keroro Gunsou: Machigai Sagashi Daisakusen de Arimasu!','2006','Released'</v>
      </c>
    </row>
    <row r="7799" spans="1:7" x14ac:dyDescent="0.25">
      <c r="A7799" t="s">
        <v>8386</v>
      </c>
      <c r="B7799">
        <v>2008</v>
      </c>
      <c r="C7799">
        <v>7799</v>
      </c>
      <c r="D7799" t="str">
        <f t="shared" si="375"/>
        <v>Game Description For Ys vs. Sora no Kiseki: Alternative Saga</v>
      </c>
      <c r="E7799" t="str">
        <f t="shared" si="373"/>
        <v>Released</v>
      </c>
      <c r="G7799" t="str">
        <f t="shared" si="374"/>
        <v>'Ys vs. Sora no Kiseki: Alternative Saga','Game Description For Ys vs. Sora no Kiseki: Alternative Saga','2008','Released'</v>
      </c>
    </row>
    <row r="7800" spans="1:7" x14ac:dyDescent="0.25">
      <c r="A7800" t="s">
        <v>8387</v>
      </c>
      <c r="B7800">
        <v>2004</v>
      </c>
      <c r="C7800">
        <v>7800</v>
      </c>
      <c r="D7800" t="str">
        <f t="shared" si="375"/>
        <v>Game Description For Naruto: Ultimate Ninja Heroes (JP sales)</v>
      </c>
      <c r="E7800" t="str">
        <f t="shared" si="373"/>
        <v>Released</v>
      </c>
      <c r="G7800" t="str">
        <f t="shared" si="374"/>
        <v>'Naruto: Ultimate Ninja Heroes (JP sales)','Game Description For Naruto: Ultimate Ninja Heroes (JP sales)','2004','Released'</v>
      </c>
    </row>
    <row r="7801" spans="1:7" x14ac:dyDescent="0.25">
      <c r="A7801" t="s">
        <v>8388</v>
      </c>
      <c r="B7801">
        <v>2011</v>
      </c>
      <c r="C7801">
        <v>7801</v>
      </c>
      <c r="D7801" t="str">
        <f t="shared" si="375"/>
        <v>Game Description For Max &amp; the Magic Marker</v>
      </c>
      <c r="E7801" t="str">
        <f t="shared" si="373"/>
        <v>Released</v>
      </c>
      <c r="G7801" t="str">
        <f t="shared" si="374"/>
        <v>'Max &amp; the Magic Marker','Game Description For Max &amp; the Magic Marker','2011','Released'</v>
      </c>
    </row>
    <row r="7802" spans="1:7" x14ac:dyDescent="0.25">
      <c r="A7802" t="s">
        <v>8389</v>
      </c>
      <c r="B7802">
        <v>2008</v>
      </c>
      <c r="C7802">
        <v>7802</v>
      </c>
      <c r="D7802" t="str">
        <f t="shared" si="375"/>
        <v>Game Description For Legend of the Dragon</v>
      </c>
      <c r="E7802" t="str">
        <f t="shared" si="373"/>
        <v>Released</v>
      </c>
      <c r="G7802" t="str">
        <f t="shared" si="374"/>
        <v>'Legend of the Dragon','Game Description For Legend of the Dragon','2008','Released'</v>
      </c>
    </row>
    <row r="7803" spans="1:7" x14ac:dyDescent="0.25">
      <c r="A7803" t="s">
        <v>8390</v>
      </c>
      <c r="B7803">
        <v>2000</v>
      </c>
      <c r="C7803">
        <v>7803</v>
      </c>
      <c r="D7803" t="str">
        <f t="shared" si="375"/>
        <v>Game Description For Akagawa Jirou Mystery: Yasoukyoku - Hon ni Manekareta Satsujin</v>
      </c>
      <c r="E7803" t="str">
        <f t="shared" si="373"/>
        <v>Released</v>
      </c>
      <c r="G7803" t="str">
        <f t="shared" si="374"/>
        <v>'Akagawa Jirou Mystery: Yasoukyoku - Hon ni Manekareta Satsujin','Game Description For Akagawa Jirou Mystery: Yasoukyoku - Hon ni Manekareta Satsujin','2000','Released'</v>
      </c>
    </row>
    <row r="7804" spans="1:7" x14ac:dyDescent="0.25">
      <c r="A7804" t="s">
        <v>8391</v>
      </c>
      <c r="B7804">
        <v>2001</v>
      </c>
      <c r="C7804">
        <v>7804</v>
      </c>
      <c r="D7804" t="str">
        <f t="shared" si="375"/>
        <v>Game Description For Ray Tracers</v>
      </c>
      <c r="E7804" t="str">
        <f t="shared" si="373"/>
        <v>Released</v>
      </c>
      <c r="G7804" t="str">
        <f t="shared" si="374"/>
        <v>'Ray Tracers','Game Description For Ray Tracers','2001','Released'</v>
      </c>
    </row>
    <row r="7805" spans="1:7" x14ac:dyDescent="0.25">
      <c r="A7805" t="s">
        <v>8392</v>
      </c>
      <c r="B7805">
        <v>2013</v>
      </c>
      <c r="C7805">
        <v>7805</v>
      </c>
      <c r="D7805" t="str">
        <f t="shared" si="375"/>
        <v>Game Description For Monster Madness: Grave Danger</v>
      </c>
      <c r="E7805" t="str">
        <f t="shared" si="373"/>
        <v>Released</v>
      </c>
      <c r="G7805" t="str">
        <f t="shared" si="374"/>
        <v>'Monster Madness: Grave Danger','Game Description For Monster Madness: Grave Danger','2013','Released'</v>
      </c>
    </row>
    <row r="7806" spans="1:7" x14ac:dyDescent="0.25">
      <c r="A7806" t="s">
        <v>8393</v>
      </c>
      <c r="B7806">
        <v>2011</v>
      </c>
      <c r="C7806">
        <v>7806</v>
      </c>
      <c r="D7806" t="str">
        <f t="shared" si="375"/>
        <v>Game Description For Sprung - A Game Where Everyone Scores</v>
      </c>
      <c r="E7806" t="str">
        <f t="shared" si="373"/>
        <v>Released</v>
      </c>
      <c r="G7806" t="str">
        <f t="shared" si="374"/>
        <v>'Sprung - A Game Where Everyone Scores','Game Description For Sprung - A Game Where Everyone Scores','2011','Released'</v>
      </c>
    </row>
    <row r="7807" spans="1:7" x14ac:dyDescent="0.25">
      <c r="A7807" t="s">
        <v>8394</v>
      </c>
      <c r="B7807">
        <v>2010</v>
      </c>
      <c r="C7807">
        <v>7807</v>
      </c>
      <c r="D7807" t="str">
        <f t="shared" si="375"/>
        <v>Game Description For Hisshou Pachinko*Pachi-Slot Kouryaku Series Vol. 14: CR Shinseiki Evangelion: Saigo no Mono</v>
      </c>
      <c r="E7807" t="str">
        <f t="shared" si="373"/>
        <v>Released</v>
      </c>
      <c r="G7807" t="str">
        <f t="shared" si="374"/>
        <v>'Hisshou Pachinko*Pachi-Slot Kouryaku Series Vol. 14: CR Shinseiki Evangelion: Saigo no Mono','Game Description For Hisshou Pachinko*Pachi-Slot Kouryaku Series Vol. 14: CR Shinseiki Evangelion: Saigo no Mono','2010','Released'</v>
      </c>
    </row>
    <row r="7808" spans="1:7" x14ac:dyDescent="0.25">
      <c r="A7808" t="s">
        <v>8395</v>
      </c>
      <c r="B7808">
        <v>1999</v>
      </c>
      <c r="C7808">
        <v>7808</v>
      </c>
      <c r="D7808" t="str">
        <f t="shared" si="375"/>
        <v>Game Description For Nicola Kanshuu: Model * Oshare Audition</v>
      </c>
      <c r="E7808" t="str">
        <f t="shared" si="373"/>
        <v>Released</v>
      </c>
      <c r="G7808" t="str">
        <f t="shared" si="374"/>
        <v>'Nicola Kanshuu: Model * Oshare Audition','Game Description For Nicola Kanshuu: Model * Oshare Audition','1999','Released'</v>
      </c>
    </row>
    <row r="7809" spans="1:7" x14ac:dyDescent="0.25">
      <c r="A7809" t="s">
        <v>8396</v>
      </c>
      <c r="B7809">
        <v>2010</v>
      </c>
      <c r="C7809">
        <v>7809</v>
      </c>
      <c r="D7809" t="str">
        <f t="shared" si="375"/>
        <v>Game Description For Kururin Paradise</v>
      </c>
      <c r="E7809" t="str">
        <f t="shared" si="373"/>
        <v>Released</v>
      </c>
      <c r="G7809" t="str">
        <f t="shared" si="374"/>
        <v>'Kururin Paradise','Game Description For Kururin Paradise','2010','Released'</v>
      </c>
    </row>
    <row r="7810" spans="1:7" x14ac:dyDescent="0.25">
      <c r="A7810" t="s">
        <v>8397</v>
      </c>
      <c r="B7810">
        <v>2002</v>
      </c>
      <c r="C7810">
        <v>7810</v>
      </c>
      <c r="D7810" t="str">
        <f t="shared" si="375"/>
        <v>Game Description For Kiniro no Corda 2</v>
      </c>
      <c r="E7810" t="str">
        <f t="shared" si="373"/>
        <v>Released</v>
      </c>
      <c r="G7810" t="str">
        <f t="shared" si="374"/>
        <v>'Kiniro no Corda 2','Game Description For Kiniro no Corda 2','2002','Released'</v>
      </c>
    </row>
    <row r="7811" spans="1:7" x14ac:dyDescent="0.25">
      <c r="A7811" t="s">
        <v>8398</v>
      </c>
      <c r="B7811">
        <v>1995</v>
      </c>
      <c r="C7811">
        <v>7811</v>
      </c>
      <c r="D7811" t="str">
        <f t="shared" si="375"/>
        <v>Game Description For Dynasty Warriors Vs</v>
      </c>
      <c r="E7811" t="str">
        <f t="shared" ref="E7811:E7874" si="376">IF(B7811&lt;&gt;2020,"Released","Upcoming")</f>
        <v>Released</v>
      </c>
      <c r="G7811" t="str">
        <f t="shared" ref="G7811:G7874" si="377">_xlfn.CONCAT("'",A7811,"'",",","'",D7811,"'",",","'","",B7811,"'",",","'",E7811,"'")</f>
        <v>'Dynasty Warriors Vs','Game Description For Dynasty Warriors Vs','1995','Released'</v>
      </c>
    </row>
    <row r="7812" spans="1:7" x14ac:dyDescent="0.25">
      <c r="A7812" t="s">
        <v>8399</v>
      </c>
      <c r="B7812">
        <v>2004</v>
      </c>
      <c r="C7812">
        <v>7812</v>
      </c>
      <c r="D7812" t="str">
        <f t="shared" si="375"/>
        <v>Game Description For Another Code R: A Journey into Lost Memories</v>
      </c>
      <c r="E7812" t="str">
        <f t="shared" si="376"/>
        <v>Released</v>
      </c>
      <c r="G7812" t="str">
        <f t="shared" si="377"/>
        <v>'Another Code R: A Journey into Lost Memories','Game Description For Another Code R: A Journey into Lost Memories','2004','Released'</v>
      </c>
    </row>
    <row r="7813" spans="1:7" x14ac:dyDescent="0.25">
      <c r="A7813" t="s">
        <v>8400</v>
      </c>
      <c r="B7813">
        <v>2009</v>
      </c>
      <c r="C7813">
        <v>7813</v>
      </c>
      <c r="D7813" t="str">
        <f t="shared" si="375"/>
        <v>Game Description For Gallop Racer 2004</v>
      </c>
      <c r="E7813" t="str">
        <f t="shared" si="376"/>
        <v>Released</v>
      </c>
      <c r="G7813" t="str">
        <f t="shared" si="377"/>
        <v>'Gallop Racer 2004','Game Description For Gallop Racer 2004','2009','Released'</v>
      </c>
    </row>
    <row r="7814" spans="1:7" x14ac:dyDescent="0.25">
      <c r="A7814" t="s">
        <v>8401</v>
      </c>
      <c r="B7814">
        <v>2005</v>
      </c>
      <c r="C7814">
        <v>7814</v>
      </c>
      <c r="D7814" t="str">
        <f t="shared" si="375"/>
        <v>Game Description For Sunrise Eiyuutan R</v>
      </c>
      <c r="E7814" t="str">
        <f t="shared" si="376"/>
        <v>Released</v>
      </c>
      <c r="G7814" t="str">
        <f t="shared" si="377"/>
        <v>'Sunrise Eiyuutan R','Game Description For Sunrise Eiyuutan R','2005','Released'</v>
      </c>
    </row>
    <row r="7815" spans="1:7" x14ac:dyDescent="0.25">
      <c r="A7815" t="s">
        <v>8402</v>
      </c>
      <c r="B7815">
        <v>2004</v>
      </c>
      <c r="C7815">
        <v>7815</v>
      </c>
      <c r="D7815" t="str">
        <f t="shared" si="375"/>
        <v>Game Description For Mobile Suit Gundam Seed: Never Ending Tomorrow</v>
      </c>
      <c r="E7815" t="str">
        <f t="shared" si="376"/>
        <v>Released</v>
      </c>
      <c r="G7815" t="str">
        <f t="shared" si="377"/>
        <v>'Mobile Suit Gundam Seed: Never Ending Tomorrow','Game Description For Mobile Suit Gundam Seed: Never Ending Tomorrow','2004','Released'</v>
      </c>
    </row>
    <row r="7816" spans="1:7" x14ac:dyDescent="0.25">
      <c r="A7816" t="s">
        <v>8403</v>
      </c>
      <c r="B7816">
        <v>2000</v>
      </c>
      <c r="C7816">
        <v>7816</v>
      </c>
      <c r="D7816" t="str">
        <f t="shared" si="375"/>
        <v>Game Description For The Book of Unwritten Tales: The Critter Chronicles</v>
      </c>
      <c r="E7816" t="str">
        <f t="shared" si="376"/>
        <v>Released</v>
      </c>
      <c r="G7816" t="str">
        <f t="shared" si="377"/>
        <v>'The Book of Unwritten Tales: The Critter Chronicles','Game Description For The Book of Unwritten Tales: The Critter Chronicles','2000','Released'</v>
      </c>
    </row>
    <row r="7817" spans="1:7" x14ac:dyDescent="0.25">
      <c r="A7817" t="s">
        <v>8404</v>
      </c>
      <c r="B7817">
        <v>2013</v>
      </c>
      <c r="C7817">
        <v>7817</v>
      </c>
      <c r="D7817" t="str">
        <f t="shared" si="375"/>
        <v>Game Description For Octomania</v>
      </c>
      <c r="E7817" t="str">
        <f t="shared" si="376"/>
        <v>Released</v>
      </c>
      <c r="G7817" t="str">
        <f t="shared" si="377"/>
        <v>'Octomania','Game Description For Octomania','2013','Released'</v>
      </c>
    </row>
    <row r="7818" spans="1:7" x14ac:dyDescent="0.25">
      <c r="A7818" t="s">
        <v>8405</v>
      </c>
      <c r="B7818">
        <v>2011</v>
      </c>
      <c r="C7818">
        <v>7818</v>
      </c>
      <c r="D7818" t="str">
        <f t="shared" si="375"/>
        <v>Game Description For Fishing Master (jp sales)</v>
      </c>
      <c r="E7818" t="str">
        <f t="shared" si="376"/>
        <v>Released</v>
      </c>
      <c r="G7818" t="str">
        <f t="shared" si="377"/>
        <v>'Fishing Master (jp sales)','Game Description For Fishing Master (jp sales)','2011','Released'</v>
      </c>
    </row>
    <row r="7819" spans="1:7" x14ac:dyDescent="0.25">
      <c r="A7819" t="s">
        <v>8406</v>
      </c>
      <c r="B7819">
        <v>2016</v>
      </c>
      <c r="C7819">
        <v>7819</v>
      </c>
      <c r="D7819" t="str">
        <f t="shared" si="375"/>
        <v>Game Description For Pawly Pets: My Vet Practice</v>
      </c>
      <c r="E7819" t="str">
        <f t="shared" si="376"/>
        <v>Released</v>
      </c>
      <c r="G7819" t="str">
        <f t="shared" si="377"/>
        <v>'Pawly Pets: My Vet Practice','Game Description For Pawly Pets: My Vet Practice','2016','Released'</v>
      </c>
    </row>
    <row r="7820" spans="1:7" x14ac:dyDescent="0.25">
      <c r="A7820" t="s">
        <v>8407</v>
      </c>
      <c r="B7820">
        <v>2012</v>
      </c>
      <c r="C7820">
        <v>7820</v>
      </c>
      <c r="D7820" t="str">
        <f t="shared" si="375"/>
        <v>Game Description For Tonka Rescue Patrol</v>
      </c>
      <c r="E7820" t="str">
        <f t="shared" si="376"/>
        <v>Released</v>
      </c>
      <c r="G7820" t="str">
        <f t="shared" si="377"/>
        <v>'Tonka Rescue Patrol','Game Description For Tonka Rescue Patrol','2012','Released'</v>
      </c>
    </row>
    <row r="7821" spans="1:7" x14ac:dyDescent="0.25">
      <c r="A7821" t="s">
        <v>8408</v>
      </c>
      <c r="B7821">
        <v>2011</v>
      </c>
      <c r="C7821">
        <v>7821</v>
      </c>
      <c r="D7821" t="str">
        <f t="shared" si="375"/>
        <v>Game Description For GunGriffon II</v>
      </c>
      <c r="E7821" t="str">
        <f t="shared" si="376"/>
        <v>Released</v>
      </c>
      <c r="G7821" t="str">
        <f t="shared" si="377"/>
        <v>'GunGriffon II','Game Description For GunGriffon II','2011','Released'</v>
      </c>
    </row>
    <row r="7822" spans="1:7" x14ac:dyDescent="0.25">
      <c r="A7822" t="s">
        <v>8409</v>
      </c>
      <c r="B7822">
        <v>1997</v>
      </c>
      <c r="C7822">
        <v>7822</v>
      </c>
      <c r="D7822" t="str">
        <f t="shared" si="375"/>
        <v>Game Description For Crimson Gem Saga</v>
      </c>
      <c r="E7822" t="str">
        <f t="shared" si="376"/>
        <v>Released</v>
      </c>
      <c r="G7822" t="str">
        <f t="shared" si="377"/>
        <v>'Crimson Gem Saga','Game Description For Crimson Gem Saga','1997','Released'</v>
      </c>
    </row>
    <row r="7823" spans="1:7" x14ac:dyDescent="0.25">
      <c r="A7823" t="s">
        <v>8410</v>
      </c>
      <c r="B7823">
        <v>2013</v>
      </c>
      <c r="C7823">
        <v>7823</v>
      </c>
      <c r="D7823" t="str">
        <f t="shared" si="375"/>
        <v>Game Description For Legend of Kay</v>
      </c>
      <c r="E7823" t="str">
        <f t="shared" si="376"/>
        <v>Released</v>
      </c>
      <c r="G7823" t="str">
        <f t="shared" si="377"/>
        <v>'Legend of Kay','Game Description For Legend of Kay','2013','Released'</v>
      </c>
    </row>
    <row r="7824" spans="1:7" x14ac:dyDescent="0.25">
      <c r="A7824" t="s">
        <v>8411</v>
      </c>
      <c r="B7824">
        <v>2004</v>
      </c>
      <c r="C7824">
        <v>7824</v>
      </c>
      <c r="D7824" t="str">
        <f t="shared" si="375"/>
        <v>Game Description For Order Up!!</v>
      </c>
      <c r="E7824" t="str">
        <f t="shared" si="376"/>
        <v>Released</v>
      </c>
      <c r="G7824" t="str">
        <f t="shared" si="377"/>
        <v>'Order Up!!','Game Description For Order Up!!','2004','Released'</v>
      </c>
    </row>
    <row r="7825" spans="1:7" x14ac:dyDescent="0.25">
      <c r="A7825" t="s">
        <v>8412</v>
      </c>
      <c r="B7825">
        <v>1995</v>
      </c>
      <c r="C7825">
        <v>7825</v>
      </c>
      <c r="D7825" t="str">
        <f t="shared" si="375"/>
        <v>Game Description For Steambot Chronicles: Battle Tournament</v>
      </c>
      <c r="E7825" t="str">
        <f t="shared" si="376"/>
        <v>Released</v>
      </c>
      <c r="G7825" t="str">
        <f t="shared" si="377"/>
        <v>'Steambot Chronicles: Battle Tournament','Game Description For Steambot Chronicles: Battle Tournament','1995','Released'</v>
      </c>
    </row>
    <row r="7826" spans="1:7" x14ac:dyDescent="0.25">
      <c r="A7826" t="s">
        <v>8413</v>
      </c>
      <c r="B7826">
        <v>1995</v>
      </c>
      <c r="C7826">
        <v>7826</v>
      </c>
      <c r="D7826" t="str">
        <f t="shared" si="375"/>
        <v>Game Description For Spy Fox in Dry Cereal</v>
      </c>
      <c r="E7826" t="str">
        <f t="shared" si="376"/>
        <v>Released</v>
      </c>
      <c r="G7826" t="str">
        <f t="shared" si="377"/>
        <v>'Spy Fox in Dry Cereal','Game Description For Spy Fox in Dry Cereal','1995','Released'</v>
      </c>
    </row>
    <row r="7827" spans="1:7" x14ac:dyDescent="0.25">
      <c r="A7827" t="s">
        <v>8414</v>
      </c>
      <c r="B7827">
        <v>2001</v>
      </c>
      <c r="C7827">
        <v>7827</v>
      </c>
      <c r="D7827" t="str">
        <f t="shared" si="375"/>
        <v>Game Description For Killer Instinct (2013)</v>
      </c>
      <c r="E7827" t="str">
        <f t="shared" si="376"/>
        <v>Released</v>
      </c>
      <c r="G7827" t="str">
        <f t="shared" si="377"/>
        <v>'Killer Instinct (2013)','Game Description For Killer Instinct (2013)','2001','Released'</v>
      </c>
    </row>
    <row r="7828" spans="1:7" x14ac:dyDescent="0.25">
      <c r="A7828" t="s">
        <v>8415</v>
      </c>
      <c r="B7828">
        <v>2009</v>
      </c>
      <c r="C7828">
        <v>7828</v>
      </c>
      <c r="D7828" t="str">
        <f t="shared" si="375"/>
        <v>Game Description For Famicom Mini: Balloon Fight</v>
      </c>
      <c r="E7828" t="str">
        <f t="shared" si="376"/>
        <v>Released</v>
      </c>
      <c r="G7828" t="str">
        <f t="shared" si="377"/>
        <v>'Famicom Mini: Balloon Fight','Game Description For Famicom Mini: Balloon Fight','2009','Released'</v>
      </c>
    </row>
    <row r="7829" spans="1:7" x14ac:dyDescent="0.25">
      <c r="A7829" t="s">
        <v>8416</v>
      </c>
      <c r="B7829">
        <v>2003</v>
      </c>
      <c r="C7829">
        <v>7829</v>
      </c>
      <c r="D7829" t="str">
        <f t="shared" si="375"/>
        <v>Game Description For Steins;Gate: Senkei Kousoku no Phonogram</v>
      </c>
      <c r="E7829" t="str">
        <f t="shared" si="376"/>
        <v>Released</v>
      </c>
      <c r="G7829" t="str">
        <f t="shared" si="377"/>
        <v>'Steins;Gate: Senkei Kousoku no Phonogram','Game Description For Steins;Gate: Senkei Kousoku no Phonogram','2003','Released'</v>
      </c>
    </row>
    <row r="7830" spans="1:7" x14ac:dyDescent="0.25">
      <c r="A7830" t="s">
        <v>8417</v>
      </c>
      <c r="B7830">
        <v>2009</v>
      </c>
      <c r="C7830">
        <v>7830</v>
      </c>
      <c r="D7830" t="str">
        <f t="shared" si="375"/>
        <v>Game Description For Seaman 2: Peking Genjin Ikusei Kit</v>
      </c>
      <c r="E7830" t="str">
        <f t="shared" si="376"/>
        <v>Released</v>
      </c>
      <c r="G7830" t="str">
        <f t="shared" si="377"/>
        <v>'Seaman 2: Peking Genjin Ikusei Kit','Game Description For Seaman 2: Peking Genjin Ikusei Kit','2009','Released'</v>
      </c>
    </row>
    <row r="7831" spans="1:7" x14ac:dyDescent="0.25">
      <c r="A7831" t="s">
        <v>8418</v>
      </c>
      <c r="B7831">
        <v>2005</v>
      </c>
      <c r="C7831">
        <v>7831</v>
      </c>
      <c r="D7831" t="str">
        <f t="shared" si="375"/>
        <v>Game Description For Chou Gekijouban Keroro Gunsou 3: Tenkuu Daibouken de Arimasu!</v>
      </c>
      <c r="E7831" t="str">
        <f t="shared" si="376"/>
        <v>Released</v>
      </c>
      <c r="G7831" t="str">
        <f t="shared" si="377"/>
        <v>'Chou Gekijouban Keroro Gunsou 3: Tenkuu Daibouken de Arimasu!','Game Description For Chou Gekijouban Keroro Gunsou 3: Tenkuu Daibouken de Arimasu!','2005','Released'</v>
      </c>
    </row>
    <row r="7832" spans="1:7" x14ac:dyDescent="0.25">
      <c r="A7832" t="s">
        <v>8419</v>
      </c>
      <c r="B7832">
        <v>2011</v>
      </c>
      <c r="C7832">
        <v>7832</v>
      </c>
      <c r="D7832" t="str">
        <f t="shared" si="375"/>
        <v>Game Description For The Pinball of the Dead</v>
      </c>
      <c r="E7832" t="str">
        <f t="shared" si="376"/>
        <v>Released</v>
      </c>
      <c r="G7832" t="str">
        <f t="shared" si="377"/>
        <v>'The Pinball of the Dead','Game Description For The Pinball of the Dead','2011','Released'</v>
      </c>
    </row>
    <row r="7833" spans="1:7" x14ac:dyDescent="0.25">
      <c r="A7833" t="s">
        <v>8420</v>
      </c>
      <c r="B7833">
        <v>2008</v>
      </c>
      <c r="C7833">
        <v>7833</v>
      </c>
      <c r="D7833" t="str">
        <f t="shared" si="375"/>
        <v>Game Description For Growlanser IV: Over Reloaded</v>
      </c>
      <c r="E7833" t="str">
        <f t="shared" si="376"/>
        <v>Released</v>
      </c>
      <c r="G7833" t="str">
        <f t="shared" si="377"/>
        <v>'Growlanser IV: Over Reloaded','Game Description For Growlanser IV: Over Reloaded','2008','Released'</v>
      </c>
    </row>
    <row r="7834" spans="1:7" x14ac:dyDescent="0.25">
      <c r="A7834" t="s">
        <v>8421</v>
      </c>
      <c r="B7834">
        <v>2015</v>
      </c>
      <c r="C7834">
        <v>7834</v>
      </c>
      <c r="D7834" t="str">
        <f t="shared" si="375"/>
        <v>Game Description For Arc the Lad: End of Darkness</v>
      </c>
      <c r="E7834" t="str">
        <f t="shared" si="376"/>
        <v>Released</v>
      </c>
      <c r="G7834" t="str">
        <f t="shared" si="377"/>
        <v>'Arc the Lad: End of Darkness','Game Description For Arc the Lad: End of Darkness','2015','Released'</v>
      </c>
    </row>
    <row r="7835" spans="1:7" x14ac:dyDescent="0.25">
      <c r="A7835" t="s">
        <v>8422</v>
      </c>
      <c r="B7835">
        <v>1994</v>
      </c>
      <c r="C7835">
        <v>7835</v>
      </c>
      <c r="D7835" t="str">
        <f t="shared" si="375"/>
        <v>Game Description For The King of Route 66</v>
      </c>
      <c r="E7835" t="str">
        <f t="shared" si="376"/>
        <v>Released</v>
      </c>
      <c r="G7835" t="str">
        <f t="shared" si="377"/>
        <v>'The King of Route 66','Game Description For The King of Route 66','1994','Released'</v>
      </c>
    </row>
    <row r="7836" spans="1:7" x14ac:dyDescent="0.25">
      <c r="A7836" t="s">
        <v>8423</v>
      </c>
      <c r="B7836">
        <v>1997</v>
      </c>
      <c r="C7836">
        <v>7836</v>
      </c>
      <c r="D7836" t="str">
        <f t="shared" si="375"/>
        <v>Game Description For Bubble Bobble also featuring Rainbow Islands</v>
      </c>
      <c r="E7836" t="str">
        <f t="shared" si="376"/>
        <v>Released</v>
      </c>
      <c r="G7836" t="str">
        <f t="shared" si="377"/>
        <v>'Bubble Bobble also featuring Rainbow Islands','Game Description For Bubble Bobble also featuring Rainbow Islands','1997','Released'</v>
      </c>
    </row>
    <row r="7837" spans="1:7" x14ac:dyDescent="0.25">
      <c r="A7837" t="s">
        <v>8424</v>
      </c>
      <c r="B7837">
        <v>2008</v>
      </c>
      <c r="C7837">
        <v>7837</v>
      </c>
      <c r="D7837" t="str">
        <f t="shared" si="375"/>
        <v>Game Description For Panzer Tactics</v>
      </c>
      <c r="E7837" t="str">
        <f t="shared" si="376"/>
        <v>Released</v>
      </c>
      <c r="G7837" t="str">
        <f t="shared" si="377"/>
        <v>'Panzer Tactics','Game Description For Panzer Tactics','2008','Released'</v>
      </c>
    </row>
    <row r="7838" spans="1:7" x14ac:dyDescent="0.25">
      <c r="A7838" t="s">
        <v>8425</v>
      </c>
      <c r="B7838">
        <v>2008</v>
      </c>
      <c r="C7838">
        <v>7838</v>
      </c>
      <c r="D7838" t="str">
        <f t="shared" si="375"/>
        <v>Game Description For Robotica</v>
      </c>
      <c r="E7838" t="str">
        <f t="shared" si="376"/>
        <v>Released</v>
      </c>
      <c r="G7838" t="str">
        <f t="shared" si="377"/>
        <v>'Robotica','Game Description For Robotica','2008','Released'</v>
      </c>
    </row>
    <row r="7839" spans="1:7" x14ac:dyDescent="0.25">
      <c r="A7839" t="s">
        <v>8426</v>
      </c>
      <c r="B7839">
        <v>2011</v>
      </c>
      <c r="C7839">
        <v>7839</v>
      </c>
      <c r="D7839" t="str">
        <f t="shared" si="375"/>
        <v>Game Description For Deathrow: Underground Team Combat</v>
      </c>
      <c r="E7839" t="str">
        <f t="shared" si="376"/>
        <v>Released</v>
      </c>
      <c r="G7839" t="str">
        <f t="shared" si="377"/>
        <v>'Deathrow: Underground Team Combat','Game Description For Deathrow: Underground Team Combat','2011','Released'</v>
      </c>
    </row>
    <row r="7840" spans="1:7" x14ac:dyDescent="0.25">
      <c r="A7840" t="s">
        <v>8427</v>
      </c>
      <c r="B7840">
        <v>2015</v>
      </c>
      <c r="C7840">
        <v>7840</v>
      </c>
      <c r="D7840" t="str">
        <f t="shared" si="375"/>
        <v>Game Description For R-Types</v>
      </c>
      <c r="E7840" t="str">
        <f t="shared" si="376"/>
        <v>Released</v>
      </c>
      <c r="G7840" t="str">
        <f t="shared" si="377"/>
        <v>'R-Types','Game Description For R-Types','2015','Released'</v>
      </c>
    </row>
    <row r="7841" spans="1:7" x14ac:dyDescent="0.25">
      <c r="A7841" t="s">
        <v>8428</v>
      </c>
      <c r="B7841">
        <v>2001</v>
      </c>
      <c r="C7841">
        <v>7841</v>
      </c>
      <c r="D7841" t="str">
        <f t="shared" si="375"/>
        <v>Game Description For Star Fighter</v>
      </c>
      <c r="E7841" t="str">
        <f t="shared" si="376"/>
        <v>Released</v>
      </c>
      <c r="G7841" t="str">
        <f t="shared" si="377"/>
        <v>'Star Fighter','Game Description For Star Fighter','2001','Released'</v>
      </c>
    </row>
    <row r="7842" spans="1:7" x14ac:dyDescent="0.25">
      <c r="A7842" t="s">
        <v>8429</v>
      </c>
      <c r="B7842">
        <v>2009</v>
      </c>
      <c r="C7842">
        <v>7842</v>
      </c>
      <c r="D7842" t="str">
        <f t="shared" si="375"/>
        <v>Game Description For Kuukan * Zukei: Hirameki Training - KuuTore</v>
      </c>
      <c r="E7842" t="str">
        <f t="shared" si="376"/>
        <v>Released</v>
      </c>
      <c r="G7842" t="str">
        <f t="shared" si="377"/>
        <v>'Kuukan * Zukei: Hirameki Training - KuuTore','Game Description For Kuukan * Zukei: Hirameki Training - KuuTore','2009','Released'</v>
      </c>
    </row>
    <row r="7843" spans="1:7" x14ac:dyDescent="0.25">
      <c r="A7843" t="s">
        <v>8430</v>
      </c>
      <c r="B7843">
        <v>2015</v>
      </c>
      <c r="C7843">
        <v>7843</v>
      </c>
      <c r="D7843" t="str">
        <f t="shared" si="375"/>
        <v>Game Description For Osu! Tatakae! Ouendan</v>
      </c>
      <c r="E7843" t="str">
        <f t="shared" si="376"/>
        <v>Released</v>
      </c>
      <c r="G7843" t="str">
        <f t="shared" si="377"/>
        <v>'Osu! Tatakae! Ouendan','Game Description For Osu! Tatakae! Ouendan','2015','Released'</v>
      </c>
    </row>
    <row r="7844" spans="1:7" x14ac:dyDescent="0.25">
      <c r="A7844" t="s">
        <v>8431</v>
      </c>
      <c r="B7844">
        <v>2007</v>
      </c>
      <c r="C7844">
        <v>7844</v>
      </c>
      <c r="D7844" t="str">
        <f t="shared" si="375"/>
        <v>Game Description For Dissidia: Final Fantasy Universal Tuning</v>
      </c>
      <c r="E7844" t="str">
        <f t="shared" si="376"/>
        <v>Released</v>
      </c>
      <c r="G7844" t="str">
        <f t="shared" si="377"/>
        <v>'Dissidia: Final Fantasy Universal Tuning','Game Description For Dissidia: Final Fantasy Universal Tuning','2007','Released'</v>
      </c>
    </row>
    <row r="7845" spans="1:7" x14ac:dyDescent="0.25">
      <c r="A7845" t="s">
        <v>8432</v>
      </c>
      <c r="B7845">
        <v>2008</v>
      </c>
      <c r="C7845">
        <v>7845</v>
      </c>
      <c r="D7845" t="str">
        <f t="shared" si="375"/>
        <v>Game Description For Game Center CX: 3-Choume no Arino</v>
      </c>
      <c r="E7845" t="str">
        <f t="shared" si="376"/>
        <v>Released</v>
      </c>
      <c r="G7845" t="str">
        <f t="shared" si="377"/>
        <v>'Game Center CX: 3-Choume no Arino','Game Description For Game Center CX: 3-Choume no Arino','2008','Released'</v>
      </c>
    </row>
    <row r="7846" spans="1:7" x14ac:dyDescent="0.25">
      <c r="A7846" t="s">
        <v>8433</v>
      </c>
      <c r="B7846">
        <v>2004</v>
      </c>
      <c r="C7846">
        <v>7846</v>
      </c>
      <c r="D7846" t="str">
        <f t="shared" si="375"/>
        <v>Game Description For Age of Empires Online</v>
      </c>
      <c r="E7846" t="str">
        <f t="shared" si="376"/>
        <v>Released</v>
      </c>
      <c r="G7846" t="str">
        <f t="shared" si="377"/>
        <v>'Age of Empires Online','Game Description For Age of Empires Online','2004','Released'</v>
      </c>
    </row>
    <row r="7847" spans="1:7" x14ac:dyDescent="0.25">
      <c r="A7847" t="s">
        <v>8434</v>
      </c>
      <c r="B7847">
        <v>2008</v>
      </c>
      <c r="C7847">
        <v>7847</v>
      </c>
      <c r="D7847" t="str">
        <f t="shared" si="375"/>
        <v>Game Description For Meitantei Conan: Aoki Houseki no Rinbukyoku</v>
      </c>
      <c r="E7847" t="str">
        <f t="shared" si="376"/>
        <v>Released</v>
      </c>
      <c r="G7847" t="str">
        <f t="shared" si="377"/>
        <v>'Meitantei Conan: Aoki Houseki no Rinbukyoku','Game Description For Meitantei Conan: Aoki Houseki no Rinbukyoku','2008','Released'</v>
      </c>
    </row>
    <row r="7848" spans="1:7" x14ac:dyDescent="0.25">
      <c r="A7848" t="s">
        <v>8435</v>
      </c>
      <c r="B7848">
        <v>2008</v>
      </c>
      <c r="C7848">
        <v>7848</v>
      </c>
      <c r="D7848" t="str">
        <f t="shared" si="375"/>
        <v>Game Description For The Legend of Heroes: Trails in the Sky Second Chapter</v>
      </c>
      <c r="E7848" t="str">
        <f t="shared" si="376"/>
        <v>Released</v>
      </c>
      <c r="G7848" t="str">
        <f t="shared" si="377"/>
        <v>'The Legend of Heroes: Trails in the Sky Second Chapter','Game Description For The Legend of Heroes: Trails in the Sky Second Chapter','2008','Released'</v>
      </c>
    </row>
    <row r="7849" spans="1:7" x14ac:dyDescent="0.25">
      <c r="A7849" t="s">
        <v>8436</v>
      </c>
      <c r="B7849">
        <v>2001</v>
      </c>
      <c r="C7849">
        <v>7849</v>
      </c>
      <c r="D7849" t="str">
        <f t="shared" si="375"/>
        <v>Game Description For Challenge Me: Brain Puzzles</v>
      </c>
      <c r="E7849" t="str">
        <f t="shared" si="376"/>
        <v>Released</v>
      </c>
      <c r="G7849" t="str">
        <f t="shared" si="377"/>
        <v>'Challenge Me: Brain Puzzles','Game Description For Challenge Me: Brain Puzzles','2001','Released'</v>
      </c>
    </row>
    <row r="7850" spans="1:7" x14ac:dyDescent="0.25">
      <c r="A7850" t="s">
        <v>8437</v>
      </c>
      <c r="B7850">
        <v>2009</v>
      </c>
      <c r="C7850">
        <v>7850</v>
      </c>
      <c r="D7850" t="str">
        <f t="shared" si="375"/>
        <v>Game Description For From The Abyss</v>
      </c>
      <c r="E7850" t="str">
        <f t="shared" si="376"/>
        <v>Released</v>
      </c>
      <c r="G7850" t="str">
        <f t="shared" si="377"/>
        <v>'From The Abyss','Game Description For From The Abyss','2009','Released'</v>
      </c>
    </row>
    <row r="7851" spans="1:7" x14ac:dyDescent="0.25">
      <c r="A7851" t="s">
        <v>8438</v>
      </c>
      <c r="B7851">
        <v>2002</v>
      </c>
      <c r="C7851">
        <v>7851</v>
      </c>
      <c r="D7851" t="str">
        <f t="shared" si="375"/>
        <v>Game Description For Tron 2.0: Killer App</v>
      </c>
      <c r="E7851" t="str">
        <f t="shared" si="376"/>
        <v>Released</v>
      </c>
      <c r="G7851" t="str">
        <f t="shared" si="377"/>
        <v>'Tron 2.0: Killer App','Game Description For Tron 2.0: Killer App','2002','Released'</v>
      </c>
    </row>
    <row r="7852" spans="1:7" x14ac:dyDescent="0.25">
      <c r="A7852" t="s">
        <v>8439</v>
      </c>
      <c r="B7852">
        <v>2020</v>
      </c>
      <c r="C7852">
        <v>7852</v>
      </c>
      <c r="D7852" t="str">
        <f t="shared" si="375"/>
        <v>Game Description For Mega Minis Volume 3</v>
      </c>
      <c r="E7852" t="str">
        <f t="shared" si="376"/>
        <v>Upcoming</v>
      </c>
      <c r="G7852" t="str">
        <f t="shared" si="377"/>
        <v>'Mega Minis Volume 3','Game Description For Mega Minis Volume 3','2020','Upcoming'</v>
      </c>
    </row>
    <row r="7853" spans="1:7" x14ac:dyDescent="0.25">
      <c r="A7853" t="s">
        <v>8440</v>
      </c>
      <c r="B7853">
        <v>2009</v>
      </c>
      <c r="C7853">
        <v>7853</v>
      </c>
      <c r="D7853" t="str">
        <f t="shared" si="375"/>
        <v>Game Description For Jurassic Park III: Park Builder</v>
      </c>
      <c r="E7853" t="str">
        <f t="shared" si="376"/>
        <v>Released</v>
      </c>
      <c r="G7853" t="str">
        <f t="shared" si="377"/>
        <v>'Jurassic Park III: Park Builder','Game Description For Jurassic Park III: Park Builder','2009','Released'</v>
      </c>
    </row>
    <row r="7854" spans="1:7" x14ac:dyDescent="0.25">
      <c r="A7854" t="s">
        <v>8441</v>
      </c>
      <c r="B7854">
        <v>2010</v>
      </c>
      <c r="C7854">
        <v>7854</v>
      </c>
      <c r="D7854" t="str">
        <f t="shared" si="375"/>
        <v>Game Description For Mario vs. Donkey Kong: Tipping Stars</v>
      </c>
      <c r="E7854" t="str">
        <f t="shared" si="376"/>
        <v>Released</v>
      </c>
      <c r="G7854" t="str">
        <f t="shared" si="377"/>
        <v>'Mario vs. Donkey Kong: Tipping Stars','Game Description For Mario vs. Donkey Kong: Tipping Stars','2010','Released'</v>
      </c>
    </row>
    <row r="7855" spans="1:7" x14ac:dyDescent="0.25">
      <c r="A7855" t="s">
        <v>8442</v>
      </c>
      <c r="B7855">
        <v>2010</v>
      </c>
      <c r="C7855">
        <v>7855</v>
      </c>
      <c r="D7855" t="str">
        <f t="shared" si="375"/>
        <v>Game Description For Unchained Blades</v>
      </c>
      <c r="E7855" t="str">
        <f t="shared" si="376"/>
        <v>Released</v>
      </c>
      <c r="G7855" t="str">
        <f t="shared" si="377"/>
        <v>'Unchained Blades','Game Description For Unchained Blades','2010','Released'</v>
      </c>
    </row>
    <row r="7856" spans="1:7" x14ac:dyDescent="0.25">
      <c r="A7856" t="s">
        <v>8443</v>
      </c>
      <c r="B7856">
        <v>2013</v>
      </c>
      <c r="C7856">
        <v>7856</v>
      </c>
      <c r="D7856" t="str">
        <f t="shared" si="375"/>
        <v>Game Description For Rurouni Kenshin: Meiji Kenkaku Romantan Saisen</v>
      </c>
      <c r="E7856" t="str">
        <f t="shared" si="376"/>
        <v>Released</v>
      </c>
      <c r="G7856" t="str">
        <f t="shared" si="377"/>
        <v>'Rurouni Kenshin: Meiji Kenkaku Romantan Saisen','Game Description For Rurouni Kenshin: Meiji Kenkaku Romantan Saisen','2013','Released'</v>
      </c>
    </row>
    <row r="7857" spans="1:7" x14ac:dyDescent="0.25">
      <c r="A7857" t="s">
        <v>8444</v>
      </c>
      <c r="B7857">
        <v>2009</v>
      </c>
      <c r="C7857">
        <v>7857</v>
      </c>
      <c r="D7857" t="str">
        <f t="shared" ref="D7857:D7918" si="378">_xlfn.CONCAT("Game Description For ",A7857)</f>
        <v>Game Description For Di-Gata Defenders</v>
      </c>
      <c r="E7857" t="str">
        <f t="shared" si="376"/>
        <v>Released</v>
      </c>
      <c r="G7857" t="str">
        <f t="shared" si="377"/>
        <v>'Di-Gata Defenders','Game Description For Di-Gata Defenders','2009','Released'</v>
      </c>
    </row>
    <row r="7858" spans="1:7" x14ac:dyDescent="0.25">
      <c r="A7858" t="s">
        <v>8445</v>
      </c>
      <c r="B7858">
        <v>2002</v>
      </c>
      <c r="C7858">
        <v>7858</v>
      </c>
      <c r="D7858" t="str">
        <f t="shared" si="378"/>
        <v>Game Description For Star Trek: Tactical Assault</v>
      </c>
      <c r="E7858" t="str">
        <f t="shared" si="376"/>
        <v>Released</v>
      </c>
      <c r="G7858" t="str">
        <f t="shared" si="377"/>
        <v>'Star Trek: Tactical Assault','Game Description For Star Trek: Tactical Assault','2002','Released'</v>
      </c>
    </row>
    <row r="7859" spans="1:7" x14ac:dyDescent="0.25">
      <c r="A7859" t="s">
        <v>8446</v>
      </c>
      <c r="B7859">
        <v>1995</v>
      </c>
      <c r="C7859">
        <v>7859</v>
      </c>
      <c r="D7859" t="str">
        <f t="shared" si="378"/>
        <v>Game Description For Warhammer: Battle For Atluma</v>
      </c>
      <c r="E7859" t="str">
        <f t="shared" si="376"/>
        <v>Released</v>
      </c>
      <c r="G7859" t="str">
        <f t="shared" si="377"/>
        <v>'Warhammer: Battle For Atluma','Game Description For Warhammer: Battle For Atluma','1995','Released'</v>
      </c>
    </row>
    <row r="7860" spans="1:7" x14ac:dyDescent="0.25">
      <c r="A7860" t="s">
        <v>8447</v>
      </c>
      <c r="B7860">
        <v>2009</v>
      </c>
      <c r="C7860">
        <v>7860</v>
      </c>
      <c r="D7860" t="str">
        <f t="shared" si="378"/>
        <v>Game Description For Sudoku Ball Detective</v>
      </c>
      <c r="E7860" t="str">
        <f t="shared" si="376"/>
        <v>Released</v>
      </c>
      <c r="G7860" t="str">
        <f t="shared" si="377"/>
        <v>'Sudoku Ball Detective','Game Description For Sudoku Ball Detective','2009','Released'</v>
      </c>
    </row>
    <row r="7861" spans="1:7" x14ac:dyDescent="0.25">
      <c r="A7861" t="s">
        <v>8448</v>
      </c>
      <c r="B7861">
        <v>2007</v>
      </c>
      <c r="C7861">
        <v>7861</v>
      </c>
      <c r="D7861" t="str">
        <f t="shared" si="378"/>
        <v>Game Description For LEGO Bionicle</v>
      </c>
      <c r="E7861" t="str">
        <f t="shared" si="376"/>
        <v>Released</v>
      </c>
      <c r="G7861" t="str">
        <f t="shared" si="377"/>
        <v>'LEGO Bionicle','Game Description For LEGO Bionicle','2007','Released'</v>
      </c>
    </row>
    <row r="7862" spans="1:7" x14ac:dyDescent="0.25">
      <c r="A7862" t="s">
        <v>8449</v>
      </c>
      <c r="B7862">
        <v>2004</v>
      </c>
      <c r="C7862">
        <v>7862</v>
      </c>
      <c r="D7862" t="str">
        <f t="shared" si="378"/>
        <v>Game Description For Power Shovel</v>
      </c>
      <c r="E7862" t="str">
        <f t="shared" si="376"/>
        <v>Released</v>
      </c>
      <c r="G7862" t="str">
        <f t="shared" si="377"/>
        <v>'Power Shovel','Game Description For Power Shovel','2004','Released'</v>
      </c>
    </row>
    <row r="7863" spans="1:7" x14ac:dyDescent="0.25">
      <c r="A7863" t="s">
        <v>8450</v>
      </c>
      <c r="B7863">
        <v>1998</v>
      </c>
      <c r="C7863">
        <v>7863</v>
      </c>
      <c r="D7863" t="str">
        <f t="shared" si="378"/>
        <v>Game Description For A llI S.V.: A Ressha de Gyoukou 3 Super Version</v>
      </c>
      <c r="E7863" t="str">
        <f t="shared" si="376"/>
        <v>Released</v>
      </c>
      <c r="G7863" t="str">
        <f t="shared" si="377"/>
        <v>'A llI S.V.: A Ressha de Gyoukou 3 Super Version','Game Description For A llI S.V.: A Ressha de Gyoukou 3 Super Version','1998','Released'</v>
      </c>
    </row>
    <row r="7864" spans="1:7" x14ac:dyDescent="0.25">
      <c r="A7864" t="s">
        <v>8451</v>
      </c>
      <c r="B7864">
        <v>2003</v>
      </c>
      <c r="C7864">
        <v>7864</v>
      </c>
      <c r="D7864" t="str">
        <f t="shared" si="378"/>
        <v>Game Description For Spy Games: Elevator Mission</v>
      </c>
      <c r="E7864" t="str">
        <f t="shared" si="376"/>
        <v>Released</v>
      </c>
      <c r="G7864" t="str">
        <f t="shared" si="377"/>
        <v>'Spy Games: Elevator Mission','Game Description For Spy Games: Elevator Mission','2003','Released'</v>
      </c>
    </row>
    <row r="7865" spans="1:7" x14ac:dyDescent="0.25">
      <c r="A7865" t="s">
        <v>8452</v>
      </c>
      <c r="B7865">
        <v>2007</v>
      </c>
      <c r="C7865">
        <v>7865</v>
      </c>
      <c r="D7865" t="str">
        <f t="shared" si="378"/>
        <v>Game Description For Song of the Deep</v>
      </c>
      <c r="E7865" t="str">
        <f t="shared" si="376"/>
        <v>Released</v>
      </c>
      <c r="G7865" t="str">
        <f t="shared" si="377"/>
        <v>'Song of the Deep','Game Description For Song of the Deep','2007','Released'</v>
      </c>
    </row>
    <row r="7866" spans="1:7" x14ac:dyDescent="0.25">
      <c r="A7866" t="s">
        <v>8453</v>
      </c>
      <c r="B7866">
        <v>2004</v>
      </c>
      <c r="C7866">
        <v>7866</v>
      </c>
      <c r="D7866" t="str">
        <f t="shared" si="378"/>
        <v>Game Description For Earth Defense Force 2017 Portable</v>
      </c>
      <c r="E7866" t="str">
        <f t="shared" si="376"/>
        <v>Released</v>
      </c>
      <c r="G7866" t="str">
        <f t="shared" si="377"/>
        <v>'Earth Defense Force 2017 Portable','Game Description For Earth Defense Force 2017 Portable','2004','Released'</v>
      </c>
    </row>
    <row r="7867" spans="1:7" x14ac:dyDescent="0.25">
      <c r="A7867" t="s">
        <v>8454</v>
      </c>
      <c r="B7867">
        <v>2007</v>
      </c>
      <c r="C7867">
        <v>7867</v>
      </c>
      <c r="D7867" t="str">
        <f t="shared" si="378"/>
        <v>Game Description For Atelier Iris 2: The Azoth Of Destiny</v>
      </c>
      <c r="E7867" t="str">
        <f t="shared" si="376"/>
        <v>Released</v>
      </c>
      <c r="G7867" t="str">
        <f t="shared" si="377"/>
        <v>'Atelier Iris 2: The Azoth Of Destiny','Game Description For Atelier Iris 2: The Azoth Of Destiny','2007','Released'</v>
      </c>
    </row>
    <row r="7868" spans="1:7" x14ac:dyDescent="0.25">
      <c r="A7868" t="s">
        <v>8455</v>
      </c>
      <c r="B7868">
        <v>2005</v>
      </c>
      <c r="C7868">
        <v>7868</v>
      </c>
      <c r="D7868" t="str">
        <f t="shared" si="378"/>
        <v>Game Description For There</v>
      </c>
      <c r="E7868" t="str">
        <f t="shared" si="376"/>
        <v>Released</v>
      </c>
      <c r="G7868" t="str">
        <f t="shared" si="377"/>
        <v>'There','Game Description For There','2005','Released'</v>
      </c>
    </row>
    <row r="7869" spans="1:7" x14ac:dyDescent="0.25">
      <c r="A7869" t="s">
        <v>8456</v>
      </c>
      <c r="B7869">
        <v>2011</v>
      </c>
      <c r="C7869">
        <v>7869</v>
      </c>
      <c r="D7869" t="str">
        <f t="shared" si="378"/>
        <v>Game Description For Tokimeki no Houkago</v>
      </c>
      <c r="E7869" t="str">
        <f t="shared" si="376"/>
        <v>Released</v>
      </c>
      <c r="G7869" t="str">
        <f t="shared" si="377"/>
        <v>'Tokimeki no Houkago','Game Description For Tokimeki no Houkago','2011','Released'</v>
      </c>
    </row>
    <row r="7870" spans="1:7" x14ac:dyDescent="0.25">
      <c r="A7870" t="s">
        <v>8457</v>
      </c>
      <c r="B7870">
        <v>2005</v>
      </c>
      <c r="C7870">
        <v>7870</v>
      </c>
      <c r="D7870" t="str">
        <f t="shared" si="378"/>
        <v>Game Description For Championship Surfer</v>
      </c>
      <c r="E7870" t="str">
        <f t="shared" si="376"/>
        <v>Released</v>
      </c>
      <c r="G7870" t="str">
        <f t="shared" si="377"/>
        <v>'Championship Surfer','Game Description For Championship Surfer','2005','Released'</v>
      </c>
    </row>
    <row r="7871" spans="1:7" x14ac:dyDescent="0.25">
      <c r="A7871" t="s">
        <v>8458</v>
      </c>
      <c r="B7871">
        <v>2014</v>
      </c>
      <c r="C7871">
        <v>7871</v>
      </c>
      <c r="D7871" t="str">
        <f t="shared" si="378"/>
        <v>Game Description For Monster Garage</v>
      </c>
      <c r="E7871" t="str">
        <f t="shared" si="376"/>
        <v>Released</v>
      </c>
      <c r="G7871" t="str">
        <f t="shared" si="377"/>
        <v>'Monster Garage','Game Description For Monster Garage','2014','Released'</v>
      </c>
    </row>
    <row r="7872" spans="1:7" x14ac:dyDescent="0.25">
      <c r="A7872" t="s">
        <v>8459</v>
      </c>
      <c r="B7872">
        <v>2008</v>
      </c>
      <c r="C7872">
        <v>7872</v>
      </c>
      <c r="D7872" t="str">
        <f t="shared" si="378"/>
        <v>Game Description For Taiko no Tatsujin: Atsumete Tomodachi Daisakusen!</v>
      </c>
      <c r="E7872" t="str">
        <f t="shared" si="376"/>
        <v>Released</v>
      </c>
      <c r="G7872" t="str">
        <f t="shared" si="377"/>
        <v>'Taiko no Tatsujin: Atsumete Tomodachi Daisakusen!','Game Description For Taiko no Tatsujin: Atsumete Tomodachi Daisakusen!','2008','Released'</v>
      </c>
    </row>
    <row r="7873" spans="1:7" x14ac:dyDescent="0.25">
      <c r="A7873" t="s">
        <v>8460</v>
      </c>
      <c r="B7873">
        <v>2008</v>
      </c>
      <c r="C7873">
        <v>7873</v>
      </c>
      <c r="D7873" t="str">
        <f t="shared" si="378"/>
        <v>Game Description For The Next BIG Thing</v>
      </c>
      <c r="E7873" t="str">
        <f t="shared" si="376"/>
        <v>Released</v>
      </c>
      <c r="G7873" t="str">
        <f t="shared" si="377"/>
        <v>'The Next BIG Thing','Game Description For The Next BIG Thing','2008','Released'</v>
      </c>
    </row>
    <row r="7874" spans="1:7" x14ac:dyDescent="0.25">
      <c r="A7874" t="s">
        <v>8461</v>
      </c>
      <c r="B7874">
        <v>2013</v>
      </c>
      <c r="C7874">
        <v>7874</v>
      </c>
      <c r="D7874" t="str">
        <f t="shared" si="378"/>
        <v>Game Description For Tecmo Classic Arcade</v>
      </c>
      <c r="E7874" t="str">
        <f t="shared" si="376"/>
        <v>Released</v>
      </c>
      <c r="G7874" t="str">
        <f t="shared" si="377"/>
        <v>'Tecmo Classic Arcade','Game Description For Tecmo Classic Arcade','2013','Released'</v>
      </c>
    </row>
    <row r="7875" spans="1:7" x14ac:dyDescent="0.25">
      <c r="A7875" t="s">
        <v>8462</v>
      </c>
      <c r="B7875">
        <v>2011</v>
      </c>
      <c r="C7875">
        <v>7875</v>
      </c>
      <c r="D7875" t="str">
        <f t="shared" si="378"/>
        <v>Game Description For 2 Games in 1: Sonic Pinball Party &amp; Columns Crown</v>
      </c>
      <c r="E7875" t="str">
        <f t="shared" ref="E7875:E7938" si="379">IF(B7875&lt;&gt;2020,"Released","Upcoming")</f>
        <v>Released</v>
      </c>
      <c r="G7875" t="str">
        <f t="shared" ref="G7875:G7938" si="380">_xlfn.CONCAT("'",A7875,"'",",","'",D7875,"'",",","'","",B7875,"'",",","'",E7875,"'")</f>
        <v>'2 Games in 1: Sonic Pinball Party &amp; Columns Crown','Game Description For 2 Games in 1: Sonic Pinball Party &amp; Columns Crown','2011','Released'</v>
      </c>
    </row>
    <row r="7876" spans="1:7" x14ac:dyDescent="0.25">
      <c r="A7876" t="s">
        <v>8463</v>
      </c>
      <c r="B7876">
        <v>2010</v>
      </c>
      <c r="C7876">
        <v>7876</v>
      </c>
      <c r="D7876" t="str">
        <f t="shared" si="378"/>
        <v>Game Description For Valentino Rossi: The Game</v>
      </c>
      <c r="E7876" t="str">
        <f t="shared" si="379"/>
        <v>Released</v>
      </c>
      <c r="G7876" t="str">
        <f t="shared" si="380"/>
        <v>'Valentino Rossi: The Game','Game Description For Valentino Rossi: The Game','2010','Released'</v>
      </c>
    </row>
    <row r="7877" spans="1:7" x14ac:dyDescent="0.25">
      <c r="A7877" t="s">
        <v>8464</v>
      </c>
      <c r="B7877">
        <v>2010</v>
      </c>
      <c r="C7877">
        <v>7877</v>
      </c>
      <c r="D7877" t="str">
        <f t="shared" si="378"/>
        <v>Game Description For Mad Maestro!</v>
      </c>
      <c r="E7877" t="str">
        <f t="shared" si="379"/>
        <v>Released</v>
      </c>
      <c r="G7877" t="str">
        <f t="shared" si="380"/>
        <v>'Mad Maestro!','Game Description For Mad Maestro!','2010','Released'</v>
      </c>
    </row>
    <row r="7878" spans="1:7" x14ac:dyDescent="0.25">
      <c r="A7878" t="s">
        <v>8465</v>
      </c>
      <c r="B7878">
        <v>2009</v>
      </c>
      <c r="C7878">
        <v>7878</v>
      </c>
      <c r="D7878" t="str">
        <f t="shared" si="378"/>
        <v>Game Description For A-Train: City Simulator</v>
      </c>
      <c r="E7878" t="str">
        <f t="shared" si="379"/>
        <v>Released</v>
      </c>
      <c r="G7878" t="str">
        <f t="shared" si="380"/>
        <v>'A-Train: City Simulator','Game Description For A-Train: City Simulator','2009','Released'</v>
      </c>
    </row>
    <row r="7879" spans="1:7" x14ac:dyDescent="0.25">
      <c r="A7879" t="s">
        <v>8466</v>
      </c>
      <c r="B7879">
        <v>2000</v>
      </c>
      <c r="C7879">
        <v>7879</v>
      </c>
      <c r="D7879" t="str">
        <f t="shared" si="378"/>
        <v>Game Description For Densha De Go! 3 Tsuukinhen</v>
      </c>
      <c r="E7879" t="str">
        <f t="shared" si="379"/>
        <v>Released</v>
      </c>
      <c r="G7879" t="str">
        <f t="shared" si="380"/>
        <v>'Densha De Go! 3 Tsuukinhen','Game Description For Densha De Go! 3 Tsuukinhen','2000','Released'</v>
      </c>
    </row>
    <row r="7880" spans="1:7" x14ac:dyDescent="0.25">
      <c r="A7880" t="s">
        <v>8467</v>
      </c>
      <c r="B7880">
        <v>2003</v>
      </c>
      <c r="C7880">
        <v>7880</v>
      </c>
      <c r="D7880" t="str">
        <f t="shared" si="378"/>
        <v>Game Description For Biker Mice From Mars</v>
      </c>
      <c r="E7880" t="str">
        <f t="shared" si="379"/>
        <v>Released</v>
      </c>
      <c r="G7880" t="str">
        <f t="shared" si="380"/>
        <v>'Biker Mice From Mars','Game Description For Biker Mice From Mars','2003','Released'</v>
      </c>
    </row>
    <row r="7881" spans="1:7" x14ac:dyDescent="0.25">
      <c r="A7881" t="s">
        <v>8468</v>
      </c>
      <c r="B7881">
        <v>2008</v>
      </c>
      <c r="C7881">
        <v>7881</v>
      </c>
      <c r="D7881" t="str">
        <f t="shared" si="378"/>
        <v>Game Description For Paws &amp; Claws: Pampered Pets 2</v>
      </c>
      <c r="E7881" t="str">
        <f t="shared" si="379"/>
        <v>Released</v>
      </c>
      <c r="G7881" t="str">
        <f t="shared" si="380"/>
        <v>'Paws &amp; Claws: Pampered Pets 2','Game Description For Paws &amp; Claws: Pampered Pets 2','2008','Released'</v>
      </c>
    </row>
    <row r="7882" spans="1:7" x14ac:dyDescent="0.25">
      <c r="A7882" t="s">
        <v>8469</v>
      </c>
      <c r="B7882">
        <v>2010</v>
      </c>
      <c r="C7882">
        <v>7882</v>
      </c>
      <c r="D7882" t="str">
        <f t="shared" si="378"/>
        <v>Game Description For Daito Giken Koushiki Pachi-Slot Simulator: Ossu! Banchou Portable</v>
      </c>
      <c r="E7882" t="str">
        <f t="shared" si="379"/>
        <v>Released</v>
      </c>
      <c r="G7882" t="str">
        <f t="shared" si="380"/>
        <v>'Daito Giken Koushiki Pachi-Slot Simulator: Ossu! Banchou Portable','Game Description For Daito Giken Koushiki Pachi-Slot Simulator: Ossu! Banchou Portable','2010','Released'</v>
      </c>
    </row>
    <row r="7883" spans="1:7" x14ac:dyDescent="0.25">
      <c r="A7883" t="s">
        <v>8470</v>
      </c>
      <c r="B7883">
        <v>2007</v>
      </c>
      <c r="C7883">
        <v>7883</v>
      </c>
      <c r="D7883" t="str">
        <f t="shared" si="378"/>
        <v>Game Description For Giants: Citizen Kabuto</v>
      </c>
      <c r="E7883" t="str">
        <f t="shared" si="379"/>
        <v>Released</v>
      </c>
      <c r="G7883" t="str">
        <f t="shared" si="380"/>
        <v>'Giants: Citizen Kabuto','Game Description For Giants: Citizen Kabuto','2007','Released'</v>
      </c>
    </row>
    <row r="7884" spans="1:7" x14ac:dyDescent="0.25">
      <c r="A7884" t="s">
        <v>8471</v>
      </c>
      <c r="B7884">
        <v>2005</v>
      </c>
      <c r="C7884">
        <v>7884</v>
      </c>
      <c r="D7884" t="str">
        <f t="shared" si="378"/>
        <v>Game Description For A New Beginning</v>
      </c>
      <c r="E7884" t="str">
        <f t="shared" si="379"/>
        <v>Released</v>
      </c>
      <c r="G7884" t="str">
        <f t="shared" si="380"/>
        <v>'A New Beginning','Game Description For A New Beginning','2005','Released'</v>
      </c>
    </row>
    <row r="7885" spans="1:7" x14ac:dyDescent="0.25">
      <c r="A7885" t="s">
        <v>8472</v>
      </c>
      <c r="B7885">
        <v>1998</v>
      </c>
      <c r="C7885">
        <v>7885</v>
      </c>
      <c r="D7885" t="str">
        <f t="shared" si="378"/>
        <v>Game Description For Muppets Party Cruise</v>
      </c>
      <c r="E7885" t="str">
        <f t="shared" si="379"/>
        <v>Released</v>
      </c>
      <c r="G7885" t="str">
        <f t="shared" si="380"/>
        <v>'Muppets Party Cruise','Game Description For Muppets Party Cruise','1998','Released'</v>
      </c>
    </row>
    <row r="7886" spans="1:7" x14ac:dyDescent="0.25">
      <c r="A7886" t="s">
        <v>8473</v>
      </c>
      <c r="B7886">
        <v>2016</v>
      </c>
      <c r="C7886">
        <v>7886</v>
      </c>
      <c r="D7886" t="str">
        <f t="shared" si="378"/>
        <v>Game Description For Higurashi Daybreak Portable</v>
      </c>
      <c r="E7886" t="str">
        <f t="shared" si="379"/>
        <v>Released</v>
      </c>
      <c r="G7886" t="str">
        <f t="shared" si="380"/>
        <v>'Higurashi Daybreak Portable','Game Description For Higurashi Daybreak Portable','2016','Released'</v>
      </c>
    </row>
    <row r="7887" spans="1:7" x14ac:dyDescent="0.25">
      <c r="A7887" t="s">
        <v>8474</v>
      </c>
      <c r="B7887">
        <v>1995</v>
      </c>
      <c r="C7887">
        <v>7887</v>
      </c>
      <c r="D7887" t="str">
        <f t="shared" si="378"/>
        <v>Game Description For Crayon Shin-chan: Arashi o Yobu Kasukabe Eiga Stars!</v>
      </c>
      <c r="E7887" t="str">
        <f t="shared" si="379"/>
        <v>Released</v>
      </c>
      <c r="G7887" t="str">
        <f t="shared" si="380"/>
        <v>'Crayon Shin-chan: Arashi o Yobu Kasukabe Eiga Stars!','Game Description For Crayon Shin-chan: Arashi o Yobu Kasukabe Eiga Stars!','1995','Released'</v>
      </c>
    </row>
    <row r="7888" spans="1:7" x14ac:dyDescent="0.25">
      <c r="A7888" t="s">
        <v>8475</v>
      </c>
      <c r="B7888">
        <v>2012</v>
      </c>
      <c r="C7888">
        <v>7888</v>
      </c>
      <c r="D7888" t="str">
        <f t="shared" si="378"/>
        <v>Game Description For Winx Club: Quest for the Codex</v>
      </c>
      <c r="E7888" t="str">
        <f t="shared" si="379"/>
        <v>Released</v>
      </c>
      <c r="G7888" t="str">
        <f t="shared" si="380"/>
        <v>'Winx Club: Quest for the Codex','Game Description For Winx Club: Quest for the Codex','2012','Released'</v>
      </c>
    </row>
    <row r="7889" spans="1:7" x14ac:dyDescent="0.25">
      <c r="A7889" t="s">
        <v>8476</v>
      </c>
      <c r="B7889">
        <v>2009</v>
      </c>
      <c r="C7889">
        <v>7889</v>
      </c>
      <c r="D7889" t="str">
        <f t="shared" si="378"/>
        <v>Game Description For Blast Lacrosse</v>
      </c>
      <c r="E7889" t="str">
        <f t="shared" si="379"/>
        <v>Released</v>
      </c>
      <c r="G7889" t="str">
        <f t="shared" si="380"/>
        <v>'Blast Lacrosse','Game Description For Blast Lacrosse','2009','Released'</v>
      </c>
    </row>
    <row r="7890" spans="1:7" x14ac:dyDescent="0.25">
      <c r="A7890" t="s">
        <v>8477</v>
      </c>
      <c r="B7890">
        <v>1998</v>
      </c>
      <c r="C7890">
        <v>7890</v>
      </c>
      <c r="D7890" t="str">
        <f t="shared" si="378"/>
        <v>Game Description For Arkanoid DS</v>
      </c>
      <c r="E7890" t="str">
        <f t="shared" si="379"/>
        <v>Released</v>
      </c>
      <c r="G7890" t="str">
        <f t="shared" si="380"/>
        <v>'Arkanoid DS','Game Description For Arkanoid DS','1998','Released'</v>
      </c>
    </row>
    <row r="7891" spans="1:7" x14ac:dyDescent="0.25">
      <c r="A7891" t="s">
        <v>8478</v>
      </c>
      <c r="B7891">
        <v>1996</v>
      </c>
      <c r="C7891">
        <v>7891</v>
      </c>
      <c r="D7891" t="str">
        <f t="shared" si="378"/>
        <v>Game Description For Kikou Heidan J-Phoenix</v>
      </c>
      <c r="E7891" t="str">
        <f t="shared" si="379"/>
        <v>Released</v>
      </c>
      <c r="G7891" t="str">
        <f t="shared" si="380"/>
        <v>'Kikou Heidan J-Phoenix','Game Description For Kikou Heidan J-Phoenix','1996','Released'</v>
      </c>
    </row>
    <row r="7892" spans="1:7" x14ac:dyDescent="0.25">
      <c r="A7892" t="s">
        <v>8479</v>
      </c>
      <c r="B7892">
        <v>2002</v>
      </c>
      <c r="C7892">
        <v>7892</v>
      </c>
      <c r="D7892" t="str">
        <f t="shared" si="378"/>
        <v>Game Description For Barbie and Her Sisters Puppy Rescue</v>
      </c>
      <c r="E7892" t="str">
        <f t="shared" si="379"/>
        <v>Released</v>
      </c>
      <c r="G7892" t="str">
        <f t="shared" si="380"/>
        <v>'Barbie and Her Sisters Puppy Rescue','Game Description For Barbie and Her Sisters Puppy Rescue','2002','Released'</v>
      </c>
    </row>
    <row r="7893" spans="1:7" x14ac:dyDescent="0.25">
      <c r="A7893" t="s">
        <v>8480</v>
      </c>
      <c r="B7893">
        <v>2010</v>
      </c>
      <c r="C7893">
        <v>7893</v>
      </c>
      <c r="D7893" t="str">
        <f t="shared" si="378"/>
        <v>Game Description For Zero Escape: Zero Time Dilemma</v>
      </c>
      <c r="E7893" t="str">
        <f t="shared" si="379"/>
        <v>Released</v>
      </c>
      <c r="G7893" t="str">
        <f t="shared" si="380"/>
        <v>'Zero Escape: Zero Time Dilemma','Game Description For Zero Escape: Zero Time Dilemma','2010','Released'</v>
      </c>
    </row>
    <row r="7894" spans="1:7" x14ac:dyDescent="0.25">
      <c r="A7894" t="s">
        <v>8481</v>
      </c>
      <c r="B7894">
        <v>2009</v>
      </c>
      <c r="C7894">
        <v>7894</v>
      </c>
      <c r="D7894" t="str">
        <f t="shared" si="378"/>
        <v>Game Description For Bubble Bobble: Old &amp; New</v>
      </c>
      <c r="E7894" t="str">
        <f t="shared" si="379"/>
        <v>Released</v>
      </c>
      <c r="G7894" t="str">
        <f t="shared" si="380"/>
        <v>'Bubble Bobble: Old &amp; New','Game Description For Bubble Bobble: Old &amp; New','2009','Released'</v>
      </c>
    </row>
    <row r="7895" spans="1:7" x14ac:dyDescent="0.25">
      <c r="A7895" t="s">
        <v>8482</v>
      </c>
      <c r="B7895">
        <v>1997</v>
      </c>
      <c r="C7895">
        <v>7895</v>
      </c>
      <c r="D7895" t="str">
        <f t="shared" si="378"/>
        <v>Game Description For Naruto Shippuden: Gekito Ninja Taisen! Special</v>
      </c>
      <c r="E7895" t="str">
        <f t="shared" si="379"/>
        <v>Released</v>
      </c>
      <c r="G7895" t="str">
        <f t="shared" si="380"/>
        <v>'Naruto Shippuden: Gekito Ninja Taisen! Special','Game Description For Naruto Shippuden: Gekito Ninja Taisen! Special','1997','Released'</v>
      </c>
    </row>
    <row r="7896" spans="1:7" x14ac:dyDescent="0.25">
      <c r="A7896" t="s">
        <v>8483</v>
      </c>
      <c r="B7896">
        <v>2009</v>
      </c>
      <c r="C7896">
        <v>7896</v>
      </c>
      <c r="D7896" t="str">
        <f t="shared" si="378"/>
        <v>Game Description For Jissen Pachislot Secrets! Fist of the North Star F - Seikimatsu Kyuuseishu Densetsu</v>
      </c>
      <c r="E7896" t="str">
        <f t="shared" si="379"/>
        <v>Released</v>
      </c>
      <c r="G7896" t="str">
        <f t="shared" si="380"/>
        <v>'Jissen Pachislot Secrets! Fist of the North Star F - Seikimatsu Kyuuseishu Densetsu','Game Description For Jissen Pachislot Secrets! Fist of the North Star F - Seikimatsu Kyuuseishu Densetsu','2009','Released'</v>
      </c>
    </row>
    <row r="7897" spans="1:7" x14ac:dyDescent="0.25">
      <c r="A7897" t="s">
        <v>8484</v>
      </c>
      <c r="B7897">
        <v>2011</v>
      </c>
      <c r="C7897">
        <v>7897</v>
      </c>
      <c r="D7897" t="str">
        <f t="shared" si="378"/>
        <v>Game Description For Akai Katana Shin</v>
      </c>
      <c r="E7897" t="str">
        <f t="shared" si="379"/>
        <v>Released</v>
      </c>
      <c r="G7897" t="str">
        <f t="shared" si="380"/>
        <v>'Akai Katana Shin','Game Description For Akai Katana Shin','2011','Released'</v>
      </c>
    </row>
    <row r="7898" spans="1:7" x14ac:dyDescent="0.25">
      <c r="A7898" t="s">
        <v>8485</v>
      </c>
      <c r="B7898">
        <v>2009</v>
      </c>
      <c r="C7898">
        <v>7898</v>
      </c>
      <c r="D7898" t="str">
        <f t="shared" si="378"/>
        <v>Game Description For Kekkon: Marriage</v>
      </c>
      <c r="E7898" t="str">
        <f t="shared" si="379"/>
        <v>Released</v>
      </c>
      <c r="G7898" t="str">
        <f t="shared" si="380"/>
        <v>'Kekkon: Marriage','Game Description For Kekkon: Marriage','2009','Released'</v>
      </c>
    </row>
    <row r="7899" spans="1:7" x14ac:dyDescent="0.25">
      <c r="A7899" t="s">
        <v>8486</v>
      </c>
      <c r="B7899">
        <v>2007</v>
      </c>
      <c r="C7899">
        <v>7899</v>
      </c>
      <c r="D7899" t="str">
        <f t="shared" si="378"/>
        <v>Game Description For Nicola Kanshuu: Model * Oshare Audition 2</v>
      </c>
      <c r="E7899" t="str">
        <f t="shared" si="379"/>
        <v>Released</v>
      </c>
      <c r="G7899" t="str">
        <f t="shared" si="380"/>
        <v>'Nicola Kanshuu: Model * Oshare Audition 2','Game Description For Nicola Kanshuu: Model * Oshare Audition 2','2007','Released'</v>
      </c>
    </row>
    <row r="7900" spans="1:7" x14ac:dyDescent="0.25">
      <c r="A7900" t="s">
        <v>8487</v>
      </c>
      <c r="B7900">
        <v>2010</v>
      </c>
      <c r="C7900">
        <v>7900</v>
      </c>
      <c r="D7900" t="str">
        <f t="shared" si="378"/>
        <v>Game Description For KimiKiss</v>
      </c>
      <c r="E7900" t="str">
        <f t="shared" si="379"/>
        <v>Released</v>
      </c>
      <c r="G7900" t="str">
        <f t="shared" si="380"/>
        <v>'KimiKiss','Game Description For KimiKiss','2010','Released'</v>
      </c>
    </row>
    <row r="7901" spans="1:7" x14ac:dyDescent="0.25">
      <c r="A7901" t="s">
        <v>8488</v>
      </c>
      <c r="B7901">
        <v>1996</v>
      </c>
      <c r="C7901">
        <v>7901</v>
      </c>
      <c r="D7901" t="str">
        <f t="shared" si="378"/>
        <v>Game Description For World Cup of Pool</v>
      </c>
      <c r="E7901" t="str">
        <f t="shared" si="379"/>
        <v>Released</v>
      </c>
      <c r="G7901" t="str">
        <f t="shared" si="380"/>
        <v>'World Cup of Pool','Game Description For World Cup of Pool','1996','Released'</v>
      </c>
    </row>
    <row r="7902" spans="1:7" x14ac:dyDescent="0.25">
      <c r="A7902" t="s">
        <v>8489</v>
      </c>
      <c r="B7902">
        <v>2005</v>
      </c>
      <c r="C7902">
        <v>7902</v>
      </c>
      <c r="D7902" t="str">
        <f t="shared" si="378"/>
        <v>Game Description For Chevrolet Camaro: Wild Ride</v>
      </c>
      <c r="E7902" t="str">
        <f t="shared" si="379"/>
        <v>Released</v>
      </c>
      <c r="G7902" t="str">
        <f t="shared" si="380"/>
        <v>'Chevrolet Camaro: Wild Ride','Game Description For Chevrolet Camaro: Wild Ride','2005','Released'</v>
      </c>
    </row>
    <row r="7903" spans="1:7" x14ac:dyDescent="0.25">
      <c r="A7903" t="s">
        <v>8490</v>
      </c>
      <c r="B7903">
        <v>1994</v>
      </c>
      <c r="C7903">
        <v>7903</v>
      </c>
      <c r="D7903" t="str">
        <f t="shared" si="378"/>
        <v>Game Description For Imagine: Cheerleader</v>
      </c>
      <c r="E7903" t="str">
        <f t="shared" si="379"/>
        <v>Released</v>
      </c>
      <c r="G7903" t="str">
        <f t="shared" si="380"/>
        <v>'Imagine: Cheerleader','Game Description For Imagine: Cheerleader','1994','Released'</v>
      </c>
    </row>
    <row r="7904" spans="1:7" x14ac:dyDescent="0.25">
      <c r="A7904" t="s">
        <v>8491</v>
      </c>
      <c r="B7904">
        <v>2007</v>
      </c>
      <c r="C7904">
        <v>7904</v>
      </c>
      <c r="D7904" t="str">
        <f t="shared" si="378"/>
        <v>Game Description For Hisshou Pachinko*Pachi-Slot Kouryaku Series Portable Vol. 1: Shinseiki Evangelion - Tamashii no Kiseki</v>
      </c>
      <c r="E7904" t="str">
        <f t="shared" si="379"/>
        <v>Released</v>
      </c>
      <c r="G7904" t="str">
        <f t="shared" si="380"/>
        <v>'Hisshou Pachinko*Pachi-Slot Kouryaku Series Portable Vol. 1: Shinseiki Evangelion - Tamashii no Kiseki','Game Description For Hisshou Pachinko*Pachi-Slot Kouryaku Series Portable Vol. 1: Shinseiki Evangelion - Tamashii no Kiseki','2007','Released'</v>
      </c>
    </row>
    <row r="7905" spans="1:7" x14ac:dyDescent="0.25">
      <c r="A7905" t="s">
        <v>8492</v>
      </c>
      <c r="B7905">
        <v>2006</v>
      </c>
      <c r="C7905">
        <v>7905</v>
      </c>
      <c r="D7905" t="str">
        <f t="shared" si="378"/>
        <v>Game Description For Shining Force Feather</v>
      </c>
      <c r="E7905" t="str">
        <f t="shared" si="379"/>
        <v>Released</v>
      </c>
      <c r="G7905" t="str">
        <f t="shared" si="380"/>
        <v>'Shining Force Feather','Game Description For Shining Force Feather','2006','Released'</v>
      </c>
    </row>
    <row r="7906" spans="1:7" x14ac:dyDescent="0.25">
      <c r="A7906" t="s">
        <v>8493</v>
      </c>
      <c r="B7906">
        <v>2009</v>
      </c>
      <c r="C7906">
        <v>7906</v>
      </c>
      <c r="D7906" t="str">
        <f t="shared" si="378"/>
        <v>Game Description For S.T.A.L.K.E.R.: Call of Pripyat</v>
      </c>
      <c r="E7906" t="str">
        <f t="shared" si="379"/>
        <v>Released</v>
      </c>
      <c r="G7906" t="str">
        <f t="shared" si="380"/>
        <v>'S.T.A.L.K.E.R.: Call of Pripyat','Game Description For S.T.A.L.K.E.R.: Call of Pripyat','2009','Released'</v>
      </c>
    </row>
    <row r="7907" spans="1:7" x14ac:dyDescent="0.25">
      <c r="A7907" t="s">
        <v>8494</v>
      </c>
      <c r="B7907">
        <v>2005</v>
      </c>
      <c r="C7907">
        <v>7907</v>
      </c>
      <c r="D7907" t="str">
        <f t="shared" si="378"/>
        <v>Game Description For Big Bang Mini</v>
      </c>
      <c r="E7907" t="str">
        <f t="shared" si="379"/>
        <v>Released</v>
      </c>
      <c r="G7907" t="str">
        <f t="shared" si="380"/>
        <v>'Big Bang Mini','Game Description For Big Bang Mini','2005','Released'</v>
      </c>
    </row>
    <row r="7908" spans="1:7" x14ac:dyDescent="0.25">
      <c r="A7908" t="s">
        <v>8495</v>
      </c>
      <c r="B7908">
        <v>2009</v>
      </c>
      <c r="C7908">
        <v>7908</v>
      </c>
      <c r="D7908" t="str">
        <f t="shared" si="378"/>
        <v>Game Description For Cocoto Kart Racer</v>
      </c>
      <c r="E7908" t="str">
        <f t="shared" si="379"/>
        <v>Released</v>
      </c>
      <c r="G7908" t="str">
        <f t="shared" si="380"/>
        <v>'Cocoto Kart Racer','Game Description For Cocoto Kart Racer','2009','Released'</v>
      </c>
    </row>
    <row r="7909" spans="1:7" x14ac:dyDescent="0.25">
      <c r="A7909" t="s">
        <v>8496</v>
      </c>
      <c r="B7909">
        <v>1998</v>
      </c>
      <c r="C7909">
        <v>7909</v>
      </c>
      <c r="D7909" t="str">
        <f t="shared" si="378"/>
        <v>Game Description For Mobile Suit Gundam 00: Gundam Meisters</v>
      </c>
      <c r="E7909" t="str">
        <f t="shared" si="379"/>
        <v>Released</v>
      </c>
      <c r="G7909" t="str">
        <f t="shared" si="380"/>
        <v>'Mobile Suit Gundam 00: Gundam Meisters','Game Description For Mobile Suit Gundam 00: Gundam Meisters','1998','Released'</v>
      </c>
    </row>
    <row r="7910" spans="1:7" x14ac:dyDescent="0.25">
      <c r="A7910" t="s">
        <v>8497</v>
      </c>
      <c r="B7910">
        <v>2003</v>
      </c>
      <c r="C7910">
        <v>7910</v>
      </c>
      <c r="D7910" t="str">
        <f t="shared" si="378"/>
        <v>Game Description For Call of Cthulhu: Dark Corners of the Earth</v>
      </c>
      <c r="E7910" t="str">
        <f t="shared" si="379"/>
        <v>Released</v>
      </c>
      <c r="G7910" t="str">
        <f t="shared" si="380"/>
        <v>'Call of Cthulhu: Dark Corners of the Earth','Game Description For Call of Cthulhu: Dark Corners of the Earth','2003','Released'</v>
      </c>
    </row>
    <row r="7911" spans="1:7" x14ac:dyDescent="0.25">
      <c r="A7911" t="s">
        <v>8498</v>
      </c>
      <c r="B7911">
        <v>2011</v>
      </c>
      <c r="C7911">
        <v>7911</v>
      </c>
      <c r="D7911" t="str">
        <f t="shared" si="378"/>
        <v>Game Description For Coded Arms: Contagion</v>
      </c>
      <c r="E7911" t="str">
        <f t="shared" si="379"/>
        <v>Released</v>
      </c>
      <c r="G7911" t="str">
        <f t="shared" si="380"/>
        <v>'Coded Arms: Contagion','Game Description For Coded Arms: Contagion','2011','Released'</v>
      </c>
    </row>
    <row r="7912" spans="1:7" x14ac:dyDescent="0.25">
      <c r="A7912" t="s">
        <v>8499</v>
      </c>
      <c r="B7912">
        <v>2007</v>
      </c>
      <c r="C7912">
        <v>7912</v>
      </c>
      <c r="D7912" t="str">
        <f t="shared" si="378"/>
        <v>Game Description For Metal Gear Solid: Social Ops</v>
      </c>
      <c r="E7912" t="str">
        <f t="shared" si="379"/>
        <v>Released</v>
      </c>
      <c r="G7912" t="str">
        <f t="shared" si="380"/>
        <v>'Metal Gear Solid: Social Ops','Game Description For Metal Gear Solid: Social Ops','2007','Released'</v>
      </c>
    </row>
    <row r="7913" spans="1:7" x14ac:dyDescent="0.25">
      <c r="A7913" t="s">
        <v>8500</v>
      </c>
      <c r="B7913">
        <v>2005</v>
      </c>
      <c r="C7913">
        <v>7913</v>
      </c>
      <c r="D7913" t="str">
        <f t="shared" si="378"/>
        <v>Game Description For Minna no DS Seminar: Kanpeki Eitango Ryoku</v>
      </c>
      <c r="E7913" t="str">
        <f t="shared" si="379"/>
        <v>Released</v>
      </c>
      <c r="G7913" t="str">
        <f t="shared" si="380"/>
        <v>'Minna no DS Seminar: Kanpeki Eitango Ryoku','Game Description For Minna no DS Seminar: Kanpeki Eitango Ryoku','2005','Released'</v>
      </c>
    </row>
    <row r="7914" spans="1:7" x14ac:dyDescent="0.25">
      <c r="A7914" t="s">
        <v>8501</v>
      </c>
      <c r="B7914">
        <v>2008</v>
      </c>
      <c r="C7914">
        <v>7914</v>
      </c>
      <c r="D7914" t="str">
        <f t="shared" si="378"/>
        <v>Game Description For Kurupoto Cool Cool Stars</v>
      </c>
      <c r="E7914" t="str">
        <f t="shared" si="379"/>
        <v>Released</v>
      </c>
      <c r="G7914" t="str">
        <f t="shared" si="380"/>
        <v>'Kurupoto Cool Cool Stars','Game Description For Kurupoto Cool Cool Stars','2008','Released'</v>
      </c>
    </row>
    <row r="7915" spans="1:7" x14ac:dyDescent="0.25">
      <c r="A7915" t="s">
        <v>8502</v>
      </c>
      <c r="B7915">
        <v>2010</v>
      </c>
      <c r="C7915">
        <v>7915</v>
      </c>
      <c r="D7915" t="str">
        <f t="shared" si="378"/>
        <v>Game Description For The Witcher</v>
      </c>
      <c r="E7915" t="str">
        <f t="shared" si="379"/>
        <v>Released</v>
      </c>
      <c r="G7915" t="str">
        <f t="shared" si="380"/>
        <v>'The Witcher','Game Description For The Witcher','2010','Released'</v>
      </c>
    </row>
    <row r="7916" spans="1:7" x14ac:dyDescent="0.25">
      <c r="A7916" t="s">
        <v>8503</v>
      </c>
      <c r="B7916">
        <v>2006</v>
      </c>
      <c r="C7916">
        <v>7916</v>
      </c>
      <c r="D7916" t="str">
        <f t="shared" si="378"/>
        <v>Game Description For PenPen TriIceLon</v>
      </c>
      <c r="E7916" t="str">
        <f t="shared" si="379"/>
        <v>Released</v>
      </c>
      <c r="G7916" t="str">
        <f t="shared" si="380"/>
        <v>'PenPen TriIceLon','Game Description For PenPen TriIceLon','2006','Released'</v>
      </c>
    </row>
    <row r="7917" spans="1:7" x14ac:dyDescent="0.25">
      <c r="A7917" t="s">
        <v>8504</v>
      </c>
      <c r="B7917">
        <v>1998</v>
      </c>
      <c r="C7917">
        <v>7917</v>
      </c>
      <c r="D7917" t="str">
        <f t="shared" si="378"/>
        <v>Game Description For Kirarin * Revolution: Minna de Odorou Furi Furi Debut!</v>
      </c>
      <c r="E7917" t="str">
        <f t="shared" si="379"/>
        <v>Released</v>
      </c>
      <c r="G7917" t="str">
        <f t="shared" si="380"/>
        <v>'Kirarin * Revolution: Minna de Odorou Furi Furi Debut!','Game Description For Kirarin * Revolution: Minna de Odorou Furi Furi Debut!','1998','Released'</v>
      </c>
    </row>
    <row r="7918" spans="1:7" x14ac:dyDescent="0.25">
      <c r="A7918" t="s">
        <v>8505</v>
      </c>
      <c r="B7918">
        <v>2002</v>
      </c>
      <c r="C7918">
        <v>7918</v>
      </c>
      <c r="D7918" t="str">
        <f t="shared" si="378"/>
        <v>Game Description For Dreamer Series: Zoo Keeper</v>
      </c>
      <c r="E7918" t="str">
        <f t="shared" si="379"/>
        <v>Released</v>
      </c>
      <c r="G7918" t="str">
        <f t="shared" si="380"/>
        <v>'Dreamer Series: Zoo Keeper','Game Description For Dreamer Series: Zoo Keeper','2002','Released'</v>
      </c>
    </row>
    <row r="7919" spans="1:7" x14ac:dyDescent="0.25">
      <c r="A7919" t="s">
        <v>8506</v>
      </c>
      <c r="B7919">
        <v>2005</v>
      </c>
      <c r="C7919">
        <v>7919</v>
      </c>
      <c r="D7919" t="str">
        <f t="shared" ref="D7919:D7982" si="381">_xlfn.CONCAT("Game Description For ",A7919)</f>
        <v>Game Description For Warriors of the Lost Empire</v>
      </c>
      <c r="E7919" t="str">
        <f t="shared" si="379"/>
        <v>Released</v>
      </c>
      <c r="G7919" t="str">
        <f t="shared" si="380"/>
        <v>'Warriors of the Lost Empire','Game Description For Warriors of the Lost Empire','2005','Released'</v>
      </c>
    </row>
    <row r="7920" spans="1:7" x14ac:dyDescent="0.25">
      <c r="A7920" t="s">
        <v>8507</v>
      </c>
      <c r="B7920">
        <v>2000</v>
      </c>
      <c r="C7920">
        <v>7920</v>
      </c>
      <c r="D7920" t="str">
        <f t="shared" si="381"/>
        <v>Game Description For Crazy Chicken Tales</v>
      </c>
      <c r="E7920" t="str">
        <f t="shared" si="379"/>
        <v>Released</v>
      </c>
      <c r="G7920" t="str">
        <f t="shared" si="380"/>
        <v>'Crazy Chicken Tales','Game Description For Crazy Chicken Tales','2000','Released'</v>
      </c>
    </row>
    <row r="7921" spans="1:7" x14ac:dyDescent="0.25">
      <c r="A7921" t="s">
        <v>8508</v>
      </c>
      <c r="B7921">
        <v>1994</v>
      </c>
      <c r="C7921">
        <v>7921</v>
      </c>
      <c r="D7921" t="str">
        <f t="shared" si="381"/>
        <v>Game Description For Super Robot Wars OG Saga Masou Kishin F: Coffin of the End</v>
      </c>
      <c r="E7921" t="str">
        <f t="shared" si="379"/>
        <v>Released</v>
      </c>
      <c r="G7921" t="str">
        <f t="shared" si="380"/>
        <v>'Super Robot Wars OG Saga Masou Kishin F: Coffin of the End','Game Description For Super Robot Wars OG Saga Masou Kishin F: Coffin of the End','1994','Released'</v>
      </c>
    </row>
    <row r="7922" spans="1:7" x14ac:dyDescent="0.25">
      <c r="A7922" t="s">
        <v>8509</v>
      </c>
      <c r="B7922">
        <v>1998</v>
      </c>
      <c r="C7922">
        <v>7922</v>
      </c>
      <c r="D7922" t="str">
        <f t="shared" si="381"/>
        <v>Game Description For Hagane no Renkinjutsushi - Fullmetal Alchemist: Yakusoku no Hi e</v>
      </c>
      <c r="E7922" t="str">
        <f t="shared" si="379"/>
        <v>Released</v>
      </c>
      <c r="G7922" t="str">
        <f t="shared" si="380"/>
        <v>'Hagane no Renkinjutsushi - Fullmetal Alchemist: Yakusoku no Hi e','Game Description For Hagane no Renkinjutsushi - Fullmetal Alchemist: Yakusoku no Hi e','1998','Released'</v>
      </c>
    </row>
    <row r="7923" spans="1:7" x14ac:dyDescent="0.25">
      <c r="A7923" t="s">
        <v>8510</v>
      </c>
      <c r="B7923">
        <v>1998</v>
      </c>
      <c r="C7923">
        <v>7923</v>
      </c>
      <c r="D7923" t="str">
        <f t="shared" si="381"/>
        <v>Game Description For Playmobil Knights</v>
      </c>
      <c r="E7923" t="str">
        <f t="shared" si="379"/>
        <v>Released</v>
      </c>
      <c r="G7923" t="str">
        <f t="shared" si="380"/>
        <v>'Playmobil Knights','Game Description For Playmobil Knights','1998','Released'</v>
      </c>
    </row>
    <row r="7924" spans="1:7" x14ac:dyDescent="0.25">
      <c r="A7924" t="s">
        <v>8511</v>
      </c>
      <c r="B7924">
        <v>2008</v>
      </c>
      <c r="C7924">
        <v>7924</v>
      </c>
      <c r="D7924" t="str">
        <f t="shared" si="381"/>
        <v>Game Description For DropCast</v>
      </c>
      <c r="E7924" t="str">
        <f t="shared" si="379"/>
        <v>Released</v>
      </c>
      <c r="G7924" t="str">
        <f t="shared" si="380"/>
        <v>'DropCast','Game Description For DropCast','2008','Released'</v>
      </c>
    </row>
    <row r="7925" spans="1:7" x14ac:dyDescent="0.25">
      <c r="A7925" t="s">
        <v>8512</v>
      </c>
      <c r="B7925">
        <v>1995</v>
      </c>
      <c r="C7925">
        <v>7925</v>
      </c>
      <c r="D7925" t="str">
        <f t="shared" si="381"/>
        <v>Game Description For Nazotoki Battle Tore! Densetsu no Makyuu o Fukkatsu Saseyo!</v>
      </c>
      <c r="E7925" t="str">
        <f t="shared" si="379"/>
        <v>Released</v>
      </c>
      <c r="G7925" t="str">
        <f t="shared" si="380"/>
        <v>'Nazotoki Battle Tore! Densetsu no Makyuu o Fukkatsu Saseyo!','Game Description For Nazotoki Battle Tore! Densetsu no Makyuu o Fukkatsu Saseyo!','1995','Released'</v>
      </c>
    </row>
    <row r="7926" spans="1:7" x14ac:dyDescent="0.25">
      <c r="A7926" t="s">
        <v>8513</v>
      </c>
      <c r="B7926">
        <v>1995</v>
      </c>
      <c r="C7926">
        <v>7926</v>
      </c>
      <c r="D7926" t="str">
        <f t="shared" si="381"/>
        <v>Game Description For Summon Night 2</v>
      </c>
      <c r="E7926" t="str">
        <f t="shared" si="379"/>
        <v>Released</v>
      </c>
      <c r="G7926" t="str">
        <f t="shared" si="380"/>
        <v>'Summon Night 2','Game Description For Summon Night 2','1995','Released'</v>
      </c>
    </row>
    <row r="7927" spans="1:7" x14ac:dyDescent="0.25">
      <c r="A7927" t="s">
        <v>8514</v>
      </c>
      <c r="B7927">
        <v>2004</v>
      </c>
      <c r="C7927">
        <v>7927</v>
      </c>
      <c r="D7927" t="str">
        <f t="shared" si="381"/>
        <v>Game Description For Chou Soujuu Mecha MG</v>
      </c>
      <c r="E7927" t="str">
        <f t="shared" si="379"/>
        <v>Released</v>
      </c>
      <c r="G7927" t="str">
        <f t="shared" si="380"/>
        <v>'Chou Soujuu Mecha MG','Game Description For Chou Soujuu Mecha MG','2004','Released'</v>
      </c>
    </row>
    <row r="7928" spans="1:7" x14ac:dyDescent="0.25">
      <c r="A7928" t="s">
        <v>8515</v>
      </c>
      <c r="B7928">
        <v>2008</v>
      </c>
      <c r="C7928">
        <v>7928</v>
      </c>
      <c r="D7928" t="str">
        <f t="shared" si="381"/>
        <v>Game Description For EverQuest II: Destiny of Velious</v>
      </c>
      <c r="E7928" t="str">
        <f t="shared" si="379"/>
        <v>Released</v>
      </c>
      <c r="G7928" t="str">
        <f t="shared" si="380"/>
        <v>'EverQuest II: Destiny of Velious','Game Description For EverQuest II: Destiny of Velious','2008','Released'</v>
      </c>
    </row>
    <row r="7929" spans="1:7" x14ac:dyDescent="0.25">
      <c r="A7929" t="s">
        <v>8516</v>
      </c>
      <c r="B7929">
        <v>2007</v>
      </c>
      <c r="C7929">
        <v>7929</v>
      </c>
      <c r="D7929" t="str">
        <f t="shared" si="381"/>
        <v>Game Description For Rurouni Kenshin: Meiji Kenyaku Romantan - Kansen</v>
      </c>
      <c r="E7929" t="str">
        <f t="shared" si="379"/>
        <v>Released</v>
      </c>
      <c r="G7929" t="str">
        <f t="shared" si="380"/>
        <v>'Rurouni Kenshin: Meiji Kenyaku Romantan - Kansen','Game Description For Rurouni Kenshin: Meiji Kenyaku Romantan - Kansen','2007','Released'</v>
      </c>
    </row>
    <row r="7930" spans="1:7" x14ac:dyDescent="0.25">
      <c r="A7930" t="s">
        <v>8517</v>
      </c>
      <c r="B7930">
        <v>2009</v>
      </c>
      <c r="C7930">
        <v>7930</v>
      </c>
      <c r="D7930" t="str">
        <f t="shared" si="381"/>
        <v>Game Description For Serious Sam II</v>
      </c>
      <c r="E7930" t="str">
        <f t="shared" si="379"/>
        <v>Released</v>
      </c>
      <c r="G7930" t="str">
        <f t="shared" si="380"/>
        <v>'Serious Sam II','Game Description For Serious Sam II','2009','Released'</v>
      </c>
    </row>
    <row r="7931" spans="1:7" x14ac:dyDescent="0.25">
      <c r="A7931" t="s">
        <v>8518</v>
      </c>
      <c r="B7931">
        <v>2014</v>
      </c>
      <c r="C7931">
        <v>7931</v>
      </c>
      <c r="D7931" t="str">
        <f t="shared" si="381"/>
        <v>Game Description For Flipnic: Ultimate Pinball</v>
      </c>
      <c r="E7931" t="str">
        <f t="shared" si="379"/>
        <v>Released</v>
      </c>
      <c r="G7931" t="str">
        <f t="shared" si="380"/>
        <v>'Flipnic: Ultimate Pinball','Game Description For Flipnic: Ultimate Pinball','2014','Released'</v>
      </c>
    </row>
    <row r="7932" spans="1:7" x14ac:dyDescent="0.25">
      <c r="A7932" t="s">
        <v>8519</v>
      </c>
      <c r="B7932">
        <v>2009</v>
      </c>
      <c r="C7932">
        <v>7932</v>
      </c>
      <c r="D7932" t="str">
        <f t="shared" si="381"/>
        <v>Game Description For Eigo de Tabisuru: Little Charo</v>
      </c>
      <c r="E7932" t="str">
        <f t="shared" si="379"/>
        <v>Released</v>
      </c>
      <c r="G7932" t="str">
        <f t="shared" si="380"/>
        <v>'Eigo de Tabisuru: Little Charo','Game Description For Eigo de Tabisuru: Little Charo','2009','Released'</v>
      </c>
    </row>
    <row r="7933" spans="1:7" x14ac:dyDescent="0.25">
      <c r="A7933" t="s">
        <v>8520</v>
      </c>
      <c r="B7933">
        <v>2012</v>
      </c>
      <c r="C7933">
        <v>7933</v>
      </c>
      <c r="D7933" t="str">
        <f t="shared" si="381"/>
        <v>Game Description For D.C. II P.S.: Da Capo II Plus Situation</v>
      </c>
      <c r="E7933" t="str">
        <f t="shared" si="379"/>
        <v>Released</v>
      </c>
      <c r="G7933" t="str">
        <f t="shared" si="380"/>
        <v>'D.C. II P.S.: Da Capo II Plus Situation','Game Description For D.C. II P.S.: Da Capo II Plus Situation','2012','Released'</v>
      </c>
    </row>
    <row r="7934" spans="1:7" x14ac:dyDescent="0.25">
      <c r="A7934" t="s">
        <v>8521</v>
      </c>
      <c r="B7934">
        <v>2009</v>
      </c>
      <c r="C7934">
        <v>7934</v>
      </c>
      <c r="D7934" t="str">
        <f t="shared" si="381"/>
        <v>Game Description For Top Gear Hyper-Bike</v>
      </c>
      <c r="E7934" t="str">
        <f t="shared" si="379"/>
        <v>Released</v>
      </c>
      <c r="G7934" t="str">
        <f t="shared" si="380"/>
        <v>'Top Gear Hyper-Bike','Game Description For Top Gear Hyper-Bike','2009','Released'</v>
      </c>
    </row>
    <row r="7935" spans="1:7" x14ac:dyDescent="0.25">
      <c r="A7935" t="s">
        <v>8522</v>
      </c>
      <c r="B7935">
        <v>2005</v>
      </c>
      <c r="C7935">
        <v>7935</v>
      </c>
      <c r="D7935" t="str">
        <f t="shared" si="381"/>
        <v>Game Description For Olympic Hockey 98</v>
      </c>
      <c r="E7935" t="str">
        <f t="shared" si="379"/>
        <v>Released</v>
      </c>
      <c r="G7935" t="str">
        <f t="shared" si="380"/>
        <v>'Olympic Hockey 98','Game Description For Olympic Hockey 98','2005','Released'</v>
      </c>
    </row>
    <row r="7936" spans="1:7" x14ac:dyDescent="0.25">
      <c r="A7936" t="s">
        <v>8523</v>
      </c>
      <c r="B7936">
        <v>2009</v>
      </c>
      <c r="C7936">
        <v>7936</v>
      </c>
      <c r="D7936" t="str">
        <f t="shared" si="381"/>
        <v>Game Description For Virtual Chess 64</v>
      </c>
      <c r="E7936" t="str">
        <f t="shared" si="379"/>
        <v>Released</v>
      </c>
      <c r="G7936" t="str">
        <f t="shared" si="380"/>
        <v>'Virtual Chess 64','Game Description For Virtual Chess 64','2009','Released'</v>
      </c>
    </row>
    <row r="7937" spans="1:7" x14ac:dyDescent="0.25">
      <c r="A7937" t="s">
        <v>8524</v>
      </c>
      <c r="B7937">
        <v>2009</v>
      </c>
      <c r="C7937">
        <v>7937</v>
      </c>
      <c r="D7937" t="str">
        <f t="shared" si="381"/>
        <v>Game Description For Star Soldier: Vanishing Earth</v>
      </c>
      <c r="E7937" t="str">
        <f t="shared" si="379"/>
        <v>Released</v>
      </c>
      <c r="G7937" t="str">
        <f t="shared" si="380"/>
        <v>'Star Soldier: Vanishing Earth','Game Description For Star Soldier: Vanishing Earth','2009','Released'</v>
      </c>
    </row>
    <row r="7938" spans="1:7" x14ac:dyDescent="0.25">
      <c r="A7938" t="s">
        <v>8525</v>
      </c>
      <c r="B7938">
        <v>2006</v>
      </c>
      <c r="C7938">
        <v>7938</v>
      </c>
      <c r="D7938" t="str">
        <f t="shared" si="381"/>
        <v>Game Description For Worms Blast</v>
      </c>
      <c r="E7938" t="str">
        <f t="shared" si="379"/>
        <v>Released</v>
      </c>
      <c r="G7938" t="str">
        <f t="shared" si="380"/>
        <v>'Worms Blast','Game Description For Worms Blast','2006','Released'</v>
      </c>
    </row>
    <row r="7939" spans="1:7" x14ac:dyDescent="0.25">
      <c r="A7939" t="s">
        <v>8526</v>
      </c>
      <c r="B7939">
        <v>2004</v>
      </c>
      <c r="C7939">
        <v>7939</v>
      </c>
      <c r="D7939" t="str">
        <f t="shared" si="381"/>
        <v>Game Description For Prinny: Can I Really Be The Hero? (US sales)</v>
      </c>
      <c r="E7939" t="str">
        <f t="shared" ref="E7939:E8002" si="382">IF(B7939&lt;&gt;2020,"Released","Upcoming")</f>
        <v>Released</v>
      </c>
      <c r="G7939" t="str">
        <f t="shared" ref="G7939:G8002" si="383">_xlfn.CONCAT("'",A7939,"'",",","'",D7939,"'",",","'","",B7939,"'",",","'",E7939,"'")</f>
        <v>'Prinny: Can I Really Be The Hero? (US sales)','Game Description For Prinny: Can I Really Be The Hero? (US sales)','2004','Released'</v>
      </c>
    </row>
    <row r="7940" spans="1:7" x14ac:dyDescent="0.25">
      <c r="A7940" t="s">
        <v>8527</v>
      </c>
      <c r="B7940">
        <v>2003</v>
      </c>
      <c r="C7940">
        <v>7940</v>
      </c>
      <c r="D7940" t="str">
        <f t="shared" si="381"/>
        <v>Game Description For Tokyo Xtreme Racer Advance</v>
      </c>
      <c r="E7940" t="str">
        <f t="shared" si="382"/>
        <v>Released</v>
      </c>
      <c r="G7940" t="str">
        <f t="shared" si="383"/>
        <v>'Tokyo Xtreme Racer Advance','Game Description For Tokyo Xtreme Racer Advance','2003','Released'</v>
      </c>
    </row>
    <row r="7941" spans="1:7" x14ac:dyDescent="0.25">
      <c r="A7941" t="s">
        <v>8528</v>
      </c>
      <c r="B7941">
        <v>2007</v>
      </c>
      <c r="C7941">
        <v>7941</v>
      </c>
      <c r="D7941" t="str">
        <f t="shared" si="381"/>
        <v>Game Description For Destiny: The Collection</v>
      </c>
      <c r="E7941" t="str">
        <f t="shared" si="382"/>
        <v>Released</v>
      </c>
      <c r="G7941" t="str">
        <f t="shared" si="383"/>
        <v>'Destiny: The Collection','Game Description For Destiny: The Collection','2007','Released'</v>
      </c>
    </row>
    <row r="7942" spans="1:7" x14ac:dyDescent="0.25">
      <c r="A7942" t="s">
        <v>8529</v>
      </c>
      <c r="B7942">
        <v>2007</v>
      </c>
      <c r="C7942">
        <v>7942</v>
      </c>
      <c r="D7942" t="str">
        <f t="shared" si="381"/>
        <v>Game Description For Gun Showdown</v>
      </c>
      <c r="E7942" t="str">
        <f t="shared" si="382"/>
        <v>Released</v>
      </c>
      <c r="G7942" t="str">
        <f t="shared" si="383"/>
        <v>'Gun Showdown','Game Description For Gun Showdown','2007','Released'</v>
      </c>
    </row>
    <row r="7943" spans="1:7" x14ac:dyDescent="0.25">
      <c r="A7943" t="s">
        <v>8530</v>
      </c>
      <c r="B7943">
        <v>2010</v>
      </c>
      <c r="C7943">
        <v>7943</v>
      </c>
      <c r="D7943" t="str">
        <f t="shared" si="381"/>
        <v>Game Description For I Love Beauty: Hollywood Makeover</v>
      </c>
      <c r="E7943" t="str">
        <f t="shared" si="382"/>
        <v>Released</v>
      </c>
      <c r="G7943" t="str">
        <f t="shared" si="383"/>
        <v>'I Love Beauty: Hollywood Makeover','Game Description For I Love Beauty: Hollywood Makeover','2010','Released'</v>
      </c>
    </row>
    <row r="7944" spans="1:7" x14ac:dyDescent="0.25">
      <c r="A7944" t="s">
        <v>8531</v>
      </c>
      <c r="B7944">
        <v>2008</v>
      </c>
      <c r="C7944">
        <v>7944</v>
      </c>
      <c r="D7944" t="str">
        <f t="shared" si="381"/>
        <v>Game Description For Power Pro Success Legends</v>
      </c>
      <c r="E7944" t="str">
        <f t="shared" si="382"/>
        <v>Released</v>
      </c>
      <c r="G7944" t="str">
        <f t="shared" si="383"/>
        <v>'Power Pro Success Legends','Game Description For Power Pro Success Legends','2008','Released'</v>
      </c>
    </row>
    <row r="7945" spans="1:7" x14ac:dyDescent="0.25">
      <c r="A7945" t="s">
        <v>8532</v>
      </c>
      <c r="B7945">
        <v>2002</v>
      </c>
      <c r="C7945">
        <v>7945</v>
      </c>
      <c r="D7945" t="str">
        <f t="shared" si="381"/>
        <v>Game Description For Combat Elite: WWII Paratroopers</v>
      </c>
      <c r="E7945" t="str">
        <f t="shared" si="382"/>
        <v>Released</v>
      </c>
      <c r="G7945" t="str">
        <f t="shared" si="383"/>
        <v>'Combat Elite: WWII Paratroopers','Game Description For Combat Elite: WWII Paratroopers','2002','Released'</v>
      </c>
    </row>
    <row r="7946" spans="1:7" x14ac:dyDescent="0.25">
      <c r="A7946" t="s">
        <v>8533</v>
      </c>
      <c r="B7946">
        <v>2009</v>
      </c>
      <c r="C7946">
        <v>7946</v>
      </c>
      <c r="D7946" t="str">
        <f t="shared" si="381"/>
        <v>Game Description For Rock Blast</v>
      </c>
      <c r="E7946" t="str">
        <f t="shared" si="382"/>
        <v>Released</v>
      </c>
      <c r="G7946" t="str">
        <f t="shared" si="383"/>
        <v>'Rock Blast','Game Description For Rock Blast','2009','Released'</v>
      </c>
    </row>
    <row r="7947" spans="1:7" x14ac:dyDescent="0.25">
      <c r="A7947" t="s">
        <v>8534</v>
      </c>
      <c r="B7947">
        <v>2014</v>
      </c>
      <c r="C7947">
        <v>7947</v>
      </c>
      <c r="D7947" t="str">
        <f t="shared" si="381"/>
        <v>Game Description For Pheasants Forever Wingshooter</v>
      </c>
      <c r="E7947" t="str">
        <f t="shared" si="382"/>
        <v>Released</v>
      </c>
      <c r="G7947" t="str">
        <f t="shared" si="383"/>
        <v>'Pheasants Forever Wingshooter','Game Description For Pheasants Forever Wingshooter','2014','Released'</v>
      </c>
    </row>
    <row r="7948" spans="1:7" x14ac:dyDescent="0.25">
      <c r="A7948" t="s">
        <v>8535</v>
      </c>
      <c r="B7948">
        <v>2008</v>
      </c>
      <c r="C7948">
        <v>7948</v>
      </c>
      <c r="D7948" t="str">
        <f t="shared" si="381"/>
        <v>Game Description For Ivy the Kiwi?</v>
      </c>
      <c r="E7948" t="str">
        <f t="shared" si="382"/>
        <v>Released</v>
      </c>
      <c r="G7948" t="str">
        <f t="shared" si="383"/>
        <v>'Ivy the Kiwi?','Game Description For Ivy the Kiwi?','2008','Released'</v>
      </c>
    </row>
    <row r="7949" spans="1:7" x14ac:dyDescent="0.25">
      <c r="A7949" t="s">
        <v>8536</v>
      </c>
      <c r="B7949">
        <v>2006</v>
      </c>
      <c r="C7949">
        <v>7949</v>
      </c>
      <c r="D7949" t="str">
        <f t="shared" si="381"/>
        <v>Game Description For Killer Loop</v>
      </c>
      <c r="E7949" t="str">
        <f t="shared" si="382"/>
        <v>Released</v>
      </c>
      <c r="G7949" t="str">
        <f t="shared" si="383"/>
        <v>'Killer Loop','Game Description For Killer Loop','2006','Released'</v>
      </c>
    </row>
    <row r="7950" spans="1:7" x14ac:dyDescent="0.25">
      <c r="A7950" t="s">
        <v>8537</v>
      </c>
      <c r="B7950">
        <v>2005</v>
      </c>
      <c r="C7950">
        <v>7950</v>
      </c>
      <c r="D7950" t="str">
        <f t="shared" si="381"/>
        <v>Game Description For Xiaolin Showdown</v>
      </c>
      <c r="E7950" t="str">
        <f t="shared" si="382"/>
        <v>Released</v>
      </c>
      <c r="G7950" t="str">
        <f t="shared" si="383"/>
        <v>'Xiaolin Showdown','Game Description For Xiaolin Showdown','2005','Released'</v>
      </c>
    </row>
    <row r="7951" spans="1:7" x14ac:dyDescent="0.25">
      <c r="A7951" t="s">
        <v>8538</v>
      </c>
      <c r="B7951">
        <v>2004</v>
      </c>
      <c r="C7951">
        <v>7951</v>
      </c>
      <c r="D7951" t="str">
        <f t="shared" si="381"/>
        <v>Game Description For Worldwide Soccer</v>
      </c>
      <c r="E7951" t="str">
        <f t="shared" si="382"/>
        <v>Released</v>
      </c>
      <c r="G7951" t="str">
        <f t="shared" si="383"/>
        <v>'Worldwide Soccer','Game Description For Worldwide Soccer','2004','Released'</v>
      </c>
    </row>
    <row r="7952" spans="1:7" x14ac:dyDescent="0.25">
      <c r="A7952" t="s">
        <v>8539</v>
      </c>
      <c r="B7952">
        <v>2006</v>
      </c>
      <c r="C7952">
        <v>7952</v>
      </c>
      <c r="D7952" t="str">
        <f t="shared" si="381"/>
        <v>Game Description For Toriko: Gourmet Battle!</v>
      </c>
      <c r="E7952" t="str">
        <f t="shared" si="382"/>
        <v>Released</v>
      </c>
      <c r="G7952" t="str">
        <f t="shared" si="383"/>
        <v>'Toriko: Gourmet Battle!','Game Description For Toriko: Gourmet Battle!','2006','Released'</v>
      </c>
    </row>
    <row r="7953" spans="1:7" x14ac:dyDescent="0.25">
      <c r="A7953" t="s">
        <v>8540</v>
      </c>
      <c r="B7953">
        <v>2012</v>
      </c>
      <c r="C7953">
        <v>7953</v>
      </c>
      <c r="D7953" t="str">
        <f t="shared" si="381"/>
        <v>Game Description For Zoo Tycoon: Complete Collection</v>
      </c>
      <c r="E7953" t="str">
        <f t="shared" si="382"/>
        <v>Released</v>
      </c>
      <c r="G7953" t="str">
        <f t="shared" si="383"/>
        <v>'Zoo Tycoon: Complete Collection','Game Description For Zoo Tycoon: Complete Collection','2012','Released'</v>
      </c>
    </row>
    <row r="7954" spans="1:7" x14ac:dyDescent="0.25">
      <c r="A7954" t="s">
        <v>8541</v>
      </c>
      <c r="B7954">
        <v>2011</v>
      </c>
      <c r="C7954">
        <v>7954</v>
      </c>
      <c r="D7954" t="str">
        <f t="shared" si="381"/>
        <v>Game Description For Commandos: Strike Force</v>
      </c>
      <c r="E7954" t="str">
        <f t="shared" si="382"/>
        <v>Released</v>
      </c>
      <c r="G7954" t="str">
        <f t="shared" si="383"/>
        <v>'Commandos: Strike Force','Game Description For Commandos: Strike Force','2011','Released'</v>
      </c>
    </row>
    <row r="7955" spans="1:7" x14ac:dyDescent="0.25">
      <c r="A7955" t="s">
        <v>8542</v>
      </c>
      <c r="B7955">
        <v>2002</v>
      </c>
      <c r="C7955">
        <v>7955</v>
      </c>
      <c r="D7955" t="str">
        <f t="shared" si="381"/>
        <v>Game Description For Mobile Suit Gundam: Gundam vs. Zeta Gundam</v>
      </c>
      <c r="E7955" t="str">
        <f t="shared" si="382"/>
        <v>Released</v>
      </c>
      <c r="G7955" t="str">
        <f t="shared" si="383"/>
        <v>'Mobile Suit Gundam: Gundam vs. Zeta Gundam','Game Description For Mobile Suit Gundam: Gundam vs. Zeta Gundam','2002','Released'</v>
      </c>
    </row>
    <row r="7956" spans="1:7" x14ac:dyDescent="0.25">
      <c r="A7956" t="s">
        <v>8543</v>
      </c>
      <c r="B7956">
        <v>2008</v>
      </c>
      <c r="C7956">
        <v>7956</v>
      </c>
      <c r="D7956" t="str">
        <f t="shared" si="381"/>
        <v>Game Description For Guilty Gear X: Advance Edition</v>
      </c>
      <c r="E7956" t="str">
        <f t="shared" si="382"/>
        <v>Released</v>
      </c>
      <c r="G7956" t="str">
        <f t="shared" si="383"/>
        <v>'Guilty Gear X: Advance Edition','Game Description For Guilty Gear X: Advance Edition','2008','Released'</v>
      </c>
    </row>
    <row r="7957" spans="1:7" x14ac:dyDescent="0.25">
      <c r="A7957" t="s">
        <v>8544</v>
      </c>
      <c r="B7957">
        <v>1987</v>
      </c>
      <c r="C7957">
        <v>7957</v>
      </c>
      <c r="D7957" t="str">
        <f t="shared" si="381"/>
        <v>Game Description For Zoo Tycoon 2</v>
      </c>
      <c r="E7957" t="str">
        <f t="shared" si="382"/>
        <v>Released</v>
      </c>
      <c r="G7957" t="str">
        <f t="shared" si="383"/>
        <v>'Zoo Tycoon 2','Game Description For Zoo Tycoon 2','1987','Released'</v>
      </c>
    </row>
    <row r="7958" spans="1:7" x14ac:dyDescent="0.25">
      <c r="A7958" t="s">
        <v>8545</v>
      </c>
      <c r="B7958">
        <v>2011</v>
      </c>
      <c r="C7958">
        <v>7958</v>
      </c>
      <c r="D7958" t="str">
        <f t="shared" si="381"/>
        <v>Game Description For Fate/Tiger Colosseum Upper</v>
      </c>
      <c r="E7958" t="str">
        <f t="shared" si="382"/>
        <v>Released</v>
      </c>
      <c r="G7958" t="str">
        <f t="shared" si="383"/>
        <v>'Fate/Tiger Colosseum Upper','Game Description For Fate/Tiger Colosseum Upper','2011','Released'</v>
      </c>
    </row>
    <row r="7959" spans="1:7" x14ac:dyDescent="0.25">
      <c r="A7959" t="s">
        <v>8546</v>
      </c>
      <c r="B7959">
        <v>2009</v>
      </c>
      <c r="C7959">
        <v>7959</v>
      </c>
      <c r="D7959" t="str">
        <f t="shared" si="381"/>
        <v>Game Description For Zaidan Houjin Nippon Kanji Nouryoku Kentei Kyoukai Kounin: KanKen DS3 Deluxe</v>
      </c>
      <c r="E7959" t="str">
        <f t="shared" si="382"/>
        <v>Released</v>
      </c>
      <c r="G7959" t="str">
        <f t="shared" si="383"/>
        <v>'Zaidan Houjin Nippon Kanji Nouryoku Kentei Kyoukai Kounin: KanKen DS3 Deluxe','Game Description For Zaidan Houjin Nippon Kanji Nouryoku Kentei Kyoukai Kounin: KanKen DS3 Deluxe','2009','Released'</v>
      </c>
    </row>
    <row r="7960" spans="1:7" x14ac:dyDescent="0.25">
      <c r="A7960" t="s">
        <v>8547</v>
      </c>
      <c r="B7960">
        <v>2008</v>
      </c>
      <c r="C7960">
        <v>7960</v>
      </c>
      <c r="D7960" t="str">
        <f t="shared" si="381"/>
        <v>Game Description For Theresia...</v>
      </c>
      <c r="E7960" t="str">
        <f t="shared" si="382"/>
        <v>Released</v>
      </c>
      <c r="G7960" t="str">
        <f t="shared" si="383"/>
        <v>'Theresia...','Game Description For Theresia...','2008','Released'</v>
      </c>
    </row>
    <row r="7961" spans="1:7" x14ac:dyDescent="0.25">
      <c r="A7961" t="s">
        <v>8548</v>
      </c>
      <c r="B7961">
        <v>2002</v>
      </c>
      <c r="C7961">
        <v>7961</v>
      </c>
      <c r="D7961" t="str">
        <f t="shared" si="381"/>
        <v>Game Description For Pop Cutie! Street Fashion Simulation</v>
      </c>
      <c r="E7961" t="str">
        <f t="shared" si="382"/>
        <v>Released</v>
      </c>
      <c r="G7961" t="str">
        <f t="shared" si="383"/>
        <v>'Pop Cutie! Street Fashion Simulation','Game Description For Pop Cutie! Street Fashion Simulation','2002','Released'</v>
      </c>
    </row>
    <row r="7962" spans="1:7" x14ac:dyDescent="0.25">
      <c r="A7962" t="s">
        <v>8549</v>
      </c>
      <c r="B7962">
        <v>2002</v>
      </c>
      <c r="C7962">
        <v>7962</v>
      </c>
      <c r="D7962" t="str">
        <f t="shared" si="381"/>
        <v>Game Description For Top Gun: Hard Lock</v>
      </c>
      <c r="E7962" t="str">
        <f t="shared" si="382"/>
        <v>Released</v>
      </c>
      <c r="G7962" t="str">
        <f t="shared" si="383"/>
        <v>'Top Gun: Hard Lock','Game Description For Top Gun: Hard Lock','2002','Released'</v>
      </c>
    </row>
    <row r="7963" spans="1:7" x14ac:dyDescent="0.25">
      <c r="A7963" t="s">
        <v>8550</v>
      </c>
      <c r="B7963">
        <v>2008</v>
      </c>
      <c r="C7963">
        <v>7963</v>
      </c>
      <c r="D7963" t="str">
        <f t="shared" si="381"/>
        <v>Game Description For Genkai Tokki: Moero Crystal</v>
      </c>
      <c r="E7963" t="str">
        <f t="shared" si="382"/>
        <v>Released</v>
      </c>
      <c r="G7963" t="str">
        <f t="shared" si="383"/>
        <v>'Genkai Tokki: Moero Crystal','Game Description For Genkai Tokki: Moero Crystal','2008','Released'</v>
      </c>
    </row>
    <row r="7964" spans="1:7" x14ac:dyDescent="0.25">
      <c r="A7964" t="s">
        <v>8551</v>
      </c>
      <c r="B7964">
        <v>2011</v>
      </c>
      <c r="C7964">
        <v>7964</v>
      </c>
      <c r="D7964" t="str">
        <f t="shared" si="381"/>
        <v>Game Description For PachiPara 13: Super Umi no Pachi-Pro Fuuunroku</v>
      </c>
      <c r="E7964" t="str">
        <f t="shared" si="382"/>
        <v>Released</v>
      </c>
      <c r="G7964" t="str">
        <f t="shared" si="383"/>
        <v>'PachiPara 13: Super Umi no Pachi-Pro Fuuunroku','Game Description For PachiPara 13: Super Umi no Pachi-Pro Fuuunroku','2011','Released'</v>
      </c>
    </row>
    <row r="7965" spans="1:7" x14ac:dyDescent="0.25">
      <c r="A7965" t="s">
        <v>8552</v>
      </c>
      <c r="B7965">
        <v>2012</v>
      </c>
      <c r="C7965">
        <v>7965</v>
      </c>
      <c r="D7965" t="str">
        <f t="shared" si="381"/>
        <v>Game Description For Satisfashion</v>
      </c>
      <c r="E7965" t="str">
        <f t="shared" si="382"/>
        <v>Released</v>
      </c>
      <c r="G7965" t="str">
        <f t="shared" si="383"/>
        <v>'Satisfashion','Game Description For Satisfashion','2012','Released'</v>
      </c>
    </row>
    <row r="7966" spans="1:7" x14ac:dyDescent="0.25">
      <c r="A7966" t="s">
        <v>8553</v>
      </c>
      <c r="B7966">
        <v>2008</v>
      </c>
      <c r="C7966">
        <v>7966</v>
      </c>
      <c r="D7966" t="str">
        <f t="shared" si="381"/>
        <v>Game Description For World Soccer Winning Eleven 9 (US sales)</v>
      </c>
      <c r="E7966" t="str">
        <f t="shared" si="382"/>
        <v>Released</v>
      </c>
      <c r="G7966" t="str">
        <f t="shared" si="383"/>
        <v>'World Soccer Winning Eleven 9 (US sales)','Game Description For World Soccer Winning Eleven 9 (US sales)','2008','Released'</v>
      </c>
    </row>
    <row r="7967" spans="1:7" x14ac:dyDescent="0.25">
      <c r="A7967" t="s">
        <v>8554</v>
      </c>
      <c r="B7967">
        <v>2011</v>
      </c>
      <c r="C7967">
        <v>7967</v>
      </c>
      <c r="D7967" t="str">
        <f t="shared" si="381"/>
        <v>Game Description For Winning Post 4 Maximum</v>
      </c>
      <c r="E7967" t="str">
        <f t="shared" si="382"/>
        <v>Released</v>
      </c>
      <c r="G7967" t="str">
        <f t="shared" si="383"/>
        <v>'Winning Post 4 Maximum','Game Description For Winning Post 4 Maximum','2011','Released'</v>
      </c>
    </row>
    <row r="7968" spans="1:7" x14ac:dyDescent="0.25">
      <c r="A7968" t="s">
        <v>8555</v>
      </c>
      <c r="B7968">
        <v>2015</v>
      </c>
      <c r="C7968">
        <v>7968</v>
      </c>
      <c r="D7968" t="str">
        <f t="shared" si="381"/>
        <v>Game Description For Match 3 Madness</v>
      </c>
      <c r="E7968" t="str">
        <f t="shared" si="382"/>
        <v>Released</v>
      </c>
      <c r="G7968" t="str">
        <f t="shared" si="383"/>
        <v>'Match 3 Madness','Game Description For Match 3 Madness','2015','Released'</v>
      </c>
    </row>
    <row r="7969" spans="1:7" x14ac:dyDescent="0.25">
      <c r="A7969" t="s">
        <v>8556</v>
      </c>
      <c r="B7969">
        <v>2007</v>
      </c>
      <c r="C7969">
        <v>7969</v>
      </c>
      <c r="D7969" t="str">
        <f t="shared" si="381"/>
        <v>Game Description For Exhibition Volume 5</v>
      </c>
      <c r="E7969" t="str">
        <f t="shared" si="382"/>
        <v>Released</v>
      </c>
      <c r="G7969" t="str">
        <f t="shared" si="383"/>
        <v>'Exhibition Volume 5','Game Description For Exhibition Volume 5','2007','Released'</v>
      </c>
    </row>
    <row r="7970" spans="1:7" x14ac:dyDescent="0.25">
      <c r="A7970" t="s">
        <v>8557</v>
      </c>
      <c r="B7970">
        <v>1998</v>
      </c>
      <c r="C7970">
        <v>7970</v>
      </c>
      <c r="D7970" t="str">
        <f t="shared" si="381"/>
        <v>Game Description For Record of Lodoss War: Eiyuu Sensou</v>
      </c>
      <c r="E7970" t="str">
        <f t="shared" si="382"/>
        <v>Released</v>
      </c>
      <c r="G7970" t="str">
        <f t="shared" si="383"/>
        <v>'Record of Lodoss War: Eiyuu Sensou','Game Description For Record of Lodoss War: Eiyuu Sensou','1998','Released'</v>
      </c>
    </row>
    <row r="7971" spans="1:7" x14ac:dyDescent="0.25">
      <c r="A7971" t="s">
        <v>8558</v>
      </c>
      <c r="B7971">
        <v>2009</v>
      </c>
      <c r="C7971">
        <v>7971</v>
      </c>
      <c r="D7971" t="str">
        <f t="shared" si="381"/>
        <v>Game Description For DuckTales: Remastered</v>
      </c>
      <c r="E7971" t="str">
        <f t="shared" si="382"/>
        <v>Released</v>
      </c>
      <c r="G7971" t="str">
        <f t="shared" si="383"/>
        <v>'DuckTales: Remastered','Game Description For DuckTales: Remastered','2009','Released'</v>
      </c>
    </row>
    <row r="7972" spans="1:7" x14ac:dyDescent="0.25">
      <c r="A7972" t="s">
        <v>8559</v>
      </c>
      <c r="B7972">
        <v>2008</v>
      </c>
      <c r="C7972">
        <v>7972</v>
      </c>
      <c r="D7972" t="str">
        <f t="shared" si="381"/>
        <v>Game Description For Starry ? Sky: In Summer</v>
      </c>
      <c r="E7972" t="str">
        <f t="shared" si="382"/>
        <v>Released</v>
      </c>
      <c r="G7972" t="str">
        <f t="shared" si="383"/>
        <v>'Starry ? Sky: In Summer','Game Description For Starry ? Sky: In Summer','2008','Released'</v>
      </c>
    </row>
    <row r="7973" spans="1:7" x14ac:dyDescent="0.25">
      <c r="A7973" t="s">
        <v>8560</v>
      </c>
      <c r="B7973">
        <v>1994</v>
      </c>
      <c r="C7973">
        <v>7973</v>
      </c>
      <c r="D7973" t="str">
        <f t="shared" si="381"/>
        <v>Game Description For Imagine: Resort Owner</v>
      </c>
      <c r="E7973" t="str">
        <f t="shared" si="382"/>
        <v>Released</v>
      </c>
      <c r="G7973" t="str">
        <f t="shared" si="383"/>
        <v>'Imagine: Resort Owner','Game Description For Imagine: Resort Owner','1994','Released'</v>
      </c>
    </row>
    <row r="7974" spans="1:7" x14ac:dyDescent="0.25">
      <c r="A7974" t="s">
        <v>8561</v>
      </c>
      <c r="B7974">
        <v>2005</v>
      </c>
      <c r="C7974">
        <v>7974</v>
      </c>
      <c r="D7974" t="str">
        <f t="shared" si="381"/>
        <v>Game Description For Pro Yakyuu Netsu Star 2007</v>
      </c>
      <c r="E7974" t="str">
        <f t="shared" si="382"/>
        <v>Released</v>
      </c>
      <c r="G7974" t="str">
        <f t="shared" si="383"/>
        <v>'Pro Yakyuu Netsu Star 2007','Game Description For Pro Yakyuu Netsu Star 2007','2005','Released'</v>
      </c>
    </row>
    <row r="7975" spans="1:7" x14ac:dyDescent="0.25">
      <c r="A7975" t="s">
        <v>8562</v>
      </c>
      <c r="B7975">
        <v>1995</v>
      </c>
      <c r="C7975">
        <v>7975</v>
      </c>
      <c r="D7975" t="str">
        <f t="shared" si="381"/>
        <v>Game Description For Klonoa Beach Volleyball</v>
      </c>
      <c r="E7975" t="str">
        <f t="shared" si="382"/>
        <v>Released</v>
      </c>
      <c r="G7975" t="str">
        <f t="shared" si="383"/>
        <v>'Klonoa Beach Volleyball','Game Description For Klonoa Beach Volleyball','1995','Released'</v>
      </c>
    </row>
    <row r="7976" spans="1:7" x14ac:dyDescent="0.25">
      <c r="A7976" t="s">
        <v>8563</v>
      </c>
      <c r="B7976">
        <v>2010</v>
      </c>
      <c r="C7976">
        <v>7976</v>
      </c>
      <c r="D7976" t="str">
        <f t="shared" si="381"/>
        <v>Game Description For Melty Blood: Actress Again</v>
      </c>
      <c r="E7976" t="str">
        <f t="shared" si="382"/>
        <v>Released</v>
      </c>
      <c r="G7976" t="str">
        <f t="shared" si="383"/>
        <v>'Melty Blood: Actress Again','Game Description For Melty Blood: Actress Again','2010','Released'</v>
      </c>
    </row>
    <row r="7977" spans="1:7" x14ac:dyDescent="0.25">
      <c r="A7977" t="s">
        <v>8564</v>
      </c>
      <c r="B7977">
        <v>2008</v>
      </c>
      <c r="C7977">
        <v>7977</v>
      </c>
      <c r="D7977" t="str">
        <f t="shared" si="381"/>
        <v>Game Description For Izuna 2: The Unemployed Ninja Returns</v>
      </c>
      <c r="E7977" t="str">
        <f t="shared" si="382"/>
        <v>Released</v>
      </c>
      <c r="G7977" t="str">
        <f t="shared" si="383"/>
        <v>'Izuna 2: The Unemployed Ninja Returns','Game Description For Izuna 2: The Unemployed Ninja Returns','2008','Released'</v>
      </c>
    </row>
    <row r="7978" spans="1:7" x14ac:dyDescent="0.25">
      <c r="A7978" t="s">
        <v>8565</v>
      </c>
      <c r="B7978">
        <v>2010</v>
      </c>
      <c r="C7978">
        <v>7978</v>
      </c>
      <c r="D7978" t="str">
        <f t="shared" si="381"/>
        <v>Game Description For Centipede: Infestation</v>
      </c>
      <c r="E7978" t="str">
        <f t="shared" si="382"/>
        <v>Released</v>
      </c>
      <c r="G7978" t="str">
        <f t="shared" si="383"/>
        <v>'Centipede: Infestation','Game Description For Centipede: Infestation','2010','Released'</v>
      </c>
    </row>
    <row r="7979" spans="1:7" x14ac:dyDescent="0.25">
      <c r="A7979" t="s">
        <v>8566</v>
      </c>
      <c r="B7979">
        <v>2009</v>
      </c>
      <c r="C7979">
        <v>7979</v>
      </c>
      <c r="D7979" t="str">
        <f t="shared" si="381"/>
        <v>Game Description For Mercury Meltdown</v>
      </c>
      <c r="E7979" t="str">
        <f t="shared" si="382"/>
        <v>Released</v>
      </c>
      <c r="G7979" t="str">
        <f t="shared" si="383"/>
        <v>'Mercury Meltdown','Game Description For Mercury Meltdown','2009','Released'</v>
      </c>
    </row>
    <row r="7980" spans="1:7" x14ac:dyDescent="0.25">
      <c r="A7980" t="s">
        <v>8567</v>
      </c>
      <c r="B7980">
        <v>2002</v>
      </c>
      <c r="C7980">
        <v>7980</v>
      </c>
      <c r="D7980" t="str">
        <f t="shared" si="381"/>
        <v>Game Description For SingStar Mallorca Party</v>
      </c>
      <c r="E7980" t="str">
        <f t="shared" si="382"/>
        <v>Released</v>
      </c>
      <c r="G7980" t="str">
        <f t="shared" si="383"/>
        <v>'SingStar Mallorca Party','Game Description For SingStar Mallorca Party','2002','Released'</v>
      </c>
    </row>
    <row r="7981" spans="1:7" x14ac:dyDescent="0.25">
      <c r="A7981" t="s">
        <v>8568</v>
      </c>
      <c r="B7981">
        <v>1987</v>
      </c>
      <c r="C7981">
        <v>7981</v>
      </c>
      <c r="D7981" t="str">
        <f t="shared" si="381"/>
        <v>Game Description For 3D Lemmings</v>
      </c>
      <c r="E7981" t="str">
        <f t="shared" si="382"/>
        <v>Released</v>
      </c>
      <c r="G7981" t="str">
        <f t="shared" si="383"/>
        <v>'3D Lemmings','Game Description For 3D Lemmings','1987','Released'</v>
      </c>
    </row>
    <row r="7982" spans="1:7" x14ac:dyDescent="0.25">
      <c r="A7982" t="s">
        <v>8569</v>
      </c>
      <c r="B7982">
        <v>1994</v>
      </c>
      <c r="C7982">
        <v>7982</v>
      </c>
      <c r="D7982" t="str">
        <f t="shared" si="381"/>
        <v>Game Description For Hi Hi Puffy AmiYumi: Kaznapped</v>
      </c>
      <c r="E7982" t="str">
        <f t="shared" si="382"/>
        <v>Released</v>
      </c>
      <c r="G7982" t="str">
        <f t="shared" si="383"/>
        <v>'Hi Hi Puffy AmiYumi: Kaznapped','Game Description For Hi Hi Puffy AmiYumi: Kaznapped','1994','Released'</v>
      </c>
    </row>
    <row r="7983" spans="1:7" x14ac:dyDescent="0.25">
      <c r="A7983" t="s">
        <v>8570</v>
      </c>
      <c r="B7983">
        <v>2010</v>
      </c>
      <c r="C7983">
        <v>7983</v>
      </c>
      <c r="D7983" t="str">
        <f t="shared" ref="D7983:D8042" si="384">_xlfn.CONCAT("Game Description For ",A7983)</f>
        <v>Game Description For Broken Sword: The Shadow of the Templars</v>
      </c>
      <c r="E7983" t="str">
        <f t="shared" si="382"/>
        <v>Released</v>
      </c>
      <c r="G7983" t="str">
        <f t="shared" si="383"/>
        <v>'Broken Sword: The Shadow of the Templars','Game Description For Broken Sword: The Shadow of the Templars','2010','Released'</v>
      </c>
    </row>
    <row r="7984" spans="1:7" x14ac:dyDescent="0.25">
      <c r="A7984" t="s">
        <v>8571</v>
      </c>
      <c r="B7984">
        <v>1997</v>
      </c>
      <c r="C7984">
        <v>7984</v>
      </c>
      <c r="D7984" t="str">
        <f t="shared" si="384"/>
        <v>Game Description For Summon Night 6: Lost Borders</v>
      </c>
      <c r="E7984" t="str">
        <f t="shared" si="382"/>
        <v>Released</v>
      </c>
      <c r="G7984" t="str">
        <f t="shared" si="383"/>
        <v>'Summon Night 6: Lost Borders','Game Description For Summon Night 6: Lost Borders','1997','Released'</v>
      </c>
    </row>
    <row r="7985" spans="1:7" x14ac:dyDescent="0.25">
      <c r="A7985" t="s">
        <v>8572</v>
      </c>
      <c r="B7985">
        <v>2006</v>
      </c>
      <c r="C7985">
        <v>7985</v>
      </c>
      <c r="D7985" t="str">
        <f t="shared" si="384"/>
        <v>Game Description For Tenchi Muyou! Ryoukouki Gokuraku</v>
      </c>
      <c r="E7985" t="str">
        <f t="shared" si="382"/>
        <v>Released</v>
      </c>
      <c r="G7985" t="str">
        <f t="shared" si="383"/>
        <v>'Tenchi Muyou! Ryoukouki Gokuraku','Game Description For Tenchi Muyou! Ryoukouki Gokuraku','2006','Released'</v>
      </c>
    </row>
    <row r="7986" spans="1:7" x14ac:dyDescent="0.25">
      <c r="A7986" t="s">
        <v>8573</v>
      </c>
      <c r="B7986">
        <v>2020</v>
      </c>
      <c r="C7986">
        <v>7986</v>
      </c>
      <c r="D7986" t="str">
        <f t="shared" si="384"/>
        <v>Game Description For Doraemon: Nobita no Uchuu Eiyuuki</v>
      </c>
      <c r="E7986" t="str">
        <f t="shared" si="382"/>
        <v>Upcoming</v>
      </c>
      <c r="G7986" t="str">
        <f t="shared" si="383"/>
        <v>'Doraemon: Nobita no Uchuu Eiyuuki','Game Description For Doraemon: Nobita no Uchuu Eiyuuki','2020','Upcoming'</v>
      </c>
    </row>
    <row r="7987" spans="1:7" x14ac:dyDescent="0.25">
      <c r="A7987" t="s">
        <v>8574</v>
      </c>
      <c r="B7987">
        <v>2003</v>
      </c>
      <c r="C7987">
        <v>7987</v>
      </c>
      <c r="D7987" t="str">
        <f t="shared" si="384"/>
        <v>Game Description For Trapt</v>
      </c>
      <c r="E7987" t="str">
        <f t="shared" si="382"/>
        <v>Released</v>
      </c>
      <c r="G7987" t="str">
        <f t="shared" si="383"/>
        <v>'Trapt','Game Description For Trapt','2003','Released'</v>
      </c>
    </row>
    <row r="7988" spans="1:7" x14ac:dyDescent="0.25">
      <c r="A7988" t="s">
        <v>8575</v>
      </c>
      <c r="B7988">
        <v>2014</v>
      </c>
      <c r="C7988">
        <v>7988</v>
      </c>
      <c r="D7988" t="str">
        <f t="shared" si="384"/>
        <v>Game Description For Jewel Legends: Tree of Life</v>
      </c>
      <c r="E7988" t="str">
        <f t="shared" si="382"/>
        <v>Released</v>
      </c>
      <c r="G7988" t="str">
        <f t="shared" si="383"/>
        <v>'Jewel Legends: Tree of Life','Game Description For Jewel Legends: Tree of Life','2014','Released'</v>
      </c>
    </row>
    <row r="7989" spans="1:7" x14ac:dyDescent="0.25">
      <c r="A7989" t="s">
        <v>8576</v>
      </c>
      <c r="B7989">
        <v>2008</v>
      </c>
      <c r="C7989">
        <v>7989</v>
      </c>
      <c r="D7989" t="str">
        <f t="shared" si="384"/>
        <v>Game Description For Splat Renegade Paintball</v>
      </c>
      <c r="E7989" t="str">
        <f t="shared" si="382"/>
        <v>Released</v>
      </c>
      <c r="G7989" t="str">
        <f t="shared" si="383"/>
        <v>'Splat Renegade Paintball','Game Description For Splat Renegade Paintball','2008','Released'</v>
      </c>
    </row>
    <row r="7990" spans="1:7" x14ac:dyDescent="0.25">
      <c r="A7990" t="s">
        <v>8577</v>
      </c>
      <c r="B7990">
        <v>2004</v>
      </c>
      <c r="C7990">
        <v>7990</v>
      </c>
      <c r="D7990" t="str">
        <f t="shared" si="384"/>
        <v>Game Description For Zendoku</v>
      </c>
      <c r="E7990" t="str">
        <f t="shared" si="382"/>
        <v>Released</v>
      </c>
      <c r="G7990" t="str">
        <f t="shared" si="383"/>
        <v>'Zendoku','Game Description For Zendoku','2004','Released'</v>
      </c>
    </row>
    <row r="7991" spans="1:7" x14ac:dyDescent="0.25">
      <c r="A7991" t="s">
        <v>8578</v>
      </c>
      <c r="B7991">
        <v>2009</v>
      </c>
      <c r="C7991">
        <v>7991</v>
      </c>
      <c r="D7991" t="str">
        <f t="shared" si="384"/>
        <v>Game Description For Metal Max 4: Gekkou no Diva</v>
      </c>
      <c r="E7991" t="str">
        <f t="shared" si="382"/>
        <v>Released</v>
      </c>
      <c r="G7991" t="str">
        <f t="shared" si="383"/>
        <v>'Metal Max 4: Gekkou no Diva','Game Description For Metal Max 4: Gekkou no Diva','2009','Released'</v>
      </c>
    </row>
    <row r="7992" spans="1:7" x14ac:dyDescent="0.25">
      <c r="A7992" t="s">
        <v>8579</v>
      </c>
      <c r="B7992">
        <v>2010</v>
      </c>
      <c r="C7992">
        <v>7992</v>
      </c>
      <c r="D7992" t="str">
        <f t="shared" si="384"/>
        <v>Game Description For Magi: Aratanaru Sekai</v>
      </c>
      <c r="E7992" t="str">
        <f t="shared" si="382"/>
        <v>Released</v>
      </c>
      <c r="G7992" t="str">
        <f t="shared" si="383"/>
        <v>'Magi: Aratanaru Sekai','Game Description For Magi: Aratanaru Sekai','2010','Released'</v>
      </c>
    </row>
    <row r="7993" spans="1:7" x14ac:dyDescent="0.25">
      <c r="A7993" t="s">
        <v>8580</v>
      </c>
      <c r="B7993">
        <v>2012</v>
      </c>
      <c r="C7993">
        <v>7993</v>
      </c>
      <c r="D7993" t="str">
        <f t="shared" si="384"/>
        <v>Game Description For PoPoLoCrois</v>
      </c>
      <c r="E7993" t="str">
        <f t="shared" si="382"/>
        <v>Released</v>
      </c>
      <c r="G7993" t="str">
        <f t="shared" si="383"/>
        <v>'PoPoLoCrois','Game Description For PoPoLoCrois','2012','Released'</v>
      </c>
    </row>
    <row r="7994" spans="1:7" x14ac:dyDescent="0.25">
      <c r="A7994" t="s">
        <v>8581</v>
      </c>
      <c r="B7994">
        <v>2000</v>
      </c>
      <c r="C7994">
        <v>7994</v>
      </c>
      <c r="D7994" t="str">
        <f t="shared" si="384"/>
        <v>Game Description For Mahouka Koukou no Rettousei: Out of Order</v>
      </c>
      <c r="E7994" t="str">
        <f t="shared" si="382"/>
        <v>Released</v>
      </c>
      <c r="G7994" t="str">
        <f t="shared" si="383"/>
        <v>'Mahouka Koukou no Rettousei: Out of Order','Game Description For Mahouka Koukou no Rettousei: Out of Order','2000','Released'</v>
      </c>
    </row>
    <row r="7995" spans="1:7" x14ac:dyDescent="0.25">
      <c r="A7995" t="s">
        <v>8582</v>
      </c>
      <c r="B7995">
        <v>1996</v>
      </c>
      <c r="C7995">
        <v>7995</v>
      </c>
      <c r="D7995" t="str">
        <f t="shared" si="384"/>
        <v>Game Description For Dragon Rage</v>
      </c>
      <c r="E7995" t="str">
        <f t="shared" si="382"/>
        <v>Released</v>
      </c>
      <c r="G7995" t="str">
        <f t="shared" si="383"/>
        <v>'Dragon Rage','Game Description For Dragon Rage','1996','Released'</v>
      </c>
    </row>
    <row r="7996" spans="1:7" x14ac:dyDescent="0.25">
      <c r="A7996" t="s">
        <v>8583</v>
      </c>
      <c r="B7996">
        <v>2011</v>
      </c>
      <c r="C7996">
        <v>7996</v>
      </c>
      <c r="D7996" t="str">
        <f t="shared" si="384"/>
        <v>Game Description For Lord of Magna: Maiden Heaven</v>
      </c>
      <c r="E7996" t="str">
        <f t="shared" si="382"/>
        <v>Released</v>
      </c>
      <c r="G7996" t="str">
        <f t="shared" si="383"/>
        <v>'Lord of Magna: Maiden Heaven','Game Description For Lord of Magna: Maiden Heaven','2011','Released'</v>
      </c>
    </row>
    <row r="7997" spans="1:7" x14ac:dyDescent="0.25">
      <c r="A7997" t="s">
        <v>8584</v>
      </c>
      <c r="B7997">
        <v>2005</v>
      </c>
      <c r="C7997">
        <v>7997</v>
      </c>
      <c r="D7997" t="str">
        <f t="shared" si="384"/>
        <v>Game Description For Dig Dug: Digging Strike</v>
      </c>
      <c r="E7997" t="str">
        <f t="shared" si="382"/>
        <v>Released</v>
      </c>
      <c r="G7997" t="str">
        <f t="shared" si="383"/>
        <v>'Dig Dug: Digging Strike','Game Description For Dig Dug: Digging Strike','2005','Released'</v>
      </c>
    </row>
    <row r="7998" spans="1:7" x14ac:dyDescent="0.25">
      <c r="A7998" t="s">
        <v>8585</v>
      </c>
      <c r="B7998">
        <v>2013</v>
      </c>
      <c r="C7998">
        <v>7998</v>
      </c>
      <c r="D7998" t="str">
        <f t="shared" si="384"/>
        <v>Game Description For Dance Sensation!</v>
      </c>
      <c r="E7998" t="str">
        <f t="shared" si="382"/>
        <v>Released</v>
      </c>
      <c r="G7998" t="str">
        <f t="shared" si="383"/>
        <v>'Dance Sensation!','Game Description For Dance Sensation!','2013','Released'</v>
      </c>
    </row>
    <row r="7999" spans="1:7" x14ac:dyDescent="0.25">
      <c r="A7999" t="s">
        <v>8586</v>
      </c>
      <c r="B7999">
        <v>2015</v>
      </c>
      <c r="C7999">
        <v>7999</v>
      </c>
      <c r="D7999" t="str">
        <f t="shared" si="384"/>
        <v>Game Description For Ansatsu Kyoushitsu: Assassin Ikusei Keikaku!!</v>
      </c>
      <c r="E7999" t="str">
        <f t="shared" si="382"/>
        <v>Released</v>
      </c>
      <c r="G7999" t="str">
        <f t="shared" si="383"/>
        <v>'Ansatsu Kyoushitsu: Assassin Ikusei Keikaku!!','Game Description For Ansatsu Kyoushitsu: Assassin Ikusei Keikaku!!','2015','Released'</v>
      </c>
    </row>
    <row r="8000" spans="1:7" x14ac:dyDescent="0.25">
      <c r="A8000" t="s">
        <v>8587</v>
      </c>
      <c r="B8000">
        <v>2001</v>
      </c>
      <c r="C8000">
        <v>8000</v>
      </c>
      <c r="D8000" t="str">
        <f t="shared" si="384"/>
        <v>Game Description For Raw Danger! (JP sales)</v>
      </c>
      <c r="E8000" t="str">
        <f t="shared" si="382"/>
        <v>Released</v>
      </c>
      <c r="G8000" t="str">
        <f t="shared" si="383"/>
        <v>'Raw Danger! (JP sales)','Game Description For Raw Danger! (JP sales)','2001','Released'</v>
      </c>
    </row>
    <row r="8001" spans="1:7" x14ac:dyDescent="0.25">
      <c r="A8001" t="s">
        <v>8588</v>
      </c>
      <c r="B8001">
        <v>2015</v>
      </c>
      <c r="C8001">
        <v>8001</v>
      </c>
      <c r="D8001" t="str">
        <f t="shared" si="384"/>
        <v>Game Description For Archer Maclean Presents: Pool Paradise</v>
      </c>
      <c r="E8001" t="str">
        <f t="shared" si="382"/>
        <v>Released</v>
      </c>
      <c r="G8001" t="str">
        <f t="shared" si="383"/>
        <v>'Archer Maclean Presents: Pool Paradise','Game Description For Archer Maclean Presents: Pool Paradise','2015','Released'</v>
      </c>
    </row>
    <row r="8002" spans="1:7" x14ac:dyDescent="0.25">
      <c r="A8002" t="s">
        <v>8589</v>
      </c>
      <c r="B8002">
        <v>2011</v>
      </c>
      <c r="C8002">
        <v>8002</v>
      </c>
      <c r="D8002" t="str">
        <f t="shared" si="384"/>
        <v>Game Description For Tabi no Yubisashi Kaiwachou DS: DS Series 3 Kankoku</v>
      </c>
      <c r="E8002" t="str">
        <f t="shared" si="382"/>
        <v>Released</v>
      </c>
      <c r="G8002" t="str">
        <f t="shared" si="383"/>
        <v>'Tabi no Yubisashi Kaiwachou DS: DS Series 3 Kankoku','Game Description For Tabi no Yubisashi Kaiwachou DS: DS Series 3 Kankoku','2011','Released'</v>
      </c>
    </row>
    <row r="8003" spans="1:7" x14ac:dyDescent="0.25">
      <c r="A8003" t="s">
        <v>8590</v>
      </c>
      <c r="B8003">
        <v>2009</v>
      </c>
      <c r="C8003">
        <v>8003</v>
      </c>
      <c r="D8003" t="str">
        <f t="shared" si="384"/>
        <v>Game Description For Winx Club: Mission Enchantix</v>
      </c>
      <c r="E8003" t="str">
        <f t="shared" ref="E8003:E8066" si="385">IF(B8003&lt;&gt;2020,"Released","Upcoming")</f>
        <v>Released</v>
      </c>
      <c r="G8003" t="str">
        <f t="shared" ref="G8003:G8066" si="386">_xlfn.CONCAT("'",A8003,"'",",","'",D8003,"'",",","'","",B8003,"'",",","'",E8003,"'")</f>
        <v>'Winx Club: Mission Enchantix','Game Description For Winx Club: Mission Enchantix','2009','Released'</v>
      </c>
    </row>
    <row r="8004" spans="1:7" x14ac:dyDescent="0.25">
      <c r="A8004" t="s">
        <v>8591</v>
      </c>
      <c r="B8004">
        <v>2013</v>
      </c>
      <c r="C8004">
        <v>8004</v>
      </c>
      <c r="D8004" t="str">
        <f t="shared" si="384"/>
        <v>Game Description For Petz Bunnyz Bunch</v>
      </c>
      <c r="E8004" t="str">
        <f t="shared" si="385"/>
        <v>Released</v>
      </c>
      <c r="G8004" t="str">
        <f t="shared" si="386"/>
        <v>'Petz Bunnyz Bunch','Game Description For Petz Bunnyz Bunch','2013','Released'</v>
      </c>
    </row>
    <row r="8005" spans="1:7" x14ac:dyDescent="0.25">
      <c r="A8005" t="s">
        <v>8592</v>
      </c>
      <c r="B8005">
        <v>2013</v>
      </c>
      <c r="C8005">
        <v>8005</v>
      </c>
      <c r="D8005" t="str">
        <f t="shared" si="384"/>
        <v>Game Description For S.T.A.L.K.E.R.: Shadow of Chernobyl</v>
      </c>
      <c r="E8005" t="str">
        <f t="shared" si="385"/>
        <v>Released</v>
      </c>
      <c r="G8005" t="str">
        <f t="shared" si="386"/>
        <v>'S.T.A.L.K.E.R.: Shadow of Chernobyl','Game Description For S.T.A.L.K.E.R.: Shadow of Chernobyl','2013','Released'</v>
      </c>
    </row>
    <row r="8006" spans="1:7" x14ac:dyDescent="0.25">
      <c r="A8006" t="s">
        <v>8593</v>
      </c>
      <c r="B8006">
        <v>1997</v>
      </c>
      <c r="C8006">
        <v>8006</v>
      </c>
      <c r="D8006" t="str">
        <f t="shared" si="384"/>
        <v>Game Description For Backyard Skateboarding 2006</v>
      </c>
      <c r="E8006" t="str">
        <f t="shared" si="385"/>
        <v>Released</v>
      </c>
      <c r="G8006" t="str">
        <f t="shared" si="386"/>
        <v>'Backyard Skateboarding 2006','Game Description For Backyard Skateboarding 2006','1997','Released'</v>
      </c>
    </row>
    <row r="8007" spans="1:7" x14ac:dyDescent="0.25">
      <c r="A8007" t="s">
        <v>8594</v>
      </c>
      <c r="B8007">
        <v>2012</v>
      </c>
      <c r="C8007">
        <v>8007</v>
      </c>
      <c r="D8007" t="str">
        <f t="shared" si="384"/>
        <v>Game Description For Gegege no Kitarou: Youkai Daigekisen</v>
      </c>
      <c r="E8007" t="str">
        <f t="shared" si="385"/>
        <v>Released</v>
      </c>
      <c r="G8007" t="str">
        <f t="shared" si="386"/>
        <v>'Gegege no Kitarou: Youkai Daigekisen','Game Description For Gegege no Kitarou: Youkai Daigekisen','2012','Released'</v>
      </c>
    </row>
    <row r="8008" spans="1:7" x14ac:dyDescent="0.25">
      <c r="A8008" t="s">
        <v>8595</v>
      </c>
      <c r="B8008">
        <v>2007</v>
      </c>
      <c r="C8008">
        <v>8008</v>
      </c>
      <c r="D8008" t="str">
        <f t="shared" si="384"/>
        <v>Game Description For Emblem of Gundam</v>
      </c>
      <c r="E8008" t="str">
        <f t="shared" si="385"/>
        <v>Released</v>
      </c>
      <c r="G8008" t="str">
        <f t="shared" si="386"/>
        <v>'Emblem of Gundam','Game Description For Emblem of Gundam','2007','Released'</v>
      </c>
    </row>
    <row r="8009" spans="1:7" x14ac:dyDescent="0.25">
      <c r="A8009" t="s">
        <v>8596</v>
      </c>
      <c r="B8009">
        <v>2009</v>
      </c>
      <c r="C8009">
        <v>8009</v>
      </c>
      <c r="D8009" t="str">
        <f t="shared" si="384"/>
        <v>Game Description For The Fast and the Furious</v>
      </c>
      <c r="E8009" t="str">
        <f t="shared" si="385"/>
        <v>Released</v>
      </c>
      <c r="G8009" t="str">
        <f t="shared" si="386"/>
        <v>'The Fast and the Furious','Game Description For The Fast and the Furious','2009','Released'</v>
      </c>
    </row>
    <row r="8010" spans="1:7" x14ac:dyDescent="0.25">
      <c r="A8010" t="s">
        <v>8597</v>
      </c>
      <c r="B8010">
        <v>2005</v>
      </c>
      <c r="C8010">
        <v>8010</v>
      </c>
      <c r="D8010" t="str">
        <f t="shared" si="384"/>
        <v>Game Description For Gem Smashers</v>
      </c>
      <c r="E8010" t="str">
        <f t="shared" si="385"/>
        <v>Released</v>
      </c>
      <c r="G8010" t="str">
        <f t="shared" si="386"/>
        <v>'Gem Smashers','Game Description For Gem Smashers','2005','Released'</v>
      </c>
    </row>
    <row r="8011" spans="1:7" x14ac:dyDescent="0.25">
      <c r="A8011" t="s">
        <v>8598</v>
      </c>
      <c r="B8011">
        <v>2013</v>
      </c>
      <c r="C8011">
        <v>8011</v>
      </c>
      <c r="D8011" t="str">
        <f t="shared" si="384"/>
        <v>Game Description For G-Police: Weapons of Justice</v>
      </c>
      <c r="E8011" t="str">
        <f t="shared" si="385"/>
        <v>Released</v>
      </c>
      <c r="G8011" t="str">
        <f t="shared" si="386"/>
        <v>'G-Police: Weapons of Justice','Game Description For G-Police: Weapons of Justice','2013','Released'</v>
      </c>
    </row>
    <row r="8012" spans="1:7" x14ac:dyDescent="0.25">
      <c r="A8012" t="s">
        <v>8599</v>
      </c>
      <c r="B8012">
        <v>2011</v>
      </c>
      <c r="C8012">
        <v>8012</v>
      </c>
      <c r="D8012" t="str">
        <f t="shared" si="384"/>
        <v>Game Description For Killing Zone</v>
      </c>
      <c r="E8012" t="str">
        <f t="shared" si="385"/>
        <v>Released</v>
      </c>
      <c r="G8012" t="str">
        <f t="shared" si="386"/>
        <v>'Killing Zone','Game Description For Killing Zone','2011','Released'</v>
      </c>
    </row>
    <row r="8013" spans="1:7" x14ac:dyDescent="0.25">
      <c r="A8013" t="s">
        <v>8600</v>
      </c>
      <c r="B8013">
        <v>2005</v>
      </c>
      <c r="C8013">
        <v>8013</v>
      </c>
      <c r="D8013" t="str">
        <f t="shared" si="384"/>
        <v>Game Description For Policenauts</v>
      </c>
      <c r="E8013" t="str">
        <f t="shared" si="385"/>
        <v>Released</v>
      </c>
      <c r="G8013" t="str">
        <f t="shared" si="386"/>
        <v>'Policenauts','Game Description For Policenauts','2005','Released'</v>
      </c>
    </row>
    <row r="8014" spans="1:7" x14ac:dyDescent="0.25">
      <c r="A8014" t="s">
        <v>8601</v>
      </c>
      <c r="B8014">
        <v>1995</v>
      </c>
      <c r="C8014">
        <v>8014</v>
      </c>
      <c r="D8014" t="str">
        <f t="shared" si="384"/>
        <v>Game Description For Adventures of Lolo</v>
      </c>
      <c r="E8014" t="str">
        <f t="shared" si="385"/>
        <v>Released</v>
      </c>
      <c r="G8014" t="str">
        <f t="shared" si="386"/>
        <v>'Adventures of Lolo','Game Description For Adventures of Lolo','1995','Released'</v>
      </c>
    </row>
    <row r="8015" spans="1:7" x14ac:dyDescent="0.25">
      <c r="A8015" t="s">
        <v>8602</v>
      </c>
      <c r="B8015">
        <v>2014</v>
      </c>
      <c r="C8015">
        <v>8015</v>
      </c>
      <c r="D8015" t="str">
        <f t="shared" si="384"/>
        <v>Game Description For Quiz! Hexagon II</v>
      </c>
      <c r="E8015" t="str">
        <f t="shared" si="385"/>
        <v>Released</v>
      </c>
      <c r="G8015" t="str">
        <f t="shared" si="386"/>
        <v>'Quiz! Hexagon II','Game Description For Quiz! Hexagon II','2014','Released'</v>
      </c>
    </row>
    <row r="8016" spans="1:7" x14ac:dyDescent="0.25">
      <c r="A8016" t="s">
        <v>8603</v>
      </c>
      <c r="B8016">
        <v>2008</v>
      </c>
      <c r="C8016">
        <v>8016</v>
      </c>
      <c r="D8016" t="str">
        <f t="shared" si="384"/>
        <v>Game Description For Game of Thrones (Telltale)</v>
      </c>
      <c r="E8016" t="str">
        <f t="shared" si="385"/>
        <v>Released</v>
      </c>
      <c r="G8016" t="str">
        <f t="shared" si="386"/>
        <v>'Game of Thrones (Telltale)','Game Description For Game of Thrones (Telltale)','2008','Released'</v>
      </c>
    </row>
    <row r="8017" spans="1:7" x14ac:dyDescent="0.25">
      <c r="A8017" t="s">
        <v>8604</v>
      </c>
      <c r="B8017">
        <v>2020</v>
      </c>
      <c r="C8017">
        <v>8017</v>
      </c>
      <c r="D8017" t="str">
        <f t="shared" si="384"/>
        <v>Game Description For Call of Duty: The War Collection</v>
      </c>
      <c r="E8017" t="str">
        <f t="shared" si="385"/>
        <v>Upcoming</v>
      </c>
      <c r="G8017" t="str">
        <f t="shared" si="386"/>
        <v>'Call of Duty: The War Collection','Game Description For Call of Duty: The War Collection','2020','Upcoming'</v>
      </c>
    </row>
    <row r="8018" spans="1:7" x14ac:dyDescent="0.25">
      <c r="A8018" t="s">
        <v>8605</v>
      </c>
      <c r="B8018">
        <v>2000</v>
      </c>
      <c r="C8018">
        <v>8018</v>
      </c>
      <c r="D8018" t="str">
        <f t="shared" si="384"/>
        <v>Game Description For Racing Gears Advance</v>
      </c>
      <c r="E8018" t="str">
        <f t="shared" si="385"/>
        <v>Released</v>
      </c>
      <c r="G8018" t="str">
        <f t="shared" si="386"/>
        <v>'Racing Gears Advance','Game Description For Racing Gears Advance','2000','Released'</v>
      </c>
    </row>
    <row r="8019" spans="1:7" x14ac:dyDescent="0.25">
      <c r="A8019" t="s">
        <v>8606</v>
      </c>
      <c r="B8019">
        <v>2011</v>
      </c>
      <c r="C8019">
        <v>8019</v>
      </c>
      <c r="D8019" t="str">
        <f t="shared" si="384"/>
        <v>Game Description For Jewel Master: Cradle of Persia</v>
      </c>
      <c r="E8019" t="str">
        <f t="shared" si="385"/>
        <v>Released</v>
      </c>
      <c r="G8019" t="str">
        <f t="shared" si="386"/>
        <v>'Jewel Master: Cradle of Persia','Game Description For Jewel Master: Cradle of Persia','2011','Released'</v>
      </c>
    </row>
    <row r="8020" spans="1:7" x14ac:dyDescent="0.25">
      <c r="A8020" t="s">
        <v>8607</v>
      </c>
      <c r="B8020">
        <v>2003</v>
      </c>
      <c r="C8020">
        <v>8020</v>
      </c>
      <c r="D8020" t="str">
        <f t="shared" si="384"/>
        <v>Game Description For Project Setsuna</v>
      </c>
      <c r="E8020" t="str">
        <f t="shared" si="385"/>
        <v>Released</v>
      </c>
      <c r="G8020" t="str">
        <f t="shared" si="386"/>
        <v>'Project Setsuna','Game Description For Project Setsuna','2003','Released'</v>
      </c>
    </row>
    <row r="8021" spans="1:7" x14ac:dyDescent="0.25">
      <c r="A8021" t="s">
        <v>8608</v>
      </c>
      <c r="B8021">
        <v>2002</v>
      </c>
      <c r="C8021">
        <v>8021</v>
      </c>
      <c r="D8021" t="str">
        <f t="shared" si="384"/>
        <v>Game Description For Daito Giken Koushiki Pachi-Slot Simulator: Shin Yoshimune</v>
      </c>
      <c r="E8021" t="str">
        <f t="shared" si="385"/>
        <v>Released</v>
      </c>
      <c r="G8021" t="str">
        <f t="shared" si="386"/>
        <v>'Daito Giken Koushiki Pachi-Slot Simulator: Shin Yoshimune','Game Description For Daito Giken Koushiki Pachi-Slot Simulator: Shin Yoshimune','2002','Released'</v>
      </c>
    </row>
    <row r="8022" spans="1:7" x14ac:dyDescent="0.25">
      <c r="A8022" t="s">
        <v>8609</v>
      </c>
      <c r="B8022">
        <v>2007</v>
      </c>
      <c r="C8022">
        <v>8022</v>
      </c>
      <c r="D8022" t="str">
        <f t="shared" si="384"/>
        <v>Game Description For Tanjou S Debut</v>
      </c>
      <c r="E8022" t="str">
        <f t="shared" si="385"/>
        <v>Released</v>
      </c>
      <c r="G8022" t="str">
        <f t="shared" si="386"/>
        <v>'Tanjou S Debut','Game Description For Tanjou S Debut','2007','Released'</v>
      </c>
    </row>
    <row r="8023" spans="1:7" x14ac:dyDescent="0.25">
      <c r="A8023" t="s">
        <v>8610</v>
      </c>
      <c r="B8023">
        <v>2009</v>
      </c>
      <c r="C8023">
        <v>8023</v>
      </c>
      <c r="D8023" t="str">
        <f t="shared" si="384"/>
        <v>Game Description For Nendoroid Generation</v>
      </c>
      <c r="E8023" t="str">
        <f t="shared" si="385"/>
        <v>Released</v>
      </c>
      <c r="G8023" t="str">
        <f t="shared" si="386"/>
        <v>'Nendoroid Generation','Game Description For Nendoroid Generation','2009','Released'</v>
      </c>
    </row>
    <row r="8024" spans="1:7" x14ac:dyDescent="0.25">
      <c r="A8024" t="s">
        <v>8611</v>
      </c>
      <c r="B8024">
        <v>2002</v>
      </c>
      <c r="C8024">
        <v>8024</v>
      </c>
      <c r="D8024" t="str">
        <f t="shared" si="384"/>
        <v>Game Description For Honeycomb Beat</v>
      </c>
      <c r="E8024" t="str">
        <f t="shared" si="385"/>
        <v>Released</v>
      </c>
      <c r="G8024" t="str">
        <f t="shared" si="386"/>
        <v>'Honeycomb Beat','Game Description For Honeycomb Beat','2002','Released'</v>
      </c>
    </row>
    <row r="8025" spans="1:7" x14ac:dyDescent="0.25">
      <c r="A8025" t="s">
        <v>8612</v>
      </c>
      <c r="B8025">
        <v>2010</v>
      </c>
      <c r="C8025">
        <v>8025</v>
      </c>
      <c r="D8025" t="str">
        <f t="shared" si="384"/>
        <v>Game Description For Broken Helix</v>
      </c>
      <c r="E8025" t="str">
        <f t="shared" si="385"/>
        <v>Released</v>
      </c>
      <c r="G8025" t="str">
        <f t="shared" si="386"/>
        <v>'Broken Helix','Game Description For Broken Helix','2010','Released'</v>
      </c>
    </row>
    <row r="8026" spans="1:7" x14ac:dyDescent="0.25">
      <c r="A8026" t="s">
        <v>8613</v>
      </c>
      <c r="B8026">
        <v>2005</v>
      </c>
      <c r="C8026">
        <v>8026</v>
      </c>
      <c r="D8026" t="str">
        <f t="shared" si="384"/>
        <v>Game Description For Katekyoo Hitman Reborn! DS Fate of Heat III - Yuki no Shugosha Raishuu!</v>
      </c>
      <c r="E8026" t="str">
        <f t="shared" si="385"/>
        <v>Released</v>
      </c>
      <c r="G8026" t="str">
        <f t="shared" si="386"/>
        <v>'Katekyoo Hitman Reborn! DS Fate of Heat III - Yuki no Shugosha Raishuu!','Game Description For Katekyoo Hitman Reborn! DS Fate of Heat III - Yuki no Shugosha Raishuu!','2005','Released'</v>
      </c>
    </row>
    <row r="8027" spans="1:7" x14ac:dyDescent="0.25">
      <c r="A8027" t="s">
        <v>8614</v>
      </c>
      <c r="B8027">
        <v>1995</v>
      </c>
      <c r="C8027">
        <v>8027</v>
      </c>
      <c r="D8027" t="str">
        <f t="shared" si="384"/>
        <v>Game Description For Hajime no Ippo Portable: Victorious Spirits</v>
      </c>
      <c r="E8027" t="str">
        <f t="shared" si="385"/>
        <v>Released</v>
      </c>
      <c r="G8027" t="str">
        <f t="shared" si="386"/>
        <v>'Hajime no Ippo Portable: Victorious Spirits','Game Description For Hajime no Ippo Portable: Victorious Spirits','1995','Released'</v>
      </c>
    </row>
    <row r="8028" spans="1:7" x14ac:dyDescent="0.25">
      <c r="A8028" t="s">
        <v>8615</v>
      </c>
      <c r="B8028">
        <v>2013</v>
      </c>
      <c r="C8028">
        <v>8028</v>
      </c>
      <c r="D8028" t="str">
        <f t="shared" si="384"/>
        <v>Game Description For Nanostray</v>
      </c>
      <c r="E8028" t="str">
        <f t="shared" si="385"/>
        <v>Released</v>
      </c>
      <c r="G8028" t="str">
        <f t="shared" si="386"/>
        <v>'Nanostray','Game Description For Nanostray','2013','Released'</v>
      </c>
    </row>
    <row r="8029" spans="1:7" x14ac:dyDescent="0.25">
      <c r="A8029" t="s">
        <v>8616</v>
      </c>
      <c r="B8029">
        <v>1998</v>
      </c>
      <c r="C8029">
        <v>8029</v>
      </c>
      <c r="D8029" t="str">
        <f t="shared" si="384"/>
        <v>Game Description For CMT Presents: Karaoke Revolution Country</v>
      </c>
      <c r="E8029" t="str">
        <f t="shared" si="385"/>
        <v>Released</v>
      </c>
      <c r="G8029" t="str">
        <f t="shared" si="386"/>
        <v>'CMT Presents: Karaoke Revolution Country','Game Description For CMT Presents: Karaoke Revolution Country','1998','Released'</v>
      </c>
    </row>
    <row r="8030" spans="1:7" x14ac:dyDescent="0.25">
      <c r="A8030" t="s">
        <v>8617</v>
      </c>
      <c r="B8030">
        <v>2001</v>
      </c>
      <c r="C8030">
        <v>8030</v>
      </c>
      <c r="D8030" t="str">
        <f t="shared" si="384"/>
        <v>Game Description For Katekyoo Hitman Reborn! DS: Flame Rumble Mukuro Kyoushuu</v>
      </c>
      <c r="E8030" t="str">
        <f t="shared" si="385"/>
        <v>Released</v>
      </c>
      <c r="G8030" t="str">
        <f t="shared" si="386"/>
        <v>'Katekyoo Hitman Reborn! DS: Flame Rumble Mukuro Kyoushuu','Game Description For Katekyoo Hitman Reborn! DS: Flame Rumble Mukuro Kyoushuu','2001','Released'</v>
      </c>
    </row>
    <row r="8031" spans="1:7" x14ac:dyDescent="0.25">
      <c r="A8031" t="s">
        <v>8618</v>
      </c>
      <c r="B8031">
        <v>2006</v>
      </c>
      <c r="C8031">
        <v>8031</v>
      </c>
      <c r="D8031" t="str">
        <f t="shared" si="384"/>
        <v>Game Description For Cid to Chocobo no Fushigi na Dungeon: Toki Wasure no Meikyuu DS+</v>
      </c>
      <c r="E8031" t="str">
        <f t="shared" si="385"/>
        <v>Released</v>
      </c>
      <c r="G8031" t="str">
        <f t="shared" si="386"/>
        <v>'Cid to Chocobo no Fushigi na Dungeon: Toki Wasure no Meikyuu DS+','Game Description For Cid to Chocobo no Fushigi na Dungeon: Toki Wasure no Meikyuu DS+','2006','Released'</v>
      </c>
    </row>
    <row r="8032" spans="1:7" x14ac:dyDescent="0.25">
      <c r="A8032" t="s">
        <v>8619</v>
      </c>
      <c r="B8032">
        <v>2008</v>
      </c>
      <c r="C8032">
        <v>8032</v>
      </c>
      <c r="D8032" t="str">
        <f t="shared" si="384"/>
        <v>Game Description For Vitamin X to Z</v>
      </c>
      <c r="E8032" t="str">
        <f t="shared" si="385"/>
        <v>Released</v>
      </c>
      <c r="G8032" t="str">
        <f t="shared" si="386"/>
        <v>'Vitamin X to Z','Game Description For Vitamin X to Z','2008','Released'</v>
      </c>
    </row>
    <row r="8033" spans="1:7" x14ac:dyDescent="0.25">
      <c r="A8033" t="s">
        <v>8620</v>
      </c>
      <c r="B8033">
        <v>2004</v>
      </c>
      <c r="C8033">
        <v>8033</v>
      </c>
      <c r="D8033" t="str">
        <f t="shared" si="384"/>
        <v>Game Description For Urban Chaos: Riot Response</v>
      </c>
      <c r="E8033" t="str">
        <f t="shared" si="385"/>
        <v>Released</v>
      </c>
      <c r="G8033" t="str">
        <f t="shared" si="386"/>
        <v>'Urban Chaos: Riot Response','Game Description For Urban Chaos: Riot Response','2004','Released'</v>
      </c>
    </row>
    <row r="8034" spans="1:7" x14ac:dyDescent="0.25">
      <c r="A8034" t="s">
        <v>8621</v>
      </c>
      <c r="B8034">
        <v>2006</v>
      </c>
      <c r="C8034">
        <v>8034</v>
      </c>
      <c r="D8034" t="str">
        <f t="shared" si="384"/>
        <v>Game Description For Generation of Chaos</v>
      </c>
      <c r="E8034" t="str">
        <f t="shared" si="385"/>
        <v>Released</v>
      </c>
      <c r="G8034" t="str">
        <f t="shared" si="386"/>
        <v>'Generation of Chaos','Game Description For Generation of Chaos','2006','Released'</v>
      </c>
    </row>
    <row r="8035" spans="1:7" x14ac:dyDescent="0.25">
      <c r="A8035" t="s">
        <v>8622</v>
      </c>
      <c r="B8035">
        <v>2008</v>
      </c>
      <c r="C8035">
        <v>8035</v>
      </c>
      <c r="D8035" t="str">
        <f t="shared" si="384"/>
        <v>Game Description For Teenage Mutant Ninja Turtles II: Back from the Sewers</v>
      </c>
      <c r="E8035" t="str">
        <f t="shared" si="385"/>
        <v>Released</v>
      </c>
      <c r="G8035" t="str">
        <f t="shared" si="386"/>
        <v>'Teenage Mutant Ninja Turtles II: Back from the Sewers','Game Description For Teenage Mutant Ninja Turtles II: Back from the Sewers','2008','Released'</v>
      </c>
    </row>
    <row r="8036" spans="1:7" x14ac:dyDescent="0.25">
      <c r="A8036" t="s">
        <v>8623</v>
      </c>
      <c r="B8036">
        <v>2002</v>
      </c>
      <c r="C8036">
        <v>8036</v>
      </c>
      <c r="D8036" t="str">
        <f t="shared" si="384"/>
        <v>Game Description For Gormiti: The Lords of Nature!</v>
      </c>
      <c r="E8036" t="str">
        <f t="shared" si="385"/>
        <v>Released</v>
      </c>
      <c r="G8036" t="str">
        <f t="shared" si="386"/>
        <v>'Gormiti: The Lords of Nature!','Game Description For Gormiti: The Lords of Nature!','2002','Released'</v>
      </c>
    </row>
    <row r="8037" spans="1:7" x14ac:dyDescent="0.25">
      <c r="A8037" t="s">
        <v>8624</v>
      </c>
      <c r="B8037">
        <v>2012</v>
      </c>
      <c r="C8037">
        <v>8037</v>
      </c>
      <c r="D8037" t="str">
        <f t="shared" si="384"/>
        <v>Game Description For The Sims 2: University</v>
      </c>
      <c r="E8037" t="str">
        <f t="shared" si="385"/>
        <v>Released</v>
      </c>
      <c r="G8037" t="str">
        <f t="shared" si="386"/>
        <v>'The Sims 2: University','Game Description For The Sims 2: University','2012','Released'</v>
      </c>
    </row>
    <row r="8038" spans="1:7" x14ac:dyDescent="0.25">
      <c r="A8038" t="s">
        <v>8625</v>
      </c>
      <c r="B8038">
        <v>2004</v>
      </c>
      <c r="C8038">
        <v>8038</v>
      </c>
      <c r="D8038" t="str">
        <f t="shared" si="384"/>
        <v>Game Description For Pucca Power Up</v>
      </c>
      <c r="E8038" t="str">
        <f t="shared" si="385"/>
        <v>Released</v>
      </c>
      <c r="G8038" t="str">
        <f t="shared" si="386"/>
        <v>'Pucca Power Up','Game Description For Pucca Power Up','2004','Released'</v>
      </c>
    </row>
    <row r="8039" spans="1:7" x14ac:dyDescent="0.25">
      <c r="A8039" t="s">
        <v>8626</v>
      </c>
      <c r="B8039">
        <v>1998</v>
      </c>
      <c r="C8039">
        <v>8039</v>
      </c>
      <c r="D8039" t="str">
        <f t="shared" si="384"/>
        <v>Game Description For Real Soccer 2009</v>
      </c>
      <c r="E8039" t="str">
        <f t="shared" si="385"/>
        <v>Released</v>
      </c>
      <c r="G8039" t="str">
        <f t="shared" si="386"/>
        <v>'Real Soccer 2009','Game Description For Real Soccer 2009','1998','Released'</v>
      </c>
    </row>
    <row r="8040" spans="1:7" x14ac:dyDescent="0.25">
      <c r="A8040" t="s">
        <v>8627</v>
      </c>
      <c r="B8040">
        <v>2010</v>
      </c>
      <c r="C8040">
        <v>8040</v>
      </c>
      <c r="D8040" t="str">
        <f t="shared" si="384"/>
        <v>Game Description For World Championship Athletics</v>
      </c>
      <c r="E8040" t="str">
        <f t="shared" si="385"/>
        <v>Released</v>
      </c>
      <c r="G8040" t="str">
        <f t="shared" si="386"/>
        <v>'World Championship Athletics','Game Description For World Championship Athletics','2010','Released'</v>
      </c>
    </row>
    <row r="8041" spans="1:7" x14ac:dyDescent="0.25">
      <c r="A8041" t="s">
        <v>8628</v>
      </c>
      <c r="B8041">
        <v>1998</v>
      </c>
      <c r="C8041">
        <v>8041</v>
      </c>
      <c r="D8041" t="str">
        <f t="shared" si="384"/>
        <v>Game Description For Yomawari</v>
      </c>
      <c r="E8041" t="str">
        <f t="shared" si="385"/>
        <v>Released</v>
      </c>
      <c r="G8041" t="str">
        <f t="shared" si="386"/>
        <v>'Yomawari','Game Description For Yomawari','1998','Released'</v>
      </c>
    </row>
    <row r="8042" spans="1:7" x14ac:dyDescent="0.25">
      <c r="A8042" t="s">
        <v>8629</v>
      </c>
      <c r="B8042">
        <v>1994</v>
      </c>
      <c r="C8042">
        <v>8042</v>
      </c>
      <c r="D8042" t="str">
        <f t="shared" si="384"/>
        <v>Game Description For Real Bout Garou Densetsu Special: Dominated Mind</v>
      </c>
      <c r="E8042" t="str">
        <f t="shared" si="385"/>
        <v>Released</v>
      </c>
      <c r="G8042" t="str">
        <f t="shared" si="386"/>
        <v>'Real Bout Garou Densetsu Special: Dominated Mind','Game Description For Real Bout Garou Densetsu Special: Dominated Mind','1994','Released'</v>
      </c>
    </row>
    <row r="8043" spans="1:7" x14ac:dyDescent="0.25">
      <c r="A8043" t="s">
        <v>8630</v>
      </c>
      <c r="B8043">
        <v>2008</v>
      </c>
      <c r="C8043">
        <v>8043</v>
      </c>
      <c r="D8043" t="str">
        <f t="shared" ref="D8043:D8100" si="387">_xlfn.CONCAT("Game Description For ",A8043)</f>
        <v>Game Description For Jumble Madness</v>
      </c>
      <c r="E8043" t="str">
        <f t="shared" si="385"/>
        <v>Released</v>
      </c>
      <c r="G8043" t="str">
        <f t="shared" si="386"/>
        <v>'Jumble Madness','Game Description For Jumble Madness','2008','Released'</v>
      </c>
    </row>
    <row r="8044" spans="1:7" x14ac:dyDescent="0.25">
      <c r="A8044" t="s">
        <v>8631</v>
      </c>
      <c r="B8044">
        <v>2002</v>
      </c>
      <c r="C8044">
        <v>8044</v>
      </c>
      <c r="D8044" t="str">
        <f t="shared" si="387"/>
        <v>Game Description For Vampire Rain: Altered Species</v>
      </c>
      <c r="E8044" t="str">
        <f t="shared" si="385"/>
        <v>Released</v>
      </c>
      <c r="G8044" t="str">
        <f t="shared" si="386"/>
        <v>'Vampire Rain: Altered Species','Game Description For Vampire Rain: Altered Species','2002','Released'</v>
      </c>
    </row>
    <row r="8045" spans="1:7" x14ac:dyDescent="0.25">
      <c r="A8045" t="s">
        <v>8632</v>
      </c>
      <c r="B8045">
        <v>2013</v>
      </c>
      <c r="C8045">
        <v>8045</v>
      </c>
      <c r="D8045" t="str">
        <f t="shared" si="387"/>
        <v>Game Description For Sumikko Gurashi: Mura o Tsukurundesu</v>
      </c>
      <c r="E8045" t="str">
        <f t="shared" si="385"/>
        <v>Released</v>
      </c>
      <c r="G8045" t="str">
        <f t="shared" si="386"/>
        <v>'Sumikko Gurashi: Mura o Tsukurundesu','Game Description For Sumikko Gurashi: Mura o Tsukurundesu','2013','Released'</v>
      </c>
    </row>
    <row r="8046" spans="1:7" x14ac:dyDescent="0.25">
      <c r="A8046" t="s">
        <v>8633</v>
      </c>
      <c r="B8046">
        <v>2012</v>
      </c>
      <c r="C8046">
        <v>8046</v>
      </c>
      <c r="D8046" t="str">
        <f t="shared" si="387"/>
        <v>Game Description For Minna no Sukkiri</v>
      </c>
      <c r="E8046" t="str">
        <f t="shared" si="385"/>
        <v>Released</v>
      </c>
      <c r="G8046" t="str">
        <f t="shared" si="386"/>
        <v>'Minna no Sukkiri','Game Description For Minna no Sukkiri','2012','Released'</v>
      </c>
    </row>
    <row r="8047" spans="1:7" x14ac:dyDescent="0.25">
      <c r="A8047" t="s">
        <v>8634</v>
      </c>
      <c r="B8047">
        <v>1996</v>
      </c>
      <c r="C8047">
        <v>8047</v>
      </c>
      <c r="D8047" t="str">
        <f t="shared" si="387"/>
        <v>Game Description For Scurge: Hive</v>
      </c>
      <c r="E8047" t="str">
        <f t="shared" si="385"/>
        <v>Released</v>
      </c>
      <c r="G8047" t="str">
        <f t="shared" si="386"/>
        <v>'Scurge: Hive','Game Description For Scurge: Hive','1996','Released'</v>
      </c>
    </row>
    <row r="8048" spans="1:7" x14ac:dyDescent="0.25">
      <c r="A8048" t="s">
        <v>8635</v>
      </c>
      <c r="B8048">
        <v>2016</v>
      </c>
      <c r="C8048">
        <v>8048</v>
      </c>
      <c r="D8048" t="str">
        <f t="shared" si="387"/>
        <v>Game Description For Romance of the Three Kingdoms 13</v>
      </c>
      <c r="E8048" t="str">
        <f t="shared" si="385"/>
        <v>Released</v>
      </c>
      <c r="G8048" t="str">
        <f t="shared" si="386"/>
        <v>'Romance of the Three Kingdoms 13','Game Description For Romance of the Three Kingdoms 13','2016','Released'</v>
      </c>
    </row>
    <row r="8049" spans="1:7" x14ac:dyDescent="0.25">
      <c r="A8049" t="s">
        <v>8636</v>
      </c>
      <c r="B8049">
        <v>1997</v>
      </c>
      <c r="C8049">
        <v>8049</v>
      </c>
      <c r="D8049" t="str">
        <f t="shared" si="387"/>
        <v>Game Description For Noddy in Toyland</v>
      </c>
      <c r="E8049" t="str">
        <f t="shared" si="385"/>
        <v>Released</v>
      </c>
      <c r="G8049" t="str">
        <f t="shared" si="386"/>
        <v>'Noddy in Toyland','Game Description For Noddy in Toyland','1997','Released'</v>
      </c>
    </row>
    <row r="8050" spans="1:7" x14ac:dyDescent="0.25">
      <c r="A8050" t="s">
        <v>8637</v>
      </c>
      <c r="B8050">
        <v>2015</v>
      </c>
      <c r="C8050">
        <v>8050</v>
      </c>
      <c r="D8050" t="str">
        <f t="shared" si="387"/>
        <v>Game Description For Aquarium by DS</v>
      </c>
      <c r="E8050" t="str">
        <f t="shared" si="385"/>
        <v>Released</v>
      </c>
      <c r="G8050" t="str">
        <f t="shared" si="386"/>
        <v>'Aquarium by DS','Game Description For Aquarium by DS','2015','Released'</v>
      </c>
    </row>
    <row r="8051" spans="1:7" x14ac:dyDescent="0.25">
      <c r="A8051" t="s">
        <v>8638</v>
      </c>
      <c r="B8051">
        <v>2003</v>
      </c>
      <c r="C8051">
        <v>8051</v>
      </c>
      <c r="D8051" t="str">
        <f t="shared" si="387"/>
        <v>Game Description For Ride to Hell</v>
      </c>
      <c r="E8051" t="str">
        <f t="shared" si="385"/>
        <v>Released</v>
      </c>
      <c r="G8051" t="str">
        <f t="shared" si="386"/>
        <v>'Ride to Hell','Game Description For Ride to Hell','2003','Released'</v>
      </c>
    </row>
    <row r="8052" spans="1:7" x14ac:dyDescent="0.25">
      <c r="A8052" t="s">
        <v>8639</v>
      </c>
      <c r="B8052">
        <v>2013</v>
      </c>
      <c r="C8052">
        <v>8052</v>
      </c>
      <c r="D8052" t="str">
        <f t="shared" si="387"/>
        <v>Game Description For Burning Rangers</v>
      </c>
      <c r="E8052" t="str">
        <f t="shared" si="385"/>
        <v>Released</v>
      </c>
      <c r="G8052" t="str">
        <f t="shared" si="386"/>
        <v>'Burning Rangers','Game Description For Burning Rangers','2013','Released'</v>
      </c>
    </row>
    <row r="8053" spans="1:7" x14ac:dyDescent="0.25">
      <c r="A8053" t="s">
        <v>8640</v>
      </c>
      <c r="B8053">
        <v>2009</v>
      </c>
      <c r="C8053">
        <v>8053</v>
      </c>
      <c r="D8053" t="str">
        <f t="shared" si="387"/>
        <v>Game Description For Mana Khemia: Alchemists of Al-Revis</v>
      </c>
      <c r="E8053" t="str">
        <f t="shared" si="385"/>
        <v>Released</v>
      </c>
      <c r="G8053" t="str">
        <f t="shared" si="386"/>
        <v>'Mana Khemia: Alchemists of Al-Revis','Game Description For Mana Khemia: Alchemists of Al-Revis','2009','Released'</v>
      </c>
    </row>
    <row r="8054" spans="1:7" x14ac:dyDescent="0.25">
      <c r="A8054" t="s">
        <v>8641</v>
      </c>
      <c r="B8054">
        <v>2010</v>
      </c>
      <c r="C8054">
        <v>8054</v>
      </c>
      <c r="D8054" t="str">
        <f t="shared" si="387"/>
        <v>Game Description For Katekyoo Hitman Reborn! DS Flame Rumble XX - Kessen! Shin 6 Chouka</v>
      </c>
      <c r="E8054" t="str">
        <f t="shared" si="385"/>
        <v>Released</v>
      </c>
      <c r="G8054" t="str">
        <f t="shared" si="386"/>
        <v>'Katekyoo Hitman Reborn! DS Flame Rumble XX - Kessen! Shin 6 Chouka','Game Description For Katekyoo Hitman Reborn! DS Flame Rumble XX - Kessen! Shin 6 Chouka','2010','Released'</v>
      </c>
    </row>
    <row r="8055" spans="1:7" x14ac:dyDescent="0.25">
      <c r="A8055" t="s">
        <v>8642</v>
      </c>
      <c r="B8055">
        <v>2005</v>
      </c>
      <c r="C8055">
        <v>8055</v>
      </c>
      <c r="D8055" t="str">
        <f t="shared" si="387"/>
        <v>Game Description For Interplay Sports Baseball 2000</v>
      </c>
      <c r="E8055" t="str">
        <f t="shared" si="385"/>
        <v>Released</v>
      </c>
      <c r="G8055" t="str">
        <f t="shared" si="386"/>
        <v>'Interplay Sports Baseball 2000','Game Description For Interplay Sports Baseball 2000','2005','Released'</v>
      </c>
    </row>
    <row r="8056" spans="1:7" x14ac:dyDescent="0.25">
      <c r="A8056" t="s">
        <v>8643</v>
      </c>
      <c r="B8056">
        <v>2007</v>
      </c>
      <c r="C8056">
        <v>8056</v>
      </c>
      <c r="D8056" t="str">
        <f t="shared" si="387"/>
        <v>Game Description For Zone of the Enders: The Fist of Mars</v>
      </c>
      <c r="E8056" t="str">
        <f t="shared" si="385"/>
        <v>Released</v>
      </c>
      <c r="G8056" t="str">
        <f t="shared" si="386"/>
        <v>'Zone of the Enders: The Fist of Mars','Game Description For Zone of the Enders: The Fist of Mars','2007','Released'</v>
      </c>
    </row>
    <row r="8057" spans="1:7" x14ac:dyDescent="0.25">
      <c r="A8057" t="s">
        <v>8644</v>
      </c>
      <c r="B8057">
        <v>2007</v>
      </c>
      <c r="C8057">
        <v>8057</v>
      </c>
      <c r="D8057" t="str">
        <f t="shared" si="387"/>
        <v>Game Description For Animorphs: Shattered Reality</v>
      </c>
      <c r="E8057" t="str">
        <f t="shared" si="385"/>
        <v>Released</v>
      </c>
      <c r="G8057" t="str">
        <f t="shared" si="386"/>
        <v>'Animorphs: Shattered Reality','Game Description For Animorphs: Shattered Reality','2007','Released'</v>
      </c>
    </row>
    <row r="8058" spans="1:7" x14ac:dyDescent="0.25">
      <c r="A8058" t="s">
        <v>8645</v>
      </c>
      <c r="B8058">
        <v>2007</v>
      </c>
      <c r="C8058">
        <v>8058</v>
      </c>
      <c r="D8058" t="str">
        <f t="shared" si="387"/>
        <v>Game Description For Eikan wa Kimini 2002: Koshien no Kodou</v>
      </c>
      <c r="E8058" t="str">
        <f t="shared" si="385"/>
        <v>Released</v>
      </c>
      <c r="G8058" t="str">
        <f t="shared" si="386"/>
        <v>'Eikan wa Kimini 2002: Koshien no Kodou','Game Description For Eikan wa Kimini 2002: Koshien no Kodou','2007','Released'</v>
      </c>
    </row>
    <row r="8059" spans="1:7" x14ac:dyDescent="0.25">
      <c r="A8059" t="s">
        <v>8646</v>
      </c>
      <c r="B8059">
        <v>2008</v>
      </c>
      <c r="C8059">
        <v>8059</v>
      </c>
      <c r="D8059" t="str">
        <f t="shared" si="387"/>
        <v>Game Description For PopStar Guitar</v>
      </c>
      <c r="E8059" t="str">
        <f t="shared" si="385"/>
        <v>Released</v>
      </c>
      <c r="G8059" t="str">
        <f t="shared" si="386"/>
        <v>'PopStar Guitar','Game Description For PopStar Guitar','2008','Released'</v>
      </c>
    </row>
    <row r="8060" spans="1:7" x14ac:dyDescent="0.25">
      <c r="A8060" t="s">
        <v>8647</v>
      </c>
      <c r="B8060">
        <v>2010</v>
      </c>
      <c r="C8060">
        <v>8060</v>
      </c>
      <c r="D8060" t="str">
        <f t="shared" si="387"/>
        <v>Game Description For Blade Dancer: Lineage of Light</v>
      </c>
      <c r="E8060" t="str">
        <f t="shared" si="385"/>
        <v>Released</v>
      </c>
      <c r="G8060" t="str">
        <f t="shared" si="386"/>
        <v>'Blade Dancer: Lineage of Light','Game Description For Blade Dancer: Lineage of Light','2010','Released'</v>
      </c>
    </row>
    <row r="8061" spans="1:7" x14ac:dyDescent="0.25">
      <c r="A8061" t="s">
        <v>8648</v>
      </c>
      <c r="B8061">
        <v>2013</v>
      </c>
      <c r="C8061">
        <v>8061</v>
      </c>
      <c r="D8061" t="str">
        <f t="shared" si="387"/>
        <v>Game Description For Jissen Pachislot Hisshouhou! Hokuto no Ken Portable SE</v>
      </c>
      <c r="E8061" t="str">
        <f t="shared" si="385"/>
        <v>Released</v>
      </c>
      <c r="G8061" t="str">
        <f t="shared" si="386"/>
        <v>'Jissen Pachislot Hisshouhou! Hokuto no Ken Portable SE','Game Description For Jissen Pachislot Hisshouhou! Hokuto no Ken Portable SE','2013','Released'</v>
      </c>
    </row>
    <row r="8062" spans="1:7" x14ac:dyDescent="0.25">
      <c r="A8062" t="s">
        <v>8649</v>
      </c>
      <c r="B8062">
        <v>2010</v>
      </c>
      <c r="C8062">
        <v>8062</v>
      </c>
      <c r="D8062" t="str">
        <f t="shared" si="387"/>
        <v>Game Description For G1 Jockey 2</v>
      </c>
      <c r="E8062" t="str">
        <f t="shared" si="385"/>
        <v>Released</v>
      </c>
      <c r="G8062" t="str">
        <f t="shared" si="386"/>
        <v>'G1 Jockey 2','Game Description For G1 Jockey 2','2010','Released'</v>
      </c>
    </row>
    <row r="8063" spans="1:7" x14ac:dyDescent="0.25">
      <c r="A8063" t="s">
        <v>8650</v>
      </c>
      <c r="B8063">
        <v>2009</v>
      </c>
      <c r="C8063">
        <v>8063</v>
      </c>
      <c r="D8063" t="str">
        <f t="shared" si="387"/>
        <v>Game Description For Mobile Ops: The One Year War</v>
      </c>
      <c r="E8063" t="str">
        <f t="shared" si="385"/>
        <v>Released</v>
      </c>
      <c r="G8063" t="str">
        <f t="shared" si="386"/>
        <v>'Mobile Ops: The One Year War','Game Description For Mobile Ops: The One Year War','2009','Released'</v>
      </c>
    </row>
    <row r="8064" spans="1:7" x14ac:dyDescent="0.25">
      <c r="A8064" t="s">
        <v>8651</v>
      </c>
      <c r="B8064">
        <v>2005</v>
      </c>
      <c r="C8064">
        <v>8064</v>
      </c>
      <c r="D8064" t="str">
        <f t="shared" si="387"/>
        <v>Game Description For Chaos Rings III</v>
      </c>
      <c r="E8064" t="str">
        <f t="shared" si="385"/>
        <v>Released</v>
      </c>
      <c r="G8064" t="str">
        <f t="shared" si="386"/>
        <v>'Chaos Rings III','Game Description For Chaos Rings III','2005','Released'</v>
      </c>
    </row>
    <row r="8065" spans="1:7" x14ac:dyDescent="0.25">
      <c r="A8065" t="s">
        <v>8652</v>
      </c>
      <c r="B8065">
        <v>2011</v>
      </c>
      <c r="C8065">
        <v>8065</v>
      </c>
      <c r="D8065" t="str">
        <f t="shared" si="387"/>
        <v>Game Description For Senritsu no Stratus</v>
      </c>
      <c r="E8065" t="str">
        <f t="shared" si="385"/>
        <v>Released</v>
      </c>
      <c r="G8065" t="str">
        <f t="shared" si="386"/>
        <v>'Senritsu no Stratus','Game Description For Senritsu no Stratus','2011','Released'</v>
      </c>
    </row>
    <row r="8066" spans="1:7" x14ac:dyDescent="0.25">
      <c r="A8066" t="s">
        <v>8653</v>
      </c>
      <c r="B8066">
        <v>2005</v>
      </c>
      <c r="C8066">
        <v>8066</v>
      </c>
      <c r="D8066" t="str">
        <f t="shared" si="387"/>
        <v>Game Description For Katekyoo Hitman Reborn! DS Flame Rumble X - Mirai Chou-Bakuhatsu!!</v>
      </c>
      <c r="E8066" t="str">
        <f t="shared" si="385"/>
        <v>Released</v>
      </c>
      <c r="G8066" t="str">
        <f t="shared" si="386"/>
        <v>'Katekyoo Hitman Reborn! DS Flame Rumble X - Mirai Chou-Bakuhatsu!!','Game Description For Katekyoo Hitman Reborn! DS Flame Rumble X - Mirai Chou-Bakuhatsu!!','2005','Released'</v>
      </c>
    </row>
    <row r="8067" spans="1:7" x14ac:dyDescent="0.25">
      <c r="A8067" t="s">
        <v>8654</v>
      </c>
      <c r="B8067">
        <v>2010</v>
      </c>
      <c r="C8067">
        <v>8067</v>
      </c>
      <c r="D8067" t="str">
        <f t="shared" si="387"/>
        <v>Game Description For Rhapsody: A Musical Adventure</v>
      </c>
      <c r="E8067" t="str">
        <f t="shared" ref="E8067:E8130" si="388">IF(B8067&lt;&gt;2020,"Released","Upcoming")</f>
        <v>Released</v>
      </c>
      <c r="G8067" t="str">
        <f t="shared" ref="G8067:G8130" si="389">_xlfn.CONCAT("'",A8067,"'",",","'",D8067,"'",",","'","",B8067,"'",",","'",E8067,"'")</f>
        <v>'Rhapsody: A Musical Adventure','Game Description For Rhapsody: A Musical Adventure','2010','Released'</v>
      </c>
    </row>
    <row r="8068" spans="1:7" x14ac:dyDescent="0.25">
      <c r="A8068" t="s">
        <v>8655</v>
      </c>
      <c r="B8068">
        <v>2015</v>
      </c>
      <c r="C8068">
        <v>8068</v>
      </c>
      <c r="D8068" t="str">
        <f t="shared" si="387"/>
        <v>Game Description For Titan Quest</v>
      </c>
      <c r="E8068" t="str">
        <f t="shared" si="388"/>
        <v>Released</v>
      </c>
      <c r="G8068" t="str">
        <f t="shared" si="389"/>
        <v>'Titan Quest','Game Description For Titan Quest','2015','Released'</v>
      </c>
    </row>
    <row r="8069" spans="1:7" x14ac:dyDescent="0.25">
      <c r="A8069" t="s">
        <v>8656</v>
      </c>
      <c r="B8069">
        <v>2003</v>
      </c>
      <c r="C8069">
        <v>8069</v>
      </c>
      <c r="D8069" t="str">
        <f t="shared" si="387"/>
        <v>Game Description For Wantame Fortune Channel</v>
      </c>
      <c r="E8069" t="str">
        <f t="shared" si="388"/>
        <v>Released</v>
      </c>
      <c r="G8069" t="str">
        <f t="shared" si="389"/>
        <v>'Wantame Fortune Channel','Game Description For Wantame Fortune Channel','2003','Released'</v>
      </c>
    </row>
    <row r="8070" spans="1:7" x14ac:dyDescent="0.25">
      <c r="A8070" t="s">
        <v>8657</v>
      </c>
      <c r="B8070">
        <v>2011</v>
      </c>
      <c r="C8070">
        <v>8070</v>
      </c>
      <c r="D8070" t="str">
        <f t="shared" si="387"/>
        <v>Game Description For Evangelion: Jo</v>
      </c>
      <c r="E8070" t="str">
        <f t="shared" si="388"/>
        <v>Released</v>
      </c>
      <c r="G8070" t="str">
        <f t="shared" si="389"/>
        <v>'Evangelion: Jo','Game Description For Evangelion: Jo','2011','Released'</v>
      </c>
    </row>
    <row r="8071" spans="1:7" x14ac:dyDescent="0.25">
      <c r="A8071" t="s">
        <v>8658</v>
      </c>
      <c r="B8071">
        <v>1995</v>
      </c>
      <c r="C8071">
        <v>8071</v>
      </c>
      <c r="D8071" t="str">
        <f t="shared" si="387"/>
        <v>Game Description For Bleach: Blade Battlers 2nd</v>
      </c>
      <c r="E8071" t="str">
        <f t="shared" si="388"/>
        <v>Released</v>
      </c>
      <c r="G8071" t="str">
        <f t="shared" si="389"/>
        <v>'Bleach: Blade Battlers 2nd','Game Description For Bleach: Blade Battlers 2nd','1995','Released'</v>
      </c>
    </row>
    <row r="8072" spans="1:7" x14ac:dyDescent="0.25">
      <c r="A8072" t="s">
        <v>8659</v>
      </c>
      <c r="B8072">
        <v>2008</v>
      </c>
      <c r="C8072">
        <v>8072</v>
      </c>
      <c r="D8072" t="str">
        <f t="shared" si="387"/>
        <v>Game Description For Samurai Jack: The Shadow of Aku</v>
      </c>
      <c r="E8072" t="str">
        <f t="shared" si="388"/>
        <v>Released</v>
      </c>
      <c r="G8072" t="str">
        <f t="shared" si="389"/>
        <v>'Samurai Jack: The Shadow of Aku','Game Description For Samurai Jack: The Shadow of Aku','2008','Released'</v>
      </c>
    </row>
    <row r="8073" spans="1:7" x14ac:dyDescent="0.25">
      <c r="A8073" t="s">
        <v>8660</v>
      </c>
      <c r="B8073">
        <v>2012</v>
      </c>
      <c r="C8073">
        <v>8073</v>
      </c>
      <c r="D8073" t="str">
        <f t="shared" si="387"/>
        <v>Game Description For Kamen Rider Kabuto</v>
      </c>
      <c r="E8073" t="str">
        <f t="shared" si="388"/>
        <v>Released</v>
      </c>
      <c r="G8073" t="str">
        <f t="shared" si="389"/>
        <v>'Kamen Rider Kabuto','Game Description For Kamen Rider Kabuto','2012','Released'</v>
      </c>
    </row>
    <row r="8074" spans="1:7" x14ac:dyDescent="0.25">
      <c r="A8074" t="s">
        <v>8661</v>
      </c>
      <c r="B8074">
        <v>2006</v>
      </c>
      <c r="C8074">
        <v>8074</v>
      </c>
      <c r="D8074" t="str">
        <f t="shared" si="387"/>
        <v>Game Description For Men in Black The Series: Crashdown</v>
      </c>
      <c r="E8074" t="str">
        <f t="shared" si="388"/>
        <v>Released</v>
      </c>
      <c r="G8074" t="str">
        <f t="shared" si="389"/>
        <v>'Men in Black The Series: Crashdown','Game Description For Men in Black The Series: Crashdown','2006','Released'</v>
      </c>
    </row>
    <row r="8075" spans="1:7" x14ac:dyDescent="0.25">
      <c r="A8075" t="s">
        <v>8662</v>
      </c>
      <c r="B8075">
        <v>2010</v>
      </c>
      <c r="C8075">
        <v>8075</v>
      </c>
      <c r="D8075" t="str">
        <f t="shared" si="387"/>
        <v>Game Description For Zero Divide</v>
      </c>
      <c r="E8075" t="str">
        <f t="shared" si="388"/>
        <v>Released</v>
      </c>
      <c r="G8075" t="str">
        <f t="shared" si="389"/>
        <v>'Zero Divide','Game Description For Zero Divide','2010','Released'</v>
      </c>
    </row>
    <row r="8076" spans="1:7" x14ac:dyDescent="0.25">
      <c r="A8076" t="s">
        <v>8663</v>
      </c>
      <c r="B8076">
        <v>2002</v>
      </c>
      <c r="C8076">
        <v>8076</v>
      </c>
      <c r="D8076" t="str">
        <f t="shared" si="387"/>
        <v>Game Description For Tsugunai: Atonement</v>
      </c>
      <c r="E8076" t="str">
        <f t="shared" si="388"/>
        <v>Released</v>
      </c>
      <c r="G8076" t="str">
        <f t="shared" si="389"/>
        <v>'Tsugunai: Atonement','Game Description For Tsugunai: Atonement','2002','Released'</v>
      </c>
    </row>
    <row r="8077" spans="1:7" x14ac:dyDescent="0.25">
      <c r="A8077" t="s">
        <v>8664</v>
      </c>
      <c r="B8077">
        <v>2005</v>
      </c>
      <c r="C8077">
        <v>8077</v>
      </c>
      <c r="D8077" t="str">
        <f t="shared" si="387"/>
        <v>Game Description For Lost Kingdoms II</v>
      </c>
      <c r="E8077" t="str">
        <f t="shared" si="388"/>
        <v>Released</v>
      </c>
      <c r="G8077" t="str">
        <f t="shared" si="389"/>
        <v>'Lost Kingdoms II','Game Description For Lost Kingdoms II','2005','Released'</v>
      </c>
    </row>
    <row r="8078" spans="1:7" x14ac:dyDescent="0.25">
      <c r="A8078" t="s">
        <v>8665</v>
      </c>
      <c r="B8078">
        <v>1994</v>
      </c>
      <c r="C8078">
        <v>8078</v>
      </c>
      <c r="D8078" t="str">
        <f t="shared" si="387"/>
        <v>Game Description For Nights of Azure</v>
      </c>
      <c r="E8078" t="str">
        <f t="shared" si="388"/>
        <v>Released</v>
      </c>
      <c r="G8078" t="str">
        <f t="shared" si="389"/>
        <v>'Nights of Azure','Game Description For Nights of Azure','1994','Released'</v>
      </c>
    </row>
    <row r="8079" spans="1:7" x14ac:dyDescent="0.25">
      <c r="A8079" t="s">
        <v>8666</v>
      </c>
      <c r="B8079">
        <v>2009</v>
      </c>
      <c r="C8079">
        <v>8079</v>
      </c>
      <c r="D8079" t="str">
        <f t="shared" si="387"/>
        <v>Game Description For Dungeon Keeper 2</v>
      </c>
      <c r="E8079" t="str">
        <f t="shared" si="388"/>
        <v>Released</v>
      </c>
      <c r="G8079" t="str">
        <f t="shared" si="389"/>
        <v>'Dungeon Keeper 2','Game Description For Dungeon Keeper 2','2009','Released'</v>
      </c>
    </row>
    <row r="8080" spans="1:7" x14ac:dyDescent="0.25">
      <c r="A8080" t="s">
        <v>8667</v>
      </c>
      <c r="B8080">
        <v>2007</v>
      </c>
      <c r="C8080">
        <v>8080</v>
      </c>
      <c r="D8080" t="str">
        <f t="shared" si="387"/>
        <v>Game Description For The Lord of the Rings: The Battle for Middle-Earth II</v>
      </c>
      <c r="E8080" t="str">
        <f t="shared" si="388"/>
        <v>Released</v>
      </c>
      <c r="G8080" t="str">
        <f t="shared" si="389"/>
        <v>'The Lord of the Rings: The Battle for Middle-Earth II','Game Description For The Lord of the Rings: The Battle for Middle-Earth II','2007','Released'</v>
      </c>
    </row>
    <row r="8081" spans="1:7" x14ac:dyDescent="0.25">
      <c r="A8081" t="s">
        <v>8668</v>
      </c>
      <c r="B8081">
        <v>2004</v>
      </c>
      <c r="C8081">
        <v>8081</v>
      </c>
      <c r="D8081" t="str">
        <f t="shared" si="387"/>
        <v>Game Description For Kaite Shabette Hajimeyou! Monster Farm DS</v>
      </c>
      <c r="E8081" t="str">
        <f t="shared" si="388"/>
        <v>Released</v>
      </c>
      <c r="G8081" t="str">
        <f t="shared" si="389"/>
        <v>'Kaite Shabette Hajimeyou! Monster Farm DS','Game Description For Kaite Shabette Hajimeyou! Monster Farm DS','2004','Released'</v>
      </c>
    </row>
    <row r="8082" spans="1:7" x14ac:dyDescent="0.25">
      <c r="A8082" t="s">
        <v>8669</v>
      </c>
      <c r="B8082">
        <v>2010</v>
      </c>
      <c r="C8082">
        <v>8082</v>
      </c>
      <c r="D8082" t="str">
        <f t="shared" si="387"/>
        <v>Game Description For Dungeon Explorer: Warriors of Ancient Arts</v>
      </c>
      <c r="E8082" t="str">
        <f t="shared" si="388"/>
        <v>Released</v>
      </c>
      <c r="G8082" t="str">
        <f t="shared" si="389"/>
        <v>'Dungeon Explorer: Warriors of Ancient Arts','Game Description For Dungeon Explorer: Warriors of Ancient Arts','2010','Released'</v>
      </c>
    </row>
    <row r="8083" spans="1:7" x14ac:dyDescent="0.25">
      <c r="A8083" t="s">
        <v>8670</v>
      </c>
      <c r="B8083">
        <v>2007</v>
      </c>
      <c r="C8083">
        <v>8083</v>
      </c>
      <c r="D8083" t="str">
        <f t="shared" si="387"/>
        <v>Game Description For Point Blank DS (US sales)</v>
      </c>
      <c r="E8083" t="str">
        <f t="shared" si="388"/>
        <v>Released</v>
      </c>
      <c r="G8083" t="str">
        <f t="shared" si="389"/>
        <v>'Point Blank DS (US sales)','Game Description For Point Blank DS (US sales)','2007','Released'</v>
      </c>
    </row>
    <row r="8084" spans="1:7" x14ac:dyDescent="0.25">
      <c r="A8084" t="s">
        <v>8671</v>
      </c>
      <c r="B8084">
        <v>2009</v>
      </c>
      <c r="C8084">
        <v>8084</v>
      </c>
      <c r="D8084" t="str">
        <f t="shared" si="387"/>
        <v>Game Description For Broken Sword II: The Smoking Mirror</v>
      </c>
      <c r="E8084" t="str">
        <f t="shared" si="388"/>
        <v>Released</v>
      </c>
      <c r="G8084" t="str">
        <f t="shared" si="389"/>
        <v>'Broken Sword II: The Smoking Mirror','Game Description For Broken Sword II: The Smoking Mirror','2009','Released'</v>
      </c>
    </row>
    <row r="8085" spans="1:7" x14ac:dyDescent="0.25">
      <c r="A8085" t="s">
        <v>8672</v>
      </c>
      <c r="B8085">
        <v>2012</v>
      </c>
      <c r="C8085">
        <v>8085</v>
      </c>
      <c r="D8085" t="str">
        <f t="shared" si="387"/>
        <v>Game Description For Pump It Up: Exceed</v>
      </c>
      <c r="E8085" t="str">
        <f t="shared" si="388"/>
        <v>Released</v>
      </c>
      <c r="G8085" t="str">
        <f t="shared" si="389"/>
        <v>'Pump It Up: Exceed','Game Description For Pump It Up: Exceed','2012','Released'</v>
      </c>
    </row>
    <row r="8086" spans="1:7" x14ac:dyDescent="0.25">
      <c r="A8086" t="s">
        <v>8673</v>
      </c>
      <c r="B8086">
        <v>2008</v>
      </c>
      <c r="C8086">
        <v>8086</v>
      </c>
      <c r="D8086" t="str">
        <f t="shared" si="387"/>
        <v>Game Description For Hakuouki: Yuugi Roku Ni - Matsuri Hayashi to Taishitachi</v>
      </c>
      <c r="E8086" t="str">
        <f t="shared" si="388"/>
        <v>Released</v>
      </c>
      <c r="G8086" t="str">
        <f t="shared" si="389"/>
        <v>'Hakuouki: Yuugi Roku Ni - Matsuri Hayashi to Taishitachi','Game Description For Hakuouki: Yuugi Roku Ni - Matsuri Hayashi to Taishitachi','2008','Released'</v>
      </c>
    </row>
    <row r="8087" spans="1:7" x14ac:dyDescent="0.25">
      <c r="A8087" t="s">
        <v>8674</v>
      </c>
      <c r="B8087">
        <v>2016</v>
      </c>
      <c r="C8087">
        <v>8087</v>
      </c>
      <c r="D8087" t="str">
        <f t="shared" si="387"/>
        <v>Game Description For Doki-Doki Universe</v>
      </c>
      <c r="E8087" t="str">
        <f t="shared" si="388"/>
        <v>Released</v>
      </c>
      <c r="G8087" t="str">
        <f t="shared" si="389"/>
        <v>'Doki-Doki Universe','Game Description For Doki-Doki Universe','2016','Released'</v>
      </c>
    </row>
    <row r="8088" spans="1:7" x14ac:dyDescent="0.25">
      <c r="A8088" t="s">
        <v>8675</v>
      </c>
      <c r="B8088">
        <v>2015</v>
      </c>
      <c r="C8088">
        <v>8088</v>
      </c>
      <c r="D8088" t="str">
        <f t="shared" si="387"/>
        <v>Game Description For Hisshou Pachinko*Pachi-Slot Kouryaku Series Vol. 11: Shinseiki Evangelion - Magokoro o, Kimi ni</v>
      </c>
      <c r="E8088" t="str">
        <f t="shared" si="388"/>
        <v>Released</v>
      </c>
      <c r="G8088" t="str">
        <f t="shared" si="389"/>
        <v>'Hisshou Pachinko*Pachi-Slot Kouryaku Series Vol. 11: Shinseiki Evangelion - Magokoro o, Kimi ni','Game Description For Hisshou Pachinko*Pachi-Slot Kouryaku Series Vol. 11: Shinseiki Evangelion - Magokoro o, Kimi ni','2015','Released'</v>
      </c>
    </row>
    <row r="8089" spans="1:7" x14ac:dyDescent="0.25">
      <c r="A8089" t="s">
        <v>8676</v>
      </c>
      <c r="B8089">
        <v>2013</v>
      </c>
      <c r="C8089">
        <v>8089</v>
      </c>
      <c r="D8089" t="str">
        <f t="shared" si="387"/>
        <v>Game Description For Girls RPG: Cinderellife</v>
      </c>
      <c r="E8089" t="str">
        <f t="shared" si="388"/>
        <v>Released</v>
      </c>
      <c r="G8089" t="str">
        <f t="shared" si="389"/>
        <v>'Girls RPG: Cinderellife','Game Description For Girls RPG: Cinderellife','2013','Released'</v>
      </c>
    </row>
    <row r="8090" spans="1:7" x14ac:dyDescent="0.25">
      <c r="A8090" t="s">
        <v>8677</v>
      </c>
      <c r="B8090">
        <v>2009</v>
      </c>
      <c r="C8090">
        <v>8090</v>
      </c>
      <c r="D8090" t="str">
        <f t="shared" si="387"/>
        <v>Game Description For Gothic 3</v>
      </c>
      <c r="E8090" t="str">
        <f t="shared" si="388"/>
        <v>Released</v>
      </c>
      <c r="G8090" t="str">
        <f t="shared" si="389"/>
        <v>'Gothic 3','Game Description For Gothic 3','2009','Released'</v>
      </c>
    </row>
    <row r="8091" spans="1:7" x14ac:dyDescent="0.25">
      <c r="A8091" t="s">
        <v>8678</v>
      </c>
      <c r="B8091">
        <v>2000</v>
      </c>
      <c r="C8091">
        <v>8091</v>
      </c>
      <c r="D8091" t="str">
        <f t="shared" si="387"/>
        <v>Game Description For Scrabble Blast!</v>
      </c>
      <c r="E8091" t="str">
        <f t="shared" si="388"/>
        <v>Released</v>
      </c>
      <c r="G8091" t="str">
        <f t="shared" si="389"/>
        <v>'Scrabble Blast!','Game Description For Scrabble Blast!','2000','Released'</v>
      </c>
    </row>
    <row r="8092" spans="1:7" x14ac:dyDescent="0.25">
      <c r="A8092" t="s">
        <v>8679</v>
      </c>
      <c r="B8092">
        <v>2009</v>
      </c>
      <c r="C8092">
        <v>8092</v>
      </c>
      <c r="D8092" t="str">
        <f t="shared" si="387"/>
        <v>Game Description For Dino Pets</v>
      </c>
      <c r="E8092" t="str">
        <f t="shared" si="388"/>
        <v>Released</v>
      </c>
      <c r="G8092" t="str">
        <f t="shared" si="389"/>
        <v>'Dino Pets','Game Description For Dino Pets','2009','Released'</v>
      </c>
    </row>
    <row r="8093" spans="1:7" x14ac:dyDescent="0.25">
      <c r="A8093" t="s">
        <v>8680</v>
      </c>
      <c r="B8093">
        <v>2003</v>
      </c>
      <c r="C8093">
        <v>8093</v>
      </c>
      <c r="D8093" t="str">
        <f t="shared" si="387"/>
        <v>Game Description For The Mysterious Case of Dr. Jekyll and Mr. Hyde</v>
      </c>
      <c r="E8093" t="str">
        <f t="shared" si="388"/>
        <v>Released</v>
      </c>
      <c r="G8093" t="str">
        <f t="shared" si="389"/>
        <v>'The Mysterious Case of Dr. Jekyll and Mr. Hyde','Game Description For The Mysterious Case of Dr. Jekyll and Mr. Hyde','2003','Released'</v>
      </c>
    </row>
    <row r="8094" spans="1:7" x14ac:dyDescent="0.25">
      <c r="A8094" t="s">
        <v>8681</v>
      </c>
      <c r="B8094">
        <v>2012</v>
      </c>
      <c r="C8094">
        <v>8094</v>
      </c>
      <c r="D8094" t="str">
        <f t="shared" si="387"/>
        <v>Game Description For Gintama no Sugoroku</v>
      </c>
      <c r="E8094" t="str">
        <f t="shared" si="388"/>
        <v>Released</v>
      </c>
      <c r="G8094" t="str">
        <f t="shared" si="389"/>
        <v>'Gintama no Sugoroku','Game Description For Gintama no Sugoroku','2012','Released'</v>
      </c>
    </row>
    <row r="8095" spans="1:7" x14ac:dyDescent="0.25">
      <c r="A8095" t="s">
        <v>8682</v>
      </c>
      <c r="B8095">
        <v>2008</v>
      </c>
      <c r="C8095">
        <v>8095</v>
      </c>
      <c r="D8095" t="str">
        <f t="shared" si="387"/>
        <v>Game Description For Kid Fit Island Resort</v>
      </c>
      <c r="E8095" t="str">
        <f t="shared" si="388"/>
        <v>Released</v>
      </c>
      <c r="G8095" t="str">
        <f t="shared" si="389"/>
        <v>'Kid Fit Island Resort','Game Description For Kid Fit Island Resort','2008','Released'</v>
      </c>
    </row>
    <row r="8096" spans="1:7" x14ac:dyDescent="0.25">
      <c r="A8096" t="s">
        <v>8683</v>
      </c>
      <c r="B8096">
        <v>2008</v>
      </c>
      <c r="C8096">
        <v>8096</v>
      </c>
      <c r="D8096" t="str">
        <f t="shared" si="387"/>
        <v>Game Description For Roogoo Twisted Towers</v>
      </c>
      <c r="E8096" t="str">
        <f t="shared" si="388"/>
        <v>Released</v>
      </c>
      <c r="G8096" t="str">
        <f t="shared" si="389"/>
        <v>'Roogoo Twisted Towers','Game Description For Roogoo Twisted Towers','2008','Released'</v>
      </c>
    </row>
    <row r="8097" spans="1:7" x14ac:dyDescent="0.25">
      <c r="A8097" t="s">
        <v>8684</v>
      </c>
      <c r="B8097">
        <v>2011</v>
      </c>
      <c r="C8097">
        <v>8097</v>
      </c>
      <c r="D8097" t="str">
        <f t="shared" si="387"/>
        <v>Game Description For Doraemon 4: Nobita to Toki no Okoku</v>
      </c>
      <c r="E8097" t="str">
        <f t="shared" si="388"/>
        <v>Released</v>
      </c>
      <c r="G8097" t="str">
        <f t="shared" si="389"/>
        <v>'Doraemon 4: Nobita to Toki no Okoku','Game Description For Doraemon 4: Nobita to Toki no Okoku','2011','Released'</v>
      </c>
    </row>
    <row r="8098" spans="1:7" x14ac:dyDescent="0.25">
      <c r="A8098" t="s">
        <v>8685</v>
      </c>
      <c r="B8098">
        <v>2006</v>
      </c>
      <c r="C8098">
        <v>8098</v>
      </c>
      <c r="D8098" t="str">
        <f t="shared" si="387"/>
        <v>Game Description For Toaru Kagaku no Chou Denjihou</v>
      </c>
      <c r="E8098" t="str">
        <f t="shared" si="388"/>
        <v>Released</v>
      </c>
      <c r="G8098" t="str">
        <f t="shared" si="389"/>
        <v>'Toaru Kagaku no Chou Denjihou','Game Description For Toaru Kagaku no Chou Denjihou','2006','Released'</v>
      </c>
    </row>
    <row r="8099" spans="1:7" x14ac:dyDescent="0.25">
      <c r="A8099" t="s">
        <v>8686</v>
      </c>
      <c r="B8099">
        <v>2007</v>
      </c>
      <c r="C8099">
        <v>8099</v>
      </c>
      <c r="D8099" t="str">
        <f t="shared" si="387"/>
        <v>Game Description For Starwinder: The Ultimate Space Race</v>
      </c>
      <c r="E8099" t="str">
        <f t="shared" si="388"/>
        <v>Released</v>
      </c>
      <c r="G8099" t="str">
        <f t="shared" si="389"/>
        <v>'Starwinder: The Ultimate Space Race','Game Description For Starwinder: The Ultimate Space Race','2007','Released'</v>
      </c>
    </row>
    <row r="8100" spans="1:7" x14ac:dyDescent="0.25">
      <c r="A8100" t="s">
        <v>8687</v>
      </c>
      <c r="B8100">
        <v>2007</v>
      </c>
      <c r="C8100">
        <v>8100</v>
      </c>
      <c r="D8100" t="str">
        <f t="shared" si="387"/>
        <v>Game Description For The Lost Chronicles of Zerzura</v>
      </c>
      <c r="E8100" t="str">
        <f t="shared" si="388"/>
        <v>Released</v>
      </c>
      <c r="G8100" t="str">
        <f t="shared" si="389"/>
        <v>'The Lost Chronicles of Zerzura','Game Description For The Lost Chronicles of Zerzura','2007','Released'</v>
      </c>
    </row>
    <row r="8101" spans="1:7" x14ac:dyDescent="0.25">
      <c r="A8101" t="s">
        <v>8688</v>
      </c>
      <c r="B8101">
        <v>1998</v>
      </c>
      <c r="C8101">
        <v>8101</v>
      </c>
      <c r="D8101" t="str">
        <f t="shared" ref="D8101:D8160" si="390">_xlfn.CONCAT("Game Description For ",A8101)</f>
        <v>Game Description For Ski Region Simulator</v>
      </c>
      <c r="E8101" t="str">
        <f t="shared" si="388"/>
        <v>Released</v>
      </c>
      <c r="G8101" t="str">
        <f t="shared" si="389"/>
        <v>'Ski Region Simulator','Game Description For Ski Region Simulator','1998','Released'</v>
      </c>
    </row>
    <row r="8102" spans="1:7" x14ac:dyDescent="0.25">
      <c r="A8102" t="s">
        <v>8689</v>
      </c>
      <c r="B8102">
        <v>2002</v>
      </c>
      <c r="C8102">
        <v>8102</v>
      </c>
      <c r="D8102" t="str">
        <f t="shared" si="390"/>
        <v>Game Description For Angelique Trois</v>
      </c>
      <c r="E8102" t="str">
        <f t="shared" si="388"/>
        <v>Released</v>
      </c>
      <c r="G8102" t="str">
        <f t="shared" si="389"/>
        <v>'Angelique Trois','Game Description For Angelique Trois','2002','Released'</v>
      </c>
    </row>
    <row r="8103" spans="1:7" x14ac:dyDescent="0.25">
      <c r="A8103" t="s">
        <v>8690</v>
      </c>
      <c r="B8103">
        <v>2000</v>
      </c>
      <c r="C8103">
        <v>8103</v>
      </c>
      <c r="D8103" t="str">
        <f t="shared" si="390"/>
        <v>Game Description For Dreamer Series: Babysitter</v>
      </c>
      <c r="E8103" t="str">
        <f t="shared" si="388"/>
        <v>Released</v>
      </c>
      <c r="G8103" t="str">
        <f t="shared" si="389"/>
        <v>'Dreamer Series: Babysitter','Game Description For Dreamer Series: Babysitter','2000','Released'</v>
      </c>
    </row>
    <row r="8104" spans="1:7" x14ac:dyDescent="0.25">
      <c r="A8104" t="s">
        <v>8691</v>
      </c>
      <c r="B8104">
        <v>2020</v>
      </c>
      <c r="C8104">
        <v>8104</v>
      </c>
      <c r="D8104" t="str">
        <f t="shared" si="390"/>
        <v>Game Description For Dance Dance Revolution: Mario Mix (JP sales)</v>
      </c>
      <c r="E8104" t="str">
        <f t="shared" si="388"/>
        <v>Upcoming</v>
      </c>
      <c r="G8104" t="str">
        <f t="shared" si="389"/>
        <v>'Dance Dance Revolution: Mario Mix (JP sales)','Game Description For Dance Dance Revolution: Mario Mix (JP sales)','2020','Upcoming'</v>
      </c>
    </row>
    <row r="8105" spans="1:7" x14ac:dyDescent="0.25">
      <c r="A8105" t="s">
        <v>8692</v>
      </c>
      <c r="B8105">
        <v>2007</v>
      </c>
      <c r="C8105">
        <v>8105</v>
      </c>
      <c r="D8105" t="str">
        <f t="shared" si="390"/>
        <v>Game Description For A-Train 6</v>
      </c>
      <c r="E8105" t="str">
        <f t="shared" si="388"/>
        <v>Released</v>
      </c>
      <c r="G8105" t="str">
        <f t="shared" si="389"/>
        <v>'A-Train 6','Game Description For A-Train 6','2007','Released'</v>
      </c>
    </row>
    <row r="8106" spans="1:7" x14ac:dyDescent="0.25">
      <c r="A8106" t="s">
        <v>8693</v>
      </c>
      <c r="B8106">
        <v>2000</v>
      </c>
      <c r="C8106">
        <v>8106</v>
      </c>
      <c r="D8106" t="str">
        <f t="shared" si="390"/>
        <v>Game Description For Meitantei Conan: Tantei Ryoku Trainer</v>
      </c>
      <c r="E8106" t="str">
        <f t="shared" si="388"/>
        <v>Released</v>
      </c>
      <c r="G8106" t="str">
        <f t="shared" si="389"/>
        <v>'Meitantei Conan: Tantei Ryoku Trainer','Game Description For Meitantei Conan: Tantei Ryoku Trainer','2000','Released'</v>
      </c>
    </row>
    <row r="8107" spans="1:7" x14ac:dyDescent="0.25">
      <c r="A8107" t="s">
        <v>8694</v>
      </c>
      <c r="B8107">
        <v>2010</v>
      </c>
      <c r="C8107">
        <v>8107</v>
      </c>
      <c r="D8107" t="str">
        <f t="shared" si="390"/>
        <v>Game Description For ESPN International Winter Sports 2002</v>
      </c>
      <c r="E8107" t="str">
        <f t="shared" si="388"/>
        <v>Released</v>
      </c>
      <c r="G8107" t="str">
        <f t="shared" si="389"/>
        <v>'ESPN International Winter Sports 2002','Game Description For ESPN International Winter Sports 2002','2010','Released'</v>
      </c>
    </row>
    <row r="8108" spans="1:7" x14ac:dyDescent="0.25">
      <c r="A8108" t="s">
        <v>8695</v>
      </c>
      <c r="B8108">
        <v>2004</v>
      </c>
      <c r="C8108">
        <v>8108</v>
      </c>
      <c r="D8108" t="str">
        <f t="shared" si="390"/>
        <v>Game Description For Tennis no Oji-Sama: Doubles no Oji-Sama - Girls, Be Gracious!</v>
      </c>
      <c r="E8108" t="str">
        <f t="shared" si="388"/>
        <v>Released</v>
      </c>
      <c r="G8108" t="str">
        <f t="shared" si="389"/>
        <v>'Tennis no Oji-Sama: Doubles no Oji-Sama - Girls, Be Gracious!','Game Description For Tennis no Oji-Sama: Doubles no Oji-Sama - Girls, Be Gracious!','2004','Released'</v>
      </c>
    </row>
    <row r="8109" spans="1:7" x14ac:dyDescent="0.25">
      <c r="A8109" t="s">
        <v>8696</v>
      </c>
      <c r="B8109">
        <v>2002</v>
      </c>
      <c r="C8109">
        <v>8109</v>
      </c>
      <c r="D8109" t="str">
        <f t="shared" si="390"/>
        <v>Game Description For KimiKiss (ebKore+)</v>
      </c>
      <c r="E8109" t="str">
        <f t="shared" si="388"/>
        <v>Released</v>
      </c>
      <c r="G8109" t="str">
        <f t="shared" si="389"/>
        <v>'KimiKiss (ebKore+)','Game Description For KimiKiss (ebKore+)','2002','Released'</v>
      </c>
    </row>
    <row r="8110" spans="1:7" x14ac:dyDescent="0.25">
      <c r="A8110" t="s">
        <v>8697</v>
      </c>
      <c r="B8110">
        <v>2006</v>
      </c>
      <c r="C8110">
        <v>8110</v>
      </c>
      <c r="D8110" t="str">
        <f t="shared" si="390"/>
        <v>Game Description For Gold and Glory: The Road to El Dorado</v>
      </c>
      <c r="E8110" t="str">
        <f t="shared" si="388"/>
        <v>Released</v>
      </c>
      <c r="G8110" t="str">
        <f t="shared" si="389"/>
        <v>'Gold and Glory: The Road to El Dorado','Game Description For Gold and Glory: The Road to El Dorado','2006','Released'</v>
      </c>
    </row>
    <row r="8111" spans="1:7" x14ac:dyDescent="0.25">
      <c r="A8111" t="s">
        <v>8698</v>
      </c>
      <c r="B8111">
        <v>2005</v>
      </c>
      <c r="C8111">
        <v>8111</v>
      </c>
      <c r="D8111" t="str">
        <f t="shared" si="390"/>
        <v>Game Description For Choro Q Marine: Q Boat</v>
      </c>
      <c r="E8111" t="str">
        <f t="shared" si="388"/>
        <v>Released</v>
      </c>
      <c r="G8111" t="str">
        <f t="shared" si="389"/>
        <v>'Choro Q Marine: Q Boat','Game Description For Choro Q Marine: Q Boat','2005','Released'</v>
      </c>
    </row>
    <row r="8112" spans="1:7" x14ac:dyDescent="0.25">
      <c r="A8112" t="s">
        <v>8699</v>
      </c>
      <c r="B8112">
        <v>2011</v>
      </c>
      <c r="C8112">
        <v>8112</v>
      </c>
      <c r="D8112" t="str">
        <f t="shared" si="390"/>
        <v>Game Description For GunPey</v>
      </c>
      <c r="E8112" t="str">
        <f t="shared" si="388"/>
        <v>Released</v>
      </c>
      <c r="G8112" t="str">
        <f t="shared" si="389"/>
        <v>'GunPey','Game Description For GunPey','2011','Released'</v>
      </c>
    </row>
    <row r="8113" spans="1:7" x14ac:dyDescent="0.25">
      <c r="A8113" t="s">
        <v>8700</v>
      </c>
      <c r="B8113">
        <v>2009</v>
      </c>
      <c r="C8113">
        <v>8113</v>
      </c>
      <c r="D8113" t="str">
        <f t="shared" si="390"/>
        <v>Game Description For BattleBots: Beyond the BattleBox</v>
      </c>
      <c r="E8113" t="str">
        <f t="shared" si="388"/>
        <v>Released</v>
      </c>
      <c r="G8113" t="str">
        <f t="shared" si="389"/>
        <v>'BattleBots: Beyond the BattleBox','Game Description For BattleBots: Beyond the BattleBox','2009','Released'</v>
      </c>
    </row>
    <row r="8114" spans="1:7" x14ac:dyDescent="0.25">
      <c r="A8114" t="s">
        <v>8701</v>
      </c>
      <c r="B8114">
        <v>2002</v>
      </c>
      <c r="C8114">
        <v>8114</v>
      </c>
      <c r="D8114" t="str">
        <f t="shared" si="390"/>
        <v>Game Description For MX vs. ATV Supercross Encore</v>
      </c>
      <c r="E8114" t="str">
        <f t="shared" si="388"/>
        <v>Released</v>
      </c>
      <c r="G8114" t="str">
        <f t="shared" si="389"/>
        <v>'MX vs. ATV Supercross Encore','Game Description For MX vs. ATV Supercross Encore','2002','Released'</v>
      </c>
    </row>
    <row r="8115" spans="1:7" x14ac:dyDescent="0.25">
      <c r="A8115" t="s">
        <v>8702</v>
      </c>
      <c r="B8115">
        <v>2008</v>
      </c>
      <c r="C8115">
        <v>8115</v>
      </c>
      <c r="D8115" t="str">
        <f t="shared" si="390"/>
        <v>Game Description For Yuugen Gaisha Brave Company</v>
      </c>
      <c r="E8115" t="str">
        <f t="shared" si="388"/>
        <v>Released</v>
      </c>
      <c r="G8115" t="str">
        <f t="shared" si="389"/>
        <v>'Yuugen Gaisha Brave Company','Game Description For Yuugen Gaisha Brave Company','2008','Released'</v>
      </c>
    </row>
    <row r="8116" spans="1:7" x14ac:dyDescent="0.25">
      <c r="A8116" t="s">
        <v>8703</v>
      </c>
      <c r="B8116">
        <v>2007</v>
      </c>
      <c r="C8116">
        <v>8116</v>
      </c>
      <c r="D8116" t="str">
        <f t="shared" si="390"/>
        <v>Game Description For Mighty Beanz: Pocket Puzzles</v>
      </c>
      <c r="E8116" t="str">
        <f t="shared" si="388"/>
        <v>Released</v>
      </c>
      <c r="G8116" t="str">
        <f t="shared" si="389"/>
        <v>'Mighty Beanz: Pocket Puzzles','Game Description For Mighty Beanz: Pocket Puzzles','2007','Released'</v>
      </c>
    </row>
    <row r="8117" spans="1:7" x14ac:dyDescent="0.25">
      <c r="A8117" t="s">
        <v>8704</v>
      </c>
      <c r="B8117">
        <v>2013</v>
      </c>
      <c r="C8117">
        <v>8117</v>
      </c>
      <c r="D8117" t="str">
        <f t="shared" si="390"/>
        <v>Game Description For Ken to Mahou to Gakuen Mono. 3D</v>
      </c>
      <c r="E8117" t="str">
        <f t="shared" si="388"/>
        <v>Released</v>
      </c>
      <c r="G8117" t="str">
        <f t="shared" si="389"/>
        <v>'Ken to Mahou to Gakuen Mono. 3D','Game Description For Ken to Mahou to Gakuen Mono. 3D','2013','Released'</v>
      </c>
    </row>
    <row r="8118" spans="1:7" x14ac:dyDescent="0.25">
      <c r="A8118" t="s">
        <v>8705</v>
      </c>
      <c r="B8118">
        <v>2020</v>
      </c>
      <c r="C8118">
        <v>8118</v>
      </c>
      <c r="D8118" t="str">
        <f t="shared" si="390"/>
        <v>Game Description For History Great Empires: Rome</v>
      </c>
      <c r="E8118" t="str">
        <f t="shared" si="388"/>
        <v>Upcoming</v>
      </c>
      <c r="G8118" t="str">
        <f t="shared" si="389"/>
        <v>'History Great Empires: Rome','Game Description For History Great Empires: Rome','2020','Upcoming'</v>
      </c>
    </row>
    <row r="8119" spans="1:7" x14ac:dyDescent="0.25">
      <c r="A8119" t="s">
        <v>8706</v>
      </c>
      <c r="B8119">
        <v>2008</v>
      </c>
      <c r="C8119">
        <v>8119</v>
      </c>
      <c r="D8119" t="str">
        <f t="shared" si="390"/>
        <v>Game Description For Friends: The One with All the Trivia</v>
      </c>
      <c r="E8119" t="str">
        <f t="shared" si="388"/>
        <v>Released</v>
      </c>
      <c r="G8119" t="str">
        <f t="shared" si="389"/>
        <v>'Friends: The One with All the Trivia','Game Description For Friends: The One with All the Trivia','2008','Released'</v>
      </c>
    </row>
    <row r="8120" spans="1:7" x14ac:dyDescent="0.25">
      <c r="A8120" t="s">
        <v>8707</v>
      </c>
      <c r="B8120">
        <v>2005</v>
      </c>
      <c r="C8120">
        <v>8120</v>
      </c>
      <c r="D8120" t="str">
        <f t="shared" si="390"/>
        <v>Game Description For Mame Goma 2: Uchi no Ko ga Ichiban!</v>
      </c>
      <c r="E8120" t="str">
        <f t="shared" si="388"/>
        <v>Released</v>
      </c>
      <c r="G8120" t="str">
        <f t="shared" si="389"/>
        <v>'Mame Goma 2: Uchi no Ko ga Ichiban!','Game Description For Mame Goma 2: Uchi no Ko ga Ichiban!','2005','Released'</v>
      </c>
    </row>
    <row r="8121" spans="1:7" x14ac:dyDescent="0.25">
      <c r="A8121" t="s">
        <v>8708</v>
      </c>
      <c r="B8121">
        <v>2005</v>
      </c>
      <c r="C8121">
        <v>8121</v>
      </c>
      <c r="D8121" t="str">
        <f t="shared" si="390"/>
        <v>Game Description For Gunbird</v>
      </c>
      <c r="E8121" t="str">
        <f t="shared" si="388"/>
        <v>Released</v>
      </c>
      <c r="G8121" t="str">
        <f t="shared" si="389"/>
        <v>'Gunbird','Game Description For Gunbird','2005','Released'</v>
      </c>
    </row>
    <row r="8122" spans="1:7" x14ac:dyDescent="0.25">
      <c r="A8122" t="s">
        <v>8709</v>
      </c>
      <c r="B8122">
        <v>2002</v>
      </c>
      <c r="C8122">
        <v>8122</v>
      </c>
      <c r="D8122" t="str">
        <f t="shared" si="390"/>
        <v>Game Description For Imagine: Party Planner</v>
      </c>
      <c r="E8122" t="str">
        <f t="shared" si="388"/>
        <v>Released</v>
      </c>
      <c r="G8122" t="str">
        <f t="shared" si="389"/>
        <v>'Imagine: Party Planner','Game Description For Imagine: Party Planner','2002','Released'</v>
      </c>
    </row>
    <row r="8123" spans="1:7" x14ac:dyDescent="0.25">
      <c r="A8123" t="s">
        <v>8710</v>
      </c>
      <c r="B8123">
        <v>2003</v>
      </c>
      <c r="C8123">
        <v>8123</v>
      </c>
      <c r="D8123" t="str">
        <f t="shared" si="390"/>
        <v>Game Description For Dream C Club Portable</v>
      </c>
      <c r="E8123" t="str">
        <f t="shared" si="388"/>
        <v>Released</v>
      </c>
      <c r="G8123" t="str">
        <f t="shared" si="389"/>
        <v>'Dream C Club Portable','Game Description For Dream C Club Portable','2003','Released'</v>
      </c>
    </row>
    <row r="8124" spans="1:7" x14ac:dyDescent="0.25">
      <c r="A8124" t="s">
        <v>8711</v>
      </c>
      <c r="B8124">
        <v>2000</v>
      </c>
      <c r="C8124">
        <v>8124</v>
      </c>
      <c r="D8124" t="str">
        <f t="shared" si="390"/>
        <v>Game Description For Elemental Gearbolt</v>
      </c>
      <c r="E8124" t="str">
        <f t="shared" si="388"/>
        <v>Released</v>
      </c>
      <c r="G8124" t="str">
        <f t="shared" si="389"/>
        <v>'Elemental Gearbolt','Game Description For Elemental Gearbolt','2000','Released'</v>
      </c>
    </row>
    <row r="8125" spans="1:7" x14ac:dyDescent="0.25">
      <c r="A8125" t="s">
        <v>8712</v>
      </c>
      <c r="B8125">
        <v>2002</v>
      </c>
      <c r="C8125">
        <v>8125</v>
      </c>
      <c r="D8125" t="str">
        <f t="shared" si="390"/>
        <v>Game Description For WWF Wrestlemania: The Arcade Game</v>
      </c>
      <c r="E8125" t="str">
        <f t="shared" si="388"/>
        <v>Released</v>
      </c>
      <c r="G8125" t="str">
        <f t="shared" si="389"/>
        <v>'WWF Wrestlemania: The Arcade Game','Game Description For WWF Wrestlemania: The Arcade Game','2002','Released'</v>
      </c>
    </row>
    <row r="8126" spans="1:7" x14ac:dyDescent="0.25">
      <c r="A8126" t="s">
        <v>8713</v>
      </c>
      <c r="B8126">
        <v>2006</v>
      </c>
      <c r="C8126">
        <v>8126</v>
      </c>
      <c r="D8126" t="str">
        <f t="shared" si="390"/>
        <v>Game Description For Handball 16</v>
      </c>
      <c r="E8126" t="str">
        <f t="shared" si="388"/>
        <v>Released</v>
      </c>
      <c r="G8126" t="str">
        <f t="shared" si="389"/>
        <v>'Handball 16','Game Description For Handball 16','2006','Released'</v>
      </c>
    </row>
    <row r="8127" spans="1:7" x14ac:dyDescent="0.25">
      <c r="A8127" t="s">
        <v>8714</v>
      </c>
      <c r="B8127">
        <v>1993</v>
      </c>
      <c r="C8127">
        <v>8127</v>
      </c>
      <c r="D8127" t="str">
        <f t="shared" si="390"/>
        <v>Game Description For V-Rally 3</v>
      </c>
      <c r="E8127" t="str">
        <f t="shared" si="388"/>
        <v>Released</v>
      </c>
      <c r="G8127" t="str">
        <f t="shared" si="389"/>
        <v>'V-Rally 3','Game Description For V-Rally 3','1993','Released'</v>
      </c>
    </row>
    <row r="8128" spans="1:7" x14ac:dyDescent="0.25">
      <c r="A8128" t="s">
        <v>8715</v>
      </c>
      <c r="B8128">
        <v>2007</v>
      </c>
      <c r="C8128">
        <v>8128</v>
      </c>
      <c r="D8128" t="str">
        <f t="shared" si="390"/>
        <v>Game Description For Pro Yakyuu Famista 2011</v>
      </c>
      <c r="E8128" t="str">
        <f t="shared" si="388"/>
        <v>Released</v>
      </c>
      <c r="G8128" t="str">
        <f t="shared" si="389"/>
        <v>'Pro Yakyuu Famista 2011','Game Description For Pro Yakyuu Famista 2011','2007','Released'</v>
      </c>
    </row>
    <row r="8129" spans="1:7" x14ac:dyDescent="0.25">
      <c r="A8129" t="s">
        <v>8716</v>
      </c>
      <c r="B8129">
        <v>2009</v>
      </c>
      <c r="C8129">
        <v>8129</v>
      </c>
      <c r="D8129" t="str">
        <f t="shared" si="390"/>
        <v>Game Description For Impact Racing</v>
      </c>
      <c r="E8129" t="str">
        <f t="shared" si="388"/>
        <v>Released</v>
      </c>
      <c r="G8129" t="str">
        <f t="shared" si="389"/>
        <v>'Impact Racing','Game Description For Impact Racing','2009','Released'</v>
      </c>
    </row>
    <row r="8130" spans="1:7" x14ac:dyDescent="0.25">
      <c r="A8130" t="s">
        <v>8717</v>
      </c>
      <c r="B8130">
        <v>2007</v>
      </c>
      <c r="C8130">
        <v>8130</v>
      </c>
      <c r="D8130" t="str">
        <f t="shared" si="390"/>
        <v>Game Description For Sled Shred featuring the Jamaican Bobsled Team</v>
      </c>
      <c r="E8130" t="str">
        <f t="shared" si="388"/>
        <v>Released</v>
      </c>
      <c r="G8130" t="str">
        <f t="shared" si="389"/>
        <v>'Sled Shred featuring the Jamaican Bobsled Team','Game Description For Sled Shred featuring the Jamaican Bobsled Team','2007','Released'</v>
      </c>
    </row>
    <row r="8131" spans="1:7" x14ac:dyDescent="0.25">
      <c r="A8131" t="s">
        <v>8718</v>
      </c>
      <c r="B8131">
        <v>1996</v>
      </c>
      <c r="C8131">
        <v>8131</v>
      </c>
      <c r="D8131" t="str">
        <f t="shared" si="390"/>
        <v>Game Description For Amazing Island</v>
      </c>
      <c r="E8131" t="str">
        <f t="shared" ref="E8131:E8194" si="391">IF(B8131&lt;&gt;2020,"Released","Upcoming")</f>
        <v>Released</v>
      </c>
      <c r="G8131" t="str">
        <f t="shared" ref="G8131:G8194" si="392">_xlfn.CONCAT("'",A8131,"'",",","'",D8131,"'",",","'","",B8131,"'",",","'",E8131,"'")</f>
        <v>'Amazing Island','Game Description For Amazing Island','1996','Released'</v>
      </c>
    </row>
    <row r="8132" spans="1:7" x14ac:dyDescent="0.25">
      <c r="A8132" t="s">
        <v>8719</v>
      </c>
      <c r="B8132">
        <v>1998</v>
      </c>
      <c r="C8132">
        <v>8132</v>
      </c>
      <c r="D8132" t="str">
        <f t="shared" si="390"/>
        <v>Game Description For SeaBlade</v>
      </c>
      <c r="E8132" t="str">
        <f t="shared" si="391"/>
        <v>Released</v>
      </c>
      <c r="G8132" t="str">
        <f t="shared" si="392"/>
        <v>'SeaBlade','Game Description For SeaBlade','1998','Released'</v>
      </c>
    </row>
    <row r="8133" spans="1:7" x14ac:dyDescent="0.25">
      <c r="A8133" t="s">
        <v>8720</v>
      </c>
      <c r="B8133">
        <v>2012</v>
      </c>
      <c r="C8133">
        <v>8133</v>
      </c>
      <c r="D8133" t="str">
        <f t="shared" si="390"/>
        <v>Game Description For Jikkyou Powerful Pro Yakyuu DreamCast Edition</v>
      </c>
      <c r="E8133" t="str">
        <f t="shared" si="391"/>
        <v>Released</v>
      </c>
      <c r="G8133" t="str">
        <f t="shared" si="392"/>
        <v>'Jikkyou Powerful Pro Yakyuu DreamCast Edition','Game Description For Jikkyou Powerful Pro Yakyuu DreamCast Edition','2012','Released'</v>
      </c>
    </row>
    <row r="8134" spans="1:7" x14ac:dyDescent="0.25">
      <c r="A8134" t="s">
        <v>8721</v>
      </c>
      <c r="B8134">
        <v>2009</v>
      </c>
      <c r="C8134">
        <v>8134</v>
      </c>
      <c r="D8134" t="str">
        <f t="shared" si="390"/>
        <v>Game Description For Carmen Sandiego: The Secret of the Stolen Drums</v>
      </c>
      <c r="E8134" t="str">
        <f t="shared" si="391"/>
        <v>Released</v>
      </c>
      <c r="G8134" t="str">
        <f t="shared" si="392"/>
        <v>'Carmen Sandiego: The Secret of the Stolen Drums','Game Description For Carmen Sandiego: The Secret of the Stolen Drums','2009','Released'</v>
      </c>
    </row>
    <row r="8135" spans="1:7" x14ac:dyDescent="0.25">
      <c r="A8135" t="s">
        <v>8722</v>
      </c>
      <c r="B8135">
        <v>2012</v>
      </c>
      <c r="C8135">
        <v>8135</v>
      </c>
      <c r="D8135" t="str">
        <f t="shared" si="390"/>
        <v>Game Description For Tokyo Mono Harashi: Karasu no Mori Gakuen Kitan</v>
      </c>
      <c r="E8135" t="str">
        <f t="shared" si="391"/>
        <v>Released</v>
      </c>
      <c r="G8135" t="str">
        <f t="shared" si="392"/>
        <v>'Tokyo Mono Harashi: Karasu no Mori Gakuen Kitan','Game Description For Tokyo Mono Harashi: Karasu no Mori Gakuen Kitan','2012','Released'</v>
      </c>
    </row>
    <row r="8136" spans="1:7" x14ac:dyDescent="0.25">
      <c r="A8136" t="s">
        <v>8723</v>
      </c>
      <c r="B8136">
        <v>2008</v>
      </c>
      <c r="C8136">
        <v>8136</v>
      </c>
      <c r="D8136" t="str">
        <f t="shared" si="390"/>
        <v>Game Description For Activision Hits: Remixed</v>
      </c>
      <c r="E8136" t="str">
        <f t="shared" si="391"/>
        <v>Released</v>
      </c>
      <c r="G8136" t="str">
        <f t="shared" si="392"/>
        <v>'Activision Hits: Remixed','Game Description For Activision Hits: Remixed','2008','Released'</v>
      </c>
    </row>
    <row r="8137" spans="1:7" x14ac:dyDescent="0.25">
      <c r="A8137" t="s">
        <v>8724</v>
      </c>
      <c r="B8137">
        <v>1998</v>
      </c>
      <c r="C8137">
        <v>8137</v>
      </c>
      <c r="D8137" t="str">
        <f t="shared" si="390"/>
        <v>Game Description For Death Jr. II: Root of Evil</v>
      </c>
      <c r="E8137" t="str">
        <f t="shared" si="391"/>
        <v>Released</v>
      </c>
      <c r="G8137" t="str">
        <f t="shared" si="392"/>
        <v>'Death Jr. II: Root of Evil','Game Description For Death Jr. II: Root of Evil','1998','Released'</v>
      </c>
    </row>
    <row r="8138" spans="1:7" x14ac:dyDescent="0.25">
      <c r="A8138" t="s">
        <v>8725</v>
      </c>
      <c r="B8138">
        <v>2001</v>
      </c>
      <c r="C8138">
        <v>8138</v>
      </c>
      <c r="D8138" t="str">
        <f t="shared" si="390"/>
        <v>Game Description For Hail to the Chimp</v>
      </c>
      <c r="E8138" t="str">
        <f t="shared" si="391"/>
        <v>Released</v>
      </c>
      <c r="G8138" t="str">
        <f t="shared" si="392"/>
        <v>'Hail to the Chimp','Game Description For Hail to the Chimp','2001','Released'</v>
      </c>
    </row>
    <row r="8139" spans="1:7" x14ac:dyDescent="0.25">
      <c r="A8139" t="s">
        <v>8726</v>
      </c>
      <c r="B8139">
        <v>2011</v>
      </c>
      <c r="C8139">
        <v>8139</v>
      </c>
      <c r="D8139" t="str">
        <f t="shared" si="390"/>
        <v>Game Description For MotoGP 4 - Official Game of MotoGP</v>
      </c>
      <c r="E8139" t="str">
        <f t="shared" si="391"/>
        <v>Released</v>
      </c>
      <c r="G8139" t="str">
        <f t="shared" si="392"/>
        <v>'MotoGP 4 - Official Game of MotoGP','Game Description For MotoGP 4 - Official Game of MotoGP','2011','Released'</v>
      </c>
    </row>
    <row r="8140" spans="1:7" x14ac:dyDescent="0.25">
      <c r="A8140" t="s">
        <v>8727</v>
      </c>
      <c r="B8140">
        <v>2007</v>
      </c>
      <c r="C8140">
        <v>8140</v>
      </c>
      <c r="D8140" t="str">
        <f t="shared" si="390"/>
        <v>Game Description For Kyoukai Senjou no Horizon Portable</v>
      </c>
      <c r="E8140" t="str">
        <f t="shared" si="391"/>
        <v>Released</v>
      </c>
      <c r="G8140" t="str">
        <f t="shared" si="392"/>
        <v>'Kyoukai Senjou no Horizon Portable','Game Description For Kyoukai Senjou no Horizon Portable','2007','Released'</v>
      </c>
    </row>
    <row r="8141" spans="1:7" x14ac:dyDescent="0.25">
      <c r="A8141" t="s">
        <v>8728</v>
      </c>
      <c r="B8141">
        <v>2003</v>
      </c>
      <c r="C8141">
        <v>8141</v>
      </c>
      <c r="D8141" t="str">
        <f t="shared" si="390"/>
        <v>Game Description For 4 Elements</v>
      </c>
      <c r="E8141" t="str">
        <f t="shared" si="391"/>
        <v>Released</v>
      </c>
      <c r="G8141" t="str">
        <f t="shared" si="392"/>
        <v>'4 Elements','Game Description For 4 Elements','2003','Released'</v>
      </c>
    </row>
    <row r="8142" spans="1:7" x14ac:dyDescent="0.25">
      <c r="A8142" t="s">
        <v>8729</v>
      </c>
      <c r="B8142">
        <v>2009</v>
      </c>
      <c r="C8142">
        <v>8142</v>
      </c>
      <c r="D8142" t="str">
        <f t="shared" si="390"/>
        <v>Game Description For Shining Force III: Scenario 2</v>
      </c>
      <c r="E8142" t="str">
        <f t="shared" si="391"/>
        <v>Released</v>
      </c>
      <c r="G8142" t="str">
        <f t="shared" si="392"/>
        <v>'Shining Force III: Scenario 2','Game Description For Shining Force III: Scenario 2','2009','Released'</v>
      </c>
    </row>
    <row r="8143" spans="1:7" x14ac:dyDescent="0.25">
      <c r="A8143" t="s">
        <v>8730</v>
      </c>
      <c r="B8143">
        <v>2010</v>
      </c>
      <c r="C8143">
        <v>8143</v>
      </c>
      <c r="D8143" t="str">
        <f t="shared" si="390"/>
        <v>Game Description For Airline Tycoon 2</v>
      </c>
      <c r="E8143" t="str">
        <f t="shared" si="391"/>
        <v>Released</v>
      </c>
      <c r="G8143" t="str">
        <f t="shared" si="392"/>
        <v>'Airline Tycoon 2','Game Description For Airline Tycoon 2','2010','Released'</v>
      </c>
    </row>
    <row r="8144" spans="1:7" x14ac:dyDescent="0.25">
      <c r="A8144" t="s">
        <v>8731</v>
      </c>
      <c r="B8144">
        <v>2014</v>
      </c>
      <c r="C8144">
        <v>8144</v>
      </c>
      <c r="D8144" t="str">
        <f t="shared" si="390"/>
        <v>Game Description For Worms World Party</v>
      </c>
      <c r="E8144" t="str">
        <f t="shared" si="391"/>
        <v>Released</v>
      </c>
      <c r="G8144" t="str">
        <f t="shared" si="392"/>
        <v>'Worms World Party','Game Description For Worms World Party','2014','Released'</v>
      </c>
    </row>
    <row r="8145" spans="1:7" x14ac:dyDescent="0.25">
      <c r="A8145" t="s">
        <v>8732</v>
      </c>
      <c r="B8145">
        <v>1991</v>
      </c>
      <c r="C8145">
        <v>8145</v>
      </c>
      <c r="D8145" t="str">
        <f t="shared" si="390"/>
        <v>Game Description For Medabots: Metabee</v>
      </c>
      <c r="E8145" t="str">
        <f t="shared" si="391"/>
        <v>Released</v>
      </c>
      <c r="G8145" t="str">
        <f t="shared" si="392"/>
        <v>'Medabots: Metabee','Game Description For Medabots: Metabee','1991','Released'</v>
      </c>
    </row>
    <row r="8146" spans="1:7" x14ac:dyDescent="0.25">
      <c r="A8146" t="s">
        <v>8733</v>
      </c>
      <c r="B8146">
        <v>1997</v>
      </c>
      <c r="C8146">
        <v>8146</v>
      </c>
      <c r="D8146" t="str">
        <f t="shared" si="390"/>
        <v>Game Description For NHL Legacy</v>
      </c>
      <c r="E8146" t="str">
        <f t="shared" si="391"/>
        <v>Released</v>
      </c>
      <c r="G8146" t="str">
        <f t="shared" si="392"/>
        <v>'NHL Legacy','Game Description For NHL Legacy','1997','Released'</v>
      </c>
    </row>
    <row r="8147" spans="1:7" x14ac:dyDescent="0.25">
      <c r="A8147" t="s">
        <v>8734</v>
      </c>
      <c r="B8147">
        <v>2000</v>
      </c>
      <c r="C8147">
        <v>8147</v>
      </c>
      <c r="D8147" t="str">
        <f t="shared" si="390"/>
        <v>Game Description For Final Fight: Streetwise</v>
      </c>
      <c r="E8147" t="str">
        <f t="shared" si="391"/>
        <v>Released</v>
      </c>
      <c r="G8147" t="str">
        <f t="shared" si="392"/>
        <v>'Final Fight: Streetwise','Game Description For Final Fight: Streetwise','2000','Released'</v>
      </c>
    </row>
    <row r="8148" spans="1:7" x14ac:dyDescent="0.25">
      <c r="A8148" t="s">
        <v>8735</v>
      </c>
      <c r="B8148">
        <v>2001</v>
      </c>
      <c r="C8148">
        <v>8148</v>
      </c>
      <c r="D8148" t="str">
        <f t="shared" si="390"/>
        <v>Game Description For Drivers Ed Portable</v>
      </c>
      <c r="E8148" t="str">
        <f t="shared" si="391"/>
        <v>Released</v>
      </c>
      <c r="G8148" t="str">
        <f t="shared" si="392"/>
        <v>'Drivers Ed Portable','Game Description For Drivers Ed Portable','2001','Released'</v>
      </c>
    </row>
    <row r="8149" spans="1:7" x14ac:dyDescent="0.25">
      <c r="A8149" t="s">
        <v>8736</v>
      </c>
      <c r="B8149">
        <v>1999</v>
      </c>
      <c r="C8149">
        <v>8149</v>
      </c>
      <c r="D8149" t="str">
        <f t="shared" si="390"/>
        <v>Game Description For Rebelstar: Tactical Command</v>
      </c>
      <c r="E8149" t="str">
        <f t="shared" si="391"/>
        <v>Released</v>
      </c>
      <c r="G8149" t="str">
        <f t="shared" si="392"/>
        <v>'Rebelstar: Tactical Command','Game Description For Rebelstar: Tactical Command','1999','Released'</v>
      </c>
    </row>
    <row r="8150" spans="1:7" x14ac:dyDescent="0.25">
      <c r="A8150" t="s">
        <v>8737</v>
      </c>
      <c r="B8150">
        <v>1992</v>
      </c>
      <c r="C8150">
        <v>8150</v>
      </c>
      <c r="D8150" t="str">
        <f t="shared" si="390"/>
        <v>Game Description For Kamen Rider: Battride War Genesis</v>
      </c>
      <c r="E8150" t="str">
        <f t="shared" si="391"/>
        <v>Released</v>
      </c>
      <c r="G8150" t="str">
        <f t="shared" si="392"/>
        <v>'Kamen Rider: Battride War Genesis','Game Description For Kamen Rider: Battride War Genesis','1992','Released'</v>
      </c>
    </row>
    <row r="8151" spans="1:7" x14ac:dyDescent="0.25">
      <c r="A8151" t="s">
        <v>8738</v>
      </c>
      <c r="B8151">
        <v>1998</v>
      </c>
      <c r="C8151">
        <v>8151</v>
      </c>
      <c r="D8151" t="str">
        <f t="shared" si="390"/>
        <v>Game Description For IL-2 Sturmovik: Cliffs of Dover</v>
      </c>
      <c r="E8151" t="str">
        <f t="shared" si="391"/>
        <v>Released</v>
      </c>
      <c r="G8151" t="str">
        <f t="shared" si="392"/>
        <v>'IL-2 Sturmovik: Cliffs of Dover','Game Description For IL-2 Sturmovik: Cliffs of Dover','1998','Released'</v>
      </c>
    </row>
    <row r="8152" spans="1:7" x14ac:dyDescent="0.25">
      <c r="A8152" t="s">
        <v>8739</v>
      </c>
      <c r="B8152">
        <v>2000</v>
      </c>
      <c r="C8152">
        <v>8152</v>
      </c>
      <c r="D8152" t="str">
        <f t="shared" si="390"/>
        <v>Game Description For Unsolved Crimes</v>
      </c>
      <c r="E8152" t="str">
        <f t="shared" si="391"/>
        <v>Released</v>
      </c>
      <c r="G8152" t="str">
        <f t="shared" si="392"/>
        <v>'Unsolved Crimes','Game Description For Unsolved Crimes','2000','Released'</v>
      </c>
    </row>
    <row r="8153" spans="1:7" x14ac:dyDescent="0.25">
      <c r="A8153" t="s">
        <v>8740</v>
      </c>
      <c r="B8153">
        <v>2006</v>
      </c>
      <c r="C8153">
        <v>8153</v>
      </c>
      <c r="D8153" t="str">
        <f t="shared" si="390"/>
        <v>Game Description For Minna to Kimi no Piramekino!</v>
      </c>
      <c r="E8153" t="str">
        <f t="shared" si="391"/>
        <v>Released</v>
      </c>
      <c r="G8153" t="str">
        <f t="shared" si="392"/>
        <v>'Minna to Kimi no Piramekino!','Game Description For Minna to Kimi no Piramekino!','2006','Released'</v>
      </c>
    </row>
    <row r="8154" spans="1:7" x14ac:dyDescent="0.25">
      <c r="A8154" t="s">
        <v>8741</v>
      </c>
      <c r="B8154">
        <v>2009</v>
      </c>
      <c r="C8154">
        <v>8154</v>
      </c>
      <c r="D8154" t="str">
        <f t="shared" si="390"/>
        <v>Game Description For Bombastic</v>
      </c>
      <c r="E8154" t="str">
        <f t="shared" si="391"/>
        <v>Released</v>
      </c>
      <c r="G8154" t="str">
        <f t="shared" si="392"/>
        <v>'Bombastic','Game Description For Bombastic','2009','Released'</v>
      </c>
    </row>
    <row r="8155" spans="1:7" x14ac:dyDescent="0.25">
      <c r="A8155" t="s">
        <v>8742</v>
      </c>
      <c r="B8155">
        <v>2009</v>
      </c>
      <c r="C8155">
        <v>8155</v>
      </c>
      <c r="D8155" t="str">
        <f t="shared" si="390"/>
        <v>Game Description For NHL Powerplay 98</v>
      </c>
      <c r="E8155" t="str">
        <f t="shared" si="391"/>
        <v>Released</v>
      </c>
      <c r="G8155" t="str">
        <f t="shared" si="392"/>
        <v>'NHL Powerplay 98','Game Description For NHL Powerplay 98','2009','Released'</v>
      </c>
    </row>
    <row r="8156" spans="1:7" x14ac:dyDescent="0.25">
      <c r="A8156" t="s">
        <v>8743</v>
      </c>
      <c r="B8156">
        <v>2010</v>
      </c>
      <c r="C8156">
        <v>8156</v>
      </c>
      <c r="D8156" t="str">
        <f t="shared" si="390"/>
        <v>Game Description For Olympic Soccer: Atlanta 1996</v>
      </c>
      <c r="E8156" t="str">
        <f t="shared" si="391"/>
        <v>Released</v>
      </c>
      <c r="G8156" t="str">
        <f t="shared" si="392"/>
        <v>'Olympic Soccer: Atlanta 1996','Game Description For Olympic Soccer: Atlanta 1996','2010','Released'</v>
      </c>
    </row>
    <row r="8157" spans="1:7" x14ac:dyDescent="0.25">
      <c r="A8157" t="s">
        <v>8744</v>
      </c>
      <c r="B8157">
        <v>2009</v>
      </c>
      <c r="C8157">
        <v>8157</v>
      </c>
      <c r="D8157" t="str">
        <f t="shared" si="390"/>
        <v>Game Description For Samurai Dou Portable</v>
      </c>
      <c r="E8157" t="str">
        <f t="shared" si="391"/>
        <v>Released</v>
      </c>
      <c r="G8157" t="str">
        <f t="shared" si="392"/>
        <v>'Samurai Dou Portable','Game Description For Samurai Dou Portable','2009','Released'</v>
      </c>
    </row>
    <row r="8158" spans="1:7" x14ac:dyDescent="0.25">
      <c r="A8158" t="s">
        <v>8745</v>
      </c>
      <c r="B8158">
        <v>2013</v>
      </c>
      <c r="C8158">
        <v>8158</v>
      </c>
      <c r="D8158" t="str">
        <f t="shared" si="390"/>
        <v>Game Description For Princess on Ice</v>
      </c>
      <c r="E8158" t="str">
        <f t="shared" si="391"/>
        <v>Released</v>
      </c>
      <c r="G8158" t="str">
        <f t="shared" si="392"/>
        <v>'Princess on Ice','Game Description For Princess on Ice','2013','Released'</v>
      </c>
    </row>
    <row r="8159" spans="1:7" x14ac:dyDescent="0.25">
      <c r="A8159" t="s">
        <v>8746</v>
      </c>
      <c r="B8159">
        <v>2007</v>
      </c>
      <c r="C8159">
        <v>8159</v>
      </c>
      <c r="D8159" t="str">
        <f t="shared" si="390"/>
        <v>Game Description For Phantasy Star Online Episode I &amp; II Plus</v>
      </c>
      <c r="E8159" t="str">
        <f t="shared" si="391"/>
        <v>Released</v>
      </c>
      <c r="G8159" t="str">
        <f t="shared" si="392"/>
        <v>'Phantasy Star Online Episode I &amp; II Plus','Game Description For Phantasy Star Online Episode I &amp; II Plus','2007','Released'</v>
      </c>
    </row>
    <row r="8160" spans="1:7" x14ac:dyDescent="0.25">
      <c r="A8160" t="s">
        <v>8747</v>
      </c>
      <c r="B8160">
        <v>2008</v>
      </c>
      <c r="C8160">
        <v>8160</v>
      </c>
      <c r="D8160" t="str">
        <f t="shared" si="390"/>
        <v>Game Description For Front Mission 2089: Border of Madness</v>
      </c>
      <c r="E8160" t="str">
        <f t="shared" si="391"/>
        <v>Released</v>
      </c>
      <c r="G8160" t="str">
        <f t="shared" si="392"/>
        <v>'Front Mission 2089: Border of Madness','Game Description For Front Mission 2089: Border of Madness','2008','Released'</v>
      </c>
    </row>
    <row r="8161" spans="1:7" x14ac:dyDescent="0.25">
      <c r="A8161" t="s">
        <v>8748</v>
      </c>
      <c r="B8161">
        <v>2010</v>
      </c>
      <c r="C8161">
        <v>8161</v>
      </c>
      <c r="D8161" t="str">
        <f t="shared" ref="D8161:D8220" si="393">_xlfn.CONCAT("Game Description For ",A8161)</f>
        <v>Game Description For Miracle Girls Festival</v>
      </c>
      <c r="E8161" t="str">
        <f t="shared" si="391"/>
        <v>Released</v>
      </c>
      <c r="G8161" t="str">
        <f t="shared" si="392"/>
        <v>'Miracle Girls Festival','Game Description For Miracle Girls Festival','2010','Released'</v>
      </c>
    </row>
    <row r="8162" spans="1:7" x14ac:dyDescent="0.25">
      <c r="A8162" t="s">
        <v>8749</v>
      </c>
      <c r="B8162">
        <v>2007</v>
      </c>
      <c r="C8162">
        <v>8162</v>
      </c>
      <c r="D8162" t="str">
        <f t="shared" si="393"/>
        <v>Game Description For Dual Hearts</v>
      </c>
      <c r="E8162" t="str">
        <f t="shared" si="391"/>
        <v>Released</v>
      </c>
      <c r="G8162" t="str">
        <f t="shared" si="392"/>
        <v>'Dual Hearts','Game Description For Dual Hearts','2007','Released'</v>
      </c>
    </row>
    <row r="8163" spans="1:7" x14ac:dyDescent="0.25">
      <c r="A8163" t="s">
        <v>8750</v>
      </c>
      <c r="B8163">
        <v>2006</v>
      </c>
      <c r="C8163">
        <v>8163</v>
      </c>
      <c r="D8163" t="str">
        <f t="shared" si="393"/>
        <v>Game Description For 7 Wonders: Treasures of Seven</v>
      </c>
      <c r="E8163" t="str">
        <f t="shared" si="391"/>
        <v>Released</v>
      </c>
      <c r="G8163" t="str">
        <f t="shared" si="392"/>
        <v>'7 Wonders: Treasures of Seven','Game Description For 7 Wonders: Treasures of Seven','2006','Released'</v>
      </c>
    </row>
    <row r="8164" spans="1:7" x14ac:dyDescent="0.25">
      <c r="A8164" t="s">
        <v>8751</v>
      </c>
      <c r="B8164">
        <v>2005</v>
      </c>
      <c r="C8164">
        <v>8164</v>
      </c>
      <c r="D8164" t="str">
        <f t="shared" si="393"/>
        <v>Game Description For Saki: Zenkoku-hen</v>
      </c>
      <c r="E8164" t="str">
        <f t="shared" si="391"/>
        <v>Released</v>
      </c>
      <c r="G8164" t="str">
        <f t="shared" si="392"/>
        <v>'Saki: Zenkoku-hen','Game Description For Saki: Zenkoku-hen','2005','Released'</v>
      </c>
    </row>
    <row r="8165" spans="1:7" x14ac:dyDescent="0.25">
      <c r="A8165" t="s">
        <v>8752</v>
      </c>
      <c r="B8165">
        <v>2000</v>
      </c>
      <c r="C8165">
        <v>8165</v>
      </c>
      <c r="D8165" t="str">
        <f t="shared" si="393"/>
        <v>Game Description For Mister Slime</v>
      </c>
      <c r="E8165" t="str">
        <f t="shared" si="391"/>
        <v>Released</v>
      </c>
      <c r="G8165" t="str">
        <f t="shared" si="392"/>
        <v>'Mister Slime','Game Description For Mister Slime','2000','Released'</v>
      </c>
    </row>
    <row r="8166" spans="1:7" x14ac:dyDescent="0.25">
      <c r="A8166" t="s">
        <v>8753</v>
      </c>
      <c r="B8166">
        <v>2006</v>
      </c>
      <c r="C8166">
        <v>8166</v>
      </c>
      <c r="D8166" t="str">
        <f t="shared" si="393"/>
        <v>Game Description For Shiren the Wanderer 5 Plus: Fortune Tower and the Dice of Fate</v>
      </c>
      <c r="E8166" t="str">
        <f t="shared" si="391"/>
        <v>Released</v>
      </c>
      <c r="G8166" t="str">
        <f t="shared" si="392"/>
        <v>'Shiren the Wanderer 5 Plus: Fortune Tower and the Dice of Fate','Game Description For Shiren the Wanderer 5 Plus: Fortune Tower and the Dice of Fate','2006','Released'</v>
      </c>
    </row>
    <row r="8167" spans="1:7" x14ac:dyDescent="0.25">
      <c r="A8167" t="s">
        <v>8754</v>
      </c>
      <c r="B8167">
        <v>2020</v>
      </c>
      <c r="C8167">
        <v>8167</v>
      </c>
      <c r="D8167" t="str">
        <f t="shared" si="393"/>
        <v>Game Description For Murder, She Wrote</v>
      </c>
      <c r="E8167" t="str">
        <f t="shared" si="391"/>
        <v>Upcoming</v>
      </c>
      <c r="G8167" t="str">
        <f t="shared" si="392"/>
        <v>'Murder, She Wrote','Game Description For Murder, She Wrote','2020','Upcoming'</v>
      </c>
    </row>
    <row r="8168" spans="1:7" x14ac:dyDescent="0.25">
      <c r="A8168" t="s">
        <v>8755</v>
      </c>
      <c r="B8168">
        <v>2007</v>
      </c>
      <c r="C8168">
        <v>8168</v>
      </c>
      <c r="D8168" t="str">
        <f t="shared" si="393"/>
        <v>Game Description For Virtual Villagers: A New Home</v>
      </c>
      <c r="E8168" t="str">
        <f t="shared" si="391"/>
        <v>Released</v>
      </c>
      <c r="G8168" t="str">
        <f t="shared" si="392"/>
        <v>'Virtual Villagers: A New Home','Game Description For Virtual Villagers: A New Home','2007','Released'</v>
      </c>
    </row>
    <row r="8169" spans="1:7" x14ac:dyDescent="0.25">
      <c r="A8169" t="s">
        <v>8756</v>
      </c>
      <c r="B8169">
        <v>2014</v>
      </c>
      <c r="C8169">
        <v>8169</v>
      </c>
      <c r="D8169" t="str">
        <f t="shared" si="393"/>
        <v>Game Description For Wing Commander: Prophecy</v>
      </c>
      <c r="E8169" t="str">
        <f t="shared" si="391"/>
        <v>Released</v>
      </c>
      <c r="G8169" t="str">
        <f t="shared" si="392"/>
        <v>'Wing Commander: Prophecy','Game Description For Wing Commander: Prophecy','2014','Released'</v>
      </c>
    </row>
    <row r="8170" spans="1:7" x14ac:dyDescent="0.25">
      <c r="A8170" t="s">
        <v>8757</v>
      </c>
      <c r="B8170">
        <v>2010</v>
      </c>
      <c r="C8170">
        <v>8170</v>
      </c>
      <c r="D8170" t="str">
        <f t="shared" si="393"/>
        <v>Game Description For Learn Science</v>
      </c>
      <c r="E8170" t="str">
        <f t="shared" si="391"/>
        <v>Released</v>
      </c>
      <c r="G8170" t="str">
        <f t="shared" si="392"/>
        <v>'Learn Science','Game Description For Learn Science','2010','Released'</v>
      </c>
    </row>
    <row r="8171" spans="1:7" x14ac:dyDescent="0.25">
      <c r="A8171" t="s">
        <v>8758</v>
      </c>
      <c r="B8171">
        <v>2004</v>
      </c>
      <c r="C8171">
        <v>8171</v>
      </c>
      <c r="D8171" t="str">
        <f t="shared" si="393"/>
        <v>Game Description For Hakuouki: Reimeiroku</v>
      </c>
      <c r="E8171" t="str">
        <f t="shared" si="391"/>
        <v>Released</v>
      </c>
      <c r="G8171" t="str">
        <f t="shared" si="392"/>
        <v>'Hakuouki: Reimeiroku','Game Description For Hakuouki: Reimeiroku','2004','Released'</v>
      </c>
    </row>
    <row r="8172" spans="1:7" x14ac:dyDescent="0.25">
      <c r="A8172" t="s">
        <v>8759</v>
      </c>
      <c r="B8172">
        <v>2015</v>
      </c>
      <c r="C8172">
        <v>8172</v>
      </c>
      <c r="D8172" t="str">
        <f t="shared" si="393"/>
        <v>Game Description For Vertigo</v>
      </c>
      <c r="E8172" t="str">
        <f t="shared" si="391"/>
        <v>Released</v>
      </c>
      <c r="G8172" t="str">
        <f t="shared" si="392"/>
        <v>'Vertigo','Game Description For Vertigo','2015','Released'</v>
      </c>
    </row>
    <row r="8173" spans="1:7" x14ac:dyDescent="0.25">
      <c r="A8173" t="s">
        <v>8760</v>
      </c>
      <c r="B8173">
        <v>2010</v>
      </c>
      <c r="C8173">
        <v>8173</v>
      </c>
      <c r="D8173" t="str">
        <f t="shared" si="393"/>
        <v>Game Description For Shin Sangoku Musou 5 Empires</v>
      </c>
      <c r="E8173" t="str">
        <f t="shared" si="391"/>
        <v>Released</v>
      </c>
      <c r="G8173" t="str">
        <f t="shared" si="392"/>
        <v>'Shin Sangoku Musou 5 Empires','Game Description For Shin Sangoku Musou 5 Empires','2010','Released'</v>
      </c>
    </row>
    <row r="8174" spans="1:7" x14ac:dyDescent="0.25">
      <c r="A8174" t="s">
        <v>8761</v>
      </c>
      <c r="B8174">
        <v>2013</v>
      </c>
      <c r="C8174">
        <v>8174</v>
      </c>
      <c r="D8174" t="str">
        <f t="shared" si="393"/>
        <v>Game Description For Carve</v>
      </c>
      <c r="E8174" t="str">
        <f t="shared" si="391"/>
        <v>Released</v>
      </c>
      <c r="G8174" t="str">
        <f t="shared" si="392"/>
        <v>'Carve','Game Description For Carve','2013','Released'</v>
      </c>
    </row>
    <row r="8175" spans="1:7" x14ac:dyDescent="0.25">
      <c r="A8175" t="s">
        <v>8762</v>
      </c>
      <c r="B8175">
        <v>2008</v>
      </c>
      <c r="C8175">
        <v>8175</v>
      </c>
      <c r="D8175" t="str">
        <f t="shared" si="393"/>
        <v>Game Description For GachiTora! Abarenbou Kyoushi in High School</v>
      </c>
      <c r="E8175" t="str">
        <f t="shared" si="391"/>
        <v>Released</v>
      </c>
      <c r="G8175" t="str">
        <f t="shared" si="392"/>
        <v>'GachiTora! Abarenbou Kyoushi in High School','Game Description For GachiTora! Abarenbou Kyoushi in High School','2008','Released'</v>
      </c>
    </row>
    <row r="8176" spans="1:7" x14ac:dyDescent="0.25">
      <c r="A8176" t="s">
        <v>8763</v>
      </c>
      <c r="B8176">
        <v>2015</v>
      </c>
      <c r="C8176">
        <v>8176</v>
      </c>
      <c r="D8176" t="str">
        <f t="shared" si="393"/>
        <v>Game Description For WTA Tour Tennis</v>
      </c>
      <c r="E8176" t="str">
        <f t="shared" si="391"/>
        <v>Released</v>
      </c>
      <c r="G8176" t="str">
        <f t="shared" si="392"/>
        <v>'WTA Tour Tennis','Game Description For WTA Tour Tennis','2015','Released'</v>
      </c>
    </row>
    <row r="8177" spans="1:7" x14ac:dyDescent="0.25">
      <c r="A8177" t="s">
        <v>8764</v>
      </c>
      <c r="B8177">
        <v>2008</v>
      </c>
      <c r="C8177">
        <v>8177</v>
      </c>
      <c r="D8177" t="str">
        <f t="shared" si="393"/>
        <v>Game Description For Reader Rabbit 2nd Grade</v>
      </c>
      <c r="E8177" t="str">
        <f t="shared" si="391"/>
        <v>Released</v>
      </c>
      <c r="G8177" t="str">
        <f t="shared" si="392"/>
        <v>'Reader Rabbit 2nd Grade','Game Description For Reader Rabbit 2nd Grade','2008','Released'</v>
      </c>
    </row>
    <row r="8178" spans="1:7" x14ac:dyDescent="0.25">
      <c r="A8178" t="s">
        <v>8765</v>
      </c>
      <c r="B8178">
        <v>2007</v>
      </c>
      <c r="C8178">
        <v>8178</v>
      </c>
      <c r="D8178" t="str">
        <f t="shared" si="393"/>
        <v>Game Description For Famicom Mini: Dig Dug</v>
      </c>
      <c r="E8178" t="str">
        <f t="shared" si="391"/>
        <v>Released</v>
      </c>
      <c r="G8178" t="str">
        <f t="shared" si="392"/>
        <v>'Famicom Mini: Dig Dug','Game Description For Famicom Mini: Dig Dug','2007','Released'</v>
      </c>
    </row>
    <row r="8179" spans="1:7" x14ac:dyDescent="0.25">
      <c r="A8179" t="s">
        <v>8766</v>
      </c>
      <c r="B8179">
        <v>2010</v>
      </c>
      <c r="C8179">
        <v>8179</v>
      </c>
      <c r="D8179" t="str">
        <f t="shared" si="393"/>
        <v>Game Description For Naval Ops: Commander</v>
      </c>
      <c r="E8179" t="str">
        <f t="shared" si="391"/>
        <v>Released</v>
      </c>
      <c r="G8179" t="str">
        <f t="shared" si="392"/>
        <v>'Naval Ops: Commander','Game Description For Naval Ops: Commander','2010','Released'</v>
      </c>
    </row>
    <row r="8180" spans="1:7" x14ac:dyDescent="0.25">
      <c r="A8180" t="s">
        <v>8767</v>
      </c>
      <c r="B8180">
        <v>2020</v>
      </c>
      <c r="C8180">
        <v>8180</v>
      </c>
      <c r="D8180" t="str">
        <f t="shared" si="393"/>
        <v>Game Description For Bleach: Blade Battlers</v>
      </c>
      <c r="E8180" t="str">
        <f t="shared" si="391"/>
        <v>Upcoming</v>
      </c>
      <c r="G8180" t="str">
        <f t="shared" si="392"/>
        <v>'Bleach: Blade Battlers','Game Description For Bleach: Blade Battlers','2020','Upcoming'</v>
      </c>
    </row>
    <row r="8181" spans="1:7" x14ac:dyDescent="0.25">
      <c r="A8181" t="s">
        <v>8768</v>
      </c>
      <c r="B8181">
        <v>1997</v>
      </c>
      <c r="C8181">
        <v>8181</v>
      </c>
      <c r="D8181" t="str">
        <f t="shared" si="393"/>
        <v>Game Description For Rez</v>
      </c>
      <c r="E8181" t="str">
        <f t="shared" si="391"/>
        <v>Released</v>
      </c>
      <c r="G8181" t="str">
        <f t="shared" si="392"/>
        <v>'Rez','Game Description For Rez','1997','Released'</v>
      </c>
    </row>
    <row r="8182" spans="1:7" x14ac:dyDescent="0.25">
      <c r="A8182" t="s">
        <v>8769</v>
      </c>
      <c r="B8182">
        <v>2008</v>
      </c>
      <c r="C8182">
        <v>8182</v>
      </c>
      <c r="D8182" t="str">
        <f t="shared" si="393"/>
        <v>Game Description For Goosebumps: The Game</v>
      </c>
      <c r="E8182" t="str">
        <f t="shared" si="391"/>
        <v>Released</v>
      </c>
      <c r="G8182" t="str">
        <f t="shared" si="392"/>
        <v>'Goosebumps: The Game','Game Description For Goosebumps: The Game','2008','Released'</v>
      </c>
    </row>
    <row r="8183" spans="1:7" x14ac:dyDescent="0.25">
      <c r="A8183" t="s">
        <v>8770</v>
      </c>
      <c r="B8183">
        <v>2008</v>
      </c>
      <c r="C8183">
        <v>8183</v>
      </c>
      <c r="D8183" t="str">
        <f t="shared" si="393"/>
        <v>Game Description For Jake Power: Policeman</v>
      </c>
      <c r="E8183" t="str">
        <f t="shared" si="391"/>
        <v>Released</v>
      </c>
      <c r="G8183" t="str">
        <f t="shared" si="392"/>
        <v>'Jake Power: Policeman','Game Description For Jake Power: Policeman','2008','Released'</v>
      </c>
    </row>
    <row r="8184" spans="1:7" x14ac:dyDescent="0.25">
      <c r="A8184" t="s">
        <v>8771</v>
      </c>
      <c r="B8184">
        <v>1998</v>
      </c>
      <c r="C8184">
        <v>8184</v>
      </c>
      <c r="D8184" t="str">
        <f t="shared" si="393"/>
        <v>Game Description For Jissen Pachislot Hisshouhou! Hokuto no Ken DS SE</v>
      </c>
      <c r="E8184" t="str">
        <f t="shared" si="391"/>
        <v>Released</v>
      </c>
      <c r="G8184" t="str">
        <f t="shared" si="392"/>
        <v>'Jissen Pachislot Hisshouhou! Hokuto no Ken DS SE','Game Description For Jissen Pachislot Hisshouhou! Hokuto no Ken DS SE','1998','Released'</v>
      </c>
    </row>
    <row r="8185" spans="1:7" x14ac:dyDescent="0.25">
      <c r="A8185" t="s">
        <v>8772</v>
      </c>
      <c r="B8185">
        <v>2010</v>
      </c>
      <c r="C8185">
        <v>8185</v>
      </c>
      <c r="D8185" t="str">
        <f t="shared" si="393"/>
        <v>Game Description For Lufia: The Ruins of Lore</v>
      </c>
      <c r="E8185" t="str">
        <f t="shared" si="391"/>
        <v>Released</v>
      </c>
      <c r="G8185" t="str">
        <f t="shared" si="392"/>
        <v>'Lufia: The Ruins of Lore','Game Description For Lufia: The Ruins of Lore','2010','Released'</v>
      </c>
    </row>
    <row r="8186" spans="1:7" x14ac:dyDescent="0.25">
      <c r="A8186" t="s">
        <v>8773</v>
      </c>
      <c r="B8186">
        <v>2005</v>
      </c>
      <c r="C8186">
        <v>8186</v>
      </c>
      <c r="D8186" t="str">
        <f t="shared" si="393"/>
        <v>Game Description For Shaman King: Soul Fight</v>
      </c>
      <c r="E8186" t="str">
        <f t="shared" si="391"/>
        <v>Released</v>
      </c>
      <c r="G8186" t="str">
        <f t="shared" si="392"/>
        <v>'Shaman King: Soul Fight','Game Description For Shaman King: Soul Fight','2005','Released'</v>
      </c>
    </row>
    <row r="8187" spans="1:7" x14ac:dyDescent="0.25">
      <c r="A8187" t="s">
        <v>8774</v>
      </c>
      <c r="B8187">
        <v>2008</v>
      </c>
      <c r="C8187">
        <v>8187</v>
      </c>
      <c r="D8187" t="str">
        <f t="shared" si="393"/>
        <v>Game Description For Samurai Deeper Kyo</v>
      </c>
      <c r="E8187" t="str">
        <f t="shared" si="391"/>
        <v>Released</v>
      </c>
      <c r="G8187" t="str">
        <f t="shared" si="392"/>
        <v>'Samurai Deeper Kyo','Game Description For Samurai Deeper Kyo','2008','Released'</v>
      </c>
    </row>
    <row r="8188" spans="1:7" x14ac:dyDescent="0.25">
      <c r="A8188" t="s">
        <v>8775</v>
      </c>
      <c r="B8188">
        <v>2006</v>
      </c>
      <c r="C8188">
        <v>8188</v>
      </c>
      <c r="D8188" t="str">
        <f t="shared" si="393"/>
        <v>Game Description For Samantha Swift and the Hidden Roses of Athena</v>
      </c>
      <c r="E8188" t="str">
        <f t="shared" si="391"/>
        <v>Released</v>
      </c>
      <c r="G8188" t="str">
        <f t="shared" si="392"/>
        <v>'Samantha Swift and the Hidden Roses of Athena','Game Description For Samantha Swift and the Hidden Roses of Athena','2006','Released'</v>
      </c>
    </row>
    <row r="8189" spans="1:7" x14ac:dyDescent="0.25">
      <c r="A8189" t="s">
        <v>8776</v>
      </c>
      <c r="B8189">
        <v>2006</v>
      </c>
      <c r="C8189">
        <v>8189</v>
      </c>
      <c r="D8189" t="str">
        <f t="shared" si="393"/>
        <v>Game Description For Medabots: Infinity</v>
      </c>
      <c r="E8189" t="str">
        <f t="shared" si="391"/>
        <v>Released</v>
      </c>
      <c r="G8189" t="str">
        <f t="shared" si="392"/>
        <v>'Medabots: Infinity','Game Description For Medabots: Infinity','2006','Released'</v>
      </c>
    </row>
    <row r="8190" spans="1:7" x14ac:dyDescent="0.25">
      <c r="A8190" t="s">
        <v>8777</v>
      </c>
      <c r="B8190">
        <v>2005</v>
      </c>
      <c r="C8190">
        <v>8190</v>
      </c>
      <c r="D8190" t="str">
        <f t="shared" si="393"/>
        <v>Game Description For Jirou Akagawa: Majotachi no Nemuri</v>
      </c>
      <c r="E8190" t="str">
        <f t="shared" si="391"/>
        <v>Released</v>
      </c>
      <c r="G8190" t="str">
        <f t="shared" si="392"/>
        <v>'Jirou Akagawa: Majotachi no Nemuri','Game Description For Jirou Akagawa: Majotachi no Nemuri','2005','Released'</v>
      </c>
    </row>
    <row r="8191" spans="1:7" x14ac:dyDescent="0.25">
      <c r="A8191" t="s">
        <v>8778</v>
      </c>
      <c r="B8191">
        <v>2005</v>
      </c>
      <c r="C8191">
        <v>8191</v>
      </c>
      <c r="D8191" t="str">
        <f t="shared" si="393"/>
        <v>Game Description For Bust-A-Bloc</v>
      </c>
      <c r="E8191" t="str">
        <f t="shared" si="391"/>
        <v>Released</v>
      </c>
      <c r="G8191" t="str">
        <f t="shared" si="392"/>
        <v>'Bust-A-Bloc','Game Description For Bust-A-Bloc','2005','Released'</v>
      </c>
    </row>
    <row r="8192" spans="1:7" x14ac:dyDescent="0.25">
      <c r="A8192" t="s">
        <v>8779</v>
      </c>
      <c r="B8192">
        <v>2009</v>
      </c>
      <c r="C8192">
        <v>8192</v>
      </c>
      <c r="D8192" t="str">
        <f t="shared" si="393"/>
        <v>Game Description For Sitting Ducks</v>
      </c>
      <c r="E8192" t="str">
        <f t="shared" si="391"/>
        <v>Released</v>
      </c>
      <c r="G8192" t="str">
        <f t="shared" si="392"/>
        <v>'Sitting Ducks','Game Description For Sitting Ducks','2009','Released'</v>
      </c>
    </row>
    <row r="8193" spans="1:7" x14ac:dyDescent="0.25">
      <c r="A8193" t="s">
        <v>8780</v>
      </c>
      <c r="B8193">
        <v>2000</v>
      </c>
      <c r="C8193">
        <v>8193</v>
      </c>
      <c r="D8193" t="str">
        <f t="shared" si="393"/>
        <v>Game Description For Animal Planet: Vet Collection</v>
      </c>
      <c r="E8193" t="str">
        <f t="shared" si="391"/>
        <v>Released</v>
      </c>
      <c r="G8193" t="str">
        <f t="shared" si="392"/>
        <v>'Animal Planet: Vet Collection','Game Description For Animal Planet: Vet Collection','2000','Released'</v>
      </c>
    </row>
    <row r="8194" spans="1:7" x14ac:dyDescent="0.25">
      <c r="A8194" t="s">
        <v>8781</v>
      </c>
      <c r="B8194">
        <v>2014</v>
      </c>
      <c r="C8194">
        <v>8194</v>
      </c>
      <c r="D8194" t="str">
        <f t="shared" si="393"/>
        <v>Game Description For Imagine Animal Doctor Care Center</v>
      </c>
      <c r="E8194" t="str">
        <f t="shared" si="391"/>
        <v>Released</v>
      </c>
      <c r="G8194" t="str">
        <f t="shared" si="392"/>
        <v>'Imagine Animal Doctor Care Center','Game Description For Imagine Animal Doctor Care Center','2014','Released'</v>
      </c>
    </row>
    <row r="8195" spans="1:7" x14ac:dyDescent="0.25">
      <c r="A8195" t="s">
        <v>8782</v>
      </c>
      <c r="B8195">
        <v>1997</v>
      </c>
      <c r="C8195">
        <v>8195</v>
      </c>
      <c r="D8195" t="str">
        <f t="shared" si="393"/>
        <v>Game Description For Uta no Prince-Sama: Music 3</v>
      </c>
      <c r="E8195" t="str">
        <f t="shared" ref="E8195:E8258" si="394">IF(B8195&lt;&gt;2020,"Released","Upcoming")</f>
        <v>Released</v>
      </c>
      <c r="G8195" t="str">
        <f t="shared" ref="G8195:G8258" si="395">_xlfn.CONCAT("'",A8195,"'",",","'",D8195,"'",",","'","",B8195,"'",",","'",E8195,"'")</f>
        <v>'Uta no Prince-Sama: Music 3','Game Description For Uta no Prince-Sama: Music 3','1997','Released'</v>
      </c>
    </row>
    <row r="8196" spans="1:7" x14ac:dyDescent="0.25">
      <c r="A8196" t="s">
        <v>8783</v>
      </c>
      <c r="B8196">
        <v>2007</v>
      </c>
      <c r="C8196">
        <v>8196</v>
      </c>
      <c r="D8196" t="str">
        <f t="shared" si="393"/>
        <v>Game Description For Mountain Bike Adrenaline</v>
      </c>
      <c r="E8196" t="str">
        <f t="shared" si="394"/>
        <v>Released</v>
      </c>
      <c r="G8196" t="str">
        <f t="shared" si="395"/>
        <v>'Mountain Bike Adrenaline','Game Description For Mountain Bike Adrenaline','2007','Released'</v>
      </c>
    </row>
    <row r="8197" spans="1:7" x14ac:dyDescent="0.25">
      <c r="A8197" t="s">
        <v>8784</v>
      </c>
      <c r="B8197">
        <v>2010</v>
      </c>
      <c r="C8197">
        <v>8197</v>
      </c>
      <c r="D8197" t="str">
        <f t="shared" si="393"/>
        <v>Game Description For New Prince of Tennis: Go to the Top</v>
      </c>
      <c r="E8197" t="str">
        <f t="shared" si="394"/>
        <v>Released</v>
      </c>
      <c r="G8197" t="str">
        <f t="shared" si="395"/>
        <v>'New Prince of Tennis: Go to the Top','Game Description For New Prince of Tennis: Go to the Top','2010','Released'</v>
      </c>
    </row>
    <row r="8198" spans="1:7" x14ac:dyDescent="0.25">
      <c r="A8198" t="s">
        <v>8785</v>
      </c>
      <c r="B8198">
        <v>2006</v>
      </c>
      <c r="C8198">
        <v>8198</v>
      </c>
      <c r="D8198" t="str">
        <f t="shared" si="393"/>
        <v>Game Description For Zyuden Sentai Kyoryuger: Game de Gaburincho!!</v>
      </c>
      <c r="E8198" t="str">
        <f t="shared" si="394"/>
        <v>Released</v>
      </c>
      <c r="G8198" t="str">
        <f t="shared" si="395"/>
        <v>'Zyuden Sentai Kyoryuger: Game de Gaburincho!!','Game Description For Zyuden Sentai Kyoryuger: Game de Gaburincho!!','2006','Released'</v>
      </c>
    </row>
    <row r="8199" spans="1:7" x14ac:dyDescent="0.25">
      <c r="A8199" t="s">
        <v>8786</v>
      </c>
      <c r="B8199">
        <v>2004</v>
      </c>
      <c r="C8199">
        <v>8199</v>
      </c>
      <c r="D8199" t="str">
        <f t="shared" si="393"/>
        <v>Game Description For Hi-Octane: The Track Fights Back!</v>
      </c>
      <c r="E8199" t="str">
        <f t="shared" si="394"/>
        <v>Released</v>
      </c>
      <c r="G8199" t="str">
        <f t="shared" si="395"/>
        <v>'Hi-Octane: The Track Fights Back!','Game Description For Hi-Octane: The Track Fights Back!','2004','Released'</v>
      </c>
    </row>
    <row r="8200" spans="1:7" x14ac:dyDescent="0.25">
      <c r="A8200" t="s">
        <v>8787</v>
      </c>
      <c r="B8200">
        <v>2008</v>
      </c>
      <c r="C8200">
        <v>8200</v>
      </c>
      <c r="D8200" t="str">
        <f t="shared" si="393"/>
        <v>Game Description For Black Sigil: Blade of the Exiled</v>
      </c>
      <c r="E8200" t="str">
        <f t="shared" si="394"/>
        <v>Released</v>
      </c>
      <c r="G8200" t="str">
        <f t="shared" si="395"/>
        <v>'Black Sigil: Blade of the Exiled','Game Description For Black Sigil: Blade of the Exiled','2008','Released'</v>
      </c>
    </row>
    <row r="8201" spans="1:7" x14ac:dyDescent="0.25">
      <c r="A8201" t="s">
        <v>8788</v>
      </c>
      <c r="B8201">
        <v>2012</v>
      </c>
      <c r="C8201">
        <v>8201</v>
      </c>
      <c r="D8201" t="str">
        <f t="shared" si="393"/>
        <v>Game Description For Tour de France 2011</v>
      </c>
      <c r="E8201" t="str">
        <f t="shared" si="394"/>
        <v>Released</v>
      </c>
      <c r="G8201" t="str">
        <f t="shared" si="395"/>
        <v>'Tour de France 2011','Game Description For Tour de France 2011','2012','Released'</v>
      </c>
    </row>
    <row r="8202" spans="1:7" x14ac:dyDescent="0.25">
      <c r="A8202" t="s">
        <v>8789</v>
      </c>
      <c r="B8202">
        <v>1996</v>
      </c>
      <c r="C8202">
        <v>8202</v>
      </c>
      <c r="D8202" t="str">
        <f t="shared" si="393"/>
        <v>Game Description For TrackMania Turbo: Build to Race</v>
      </c>
      <c r="E8202" t="str">
        <f t="shared" si="394"/>
        <v>Released</v>
      </c>
      <c r="G8202" t="str">
        <f t="shared" si="395"/>
        <v>'TrackMania Turbo: Build to Race','Game Description For TrackMania Turbo: Build to Race','1996','Released'</v>
      </c>
    </row>
    <row r="8203" spans="1:7" x14ac:dyDescent="0.25">
      <c r="A8203" t="s">
        <v>8790</v>
      </c>
      <c r="B8203">
        <v>2001</v>
      </c>
      <c r="C8203">
        <v>8203</v>
      </c>
      <c r="D8203" t="str">
        <f t="shared" si="393"/>
        <v>Game Description For Domino Rally</v>
      </c>
      <c r="E8203" t="str">
        <f t="shared" si="394"/>
        <v>Released</v>
      </c>
      <c r="G8203" t="str">
        <f t="shared" si="395"/>
        <v>'Domino Rally','Game Description For Domino Rally','2001','Released'</v>
      </c>
    </row>
    <row r="8204" spans="1:7" x14ac:dyDescent="0.25">
      <c r="A8204" t="s">
        <v>8791</v>
      </c>
      <c r="B8204">
        <v>1992</v>
      </c>
      <c r="C8204">
        <v>8204</v>
      </c>
      <c r="D8204" t="str">
        <f t="shared" si="393"/>
        <v>Game Description For Doraemon 2: Nobita no Toizurando Daibouken</v>
      </c>
      <c r="E8204" t="str">
        <f t="shared" si="394"/>
        <v>Released</v>
      </c>
      <c r="G8204" t="str">
        <f t="shared" si="395"/>
        <v>'Doraemon 2: Nobita no Toizurando Daibouken','Game Description For Doraemon 2: Nobita no Toizurando Daibouken','1992','Released'</v>
      </c>
    </row>
    <row r="8205" spans="1:7" x14ac:dyDescent="0.25">
      <c r="A8205" t="s">
        <v>8792</v>
      </c>
      <c r="B8205">
        <v>2012</v>
      </c>
      <c r="C8205">
        <v>8205</v>
      </c>
      <c r="D8205" t="str">
        <f t="shared" si="393"/>
        <v>Game Description For Samurai Champloo: Sidetracked</v>
      </c>
      <c r="E8205" t="str">
        <f t="shared" si="394"/>
        <v>Released</v>
      </c>
      <c r="G8205" t="str">
        <f t="shared" si="395"/>
        <v>'Samurai Champloo: Sidetracked','Game Description For Samurai Champloo: Sidetracked','2012','Released'</v>
      </c>
    </row>
    <row r="8206" spans="1:7" x14ac:dyDescent="0.25">
      <c r="A8206" t="s">
        <v>8793</v>
      </c>
      <c r="B8206">
        <v>2008</v>
      </c>
      <c r="C8206">
        <v>8206</v>
      </c>
      <c r="D8206" t="str">
        <f t="shared" si="393"/>
        <v>Game Description For Drill Dozer</v>
      </c>
      <c r="E8206" t="str">
        <f t="shared" si="394"/>
        <v>Released</v>
      </c>
      <c r="G8206" t="str">
        <f t="shared" si="395"/>
        <v>'Drill Dozer','Game Description For Drill Dozer','2008','Released'</v>
      </c>
    </row>
    <row r="8207" spans="1:7" x14ac:dyDescent="0.25">
      <c r="A8207" t="s">
        <v>8794</v>
      </c>
      <c r="B8207">
        <v>2003</v>
      </c>
      <c r="C8207">
        <v>8207</v>
      </c>
      <c r="D8207" t="str">
        <f t="shared" si="393"/>
        <v>Game Description For Katekyoo Hitman Reborn! DS: Shinuki Max! Vongola Carnival!!</v>
      </c>
      <c r="E8207" t="str">
        <f t="shared" si="394"/>
        <v>Released</v>
      </c>
      <c r="G8207" t="str">
        <f t="shared" si="395"/>
        <v>'Katekyoo Hitman Reborn! DS: Shinuki Max! Vongola Carnival!!','Game Description For Katekyoo Hitman Reborn! DS: Shinuki Max! Vongola Carnival!!','2003','Released'</v>
      </c>
    </row>
    <row r="8208" spans="1:7" x14ac:dyDescent="0.25">
      <c r="A8208" t="s">
        <v>8795</v>
      </c>
      <c r="B8208">
        <v>2010</v>
      </c>
      <c r="C8208">
        <v>8208</v>
      </c>
      <c r="D8208" t="str">
        <f t="shared" si="393"/>
        <v>Game Description For Utawarerumono: Futari no Hakuoro</v>
      </c>
      <c r="E8208" t="str">
        <f t="shared" si="394"/>
        <v>Released</v>
      </c>
      <c r="G8208" t="str">
        <f t="shared" si="395"/>
        <v>'Utawarerumono: Futari no Hakuoro','Game Description For Utawarerumono: Futari no Hakuoro','2010','Released'</v>
      </c>
    </row>
    <row r="8209" spans="1:7" x14ac:dyDescent="0.25">
      <c r="A8209" t="s">
        <v>8796</v>
      </c>
      <c r="B8209">
        <v>2004</v>
      </c>
      <c r="C8209">
        <v>8209</v>
      </c>
      <c r="D8209" t="str">
        <f t="shared" si="393"/>
        <v>Game Description For Chaos;Child</v>
      </c>
      <c r="E8209" t="str">
        <f t="shared" si="394"/>
        <v>Released</v>
      </c>
      <c r="G8209" t="str">
        <f t="shared" si="395"/>
        <v>'Chaos;Child','Game Description For Chaos;Child','2004','Released'</v>
      </c>
    </row>
    <row r="8210" spans="1:7" x14ac:dyDescent="0.25">
      <c r="A8210" t="s">
        <v>8797</v>
      </c>
      <c r="B8210">
        <v>2014</v>
      </c>
      <c r="C8210">
        <v>8210</v>
      </c>
      <c r="D8210" t="str">
        <f t="shared" si="393"/>
        <v>Game Description For Fatal Fury: Wild Ambition</v>
      </c>
      <c r="E8210" t="str">
        <f t="shared" si="394"/>
        <v>Released</v>
      </c>
      <c r="G8210" t="str">
        <f t="shared" si="395"/>
        <v>'Fatal Fury: Wild Ambition','Game Description For Fatal Fury: Wild Ambition','2014','Released'</v>
      </c>
    </row>
    <row r="8211" spans="1:7" x14ac:dyDescent="0.25">
      <c r="A8211" t="s">
        <v>8798</v>
      </c>
      <c r="B8211">
        <v>2009</v>
      </c>
      <c r="C8211">
        <v>8211</v>
      </c>
      <c r="D8211" t="str">
        <f t="shared" si="393"/>
        <v>Game Description For Metal Fight Beyblade: Bakugami Susanoh Shuurai!</v>
      </c>
      <c r="E8211" t="str">
        <f t="shared" si="394"/>
        <v>Released</v>
      </c>
      <c r="G8211" t="str">
        <f t="shared" si="395"/>
        <v>'Metal Fight Beyblade: Bakugami Susanoh Shuurai!','Game Description For Metal Fight Beyblade: Bakugami Susanoh Shuurai!','2009','Released'</v>
      </c>
    </row>
    <row r="8212" spans="1:7" x14ac:dyDescent="0.25">
      <c r="A8212" t="s">
        <v>8799</v>
      </c>
      <c r="B8212">
        <v>2005</v>
      </c>
      <c r="C8212">
        <v>8212</v>
      </c>
      <c r="D8212" t="str">
        <f t="shared" si="393"/>
        <v>Game Description For Dengeki Gakuen RPG: Cross of Venus</v>
      </c>
      <c r="E8212" t="str">
        <f t="shared" si="394"/>
        <v>Released</v>
      </c>
      <c r="G8212" t="str">
        <f t="shared" si="395"/>
        <v>'Dengeki Gakuen RPG: Cross of Venus','Game Description For Dengeki Gakuen RPG: Cross of Venus','2005','Released'</v>
      </c>
    </row>
    <row r="8213" spans="1:7" x14ac:dyDescent="0.25">
      <c r="A8213" t="s">
        <v>8800</v>
      </c>
      <c r="B8213">
        <v>2008</v>
      </c>
      <c r="C8213">
        <v>8213</v>
      </c>
      <c r="D8213" t="str">
        <f t="shared" si="393"/>
        <v>Game Description For Judge Dredd</v>
      </c>
      <c r="E8213" t="str">
        <f t="shared" si="394"/>
        <v>Released</v>
      </c>
      <c r="G8213" t="str">
        <f t="shared" si="395"/>
        <v>'Judge Dredd','Game Description For Judge Dredd','2008','Released'</v>
      </c>
    </row>
    <row r="8214" spans="1:7" x14ac:dyDescent="0.25">
      <c r="A8214" t="s">
        <v>8801</v>
      </c>
      <c r="B8214">
        <v>1995</v>
      </c>
      <c r="C8214">
        <v>8214</v>
      </c>
      <c r="D8214" t="str">
        <f t="shared" si="393"/>
        <v>Game Description For Minna no Ennichi</v>
      </c>
      <c r="E8214" t="str">
        <f t="shared" si="394"/>
        <v>Released</v>
      </c>
      <c r="G8214" t="str">
        <f t="shared" si="395"/>
        <v>'Minna no Ennichi','Game Description For Minna no Ennichi','1995','Released'</v>
      </c>
    </row>
    <row r="8215" spans="1:7" x14ac:dyDescent="0.25">
      <c r="A8215" t="s">
        <v>8802</v>
      </c>
      <c r="B8215">
        <v>2015</v>
      </c>
      <c r="C8215">
        <v>8215</v>
      </c>
      <c r="D8215" t="str">
        <f t="shared" si="393"/>
        <v>Game Description For Winning Post 8</v>
      </c>
      <c r="E8215" t="str">
        <f t="shared" si="394"/>
        <v>Released</v>
      </c>
      <c r="G8215" t="str">
        <f t="shared" si="395"/>
        <v>'Winning Post 8','Game Description For Winning Post 8','2015','Released'</v>
      </c>
    </row>
    <row r="8216" spans="1:7" x14ac:dyDescent="0.25">
      <c r="A8216" t="s">
        <v>8803</v>
      </c>
      <c r="B8216">
        <v>2002</v>
      </c>
      <c r="C8216">
        <v>8216</v>
      </c>
      <c r="D8216" t="str">
        <f t="shared" si="393"/>
        <v>Game Description For DoDonPachi Resurrection</v>
      </c>
      <c r="E8216" t="str">
        <f t="shared" si="394"/>
        <v>Released</v>
      </c>
      <c r="G8216" t="str">
        <f t="shared" si="395"/>
        <v>'DoDonPachi Resurrection','Game Description For DoDonPachi Resurrection','2002','Released'</v>
      </c>
    </row>
    <row r="8217" spans="1:7" x14ac:dyDescent="0.25">
      <c r="A8217" t="s">
        <v>8804</v>
      </c>
      <c r="B8217">
        <v>1994</v>
      </c>
      <c r="C8217">
        <v>8217</v>
      </c>
      <c r="D8217" t="str">
        <f t="shared" si="393"/>
        <v>Game Description For Bass Rise</v>
      </c>
      <c r="E8217" t="str">
        <f t="shared" si="394"/>
        <v>Released</v>
      </c>
      <c r="G8217" t="str">
        <f t="shared" si="395"/>
        <v>'Bass Rise','Game Description For Bass Rise','1994','Released'</v>
      </c>
    </row>
    <row r="8218" spans="1:7" x14ac:dyDescent="0.25">
      <c r="A8218" t="s">
        <v>8805</v>
      </c>
      <c r="B8218">
        <v>2005</v>
      </c>
      <c r="C8218">
        <v>8218</v>
      </c>
      <c r="D8218" t="str">
        <f t="shared" si="393"/>
        <v>Game Description For UEFA Champions League 2006-2007</v>
      </c>
      <c r="E8218" t="str">
        <f t="shared" si="394"/>
        <v>Released</v>
      </c>
      <c r="G8218" t="str">
        <f t="shared" si="395"/>
        <v>'UEFA Champions League 2006-2007','Game Description For UEFA Champions League 2006-2007','2005','Released'</v>
      </c>
    </row>
    <row r="8219" spans="1:7" x14ac:dyDescent="0.25">
      <c r="A8219" t="s">
        <v>8806</v>
      </c>
      <c r="B8219">
        <v>2002</v>
      </c>
      <c r="C8219">
        <v>8219</v>
      </c>
      <c r="D8219" t="str">
        <f t="shared" si="393"/>
        <v>Game Description For Dynamite Headdy</v>
      </c>
      <c r="E8219" t="str">
        <f t="shared" si="394"/>
        <v>Released</v>
      </c>
      <c r="G8219" t="str">
        <f t="shared" si="395"/>
        <v>'Dynamite Headdy','Game Description For Dynamite Headdy','2002','Released'</v>
      </c>
    </row>
    <row r="8220" spans="1:7" x14ac:dyDescent="0.25">
      <c r="A8220" t="s">
        <v>8807</v>
      </c>
      <c r="B8220">
        <v>2014</v>
      </c>
      <c r="C8220">
        <v>8220</v>
      </c>
      <c r="D8220" t="str">
        <f t="shared" si="393"/>
        <v>Game Description For Choujikuu Yousai Macross: Do You Remember Love</v>
      </c>
      <c r="E8220" t="str">
        <f t="shared" si="394"/>
        <v>Released</v>
      </c>
      <c r="G8220" t="str">
        <f t="shared" si="395"/>
        <v>'Choujikuu Yousai Macross: Do You Remember Love','Game Description For Choujikuu Yousai Macross: Do You Remember Love','2014','Released'</v>
      </c>
    </row>
    <row r="8221" spans="1:7" x14ac:dyDescent="0.25">
      <c r="A8221" t="s">
        <v>8808</v>
      </c>
      <c r="B8221">
        <v>1993</v>
      </c>
      <c r="C8221">
        <v>8221</v>
      </c>
      <c r="D8221" t="str">
        <f t="shared" ref="D8221:D8281" si="396">_xlfn.CONCAT("Game Description For ",A8221)</f>
        <v>Game Description For Growlanser: Heritage of War (jp sales)</v>
      </c>
      <c r="E8221" t="str">
        <f t="shared" si="394"/>
        <v>Released</v>
      </c>
      <c r="G8221" t="str">
        <f t="shared" si="395"/>
        <v>'Growlanser: Heritage of War (jp sales)','Game Description For Growlanser: Heritage of War (jp sales)','1993','Released'</v>
      </c>
    </row>
    <row r="8222" spans="1:7" x14ac:dyDescent="0.25">
      <c r="A8222" t="s">
        <v>8809</v>
      </c>
      <c r="B8222">
        <v>1998</v>
      </c>
      <c r="C8222">
        <v>8222</v>
      </c>
      <c r="D8222" t="str">
        <f t="shared" si="396"/>
        <v>Game Description For Myst IV: Revelation</v>
      </c>
      <c r="E8222" t="str">
        <f t="shared" si="394"/>
        <v>Released</v>
      </c>
      <c r="G8222" t="str">
        <f t="shared" si="395"/>
        <v>'Myst IV: Revelation','Game Description For Myst IV: Revelation','1998','Released'</v>
      </c>
    </row>
    <row r="8223" spans="1:7" x14ac:dyDescent="0.25">
      <c r="A8223" t="s">
        <v>8810</v>
      </c>
      <c r="B8223">
        <v>2002</v>
      </c>
      <c r="C8223">
        <v>8223</v>
      </c>
      <c r="D8223" t="str">
        <f t="shared" si="396"/>
        <v>Game Description For Culdcept Revolt</v>
      </c>
      <c r="E8223" t="str">
        <f t="shared" si="394"/>
        <v>Released</v>
      </c>
      <c r="G8223" t="str">
        <f t="shared" si="395"/>
        <v>'Culdcept Revolt','Game Description For Culdcept Revolt','2002','Released'</v>
      </c>
    </row>
    <row r="8224" spans="1:7" x14ac:dyDescent="0.25">
      <c r="A8224" t="s">
        <v>8811</v>
      </c>
      <c r="B8224">
        <v>2003</v>
      </c>
      <c r="C8224">
        <v>8224</v>
      </c>
      <c r="D8224" t="str">
        <f t="shared" si="396"/>
        <v>Game Description For Sushi Go-Round</v>
      </c>
      <c r="E8224" t="str">
        <f t="shared" si="394"/>
        <v>Released</v>
      </c>
      <c r="G8224" t="str">
        <f t="shared" si="395"/>
        <v>'Sushi Go-Round','Game Description For Sushi Go-Round','2003','Released'</v>
      </c>
    </row>
    <row r="8225" spans="1:7" x14ac:dyDescent="0.25">
      <c r="A8225" t="s">
        <v>8812</v>
      </c>
      <c r="B8225">
        <v>1999</v>
      </c>
      <c r="C8225">
        <v>8225</v>
      </c>
      <c r="D8225" t="str">
        <f t="shared" si="396"/>
        <v>Game Description For Pachinko Wars II</v>
      </c>
      <c r="E8225" t="str">
        <f t="shared" si="394"/>
        <v>Released</v>
      </c>
      <c r="G8225" t="str">
        <f t="shared" si="395"/>
        <v>'Pachinko Wars II','Game Description For Pachinko Wars II','1999','Released'</v>
      </c>
    </row>
    <row r="8226" spans="1:7" x14ac:dyDescent="0.25">
      <c r="A8226" t="s">
        <v>8813</v>
      </c>
      <c r="B8226">
        <v>2002</v>
      </c>
      <c r="C8226">
        <v>8226</v>
      </c>
      <c r="D8226" t="str">
        <f t="shared" si="396"/>
        <v>Game Description For Myth Makers: Orbs of Doom</v>
      </c>
      <c r="E8226" t="str">
        <f t="shared" si="394"/>
        <v>Released</v>
      </c>
      <c r="G8226" t="str">
        <f t="shared" si="395"/>
        <v>'Myth Makers: Orbs of Doom','Game Description For Myth Makers: Orbs of Doom','2002','Released'</v>
      </c>
    </row>
    <row r="8227" spans="1:7" x14ac:dyDescent="0.25">
      <c r="A8227" t="s">
        <v>8814</v>
      </c>
      <c r="B8227">
        <v>2004</v>
      </c>
      <c r="C8227">
        <v>8227</v>
      </c>
      <c r="D8227" t="str">
        <f t="shared" si="396"/>
        <v>Game Description For The Nightmare of Druaga: Fushigino Dungeon</v>
      </c>
      <c r="E8227" t="str">
        <f t="shared" si="394"/>
        <v>Released</v>
      </c>
      <c r="G8227" t="str">
        <f t="shared" si="395"/>
        <v>'The Nightmare of Druaga: Fushigino Dungeon','Game Description For The Nightmare of Druaga: Fushigino Dungeon','2004','Released'</v>
      </c>
    </row>
    <row r="8228" spans="1:7" x14ac:dyDescent="0.25">
      <c r="A8228" t="s">
        <v>8815</v>
      </c>
      <c r="B8228">
        <v>2008</v>
      </c>
      <c r="C8228">
        <v>8228</v>
      </c>
      <c r="D8228" t="str">
        <f t="shared" si="396"/>
        <v>Game Description For Omega Labyrinth</v>
      </c>
      <c r="E8228" t="str">
        <f t="shared" si="394"/>
        <v>Released</v>
      </c>
      <c r="G8228" t="str">
        <f t="shared" si="395"/>
        <v>'Omega Labyrinth','Game Description For Omega Labyrinth','2008','Released'</v>
      </c>
    </row>
    <row r="8229" spans="1:7" x14ac:dyDescent="0.25">
      <c r="A8229" t="s">
        <v>8816</v>
      </c>
      <c r="B8229">
        <v>2008</v>
      </c>
      <c r="C8229">
        <v>8229</v>
      </c>
      <c r="D8229" t="str">
        <f t="shared" si="396"/>
        <v>Game Description For Air Conflicts: Aces of World War II</v>
      </c>
      <c r="E8229" t="str">
        <f t="shared" si="394"/>
        <v>Released</v>
      </c>
      <c r="G8229" t="str">
        <f t="shared" si="395"/>
        <v>'Air Conflicts: Aces of World War II','Game Description For Air Conflicts: Aces of World War II','2008','Released'</v>
      </c>
    </row>
    <row r="8230" spans="1:7" x14ac:dyDescent="0.25">
      <c r="A8230" t="s">
        <v>8817</v>
      </c>
      <c r="B8230">
        <v>1997</v>
      </c>
      <c r="C8230">
        <v>8230</v>
      </c>
      <c r="D8230" t="str">
        <f t="shared" si="396"/>
        <v>Game Description For Cities in Motion</v>
      </c>
      <c r="E8230" t="str">
        <f t="shared" si="394"/>
        <v>Released</v>
      </c>
      <c r="G8230" t="str">
        <f t="shared" si="395"/>
        <v>'Cities in Motion','Game Description For Cities in Motion','1997','Released'</v>
      </c>
    </row>
    <row r="8231" spans="1:7" x14ac:dyDescent="0.25">
      <c r="A8231" t="s">
        <v>8818</v>
      </c>
      <c r="B8231">
        <v>2010</v>
      </c>
      <c r="C8231">
        <v>8231</v>
      </c>
      <c r="D8231" t="str">
        <f t="shared" si="396"/>
        <v>Game Description For Virtua Striker 2002</v>
      </c>
      <c r="E8231" t="str">
        <f t="shared" si="394"/>
        <v>Released</v>
      </c>
      <c r="G8231" t="str">
        <f t="shared" si="395"/>
        <v>'Virtua Striker 2002','Game Description For Virtua Striker 2002','2010','Released'</v>
      </c>
    </row>
    <row r="8232" spans="1:7" x14ac:dyDescent="0.25">
      <c r="A8232" t="s">
        <v>8819</v>
      </c>
      <c r="B8232">
        <v>1998</v>
      </c>
      <c r="C8232">
        <v>8232</v>
      </c>
      <c r="D8232" t="str">
        <f t="shared" si="396"/>
        <v>Game Description For Code Lyoko</v>
      </c>
      <c r="E8232" t="str">
        <f t="shared" si="394"/>
        <v>Released</v>
      </c>
      <c r="G8232" t="str">
        <f t="shared" si="395"/>
        <v>'Code Lyoko','Game Description For Code Lyoko','1998','Released'</v>
      </c>
    </row>
    <row r="8233" spans="1:7" x14ac:dyDescent="0.25">
      <c r="A8233" t="s">
        <v>8820</v>
      </c>
      <c r="B8233">
        <v>2006</v>
      </c>
      <c r="C8233">
        <v>8233</v>
      </c>
      <c r="D8233" t="str">
        <f t="shared" si="396"/>
        <v>Game Description For Taito Legends Power Up</v>
      </c>
      <c r="E8233" t="str">
        <f t="shared" si="394"/>
        <v>Released</v>
      </c>
      <c r="G8233" t="str">
        <f t="shared" si="395"/>
        <v>'Taito Legends Power Up','Game Description For Taito Legends Power Up','2006','Released'</v>
      </c>
    </row>
    <row r="8234" spans="1:7" x14ac:dyDescent="0.25">
      <c r="A8234" t="s">
        <v>8821</v>
      </c>
      <c r="B8234">
        <v>2015</v>
      </c>
      <c r="C8234">
        <v>8234</v>
      </c>
      <c r="D8234" t="str">
        <f t="shared" si="396"/>
        <v>Game Description For Fate/Unlimited Codes Portable</v>
      </c>
      <c r="E8234" t="str">
        <f t="shared" si="394"/>
        <v>Released</v>
      </c>
      <c r="G8234" t="str">
        <f t="shared" si="395"/>
        <v>'Fate/Unlimited Codes Portable','Game Description For Fate/Unlimited Codes Portable','2015','Released'</v>
      </c>
    </row>
    <row r="8235" spans="1:7" x14ac:dyDescent="0.25">
      <c r="A8235" t="s">
        <v>8822</v>
      </c>
      <c r="B8235">
        <v>2001</v>
      </c>
      <c r="C8235">
        <v>8235</v>
      </c>
      <c r="D8235" t="str">
        <f t="shared" si="396"/>
        <v>Game Description For Tenchu: Dark Secret</v>
      </c>
      <c r="E8235" t="str">
        <f t="shared" si="394"/>
        <v>Released</v>
      </c>
      <c r="G8235" t="str">
        <f t="shared" si="395"/>
        <v>'Tenchu: Dark Secret','Game Description For Tenchu: Dark Secret','2001','Released'</v>
      </c>
    </row>
    <row r="8236" spans="1:7" x14ac:dyDescent="0.25">
      <c r="A8236" t="s">
        <v>8823</v>
      </c>
      <c r="B8236">
        <v>2015</v>
      </c>
      <c r="C8236">
        <v>8236</v>
      </c>
      <c r="D8236" t="str">
        <f t="shared" si="396"/>
        <v>Game Description For Game no Kanzume Vol 2</v>
      </c>
      <c r="E8236" t="str">
        <f t="shared" si="394"/>
        <v>Released</v>
      </c>
      <c r="G8236" t="str">
        <f t="shared" si="395"/>
        <v>'Game no Kanzume Vol 2','Game Description For Game no Kanzume Vol 2','2015','Released'</v>
      </c>
    </row>
    <row r="8237" spans="1:7" x14ac:dyDescent="0.25">
      <c r="A8237" t="s">
        <v>8824</v>
      </c>
      <c r="B8237">
        <v>1995</v>
      </c>
      <c r="C8237">
        <v>8237</v>
      </c>
      <c r="D8237" t="str">
        <f t="shared" si="396"/>
        <v>Game Description For Zoo Quest: Puzzle Fun!</v>
      </c>
      <c r="E8237" t="str">
        <f t="shared" si="394"/>
        <v>Released</v>
      </c>
      <c r="G8237" t="str">
        <f t="shared" si="395"/>
        <v>'Zoo Quest: Puzzle Fun!','Game Description For Zoo Quest: Puzzle Fun!','1995','Released'</v>
      </c>
    </row>
    <row r="8238" spans="1:7" x14ac:dyDescent="0.25">
      <c r="A8238" t="s">
        <v>8825</v>
      </c>
      <c r="B8238">
        <v>2012</v>
      </c>
      <c r="C8238">
        <v>8238</v>
      </c>
      <c r="D8238" t="str">
        <f t="shared" si="396"/>
        <v>Game Description For JoJo no Kimy? na B?ken Fantomu Buraddo</v>
      </c>
      <c r="E8238" t="str">
        <f t="shared" si="394"/>
        <v>Released</v>
      </c>
      <c r="G8238" t="str">
        <f t="shared" si="395"/>
        <v>'JoJo no Kimy? na B?ken Fantomu Buraddo','Game Description For JoJo no Kimy? na B?ken Fantomu Buraddo','2012','Released'</v>
      </c>
    </row>
    <row r="8239" spans="1:7" x14ac:dyDescent="0.25">
      <c r="A8239" t="s">
        <v>8826</v>
      </c>
      <c r="B8239">
        <v>1993</v>
      </c>
      <c r="C8239">
        <v>8239</v>
      </c>
      <c r="D8239" t="str">
        <f t="shared" si="396"/>
        <v>Game Description For The Idolmaster 2</v>
      </c>
      <c r="E8239" t="str">
        <f t="shared" si="394"/>
        <v>Released</v>
      </c>
      <c r="G8239" t="str">
        <f t="shared" si="395"/>
        <v>'The Idolmaster 2','Game Description For The Idolmaster 2','1993','Released'</v>
      </c>
    </row>
    <row r="8240" spans="1:7" x14ac:dyDescent="0.25">
      <c r="A8240" t="s">
        <v>8827</v>
      </c>
      <c r="B8240">
        <v>2004</v>
      </c>
      <c r="C8240">
        <v>8240</v>
      </c>
      <c r="D8240" t="str">
        <f t="shared" si="396"/>
        <v>Game Description For PQ2: Practical Intelligence Quotient</v>
      </c>
      <c r="E8240" t="str">
        <f t="shared" si="394"/>
        <v>Released</v>
      </c>
      <c r="G8240" t="str">
        <f t="shared" si="395"/>
        <v>'PQ2: Practical Intelligence Quotient','Game Description For PQ2: Practical Intelligence Quotient','2004','Released'</v>
      </c>
    </row>
    <row r="8241" spans="1:7" x14ac:dyDescent="0.25">
      <c r="A8241" t="s">
        <v>8828</v>
      </c>
      <c r="B8241">
        <v>2007</v>
      </c>
      <c r="C8241">
        <v>8241</v>
      </c>
      <c r="D8241" t="str">
        <f t="shared" si="396"/>
        <v>Game Description For Powerdrome</v>
      </c>
      <c r="E8241" t="str">
        <f t="shared" si="394"/>
        <v>Released</v>
      </c>
      <c r="G8241" t="str">
        <f t="shared" si="395"/>
        <v>'Powerdrome','Game Description For Powerdrome','2007','Released'</v>
      </c>
    </row>
    <row r="8242" spans="1:7" x14ac:dyDescent="0.25">
      <c r="A8242" t="s">
        <v>8829</v>
      </c>
      <c r="B8242">
        <v>2010</v>
      </c>
      <c r="C8242">
        <v>8242</v>
      </c>
      <c r="D8242" t="str">
        <f t="shared" si="396"/>
        <v>Game Description For Dreamer Series: Puppy Trainer</v>
      </c>
      <c r="E8242" t="str">
        <f t="shared" si="394"/>
        <v>Released</v>
      </c>
      <c r="G8242" t="str">
        <f t="shared" si="395"/>
        <v>'Dreamer Series: Puppy Trainer','Game Description For Dreamer Series: Puppy Trainer','2010','Released'</v>
      </c>
    </row>
    <row r="8243" spans="1:7" x14ac:dyDescent="0.25">
      <c r="A8243" t="s">
        <v>8830</v>
      </c>
      <c r="B8243">
        <v>1997</v>
      </c>
      <c r="C8243">
        <v>8243</v>
      </c>
      <c r="D8243" t="str">
        <f t="shared" si="396"/>
        <v>Game Description For Pro Yakyuu Spirits 5 Kanzenban</v>
      </c>
      <c r="E8243" t="str">
        <f t="shared" si="394"/>
        <v>Released</v>
      </c>
      <c r="G8243" t="str">
        <f t="shared" si="395"/>
        <v>'Pro Yakyuu Spirits 5 Kanzenban','Game Description For Pro Yakyuu Spirits 5 Kanzenban','1997','Released'</v>
      </c>
    </row>
    <row r="8244" spans="1:7" x14ac:dyDescent="0.25">
      <c r="A8244" t="s">
        <v>8831</v>
      </c>
      <c r="B8244">
        <v>2015</v>
      </c>
      <c r="C8244">
        <v>8244</v>
      </c>
      <c r="D8244" t="str">
        <f t="shared" si="396"/>
        <v>Game Description For Tsumiki: Block Drop Mania</v>
      </c>
      <c r="E8244" t="str">
        <f t="shared" si="394"/>
        <v>Released</v>
      </c>
      <c r="G8244" t="str">
        <f t="shared" si="395"/>
        <v>'Tsumiki: Block Drop Mania','Game Description For Tsumiki: Block Drop Mania','2015','Released'</v>
      </c>
    </row>
    <row r="8245" spans="1:7" x14ac:dyDescent="0.25">
      <c r="A8245" t="s">
        <v>8832</v>
      </c>
      <c r="B8245">
        <v>1997</v>
      </c>
      <c r="C8245">
        <v>8245</v>
      </c>
      <c r="D8245" t="str">
        <f t="shared" si="396"/>
        <v>Game Description For Shin Sangoku Musou 5 Special</v>
      </c>
      <c r="E8245" t="str">
        <f t="shared" si="394"/>
        <v>Released</v>
      </c>
      <c r="G8245" t="str">
        <f t="shared" si="395"/>
        <v>'Shin Sangoku Musou 5 Special','Game Description For Shin Sangoku Musou 5 Special','1997','Released'</v>
      </c>
    </row>
    <row r="8246" spans="1:7" x14ac:dyDescent="0.25">
      <c r="A8246" t="s">
        <v>8833</v>
      </c>
      <c r="B8246">
        <v>2007</v>
      </c>
      <c r="C8246">
        <v>8246</v>
      </c>
      <c r="D8246" t="str">
        <f t="shared" si="396"/>
        <v>Game Description For Pony Friends: Mini Breeds Edition</v>
      </c>
      <c r="E8246" t="str">
        <f t="shared" si="394"/>
        <v>Released</v>
      </c>
      <c r="G8246" t="str">
        <f t="shared" si="395"/>
        <v>'Pony Friends: Mini Breeds Edition','Game Description For Pony Friends: Mini Breeds Edition','2007','Released'</v>
      </c>
    </row>
    <row r="8247" spans="1:7" x14ac:dyDescent="0.25">
      <c r="A8247" t="s">
        <v>8834</v>
      </c>
      <c r="B8247">
        <v>2004</v>
      </c>
      <c r="C8247">
        <v>8247</v>
      </c>
      <c r="D8247" t="str">
        <f t="shared" si="396"/>
        <v>Game Description For Otogi 2: Immortal Warriors</v>
      </c>
      <c r="E8247" t="str">
        <f t="shared" si="394"/>
        <v>Released</v>
      </c>
      <c r="G8247" t="str">
        <f t="shared" si="395"/>
        <v>'Otogi 2: Immortal Warriors','Game Description For Otogi 2: Immortal Warriors','2004','Released'</v>
      </c>
    </row>
    <row r="8248" spans="1:7" x14ac:dyDescent="0.25">
      <c r="A8248" t="s">
        <v>8835</v>
      </c>
      <c r="B8248">
        <v>2008</v>
      </c>
      <c r="C8248">
        <v>8248</v>
      </c>
      <c r="D8248" t="str">
        <f t="shared" si="396"/>
        <v>Game Description For Dead or Alive Xtreme 3: Fortune</v>
      </c>
      <c r="E8248" t="str">
        <f t="shared" si="394"/>
        <v>Released</v>
      </c>
      <c r="G8248" t="str">
        <f t="shared" si="395"/>
        <v>'Dead or Alive Xtreme 3: Fortune','Game Description For Dead or Alive Xtreme 3: Fortune','2008','Released'</v>
      </c>
    </row>
    <row r="8249" spans="1:7" x14ac:dyDescent="0.25">
      <c r="A8249" t="s">
        <v>8836</v>
      </c>
      <c r="B8249">
        <v>2007</v>
      </c>
      <c r="C8249">
        <v>8249</v>
      </c>
      <c r="D8249" t="str">
        <f t="shared" si="396"/>
        <v>Game Description For Strawberry Shortcake: Strawberryland Games</v>
      </c>
      <c r="E8249" t="str">
        <f t="shared" si="394"/>
        <v>Released</v>
      </c>
      <c r="G8249" t="str">
        <f t="shared" si="395"/>
        <v>'Strawberry Shortcake: Strawberryland Games','Game Description For Strawberry Shortcake: Strawberryland Games','2007','Released'</v>
      </c>
    </row>
    <row r="8250" spans="1:7" x14ac:dyDescent="0.25">
      <c r="A8250" t="s">
        <v>8837</v>
      </c>
      <c r="B8250">
        <v>2010</v>
      </c>
      <c r="C8250">
        <v>8250</v>
      </c>
      <c r="D8250" t="str">
        <f t="shared" si="396"/>
        <v>Game Description For Koi to Senkyo to Chocolate Portable</v>
      </c>
      <c r="E8250" t="str">
        <f t="shared" si="394"/>
        <v>Released</v>
      </c>
      <c r="G8250" t="str">
        <f t="shared" si="395"/>
        <v>'Koi to Senkyo to Chocolate Portable','Game Description For Koi to Senkyo to Chocolate Portable','2010','Released'</v>
      </c>
    </row>
    <row r="8251" spans="1:7" x14ac:dyDescent="0.25">
      <c r="A8251" t="s">
        <v>8838</v>
      </c>
      <c r="B8251">
        <v>1995</v>
      </c>
      <c r="C8251">
        <v>8251</v>
      </c>
      <c r="D8251" t="str">
        <f t="shared" si="396"/>
        <v>Game Description For Dokapon Journey</v>
      </c>
      <c r="E8251" t="str">
        <f t="shared" si="394"/>
        <v>Released</v>
      </c>
      <c r="G8251" t="str">
        <f t="shared" si="395"/>
        <v>'Dokapon Journey','Game Description For Dokapon Journey','1995','Released'</v>
      </c>
    </row>
    <row r="8252" spans="1:7" x14ac:dyDescent="0.25">
      <c r="A8252" t="s">
        <v>8839</v>
      </c>
      <c r="B8252">
        <v>2007</v>
      </c>
      <c r="C8252">
        <v>8252</v>
      </c>
      <c r="D8252" t="str">
        <f t="shared" si="396"/>
        <v>Game Description For Ultra Bust-A-Move</v>
      </c>
      <c r="E8252" t="str">
        <f t="shared" si="394"/>
        <v>Released</v>
      </c>
      <c r="G8252" t="str">
        <f t="shared" si="395"/>
        <v>'Ultra Bust-A-Move','Game Description For Ultra Bust-A-Move','2007','Released'</v>
      </c>
    </row>
    <row r="8253" spans="1:7" x14ac:dyDescent="0.25">
      <c r="A8253" t="s">
        <v>8840</v>
      </c>
      <c r="B8253">
        <v>2020</v>
      </c>
      <c r="C8253">
        <v>8253</v>
      </c>
      <c r="D8253" t="str">
        <f t="shared" si="396"/>
        <v>Game Description For Pony Friends</v>
      </c>
      <c r="E8253" t="str">
        <f t="shared" si="394"/>
        <v>Upcoming</v>
      </c>
      <c r="G8253" t="str">
        <f t="shared" si="395"/>
        <v>'Pony Friends','Game Description For Pony Friends','2020','Upcoming'</v>
      </c>
    </row>
    <row r="8254" spans="1:7" x14ac:dyDescent="0.25">
      <c r="A8254" t="s">
        <v>8841</v>
      </c>
      <c r="B8254">
        <v>2008</v>
      </c>
      <c r="C8254">
        <v>8254</v>
      </c>
      <c r="D8254" t="str">
        <f t="shared" si="396"/>
        <v>Game Description For Ferrari F355 Challenge</v>
      </c>
      <c r="E8254" t="str">
        <f t="shared" si="394"/>
        <v>Released</v>
      </c>
      <c r="G8254" t="str">
        <f t="shared" si="395"/>
        <v>'Ferrari F355 Challenge','Game Description For Ferrari F355 Challenge','2008','Released'</v>
      </c>
    </row>
    <row r="8255" spans="1:7" x14ac:dyDescent="0.25">
      <c r="A8255" t="s">
        <v>8842</v>
      </c>
      <c r="B8255">
        <v>2020</v>
      </c>
      <c r="C8255">
        <v>8255</v>
      </c>
      <c r="D8255" t="str">
        <f t="shared" si="396"/>
        <v>Game Description For MorphX</v>
      </c>
      <c r="E8255" t="str">
        <f t="shared" si="394"/>
        <v>Upcoming</v>
      </c>
      <c r="G8255" t="str">
        <f t="shared" si="395"/>
        <v>'MorphX','Game Description For MorphX','2020','Upcoming'</v>
      </c>
    </row>
    <row r="8256" spans="1:7" x14ac:dyDescent="0.25">
      <c r="A8256" t="s">
        <v>8843</v>
      </c>
      <c r="B8256">
        <v>2006</v>
      </c>
      <c r="C8256">
        <v>8256</v>
      </c>
      <c r="D8256" t="str">
        <f t="shared" si="396"/>
        <v>Game Description For Stranger of Sword City</v>
      </c>
      <c r="E8256" t="str">
        <f t="shared" si="394"/>
        <v>Released</v>
      </c>
      <c r="G8256" t="str">
        <f t="shared" si="395"/>
        <v>'Stranger of Sword City','Game Description For Stranger of Sword City','2006','Released'</v>
      </c>
    </row>
    <row r="8257" spans="1:7" x14ac:dyDescent="0.25">
      <c r="A8257" t="s">
        <v>8844</v>
      </c>
      <c r="B8257">
        <v>2008</v>
      </c>
      <c r="C8257">
        <v>8257</v>
      </c>
      <c r="D8257" t="str">
        <f t="shared" si="396"/>
        <v>Game Description For Air Traffic Chaos</v>
      </c>
      <c r="E8257" t="str">
        <f t="shared" si="394"/>
        <v>Released</v>
      </c>
      <c r="G8257" t="str">
        <f t="shared" si="395"/>
        <v>'Air Traffic Chaos','Game Description For Air Traffic Chaos','2008','Released'</v>
      </c>
    </row>
    <row r="8258" spans="1:7" x14ac:dyDescent="0.25">
      <c r="A8258" t="s">
        <v>8845</v>
      </c>
      <c r="B8258">
        <v>2002</v>
      </c>
      <c r="C8258">
        <v>8258</v>
      </c>
      <c r="D8258" t="str">
        <f t="shared" si="396"/>
        <v>Game Description For Battleship / Connect Four / Sorry! / Trouble</v>
      </c>
      <c r="E8258" t="str">
        <f t="shared" si="394"/>
        <v>Released</v>
      </c>
      <c r="G8258" t="str">
        <f t="shared" si="395"/>
        <v>'Battleship / Connect Four / Sorry! / Trouble','Game Description For Battleship / Connect Four / Sorry! / Trouble','2002','Released'</v>
      </c>
    </row>
    <row r="8259" spans="1:7" x14ac:dyDescent="0.25">
      <c r="A8259" t="s">
        <v>8846</v>
      </c>
      <c r="B8259">
        <v>2016</v>
      </c>
      <c r="C8259">
        <v>8259</v>
      </c>
      <c r="D8259" t="str">
        <f t="shared" si="396"/>
        <v>Game Description For Prism: Light the Way</v>
      </c>
      <c r="E8259" t="str">
        <f t="shared" ref="E8259:E8322" si="397">IF(B8259&lt;&gt;2020,"Released","Upcoming")</f>
        <v>Released</v>
      </c>
      <c r="G8259" t="str">
        <f t="shared" ref="G8259:G8322" si="398">_xlfn.CONCAT("'",A8259,"'",",","'",D8259,"'",",","'","",B8259,"'",",","'",E8259,"'")</f>
        <v>'Prism: Light the Way','Game Description For Prism: Light the Way','2016','Released'</v>
      </c>
    </row>
    <row r="8260" spans="1:7" x14ac:dyDescent="0.25">
      <c r="A8260" t="s">
        <v>8847</v>
      </c>
      <c r="B8260">
        <v>2020</v>
      </c>
      <c r="C8260">
        <v>8260</v>
      </c>
      <c r="D8260" t="str">
        <f t="shared" si="396"/>
        <v>Game Description For Tiny Toon Adventures: Toonenstein - Dare to Scare</v>
      </c>
      <c r="E8260" t="str">
        <f t="shared" si="397"/>
        <v>Upcoming</v>
      </c>
      <c r="G8260" t="str">
        <f t="shared" si="398"/>
        <v>'Tiny Toon Adventures: Toonenstein - Dare to Scare','Game Description For Tiny Toon Adventures: Toonenstein - Dare to Scare','2020','Upcoming'</v>
      </c>
    </row>
    <row r="8261" spans="1:7" x14ac:dyDescent="0.25">
      <c r="A8261" t="s">
        <v>8848</v>
      </c>
      <c r="B8261">
        <v>2006</v>
      </c>
      <c r="C8261">
        <v>8261</v>
      </c>
      <c r="D8261" t="str">
        <f t="shared" si="396"/>
        <v>Game Description For TV Anime: Fairy Tale Gekitou! Madoushi Kessen</v>
      </c>
      <c r="E8261" t="str">
        <f t="shared" si="397"/>
        <v>Released</v>
      </c>
      <c r="G8261" t="str">
        <f t="shared" si="398"/>
        <v>'TV Anime: Fairy Tale Gekitou! Madoushi Kessen','Game Description For TV Anime: Fairy Tale Gekitou! Madoushi Kessen','2006','Released'</v>
      </c>
    </row>
    <row r="8262" spans="1:7" x14ac:dyDescent="0.25">
      <c r="A8262" t="s">
        <v>8849</v>
      </c>
      <c r="B8262">
        <v>2006</v>
      </c>
      <c r="C8262">
        <v>8262</v>
      </c>
      <c r="D8262" t="str">
        <f t="shared" si="396"/>
        <v>Game Description For Shifters</v>
      </c>
      <c r="E8262" t="str">
        <f t="shared" si="397"/>
        <v>Released</v>
      </c>
      <c r="G8262" t="str">
        <f t="shared" si="398"/>
        <v>'Shifters','Game Description For Shifters','2006','Released'</v>
      </c>
    </row>
    <row r="8263" spans="1:7" x14ac:dyDescent="0.25">
      <c r="A8263" t="s">
        <v>8850</v>
      </c>
      <c r="B8263">
        <v>2007</v>
      </c>
      <c r="C8263">
        <v>8263</v>
      </c>
      <c r="D8263" t="str">
        <f t="shared" si="396"/>
        <v>Game Description For RPG Tsukuru DS</v>
      </c>
      <c r="E8263" t="str">
        <f t="shared" si="397"/>
        <v>Released</v>
      </c>
      <c r="G8263" t="str">
        <f t="shared" si="398"/>
        <v>'RPG Tsukuru DS','Game Description For RPG Tsukuru DS','2007','Released'</v>
      </c>
    </row>
    <row r="8264" spans="1:7" x14ac:dyDescent="0.25">
      <c r="A8264" t="s">
        <v>8851</v>
      </c>
      <c r="B8264">
        <v>2014</v>
      </c>
      <c r="C8264">
        <v>8264</v>
      </c>
      <c r="D8264" t="str">
        <f t="shared" si="396"/>
        <v>Game Description For Earth Defense Force 4.1: The Shadow of New Despair</v>
      </c>
      <c r="E8264" t="str">
        <f t="shared" si="397"/>
        <v>Released</v>
      </c>
      <c r="G8264" t="str">
        <f t="shared" si="398"/>
        <v>'Earth Defense Force 4.1: The Shadow of New Despair','Game Description For Earth Defense Force 4.1: The Shadow of New Despair','2014','Released'</v>
      </c>
    </row>
    <row r="8265" spans="1:7" x14ac:dyDescent="0.25">
      <c r="A8265" t="s">
        <v>8852</v>
      </c>
      <c r="B8265">
        <v>2008</v>
      </c>
      <c r="C8265">
        <v>8265</v>
      </c>
      <c r="D8265" t="str">
        <f t="shared" si="396"/>
        <v>Game Description For Dramatic Dungeon: Sakura Wars - Kimi Arugatame</v>
      </c>
      <c r="E8265" t="str">
        <f t="shared" si="397"/>
        <v>Released</v>
      </c>
      <c r="G8265" t="str">
        <f t="shared" si="398"/>
        <v>'Dramatic Dungeon: Sakura Wars - Kimi Arugatame','Game Description For Dramatic Dungeon: Sakura Wars - Kimi Arugatame','2008','Released'</v>
      </c>
    </row>
    <row r="8266" spans="1:7" x14ac:dyDescent="0.25">
      <c r="A8266" t="s">
        <v>8853</v>
      </c>
      <c r="B8266">
        <v>2011</v>
      </c>
      <c r="C8266">
        <v>8266</v>
      </c>
      <c r="D8266" t="str">
        <f t="shared" si="396"/>
        <v>Game Description For TNA iMPACT: Cross the Line</v>
      </c>
      <c r="E8266" t="str">
        <f t="shared" si="397"/>
        <v>Released</v>
      </c>
      <c r="G8266" t="str">
        <f t="shared" si="398"/>
        <v>'TNA iMPACT: Cross the Line','Game Description For TNA iMPACT: Cross the Line','2011','Released'</v>
      </c>
    </row>
    <row r="8267" spans="1:7" x14ac:dyDescent="0.25">
      <c r="A8267" t="s">
        <v>8854</v>
      </c>
      <c r="B8267">
        <v>2002</v>
      </c>
      <c r="C8267">
        <v>8267</v>
      </c>
      <c r="D8267" t="str">
        <f t="shared" si="396"/>
        <v>Game Description For Lagoon</v>
      </c>
      <c r="E8267" t="str">
        <f t="shared" si="397"/>
        <v>Released</v>
      </c>
      <c r="G8267" t="str">
        <f t="shared" si="398"/>
        <v>'Lagoon','Game Description For Lagoon','2002','Released'</v>
      </c>
    </row>
    <row r="8268" spans="1:7" x14ac:dyDescent="0.25">
      <c r="A8268" t="s">
        <v>8855</v>
      </c>
      <c r="B8268">
        <v>2008</v>
      </c>
      <c r="C8268">
        <v>8268</v>
      </c>
      <c r="D8268" t="str">
        <f t="shared" si="396"/>
        <v>Game Description For Nanostray 2</v>
      </c>
      <c r="E8268" t="str">
        <f t="shared" si="397"/>
        <v>Released</v>
      </c>
      <c r="G8268" t="str">
        <f t="shared" si="398"/>
        <v>'Nanostray 2','Game Description For Nanostray 2','2008','Released'</v>
      </c>
    </row>
    <row r="8269" spans="1:7" x14ac:dyDescent="0.25">
      <c r="A8269" t="s">
        <v>8856</v>
      </c>
      <c r="B8269">
        <v>2006</v>
      </c>
      <c r="C8269">
        <v>8269</v>
      </c>
      <c r="D8269" t="str">
        <f t="shared" si="396"/>
        <v>Game Description For Microsoft Flight Simulator X Acceleration Expansion Pack</v>
      </c>
      <c r="E8269" t="str">
        <f t="shared" si="397"/>
        <v>Released</v>
      </c>
      <c r="G8269" t="str">
        <f t="shared" si="398"/>
        <v>'Microsoft Flight Simulator X Acceleration Expansion Pack','Game Description For Microsoft Flight Simulator X Acceleration Expansion Pack','2006','Released'</v>
      </c>
    </row>
    <row r="8270" spans="1:7" x14ac:dyDescent="0.25">
      <c r="A8270" t="s">
        <v>8857</v>
      </c>
      <c r="B8270">
        <v>2004</v>
      </c>
      <c r="C8270">
        <v>8270</v>
      </c>
      <c r="D8270" t="str">
        <f t="shared" si="396"/>
        <v>Game Description For Trick x Logic: Season 1</v>
      </c>
      <c r="E8270" t="str">
        <f t="shared" si="397"/>
        <v>Released</v>
      </c>
      <c r="G8270" t="str">
        <f t="shared" si="398"/>
        <v>'Trick x Logic: Season 1','Game Description For Trick x Logic: Season 1','2004','Released'</v>
      </c>
    </row>
    <row r="8271" spans="1:7" x14ac:dyDescent="0.25">
      <c r="A8271" t="s">
        <v>8858</v>
      </c>
      <c r="B8271">
        <v>2011</v>
      </c>
      <c r="C8271">
        <v>8271</v>
      </c>
      <c r="D8271" t="str">
        <f t="shared" si="396"/>
        <v>Game Description For Mawashite Tsunageru Touch Panic</v>
      </c>
      <c r="E8271" t="str">
        <f t="shared" si="397"/>
        <v>Released</v>
      </c>
      <c r="G8271" t="str">
        <f t="shared" si="398"/>
        <v>'Mawashite Tsunageru Touch Panic','Game Description For Mawashite Tsunageru Touch Panic','2011','Released'</v>
      </c>
    </row>
    <row r="8272" spans="1:7" x14ac:dyDescent="0.25">
      <c r="A8272" t="s">
        <v>8859</v>
      </c>
      <c r="B8272">
        <v>2005</v>
      </c>
      <c r="C8272">
        <v>8272</v>
      </c>
      <c r="D8272" t="str">
        <f t="shared" si="396"/>
        <v>Game Description For Luminous Arc Infinity</v>
      </c>
      <c r="E8272" t="str">
        <f t="shared" si="397"/>
        <v>Released</v>
      </c>
      <c r="G8272" t="str">
        <f t="shared" si="398"/>
        <v>'Luminous Arc Infinity','Game Description For Luminous Arc Infinity','2005','Released'</v>
      </c>
    </row>
    <row r="8273" spans="1:7" x14ac:dyDescent="0.25">
      <c r="A8273" t="s">
        <v>8860</v>
      </c>
      <c r="B8273">
        <v>2012</v>
      </c>
      <c r="C8273">
        <v>8273</v>
      </c>
      <c r="D8273" t="str">
        <f t="shared" si="396"/>
        <v>Game Description For Monster! Bass Fishing</v>
      </c>
      <c r="E8273" t="str">
        <f t="shared" si="397"/>
        <v>Released</v>
      </c>
      <c r="G8273" t="str">
        <f t="shared" si="398"/>
        <v>'Monster! Bass Fishing','Game Description For Monster! Bass Fishing','2012','Released'</v>
      </c>
    </row>
    <row r="8274" spans="1:7" x14ac:dyDescent="0.25">
      <c r="A8274" t="s">
        <v>8861</v>
      </c>
      <c r="B8274">
        <v>2008</v>
      </c>
      <c r="C8274">
        <v>8274</v>
      </c>
      <c r="D8274" t="str">
        <f t="shared" si="396"/>
        <v>Game Description For Sigma Star Saga</v>
      </c>
      <c r="E8274" t="str">
        <f t="shared" si="397"/>
        <v>Released</v>
      </c>
      <c r="G8274" t="str">
        <f t="shared" si="398"/>
        <v>'Sigma Star Saga','Game Description For Sigma Star Saga','2008','Released'</v>
      </c>
    </row>
    <row r="8275" spans="1:7" x14ac:dyDescent="0.25">
      <c r="A8275" t="s">
        <v>8862</v>
      </c>
      <c r="B8275">
        <v>2011</v>
      </c>
      <c r="C8275">
        <v>8275</v>
      </c>
      <c r="D8275" t="str">
        <f t="shared" si="396"/>
        <v>Game Description For Assetto Corsa</v>
      </c>
      <c r="E8275" t="str">
        <f t="shared" si="397"/>
        <v>Released</v>
      </c>
      <c r="G8275" t="str">
        <f t="shared" si="398"/>
        <v>'Assetto Corsa','Game Description For Assetto Corsa','2011','Released'</v>
      </c>
    </row>
    <row r="8276" spans="1:7" x14ac:dyDescent="0.25">
      <c r="A8276" t="s">
        <v>8863</v>
      </c>
      <c r="B8276">
        <v>2015</v>
      </c>
      <c r="C8276">
        <v>8276</v>
      </c>
      <c r="D8276" t="str">
        <f t="shared" si="396"/>
        <v>Game Description For Batman: Gotham City Racer</v>
      </c>
      <c r="E8276" t="str">
        <f t="shared" si="397"/>
        <v>Released</v>
      </c>
      <c r="G8276" t="str">
        <f t="shared" si="398"/>
        <v>'Batman: Gotham City Racer','Game Description For Batman: Gotham City Racer','2015','Released'</v>
      </c>
    </row>
    <row r="8277" spans="1:7" x14ac:dyDescent="0.25">
      <c r="A8277" t="s">
        <v>8864</v>
      </c>
      <c r="B8277">
        <v>2006</v>
      </c>
      <c r="C8277">
        <v>8277</v>
      </c>
      <c r="D8277" t="str">
        <f t="shared" si="396"/>
        <v>Game Description For Sengoku Basara X</v>
      </c>
      <c r="E8277" t="str">
        <f t="shared" si="397"/>
        <v>Released</v>
      </c>
      <c r="G8277" t="str">
        <f t="shared" si="398"/>
        <v>'Sengoku Basara X','Game Description For Sengoku Basara X','2006','Released'</v>
      </c>
    </row>
    <row r="8278" spans="1:7" x14ac:dyDescent="0.25">
      <c r="A8278" t="s">
        <v>8865</v>
      </c>
      <c r="B8278">
        <v>2015</v>
      </c>
      <c r="C8278">
        <v>8278</v>
      </c>
      <c r="D8278" t="str">
        <f t="shared" si="396"/>
        <v>Game Description For Doraemon: Nobita no Kyouryuu 2006 DS</v>
      </c>
      <c r="E8278" t="str">
        <f t="shared" si="397"/>
        <v>Released</v>
      </c>
      <c r="G8278" t="str">
        <f t="shared" si="398"/>
        <v>'Doraemon: Nobita no Kyouryuu 2006 DS','Game Description For Doraemon: Nobita no Kyouryuu 2006 DS','2015','Released'</v>
      </c>
    </row>
    <row r="8279" spans="1:7" x14ac:dyDescent="0.25">
      <c r="A8279" t="s">
        <v>8866</v>
      </c>
      <c r="B8279">
        <v>2003</v>
      </c>
      <c r="C8279">
        <v>8279</v>
      </c>
      <c r="D8279" t="str">
        <f t="shared" si="396"/>
        <v>Game Description For Ontamarama</v>
      </c>
      <c r="E8279" t="str">
        <f t="shared" si="397"/>
        <v>Released</v>
      </c>
      <c r="G8279" t="str">
        <f t="shared" si="398"/>
        <v>'Ontamarama','Game Description For Ontamarama','2003','Released'</v>
      </c>
    </row>
    <row r="8280" spans="1:7" x14ac:dyDescent="0.25">
      <c r="A8280" t="s">
        <v>8867</v>
      </c>
      <c r="B8280">
        <v>2014</v>
      </c>
      <c r="C8280">
        <v>8280</v>
      </c>
      <c r="D8280" t="str">
        <f t="shared" si="396"/>
        <v>Game Description For Hakuoki: Stories of the Shinsengumi</v>
      </c>
      <c r="E8280" t="str">
        <f t="shared" si="397"/>
        <v>Released</v>
      </c>
      <c r="G8280" t="str">
        <f t="shared" si="398"/>
        <v>'Hakuoki: Stories of the Shinsengumi','Game Description For Hakuoki: Stories of the Shinsengumi','2014','Released'</v>
      </c>
    </row>
    <row r="8281" spans="1:7" x14ac:dyDescent="0.25">
      <c r="A8281" t="s">
        <v>8868</v>
      </c>
      <c r="B8281">
        <v>2009</v>
      </c>
      <c r="C8281">
        <v>8281</v>
      </c>
      <c r="D8281" t="str">
        <f t="shared" si="396"/>
        <v>Game Description For DokiDoki Majo Shinpan!</v>
      </c>
      <c r="E8281" t="str">
        <f t="shared" si="397"/>
        <v>Released</v>
      </c>
      <c r="G8281" t="str">
        <f t="shared" si="398"/>
        <v>'DokiDoki Majo Shinpan!','Game Description For DokiDoki Majo Shinpan!','2009','Released'</v>
      </c>
    </row>
    <row r="8282" spans="1:7" x14ac:dyDescent="0.25">
      <c r="A8282" t="s">
        <v>8869</v>
      </c>
      <c r="B8282">
        <v>2000</v>
      </c>
      <c r="C8282">
        <v>8282</v>
      </c>
      <c r="D8282" t="str">
        <f t="shared" ref="D8282:D8342" si="399">_xlfn.CONCAT("Game Description For ",A8282)</f>
        <v>Game Description For Starry ? Sky: In Spring</v>
      </c>
      <c r="E8282" t="str">
        <f t="shared" si="397"/>
        <v>Released</v>
      </c>
      <c r="G8282" t="str">
        <f t="shared" si="398"/>
        <v>'Starry ? Sky: In Spring','Game Description For Starry ? Sky: In Spring','2000','Released'</v>
      </c>
    </row>
    <row r="8283" spans="1:7" x14ac:dyDescent="0.25">
      <c r="A8283" t="s">
        <v>8870</v>
      </c>
      <c r="B8283">
        <v>2010</v>
      </c>
      <c r="C8283">
        <v>8283</v>
      </c>
      <c r="D8283" t="str">
        <f t="shared" si="399"/>
        <v>Game Description For Armored Core: Formula Front Extreme Battle</v>
      </c>
      <c r="E8283" t="str">
        <f t="shared" si="397"/>
        <v>Released</v>
      </c>
      <c r="G8283" t="str">
        <f t="shared" si="398"/>
        <v>'Armored Core: Formula Front Extreme Battle','Game Description For Armored Core: Formula Front Extreme Battle','2010','Released'</v>
      </c>
    </row>
    <row r="8284" spans="1:7" x14ac:dyDescent="0.25">
      <c r="A8284" t="s">
        <v>8871</v>
      </c>
      <c r="B8284">
        <v>1997</v>
      </c>
      <c r="C8284">
        <v>8284</v>
      </c>
      <c r="D8284" t="str">
        <f t="shared" si="399"/>
        <v>Game Description For Downforce</v>
      </c>
      <c r="E8284" t="str">
        <f t="shared" si="397"/>
        <v>Released</v>
      </c>
      <c r="G8284" t="str">
        <f t="shared" si="398"/>
        <v>'Downforce','Game Description For Downforce','1997','Released'</v>
      </c>
    </row>
    <row r="8285" spans="1:7" x14ac:dyDescent="0.25">
      <c r="A8285" t="s">
        <v>8872</v>
      </c>
      <c r="B8285">
        <v>2010</v>
      </c>
      <c r="C8285">
        <v>8285</v>
      </c>
      <c r="D8285" t="str">
        <f t="shared" si="399"/>
        <v>Game Description For Little Busters! Converted Edition</v>
      </c>
      <c r="E8285" t="str">
        <f t="shared" si="397"/>
        <v>Released</v>
      </c>
      <c r="G8285" t="str">
        <f t="shared" si="398"/>
        <v>'Little Busters! Converted Edition','Game Description For Little Busters! Converted Edition','2010','Released'</v>
      </c>
    </row>
    <row r="8286" spans="1:7" x14ac:dyDescent="0.25">
      <c r="A8286" t="s">
        <v>8873</v>
      </c>
      <c r="B8286">
        <v>2007</v>
      </c>
      <c r="C8286">
        <v>8286</v>
      </c>
      <c r="D8286" t="str">
        <f t="shared" si="399"/>
        <v>Game Description For Tennis no Oji-Sama: 2005 Crystal Drive</v>
      </c>
      <c r="E8286" t="str">
        <f t="shared" si="397"/>
        <v>Released</v>
      </c>
      <c r="G8286" t="str">
        <f t="shared" si="398"/>
        <v>'Tennis no Oji-Sama: 2005 Crystal Drive','Game Description For Tennis no Oji-Sama: 2005 Crystal Drive','2007','Released'</v>
      </c>
    </row>
    <row r="8287" spans="1:7" x14ac:dyDescent="0.25">
      <c r="A8287" t="s">
        <v>8874</v>
      </c>
      <c r="B8287">
        <v>2007</v>
      </c>
      <c r="C8287">
        <v>8287</v>
      </c>
      <c r="D8287" t="str">
        <f t="shared" si="399"/>
        <v>Game Description For Summon Night X: Tears Crown</v>
      </c>
      <c r="E8287" t="str">
        <f t="shared" si="397"/>
        <v>Released</v>
      </c>
      <c r="G8287" t="str">
        <f t="shared" si="398"/>
        <v>'Summon Night X: Tears Crown','Game Description For Summon Night X: Tears Crown','2007','Released'</v>
      </c>
    </row>
    <row r="8288" spans="1:7" x14ac:dyDescent="0.25">
      <c r="A8288" t="s">
        <v>8875</v>
      </c>
      <c r="B8288">
        <v>1998</v>
      </c>
      <c r="C8288">
        <v>8288</v>
      </c>
      <c r="D8288" t="str">
        <f t="shared" si="399"/>
        <v>Game Description For Taiho Shichauzo!</v>
      </c>
      <c r="E8288" t="str">
        <f t="shared" si="397"/>
        <v>Released</v>
      </c>
      <c r="G8288" t="str">
        <f t="shared" si="398"/>
        <v>'Taiho Shichauzo!','Game Description For Taiho Shichauzo!','1998','Released'</v>
      </c>
    </row>
    <row r="8289" spans="1:7" x14ac:dyDescent="0.25">
      <c r="A8289" t="s">
        <v>8876</v>
      </c>
      <c r="B8289">
        <v>2007</v>
      </c>
      <c r="C8289">
        <v>8289</v>
      </c>
      <c r="D8289" t="str">
        <f t="shared" si="399"/>
        <v>Game Description For Battle vs. Chess</v>
      </c>
      <c r="E8289" t="str">
        <f t="shared" si="397"/>
        <v>Released</v>
      </c>
      <c r="G8289" t="str">
        <f t="shared" si="398"/>
        <v>'Battle vs. Chess','Game Description For Battle vs. Chess','2007','Released'</v>
      </c>
    </row>
    <row r="8290" spans="1:7" x14ac:dyDescent="0.25">
      <c r="A8290" t="s">
        <v>8877</v>
      </c>
      <c r="B8290">
        <v>1996</v>
      </c>
      <c r="C8290">
        <v>8290</v>
      </c>
      <c r="D8290" t="str">
        <f t="shared" si="399"/>
        <v>Game Description For Phantom Crash</v>
      </c>
      <c r="E8290" t="str">
        <f t="shared" si="397"/>
        <v>Released</v>
      </c>
      <c r="G8290" t="str">
        <f t="shared" si="398"/>
        <v>'Phantom Crash','Game Description For Phantom Crash','1996','Released'</v>
      </c>
    </row>
    <row r="8291" spans="1:7" x14ac:dyDescent="0.25">
      <c r="A8291" t="s">
        <v>8878</v>
      </c>
      <c r="B8291">
        <v>2011</v>
      </c>
      <c r="C8291">
        <v>8291</v>
      </c>
      <c r="D8291" t="str">
        <f t="shared" si="399"/>
        <v>Game Description For Men of War: Assault Squad</v>
      </c>
      <c r="E8291" t="str">
        <f t="shared" si="397"/>
        <v>Released</v>
      </c>
      <c r="G8291" t="str">
        <f t="shared" si="398"/>
        <v>'Men of War: Assault Squad','Game Description For Men of War: Assault Squad','2011','Released'</v>
      </c>
    </row>
    <row r="8292" spans="1:7" x14ac:dyDescent="0.25">
      <c r="A8292" t="s">
        <v>8879</v>
      </c>
      <c r="B8292">
        <v>2006</v>
      </c>
      <c r="C8292">
        <v>8292</v>
      </c>
      <c r="D8292" t="str">
        <f t="shared" si="399"/>
        <v>Game Description For Fishdom</v>
      </c>
      <c r="E8292" t="str">
        <f t="shared" si="397"/>
        <v>Released</v>
      </c>
      <c r="G8292" t="str">
        <f t="shared" si="398"/>
        <v>'Fishdom','Game Description For Fishdom','2006','Released'</v>
      </c>
    </row>
    <row r="8293" spans="1:7" x14ac:dyDescent="0.25">
      <c r="A8293" t="s">
        <v>8880</v>
      </c>
      <c r="B8293">
        <v>2020</v>
      </c>
      <c r="C8293">
        <v>8293</v>
      </c>
      <c r="D8293" t="str">
        <f t="shared" si="399"/>
        <v>Game Description For Yanya Caballista: City Skater</v>
      </c>
      <c r="E8293" t="str">
        <f t="shared" si="397"/>
        <v>Upcoming</v>
      </c>
      <c r="G8293" t="str">
        <f t="shared" si="398"/>
        <v>'Yanya Caballista: City Skater','Game Description For Yanya Caballista: City Skater','2020','Upcoming'</v>
      </c>
    </row>
    <row r="8294" spans="1:7" x14ac:dyDescent="0.25">
      <c r="A8294" t="s">
        <v>8881</v>
      </c>
      <c r="B8294">
        <v>2008</v>
      </c>
      <c r="C8294">
        <v>8294</v>
      </c>
      <c r="D8294" t="str">
        <f t="shared" si="399"/>
        <v>Game Description For Expendable</v>
      </c>
      <c r="E8294" t="str">
        <f t="shared" si="397"/>
        <v>Released</v>
      </c>
      <c r="G8294" t="str">
        <f t="shared" si="398"/>
        <v>'Expendable','Game Description For Expendable','2008','Released'</v>
      </c>
    </row>
    <row r="8295" spans="1:7" x14ac:dyDescent="0.25">
      <c r="A8295" t="s">
        <v>8882</v>
      </c>
      <c r="B8295">
        <v>2009</v>
      </c>
      <c r="C8295">
        <v>8295</v>
      </c>
      <c r="D8295" t="str">
        <f t="shared" si="399"/>
        <v>Game Description For Imagine: Artist</v>
      </c>
      <c r="E8295" t="str">
        <f t="shared" si="397"/>
        <v>Released</v>
      </c>
      <c r="G8295" t="str">
        <f t="shared" si="398"/>
        <v>'Imagine: Artist','Game Description For Imagine: Artist','2009','Released'</v>
      </c>
    </row>
    <row r="8296" spans="1:7" x14ac:dyDescent="0.25">
      <c r="A8296" t="s">
        <v>8883</v>
      </c>
      <c r="B8296">
        <v>2005</v>
      </c>
      <c r="C8296">
        <v>8296</v>
      </c>
      <c r="D8296" t="str">
        <f t="shared" si="399"/>
        <v>Game Description For Pet Pals: New Leash on Life</v>
      </c>
      <c r="E8296" t="str">
        <f t="shared" si="397"/>
        <v>Released</v>
      </c>
      <c r="G8296" t="str">
        <f t="shared" si="398"/>
        <v>'Pet Pals: New Leash on Life','Game Description For Pet Pals: New Leash on Life','2005','Released'</v>
      </c>
    </row>
    <row r="8297" spans="1:7" x14ac:dyDescent="0.25">
      <c r="A8297" t="s">
        <v>8884</v>
      </c>
      <c r="B8297">
        <v>2009</v>
      </c>
      <c r="C8297">
        <v>8297</v>
      </c>
      <c r="D8297" t="str">
        <f t="shared" si="399"/>
        <v>Game Description For The Idolmaster: Gravure For You! Vol. 2</v>
      </c>
      <c r="E8297" t="str">
        <f t="shared" si="397"/>
        <v>Released</v>
      </c>
      <c r="G8297" t="str">
        <f t="shared" si="398"/>
        <v>'The Idolmaster: Gravure For You! Vol. 2','Game Description For The Idolmaster: Gravure For You! Vol. 2','2009','Released'</v>
      </c>
    </row>
    <row r="8298" spans="1:7" x14ac:dyDescent="0.25">
      <c r="A8298" t="s">
        <v>8885</v>
      </c>
      <c r="B8298">
        <v>2005</v>
      </c>
      <c r="C8298">
        <v>8298</v>
      </c>
      <c r="D8298" t="str">
        <f t="shared" si="399"/>
        <v>Game Description For Arthur! Ready to Race</v>
      </c>
      <c r="E8298" t="str">
        <f t="shared" si="397"/>
        <v>Released</v>
      </c>
      <c r="G8298" t="str">
        <f t="shared" si="398"/>
        <v>'Arthur! Ready to Race','Game Description For Arthur! Ready to Race','2005','Released'</v>
      </c>
    </row>
    <row r="8299" spans="1:7" x14ac:dyDescent="0.25">
      <c r="A8299" t="s">
        <v>8886</v>
      </c>
      <c r="B8299">
        <v>2010</v>
      </c>
      <c r="C8299">
        <v>8299</v>
      </c>
      <c r="D8299" t="str">
        <f t="shared" si="399"/>
        <v>Game Description For Thunder Force V: Perfect System</v>
      </c>
      <c r="E8299" t="str">
        <f t="shared" si="397"/>
        <v>Released</v>
      </c>
      <c r="G8299" t="str">
        <f t="shared" si="398"/>
        <v>'Thunder Force V: Perfect System','Game Description For Thunder Force V: Perfect System','2010','Released'</v>
      </c>
    </row>
    <row r="8300" spans="1:7" x14ac:dyDescent="0.25">
      <c r="A8300" t="s">
        <v>8887</v>
      </c>
      <c r="B8300">
        <v>2014</v>
      </c>
      <c r="C8300">
        <v>8300</v>
      </c>
      <c r="D8300" t="str">
        <f t="shared" si="399"/>
        <v>Game Description For The Typing of the Dead</v>
      </c>
      <c r="E8300" t="str">
        <f t="shared" si="397"/>
        <v>Released</v>
      </c>
      <c r="G8300" t="str">
        <f t="shared" si="398"/>
        <v>'The Typing of the Dead','Game Description For The Typing of the Dead','2014','Released'</v>
      </c>
    </row>
    <row r="8301" spans="1:7" x14ac:dyDescent="0.25">
      <c r="A8301" t="s">
        <v>8888</v>
      </c>
      <c r="B8301">
        <v>2004</v>
      </c>
      <c r="C8301">
        <v>8301</v>
      </c>
      <c r="D8301" t="str">
        <f t="shared" si="399"/>
        <v>Game Description For The Idolm@ster: Dearly Stars</v>
      </c>
      <c r="E8301" t="str">
        <f t="shared" si="397"/>
        <v>Released</v>
      </c>
      <c r="G8301" t="str">
        <f t="shared" si="398"/>
        <v>'The Idolm@ster: Dearly Stars','Game Description For The Idolm@ster: Dearly Stars','2004','Released'</v>
      </c>
    </row>
    <row r="8302" spans="1:7" x14ac:dyDescent="0.25">
      <c r="A8302" t="s">
        <v>8889</v>
      </c>
      <c r="B8302">
        <v>2007</v>
      </c>
      <c r="C8302">
        <v>8302</v>
      </c>
      <c r="D8302" t="str">
        <f t="shared" si="399"/>
        <v>Game Description For Kids Learn Music A+ Edition</v>
      </c>
      <c r="E8302" t="str">
        <f t="shared" si="397"/>
        <v>Released</v>
      </c>
      <c r="G8302" t="str">
        <f t="shared" si="398"/>
        <v>'Kids Learn Music A+ Edition','Game Description For Kids Learn Music A+ Edition','2007','Released'</v>
      </c>
    </row>
    <row r="8303" spans="1:7" x14ac:dyDescent="0.25">
      <c r="A8303" t="s">
        <v>8890</v>
      </c>
      <c r="B8303">
        <v>2015</v>
      </c>
      <c r="C8303">
        <v>8303</v>
      </c>
      <c r="D8303" t="str">
        <f t="shared" si="399"/>
        <v>Game Description For Kart Racer</v>
      </c>
      <c r="E8303" t="str">
        <f t="shared" si="397"/>
        <v>Released</v>
      </c>
      <c r="G8303" t="str">
        <f t="shared" si="398"/>
        <v>'Kart Racer','Game Description For Kart Racer','2015','Released'</v>
      </c>
    </row>
    <row r="8304" spans="1:7" x14ac:dyDescent="0.25">
      <c r="A8304" t="s">
        <v>8891</v>
      </c>
      <c r="B8304">
        <v>2009</v>
      </c>
      <c r="C8304">
        <v>8304</v>
      </c>
      <c r="D8304" t="str">
        <f t="shared" si="399"/>
        <v>Game Description For Bakemonogatari Portable</v>
      </c>
      <c r="E8304" t="str">
        <f t="shared" si="397"/>
        <v>Released</v>
      </c>
      <c r="G8304" t="str">
        <f t="shared" si="398"/>
        <v>'Bakemonogatari Portable','Game Description For Bakemonogatari Portable','2009','Released'</v>
      </c>
    </row>
    <row r="8305" spans="1:7" x14ac:dyDescent="0.25">
      <c r="A8305" t="s">
        <v>8892</v>
      </c>
      <c r="B8305">
        <v>2011</v>
      </c>
      <c r="C8305">
        <v>8305</v>
      </c>
      <c r="D8305" t="str">
        <f t="shared" si="399"/>
        <v>Game Description For Sam &amp; Max: Beyond Time and Space</v>
      </c>
      <c r="E8305" t="str">
        <f t="shared" si="397"/>
        <v>Released</v>
      </c>
      <c r="G8305" t="str">
        <f t="shared" si="398"/>
        <v>'Sam &amp; Max: Beyond Time and Space','Game Description For Sam &amp; Max: Beyond Time and Space','2011','Released'</v>
      </c>
    </row>
    <row r="8306" spans="1:7" x14ac:dyDescent="0.25">
      <c r="A8306" t="s">
        <v>8893</v>
      </c>
      <c r="B8306">
        <v>2005</v>
      </c>
      <c r="C8306">
        <v>8306</v>
      </c>
      <c r="D8306" t="str">
        <f t="shared" si="399"/>
        <v>Game Description For Tabi no Yubisashi Kaiwachou DS: DS Series 2 Chuugoku</v>
      </c>
      <c r="E8306" t="str">
        <f t="shared" si="397"/>
        <v>Released</v>
      </c>
      <c r="G8306" t="str">
        <f t="shared" si="398"/>
        <v>'Tabi no Yubisashi Kaiwachou DS: DS Series 2 Chuugoku','Game Description For Tabi no Yubisashi Kaiwachou DS: DS Series 2 Chuugoku','2005','Released'</v>
      </c>
    </row>
    <row r="8307" spans="1:7" x14ac:dyDescent="0.25">
      <c r="A8307" t="s">
        <v>8894</v>
      </c>
      <c r="B8307">
        <v>2001</v>
      </c>
      <c r="C8307">
        <v>8307</v>
      </c>
      <c r="D8307" t="str">
        <f t="shared" si="399"/>
        <v>Game Description For Caligula</v>
      </c>
      <c r="E8307" t="str">
        <f t="shared" si="397"/>
        <v>Released</v>
      </c>
      <c r="G8307" t="str">
        <f t="shared" si="398"/>
        <v>'Caligula','Game Description For Caligula','2001','Released'</v>
      </c>
    </row>
    <row r="8308" spans="1:7" x14ac:dyDescent="0.25">
      <c r="A8308" t="s">
        <v>8895</v>
      </c>
      <c r="B8308">
        <v>2013</v>
      </c>
      <c r="C8308">
        <v>8308</v>
      </c>
      <c r="D8308" t="str">
        <f t="shared" si="399"/>
        <v>Game Description For Steins;Gate 0</v>
      </c>
      <c r="E8308" t="str">
        <f t="shared" si="397"/>
        <v>Released</v>
      </c>
      <c r="G8308" t="str">
        <f t="shared" si="398"/>
        <v>'Steins;Gate 0','Game Description For Steins;Gate 0','2013','Released'</v>
      </c>
    </row>
    <row r="8309" spans="1:7" x14ac:dyDescent="0.25">
      <c r="A8309" t="s">
        <v>8896</v>
      </c>
      <c r="B8309">
        <v>2006</v>
      </c>
      <c r="C8309">
        <v>8309</v>
      </c>
      <c r="D8309" t="str">
        <f t="shared" si="399"/>
        <v>Game Description For Keroro Gunsou: Enshuu da Yo! Zenin Shuugou Part 2</v>
      </c>
      <c r="E8309" t="str">
        <f t="shared" si="397"/>
        <v>Released</v>
      </c>
      <c r="G8309" t="str">
        <f t="shared" si="398"/>
        <v>'Keroro Gunsou: Enshuu da Yo! Zenin Shuugou Part 2','Game Description For Keroro Gunsou: Enshuu da Yo! Zenin Shuugou Part 2','2006','Released'</v>
      </c>
    </row>
    <row r="8310" spans="1:7" x14ac:dyDescent="0.25">
      <c r="A8310" t="s">
        <v>8897</v>
      </c>
      <c r="B8310">
        <v>2009</v>
      </c>
      <c r="C8310">
        <v>8310</v>
      </c>
      <c r="D8310" t="str">
        <f t="shared" si="399"/>
        <v>Game Description For Lips: Deutsche Partyknaller</v>
      </c>
      <c r="E8310" t="str">
        <f t="shared" si="397"/>
        <v>Released</v>
      </c>
      <c r="G8310" t="str">
        <f t="shared" si="398"/>
        <v>'Lips: Deutsche Partyknaller','Game Description For Lips: Deutsche Partyknaller','2009','Released'</v>
      </c>
    </row>
    <row r="8311" spans="1:7" x14ac:dyDescent="0.25">
      <c r="A8311" t="s">
        <v>8898</v>
      </c>
      <c r="B8311">
        <v>2006</v>
      </c>
      <c r="C8311">
        <v>8311</v>
      </c>
      <c r="D8311" t="str">
        <f t="shared" si="399"/>
        <v>Game Description For Apassionata: Die Galanacht der Pferde</v>
      </c>
      <c r="E8311" t="str">
        <f t="shared" si="397"/>
        <v>Released</v>
      </c>
      <c r="G8311" t="str">
        <f t="shared" si="398"/>
        <v>'Apassionata: Die Galanacht der Pferde','Game Description For Apassionata: Die Galanacht der Pferde','2006','Released'</v>
      </c>
    </row>
    <row r="8312" spans="1:7" x14ac:dyDescent="0.25">
      <c r="A8312" t="s">
        <v>8899</v>
      </c>
      <c r="B8312">
        <v>1997</v>
      </c>
      <c r="C8312">
        <v>8312</v>
      </c>
      <c r="D8312" t="str">
        <f t="shared" si="399"/>
        <v>Game Description For Dungeon Raiders</v>
      </c>
      <c r="E8312" t="str">
        <f t="shared" si="397"/>
        <v>Released</v>
      </c>
      <c r="G8312" t="str">
        <f t="shared" si="398"/>
        <v>'Dungeon Raiders','Game Description For Dungeon Raiders','1997','Released'</v>
      </c>
    </row>
    <row r="8313" spans="1:7" x14ac:dyDescent="0.25">
      <c r="A8313" t="s">
        <v>8900</v>
      </c>
      <c r="B8313">
        <v>2012</v>
      </c>
      <c r="C8313">
        <v>8313</v>
      </c>
      <c r="D8313" t="str">
        <f t="shared" si="399"/>
        <v>Game Description For Philosoma</v>
      </c>
      <c r="E8313" t="str">
        <f t="shared" si="397"/>
        <v>Released</v>
      </c>
      <c r="G8313" t="str">
        <f t="shared" si="398"/>
        <v>'Philosoma','Game Description For Philosoma','2012','Released'</v>
      </c>
    </row>
    <row r="8314" spans="1:7" x14ac:dyDescent="0.25">
      <c r="A8314" t="s">
        <v>8901</v>
      </c>
      <c r="B8314">
        <v>2020</v>
      </c>
      <c r="C8314">
        <v>8314</v>
      </c>
      <c r="D8314" t="str">
        <f t="shared" si="399"/>
        <v>Game Description For Virtua Fighter CG Portrait Series Vol.5: Wolf Hawkfield</v>
      </c>
      <c r="E8314" t="str">
        <f t="shared" si="397"/>
        <v>Upcoming</v>
      </c>
      <c r="G8314" t="str">
        <f t="shared" si="398"/>
        <v>'Virtua Fighter CG Portrait Series Vol.5: Wolf Hawkfield','Game Description For Virtua Fighter CG Portrait Series Vol.5: Wolf Hawkfield','2020','Upcoming'</v>
      </c>
    </row>
    <row r="8315" spans="1:7" x14ac:dyDescent="0.25">
      <c r="A8315" t="s">
        <v>8902</v>
      </c>
      <c r="B8315">
        <v>2004</v>
      </c>
      <c r="C8315">
        <v>8315</v>
      </c>
      <c r="D8315" t="str">
        <f t="shared" si="399"/>
        <v>Game Description For Puyo Pop</v>
      </c>
      <c r="E8315" t="str">
        <f t="shared" si="397"/>
        <v>Released</v>
      </c>
      <c r="G8315" t="str">
        <f t="shared" si="398"/>
        <v>'Puyo Pop','Game Description For Puyo Pop','2004','Released'</v>
      </c>
    </row>
    <row r="8316" spans="1:7" x14ac:dyDescent="0.25">
      <c r="A8316" t="s">
        <v>8903</v>
      </c>
      <c r="B8316">
        <v>2011</v>
      </c>
      <c r="C8316">
        <v>8316</v>
      </c>
      <c r="D8316" t="str">
        <f t="shared" si="399"/>
        <v>Game Description For Marriage Royale: Prism Story</v>
      </c>
      <c r="E8316" t="str">
        <f t="shared" si="397"/>
        <v>Released</v>
      </c>
      <c r="G8316" t="str">
        <f t="shared" si="398"/>
        <v>'Marriage Royale: Prism Story','Game Description For Marriage Royale: Prism Story','2011','Released'</v>
      </c>
    </row>
    <row r="8317" spans="1:7" x14ac:dyDescent="0.25">
      <c r="A8317" t="s">
        <v>8904</v>
      </c>
      <c r="B8317">
        <v>1996</v>
      </c>
      <c r="C8317">
        <v>8317</v>
      </c>
      <c r="D8317" t="str">
        <f t="shared" si="399"/>
        <v>Game Description For Super Heroine Chronicle</v>
      </c>
      <c r="E8317" t="str">
        <f t="shared" si="397"/>
        <v>Released</v>
      </c>
      <c r="G8317" t="str">
        <f t="shared" si="398"/>
        <v>'Super Heroine Chronicle','Game Description For Super Heroine Chronicle','1996','Released'</v>
      </c>
    </row>
    <row r="8318" spans="1:7" x14ac:dyDescent="0.25">
      <c r="A8318" t="s">
        <v>8905</v>
      </c>
      <c r="B8318">
        <v>2014</v>
      </c>
      <c r="C8318">
        <v>8318</v>
      </c>
      <c r="D8318" t="str">
        <f t="shared" si="399"/>
        <v>Game Description For Kamiwaza</v>
      </c>
      <c r="E8318" t="str">
        <f t="shared" si="397"/>
        <v>Released</v>
      </c>
      <c r="G8318" t="str">
        <f t="shared" si="398"/>
        <v>'Kamiwaza','Game Description For Kamiwaza','2014','Released'</v>
      </c>
    </row>
    <row r="8319" spans="1:7" x14ac:dyDescent="0.25">
      <c r="A8319" t="s">
        <v>8906</v>
      </c>
      <c r="B8319">
        <v>2011</v>
      </c>
      <c r="C8319">
        <v>8319</v>
      </c>
      <c r="D8319" t="str">
        <f t="shared" si="399"/>
        <v>Game Description For Rave Master</v>
      </c>
      <c r="E8319" t="str">
        <f t="shared" si="397"/>
        <v>Released</v>
      </c>
      <c r="G8319" t="str">
        <f t="shared" si="398"/>
        <v>'Rave Master','Game Description For Rave Master','2011','Released'</v>
      </c>
    </row>
    <row r="8320" spans="1:7" x14ac:dyDescent="0.25">
      <c r="A8320" t="s">
        <v>8907</v>
      </c>
      <c r="B8320">
        <v>2005</v>
      </c>
      <c r="C8320">
        <v>8320</v>
      </c>
      <c r="D8320" t="str">
        <f t="shared" si="399"/>
        <v>Game Description For The Technomancer</v>
      </c>
      <c r="E8320" t="str">
        <f t="shared" si="397"/>
        <v>Released</v>
      </c>
      <c r="G8320" t="str">
        <f t="shared" si="398"/>
        <v>'The Technomancer','Game Description For The Technomancer','2005','Released'</v>
      </c>
    </row>
    <row r="8321" spans="1:7" x14ac:dyDescent="0.25">
      <c r="A8321" t="s">
        <v>8908</v>
      </c>
      <c r="B8321">
        <v>2008</v>
      </c>
      <c r="C8321">
        <v>8321</v>
      </c>
      <c r="D8321" t="str">
        <f t="shared" si="399"/>
        <v>Game Description For Kinnikuman Muscle Grand Prix Max</v>
      </c>
      <c r="E8321" t="str">
        <f t="shared" si="397"/>
        <v>Released</v>
      </c>
      <c r="G8321" t="str">
        <f t="shared" si="398"/>
        <v>'Kinnikuman Muscle Grand Prix Max','Game Description For Kinnikuman Muscle Grand Prix Max','2008','Released'</v>
      </c>
    </row>
    <row r="8322" spans="1:7" x14ac:dyDescent="0.25">
      <c r="A8322" t="s">
        <v>8909</v>
      </c>
      <c r="B8322">
        <v>1998</v>
      </c>
      <c r="C8322">
        <v>8322</v>
      </c>
      <c r="D8322" t="str">
        <f t="shared" si="399"/>
        <v>Game Description For Suzuki Super-Bikes II: Riding Challenge</v>
      </c>
      <c r="E8322" t="str">
        <f t="shared" si="397"/>
        <v>Released</v>
      </c>
      <c r="G8322" t="str">
        <f t="shared" si="398"/>
        <v>'Suzuki Super-Bikes II: Riding Challenge','Game Description For Suzuki Super-Bikes II: Riding Challenge','1998','Released'</v>
      </c>
    </row>
    <row r="8323" spans="1:7" x14ac:dyDescent="0.25">
      <c r="A8323" t="s">
        <v>8910</v>
      </c>
      <c r="B8323">
        <v>2007</v>
      </c>
      <c r="C8323">
        <v>8323</v>
      </c>
      <c r="D8323" t="str">
        <f t="shared" si="399"/>
        <v>Game Description For Medal of Honor: European Assault (weekly JP sales)</v>
      </c>
      <c r="E8323" t="str">
        <f t="shared" ref="E8323:E8386" si="400">IF(B8323&lt;&gt;2020,"Released","Upcoming")</f>
        <v>Released</v>
      </c>
      <c r="G8323" t="str">
        <f t="shared" ref="G8323:G8386" si="401">_xlfn.CONCAT("'",A8323,"'",",","'",D8323,"'",",","'","",B8323,"'",",","'",E8323,"'")</f>
        <v>'Medal of Honor: European Assault (weekly JP sales)','Game Description For Medal of Honor: European Assault (weekly JP sales)','2007','Released'</v>
      </c>
    </row>
    <row r="8324" spans="1:7" x14ac:dyDescent="0.25">
      <c r="A8324" t="s">
        <v>8911</v>
      </c>
      <c r="B8324">
        <v>2002</v>
      </c>
      <c r="C8324">
        <v>8324</v>
      </c>
      <c r="D8324" t="str">
        <f t="shared" si="399"/>
        <v>Game Description For Super Robot Taisen Neo</v>
      </c>
      <c r="E8324" t="str">
        <f t="shared" si="400"/>
        <v>Released</v>
      </c>
      <c r="G8324" t="str">
        <f t="shared" si="401"/>
        <v>'Super Robot Taisen Neo','Game Description For Super Robot Taisen Neo','2002','Released'</v>
      </c>
    </row>
    <row r="8325" spans="1:7" x14ac:dyDescent="0.25">
      <c r="A8325" t="s">
        <v>8912</v>
      </c>
      <c r="B8325">
        <v>2009</v>
      </c>
      <c r="C8325">
        <v>8325</v>
      </c>
      <c r="D8325" t="str">
        <f t="shared" si="399"/>
        <v>Game Description For OutRun 2006: Coast 2 Coast</v>
      </c>
      <c r="E8325" t="str">
        <f t="shared" si="400"/>
        <v>Released</v>
      </c>
      <c r="G8325" t="str">
        <f t="shared" si="401"/>
        <v>'OutRun 2006: Coast 2 Coast','Game Description For OutRun 2006: Coast 2 Coast','2009','Released'</v>
      </c>
    </row>
    <row r="8326" spans="1:7" x14ac:dyDescent="0.25">
      <c r="A8326" t="s">
        <v>8913</v>
      </c>
      <c r="B8326">
        <v>2001</v>
      </c>
      <c r="C8326">
        <v>8326</v>
      </c>
      <c r="D8326" t="str">
        <f t="shared" si="399"/>
        <v>Game Description For Blues Brothers 2000</v>
      </c>
      <c r="E8326" t="str">
        <f t="shared" si="400"/>
        <v>Released</v>
      </c>
      <c r="G8326" t="str">
        <f t="shared" si="401"/>
        <v>'Blues Brothers 2000','Game Description For Blues Brothers 2000','2001','Released'</v>
      </c>
    </row>
    <row r="8327" spans="1:7" x14ac:dyDescent="0.25">
      <c r="A8327" t="s">
        <v>8914</v>
      </c>
      <c r="B8327">
        <v>2006</v>
      </c>
      <c r="C8327">
        <v>8327</v>
      </c>
      <c r="D8327" t="str">
        <f t="shared" si="399"/>
        <v>Game Description For Metal Max 2 Reloaded</v>
      </c>
      <c r="E8327" t="str">
        <f t="shared" si="400"/>
        <v>Released</v>
      </c>
      <c r="G8327" t="str">
        <f t="shared" si="401"/>
        <v>'Metal Max 2 Reloaded','Game Description For Metal Max 2 Reloaded','2006','Released'</v>
      </c>
    </row>
    <row r="8328" spans="1:7" x14ac:dyDescent="0.25">
      <c r="A8328" t="s">
        <v>8915</v>
      </c>
      <c r="B8328">
        <v>1993</v>
      </c>
      <c r="C8328">
        <v>8328</v>
      </c>
      <c r="D8328" t="str">
        <f t="shared" si="399"/>
        <v>Game Description For All Star Tennis 99</v>
      </c>
      <c r="E8328" t="str">
        <f t="shared" si="400"/>
        <v>Released</v>
      </c>
      <c r="G8328" t="str">
        <f t="shared" si="401"/>
        <v>'All Star Tennis 99','Game Description For All Star Tennis 99','1993','Released'</v>
      </c>
    </row>
    <row r="8329" spans="1:7" x14ac:dyDescent="0.25">
      <c r="A8329" t="s">
        <v>8916</v>
      </c>
      <c r="B8329">
        <v>2010</v>
      </c>
      <c r="C8329">
        <v>8329</v>
      </c>
      <c r="D8329" t="str">
        <f t="shared" si="399"/>
        <v>Game Description For Hercules: The Legendary Journeys</v>
      </c>
      <c r="E8329" t="str">
        <f t="shared" si="400"/>
        <v>Released</v>
      </c>
      <c r="G8329" t="str">
        <f t="shared" si="401"/>
        <v>'Hercules: The Legendary Journeys','Game Description For Hercules: The Legendary Journeys','2010','Released'</v>
      </c>
    </row>
    <row r="8330" spans="1:7" x14ac:dyDescent="0.25">
      <c r="A8330" t="s">
        <v>8917</v>
      </c>
      <c r="B8330">
        <v>2010</v>
      </c>
      <c r="C8330">
        <v>8330</v>
      </c>
      <c r="D8330" t="str">
        <f t="shared" si="399"/>
        <v>Game Description For Dual Heroes</v>
      </c>
      <c r="E8330" t="str">
        <f t="shared" si="400"/>
        <v>Released</v>
      </c>
      <c r="G8330" t="str">
        <f t="shared" si="401"/>
        <v>'Dual Heroes','Game Description For Dual Heroes','2010','Released'</v>
      </c>
    </row>
    <row r="8331" spans="1:7" x14ac:dyDescent="0.25">
      <c r="A8331" t="s">
        <v>8918</v>
      </c>
      <c r="B8331">
        <v>2014</v>
      </c>
      <c r="C8331">
        <v>8331</v>
      </c>
      <c r="D8331" t="str">
        <f t="shared" si="399"/>
        <v>Game Description For Fighter Destiny 2</v>
      </c>
      <c r="E8331" t="str">
        <f t="shared" si="400"/>
        <v>Released</v>
      </c>
      <c r="G8331" t="str">
        <f t="shared" si="401"/>
        <v>'Fighter Destiny 2','Game Description For Fighter Destiny 2','2014','Released'</v>
      </c>
    </row>
    <row r="8332" spans="1:7" x14ac:dyDescent="0.25">
      <c r="A8332" t="s">
        <v>8919</v>
      </c>
      <c r="B8332">
        <v>1996</v>
      </c>
      <c r="C8332">
        <v>8332</v>
      </c>
      <c r="D8332" t="str">
        <f t="shared" si="399"/>
        <v>Game Description For Chameleon Twist 2</v>
      </c>
      <c r="E8332" t="str">
        <f t="shared" si="400"/>
        <v>Released</v>
      </c>
      <c r="G8332" t="str">
        <f t="shared" si="401"/>
        <v>'Chameleon Twist 2','Game Description For Chameleon Twist 2','1996','Released'</v>
      </c>
    </row>
    <row r="8333" spans="1:7" x14ac:dyDescent="0.25">
      <c r="A8333" t="s">
        <v>8920</v>
      </c>
      <c r="B8333">
        <v>2007</v>
      </c>
      <c r="C8333">
        <v>8333</v>
      </c>
      <c r="D8333" t="str">
        <f t="shared" si="399"/>
        <v>Game Description For Nounai Aeshe: IQ Suppli DS 2 - Sukkiri King Ketteisen</v>
      </c>
      <c r="E8333" t="str">
        <f t="shared" si="400"/>
        <v>Released</v>
      </c>
      <c r="G8333" t="str">
        <f t="shared" si="401"/>
        <v>'Nounai Aeshe: IQ Suppli DS 2 - Sukkiri King Ketteisen','Game Description For Nounai Aeshe: IQ Suppli DS 2 - Sukkiri King Ketteisen','2007','Released'</v>
      </c>
    </row>
    <row r="8334" spans="1:7" x14ac:dyDescent="0.25">
      <c r="A8334" t="s">
        <v>8921</v>
      </c>
      <c r="B8334">
        <v>2014</v>
      </c>
      <c r="C8334">
        <v>8334</v>
      </c>
      <c r="D8334" t="str">
        <f t="shared" si="399"/>
        <v>Game Description For PachiPara 14: Fuu to Kumo to Super Umi in Okinawa</v>
      </c>
      <c r="E8334" t="str">
        <f t="shared" si="400"/>
        <v>Released</v>
      </c>
      <c r="G8334" t="str">
        <f t="shared" si="401"/>
        <v>'PachiPara 14: Fuu to Kumo to Super Umi in Okinawa','Game Description For PachiPara 14: Fuu to Kumo to Super Umi in Okinawa','2014','Released'</v>
      </c>
    </row>
    <row r="8335" spans="1:7" x14ac:dyDescent="0.25">
      <c r="A8335" t="s">
        <v>8922</v>
      </c>
      <c r="B8335">
        <v>2011</v>
      </c>
      <c r="C8335">
        <v>8335</v>
      </c>
      <c r="D8335" t="str">
        <f t="shared" si="399"/>
        <v>Game Description For Winning Post World</v>
      </c>
      <c r="E8335" t="str">
        <f t="shared" si="400"/>
        <v>Released</v>
      </c>
      <c r="G8335" t="str">
        <f t="shared" si="401"/>
        <v>'Winning Post World','Game Description For Winning Post World','2011','Released'</v>
      </c>
    </row>
    <row r="8336" spans="1:7" x14ac:dyDescent="0.25">
      <c r="A8336" t="s">
        <v>8923</v>
      </c>
      <c r="B8336">
        <v>2013</v>
      </c>
      <c r="C8336">
        <v>8336</v>
      </c>
      <c r="D8336" t="str">
        <f t="shared" si="399"/>
        <v>Game Description For Arx Fatalis</v>
      </c>
      <c r="E8336" t="str">
        <f t="shared" si="400"/>
        <v>Released</v>
      </c>
      <c r="G8336" t="str">
        <f t="shared" si="401"/>
        <v>'Arx Fatalis','Game Description For Arx Fatalis','2013','Released'</v>
      </c>
    </row>
    <row r="8337" spans="1:7" x14ac:dyDescent="0.25">
      <c r="A8337" t="s">
        <v>8924</v>
      </c>
      <c r="B8337">
        <v>1998</v>
      </c>
      <c r="C8337">
        <v>8337</v>
      </c>
      <c r="D8337" t="str">
        <f t="shared" si="399"/>
        <v>Game Description For Slam Dunk SD Heat Up!!</v>
      </c>
      <c r="E8337" t="str">
        <f t="shared" si="400"/>
        <v>Released</v>
      </c>
      <c r="G8337" t="str">
        <f t="shared" si="401"/>
        <v>'Slam Dunk SD Heat Up!!','Game Description For Slam Dunk SD Heat Up!!','1998','Released'</v>
      </c>
    </row>
    <row r="8338" spans="1:7" x14ac:dyDescent="0.25">
      <c r="A8338" t="s">
        <v>8925</v>
      </c>
      <c r="B8338">
        <v>2020</v>
      </c>
      <c r="C8338">
        <v>8338</v>
      </c>
      <c r="D8338" t="str">
        <f t="shared" si="399"/>
        <v>Game Description For My Body Coach</v>
      </c>
      <c r="E8338" t="str">
        <f t="shared" si="400"/>
        <v>Upcoming</v>
      </c>
      <c r="G8338" t="str">
        <f t="shared" si="401"/>
        <v>'My Body Coach','Game Description For My Body Coach','2020','Upcoming'</v>
      </c>
    </row>
    <row r="8339" spans="1:7" x14ac:dyDescent="0.25">
      <c r="A8339" t="s">
        <v>8926</v>
      </c>
      <c r="B8339">
        <v>2008</v>
      </c>
      <c r="C8339">
        <v>8339</v>
      </c>
      <c r="D8339" t="str">
        <f t="shared" si="399"/>
        <v>Game Description For Dead in the Water</v>
      </c>
      <c r="E8339" t="str">
        <f t="shared" si="400"/>
        <v>Released</v>
      </c>
      <c r="G8339" t="str">
        <f t="shared" si="401"/>
        <v>'Dead in the Water','Game Description For Dead in the Water','2008','Released'</v>
      </c>
    </row>
    <row r="8340" spans="1:7" x14ac:dyDescent="0.25">
      <c r="A8340" t="s">
        <v>8927</v>
      </c>
      <c r="B8340">
        <v>2004</v>
      </c>
      <c r="C8340">
        <v>8340</v>
      </c>
      <c r="D8340" t="str">
        <f t="shared" si="399"/>
        <v>Game Description For Winning Post 7 2013</v>
      </c>
      <c r="E8340" t="str">
        <f t="shared" si="400"/>
        <v>Released</v>
      </c>
      <c r="G8340" t="str">
        <f t="shared" si="401"/>
        <v>'Winning Post 7 2013','Game Description For Winning Post 7 2013','2004','Released'</v>
      </c>
    </row>
    <row r="8341" spans="1:7" x14ac:dyDescent="0.25">
      <c r="A8341" t="s">
        <v>8928</v>
      </c>
      <c r="B8341">
        <v>2009</v>
      </c>
      <c r="C8341">
        <v>8341</v>
      </c>
      <c r="D8341" t="str">
        <f t="shared" si="399"/>
        <v>Game Description For Detective Conan: Prelude from the Past</v>
      </c>
      <c r="E8341" t="str">
        <f t="shared" si="400"/>
        <v>Released</v>
      </c>
      <c r="G8341" t="str">
        <f t="shared" si="401"/>
        <v>'Detective Conan: Prelude from the Past','Game Description For Detective Conan: Prelude from the Past','2009','Released'</v>
      </c>
    </row>
    <row r="8342" spans="1:7" x14ac:dyDescent="0.25">
      <c r="A8342" t="s">
        <v>8929</v>
      </c>
      <c r="B8342">
        <v>2007</v>
      </c>
      <c r="C8342">
        <v>8342</v>
      </c>
      <c r="D8342" t="str">
        <f t="shared" si="399"/>
        <v>Game Description For Dr. Seuss: Green Eggs and Ham</v>
      </c>
      <c r="E8342" t="str">
        <f t="shared" si="400"/>
        <v>Released</v>
      </c>
      <c r="G8342" t="str">
        <f t="shared" si="401"/>
        <v>'Dr. Seuss: Green Eggs and Ham','Game Description For Dr. Seuss: Green Eggs and Ham','2007','Released'</v>
      </c>
    </row>
    <row r="8343" spans="1:7" x14ac:dyDescent="0.25">
      <c r="A8343" t="s">
        <v>8930</v>
      </c>
      <c r="B8343">
        <v>2004</v>
      </c>
      <c r="C8343">
        <v>8343</v>
      </c>
      <c r="D8343" t="str">
        <f t="shared" ref="D8343:D8398" si="402">_xlfn.CONCAT("Game Description For ",A8343)</f>
        <v>Game Description For Sea Monsters: A Prehistoric Adventure</v>
      </c>
      <c r="E8343" t="str">
        <f t="shared" si="400"/>
        <v>Released</v>
      </c>
      <c r="G8343" t="str">
        <f t="shared" si="401"/>
        <v>'Sea Monsters: A Prehistoric Adventure','Game Description For Sea Monsters: A Prehistoric Adventure','2004','Released'</v>
      </c>
    </row>
    <row r="8344" spans="1:7" x14ac:dyDescent="0.25">
      <c r="A8344" t="s">
        <v>8931</v>
      </c>
      <c r="B8344">
        <v>2011</v>
      </c>
      <c r="C8344">
        <v>8344</v>
      </c>
      <c r="D8344" t="str">
        <f t="shared" si="402"/>
        <v>Game Description For Guilty Gear Dust Strikers</v>
      </c>
      <c r="E8344" t="str">
        <f t="shared" si="400"/>
        <v>Released</v>
      </c>
      <c r="G8344" t="str">
        <f t="shared" si="401"/>
        <v>'Guilty Gear Dust Strikers','Game Description For Guilty Gear Dust Strikers','2011','Released'</v>
      </c>
    </row>
    <row r="8345" spans="1:7" x14ac:dyDescent="0.25">
      <c r="A8345" t="s">
        <v>8932</v>
      </c>
      <c r="B8345">
        <v>2013</v>
      </c>
      <c r="C8345">
        <v>8345</v>
      </c>
      <c r="D8345" t="str">
        <f t="shared" si="402"/>
        <v>Game Description For Odoru Daisousasen The Game: Sensuikan ni Sennyuu Seyo!</v>
      </c>
      <c r="E8345" t="str">
        <f t="shared" si="400"/>
        <v>Released</v>
      </c>
      <c r="G8345" t="str">
        <f t="shared" si="401"/>
        <v>'Odoru Daisousasen The Game: Sensuikan ni Sennyuu Seyo!','Game Description For Odoru Daisousasen The Game: Sensuikan ni Sennyuu Seyo!','2013','Released'</v>
      </c>
    </row>
    <row r="8346" spans="1:7" x14ac:dyDescent="0.25">
      <c r="A8346" t="s">
        <v>8933</v>
      </c>
      <c r="B8346">
        <v>2002</v>
      </c>
      <c r="C8346">
        <v>8346</v>
      </c>
      <c r="D8346" t="str">
        <f t="shared" si="402"/>
        <v>Game Description For George of the Jungle and the Search for the Secret</v>
      </c>
      <c r="E8346" t="str">
        <f t="shared" si="400"/>
        <v>Released</v>
      </c>
      <c r="G8346" t="str">
        <f t="shared" si="401"/>
        <v>'George of the Jungle and the Search for the Secret','Game Description For George of the Jungle and the Search for the Secret','2002','Released'</v>
      </c>
    </row>
    <row r="8347" spans="1:7" x14ac:dyDescent="0.25">
      <c r="A8347" t="s">
        <v>8934</v>
      </c>
      <c r="B8347">
        <v>2001</v>
      </c>
      <c r="C8347">
        <v>8347</v>
      </c>
      <c r="D8347" t="str">
        <f t="shared" si="402"/>
        <v>Game Description For Turbo Turtle Adventure</v>
      </c>
      <c r="E8347" t="str">
        <f t="shared" si="400"/>
        <v>Released</v>
      </c>
      <c r="G8347" t="str">
        <f t="shared" si="401"/>
        <v>'Turbo Turtle Adventure','Game Description For Turbo Turtle Adventure','2001','Released'</v>
      </c>
    </row>
    <row r="8348" spans="1:7" x14ac:dyDescent="0.25">
      <c r="A8348" t="s">
        <v>8935</v>
      </c>
      <c r="B8348">
        <v>2006</v>
      </c>
      <c r="C8348">
        <v>8348</v>
      </c>
      <c r="D8348" t="str">
        <f t="shared" si="402"/>
        <v>Game Description For Warhammer 40,000: Dawn of War</v>
      </c>
      <c r="E8348" t="str">
        <f t="shared" si="400"/>
        <v>Released</v>
      </c>
      <c r="G8348" t="str">
        <f t="shared" si="401"/>
        <v>'Warhammer 40,000: Dawn of War','Game Description For Warhammer 40,000: Dawn of War','2006','Released'</v>
      </c>
    </row>
    <row r="8349" spans="1:7" x14ac:dyDescent="0.25">
      <c r="A8349" t="s">
        <v>8936</v>
      </c>
      <c r="B8349">
        <v>1994</v>
      </c>
      <c r="C8349">
        <v>8349</v>
      </c>
      <c r="D8349" t="str">
        <f t="shared" si="402"/>
        <v>Game Description For Shinseiki Evangelion 2: Tsukurareshi Sekai - Another Cases</v>
      </c>
      <c r="E8349" t="str">
        <f t="shared" si="400"/>
        <v>Released</v>
      </c>
      <c r="G8349" t="str">
        <f t="shared" si="401"/>
        <v>'Shinseiki Evangelion 2: Tsukurareshi Sekai - Another Cases','Game Description For Shinseiki Evangelion 2: Tsukurareshi Sekai - Another Cases','1994','Released'</v>
      </c>
    </row>
    <row r="8350" spans="1:7" x14ac:dyDescent="0.25">
      <c r="A8350" t="s">
        <v>8937</v>
      </c>
      <c r="B8350">
        <v>2006</v>
      </c>
      <c r="C8350">
        <v>8350</v>
      </c>
      <c r="D8350" t="str">
        <f t="shared" si="402"/>
        <v>Game Description For Hisshou 777 Fighter: Pachi Slot Eiyu Densetsu</v>
      </c>
      <c r="E8350" t="str">
        <f t="shared" si="400"/>
        <v>Released</v>
      </c>
      <c r="G8350" t="str">
        <f t="shared" si="401"/>
        <v>'Hisshou 777 Fighter: Pachi Slot Eiyu Densetsu','Game Description For Hisshou 777 Fighter: Pachi Slot Eiyu Densetsu','2006','Released'</v>
      </c>
    </row>
    <row r="8351" spans="1:7" x14ac:dyDescent="0.25">
      <c r="A8351" t="s">
        <v>8938</v>
      </c>
      <c r="B8351">
        <v>2009</v>
      </c>
      <c r="C8351">
        <v>8351</v>
      </c>
      <c r="D8351" t="str">
        <f t="shared" si="402"/>
        <v>Game Description For Corpse Party: Blood Covered - Repeated Fear</v>
      </c>
      <c r="E8351" t="str">
        <f t="shared" si="400"/>
        <v>Released</v>
      </c>
      <c r="G8351" t="str">
        <f t="shared" si="401"/>
        <v>'Corpse Party: Blood Covered - Repeated Fear','Game Description For Corpse Party: Blood Covered - Repeated Fear','2009','Released'</v>
      </c>
    </row>
    <row r="8352" spans="1:7" x14ac:dyDescent="0.25">
      <c r="A8352" t="s">
        <v>8939</v>
      </c>
      <c r="B8352">
        <v>1998</v>
      </c>
      <c r="C8352">
        <v>8352</v>
      </c>
      <c r="D8352" t="str">
        <f t="shared" si="402"/>
        <v>Game Description For The Lost Treasures of Alexandria</v>
      </c>
      <c r="E8352" t="str">
        <f t="shared" si="400"/>
        <v>Released</v>
      </c>
      <c r="G8352" t="str">
        <f t="shared" si="401"/>
        <v>'The Lost Treasures of Alexandria','Game Description For The Lost Treasures of Alexandria','1998','Released'</v>
      </c>
    </row>
    <row r="8353" spans="1:7" x14ac:dyDescent="0.25">
      <c r="A8353" t="s">
        <v>8940</v>
      </c>
      <c r="B8353">
        <v>2000</v>
      </c>
      <c r="C8353">
        <v>8353</v>
      </c>
      <c r="D8353" t="str">
        <f t="shared" si="402"/>
        <v>Game Description For Chronicles of the Sword</v>
      </c>
      <c r="E8353" t="str">
        <f t="shared" si="400"/>
        <v>Released</v>
      </c>
      <c r="G8353" t="str">
        <f t="shared" si="401"/>
        <v>'Chronicles of the Sword','Game Description For Chronicles of the Sword','2000','Released'</v>
      </c>
    </row>
    <row r="8354" spans="1:7" x14ac:dyDescent="0.25">
      <c r="A8354" t="s">
        <v>8941</v>
      </c>
      <c r="B8354">
        <v>2008</v>
      </c>
      <c r="C8354">
        <v>8354</v>
      </c>
      <c r="D8354" t="str">
        <f t="shared" si="402"/>
        <v>Game Description For The Lost Vikings</v>
      </c>
      <c r="E8354" t="str">
        <f t="shared" si="400"/>
        <v>Released</v>
      </c>
      <c r="G8354" t="str">
        <f t="shared" si="401"/>
        <v>'The Lost Vikings','Game Description For The Lost Vikings','2008','Released'</v>
      </c>
    </row>
    <row r="8355" spans="1:7" x14ac:dyDescent="0.25">
      <c r="A8355" t="s">
        <v>8942</v>
      </c>
      <c r="B8355">
        <v>2000</v>
      </c>
      <c r="C8355">
        <v>8355</v>
      </c>
      <c r="D8355" t="str">
        <f t="shared" si="402"/>
        <v>Game Description For Keiba Eight Special</v>
      </c>
      <c r="E8355" t="str">
        <f t="shared" si="400"/>
        <v>Released</v>
      </c>
      <c r="G8355" t="str">
        <f t="shared" si="401"/>
        <v>'Keiba Eight Special','Game Description For Keiba Eight Special','2000','Released'</v>
      </c>
    </row>
    <row r="8356" spans="1:7" x14ac:dyDescent="0.25">
      <c r="A8356" t="s">
        <v>8943</v>
      </c>
      <c r="B8356">
        <v>2005</v>
      </c>
      <c r="C8356">
        <v>8356</v>
      </c>
      <c r="D8356" t="str">
        <f t="shared" si="402"/>
        <v>Game Description For Harukanaru Toki no Naka de 3</v>
      </c>
      <c r="E8356" t="str">
        <f t="shared" si="400"/>
        <v>Released</v>
      </c>
      <c r="G8356" t="str">
        <f t="shared" si="401"/>
        <v>'Harukanaru Toki no Naka de 3','Game Description For Harukanaru Toki no Naka de 3','2005','Released'</v>
      </c>
    </row>
    <row r="8357" spans="1:7" x14ac:dyDescent="0.25">
      <c r="A8357" t="s">
        <v>8944</v>
      </c>
      <c r="B8357">
        <v>2008</v>
      </c>
      <c r="C8357">
        <v>8357</v>
      </c>
      <c r="D8357" t="str">
        <f t="shared" si="402"/>
        <v>Game Description For Reel Fishing: The Great Outdoors</v>
      </c>
      <c r="E8357" t="str">
        <f t="shared" si="400"/>
        <v>Released</v>
      </c>
      <c r="G8357" t="str">
        <f t="shared" si="401"/>
        <v>'Reel Fishing: The Great Outdoors','Game Description For Reel Fishing: The Great Outdoors','2008','Released'</v>
      </c>
    </row>
    <row r="8358" spans="1:7" x14ac:dyDescent="0.25">
      <c r="A8358" t="s">
        <v>8945</v>
      </c>
      <c r="B8358">
        <v>2000</v>
      </c>
      <c r="C8358">
        <v>8358</v>
      </c>
      <c r="D8358" t="str">
        <f t="shared" si="402"/>
        <v>Game Description For Pirates vs Ninja Dodgeball</v>
      </c>
      <c r="E8358" t="str">
        <f t="shared" si="400"/>
        <v>Released</v>
      </c>
      <c r="G8358" t="str">
        <f t="shared" si="401"/>
        <v>'Pirates vs Ninja Dodgeball','Game Description For Pirates vs Ninja Dodgeball','2000','Released'</v>
      </c>
    </row>
    <row r="8359" spans="1:7" x14ac:dyDescent="0.25">
      <c r="A8359" t="s">
        <v>8946</v>
      </c>
      <c r="B8359">
        <v>2006</v>
      </c>
      <c r="C8359">
        <v>8359</v>
      </c>
      <c r="D8359" t="str">
        <f t="shared" si="402"/>
        <v>Game Description For Guild 01</v>
      </c>
      <c r="E8359" t="str">
        <f t="shared" si="400"/>
        <v>Released</v>
      </c>
      <c r="G8359" t="str">
        <f t="shared" si="401"/>
        <v>'Guild 01','Game Description For Guild 01','2006','Released'</v>
      </c>
    </row>
    <row r="8360" spans="1:7" x14ac:dyDescent="0.25">
      <c r="A8360" t="s">
        <v>8947</v>
      </c>
      <c r="B8360">
        <v>2010</v>
      </c>
      <c r="C8360">
        <v>8360</v>
      </c>
      <c r="D8360" t="str">
        <f t="shared" si="402"/>
        <v>Game Description For Nike+ Kinect Training</v>
      </c>
      <c r="E8360" t="str">
        <f t="shared" si="400"/>
        <v>Released</v>
      </c>
      <c r="G8360" t="str">
        <f t="shared" si="401"/>
        <v>'Nike+ Kinect Training','Game Description For Nike+ Kinect Training','2010','Released'</v>
      </c>
    </row>
    <row r="8361" spans="1:7" x14ac:dyDescent="0.25">
      <c r="A8361" t="s">
        <v>8948</v>
      </c>
      <c r="B8361">
        <v>2010</v>
      </c>
      <c r="C8361">
        <v>8361</v>
      </c>
      <c r="D8361" t="str">
        <f t="shared" si="402"/>
        <v>Game Description For Durarara!! 3-way Standoff</v>
      </c>
      <c r="E8361" t="str">
        <f t="shared" si="400"/>
        <v>Released</v>
      </c>
      <c r="G8361" t="str">
        <f t="shared" si="401"/>
        <v>'Durarara!! 3-way Standoff','Game Description For Durarara!! 3-way Standoff','2010','Released'</v>
      </c>
    </row>
    <row r="8362" spans="1:7" x14ac:dyDescent="0.25">
      <c r="A8362" t="s">
        <v>8949</v>
      </c>
      <c r="B8362">
        <v>2010</v>
      </c>
      <c r="C8362">
        <v>8362</v>
      </c>
      <c r="D8362" t="str">
        <f t="shared" si="402"/>
        <v>Game Description For Cartoon Network Racing</v>
      </c>
      <c r="E8362" t="str">
        <f t="shared" si="400"/>
        <v>Released</v>
      </c>
      <c r="G8362" t="str">
        <f t="shared" si="401"/>
        <v>'Cartoon Network Racing','Game Description For Cartoon Network Racing','2010','Released'</v>
      </c>
    </row>
    <row r="8363" spans="1:7" x14ac:dyDescent="0.25">
      <c r="A8363" t="s">
        <v>8950</v>
      </c>
      <c r="B8363">
        <v>2014</v>
      </c>
      <c r="C8363">
        <v>8363</v>
      </c>
      <c r="D8363" t="str">
        <f t="shared" si="402"/>
        <v>Game Description For Fushigi no Dungeon: Fuurai no Shiren 3 Portable</v>
      </c>
      <c r="E8363" t="str">
        <f t="shared" si="400"/>
        <v>Released</v>
      </c>
      <c r="G8363" t="str">
        <f t="shared" si="401"/>
        <v>'Fushigi no Dungeon: Fuurai no Shiren 3 Portable','Game Description For Fushigi no Dungeon: Fuurai no Shiren 3 Portable','2014','Released'</v>
      </c>
    </row>
    <row r="8364" spans="1:7" x14ac:dyDescent="0.25">
      <c r="A8364" t="s">
        <v>8951</v>
      </c>
      <c r="B8364">
        <v>2011</v>
      </c>
      <c r="C8364">
        <v>8364</v>
      </c>
      <c r="D8364" t="str">
        <f t="shared" si="402"/>
        <v>Game Description For Active Life: Magical Carnival</v>
      </c>
      <c r="E8364" t="str">
        <f t="shared" si="400"/>
        <v>Released</v>
      </c>
      <c r="G8364" t="str">
        <f t="shared" si="401"/>
        <v>'Active Life: Magical Carnival','Game Description For Active Life: Magical Carnival','2011','Released'</v>
      </c>
    </row>
    <row r="8365" spans="1:7" x14ac:dyDescent="0.25">
      <c r="A8365" t="s">
        <v>8952</v>
      </c>
      <c r="B8365">
        <v>1993</v>
      </c>
      <c r="C8365">
        <v>8365</v>
      </c>
      <c r="D8365" t="str">
        <f t="shared" si="402"/>
        <v>Game Description For Hokuto no Ken</v>
      </c>
      <c r="E8365" t="str">
        <f t="shared" si="400"/>
        <v>Released</v>
      </c>
      <c r="G8365" t="str">
        <f t="shared" si="401"/>
        <v>'Hokuto no Ken','Game Description For Hokuto no Ken','1993','Released'</v>
      </c>
    </row>
    <row r="8366" spans="1:7" x14ac:dyDescent="0.25">
      <c r="A8366" t="s">
        <v>8953</v>
      </c>
      <c r="B8366">
        <v>2003</v>
      </c>
      <c r="C8366">
        <v>8366</v>
      </c>
      <c r="D8366" t="str">
        <f t="shared" si="402"/>
        <v>Game Description For Yu-Gi-Oh! GX: Spirit Caller (Japan Sales)</v>
      </c>
      <c r="E8366" t="str">
        <f t="shared" si="400"/>
        <v>Released</v>
      </c>
      <c r="G8366" t="str">
        <f t="shared" si="401"/>
        <v>'Yu-Gi-Oh! GX: Spirit Caller (Japan Sales)','Game Description For Yu-Gi-Oh! GX: Spirit Caller (Japan Sales)','2003','Released'</v>
      </c>
    </row>
    <row r="8367" spans="1:7" x14ac:dyDescent="0.25">
      <c r="A8367" t="s">
        <v>8954</v>
      </c>
      <c r="B8367">
        <v>2007</v>
      </c>
      <c r="C8367">
        <v>8367</v>
      </c>
      <c r="D8367" t="str">
        <f t="shared" si="402"/>
        <v>Game Description For Stretch Panic</v>
      </c>
      <c r="E8367" t="str">
        <f t="shared" si="400"/>
        <v>Released</v>
      </c>
      <c r="G8367" t="str">
        <f t="shared" si="401"/>
        <v>'Stretch Panic','Game Description For Stretch Panic','2007','Released'</v>
      </c>
    </row>
    <row r="8368" spans="1:7" x14ac:dyDescent="0.25">
      <c r="A8368" t="s">
        <v>8955</v>
      </c>
      <c r="B8368">
        <v>2010</v>
      </c>
      <c r="C8368">
        <v>8368</v>
      </c>
      <c r="D8368" t="str">
        <f t="shared" si="402"/>
        <v>Game Description For Empire Earth</v>
      </c>
      <c r="E8368" t="str">
        <f t="shared" si="400"/>
        <v>Released</v>
      </c>
      <c r="G8368" t="str">
        <f t="shared" si="401"/>
        <v>'Empire Earth','Game Description For Empire Earth','2010','Released'</v>
      </c>
    </row>
    <row r="8369" spans="1:7" x14ac:dyDescent="0.25">
      <c r="A8369" t="s">
        <v>8956</v>
      </c>
      <c r="B8369">
        <v>2006</v>
      </c>
      <c r="C8369">
        <v>8369</v>
      </c>
      <c r="D8369" t="str">
        <f t="shared" si="402"/>
        <v>Game Description For Chousoku Henkei Gyrozetter: Albatross no Tsubasa</v>
      </c>
      <c r="E8369" t="str">
        <f t="shared" si="400"/>
        <v>Released</v>
      </c>
      <c r="G8369" t="str">
        <f t="shared" si="401"/>
        <v>'Chousoku Henkei Gyrozetter: Albatross no Tsubasa','Game Description For Chousoku Henkei Gyrozetter: Albatross no Tsubasa','2006','Released'</v>
      </c>
    </row>
    <row r="8370" spans="1:7" x14ac:dyDescent="0.25">
      <c r="A8370" t="s">
        <v>8957</v>
      </c>
      <c r="B8370">
        <v>2011</v>
      </c>
      <c r="C8370">
        <v>8370</v>
      </c>
      <c r="D8370" t="str">
        <f t="shared" si="402"/>
        <v>Game Description For Baku Baku</v>
      </c>
      <c r="E8370" t="str">
        <f t="shared" si="400"/>
        <v>Released</v>
      </c>
      <c r="G8370" t="str">
        <f t="shared" si="401"/>
        <v>'Baku Baku','Game Description For Baku Baku','2011','Released'</v>
      </c>
    </row>
    <row r="8371" spans="1:7" x14ac:dyDescent="0.25">
      <c r="A8371" t="s">
        <v>8958</v>
      </c>
      <c r="B8371">
        <v>2007</v>
      </c>
      <c r="C8371">
        <v>8371</v>
      </c>
      <c r="D8371" t="str">
        <f t="shared" si="402"/>
        <v>Game Description For Pro Cycling Manager 2016</v>
      </c>
      <c r="E8371" t="str">
        <f t="shared" si="400"/>
        <v>Released</v>
      </c>
      <c r="G8371" t="str">
        <f t="shared" si="401"/>
        <v>'Pro Cycling Manager 2016','Game Description For Pro Cycling Manager 2016','2007','Released'</v>
      </c>
    </row>
    <row r="8372" spans="1:7" x14ac:dyDescent="0.25">
      <c r="A8372" t="s">
        <v>8959</v>
      </c>
      <c r="B8372">
        <v>2008</v>
      </c>
      <c r="C8372">
        <v>8372</v>
      </c>
      <c r="D8372" t="str">
        <f t="shared" si="402"/>
        <v>Game Description For SD Gundam: Over Galaxian</v>
      </c>
      <c r="E8372" t="str">
        <f t="shared" si="400"/>
        <v>Released</v>
      </c>
      <c r="G8372" t="str">
        <f t="shared" si="401"/>
        <v>'SD Gundam: Over Galaxian','Game Description For SD Gundam: Over Galaxian','2008','Released'</v>
      </c>
    </row>
    <row r="8373" spans="1:7" x14ac:dyDescent="0.25">
      <c r="A8373" t="s">
        <v>8960</v>
      </c>
      <c r="B8373">
        <v>1997</v>
      </c>
      <c r="C8373">
        <v>8373</v>
      </c>
      <c r="D8373" t="str">
        <f t="shared" si="402"/>
        <v>Game Description For BeatMania IIDX 3rd Style</v>
      </c>
      <c r="E8373" t="str">
        <f t="shared" si="400"/>
        <v>Released</v>
      </c>
      <c r="G8373" t="str">
        <f t="shared" si="401"/>
        <v>'BeatMania IIDX 3rd Style','Game Description For BeatMania IIDX 3rd Style','1997','Released'</v>
      </c>
    </row>
    <row r="8374" spans="1:7" x14ac:dyDescent="0.25">
      <c r="A8374" t="s">
        <v>8961</v>
      </c>
      <c r="B8374">
        <v>2008</v>
      </c>
      <c r="C8374">
        <v>8374</v>
      </c>
      <c r="D8374" t="str">
        <f t="shared" si="402"/>
        <v>Game Description For Yu-Gi-Oh! World Championship 2007</v>
      </c>
      <c r="E8374" t="str">
        <f t="shared" si="400"/>
        <v>Released</v>
      </c>
      <c r="G8374" t="str">
        <f t="shared" si="401"/>
        <v>'Yu-Gi-Oh! World Championship 2007','Game Description For Yu-Gi-Oh! World Championship 2007','2008','Released'</v>
      </c>
    </row>
    <row r="8375" spans="1:7" x14ac:dyDescent="0.25">
      <c r="A8375" t="s">
        <v>8962</v>
      </c>
      <c r="B8375">
        <v>2004</v>
      </c>
      <c r="C8375">
        <v>8375</v>
      </c>
      <c r="D8375" t="str">
        <f t="shared" si="402"/>
        <v>Game Description For Hummer Badlands</v>
      </c>
      <c r="E8375" t="str">
        <f t="shared" si="400"/>
        <v>Released</v>
      </c>
      <c r="G8375" t="str">
        <f t="shared" si="401"/>
        <v>'Hummer Badlands','Game Description For Hummer Badlands','2004','Released'</v>
      </c>
    </row>
    <row r="8376" spans="1:7" x14ac:dyDescent="0.25">
      <c r="A8376" t="s">
        <v>8963</v>
      </c>
      <c r="B8376">
        <v>2009</v>
      </c>
      <c r="C8376">
        <v>8376</v>
      </c>
      <c r="D8376" t="str">
        <f t="shared" si="402"/>
        <v>Game Description For Freelancer</v>
      </c>
      <c r="E8376" t="str">
        <f t="shared" si="400"/>
        <v>Released</v>
      </c>
      <c r="G8376" t="str">
        <f t="shared" si="401"/>
        <v>'Freelancer','Game Description For Freelancer','2009','Released'</v>
      </c>
    </row>
    <row r="8377" spans="1:7" x14ac:dyDescent="0.25">
      <c r="A8377" t="s">
        <v>8964</v>
      </c>
      <c r="B8377">
        <v>2010</v>
      </c>
      <c r="C8377">
        <v>8377</v>
      </c>
      <c r="D8377" t="str">
        <f t="shared" si="402"/>
        <v>Game Description For Woody Woodpecker: Escape from Buzz Buzzard Park</v>
      </c>
      <c r="E8377" t="str">
        <f t="shared" si="400"/>
        <v>Released</v>
      </c>
      <c r="G8377" t="str">
        <f t="shared" si="401"/>
        <v>'Woody Woodpecker: Escape from Buzz Buzzard Park','Game Description For Woody Woodpecker: Escape from Buzz Buzzard Park','2010','Released'</v>
      </c>
    </row>
    <row r="8378" spans="1:7" x14ac:dyDescent="0.25">
      <c r="A8378" t="s">
        <v>8965</v>
      </c>
      <c r="B8378">
        <v>2002</v>
      </c>
      <c r="C8378">
        <v>8378</v>
      </c>
      <c r="D8378" t="str">
        <f t="shared" si="402"/>
        <v>Game Description For Lupin III: Lupin ni wa Shi o, Zenigata ni wa Koi o</v>
      </c>
      <c r="E8378" t="str">
        <f t="shared" si="400"/>
        <v>Released</v>
      </c>
      <c r="G8378" t="str">
        <f t="shared" si="401"/>
        <v>'Lupin III: Lupin ni wa Shi o, Zenigata ni wa Koi o','Game Description For Lupin III: Lupin ni wa Shi o, Zenigata ni wa Koi o','2002','Released'</v>
      </c>
    </row>
    <row r="8379" spans="1:7" x14ac:dyDescent="0.25">
      <c r="A8379" t="s">
        <v>8966</v>
      </c>
      <c r="B8379">
        <v>2007</v>
      </c>
      <c r="C8379">
        <v>8379</v>
      </c>
      <c r="D8379" t="str">
        <f t="shared" si="402"/>
        <v>Game Description For Furu Furu Park</v>
      </c>
      <c r="E8379" t="str">
        <f t="shared" si="400"/>
        <v>Released</v>
      </c>
      <c r="G8379" t="str">
        <f t="shared" si="401"/>
        <v>'Furu Furu Park','Game Description For Furu Furu Park','2007','Released'</v>
      </c>
    </row>
    <row r="8380" spans="1:7" x14ac:dyDescent="0.25">
      <c r="A8380" t="s">
        <v>8967</v>
      </c>
      <c r="B8380">
        <v>2009</v>
      </c>
      <c r="C8380">
        <v>8380</v>
      </c>
      <c r="D8380" t="str">
        <f t="shared" si="402"/>
        <v>Game Description For Monster Band</v>
      </c>
      <c r="E8380" t="str">
        <f t="shared" si="400"/>
        <v>Released</v>
      </c>
      <c r="G8380" t="str">
        <f t="shared" si="401"/>
        <v>'Monster Band','Game Description For Monster Band','2009','Released'</v>
      </c>
    </row>
    <row r="8381" spans="1:7" x14ac:dyDescent="0.25">
      <c r="A8381" t="s">
        <v>8968</v>
      </c>
      <c r="B8381">
        <v>2012</v>
      </c>
      <c r="C8381">
        <v>8381</v>
      </c>
      <c r="D8381" t="str">
        <f t="shared" si="402"/>
        <v>Game Description For BeatMania IIDX 4th Style: New Songs Collection</v>
      </c>
      <c r="E8381" t="str">
        <f t="shared" si="400"/>
        <v>Released</v>
      </c>
      <c r="G8381" t="str">
        <f t="shared" si="401"/>
        <v>'BeatMania IIDX 4th Style: New Songs Collection','Game Description For BeatMania IIDX 4th Style: New Songs Collection','2012','Released'</v>
      </c>
    </row>
    <row r="8382" spans="1:7" x14ac:dyDescent="0.25">
      <c r="A8382" t="s">
        <v>8969</v>
      </c>
      <c r="B8382">
        <v>2009</v>
      </c>
      <c r="C8382">
        <v>8382</v>
      </c>
      <c r="D8382" t="str">
        <f t="shared" si="402"/>
        <v>Game Description For Fushigi? Kagaku: Nazotoki Quiz Training - NazoTore</v>
      </c>
      <c r="E8382" t="str">
        <f t="shared" si="400"/>
        <v>Released</v>
      </c>
      <c r="G8382" t="str">
        <f t="shared" si="401"/>
        <v>'Fushigi? Kagaku: Nazotoki Quiz Training - NazoTore','Game Description For Fushigi? Kagaku: Nazotoki Quiz Training - NazoTore','2009','Released'</v>
      </c>
    </row>
    <row r="8383" spans="1:7" x14ac:dyDescent="0.25">
      <c r="A8383" t="s">
        <v>8970</v>
      </c>
      <c r="B8383">
        <v>2004</v>
      </c>
      <c r="C8383">
        <v>8383</v>
      </c>
      <c r="D8383" t="str">
        <f t="shared" si="402"/>
        <v>Game Description For G1 Grand Prix</v>
      </c>
      <c r="E8383" t="str">
        <f t="shared" si="400"/>
        <v>Released</v>
      </c>
      <c r="G8383" t="str">
        <f t="shared" si="401"/>
        <v>'G1 Grand Prix','Game Description For G1 Grand Prix','2004','Released'</v>
      </c>
    </row>
    <row r="8384" spans="1:7" x14ac:dyDescent="0.25">
      <c r="A8384" t="s">
        <v>8971</v>
      </c>
      <c r="B8384">
        <v>2000</v>
      </c>
      <c r="C8384">
        <v>8384</v>
      </c>
      <c r="D8384" t="str">
        <f t="shared" si="402"/>
        <v>Game Description For QUIZ PARTY</v>
      </c>
      <c r="E8384" t="str">
        <f t="shared" si="400"/>
        <v>Released</v>
      </c>
      <c r="G8384" t="str">
        <f t="shared" si="401"/>
        <v>'QUIZ PARTY','Game Description For QUIZ PARTY','2000','Released'</v>
      </c>
    </row>
    <row r="8385" spans="1:7" x14ac:dyDescent="0.25">
      <c r="A8385" t="s">
        <v>8972</v>
      </c>
      <c r="B8385">
        <v>2004</v>
      </c>
      <c r="C8385">
        <v>8385</v>
      </c>
      <c r="D8385" t="str">
        <f t="shared" si="402"/>
        <v>Game Description For Houkago Shounen</v>
      </c>
      <c r="E8385" t="str">
        <f t="shared" si="400"/>
        <v>Released</v>
      </c>
      <c r="G8385" t="str">
        <f t="shared" si="401"/>
        <v>'Houkago Shounen','Game Description For Houkago Shounen','2004','Released'</v>
      </c>
    </row>
    <row r="8386" spans="1:7" x14ac:dyDescent="0.25">
      <c r="A8386" t="s">
        <v>8973</v>
      </c>
      <c r="B8386">
        <v>2011</v>
      </c>
      <c r="C8386">
        <v>8386</v>
      </c>
      <c r="D8386" t="str">
        <f t="shared" si="402"/>
        <v>Game Description For Classic Dungeon X2</v>
      </c>
      <c r="E8386" t="str">
        <f t="shared" si="400"/>
        <v>Released</v>
      </c>
      <c r="G8386" t="str">
        <f t="shared" si="401"/>
        <v>'Classic Dungeon X2','Game Description For Classic Dungeon X2','2011','Released'</v>
      </c>
    </row>
    <row r="8387" spans="1:7" x14ac:dyDescent="0.25">
      <c r="A8387" t="s">
        <v>8974</v>
      </c>
      <c r="B8387">
        <v>2007</v>
      </c>
      <c r="C8387">
        <v>8387</v>
      </c>
      <c r="D8387" t="str">
        <f t="shared" si="402"/>
        <v>Game Description For Pinball Tycoon</v>
      </c>
      <c r="E8387" t="str">
        <f t="shared" ref="E8387:E8450" si="403">IF(B8387&lt;&gt;2020,"Released","Upcoming")</f>
        <v>Released</v>
      </c>
      <c r="G8387" t="str">
        <f t="shared" ref="G8387:G8450" si="404">_xlfn.CONCAT("'",A8387,"'",",","'",D8387,"'",",","'","",B8387,"'",",","'",E8387,"'")</f>
        <v>'Pinball Tycoon','Game Description For Pinball Tycoon','2007','Released'</v>
      </c>
    </row>
    <row r="8388" spans="1:7" x14ac:dyDescent="0.25">
      <c r="A8388" t="s">
        <v>8975</v>
      </c>
      <c r="B8388">
        <v>2007</v>
      </c>
      <c r="C8388">
        <v>8388</v>
      </c>
      <c r="D8388" t="str">
        <f t="shared" si="402"/>
        <v>Game Description For Cartoon Network Block Party</v>
      </c>
      <c r="E8388" t="str">
        <f t="shared" si="403"/>
        <v>Released</v>
      </c>
      <c r="G8388" t="str">
        <f t="shared" si="404"/>
        <v>'Cartoon Network Block Party','Game Description For Cartoon Network Block Party','2007','Released'</v>
      </c>
    </row>
    <row r="8389" spans="1:7" x14ac:dyDescent="0.25">
      <c r="A8389" t="s">
        <v>8976</v>
      </c>
      <c r="B8389">
        <v>2007</v>
      </c>
      <c r="C8389">
        <v>8389</v>
      </c>
      <c r="D8389" t="str">
        <f t="shared" si="402"/>
        <v>Game Description For Power Spike Pro Beach Volleyball</v>
      </c>
      <c r="E8389" t="str">
        <f t="shared" si="403"/>
        <v>Released</v>
      </c>
      <c r="G8389" t="str">
        <f t="shared" si="404"/>
        <v>'Power Spike Pro Beach Volleyball','Game Description For Power Spike Pro Beach Volleyball','2007','Released'</v>
      </c>
    </row>
    <row r="8390" spans="1:7" x14ac:dyDescent="0.25">
      <c r="A8390" t="s">
        <v>8977</v>
      </c>
      <c r="B8390">
        <v>2003</v>
      </c>
      <c r="C8390">
        <v>8390</v>
      </c>
      <c r="D8390" t="str">
        <f t="shared" si="402"/>
        <v>Game Description For White Album: Tsuzurareru Fuyu no Omoide</v>
      </c>
      <c r="E8390" t="str">
        <f t="shared" si="403"/>
        <v>Released</v>
      </c>
      <c r="G8390" t="str">
        <f t="shared" si="404"/>
        <v>'White Album: Tsuzurareru Fuyu no Omoide','Game Description For White Album: Tsuzurareru Fuyu no Omoide','2003','Released'</v>
      </c>
    </row>
    <row r="8391" spans="1:7" x14ac:dyDescent="0.25">
      <c r="A8391" t="s">
        <v>8978</v>
      </c>
      <c r="B8391">
        <v>1998</v>
      </c>
      <c r="C8391">
        <v>8391</v>
      </c>
      <c r="D8391" t="str">
        <f t="shared" si="402"/>
        <v>Game Description For Harukanaru Toki no Naka de: Yumenoukihashi</v>
      </c>
      <c r="E8391" t="str">
        <f t="shared" si="403"/>
        <v>Released</v>
      </c>
      <c r="G8391" t="str">
        <f t="shared" si="404"/>
        <v>'Harukanaru Toki no Naka de: Yumenoukihashi','Game Description For Harukanaru Toki no Naka de: Yumenoukihashi','1998','Released'</v>
      </c>
    </row>
    <row r="8392" spans="1:7" x14ac:dyDescent="0.25">
      <c r="A8392" t="s">
        <v>8979</v>
      </c>
      <c r="B8392">
        <v>2008</v>
      </c>
      <c r="C8392">
        <v>8392</v>
      </c>
      <c r="D8392" t="str">
        <f t="shared" si="402"/>
        <v>Game Description For Shinseiki Evangelion- Eva: Yukai na Nakama Tachi</v>
      </c>
      <c r="E8392" t="str">
        <f t="shared" si="403"/>
        <v>Released</v>
      </c>
      <c r="G8392" t="str">
        <f t="shared" si="404"/>
        <v>'Shinseiki Evangelion- Eva: Yukai na Nakama Tachi','Game Description For Shinseiki Evangelion- Eva: Yukai na Nakama Tachi','2008','Released'</v>
      </c>
    </row>
    <row r="8393" spans="1:7" x14ac:dyDescent="0.25">
      <c r="A8393" t="s">
        <v>8980</v>
      </c>
      <c r="B8393">
        <v>2015</v>
      </c>
      <c r="C8393">
        <v>8393</v>
      </c>
      <c r="D8393" t="str">
        <f t="shared" si="402"/>
        <v>Game Description For SD Gundam: Scad Hammers</v>
      </c>
      <c r="E8393" t="str">
        <f t="shared" si="403"/>
        <v>Released</v>
      </c>
      <c r="G8393" t="str">
        <f t="shared" si="404"/>
        <v>'SD Gundam: Scad Hammers','Game Description For SD Gundam: Scad Hammers','2015','Released'</v>
      </c>
    </row>
    <row r="8394" spans="1:7" x14ac:dyDescent="0.25">
      <c r="A8394" t="s">
        <v>8981</v>
      </c>
      <c r="B8394">
        <v>2011</v>
      </c>
      <c r="C8394">
        <v>8394</v>
      </c>
      <c r="D8394" t="str">
        <f t="shared" si="402"/>
        <v>Game Description For Spitfire Heroes: Tales of the Royal Air Force</v>
      </c>
      <c r="E8394" t="str">
        <f t="shared" si="403"/>
        <v>Released</v>
      </c>
      <c r="G8394" t="str">
        <f t="shared" si="404"/>
        <v>'Spitfire Heroes: Tales of the Royal Air Force','Game Description For Spitfire Heroes: Tales of the Royal Air Force','2011','Released'</v>
      </c>
    </row>
    <row r="8395" spans="1:7" x14ac:dyDescent="0.25">
      <c r="A8395" t="s">
        <v>8982</v>
      </c>
      <c r="B8395">
        <v>2008</v>
      </c>
      <c r="C8395">
        <v>8395</v>
      </c>
      <c r="D8395" t="str">
        <f t="shared" si="402"/>
        <v>Game Description For ZooCube</v>
      </c>
      <c r="E8395" t="str">
        <f t="shared" si="403"/>
        <v>Released</v>
      </c>
      <c r="G8395" t="str">
        <f t="shared" si="404"/>
        <v>'ZooCube','Game Description For ZooCube','2008','Released'</v>
      </c>
    </row>
    <row r="8396" spans="1:7" x14ac:dyDescent="0.25">
      <c r="A8396" t="s">
        <v>8983</v>
      </c>
      <c r="B8396">
        <v>2008</v>
      </c>
      <c r="C8396">
        <v>8396</v>
      </c>
      <c r="D8396" t="str">
        <f t="shared" si="402"/>
        <v>Game Description For Stunt GP</v>
      </c>
      <c r="E8396" t="str">
        <f t="shared" si="403"/>
        <v>Released</v>
      </c>
      <c r="G8396" t="str">
        <f t="shared" si="404"/>
        <v>'Stunt GP','Game Description For Stunt GP','2008','Released'</v>
      </c>
    </row>
    <row r="8397" spans="1:7" x14ac:dyDescent="0.25">
      <c r="A8397" t="s">
        <v>8984</v>
      </c>
      <c r="B8397">
        <v>2002</v>
      </c>
      <c r="C8397">
        <v>8397</v>
      </c>
      <c r="D8397" t="str">
        <f t="shared" si="402"/>
        <v>Game Description For Wicked Monster Blast!</v>
      </c>
      <c r="E8397" t="str">
        <f t="shared" si="403"/>
        <v>Released</v>
      </c>
      <c r="G8397" t="str">
        <f t="shared" si="404"/>
        <v>'Wicked Monster Blast!','Game Description For Wicked Monster Blast!','2002','Released'</v>
      </c>
    </row>
    <row r="8398" spans="1:7" x14ac:dyDescent="0.25">
      <c r="A8398" t="s">
        <v>8985</v>
      </c>
      <c r="B8398">
        <v>2013</v>
      </c>
      <c r="C8398">
        <v>8398</v>
      </c>
      <c r="D8398" t="str">
        <f t="shared" si="402"/>
        <v>Game Description For NBA 2K</v>
      </c>
      <c r="E8398" t="str">
        <f t="shared" si="403"/>
        <v>Released</v>
      </c>
      <c r="G8398" t="str">
        <f t="shared" si="404"/>
        <v>'NBA 2K','Game Description For NBA 2K','2013','Released'</v>
      </c>
    </row>
    <row r="8399" spans="1:7" x14ac:dyDescent="0.25">
      <c r="A8399" t="s">
        <v>8986</v>
      </c>
      <c r="B8399">
        <v>2004</v>
      </c>
      <c r="C8399">
        <v>8399</v>
      </c>
      <c r="D8399" t="str">
        <f t="shared" ref="D8399:D8458" si="405">_xlfn.CONCAT("Game Description For ",A8399)</f>
        <v>Game Description For D.Gray-man: Kami no Shitotachi</v>
      </c>
      <c r="E8399" t="str">
        <f t="shared" si="403"/>
        <v>Released</v>
      </c>
      <c r="G8399" t="str">
        <f t="shared" si="404"/>
        <v>'D.Gray-man: Kami no Shitotachi','Game Description For D.Gray-man: Kami no Shitotachi','2004','Released'</v>
      </c>
    </row>
    <row r="8400" spans="1:7" x14ac:dyDescent="0.25">
      <c r="A8400" t="s">
        <v>8987</v>
      </c>
      <c r="B8400">
        <v>2013</v>
      </c>
      <c r="C8400">
        <v>8400</v>
      </c>
      <c r="D8400" t="str">
        <f t="shared" si="405"/>
        <v>Game Description For Jikkyou Oshaberi Parodius</v>
      </c>
      <c r="E8400" t="str">
        <f t="shared" si="403"/>
        <v>Released</v>
      </c>
      <c r="G8400" t="str">
        <f t="shared" si="404"/>
        <v>'Jikkyou Oshaberi Parodius','Game Description For Jikkyou Oshaberi Parodius','2013','Released'</v>
      </c>
    </row>
    <row r="8401" spans="1:7" x14ac:dyDescent="0.25">
      <c r="A8401" t="s">
        <v>8988</v>
      </c>
      <c r="B8401">
        <v>2007</v>
      </c>
      <c r="C8401">
        <v>8401</v>
      </c>
      <c r="D8401" t="str">
        <f t="shared" si="405"/>
        <v>Game Description For Super Jinsei Game 2</v>
      </c>
      <c r="E8401" t="str">
        <f t="shared" si="403"/>
        <v>Released</v>
      </c>
      <c r="G8401" t="str">
        <f t="shared" si="404"/>
        <v>'Super Jinsei Game 2','Game Description For Super Jinsei Game 2','2007','Released'</v>
      </c>
    </row>
    <row r="8402" spans="1:7" x14ac:dyDescent="0.25">
      <c r="A8402" t="s">
        <v>8989</v>
      </c>
      <c r="B8402">
        <v>2008</v>
      </c>
      <c r="C8402">
        <v>8402</v>
      </c>
      <c r="D8402" t="str">
        <f t="shared" si="405"/>
        <v>Game Description For Winter Sports 3: The Great Tournament</v>
      </c>
      <c r="E8402" t="str">
        <f t="shared" si="403"/>
        <v>Released</v>
      </c>
      <c r="G8402" t="str">
        <f t="shared" si="404"/>
        <v>'Winter Sports 3: The Great Tournament','Game Description For Winter Sports 3: The Great Tournament','2008','Released'</v>
      </c>
    </row>
    <row r="8403" spans="1:7" x14ac:dyDescent="0.25">
      <c r="A8403" t="s">
        <v>8990</v>
      </c>
      <c r="B8403">
        <v>2014</v>
      </c>
      <c r="C8403">
        <v>8403</v>
      </c>
      <c r="D8403" t="str">
        <f t="shared" si="405"/>
        <v>Game Description For J-League Winning Eleven 2010: Club Championship</v>
      </c>
      <c r="E8403" t="str">
        <f t="shared" si="403"/>
        <v>Released</v>
      </c>
      <c r="G8403" t="str">
        <f t="shared" si="404"/>
        <v>'J-League Winning Eleven 2010: Club Championship','Game Description For J-League Winning Eleven 2010: Club Championship','2014','Released'</v>
      </c>
    </row>
    <row r="8404" spans="1:7" x14ac:dyDescent="0.25">
      <c r="A8404" t="s">
        <v>8991</v>
      </c>
      <c r="B8404">
        <v>2002</v>
      </c>
      <c r="C8404">
        <v>8404</v>
      </c>
      <c r="D8404" t="str">
        <f t="shared" si="405"/>
        <v>Game Description For Johnny Bazookatone</v>
      </c>
      <c r="E8404" t="str">
        <f t="shared" si="403"/>
        <v>Released</v>
      </c>
      <c r="G8404" t="str">
        <f t="shared" si="404"/>
        <v>'Johnny Bazookatone','Game Description For Johnny Bazookatone','2002','Released'</v>
      </c>
    </row>
    <row r="8405" spans="1:7" x14ac:dyDescent="0.25">
      <c r="A8405" t="s">
        <v>8992</v>
      </c>
      <c r="B8405">
        <v>2011</v>
      </c>
      <c r="C8405">
        <v>8405</v>
      </c>
      <c r="D8405" t="str">
        <f t="shared" si="405"/>
        <v>Game Description For Beastly Frantic Foto</v>
      </c>
      <c r="E8405" t="str">
        <f t="shared" si="403"/>
        <v>Released</v>
      </c>
      <c r="G8405" t="str">
        <f t="shared" si="404"/>
        <v>'Beastly Frantic Foto','Game Description For Beastly Frantic Foto','2011','Released'</v>
      </c>
    </row>
    <row r="8406" spans="1:7" x14ac:dyDescent="0.25">
      <c r="A8406" t="s">
        <v>8993</v>
      </c>
      <c r="B8406">
        <v>2004</v>
      </c>
      <c r="C8406">
        <v>8406</v>
      </c>
      <c r="D8406" t="str">
        <f t="shared" si="405"/>
        <v>Game Description For Neverland Card Battles</v>
      </c>
      <c r="E8406" t="str">
        <f t="shared" si="403"/>
        <v>Released</v>
      </c>
      <c r="G8406" t="str">
        <f t="shared" si="404"/>
        <v>'Neverland Card Battles','Game Description For Neverland Card Battles','2004','Released'</v>
      </c>
    </row>
    <row r="8407" spans="1:7" x14ac:dyDescent="0.25">
      <c r="A8407" t="s">
        <v>8994</v>
      </c>
      <c r="B8407">
        <v>2003</v>
      </c>
      <c r="C8407">
        <v>8407</v>
      </c>
      <c r="D8407" t="str">
        <f t="shared" si="405"/>
        <v>Game Description For Downtown no Gaki no Tsukai Yaarahen de!! Zettai ni Tsukamatte Haikenai Gasu Kurobikari Land</v>
      </c>
      <c r="E8407" t="str">
        <f t="shared" si="403"/>
        <v>Released</v>
      </c>
      <c r="G8407" t="str">
        <f t="shared" si="404"/>
        <v>'Downtown no Gaki no Tsukai Yaarahen de!! Zettai ni Tsukamatte Haikenai Gasu Kurobikari Land','Game Description For Downtown no Gaki no Tsukai Yaarahen de!! Zettai ni Tsukamatte Haikenai Gasu Kurobikari Land','2003','Released'</v>
      </c>
    </row>
    <row r="8408" spans="1:7" x14ac:dyDescent="0.25">
      <c r="A8408" t="s">
        <v>8995</v>
      </c>
      <c r="B8408">
        <v>1995</v>
      </c>
      <c r="C8408">
        <v>8408</v>
      </c>
      <c r="D8408" t="str">
        <f t="shared" si="405"/>
        <v>Game Description For Worms Reloaded</v>
      </c>
      <c r="E8408" t="str">
        <f t="shared" si="403"/>
        <v>Released</v>
      </c>
      <c r="G8408" t="str">
        <f t="shared" si="404"/>
        <v>'Worms Reloaded','Game Description For Worms Reloaded','1995','Released'</v>
      </c>
    </row>
    <row r="8409" spans="1:7" x14ac:dyDescent="0.25">
      <c r="A8409" t="s">
        <v>8996</v>
      </c>
      <c r="B8409">
        <v>2004</v>
      </c>
      <c r="C8409">
        <v>8409</v>
      </c>
      <c r="D8409" t="str">
        <f t="shared" si="405"/>
        <v>Game Description For StarCraft</v>
      </c>
      <c r="E8409" t="str">
        <f t="shared" si="403"/>
        <v>Released</v>
      </c>
      <c r="G8409" t="str">
        <f t="shared" si="404"/>
        <v>'StarCraft','Game Description For StarCraft','2004','Released'</v>
      </c>
    </row>
    <row r="8410" spans="1:7" x14ac:dyDescent="0.25">
      <c r="A8410" t="s">
        <v>8997</v>
      </c>
      <c r="B8410">
        <v>2005</v>
      </c>
      <c r="C8410">
        <v>8410</v>
      </c>
      <c r="D8410" t="str">
        <f t="shared" si="405"/>
        <v>Game Description For Koihime Musou</v>
      </c>
      <c r="E8410" t="str">
        <f t="shared" si="403"/>
        <v>Released</v>
      </c>
      <c r="G8410" t="str">
        <f t="shared" si="404"/>
        <v>'Koihime Musou','Game Description For Koihime Musou','2005','Released'</v>
      </c>
    </row>
    <row r="8411" spans="1:7" x14ac:dyDescent="0.25">
      <c r="A8411" t="s">
        <v>8998</v>
      </c>
      <c r="B8411">
        <v>2007</v>
      </c>
      <c r="C8411">
        <v>8411</v>
      </c>
      <c r="D8411" t="str">
        <f t="shared" si="405"/>
        <v>Game Description For Blazing Souls: Accelate</v>
      </c>
      <c r="E8411" t="str">
        <f t="shared" si="403"/>
        <v>Released</v>
      </c>
      <c r="G8411" t="str">
        <f t="shared" si="404"/>
        <v>'Blazing Souls: Accelate','Game Description For Blazing Souls: Accelate','2007','Released'</v>
      </c>
    </row>
    <row r="8412" spans="1:7" x14ac:dyDescent="0.25">
      <c r="A8412" t="s">
        <v>8999</v>
      </c>
      <c r="B8412">
        <v>1994</v>
      </c>
      <c r="C8412">
        <v>8412</v>
      </c>
      <c r="D8412" t="str">
        <f t="shared" si="405"/>
        <v>Game Description For Ms Saga: A New Dawn</v>
      </c>
      <c r="E8412" t="str">
        <f t="shared" si="403"/>
        <v>Released</v>
      </c>
      <c r="G8412" t="str">
        <f t="shared" si="404"/>
        <v>'Ms Saga: A New Dawn','Game Description For Ms Saga: A New Dawn','1994','Released'</v>
      </c>
    </row>
    <row r="8413" spans="1:7" x14ac:dyDescent="0.25">
      <c r="A8413" t="s">
        <v>9000</v>
      </c>
      <c r="B8413">
        <v>2002</v>
      </c>
      <c r="C8413">
        <v>8413</v>
      </c>
      <c r="D8413" t="str">
        <f t="shared" si="405"/>
        <v>Game Description For Kekkon Zenya</v>
      </c>
      <c r="E8413" t="str">
        <f t="shared" si="403"/>
        <v>Released</v>
      </c>
      <c r="G8413" t="str">
        <f t="shared" si="404"/>
        <v>'Kekkon Zenya','Game Description For Kekkon Zenya','2002','Released'</v>
      </c>
    </row>
    <row r="8414" spans="1:7" x14ac:dyDescent="0.25">
      <c r="A8414" t="s">
        <v>9001</v>
      </c>
      <c r="B8414">
        <v>1998</v>
      </c>
      <c r="C8414">
        <v>8414</v>
      </c>
      <c r="D8414" t="str">
        <f t="shared" si="405"/>
        <v>Game Description For Finny the Fish &amp; the Seven Waters</v>
      </c>
      <c r="E8414" t="str">
        <f t="shared" si="403"/>
        <v>Released</v>
      </c>
      <c r="G8414" t="str">
        <f t="shared" si="404"/>
        <v>'Finny the Fish &amp; the Seven Waters','Game Description For Finny the Fish &amp; the Seven Waters','1998','Released'</v>
      </c>
    </row>
    <row r="8415" spans="1:7" x14ac:dyDescent="0.25">
      <c r="A8415" t="s">
        <v>9002</v>
      </c>
      <c r="B8415">
        <v>1995</v>
      </c>
      <c r="C8415">
        <v>8415</v>
      </c>
      <c r="D8415" t="str">
        <f t="shared" si="405"/>
        <v>Game Description For Next Generation of Chaos</v>
      </c>
      <c r="E8415" t="str">
        <f t="shared" si="403"/>
        <v>Released</v>
      </c>
      <c r="G8415" t="str">
        <f t="shared" si="404"/>
        <v>'Next Generation of Chaos','Game Description For Next Generation of Chaos','1995','Released'</v>
      </c>
    </row>
    <row r="8416" spans="1:7" x14ac:dyDescent="0.25">
      <c r="A8416" t="s">
        <v>9003</v>
      </c>
      <c r="B8416">
        <v>2008</v>
      </c>
      <c r="C8416">
        <v>8416</v>
      </c>
      <c r="D8416" t="str">
        <f t="shared" si="405"/>
        <v>Game Description For Katekyoo Hitman Reborn! DS: Bongole Shiki Taisen Battle Sugoroku</v>
      </c>
      <c r="E8416" t="str">
        <f t="shared" si="403"/>
        <v>Released</v>
      </c>
      <c r="G8416" t="str">
        <f t="shared" si="404"/>
        <v>'Katekyoo Hitman Reborn! DS: Bongole Shiki Taisen Battle Sugoroku','Game Description For Katekyoo Hitman Reborn! DS: Bongole Shiki Taisen Battle Sugoroku','2008','Released'</v>
      </c>
    </row>
    <row r="8417" spans="1:7" x14ac:dyDescent="0.25">
      <c r="A8417" t="s">
        <v>9004</v>
      </c>
      <c r="B8417">
        <v>2005</v>
      </c>
      <c r="C8417">
        <v>8417</v>
      </c>
      <c r="D8417" t="str">
        <f t="shared" si="405"/>
        <v>Game Description For GrimGrimoire</v>
      </c>
      <c r="E8417" t="str">
        <f t="shared" si="403"/>
        <v>Released</v>
      </c>
      <c r="G8417" t="str">
        <f t="shared" si="404"/>
        <v>'GrimGrimoire','Game Description For GrimGrimoire','2005','Released'</v>
      </c>
    </row>
    <row r="8418" spans="1:7" x14ac:dyDescent="0.25">
      <c r="A8418" t="s">
        <v>9005</v>
      </c>
      <c r="B8418">
        <v>2009</v>
      </c>
      <c r="C8418">
        <v>8418</v>
      </c>
      <c r="D8418" t="str">
        <f t="shared" si="405"/>
        <v>Game Description For Capcom vs. SNK: Millennium Fight 2000 Pro</v>
      </c>
      <c r="E8418" t="str">
        <f t="shared" si="403"/>
        <v>Released</v>
      </c>
      <c r="G8418" t="str">
        <f t="shared" si="404"/>
        <v>'Capcom vs. SNK: Millennium Fight 2000 Pro','Game Description For Capcom vs. SNK: Millennium Fight 2000 Pro','2009','Released'</v>
      </c>
    </row>
    <row r="8419" spans="1:7" x14ac:dyDescent="0.25">
      <c r="A8419" t="s">
        <v>9006</v>
      </c>
      <c r="B8419">
        <v>2014</v>
      </c>
      <c r="C8419">
        <v>8419</v>
      </c>
      <c r="D8419" t="str">
        <f t="shared" si="405"/>
        <v>Game Description For Golden Axe: The Duel</v>
      </c>
      <c r="E8419" t="str">
        <f t="shared" si="403"/>
        <v>Released</v>
      </c>
      <c r="G8419" t="str">
        <f t="shared" si="404"/>
        <v>'Golden Axe: The Duel','Game Description For Golden Axe: The Duel','2014','Released'</v>
      </c>
    </row>
    <row r="8420" spans="1:7" x14ac:dyDescent="0.25">
      <c r="A8420" t="s">
        <v>9007</v>
      </c>
      <c r="B8420">
        <v>2011</v>
      </c>
      <c r="C8420">
        <v>8420</v>
      </c>
      <c r="D8420" t="str">
        <f t="shared" si="405"/>
        <v>Game Description For Crime Life: Gang Wars</v>
      </c>
      <c r="E8420" t="str">
        <f t="shared" si="403"/>
        <v>Released</v>
      </c>
      <c r="G8420" t="str">
        <f t="shared" si="404"/>
        <v>'Crime Life: Gang Wars','Game Description For Crime Life: Gang Wars','2011','Released'</v>
      </c>
    </row>
    <row r="8421" spans="1:7" x14ac:dyDescent="0.25">
      <c r="A8421" t="s">
        <v>9008</v>
      </c>
      <c r="B8421">
        <v>2011</v>
      </c>
      <c r="C8421">
        <v>8421</v>
      </c>
      <c r="D8421" t="str">
        <f t="shared" si="405"/>
        <v>Game Description For Tokimeki Memorial: Girls Side 1st Love</v>
      </c>
      <c r="E8421" t="str">
        <f t="shared" si="403"/>
        <v>Released</v>
      </c>
      <c r="G8421" t="str">
        <f t="shared" si="404"/>
        <v>'Tokimeki Memorial: Girls Side 1st Love','Game Description For Tokimeki Memorial: Girls Side 1st Love','2011','Released'</v>
      </c>
    </row>
    <row r="8422" spans="1:7" x14ac:dyDescent="0.25">
      <c r="A8422" t="s">
        <v>9009</v>
      </c>
      <c r="B8422">
        <v>2007</v>
      </c>
      <c r="C8422">
        <v>8422</v>
      </c>
      <c r="D8422" t="str">
        <f t="shared" si="405"/>
        <v>Game Description For Far Cry</v>
      </c>
      <c r="E8422" t="str">
        <f t="shared" si="403"/>
        <v>Released</v>
      </c>
      <c r="G8422" t="str">
        <f t="shared" si="404"/>
        <v>'Far Cry','Game Description For Far Cry','2007','Released'</v>
      </c>
    </row>
    <row r="8423" spans="1:7" x14ac:dyDescent="0.25">
      <c r="A8423" t="s">
        <v>9010</v>
      </c>
      <c r="B8423">
        <v>2009</v>
      </c>
      <c r="C8423">
        <v>8423</v>
      </c>
      <c r="D8423" t="str">
        <f t="shared" si="405"/>
        <v>Game Description For Silhouette Mirage</v>
      </c>
      <c r="E8423" t="str">
        <f t="shared" si="403"/>
        <v>Released</v>
      </c>
      <c r="G8423" t="str">
        <f t="shared" si="404"/>
        <v>'Silhouette Mirage','Game Description For Silhouette Mirage','2009','Released'</v>
      </c>
    </row>
    <row r="8424" spans="1:7" x14ac:dyDescent="0.25">
      <c r="A8424" t="s">
        <v>9011</v>
      </c>
      <c r="B8424">
        <v>2010</v>
      </c>
      <c r="C8424">
        <v>8424</v>
      </c>
      <c r="D8424" t="str">
        <f t="shared" si="405"/>
        <v>Game Description For Dynasty Warriors Vol. 2</v>
      </c>
      <c r="E8424" t="str">
        <f t="shared" si="403"/>
        <v>Released</v>
      </c>
      <c r="G8424" t="str">
        <f t="shared" si="404"/>
        <v>'Dynasty Warriors Vol. 2','Game Description For Dynasty Warriors Vol. 2','2010','Released'</v>
      </c>
    </row>
    <row r="8425" spans="1:7" x14ac:dyDescent="0.25">
      <c r="A8425" t="s">
        <v>9012</v>
      </c>
      <c r="B8425">
        <v>2008</v>
      </c>
      <c r="C8425">
        <v>8425</v>
      </c>
      <c r="D8425" t="str">
        <f t="shared" si="405"/>
        <v>Game Description For Treasure Report: Kikai Jikake no Isan</v>
      </c>
      <c r="E8425" t="str">
        <f t="shared" si="403"/>
        <v>Released</v>
      </c>
      <c r="G8425" t="str">
        <f t="shared" si="404"/>
        <v>'Treasure Report: Kikai Jikake no Isan','Game Description For Treasure Report: Kikai Jikake no Isan','2008','Released'</v>
      </c>
    </row>
    <row r="8426" spans="1:7" x14ac:dyDescent="0.25">
      <c r="A8426" t="s">
        <v>9013</v>
      </c>
      <c r="B8426">
        <v>2004</v>
      </c>
      <c r="C8426">
        <v>8426</v>
      </c>
      <c r="D8426" t="str">
        <f t="shared" si="405"/>
        <v>Game Description For Growlanser VI: Precarious World</v>
      </c>
      <c r="E8426" t="str">
        <f t="shared" si="403"/>
        <v>Released</v>
      </c>
      <c r="G8426" t="str">
        <f t="shared" si="404"/>
        <v>'Growlanser VI: Precarious World','Game Description For Growlanser VI: Precarious World','2004','Released'</v>
      </c>
    </row>
    <row r="8427" spans="1:7" x14ac:dyDescent="0.25">
      <c r="A8427" t="s">
        <v>9014</v>
      </c>
      <c r="B8427">
        <v>2011</v>
      </c>
      <c r="C8427">
        <v>8427</v>
      </c>
      <c r="D8427" t="str">
        <f t="shared" si="405"/>
        <v>Game Description For Block Kuzushi</v>
      </c>
      <c r="E8427" t="str">
        <f t="shared" si="403"/>
        <v>Released</v>
      </c>
      <c r="G8427" t="str">
        <f t="shared" si="404"/>
        <v>'Block Kuzushi','Game Description For Block Kuzushi','2011','Released'</v>
      </c>
    </row>
    <row r="8428" spans="1:7" x14ac:dyDescent="0.25">
      <c r="A8428" t="s">
        <v>9015</v>
      </c>
      <c r="B8428">
        <v>2001</v>
      </c>
      <c r="C8428">
        <v>8428</v>
      </c>
      <c r="D8428" t="str">
        <f t="shared" si="405"/>
        <v>Game Description For Boing! Docomodake DS</v>
      </c>
      <c r="E8428" t="str">
        <f t="shared" si="403"/>
        <v>Released</v>
      </c>
      <c r="G8428" t="str">
        <f t="shared" si="404"/>
        <v>'Boing! Docomodake DS','Game Description For Boing! Docomodake DS','2001','Released'</v>
      </c>
    </row>
    <row r="8429" spans="1:7" x14ac:dyDescent="0.25">
      <c r="A8429" t="s">
        <v>9016</v>
      </c>
      <c r="B8429">
        <v>2015</v>
      </c>
      <c r="C8429">
        <v>8429</v>
      </c>
      <c r="D8429" t="str">
        <f t="shared" si="405"/>
        <v>Game Description For American Bass Challenge</v>
      </c>
      <c r="E8429" t="str">
        <f t="shared" si="403"/>
        <v>Released</v>
      </c>
      <c r="G8429" t="str">
        <f t="shared" si="404"/>
        <v>'American Bass Challenge','Game Description For American Bass Challenge','2015','Released'</v>
      </c>
    </row>
    <row r="8430" spans="1:7" x14ac:dyDescent="0.25">
      <c r="A8430" t="s">
        <v>9017</v>
      </c>
      <c r="B8430">
        <v>2011</v>
      </c>
      <c r="C8430">
        <v>8430</v>
      </c>
      <c r="D8430" t="str">
        <f t="shared" si="405"/>
        <v>Game Description For Secret Service</v>
      </c>
      <c r="E8430" t="str">
        <f t="shared" si="403"/>
        <v>Released</v>
      </c>
      <c r="G8430" t="str">
        <f t="shared" si="404"/>
        <v>'Secret Service','Game Description For Secret Service','2011','Released'</v>
      </c>
    </row>
    <row r="8431" spans="1:7" x14ac:dyDescent="0.25">
      <c r="A8431" t="s">
        <v>9018</v>
      </c>
      <c r="B8431">
        <v>2011</v>
      </c>
      <c r="C8431">
        <v>8431</v>
      </c>
      <c r="D8431" t="str">
        <f t="shared" si="405"/>
        <v>Game Description For Rugby 06</v>
      </c>
      <c r="E8431" t="str">
        <f t="shared" si="403"/>
        <v>Released</v>
      </c>
      <c r="G8431" t="str">
        <f t="shared" si="404"/>
        <v>'Rugby 06','Game Description For Rugby 06','2011','Released'</v>
      </c>
    </row>
    <row r="8432" spans="1:7" x14ac:dyDescent="0.25">
      <c r="A8432" t="s">
        <v>9019</v>
      </c>
      <c r="B8432">
        <v>2008</v>
      </c>
      <c r="C8432">
        <v>8432</v>
      </c>
      <c r="D8432" t="str">
        <f t="shared" si="405"/>
        <v>Game Description For Deadliest Catch: Alaskan Storm</v>
      </c>
      <c r="E8432" t="str">
        <f t="shared" si="403"/>
        <v>Released</v>
      </c>
      <c r="G8432" t="str">
        <f t="shared" si="404"/>
        <v>'Deadliest Catch: Alaskan Storm','Game Description For Deadliest Catch: Alaskan Storm','2008','Released'</v>
      </c>
    </row>
    <row r="8433" spans="1:7" x14ac:dyDescent="0.25">
      <c r="A8433" t="s">
        <v>9020</v>
      </c>
      <c r="B8433">
        <v>2006</v>
      </c>
      <c r="C8433">
        <v>8433</v>
      </c>
      <c r="D8433" t="str">
        <f t="shared" si="405"/>
        <v>Game Description For Colin McRae Rally 2005</v>
      </c>
      <c r="E8433" t="str">
        <f t="shared" si="403"/>
        <v>Released</v>
      </c>
      <c r="G8433" t="str">
        <f t="shared" si="404"/>
        <v>'Colin McRae Rally 2005','Game Description For Colin McRae Rally 2005','2006','Released'</v>
      </c>
    </row>
    <row r="8434" spans="1:7" x14ac:dyDescent="0.25">
      <c r="A8434" t="s">
        <v>9021</v>
      </c>
      <c r="B8434">
        <v>2006</v>
      </c>
      <c r="C8434">
        <v>8434</v>
      </c>
      <c r="D8434" t="str">
        <f t="shared" si="405"/>
        <v>Game Description For Venus &amp; Braves: Majo to Megami to Horobi no Yogen</v>
      </c>
      <c r="E8434" t="str">
        <f t="shared" si="403"/>
        <v>Released</v>
      </c>
      <c r="G8434" t="str">
        <f t="shared" si="404"/>
        <v>'Venus &amp; Braves: Majo to Megami to Horobi no Yogen','Game Description For Venus &amp; Braves: Majo to Megami to Horobi no Yogen','2006','Released'</v>
      </c>
    </row>
    <row r="8435" spans="1:7" x14ac:dyDescent="0.25">
      <c r="A8435" t="s">
        <v>9022</v>
      </c>
      <c r="B8435">
        <v>2009</v>
      </c>
      <c r="C8435">
        <v>8435</v>
      </c>
      <c r="D8435" t="str">
        <f t="shared" si="405"/>
        <v>Game Description For Ship Simulator Extremes</v>
      </c>
      <c r="E8435" t="str">
        <f t="shared" si="403"/>
        <v>Released</v>
      </c>
      <c r="G8435" t="str">
        <f t="shared" si="404"/>
        <v>'Ship Simulator Extremes','Game Description For Ship Simulator Extremes','2009','Released'</v>
      </c>
    </row>
    <row r="8436" spans="1:7" x14ac:dyDescent="0.25">
      <c r="A8436" t="s">
        <v>9023</v>
      </c>
      <c r="B8436">
        <v>2001</v>
      </c>
      <c r="C8436">
        <v>8436</v>
      </c>
      <c r="D8436" t="str">
        <f t="shared" si="405"/>
        <v>Game Description For Zoop</v>
      </c>
      <c r="E8436" t="str">
        <f t="shared" si="403"/>
        <v>Released</v>
      </c>
      <c r="G8436" t="str">
        <f t="shared" si="404"/>
        <v>'Zoop','Game Description For Zoop','2001','Released'</v>
      </c>
    </row>
    <row r="8437" spans="1:7" x14ac:dyDescent="0.25">
      <c r="A8437" t="s">
        <v>9024</v>
      </c>
      <c r="B8437">
        <v>2000</v>
      </c>
      <c r="C8437">
        <v>8437</v>
      </c>
      <c r="D8437" t="str">
        <f t="shared" si="405"/>
        <v>Game Description For Powerful Golf</v>
      </c>
      <c r="E8437" t="str">
        <f t="shared" si="403"/>
        <v>Released</v>
      </c>
      <c r="G8437" t="str">
        <f t="shared" si="404"/>
        <v>'Powerful Golf','Game Description For Powerful Golf','2000','Released'</v>
      </c>
    </row>
    <row r="8438" spans="1:7" x14ac:dyDescent="0.25">
      <c r="A8438" t="s">
        <v>9025</v>
      </c>
      <c r="B8438">
        <v>1995</v>
      </c>
      <c r="C8438">
        <v>8438</v>
      </c>
      <c r="D8438" t="str">
        <f t="shared" si="405"/>
        <v>Game Description For Saiyuki: Journey West</v>
      </c>
      <c r="E8438" t="str">
        <f t="shared" si="403"/>
        <v>Released</v>
      </c>
      <c r="G8438" t="str">
        <f t="shared" si="404"/>
        <v>'Saiyuki: Journey West','Game Description For Saiyuki: Journey West','1995','Released'</v>
      </c>
    </row>
    <row r="8439" spans="1:7" x14ac:dyDescent="0.25">
      <c r="A8439" t="s">
        <v>9026</v>
      </c>
      <c r="B8439">
        <v>2007</v>
      </c>
      <c r="C8439">
        <v>8439</v>
      </c>
      <c r="D8439" t="str">
        <f t="shared" si="405"/>
        <v>Game Description For Detective Conan: Marionette Symphony</v>
      </c>
      <c r="E8439" t="str">
        <f t="shared" si="403"/>
        <v>Released</v>
      </c>
      <c r="G8439" t="str">
        <f t="shared" si="404"/>
        <v>'Detective Conan: Marionette Symphony','Game Description For Detective Conan: Marionette Symphony','2007','Released'</v>
      </c>
    </row>
    <row r="8440" spans="1:7" x14ac:dyDescent="0.25">
      <c r="A8440" t="s">
        <v>9027</v>
      </c>
      <c r="B8440">
        <v>2005</v>
      </c>
      <c r="C8440">
        <v>8440</v>
      </c>
      <c r="D8440" t="str">
        <f t="shared" si="405"/>
        <v>Game Description For Amnesia Crowd</v>
      </c>
      <c r="E8440" t="str">
        <f t="shared" si="403"/>
        <v>Released</v>
      </c>
      <c r="G8440" t="str">
        <f t="shared" si="404"/>
        <v>'Amnesia Crowd','Game Description For Amnesia Crowd','2005','Released'</v>
      </c>
    </row>
    <row r="8441" spans="1:7" x14ac:dyDescent="0.25">
      <c r="A8441" t="s">
        <v>9028</v>
      </c>
      <c r="B8441">
        <v>2016</v>
      </c>
      <c r="C8441">
        <v>8441</v>
      </c>
      <c r="D8441" t="str">
        <f t="shared" si="405"/>
        <v>Game Description For Pachitte Chonmage Tatsujin 15: Pachinko Fuyu no Sonata 2</v>
      </c>
      <c r="E8441" t="str">
        <f t="shared" si="403"/>
        <v>Released</v>
      </c>
      <c r="G8441" t="str">
        <f t="shared" si="404"/>
        <v>'Pachitte Chonmage Tatsujin 15: Pachinko Fuyu no Sonata 2','Game Description For Pachitte Chonmage Tatsujin 15: Pachinko Fuyu no Sonata 2','2016','Released'</v>
      </c>
    </row>
    <row r="8442" spans="1:7" x14ac:dyDescent="0.25">
      <c r="A8442" t="s">
        <v>9029</v>
      </c>
      <c r="B8442">
        <v>2012</v>
      </c>
      <c r="C8442">
        <v>8442</v>
      </c>
      <c r="D8442" t="str">
        <f t="shared" si="405"/>
        <v>Game Description For Diabolik Lovers</v>
      </c>
      <c r="E8442" t="str">
        <f t="shared" si="403"/>
        <v>Released</v>
      </c>
      <c r="G8442" t="str">
        <f t="shared" si="404"/>
        <v>'Diabolik Lovers','Game Description For Diabolik Lovers','2012','Released'</v>
      </c>
    </row>
    <row r="8443" spans="1:7" x14ac:dyDescent="0.25">
      <c r="A8443" t="s">
        <v>9030</v>
      </c>
      <c r="B8443">
        <v>2005</v>
      </c>
      <c r="C8443">
        <v>8443</v>
      </c>
      <c r="D8443" t="str">
        <f t="shared" si="405"/>
        <v>Game Description For Shugo Chara! 3-tsu no Tamagoto Koisuru Joker</v>
      </c>
      <c r="E8443" t="str">
        <f t="shared" si="403"/>
        <v>Released</v>
      </c>
      <c r="G8443" t="str">
        <f t="shared" si="404"/>
        <v>'Shugo Chara! 3-tsu no Tamagoto Koisuru Joker','Game Description For Shugo Chara! 3-tsu no Tamagoto Koisuru Joker','2005','Released'</v>
      </c>
    </row>
    <row r="8444" spans="1:7" x14ac:dyDescent="0.25">
      <c r="A8444" t="s">
        <v>9031</v>
      </c>
      <c r="B8444">
        <v>2002</v>
      </c>
      <c r="C8444">
        <v>8444</v>
      </c>
      <c r="D8444" t="str">
        <f t="shared" si="405"/>
        <v>Game Description For Summoner: A Goddess Reborn</v>
      </c>
      <c r="E8444" t="str">
        <f t="shared" si="403"/>
        <v>Released</v>
      </c>
      <c r="G8444" t="str">
        <f t="shared" si="404"/>
        <v>'Summoner: A Goddess Reborn','Game Description For Summoner: A Goddess Reborn','2002','Released'</v>
      </c>
    </row>
    <row r="8445" spans="1:7" x14ac:dyDescent="0.25">
      <c r="A8445" t="s">
        <v>9032</v>
      </c>
      <c r="B8445">
        <v>1998</v>
      </c>
      <c r="C8445">
        <v>8445</v>
      </c>
      <c r="D8445" t="str">
        <f t="shared" si="405"/>
        <v>Game Description For Saints Row: Gat out of Hell</v>
      </c>
      <c r="E8445" t="str">
        <f t="shared" si="403"/>
        <v>Released</v>
      </c>
      <c r="G8445" t="str">
        <f t="shared" si="404"/>
        <v>'Saints Row: Gat out of Hell','Game Description For Saints Row: Gat out of Hell','1998','Released'</v>
      </c>
    </row>
    <row r="8446" spans="1:7" x14ac:dyDescent="0.25">
      <c r="A8446" t="s">
        <v>9033</v>
      </c>
      <c r="B8446">
        <v>2000</v>
      </c>
      <c r="C8446">
        <v>8446</v>
      </c>
      <c r="D8446" t="str">
        <f t="shared" si="405"/>
        <v>Game Description For Rock of the Dead</v>
      </c>
      <c r="E8446" t="str">
        <f t="shared" si="403"/>
        <v>Released</v>
      </c>
      <c r="G8446" t="str">
        <f t="shared" si="404"/>
        <v>'Rock of the Dead','Game Description For Rock of the Dead','2000','Released'</v>
      </c>
    </row>
    <row r="8447" spans="1:7" x14ac:dyDescent="0.25">
      <c r="A8447" t="s">
        <v>9034</v>
      </c>
      <c r="B8447">
        <v>2004</v>
      </c>
      <c r="C8447">
        <v>8447</v>
      </c>
      <c r="D8447" t="str">
        <f t="shared" si="405"/>
        <v>Game Description For Kiniro no Corda 2 Encore</v>
      </c>
      <c r="E8447" t="str">
        <f t="shared" si="403"/>
        <v>Released</v>
      </c>
      <c r="G8447" t="str">
        <f t="shared" si="404"/>
        <v>'Kiniro no Corda 2 Encore','Game Description For Kiniro no Corda 2 Encore','2004','Released'</v>
      </c>
    </row>
    <row r="8448" spans="1:7" x14ac:dyDescent="0.25">
      <c r="A8448" t="s">
        <v>9035</v>
      </c>
      <c r="B8448">
        <v>2015</v>
      </c>
      <c r="C8448">
        <v>8448</v>
      </c>
      <c r="D8448" t="str">
        <f t="shared" si="405"/>
        <v>Game Description For Jewel Quest Mysteries</v>
      </c>
      <c r="E8448" t="str">
        <f t="shared" si="403"/>
        <v>Released</v>
      </c>
      <c r="G8448" t="str">
        <f t="shared" si="404"/>
        <v>'Jewel Quest Mysteries','Game Description For Jewel Quest Mysteries','2015','Released'</v>
      </c>
    </row>
    <row r="8449" spans="1:7" x14ac:dyDescent="0.25">
      <c r="A8449" t="s">
        <v>9036</v>
      </c>
      <c r="B8449">
        <v>2011</v>
      </c>
      <c r="C8449">
        <v>8449</v>
      </c>
      <c r="D8449" t="str">
        <f t="shared" si="405"/>
        <v>Game Description For ESPN Great Outdoor Games Bass 2002</v>
      </c>
      <c r="E8449" t="str">
        <f t="shared" si="403"/>
        <v>Released</v>
      </c>
      <c r="G8449" t="str">
        <f t="shared" si="404"/>
        <v>'ESPN Great Outdoor Games Bass 2002','Game Description For ESPN Great Outdoor Games Bass 2002','2011','Released'</v>
      </c>
    </row>
    <row r="8450" spans="1:7" x14ac:dyDescent="0.25">
      <c r="A8450" t="s">
        <v>9037</v>
      </c>
      <c r="B8450">
        <v>2005</v>
      </c>
      <c r="C8450">
        <v>8450</v>
      </c>
      <c r="D8450" t="str">
        <f t="shared" si="405"/>
        <v>Game Description For Soul Eater: Plot of Medusa</v>
      </c>
      <c r="E8450" t="str">
        <f t="shared" si="403"/>
        <v>Released</v>
      </c>
      <c r="G8450" t="str">
        <f t="shared" si="404"/>
        <v>'Soul Eater: Plot of Medusa','Game Description For Soul Eater: Plot of Medusa','2005','Released'</v>
      </c>
    </row>
    <row r="8451" spans="1:7" x14ac:dyDescent="0.25">
      <c r="A8451" t="s">
        <v>9038</v>
      </c>
      <c r="B8451">
        <v>2005</v>
      </c>
      <c r="C8451">
        <v>8451</v>
      </c>
      <c r="D8451" t="str">
        <f t="shared" si="405"/>
        <v>Game Description For Gummy Bears Mini Golf</v>
      </c>
      <c r="E8451" t="str">
        <f t="shared" ref="E8451:E8514" si="406">IF(B8451&lt;&gt;2020,"Released","Upcoming")</f>
        <v>Released</v>
      </c>
      <c r="G8451" t="str">
        <f t="shared" ref="G8451:G8514" si="407">_xlfn.CONCAT("'",A8451,"'",",","'",D8451,"'",",","'","",B8451,"'",",","'",E8451,"'")</f>
        <v>'Gummy Bears Mini Golf','Game Description For Gummy Bears Mini Golf','2005','Released'</v>
      </c>
    </row>
    <row r="8452" spans="1:7" x14ac:dyDescent="0.25">
      <c r="A8452" t="s">
        <v>9039</v>
      </c>
      <c r="B8452">
        <v>2016</v>
      </c>
      <c r="C8452">
        <v>8452</v>
      </c>
      <c r="D8452" t="str">
        <f t="shared" si="405"/>
        <v>Game Description For Company of Heroes</v>
      </c>
      <c r="E8452" t="str">
        <f t="shared" si="406"/>
        <v>Released</v>
      </c>
      <c r="G8452" t="str">
        <f t="shared" si="407"/>
        <v>'Company of Heroes','Game Description For Company of Heroes','2016','Released'</v>
      </c>
    </row>
    <row r="8453" spans="1:7" x14ac:dyDescent="0.25">
      <c r="A8453" t="s">
        <v>9040</v>
      </c>
      <c r="B8453">
        <v>2001</v>
      </c>
      <c r="C8453">
        <v>8453</v>
      </c>
      <c r="D8453" t="str">
        <f t="shared" si="405"/>
        <v>Game Description For Color Cross</v>
      </c>
      <c r="E8453" t="str">
        <f t="shared" si="406"/>
        <v>Released</v>
      </c>
      <c r="G8453" t="str">
        <f t="shared" si="407"/>
        <v>'Color Cross','Game Description For Color Cross','2001','Released'</v>
      </c>
    </row>
    <row r="8454" spans="1:7" x14ac:dyDescent="0.25">
      <c r="A8454" t="s">
        <v>9041</v>
      </c>
      <c r="B8454">
        <v>2014</v>
      </c>
      <c r="C8454">
        <v>8454</v>
      </c>
      <c r="D8454" t="str">
        <f t="shared" si="405"/>
        <v>Game Description For Gaist Crusher</v>
      </c>
      <c r="E8454" t="str">
        <f t="shared" si="406"/>
        <v>Released</v>
      </c>
      <c r="G8454" t="str">
        <f t="shared" si="407"/>
        <v>'Gaist Crusher','Game Description For Gaist Crusher','2014','Released'</v>
      </c>
    </row>
    <row r="8455" spans="1:7" x14ac:dyDescent="0.25">
      <c r="A8455" t="s">
        <v>9042</v>
      </c>
      <c r="B8455">
        <v>2001</v>
      </c>
      <c r="C8455">
        <v>8455</v>
      </c>
      <c r="D8455" t="str">
        <f t="shared" si="405"/>
        <v>Game Description For Punch King</v>
      </c>
      <c r="E8455" t="str">
        <f t="shared" si="406"/>
        <v>Released</v>
      </c>
      <c r="G8455" t="str">
        <f t="shared" si="407"/>
        <v>'Punch King','Game Description For Punch King','2001','Released'</v>
      </c>
    </row>
    <row r="8456" spans="1:7" x14ac:dyDescent="0.25">
      <c r="A8456" t="s">
        <v>9043</v>
      </c>
      <c r="B8456">
        <v>2006</v>
      </c>
      <c r="C8456">
        <v>8456</v>
      </c>
      <c r="D8456" t="str">
        <f t="shared" si="405"/>
        <v>Game Description For Silent Hunter: Wolves of the Pacific</v>
      </c>
      <c r="E8456" t="str">
        <f t="shared" si="406"/>
        <v>Released</v>
      </c>
      <c r="G8456" t="str">
        <f t="shared" si="407"/>
        <v>'Silent Hunter: Wolves of the Pacific','Game Description For Silent Hunter: Wolves of the Pacific','2006','Released'</v>
      </c>
    </row>
    <row r="8457" spans="1:7" x14ac:dyDescent="0.25">
      <c r="A8457" t="s">
        <v>9044</v>
      </c>
      <c r="B8457">
        <v>2011</v>
      </c>
      <c r="C8457">
        <v>8457</v>
      </c>
      <c r="D8457" t="str">
        <f t="shared" si="405"/>
        <v>Game Description For World Championship Pool 2004</v>
      </c>
      <c r="E8457" t="str">
        <f t="shared" si="406"/>
        <v>Released</v>
      </c>
      <c r="G8457" t="str">
        <f t="shared" si="407"/>
        <v>'World Championship Pool 2004','Game Description For World Championship Pool 2004','2011','Released'</v>
      </c>
    </row>
    <row r="8458" spans="1:7" x14ac:dyDescent="0.25">
      <c r="A8458" t="s">
        <v>9045</v>
      </c>
      <c r="B8458">
        <v>2006</v>
      </c>
      <c r="C8458">
        <v>8458</v>
      </c>
      <c r="D8458" t="str">
        <f t="shared" si="405"/>
        <v>Game Description For The Dark Spire</v>
      </c>
      <c r="E8458" t="str">
        <f t="shared" si="406"/>
        <v>Released</v>
      </c>
      <c r="G8458" t="str">
        <f t="shared" si="407"/>
        <v>'The Dark Spire','Game Description For The Dark Spire','2006','Released'</v>
      </c>
    </row>
    <row r="8459" spans="1:7" x14ac:dyDescent="0.25">
      <c r="A8459" t="s">
        <v>9046</v>
      </c>
      <c r="B8459">
        <v>2001</v>
      </c>
      <c r="C8459">
        <v>8459</v>
      </c>
      <c r="D8459" t="str">
        <f t="shared" ref="D8459:D8518" si="408">_xlfn.CONCAT("Game Description For ",A8459)</f>
        <v>Game Description For Kakuto Chojin</v>
      </c>
      <c r="E8459" t="str">
        <f t="shared" si="406"/>
        <v>Released</v>
      </c>
      <c r="G8459" t="str">
        <f t="shared" si="407"/>
        <v>'Kakuto Chojin','Game Description For Kakuto Chojin','2001','Released'</v>
      </c>
    </row>
    <row r="8460" spans="1:7" x14ac:dyDescent="0.25">
      <c r="A8460" t="s">
        <v>9047</v>
      </c>
      <c r="B8460">
        <v>2009</v>
      </c>
      <c r="C8460">
        <v>8460</v>
      </c>
      <c r="D8460" t="str">
        <f t="shared" si="408"/>
        <v>Game Description For Beyond Oasis</v>
      </c>
      <c r="E8460" t="str">
        <f t="shared" si="406"/>
        <v>Released</v>
      </c>
      <c r="G8460" t="str">
        <f t="shared" si="407"/>
        <v>'Beyond Oasis','Game Description For Beyond Oasis','2009','Released'</v>
      </c>
    </row>
    <row r="8461" spans="1:7" x14ac:dyDescent="0.25">
      <c r="A8461" t="s">
        <v>9048</v>
      </c>
      <c r="B8461">
        <v>2010</v>
      </c>
      <c r="C8461">
        <v>8461</v>
      </c>
      <c r="D8461" t="str">
        <f t="shared" si="408"/>
        <v>Game Description For Forza Motorsport 3: Ultimate Edition</v>
      </c>
      <c r="E8461" t="str">
        <f t="shared" si="406"/>
        <v>Released</v>
      </c>
      <c r="G8461" t="str">
        <f t="shared" si="407"/>
        <v>'Forza Motorsport 3: Ultimate Edition','Game Description For Forza Motorsport 3: Ultimate Edition','2010','Released'</v>
      </c>
    </row>
    <row r="8462" spans="1:7" x14ac:dyDescent="0.25">
      <c r="A8462" t="s">
        <v>9049</v>
      </c>
      <c r="B8462">
        <v>2003</v>
      </c>
      <c r="C8462">
        <v>8462</v>
      </c>
      <c r="D8462" t="str">
        <f t="shared" si="408"/>
        <v>Game Description For Wii de Asobu Chibi-Robo!</v>
      </c>
      <c r="E8462" t="str">
        <f t="shared" si="406"/>
        <v>Released</v>
      </c>
      <c r="G8462" t="str">
        <f t="shared" si="407"/>
        <v>'Wii de Asobu Chibi-Robo!','Game Description For Wii de Asobu Chibi-Robo!','2003','Released'</v>
      </c>
    </row>
    <row r="8463" spans="1:7" x14ac:dyDescent="0.25">
      <c r="A8463" t="s">
        <v>9050</v>
      </c>
      <c r="B8463">
        <v>2008</v>
      </c>
      <c r="C8463">
        <v>8463</v>
      </c>
      <c r="D8463" t="str">
        <f t="shared" si="408"/>
        <v>Game Description For Romance of the Three Kingdoms VI: Awakening of the Dragon</v>
      </c>
      <c r="E8463" t="str">
        <f t="shared" si="406"/>
        <v>Released</v>
      </c>
      <c r="G8463" t="str">
        <f t="shared" si="407"/>
        <v>'Romance of the Three Kingdoms VI: Awakening of the Dragon','Game Description For Romance of the Three Kingdoms VI: Awakening of the Dragon','2008','Released'</v>
      </c>
    </row>
    <row r="8464" spans="1:7" x14ac:dyDescent="0.25">
      <c r="A8464" t="s">
        <v>9051</v>
      </c>
      <c r="B8464">
        <v>2014</v>
      </c>
      <c r="C8464">
        <v>8464</v>
      </c>
      <c r="D8464" t="str">
        <f t="shared" si="408"/>
        <v>Game Description For To Heart 2 DX Plus</v>
      </c>
      <c r="E8464" t="str">
        <f t="shared" si="406"/>
        <v>Released</v>
      </c>
      <c r="G8464" t="str">
        <f t="shared" si="407"/>
        <v>'To Heart 2 DX Plus','Game Description For To Heart 2 DX Plus','2014','Released'</v>
      </c>
    </row>
    <row r="8465" spans="1:7" x14ac:dyDescent="0.25">
      <c r="A8465" t="s">
        <v>9052</v>
      </c>
      <c r="B8465">
        <v>2006</v>
      </c>
      <c r="C8465">
        <v>8465</v>
      </c>
      <c r="D8465" t="str">
        <f t="shared" si="408"/>
        <v>Game Description For Star Driver: Kagayaki no Takuto - Ginga Bishounen Densetsu</v>
      </c>
      <c r="E8465" t="str">
        <f t="shared" si="406"/>
        <v>Released</v>
      </c>
      <c r="G8465" t="str">
        <f t="shared" si="407"/>
        <v>'Star Driver: Kagayaki no Takuto - Ginga Bishounen Densetsu','Game Description For Star Driver: Kagayaki no Takuto - Ginga Bishounen Densetsu','2006','Released'</v>
      </c>
    </row>
    <row r="8466" spans="1:7" x14ac:dyDescent="0.25">
      <c r="A8466" t="s">
        <v>9053</v>
      </c>
      <c r="B8466">
        <v>2001</v>
      </c>
      <c r="C8466">
        <v>8466</v>
      </c>
      <c r="D8466" t="str">
        <f t="shared" si="408"/>
        <v>Game Description For Naruto: Uzumaki Chronicles 2 (JP sales)</v>
      </c>
      <c r="E8466" t="str">
        <f t="shared" si="406"/>
        <v>Released</v>
      </c>
      <c r="G8466" t="str">
        <f t="shared" si="407"/>
        <v>'Naruto: Uzumaki Chronicles 2 (JP sales)','Game Description For Naruto: Uzumaki Chronicles 2 (JP sales)','2001','Released'</v>
      </c>
    </row>
    <row r="8467" spans="1:7" x14ac:dyDescent="0.25">
      <c r="A8467" t="s">
        <v>9054</v>
      </c>
      <c r="B8467">
        <v>2007</v>
      </c>
      <c r="C8467">
        <v>8467</v>
      </c>
      <c r="D8467" t="str">
        <f t="shared" si="408"/>
        <v>Game Description For Snoopy vs the Red Baron</v>
      </c>
      <c r="E8467" t="str">
        <f t="shared" si="406"/>
        <v>Released</v>
      </c>
      <c r="G8467" t="str">
        <f t="shared" si="407"/>
        <v>'Snoopy vs the Red Baron','Game Description For Snoopy vs the Red Baron','2007','Released'</v>
      </c>
    </row>
    <row r="8468" spans="1:7" x14ac:dyDescent="0.25">
      <c r="A8468" t="s">
        <v>9055</v>
      </c>
      <c r="B8468">
        <v>2001</v>
      </c>
      <c r="C8468">
        <v>8468</v>
      </c>
      <c r="D8468" t="str">
        <f t="shared" si="408"/>
        <v>Game Description For Pet Vet: Down Under</v>
      </c>
      <c r="E8468" t="str">
        <f t="shared" si="406"/>
        <v>Released</v>
      </c>
      <c r="G8468" t="str">
        <f t="shared" si="407"/>
        <v>'Pet Vet: Down Under','Game Description For Pet Vet: Down Under','2001','Released'</v>
      </c>
    </row>
    <row r="8469" spans="1:7" x14ac:dyDescent="0.25">
      <c r="A8469" t="s">
        <v>9056</v>
      </c>
      <c r="B8469">
        <v>2015</v>
      </c>
      <c r="C8469">
        <v>8469</v>
      </c>
      <c r="D8469" t="str">
        <f t="shared" si="408"/>
        <v>Game Description For Rain (2013)</v>
      </c>
      <c r="E8469" t="str">
        <f t="shared" si="406"/>
        <v>Released</v>
      </c>
      <c r="G8469" t="str">
        <f t="shared" si="407"/>
        <v>'Rain (2013)','Game Description For Rain (2013)','2015','Released'</v>
      </c>
    </row>
    <row r="8470" spans="1:7" x14ac:dyDescent="0.25">
      <c r="A8470" t="s">
        <v>9057</v>
      </c>
      <c r="B8470">
        <v>2016</v>
      </c>
      <c r="C8470">
        <v>8470</v>
      </c>
      <c r="D8470" t="str">
        <f t="shared" si="408"/>
        <v>Game Description For Billy the Wizard: Rocket Broomstick Racing</v>
      </c>
      <c r="E8470" t="str">
        <f t="shared" si="406"/>
        <v>Released</v>
      </c>
      <c r="G8470" t="str">
        <f t="shared" si="407"/>
        <v>'Billy the Wizard: Rocket Broomstick Racing','Game Description For Billy the Wizard: Rocket Broomstick Racing','2016','Released'</v>
      </c>
    </row>
    <row r="8471" spans="1:7" x14ac:dyDescent="0.25">
      <c r="A8471" t="s">
        <v>9058</v>
      </c>
      <c r="B8471">
        <v>2002</v>
      </c>
      <c r="C8471">
        <v>8471</v>
      </c>
      <c r="D8471" t="str">
        <f t="shared" si="408"/>
        <v>Game Description For Pool Party</v>
      </c>
      <c r="E8471" t="str">
        <f t="shared" si="406"/>
        <v>Released</v>
      </c>
      <c r="G8471" t="str">
        <f t="shared" si="407"/>
        <v>'Pool Party','Game Description For Pool Party','2002','Released'</v>
      </c>
    </row>
    <row r="8472" spans="1:7" x14ac:dyDescent="0.25">
      <c r="A8472" t="s">
        <v>9059</v>
      </c>
      <c r="B8472">
        <v>2010</v>
      </c>
      <c r="C8472">
        <v>8472</v>
      </c>
      <c r="D8472" t="str">
        <f t="shared" si="408"/>
        <v>Game Description For Microsoft Train Simulator</v>
      </c>
      <c r="E8472" t="str">
        <f t="shared" si="406"/>
        <v>Released</v>
      </c>
      <c r="G8472" t="str">
        <f t="shared" si="407"/>
        <v>'Microsoft Train Simulator','Game Description For Microsoft Train Simulator','2010','Released'</v>
      </c>
    </row>
    <row r="8473" spans="1:7" x14ac:dyDescent="0.25">
      <c r="A8473" t="s">
        <v>9060</v>
      </c>
      <c r="B8473">
        <v>2012</v>
      </c>
      <c r="C8473">
        <v>8473</v>
      </c>
      <c r="D8473" t="str">
        <f t="shared" si="408"/>
        <v>Game Description For Shin Megami Tensei NINE</v>
      </c>
      <c r="E8473" t="str">
        <f t="shared" si="406"/>
        <v>Released</v>
      </c>
      <c r="G8473" t="str">
        <f t="shared" si="407"/>
        <v>'Shin Megami Tensei NINE','Game Description For Shin Megami Tensei NINE','2012','Released'</v>
      </c>
    </row>
    <row r="8474" spans="1:7" x14ac:dyDescent="0.25">
      <c r="A8474" t="s">
        <v>9061</v>
      </c>
      <c r="B8474">
        <v>2011</v>
      </c>
      <c r="C8474">
        <v>8474</v>
      </c>
      <c r="D8474" t="str">
        <f t="shared" si="408"/>
        <v>Game Description For Magic Carpet</v>
      </c>
      <c r="E8474" t="str">
        <f t="shared" si="406"/>
        <v>Released</v>
      </c>
      <c r="G8474" t="str">
        <f t="shared" si="407"/>
        <v>'Magic Carpet','Game Description For Magic Carpet','2011','Released'</v>
      </c>
    </row>
    <row r="8475" spans="1:7" x14ac:dyDescent="0.25">
      <c r="A8475" t="s">
        <v>9062</v>
      </c>
      <c r="B8475">
        <v>1995</v>
      </c>
      <c r="C8475">
        <v>8475</v>
      </c>
      <c r="D8475" t="str">
        <f t="shared" si="408"/>
        <v>Game Description For Hoshigami: Ruining Blue Earth</v>
      </c>
      <c r="E8475" t="str">
        <f t="shared" si="406"/>
        <v>Released</v>
      </c>
      <c r="G8475" t="str">
        <f t="shared" si="407"/>
        <v>'Hoshigami: Ruining Blue Earth','Game Description For Hoshigami: Ruining Blue Earth','1995','Released'</v>
      </c>
    </row>
    <row r="8476" spans="1:7" x14ac:dyDescent="0.25">
      <c r="A8476" t="s">
        <v>9063</v>
      </c>
      <c r="B8476">
        <v>2014</v>
      </c>
      <c r="C8476">
        <v>8476</v>
      </c>
      <c r="D8476" t="str">
        <f t="shared" si="408"/>
        <v>Game Description For GunPey DS</v>
      </c>
      <c r="E8476" t="str">
        <f t="shared" si="406"/>
        <v>Released</v>
      </c>
      <c r="G8476" t="str">
        <f t="shared" si="407"/>
        <v>'GunPey DS','Game Description For GunPey DS','2014','Released'</v>
      </c>
    </row>
    <row r="8477" spans="1:7" x14ac:dyDescent="0.25">
      <c r="A8477" t="s">
        <v>9064</v>
      </c>
      <c r="B8477">
        <v>2011</v>
      </c>
      <c r="C8477">
        <v>8477</v>
      </c>
      <c r="D8477" t="str">
        <f t="shared" si="408"/>
        <v>Game Description For Wing Island</v>
      </c>
      <c r="E8477" t="str">
        <f t="shared" si="406"/>
        <v>Released</v>
      </c>
      <c r="G8477" t="str">
        <f t="shared" si="407"/>
        <v>'Wing Island','Game Description For Wing Island','2011','Released'</v>
      </c>
    </row>
    <row r="8478" spans="1:7" x14ac:dyDescent="0.25">
      <c r="A8478" t="s">
        <v>9065</v>
      </c>
      <c r="B8478">
        <v>2006</v>
      </c>
      <c r="C8478">
        <v>8478</v>
      </c>
      <c r="D8478" t="str">
        <f t="shared" si="408"/>
        <v>Game Description For Clever Kids: Creepy Crawlies</v>
      </c>
      <c r="E8478" t="str">
        <f t="shared" si="406"/>
        <v>Released</v>
      </c>
      <c r="G8478" t="str">
        <f t="shared" si="407"/>
        <v>'Clever Kids: Creepy Crawlies','Game Description For Clever Kids: Creepy Crawlies','2006','Released'</v>
      </c>
    </row>
    <row r="8479" spans="1:7" x14ac:dyDescent="0.25">
      <c r="A8479" t="s">
        <v>9066</v>
      </c>
      <c r="B8479">
        <v>2009</v>
      </c>
      <c r="C8479">
        <v>8479</v>
      </c>
      <c r="D8479" t="str">
        <f t="shared" si="408"/>
        <v>Game Description For NightCaster II: Equinox</v>
      </c>
      <c r="E8479" t="str">
        <f t="shared" si="406"/>
        <v>Released</v>
      </c>
      <c r="G8479" t="str">
        <f t="shared" si="407"/>
        <v>'NightCaster II: Equinox','Game Description For NightCaster II: Equinox','2009','Released'</v>
      </c>
    </row>
    <row r="8480" spans="1:7" x14ac:dyDescent="0.25">
      <c r="A8480" t="s">
        <v>9067</v>
      </c>
      <c r="B8480">
        <v>2010</v>
      </c>
      <c r="C8480">
        <v>8480</v>
      </c>
      <c r="D8480" t="str">
        <f t="shared" si="408"/>
        <v>Game Description For Chocobo to Mahou no Ehon: Majo to Shoujo to 5-Jin no Yuusha</v>
      </c>
      <c r="E8480" t="str">
        <f t="shared" si="406"/>
        <v>Released</v>
      </c>
      <c r="G8480" t="str">
        <f t="shared" si="407"/>
        <v>'Chocobo to Mahou no Ehon: Majo to Shoujo to 5-Jin no Yuusha','Game Description For Chocobo to Mahou no Ehon: Majo to Shoujo to 5-Jin no Yuusha','2010','Released'</v>
      </c>
    </row>
    <row r="8481" spans="1:7" x14ac:dyDescent="0.25">
      <c r="A8481" t="s">
        <v>9068</v>
      </c>
      <c r="B8481">
        <v>2009</v>
      </c>
      <c r="C8481">
        <v>8481</v>
      </c>
      <c r="D8481" t="str">
        <f t="shared" si="408"/>
        <v>Game Description For Galaxy Racers</v>
      </c>
      <c r="E8481" t="str">
        <f t="shared" si="406"/>
        <v>Released</v>
      </c>
      <c r="G8481" t="str">
        <f t="shared" si="407"/>
        <v>'Galaxy Racers','Game Description For Galaxy Racers','2009','Released'</v>
      </c>
    </row>
    <row r="8482" spans="1:7" x14ac:dyDescent="0.25">
      <c r="A8482" t="s">
        <v>9069</v>
      </c>
      <c r="B8482">
        <v>2015</v>
      </c>
      <c r="C8482">
        <v>8482</v>
      </c>
      <c r="D8482" t="str">
        <f t="shared" si="408"/>
        <v>Game Description For Bubble Bobble Revolution</v>
      </c>
      <c r="E8482" t="str">
        <f t="shared" si="406"/>
        <v>Released</v>
      </c>
      <c r="G8482" t="str">
        <f t="shared" si="407"/>
        <v>'Bubble Bobble Revolution','Game Description For Bubble Bobble Revolution','2015','Released'</v>
      </c>
    </row>
    <row r="8483" spans="1:7" x14ac:dyDescent="0.25">
      <c r="A8483" t="s">
        <v>9070</v>
      </c>
      <c r="B8483">
        <v>2010</v>
      </c>
      <c r="C8483">
        <v>8483</v>
      </c>
      <c r="D8483" t="str">
        <f t="shared" si="408"/>
        <v>Game Description For Time Crisis: Project Titan</v>
      </c>
      <c r="E8483" t="str">
        <f t="shared" si="406"/>
        <v>Released</v>
      </c>
      <c r="G8483" t="str">
        <f t="shared" si="407"/>
        <v>'Time Crisis: Project Titan','Game Description For Time Crisis: Project Titan','2010','Released'</v>
      </c>
    </row>
    <row r="8484" spans="1:7" x14ac:dyDescent="0.25">
      <c r="A8484" t="s">
        <v>9071</v>
      </c>
      <c r="B8484">
        <v>2009</v>
      </c>
      <c r="C8484">
        <v>8484</v>
      </c>
      <c r="D8484" t="str">
        <f t="shared" si="408"/>
        <v>Game Description For Ore-Sama Kingdom: Koi no Manga mo Debut o Mokushise! Doki Doki Love Lesson</v>
      </c>
      <c r="E8484" t="str">
        <f t="shared" si="406"/>
        <v>Released</v>
      </c>
      <c r="G8484" t="str">
        <f t="shared" si="407"/>
        <v>'Ore-Sama Kingdom: Koi no Manga mo Debut o Mokushise! Doki Doki Love Lesson','Game Description For Ore-Sama Kingdom: Koi no Manga mo Debut o Mokushise! Doki Doki Love Lesson','2009','Released'</v>
      </c>
    </row>
    <row r="8485" spans="1:7" x14ac:dyDescent="0.25">
      <c r="A8485" t="s">
        <v>9072</v>
      </c>
      <c r="B8485">
        <v>2009</v>
      </c>
      <c r="C8485">
        <v>8485</v>
      </c>
      <c r="D8485" t="str">
        <f t="shared" si="408"/>
        <v>Game Description For Crusader: No Remorse</v>
      </c>
      <c r="E8485" t="str">
        <f t="shared" si="406"/>
        <v>Released</v>
      </c>
      <c r="G8485" t="str">
        <f t="shared" si="407"/>
        <v>'Crusader: No Remorse','Game Description For Crusader: No Remorse','2009','Released'</v>
      </c>
    </row>
    <row r="8486" spans="1:7" x14ac:dyDescent="0.25">
      <c r="A8486" t="s">
        <v>9073</v>
      </c>
      <c r="B8486">
        <v>2009</v>
      </c>
      <c r="C8486">
        <v>8486</v>
      </c>
      <c r="D8486" t="str">
        <f t="shared" si="408"/>
        <v>Game Description For MiniCopter: Adventure Flight</v>
      </c>
      <c r="E8486" t="str">
        <f t="shared" si="406"/>
        <v>Released</v>
      </c>
      <c r="G8486" t="str">
        <f t="shared" si="407"/>
        <v>'MiniCopter: Adventure Flight','Game Description For MiniCopter: Adventure Flight','2009','Released'</v>
      </c>
    </row>
    <row r="8487" spans="1:7" x14ac:dyDescent="0.25">
      <c r="A8487" t="s">
        <v>9074</v>
      </c>
      <c r="B8487">
        <v>2008</v>
      </c>
      <c r="C8487">
        <v>8487</v>
      </c>
      <c r="D8487" t="str">
        <f t="shared" si="408"/>
        <v>Game Description For Shaun the Sheep</v>
      </c>
      <c r="E8487" t="str">
        <f t="shared" si="406"/>
        <v>Released</v>
      </c>
      <c r="G8487" t="str">
        <f t="shared" si="407"/>
        <v>'Shaun the Sheep','Game Description For Shaun the Sheep','2008','Released'</v>
      </c>
    </row>
    <row r="8488" spans="1:7" x14ac:dyDescent="0.25">
      <c r="A8488" t="s">
        <v>9075</v>
      </c>
      <c r="B8488">
        <v>2008</v>
      </c>
      <c r="C8488">
        <v>8488</v>
      </c>
      <c r="D8488" t="str">
        <f t="shared" si="408"/>
        <v>Game Description For Fast &amp; Furious: Showdown</v>
      </c>
      <c r="E8488" t="str">
        <f t="shared" si="406"/>
        <v>Released</v>
      </c>
      <c r="G8488" t="str">
        <f t="shared" si="407"/>
        <v>'Fast &amp; Furious: Showdown','Game Description For Fast &amp; Furious: Showdown','2008','Released'</v>
      </c>
    </row>
    <row r="8489" spans="1:7" x14ac:dyDescent="0.25">
      <c r="A8489" t="s">
        <v>9076</v>
      </c>
      <c r="B8489">
        <v>2005</v>
      </c>
      <c r="C8489">
        <v>8489</v>
      </c>
      <c r="D8489" t="str">
        <f t="shared" si="408"/>
        <v>Game Description For Test Drive: Ferrari Legends</v>
      </c>
      <c r="E8489" t="str">
        <f t="shared" si="406"/>
        <v>Released</v>
      </c>
      <c r="G8489" t="str">
        <f t="shared" si="407"/>
        <v>'Test Drive: Ferrari Legends','Game Description For Test Drive: Ferrari Legends','2005','Released'</v>
      </c>
    </row>
    <row r="8490" spans="1:7" x14ac:dyDescent="0.25">
      <c r="A8490" t="s">
        <v>9077</v>
      </c>
      <c r="B8490">
        <v>2007</v>
      </c>
      <c r="C8490">
        <v>8490</v>
      </c>
      <c r="D8490" t="str">
        <f t="shared" si="408"/>
        <v>Game Description For FIFA Manager 12</v>
      </c>
      <c r="E8490" t="str">
        <f t="shared" si="406"/>
        <v>Released</v>
      </c>
      <c r="G8490" t="str">
        <f t="shared" si="407"/>
        <v>'FIFA Manager 12','Game Description For FIFA Manager 12','2007','Released'</v>
      </c>
    </row>
    <row r="8491" spans="1:7" x14ac:dyDescent="0.25">
      <c r="A8491" t="s">
        <v>9078</v>
      </c>
      <c r="B8491">
        <v>2002</v>
      </c>
      <c r="C8491">
        <v>8491</v>
      </c>
      <c r="D8491" t="str">
        <f t="shared" si="408"/>
        <v>Game Description For River City Soccer Hooligans</v>
      </c>
      <c r="E8491" t="str">
        <f t="shared" si="406"/>
        <v>Released</v>
      </c>
      <c r="G8491" t="str">
        <f t="shared" si="407"/>
        <v>'River City Soccer Hooligans','Game Description For River City Soccer Hooligans','2002','Released'</v>
      </c>
    </row>
    <row r="8492" spans="1:7" x14ac:dyDescent="0.25">
      <c r="A8492" t="s">
        <v>9079</v>
      </c>
      <c r="B8492">
        <v>2006</v>
      </c>
      <c r="C8492">
        <v>8492</v>
      </c>
      <c r="D8492" t="str">
        <f t="shared" si="408"/>
        <v>Game Description For Shin Hayarigami</v>
      </c>
      <c r="E8492" t="str">
        <f t="shared" si="406"/>
        <v>Released</v>
      </c>
      <c r="G8492" t="str">
        <f t="shared" si="407"/>
        <v>'Shin Hayarigami','Game Description For Shin Hayarigami','2006','Released'</v>
      </c>
    </row>
    <row r="8493" spans="1:7" x14ac:dyDescent="0.25">
      <c r="A8493" t="s">
        <v>9080</v>
      </c>
      <c r="B8493">
        <v>2007</v>
      </c>
      <c r="C8493">
        <v>8493</v>
      </c>
      <c r="D8493" t="str">
        <f t="shared" si="408"/>
        <v>Game Description For Turok: Dinosaur Hunter</v>
      </c>
      <c r="E8493" t="str">
        <f t="shared" si="406"/>
        <v>Released</v>
      </c>
      <c r="G8493" t="str">
        <f t="shared" si="407"/>
        <v>'Turok: Dinosaur Hunter','Game Description For Turok: Dinosaur Hunter','2007','Released'</v>
      </c>
    </row>
    <row r="8494" spans="1:7" x14ac:dyDescent="0.25">
      <c r="A8494" t="s">
        <v>9081</v>
      </c>
      <c r="B8494">
        <v>2007</v>
      </c>
      <c r="C8494">
        <v>8494</v>
      </c>
      <c r="D8494" t="str">
        <f t="shared" si="408"/>
        <v>Game Description For Taiko no Tatsujin Portable 2</v>
      </c>
      <c r="E8494" t="str">
        <f t="shared" si="406"/>
        <v>Released</v>
      </c>
      <c r="G8494" t="str">
        <f t="shared" si="407"/>
        <v>'Taiko no Tatsujin Portable 2','Game Description For Taiko no Tatsujin Portable 2','2007','Released'</v>
      </c>
    </row>
    <row r="8495" spans="1:7" x14ac:dyDescent="0.25">
      <c r="A8495" t="s">
        <v>9082</v>
      </c>
      <c r="B8495">
        <v>1998</v>
      </c>
      <c r="C8495">
        <v>8495</v>
      </c>
      <c r="D8495" t="str">
        <f t="shared" si="408"/>
        <v>Game Description For Gitaroo Man</v>
      </c>
      <c r="E8495" t="str">
        <f t="shared" si="406"/>
        <v>Released</v>
      </c>
      <c r="G8495" t="str">
        <f t="shared" si="407"/>
        <v>'Gitaroo Man','Game Description For Gitaroo Man','1998','Released'</v>
      </c>
    </row>
    <row r="8496" spans="1:7" x14ac:dyDescent="0.25">
      <c r="A8496" t="s">
        <v>9083</v>
      </c>
      <c r="B8496">
        <v>2008</v>
      </c>
      <c r="C8496">
        <v>8496</v>
      </c>
      <c r="D8496" t="str">
        <f t="shared" si="408"/>
        <v>Game Description For Super Bubble Pop</v>
      </c>
      <c r="E8496" t="str">
        <f t="shared" si="406"/>
        <v>Released</v>
      </c>
      <c r="G8496" t="str">
        <f t="shared" si="407"/>
        <v>'Super Bubble Pop','Game Description For Super Bubble Pop','2008','Released'</v>
      </c>
    </row>
    <row r="8497" spans="1:7" x14ac:dyDescent="0.25">
      <c r="A8497" t="s">
        <v>9084</v>
      </c>
      <c r="B8497">
        <v>2010</v>
      </c>
      <c r="C8497">
        <v>8497</v>
      </c>
      <c r="D8497" t="str">
        <f t="shared" si="408"/>
        <v>Game Description For XBLAZE Code: Embryo</v>
      </c>
      <c r="E8497" t="str">
        <f t="shared" si="406"/>
        <v>Released</v>
      </c>
      <c r="G8497" t="str">
        <f t="shared" si="407"/>
        <v>'XBLAZE Code: Embryo','Game Description For XBLAZE Code: Embryo','2010','Released'</v>
      </c>
    </row>
    <row r="8498" spans="1:7" x14ac:dyDescent="0.25">
      <c r="A8498" t="s">
        <v>9085</v>
      </c>
      <c r="B8498">
        <v>2007</v>
      </c>
      <c r="C8498">
        <v>8498</v>
      </c>
      <c r="D8498" t="str">
        <f t="shared" si="408"/>
        <v>Game Description For Black Mirror 2</v>
      </c>
      <c r="E8498" t="str">
        <f t="shared" si="406"/>
        <v>Released</v>
      </c>
      <c r="G8498" t="str">
        <f t="shared" si="407"/>
        <v>'Black Mirror 2','Game Description For Black Mirror 2','2007','Released'</v>
      </c>
    </row>
    <row r="8499" spans="1:7" x14ac:dyDescent="0.25">
      <c r="A8499" t="s">
        <v>9086</v>
      </c>
      <c r="B8499">
        <v>2009</v>
      </c>
      <c r="C8499">
        <v>8499</v>
      </c>
      <c r="D8499" t="str">
        <f t="shared" si="408"/>
        <v>Game Description For Time Travelers</v>
      </c>
      <c r="E8499" t="str">
        <f t="shared" si="406"/>
        <v>Released</v>
      </c>
      <c r="G8499" t="str">
        <f t="shared" si="407"/>
        <v>'Time Travelers','Game Description For Time Travelers','2009','Released'</v>
      </c>
    </row>
    <row r="8500" spans="1:7" x14ac:dyDescent="0.25">
      <c r="A8500" t="s">
        <v>9087</v>
      </c>
      <c r="B8500">
        <v>2014</v>
      </c>
      <c r="C8500">
        <v>8500</v>
      </c>
      <c r="D8500" t="str">
        <f t="shared" si="408"/>
        <v>Game Description For Amnesia Later</v>
      </c>
      <c r="E8500" t="str">
        <f t="shared" si="406"/>
        <v>Released</v>
      </c>
      <c r="G8500" t="str">
        <f t="shared" si="407"/>
        <v>'Amnesia Later','Game Description For Amnesia Later','2014','Released'</v>
      </c>
    </row>
    <row r="8501" spans="1:7" x14ac:dyDescent="0.25">
      <c r="A8501" t="s">
        <v>9088</v>
      </c>
      <c r="B8501">
        <v>2010</v>
      </c>
      <c r="C8501">
        <v>8501</v>
      </c>
      <c r="D8501" t="str">
        <f t="shared" si="408"/>
        <v>Game Description For B-Boy</v>
      </c>
      <c r="E8501" t="str">
        <f t="shared" si="406"/>
        <v>Released</v>
      </c>
      <c r="G8501" t="str">
        <f t="shared" si="407"/>
        <v>'B-Boy','Game Description For B-Boy','2010','Released'</v>
      </c>
    </row>
    <row r="8502" spans="1:7" x14ac:dyDescent="0.25">
      <c r="A8502" t="s">
        <v>9089</v>
      </c>
      <c r="B8502">
        <v>2008</v>
      </c>
      <c r="C8502">
        <v>8502</v>
      </c>
      <c r="D8502" t="str">
        <f t="shared" si="408"/>
        <v>Game Description For Crazy Chicken: Atlantis Quest</v>
      </c>
      <c r="E8502" t="str">
        <f t="shared" si="406"/>
        <v>Released</v>
      </c>
      <c r="G8502" t="str">
        <f t="shared" si="407"/>
        <v>'Crazy Chicken: Atlantis Quest','Game Description For Crazy Chicken: Atlantis Quest','2008','Released'</v>
      </c>
    </row>
    <row r="8503" spans="1:7" x14ac:dyDescent="0.25">
      <c r="A8503" t="s">
        <v>9090</v>
      </c>
      <c r="B8503">
        <v>2009</v>
      </c>
      <c r="C8503">
        <v>8503</v>
      </c>
      <c r="D8503" t="str">
        <f t="shared" si="408"/>
        <v>Game Description For Test Drive Le Mans</v>
      </c>
      <c r="E8503" t="str">
        <f t="shared" si="406"/>
        <v>Released</v>
      </c>
      <c r="G8503" t="str">
        <f t="shared" si="407"/>
        <v>'Test Drive Le Mans','Game Description For Test Drive Le Mans','2009','Released'</v>
      </c>
    </row>
    <row r="8504" spans="1:7" x14ac:dyDescent="0.25">
      <c r="A8504" t="s">
        <v>9091</v>
      </c>
      <c r="B8504">
        <v>2008</v>
      </c>
      <c r="C8504">
        <v>8504</v>
      </c>
      <c r="D8504" t="str">
        <f t="shared" si="408"/>
        <v>Game Description For Counter Force</v>
      </c>
      <c r="E8504" t="str">
        <f t="shared" si="406"/>
        <v>Released</v>
      </c>
      <c r="G8504" t="str">
        <f t="shared" si="407"/>
        <v>'Counter Force','Game Description For Counter Force','2008','Released'</v>
      </c>
    </row>
    <row r="8505" spans="1:7" x14ac:dyDescent="0.25">
      <c r="A8505" t="s">
        <v>9092</v>
      </c>
      <c r="B8505">
        <v>2014</v>
      </c>
      <c r="C8505">
        <v>8505</v>
      </c>
      <c r="D8505" t="str">
        <f t="shared" si="408"/>
        <v>Game Description For Big Air Freestyle</v>
      </c>
      <c r="E8505" t="str">
        <f t="shared" si="406"/>
        <v>Released</v>
      </c>
      <c r="G8505" t="str">
        <f t="shared" si="407"/>
        <v>'Big Air Freestyle','Game Description For Big Air Freestyle','2014','Released'</v>
      </c>
    </row>
    <row r="8506" spans="1:7" x14ac:dyDescent="0.25">
      <c r="A8506" t="s">
        <v>9093</v>
      </c>
      <c r="B8506">
        <v>2008</v>
      </c>
      <c r="C8506">
        <v>8506</v>
      </c>
      <c r="D8506" t="str">
        <f t="shared" si="408"/>
        <v>Game Description For Rimo-Cocoron</v>
      </c>
      <c r="E8506" t="str">
        <f t="shared" si="406"/>
        <v>Released</v>
      </c>
      <c r="G8506" t="str">
        <f t="shared" si="407"/>
        <v>'Rimo-Cocoron','Game Description For Rimo-Cocoron','2008','Released'</v>
      </c>
    </row>
    <row r="8507" spans="1:7" x14ac:dyDescent="0.25">
      <c r="A8507" t="s">
        <v>9094</v>
      </c>
      <c r="B8507">
        <v>2020</v>
      </c>
      <c r="C8507">
        <v>8507</v>
      </c>
      <c r="D8507" t="str">
        <f t="shared" si="408"/>
        <v>Game Description For Mike Tyson Heavyweight Boxing</v>
      </c>
      <c r="E8507" t="str">
        <f t="shared" si="406"/>
        <v>Upcoming</v>
      </c>
      <c r="G8507" t="str">
        <f t="shared" si="407"/>
        <v>'Mike Tyson Heavyweight Boxing','Game Description For Mike Tyson Heavyweight Boxing','2020','Upcoming'</v>
      </c>
    </row>
    <row r="8508" spans="1:7" x14ac:dyDescent="0.25">
      <c r="A8508" t="s">
        <v>9095</v>
      </c>
      <c r="B8508">
        <v>2011</v>
      </c>
      <c r="C8508">
        <v>8508</v>
      </c>
      <c r="D8508" t="str">
        <f t="shared" si="408"/>
        <v>Game Description For To Love-Ru Trouble Darkness: Battle Ecstasy</v>
      </c>
      <c r="E8508" t="str">
        <f t="shared" si="406"/>
        <v>Released</v>
      </c>
      <c r="G8508" t="str">
        <f t="shared" si="407"/>
        <v>'To Love-Ru Trouble Darkness: Battle Ecstasy','Game Description For To Love-Ru Trouble Darkness: Battle Ecstasy','2011','Released'</v>
      </c>
    </row>
    <row r="8509" spans="1:7" x14ac:dyDescent="0.25">
      <c r="A8509" t="s">
        <v>9096</v>
      </c>
      <c r="B8509">
        <v>2012</v>
      </c>
      <c r="C8509">
        <v>8509</v>
      </c>
      <c r="D8509" t="str">
        <f t="shared" si="408"/>
        <v>Game Description For The Berenstain Bears and the Spooky Old Tree</v>
      </c>
      <c r="E8509" t="str">
        <f t="shared" si="406"/>
        <v>Released</v>
      </c>
      <c r="G8509" t="str">
        <f t="shared" si="407"/>
        <v>'The Berenstain Bears and the Spooky Old Tree','Game Description For The Berenstain Bears and the Spooky Old Tree','2012','Released'</v>
      </c>
    </row>
    <row r="8510" spans="1:7" x14ac:dyDescent="0.25">
      <c r="A8510" t="s">
        <v>9097</v>
      </c>
      <c r="B8510">
        <v>1999</v>
      </c>
      <c r="C8510">
        <v>8510</v>
      </c>
      <c r="D8510" t="str">
        <f t="shared" si="408"/>
        <v>Game Description For Lux-Pain</v>
      </c>
      <c r="E8510" t="str">
        <f t="shared" si="406"/>
        <v>Released</v>
      </c>
      <c r="G8510" t="str">
        <f t="shared" si="407"/>
        <v>'Lux-Pain','Game Description For Lux-Pain','1999','Released'</v>
      </c>
    </row>
    <row r="8511" spans="1:7" x14ac:dyDescent="0.25">
      <c r="A8511" t="s">
        <v>9098</v>
      </c>
      <c r="B8511">
        <v>2005</v>
      </c>
      <c r="C8511">
        <v>8511</v>
      </c>
      <c r="D8511" t="str">
        <f t="shared" si="408"/>
        <v>Game Description For Ford Bold Moves Street Racing</v>
      </c>
      <c r="E8511" t="str">
        <f t="shared" si="406"/>
        <v>Released</v>
      </c>
      <c r="G8511" t="str">
        <f t="shared" si="407"/>
        <v>'Ford Bold Moves Street Racing','Game Description For Ford Bold Moves Street Racing','2005','Released'</v>
      </c>
    </row>
    <row r="8512" spans="1:7" x14ac:dyDescent="0.25">
      <c r="A8512" t="s">
        <v>9099</v>
      </c>
      <c r="B8512">
        <v>2011</v>
      </c>
      <c r="C8512">
        <v>8512</v>
      </c>
      <c r="D8512" t="str">
        <f t="shared" si="408"/>
        <v>Game Description For Hakuouki: Bakumatsu Musou Roku</v>
      </c>
      <c r="E8512" t="str">
        <f t="shared" si="406"/>
        <v>Released</v>
      </c>
      <c r="G8512" t="str">
        <f t="shared" si="407"/>
        <v>'Hakuouki: Bakumatsu Musou Roku','Game Description For Hakuouki: Bakumatsu Musou Roku','2011','Released'</v>
      </c>
    </row>
    <row r="8513" spans="1:7" x14ac:dyDescent="0.25">
      <c r="A8513" t="s">
        <v>9100</v>
      </c>
      <c r="B8513">
        <v>2003</v>
      </c>
      <c r="C8513">
        <v>8513</v>
      </c>
      <c r="D8513" t="str">
        <f t="shared" si="408"/>
        <v>Game Description For Mahjong 3D: Warriors of the Emperor</v>
      </c>
      <c r="E8513" t="str">
        <f t="shared" si="406"/>
        <v>Released</v>
      </c>
      <c r="G8513" t="str">
        <f t="shared" si="407"/>
        <v>'Mahjong 3D: Warriors of the Emperor','Game Description For Mahjong 3D: Warriors of the Emperor','2003','Released'</v>
      </c>
    </row>
    <row r="8514" spans="1:7" x14ac:dyDescent="0.25">
      <c r="A8514" t="s">
        <v>9101</v>
      </c>
      <c r="B8514">
        <v>2011</v>
      </c>
      <c r="C8514">
        <v>8514</v>
      </c>
      <c r="D8514" t="str">
        <f t="shared" si="408"/>
        <v>Game Description For Hiiro no Kakera DS</v>
      </c>
      <c r="E8514" t="str">
        <f t="shared" si="406"/>
        <v>Released</v>
      </c>
      <c r="G8514" t="str">
        <f t="shared" si="407"/>
        <v>'Hiiro no Kakera DS','Game Description For Hiiro no Kakera DS','2011','Released'</v>
      </c>
    </row>
    <row r="8515" spans="1:7" x14ac:dyDescent="0.25">
      <c r="A8515" t="s">
        <v>9102</v>
      </c>
      <c r="B8515">
        <v>1996</v>
      </c>
      <c r="C8515">
        <v>8515</v>
      </c>
      <c r="D8515" t="str">
        <f t="shared" si="408"/>
        <v>Game Description For March of the Penguins</v>
      </c>
      <c r="E8515" t="str">
        <f t="shared" ref="E8515:E8578" si="409">IF(B8515&lt;&gt;2020,"Released","Upcoming")</f>
        <v>Released</v>
      </c>
      <c r="G8515" t="str">
        <f t="shared" ref="G8515:G8578" si="410">_xlfn.CONCAT("'",A8515,"'",",","'",D8515,"'",",","'","",B8515,"'",",","'",E8515,"'")</f>
        <v>'March of the Penguins','Game Description For March of the Penguins','1996','Released'</v>
      </c>
    </row>
    <row r="8516" spans="1:7" x14ac:dyDescent="0.25">
      <c r="A8516" t="s">
        <v>9103</v>
      </c>
      <c r="B8516">
        <v>2008</v>
      </c>
      <c r="C8516">
        <v>8516</v>
      </c>
      <c r="D8516" t="str">
        <f t="shared" si="408"/>
        <v>Game Description For Arcana Famiglia: La storia della Aracana Famiglia</v>
      </c>
      <c r="E8516" t="str">
        <f t="shared" si="409"/>
        <v>Released</v>
      </c>
      <c r="G8516" t="str">
        <f t="shared" si="410"/>
        <v>'Arcana Famiglia: La storia della Aracana Famiglia','Game Description For Arcana Famiglia: La storia della Aracana Famiglia','2008','Released'</v>
      </c>
    </row>
    <row r="8517" spans="1:7" x14ac:dyDescent="0.25">
      <c r="A8517" t="s">
        <v>9104</v>
      </c>
      <c r="B8517">
        <v>1999</v>
      </c>
      <c r="C8517">
        <v>8517</v>
      </c>
      <c r="D8517" t="str">
        <f t="shared" si="408"/>
        <v>Game Description For Tokyo Ghoul: Jail</v>
      </c>
      <c r="E8517" t="str">
        <f t="shared" si="409"/>
        <v>Released</v>
      </c>
      <c r="G8517" t="str">
        <f t="shared" si="410"/>
        <v>'Tokyo Ghoul: Jail','Game Description For Tokyo Ghoul: Jail','1999','Released'</v>
      </c>
    </row>
    <row r="8518" spans="1:7" x14ac:dyDescent="0.25">
      <c r="A8518" t="s">
        <v>9105</v>
      </c>
      <c r="B8518">
        <v>1999</v>
      </c>
      <c r="C8518">
        <v>8518</v>
      </c>
      <c r="D8518" t="str">
        <f t="shared" si="408"/>
        <v>Game Description For City Life: World Edition</v>
      </c>
      <c r="E8518" t="str">
        <f t="shared" si="409"/>
        <v>Released</v>
      </c>
      <c r="G8518" t="str">
        <f t="shared" si="410"/>
        <v>'City Life: World Edition','Game Description For City Life: World Edition','1999','Released'</v>
      </c>
    </row>
    <row r="8519" spans="1:7" x14ac:dyDescent="0.25">
      <c r="A8519" t="s">
        <v>9106</v>
      </c>
      <c r="B8519">
        <v>1998</v>
      </c>
      <c r="C8519">
        <v>8519</v>
      </c>
      <c r="D8519" t="str">
        <f t="shared" ref="D8519:D8574" si="411">_xlfn.CONCAT("Game Description For ",A8519)</f>
        <v>Game Description For The Misadventures of Tron Bonne</v>
      </c>
      <c r="E8519" t="str">
        <f t="shared" si="409"/>
        <v>Released</v>
      </c>
      <c r="G8519" t="str">
        <f t="shared" si="410"/>
        <v>'The Misadventures of Tron Bonne','Game Description For The Misadventures of Tron Bonne','1998','Released'</v>
      </c>
    </row>
    <row r="8520" spans="1:7" x14ac:dyDescent="0.25">
      <c r="A8520" t="s">
        <v>9107</v>
      </c>
      <c r="B8520">
        <v>2000</v>
      </c>
      <c r="C8520">
        <v>8520</v>
      </c>
      <c r="D8520" t="str">
        <f t="shared" si="411"/>
        <v>Game Description For Hero Bank 2</v>
      </c>
      <c r="E8520" t="str">
        <f t="shared" si="409"/>
        <v>Released</v>
      </c>
      <c r="G8520" t="str">
        <f t="shared" si="410"/>
        <v>'Hero Bank 2','Game Description For Hero Bank 2','2000','Released'</v>
      </c>
    </row>
    <row r="8521" spans="1:7" x14ac:dyDescent="0.25">
      <c r="A8521" t="s">
        <v>9108</v>
      </c>
      <c r="B8521">
        <v>1998</v>
      </c>
      <c r="C8521">
        <v>8521</v>
      </c>
      <c r="D8521" t="str">
        <f t="shared" si="411"/>
        <v>Game Description For Brave Story: New Traveller (jp sales)</v>
      </c>
      <c r="E8521" t="str">
        <f t="shared" si="409"/>
        <v>Released</v>
      </c>
      <c r="G8521" t="str">
        <f t="shared" si="410"/>
        <v>'Brave Story: New Traveller (jp sales)','Game Description For Brave Story: New Traveller (jp sales)','1998','Released'</v>
      </c>
    </row>
    <row r="8522" spans="1:7" x14ac:dyDescent="0.25">
      <c r="A8522" t="s">
        <v>9109</v>
      </c>
      <c r="B8522">
        <v>1998</v>
      </c>
      <c r="C8522">
        <v>8522</v>
      </c>
      <c r="D8522" t="str">
        <f t="shared" si="411"/>
        <v>Game Description For Black Jack vs. Matsudajun</v>
      </c>
      <c r="E8522" t="str">
        <f t="shared" si="409"/>
        <v>Released</v>
      </c>
      <c r="G8522" t="str">
        <f t="shared" si="410"/>
        <v>'Black Jack vs. Matsudajun','Game Description For Black Jack vs. Matsudajun','1998','Released'</v>
      </c>
    </row>
    <row r="8523" spans="1:7" x14ac:dyDescent="0.25">
      <c r="A8523" t="s">
        <v>9110</v>
      </c>
      <c r="B8523">
        <v>1998</v>
      </c>
      <c r="C8523">
        <v>8523</v>
      </c>
      <c r="D8523" t="str">
        <f t="shared" si="411"/>
        <v>Game Description For Garou Densetsu 3: Road to the Final Victory</v>
      </c>
      <c r="E8523" t="str">
        <f t="shared" si="409"/>
        <v>Released</v>
      </c>
      <c r="G8523" t="str">
        <f t="shared" si="410"/>
        <v>'Garou Densetsu 3: Road to the Final Victory','Game Description For Garou Densetsu 3: Road to the Final Victory','1998','Released'</v>
      </c>
    </row>
    <row r="8524" spans="1:7" x14ac:dyDescent="0.25">
      <c r="A8524" t="s">
        <v>9111</v>
      </c>
      <c r="B8524">
        <v>2002</v>
      </c>
      <c r="C8524">
        <v>8524</v>
      </c>
      <c r="D8524" t="str">
        <f t="shared" si="411"/>
        <v>Game Description For Bleach: Soul Carnival</v>
      </c>
      <c r="E8524" t="str">
        <f t="shared" si="409"/>
        <v>Released</v>
      </c>
      <c r="G8524" t="str">
        <f t="shared" si="410"/>
        <v>'Bleach: Soul Carnival','Game Description For Bleach: Soul Carnival','2002','Released'</v>
      </c>
    </row>
    <row r="8525" spans="1:7" x14ac:dyDescent="0.25">
      <c r="A8525" t="s">
        <v>9112</v>
      </c>
      <c r="B8525">
        <v>2020</v>
      </c>
      <c r="C8525">
        <v>8525</v>
      </c>
      <c r="D8525" t="str">
        <f t="shared" si="411"/>
        <v>Game Description For Double Dragon Advance</v>
      </c>
      <c r="E8525" t="str">
        <f t="shared" si="409"/>
        <v>Upcoming</v>
      </c>
      <c r="G8525" t="str">
        <f t="shared" si="410"/>
        <v>'Double Dragon Advance','Game Description For Double Dragon Advance','2020','Upcoming'</v>
      </c>
    </row>
    <row r="8526" spans="1:7" x14ac:dyDescent="0.25">
      <c r="A8526" t="s">
        <v>9113</v>
      </c>
      <c r="B8526">
        <v>2014</v>
      </c>
      <c r="C8526">
        <v>8526</v>
      </c>
      <c r="D8526" t="str">
        <f t="shared" si="411"/>
        <v>Game Description For World Fantasista</v>
      </c>
      <c r="E8526" t="str">
        <f t="shared" si="409"/>
        <v>Released</v>
      </c>
      <c r="G8526" t="str">
        <f t="shared" si="410"/>
        <v>'World Fantasista','Game Description For World Fantasista','2014','Released'</v>
      </c>
    </row>
    <row r="8527" spans="1:7" x14ac:dyDescent="0.25">
      <c r="A8527" t="s">
        <v>9114</v>
      </c>
      <c r="B8527">
        <v>2005</v>
      </c>
      <c r="C8527">
        <v>8527</v>
      </c>
      <c r="D8527" t="str">
        <f t="shared" si="411"/>
        <v>Game Description For Yager</v>
      </c>
      <c r="E8527" t="str">
        <f t="shared" si="409"/>
        <v>Released</v>
      </c>
      <c r="G8527" t="str">
        <f t="shared" si="410"/>
        <v>'Yager','Game Description For Yager','2005','Released'</v>
      </c>
    </row>
    <row r="8528" spans="1:7" x14ac:dyDescent="0.25">
      <c r="A8528" t="s">
        <v>9115</v>
      </c>
      <c r="B8528">
        <v>2016</v>
      </c>
      <c r="C8528">
        <v>8528</v>
      </c>
      <c r="D8528" t="str">
        <f t="shared" si="411"/>
        <v>Game Description For Tabi no Yubisashi Kaiwachou DS: DS Series 1 Thai</v>
      </c>
      <c r="E8528" t="str">
        <f t="shared" si="409"/>
        <v>Released</v>
      </c>
      <c r="G8528" t="str">
        <f t="shared" si="410"/>
        <v>'Tabi no Yubisashi Kaiwachou DS: DS Series 1 Thai','Game Description For Tabi no Yubisashi Kaiwachou DS: DS Series 1 Thai','2016','Released'</v>
      </c>
    </row>
    <row r="8529" spans="1:7" x14ac:dyDescent="0.25">
      <c r="A8529" t="s">
        <v>9116</v>
      </c>
      <c r="B8529">
        <v>2006</v>
      </c>
      <c r="C8529">
        <v>8529</v>
      </c>
      <c r="D8529" t="str">
        <f t="shared" si="411"/>
        <v>Game Description For Looney Tunes: Cartoon Conductor</v>
      </c>
      <c r="E8529" t="str">
        <f t="shared" si="409"/>
        <v>Released</v>
      </c>
      <c r="G8529" t="str">
        <f t="shared" si="410"/>
        <v>'Looney Tunes: Cartoon Conductor','Game Description For Looney Tunes: Cartoon Conductor','2006','Released'</v>
      </c>
    </row>
    <row r="8530" spans="1:7" x14ac:dyDescent="0.25">
      <c r="A8530" t="s">
        <v>9117</v>
      </c>
      <c r="B8530">
        <v>1992</v>
      </c>
      <c r="C8530">
        <v>8530</v>
      </c>
      <c r="D8530" t="str">
        <f t="shared" si="411"/>
        <v>Game Description For Pool Hall Pro</v>
      </c>
      <c r="E8530" t="str">
        <f t="shared" si="409"/>
        <v>Released</v>
      </c>
      <c r="G8530" t="str">
        <f t="shared" si="410"/>
        <v>'Pool Hall Pro','Game Description For Pool Hall Pro','1992','Released'</v>
      </c>
    </row>
    <row r="8531" spans="1:7" x14ac:dyDescent="0.25">
      <c r="A8531" t="s">
        <v>9118</v>
      </c>
      <c r="B8531">
        <v>2009</v>
      </c>
      <c r="C8531">
        <v>8531</v>
      </c>
      <c r="D8531" t="str">
        <f t="shared" si="411"/>
        <v>Game Description For Nazo Waku Yakata: Oto no Ma ni Ma ni</v>
      </c>
      <c r="E8531" t="str">
        <f t="shared" si="409"/>
        <v>Released</v>
      </c>
      <c r="G8531" t="str">
        <f t="shared" si="410"/>
        <v>'Nazo Waku Yakata: Oto no Ma ni Ma ni','Game Description For Nazo Waku Yakata: Oto no Ma ni Ma ni','2009','Released'</v>
      </c>
    </row>
    <row r="8532" spans="1:7" x14ac:dyDescent="0.25">
      <c r="A8532" t="s">
        <v>9119</v>
      </c>
      <c r="B8532">
        <v>2010</v>
      </c>
      <c r="C8532">
        <v>8532</v>
      </c>
      <c r="D8532" t="str">
        <f t="shared" si="411"/>
        <v>Game Description For Choro Q 64 2: Hacha Mecha Grand Prix Race</v>
      </c>
      <c r="E8532" t="str">
        <f t="shared" si="409"/>
        <v>Released</v>
      </c>
      <c r="G8532" t="str">
        <f t="shared" si="410"/>
        <v>'Choro Q 64 2: Hacha Mecha Grand Prix Race','Game Description For Choro Q 64 2: Hacha Mecha Grand Prix Race','2010','Released'</v>
      </c>
    </row>
    <row r="8533" spans="1:7" x14ac:dyDescent="0.25">
      <c r="A8533" t="s">
        <v>9120</v>
      </c>
      <c r="B8533">
        <v>2020</v>
      </c>
      <c r="C8533">
        <v>8533</v>
      </c>
      <c r="D8533" t="str">
        <f t="shared" si="411"/>
        <v>Game Description For Mighty No. 9</v>
      </c>
      <c r="E8533" t="str">
        <f t="shared" si="409"/>
        <v>Upcoming</v>
      </c>
      <c r="G8533" t="str">
        <f t="shared" si="410"/>
        <v>'Mighty No. 9','Game Description For Mighty No. 9','2020','Upcoming'</v>
      </c>
    </row>
    <row r="8534" spans="1:7" x14ac:dyDescent="0.25">
      <c r="A8534" t="s">
        <v>9121</v>
      </c>
      <c r="B8534">
        <v>2008</v>
      </c>
      <c r="C8534">
        <v>8534</v>
      </c>
      <c r="D8534" t="str">
        <f t="shared" si="411"/>
        <v>Game Description For LEGO Friends</v>
      </c>
      <c r="E8534" t="str">
        <f t="shared" si="409"/>
        <v>Released</v>
      </c>
      <c r="G8534" t="str">
        <f t="shared" si="410"/>
        <v>'LEGO Friends','Game Description For LEGO Friends','2008','Released'</v>
      </c>
    </row>
    <row r="8535" spans="1:7" x14ac:dyDescent="0.25">
      <c r="A8535" t="s">
        <v>9122</v>
      </c>
      <c r="B8535">
        <v>2010</v>
      </c>
      <c r="C8535">
        <v>8535</v>
      </c>
      <c r="D8535" t="str">
        <f t="shared" si="411"/>
        <v>Game Description For Hakuouki SSL: Sweet School Life</v>
      </c>
      <c r="E8535" t="str">
        <f t="shared" si="409"/>
        <v>Released</v>
      </c>
      <c r="G8535" t="str">
        <f t="shared" si="410"/>
        <v>'Hakuouki SSL: Sweet School Life','Game Description For Hakuouki SSL: Sweet School Life','2010','Released'</v>
      </c>
    </row>
    <row r="8536" spans="1:7" x14ac:dyDescent="0.25">
      <c r="A8536" t="s">
        <v>9123</v>
      </c>
      <c r="B8536">
        <v>2010</v>
      </c>
      <c r="C8536">
        <v>8536</v>
      </c>
      <c r="D8536" t="str">
        <f t="shared" si="411"/>
        <v>Game Description For Kimi ni Todoke: Tsutaeru Kimochi</v>
      </c>
      <c r="E8536" t="str">
        <f t="shared" si="409"/>
        <v>Released</v>
      </c>
      <c r="G8536" t="str">
        <f t="shared" si="410"/>
        <v>'Kimi ni Todoke: Tsutaeru Kimochi','Game Description For Kimi ni Todoke: Tsutaeru Kimochi','2010','Released'</v>
      </c>
    </row>
    <row r="8537" spans="1:7" x14ac:dyDescent="0.25">
      <c r="A8537" t="s">
        <v>9124</v>
      </c>
      <c r="B8537">
        <v>1999</v>
      </c>
      <c r="C8537">
        <v>8537</v>
      </c>
      <c r="D8537" t="str">
        <f t="shared" si="411"/>
        <v>Game Description For Nora to Koku no Koubou: Kiri no Mori no Majo</v>
      </c>
      <c r="E8537" t="str">
        <f t="shared" si="409"/>
        <v>Released</v>
      </c>
      <c r="G8537" t="str">
        <f t="shared" si="410"/>
        <v>'Nora to Koku no Koubou: Kiri no Mori no Majo','Game Description For Nora to Koku no Koubou: Kiri no Mori no Majo','1999','Released'</v>
      </c>
    </row>
    <row r="8538" spans="1:7" x14ac:dyDescent="0.25">
      <c r="A8538" t="s">
        <v>9125</v>
      </c>
      <c r="B8538">
        <v>2006</v>
      </c>
      <c r="C8538">
        <v>8538</v>
      </c>
      <c r="D8538" t="str">
        <f t="shared" si="411"/>
        <v>Game Description For Short Track Racing: Trading Paint</v>
      </c>
      <c r="E8538" t="str">
        <f t="shared" si="409"/>
        <v>Released</v>
      </c>
      <c r="G8538" t="str">
        <f t="shared" si="410"/>
        <v>'Short Track Racing: Trading Paint','Game Description For Short Track Racing: Trading Paint','2006','Released'</v>
      </c>
    </row>
    <row r="8539" spans="1:7" x14ac:dyDescent="0.25">
      <c r="A8539" t="s">
        <v>9126</v>
      </c>
      <c r="B8539">
        <v>1994</v>
      </c>
      <c r="C8539">
        <v>8539</v>
      </c>
      <c r="D8539" t="str">
        <f t="shared" si="411"/>
        <v>Game Description For Game no Kanzume Vol 1</v>
      </c>
      <c r="E8539" t="str">
        <f t="shared" si="409"/>
        <v>Released</v>
      </c>
      <c r="G8539" t="str">
        <f t="shared" si="410"/>
        <v>'Game no Kanzume Vol 1','Game Description For Game no Kanzume Vol 1','1994','Released'</v>
      </c>
    </row>
    <row r="8540" spans="1:7" x14ac:dyDescent="0.25">
      <c r="A8540" t="s">
        <v>9127</v>
      </c>
      <c r="B8540">
        <v>2013</v>
      </c>
      <c r="C8540">
        <v>8540</v>
      </c>
      <c r="D8540" t="str">
        <f t="shared" si="411"/>
        <v>Game Description For Rat Attack!</v>
      </c>
      <c r="E8540" t="str">
        <f t="shared" si="409"/>
        <v>Released</v>
      </c>
      <c r="G8540" t="str">
        <f t="shared" si="410"/>
        <v>'Rat Attack!','Game Description For Rat Attack!','2013','Released'</v>
      </c>
    </row>
    <row r="8541" spans="1:7" x14ac:dyDescent="0.25">
      <c r="A8541" t="s">
        <v>9128</v>
      </c>
      <c r="B8541">
        <v>2003</v>
      </c>
      <c r="C8541">
        <v>8541</v>
      </c>
      <c r="D8541" t="str">
        <f t="shared" si="411"/>
        <v>Game Description For Jewel Master: Cradle Of Rome 2</v>
      </c>
      <c r="E8541" t="str">
        <f t="shared" si="409"/>
        <v>Released</v>
      </c>
      <c r="G8541" t="str">
        <f t="shared" si="410"/>
        <v>'Jewel Master: Cradle Of Rome 2','Game Description For Jewel Master: Cradle Of Rome 2','2003','Released'</v>
      </c>
    </row>
    <row r="8542" spans="1:7" x14ac:dyDescent="0.25">
      <c r="A8542" t="s">
        <v>9129</v>
      </c>
      <c r="B8542">
        <v>2006</v>
      </c>
      <c r="C8542">
        <v>8542</v>
      </c>
      <c r="D8542" t="str">
        <f t="shared" si="411"/>
        <v>Game Description For National Geographic Panda (US sales)</v>
      </c>
      <c r="E8542" t="str">
        <f t="shared" si="409"/>
        <v>Released</v>
      </c>
      <c r="G8542" t="str">
        <f t="shared" si="410"/>
        <v>'National Geographic Panda (US sales)','Game Description For National Geographic Panda (US sales)','2006','Released'</v>
      </c>
    </row>
    <row r="8543" spans="1:7" x14ac:dyDescent="0.25">
      <c r="A8543" t="s">
        <v>9130</v>
      </c>
      <c r="B8543">
        <v>2004</v>
      </c>
      <c r="C8543">
        <v>8543</v>
      </c>
      <c r="D8543" t="str">
        <f t="shared" si="411"/>
        <v>Game Description For Danny Phantom: Urban Jungle</v>
      </c>
      <c r="E8543" t="str">
        <f t="shared" si="409"/>
        <v>Released</v>
      </c>
      <c r="G8543" t="str">
        <f t="shared" si="410"/>
        <v>'Danny Phantom: Urban Jungle','Game Description For Danny Phantom: Urban Jungle','2004','Released'</v>
      </c>
    </row>
    <row r="8544" spans="1:7" x14ac:dyDescent="0.25">
      <c r="A8544" t="s">
        <v>9131</v>
      </c>
      <c r="B8544">
        <v>2002</v>
      </c>
      <c r="C8544">
        <v>8544</v>
      </c>
      <c r="D8544" t="str">
        <f t="shared" si="411"/>
        <v>Game Description For Sotsugyou II: Neo Generation</v>
      </c>
      <c r="E8544" t="str">
        <f t="shared" si="409"/>
        <v>Released</v>
      </c>
      <c r="G8544" t="str">
        <f t="shared" si="410"/>
        <v>'Sotsugyou II: Neo Generation','Game Description For Sotsugyou II: Neo Generation','2002','Released'</v>
      </c>
    </row>
    <row r="8545" spans="1:7" x14ac:dyDescent="0.25">
      <c r="A8545" t="s">
        <v>9132</v>
      </c>
      <c r="B8545">
        <v>2004</v>
      </c>
      <c r="C8545">
        <v>8545</v>
      </c>
      <c r="D8545" t="str">
        <f t="shared" si="411"/>
        <v>Game Description For Summon Night Craft Sword Monogatari: Hajimari no Ishi</v>
      </c>
      <c r="E8545" t="str">
        <f t="shared" si="409"/>
        <v>Released</v>
      </c>
      <c r="G8545" t="str">
        <f t="shared" si="410"/>
        <v>'Summon Night Craft Sword Monogatari: Hajimari no Ishi','Game Description For Summon Night Craft Sword Monogatari: Hajimari no Ishi','2004','Released'</v>
      </c>
    </row>
    <row r="8546" spans="1:7" x14ac:dyDescent="0.25">
      <c r="A8546" t="s">
        <v>9133</v>
      </c>
      <c r="B8546">
        <v>2008</v>
      </c>
      <c r="C8546">
        <v>8546</v>
      </c>
      <c r="D8546" t="str">
        <f t="shared" si="411"/>
        <v>Game Description For The King of Fighters 2002: Unlimited Match</v>
      </c>
      <c r="E8546" t="str">
        <f t="shared" si="409"/>
        <v>Released</v>
      </c>
      <c r="G8546" t="str">
        <f t="shared" si="410"/>
        <v>'The King of Fighters 2002: Unlimited Match','Game Description For The King of Fighters 2002: Unlimited Match','2008','Released'</v>
      </c>
    </row>
    <row r="8547" spans="1:7" x14ac:dyDescent="0.25">
      <c r="A8547" t="s">
        <v>9134</v>
      </c>
      <c r="B8547">
        <v>2009</v>
      </c>
      <c r="C8547">
        <v>8547</v>
      </c>
      <c r="D8547" t="str">
        <f t="shared" si="411"/>
        <v>Game Description For Art of Fighting Anthology</v>
      </c>
      <c r="E8547" t="str">
        <f t="shared" si="409"/>
        <v>Released</v>
      </c>
      <c r="G8547" t="str">
        <f t="shared" si="410"/>
        <v>'Art of Fighting Anthology','Game Description For Art of Fighting Anthology','2009','Released'</v>
      </c>
    </row>
    <row r="8548" spans="1:7" x14ac:dyDescent="0.25">
      <c r="A8548" t="s">
        <v>9135</v>
      </c>
      <c r="B8548">
        <v>2008</v>
      </c>
      <c r="C8548">
        <v>8548</v>
      </c>
      <c r="D8548" t="str">
        <f t="shared" si="411"/>
        <v>Game Description For Rapala Trophies</v>
      </c>
      <c r="E8548" t="str">
        <f t="shared" si="409"/>
        <v>Released</v>
      </c>
      <c r="G8548" t="str">
        <f t="shared" si="410"/>
        <v>'Rapala Trophies','Game Description For Rapala Trophies','2008','Released'</v>
      </c>
    </row>
    <row r="8549" spans="1:7" x14ac:dyDescent="0.25">
      <c r="A8549" t="s">
        <v>9136</v>
      </c>
      <c r="B8549">
        <v>2008</v>
      </c>
      <c r="C8549">
        <v>8549</v>
      </c>
      <c r="D8549" t="str">
        <f t="shared" si="411"/>
        <v>Game Description For Phoenix Wright: Revived Turnabout</v>
      </c>
      <c r="E8549" t="str">
        <f t="shared" si="409"/>
        <v>Released</v>
      </c>
      <c r="G8549" t="str">
        <f t="shared" si="410"/>
        <v>'Phoenix Wright: Revived Turnabout','Game Description For Phoenix Wright: Revived Turnabout','2008','Released'</v>
      </c>
    </row>
    <row r="8550" spans="1:7" x14ac:dyDescent="0.25">
      <c r="A8550" t="s">
        <v>9137</v>
      </c>
      <c r="B8550">
        <v>2012</v>
      </c>
      <c r="C8550">
        <v>8550</v>
      </c>
      <c r="D8550" t="str">
        <f t="shared" si="411"/>
        <v>Game Description For Mana Khemia: Alchemists of Al-Revis (JP sales)</v>
      </c>
      <c r="E8550" t="str">
        <f t="shared" si="409"/>
        <v>Released</v>
      </c>
      <c r="G8550" t="str">
        <f t="shared" si="410"/>
        <v>'Mana Khemia: Alchemists of Al-Revis (JP sales)','Game Description For Mana Khemia: Alchemists of Al-Revis (JP sales)','2012','Released'</v>
      </c>
    </row>
    <row r="8551" spans="1:7" x14ac:dyDescent="0.25">
      <c r="A8551" t="s">
        <v>9138</v>
      </c>
      <c r="B8551">
        <v>2015</v>
      </c>
      <c r="C8551">
        <v>8551</v>
      </c>
      <c r="D8551" t="str">
        <f t="shared" si="411"/>
        <v>Game Description For Runaway: A Twist of Fate</v>
      </c>
      <c r="E8551" t="str">
        <f t="shared" si="409"/>
        <v>Released</v>
      </c>
      <c r="G8551" t="str">
        <f t="shared" si="410"/>
        <v>'Runaway: A Twist of Fate','Game Description For Runaway: A Twist of Fate','2015','Released'</v>
      </c>
    </row>
    <row r="8552" spans="1:7" x14ac:dyDescent="0.25">
      <c r="A8552" t="s">
        <v>9139</v>
      </c>
      <c r="B8552">
        <v>2006</v>
      </c>
      <c r="C8552">
        <v>8552</v>
      </c>
      <c r="D8552" t="str">
        <f t="shared" si="411"/>
        <v>Game Description For Cheer We Go!</v>
      </c>
      <c r="E8552" t="str">
        <f t="shared" si="409"/>
        <v>Released</v>
      </c>
      <c r="G8552" t="str">
        <f t="shared" si="410"/>
        <v>'Cheer We Go!','Game Description For Cheer We Go!','2006','Released'</v>
      </c>
    </row>
    <row r="8553" spans="1:7" x14ac:dyDescent="0.25">
      <c r="A8553" t="s">
        <v>9140</v>
      </c>
      <c r="B8553">
        <v>2010</v>
      </c>
      <c r="C8553">
        <v>8553</v>
      </c>
      <c r="D8553" t="str">
        <f t="shared" si="411"/>
        <v>Game Description For Virtua Fighter CG Portrait Series Vol.6: Lau Chan</v>
      </c>
      <c r="E8553" t="str">
        <f t="shared" si="409"/>
        <v>Released</v>
      </c>
      <c r="G8553" t="str">
        <f t="shared" si="410"/>
        <v>'Virtua Fighter CG Portrait Series Vol.6: Lau Chan','Game Description For Virtua Fighter CG Portrait Series Vol.6: Lau Chan','2010','Released'</v>
      </c>
    </row>
    <row r="8554" spans="1:7" x14ac:dyDescent="0.25">
      <c r="A8554" t="s">
        <v>9141</v>
      </c>
      <c r="B8554">
        <v>2005</v>
      </c>
      <c r="C8554">
        <v>8554</v>
      </c>
      <c r="D8554" t="str">
        <f t="shared" si="411"/>
        <v>Game Description For Guilty Gear XX Accent Core</v>
      </c>
      <c r="E8554" t="str">
        <f t="shared" si="409"/>
        <v>Released</v>
      </c>
      <c r="G8554" t="str">
        <f t="shared" si="410"/>
        <v>'Guilty Gear XX Accent Core','Game Description For Guilty Gear XX Accent Core','2005','Released'</v>
      </c>
    </row>
    <row r="8555" spans="1:7" x14ac:dyDescent="0.25">
      <c r="A8555" t="s">
        <v>9142</v>
      </c>
      <c r="B8555">
        <v>2000</v>
      </c>
      <c r="C8555">
        <v>8555</v>
      </c>
      <c r="D8555" t="str">
        <f t="shared" si="411"/>
        <v>Game Description For Nihon Pro Mahjong Kishikai Kanshuu: Pro Ni Naru Mahjong DS</v>
      </c>
      <c r="E8555" t="str">
        <f t="shared" si="409"/>
        <v>Released</v>
      </c>
      <c r="G8555" t="str">
        <f t="shared" si="410"/>
        <v>'Nihon Pro Mahjong Kishikai Kanshuu: Pro Ni Naru Mahjong DS','Game Description For Nihon Pro Mahjong Kishikai Kanshuu: Pro Ni Naru Mahjong DS','2000','Released'</v>
      </c>
    </row>
    <row r="8556" spans="1:7" x14ac:dyDescent="0.25">
      <c r="A8556" t="s">
        <v>9143</v>
      </c>
      <c r="B8556">
        <v>2010</v>
      </c>
      <c r="C8556">
        <v>8556</v>
      </c>
      <c r="D8556" t="str">
        <f t="shared" si="411"/>
        <v>Game Description For Millipede / Super Breakout / Lunar Lander</v>
      </c>
      <c r="E8556" t="str">
        <f t="shared" si="409"/>
        <v>Released</v>
      </c>
      <c r="G8556" t="str">
        <f t="shared" si="410"/>
        <v>'Millipede / Super Breakout / Lunar Lander','Game Description For Millipede / Super Breakout / Lunar Lander','2010','Released'</v>
      </c>
    </row>
    <row r="8557" spans="1:7" x14ac:dyDescent="0.25">
      <c r="A8557" t="s">
        <v>9144</v>
      </c>
      <c r="B8557">
        <v>2004</v>
      </c>
      <c r="C8557">
        <v>8557</v>
      </c>
      <c r="D8557" t="str">
        <f t="shared" si="411"/>
        <v>Game Description For World Trigger: Borderless Mission</v>
      </c>
      <c r="E8557" t="str">
        <f t="shared" si="409"/>
        <v>Released</v>
      </c>
      <c r="G8557" t="str">
        <f t="shared" si="410"/>
        <v>'World Trigger: Borderless Mission','Game Description For World Trigger: Borderless Mission','2004','Released'</v>
      </c>
    </row>
    <row r="8558" spans="1:7" x14ac:dyDescent="0.25">
      <c r="A8558" t="s">
        <v>9145</v>
      </c>
      <c r="B8558">
        <v>1994</v>
      </c>
      <c r="C8558">
        <v>8558</v>
      </c>
      <c r="D8558" t="str">
        <f t="shared" si="411"/>
        <v>Game Description For Assault Rigs</v>
      </c>
      <c r="E8558" t="str">
        <f t="shared" si="409"/>
        <v>Released</v>
      </c>
      <c r="G8558" t="str">
        <f t="shared" si="410"/>
        <v>'Assault Rigs','Game Description For Assault Rigs','1994','Released'</v>
      </c>
    </row>
    <row r="8559" spans="1:7" x14ac:dyDescent="0.25">
      <c r="A8559" t="s">
        <v>9146</v>
      </c>
      <c r="B8559">
        <v>2013</v>
      </c>
      <c r="C8559">
        <v>8559</v>
      </c>
      <c r="D8559" t="str">
        <f t="shared" si="411"/>
        <v>Game Description For World Championship Spelling</v>
      </c>
      <c r="E8559" t="str">
        <f t="shared" si="409"/>
        <v>Released</v>
      </c>
      <c r="G8559" t="str">
        <f t="shared" si="410"/>
        <v>'World Championship Spelling','Game Description For World Championship Spelling','2013','Released'</v>
      </c>
    </row>
    <row r="8560" spans="1:7" x14ac:dyDescent="0.25">
      <c r="A8560" t="s">
        <v>9147</v>
      </c>
      <c r="B8560">
        <v>2010</v>
      </c>
      <c r="C8560">
        <v>8560</v>
      </c>
      <c r="D8560" t="str">
        <f t="shared" si="411"/>
        <v>Game Description For Yes! PreCure 5</v>
      </c>
      <c r="E8560" t="str">
        <f t="shared" si="409"/>
        <v>Released</v>
      </c>
      <c r="G8560" t="str">
        <f t="shared" si="410"/>
        <v>'Yes! PreCure 5','Game Description For Yes! PreCure 5','2010','Released'</v>
      </c>
    </row>
    <row r="8561" spans="1:7" x14ac:dyDescent="0.25">
      <c r="A8561" t="s">
        <v>9148</v>
      </c>
      <c r="B8561">
        <v>2010</v>
      </c>
      <c r="C8561">
        <v>8561</v>
      </c>
      <c r="D8561" t="str">
        <f t="shared" si="411"/>
        <v>Game Description For Exist Archive: The Other Side of the Sky</v>
      </c>
      <c r="E8561" t="str">
        <f t="shared" si="409"/>
        <v>Released</v>
      </c>
      <c r="G8561" t="str">
        <f t="shared" si="410"/>
        <v>'Exist Archive: The Other Side of the Sky','Game Description For Exist Archive: The Other Side of the Sky','2010','Released'</v>
      </c>
    </row>
    <row r="8562" spans="1:7" x14ac:dyDescent="0.25">
      <c r="A8562" t="s">
        <v>9149</v>
      </c>
      <c r="B8562">
        <v>2007</v>
      </c>
      <c r="C8562">
        <v>8562</v>
      </c>
      <c r="D8562" t="str">
        <f t="shared" si="411"/>
        <v>Game Description For Honda ATV Fever</v>
      </c>
      <c r="E8562" t="str">
        <f t="shared" si="409"/>
        <v>Released</v>
      </c>
      <c r="G8562" t="str">
        <f t="shared" si="410"/>
        <v>'Honda ATV Fever','Game Description For Honda ATV Fever','2007','Released'</v>
      </c>
    </row>
    <row r="8563" spans="1:7" x14ac:dyDescent="0.25">
      <c r="A8563" t="s">
        <v>9150</v>
      </c>
      <c r="B8563">
        <v>2002</v>
      </c>
      <c r="C8563">
        <v>8563</v>
      </c>
      <c r="D8563" t="str">
        <f t="shared" si="411"/>
        <v>Game Description For Operation Flashpoint: Elite</v>
      </c>
      <c r="E8563" t="str">
        <f t="shared" si="409"/>
        <v>Released</v>
      </c>
      <c r="G8563" t="str">
        <f t="shared" si="410"/>
        <v>'Operation Flashpoint: Elite','Game Description For Operation Flashpoint: Elite','2002','Released'</v>
      </c>
    </row>
    <row r="8564" spans="1:7" x14ac:dyDescent="0.25">
      <c r="A8564" t="s">
        <v>9151</v>
      </c>
      <c r="B8564">
        <v>2009</v>
      </c>
      <c r="C8564">
        <v>8564</v>
      </c>
      <c r="D8564" t="str">
        <f t="shared" si="411"/>
        <v>Game Description For Roswell Conspiracies: Aliens, Myths &amp; Legends</v>
      </c>
      <c r="E8564" t="str">
        <f t="shared" si="409"/>
        <v>Released</v>
      </c>
      <c r="G8564" t="str">
        <f t="shared" si="410"/>
        <v>'Roswell Conspiracies: Aliens, Myths &amp; Legends','Game Description For Roswell Conspiracies: Aliens, Myths &amp; Legends','2009','Released'</v>
      </c>
    </row>
    <row r="8565" spans="1:7" x14ac:dyDescent="0.25">
      <c r="A8565" t="s">
        <v>9152</v>
      </c>
      <c r="B8565">
        <v>2007</v>
      </c>
      <c r="C8565">
        <v>8565</v>
      </c>
      <c r="D8565" t="str">
        <f t="shared" si="411"/>
        <v>Game Description For Sekai no Gohan Shaberu! DS Oryouri Navi</v>
      </c>
      <c r="E8565" t="str">
        <f t="shared" si="409"/>
        <v>Released</v>
      </c>
      <c r="G8565" t="str">
        <f t="shared" si="410"/>
        <v>'Sekai no Gohan Shaberu! DS Oryouri Navi','Game Description For Sekai no Gohan Shaberu! DS Oryouri Navi','2007','Released'</v>
      </c>
    </row>
    <row r="8566" spans="1:7" x14ac:dyDescent="0.25">
      <c r="A8566" t="s">
        <v>9153</v>
      </c>
      <c r="B8566">
        <v>2011</v>
      </c>
      <c r="C8566">
        <v>8566</v>
      </c>
      <c r="D8566" t="str">
        <f t="shared" si="411"/>
        <v>Game Description For Rugby Challenge 3</v>
      </c>
      <c r="E8566" t="str">
        <f t="shared" si="409"/>
        <v>Released</v>
      </c>
      <c r="G8566" t="str">
        <f t="shared" si="410"/>
        <v>'Rugby Challenge 3','Game Description For Rugby Challenge 3','2011','Released'</v>
      </c>
    </row>
    <row r="8567" spans="1:7" x14ac:dyDescent="0.25">
      <c r="A8567" t="s">
        <v>9154</v>
      </c>
      <c r="B8567">
        <v>2006</v>
      </c>
      <c r="C8567">
        <v>8567</v>
      </c>
      <c r="D8567" t="str">
        <f t="shared" si="411"/>
        <v>Game Description For Boktai 2: Solar Boy Django</v>
      </c>
      <c r="E8567" t="str">
        <f t="shared" si="409"/>
        <v>Released</v>
      </c>
      <c r="G8567" t="str">
        <f t="shared" si="410"/>
        <v>'Boktai 2: Solar Boy Django','Game Description For Boktai 2: Solar Boy Django','2006','Released'</v>
      </c>
    </row>
    <row r="8568" spans="1:7" x14ac:dyDescent="0.25">
      <c r="A8568" t="s">
        <v>9155</v>
      </c>
      <c r="B8568">
        <v>2009</v>
      </c>
      <c r="C8568">
        <v>8568</v>
      </c>
      <c r="D8568" t="str">
        <f t="shared" si="411"/>
        <v>Game Description For Praetorians</v>
      </c>
      <c r="E8568" t="str">
        <f t="shared" si="409"/>
        <v>Released</v>
      </c>
      <c r="G8568" t="str">
        <f t="shared" si="410"/>
        <v>'Praetorians','Game Description For Praetorians','2009','Released'</v>
      </c>
    </row>
    <row r="8569" spans="1:7" x14ac:dyDescent="0.25">
      <c r="A8569" t="s">
        <v>9156</v>
      </c>
      <c r="B8569">
        <v>1995</v>
      </c>
      <c r="C8569">
        <v>8569</v>
      </c>
      <c r="D8569" t="str">
        <f t="shared" si="411"/>
        <v>Game Description For Angelique Duet</v>
      </c>
      <c r="E8569" t="str">
        <f t="shared" si="409"/>
        <v>Released</v>
      </c>
      <c r="G8569" t="str">
        <f t="shared" si="410"/>
        <v>'Angelique Duet','Game Description For Angelique Duet','1995','Released'</v>
      </c>
    </row>
    <row r="8570" spans="1:7" x14ac:dyDescent="0.25">
      <c r="A8570" t="s">
        <v>9157</v>
      </c>
      <c r="B8570">
        <v>2005</v>
      </c>
      <c r="C8570">
        <v>8570</v>
      </c>
      <c r="D8570" t="str">
        <f t="shared" si="411"/>
        <v>Game Description For Shin Fortune Quest: Sokutaku no Kishi</v>
      </c>
      <c r="E8570" t="str">
        <f t="shared" si="409"/>
        <v>Released</v>
      </c>
      <c r="G8570" t="str">
        <f t="shared" si="410"/>
        <v>'Shin Fortune Quest: Sokutaku no Kishi','Game Description For Shin Fortune Quest: Sokutaku no Kishi','2005','Released'</v>
      </c>
    </row>
    <row r="8571" spans="1:7" x14ac:dyDescent="0.25">
      <c r="A8571" t="s">
        <v>9158</v>
      </c>
      <c r="B8571">
        <v>2003</v>
      </c>
      <c r="C8571">
        <v>8571</v>
      </c>
      <c r="D8571" t="str">
        <f t="shared" si="411"/>
        <v>Game Description For Crushed Baseball</v>
      </c>
      <c r="E8571" t="str">
        <f t="shared" si="409"/>
        <v>Released</v>
      </c>
      <c r="G8571" t="str">
        <f t="shared" si="410"/>
        <v>'Crushed Baseball','Game Description For Crushed Baseball','2003','Released'</v>
      </c>
    </row>
    <row r="8572" spans="1:7" x14ac:dyDescent="0.25">
      <c r="A8572" t="s">
        <v>9159</v>
      </c>
      <c r="B8572">
        <v>2002</v>
      </c>
      <c r="C8572">
        <v>8572</v>
      </c>
      <c r="D8572" t="str">
        <f t="shared" si="411"/>
        <v>Game Description For Dark Arena</v>
      </c>
      <c r="E8572" t="str">
        <f t="shared" si="409"/>
        <v>Released</v>
      </c>
      <c r="G8572" t="str">
        <f t="shared" si="410"/>
        <v>'Dark Arena','Game Description For Dark Arena','2002','Released'</v>
      </c>
    </row>
    <row r="8573" spans="1:7" x14ac:dyDescent="0.25">
      <c r="A8573" t="s">
        <v>9160</v>
      </c>
      <c r="B8573">
        <v>2016</v>
      </c>
      <c r="C8573">
        <v>8573</v>
      </c>
      <c r="D8573" t="str">
        <f t="shared" si="411"/>
        <v>Game Description For Just Sing! Vol. 2</v>
      </c>
      <c r="E8573" t="str">
        <f t="shared" si="409"/>
        <v>Released</v>
      </c>
      <c r="G8573" t="str">
        <f t="shared" si="410"/>
        <v>'Just Sing! Vol. 2','Game Description For Just Sing! Vol. 2','2016','Released'</v>
      </c>
    </row>
    <row r="8574" spans="1:7" x14ac:dyDescent="0.25">
      <c r="A8574" t="s">
        <v>9161</v>
      </c>
      <c r="B8574">
        <v>1995</v>
      </c>
      <c r="C8574">
        <v>8574</v>
      </c>
      <c r="D8574" t="str">
        <f t="shared" si="411"/>
        <v>Game Description For IL-2 Sturmovik: 1946</v>
      </c>
      <c r="E8574" t="str">
        <f t="shared" si="409"/>
        <v>Released</v>
      </c>
      <c r="G8574" t="str">
        <f t="shared" si="410"/>
        <v>'IL-2 Sturmovik: 1946','Game Description For IL-2 Sturmovik: 1946','1995','Released'</v>
      </c>
    </row>
    <row r="8575" spans="1:7" x14ac:dyDescent="0.25">
      <c r="A8575" t="s">
        <v>9162</v>
      </c>
      <c r="B8575">
        <v>2015</v>
      </c>
      <c r="C8575">
        <v>8575</v>
      </c>
      <c r="D8575" t="str">
        <f t="shared" ref="D8575:D8632" si="412">_xlfn.CONCAT("Game Description For ",A8575)</f>
        <v>Game Description For TOCA Race Driver 2</v>
      </c>
      <c r="E8575" t="str">
        <f t="shared" si="409"/>
        <v>Released</v>
      </c>
      <c r="G8575" t="str">
        <f t="shared" si="410"/>
        <v>'TOCA Race Driver 2','Game Description For TOCA Race Driver 2','2015','Released'</v>
      </c>
    </row>
    <row r="8576" spans="1:7" x14ac:dyDescent="0.25">
      <c r="A8576" t="s">
        <v>9163</v>
      </c>
      <c r="B8576">
        <v>2005</v>
      </c>
      <c r="C8576">
        <v>8576</v>
      </c>
      <c r="D8576" t="str">
        <f t="shared" si="412"/>
        <v>Game Description For I.Q. Remix+: Intelligent Qube</v>
      </c>
      <c r="E8576" t="str">
        <f t="shared" si="409"/>
        <v>Released</v>
      </c>
      <c r="G8576" t="str">
        <f t="shared" si="410"/>
        <v>'I.Q. Remix+: Intelligent Qube','Game Description For I.Q. Remix+: Intelligent Qube','2005','Released'</v>
      </c>
    </row>
    <row r="8577" spans="1:7" x14ac:dyDescent="0.25">
      <c r="A8577" t="s">
        <v>9164</v>
      </c>
      <c r="B8577">
        <v>2011</v>
      </c>
      <c r="C8577">
        <v>8577</v>
      </c>
      <c r="D8577" t="str">
        <f t="shared" si="412"/>
        <v>Game Description For SÃ©bastien Loeb Rally Evo</v>
      </c>
      <c r="E8577" t="str">
        <f t="shared" si="409"/>
        <v>Released</v>
      </c>
      <c r="G8577" t="str">
        <f t="shared" si="410"/>
        <v>'SÃ©bastien Loeb Rally Evo','Game Description For SÃ©bastien Loeb Rally Evo','2011','Released'</v>
      </c>
    </row>
    <row r="8578" spans="1:7" x14ac:dyDescent="0.25">
      <c r="A8578" t="s">
        <v>9165</v>
      </c>
      <c r="B8578">
        <v>2005</v>
      </c>
      <c r="C8578">
        <v>8578</v>
      </c>
      <c r="D8578" t="str">
        <f t="shared" si="412"/>
        <v>Game Description For Growlanser</v>
      </c>
      <c r="E8578" t="str">
        <f t="shared" si="409"/>
        <v>Released</v>
      </c>
      <c r="G8578" t="str">
        <f t="shared" si="410"/>
        <v>'Growlanser','Game Description For Growlanser','2005','Released'</v>
      </c>
    </row>
    <row r="8579" spans="1:7" x14ac:dyDescent="0.25">
      <c r="A8579" t="s">
        <v>9166</v>
      </c>
      <c r="B8579">
        <v>2007</v>
      </c>
      <c r="C8579">
        <v>8579</v>
      </c>
      <c r="D8579" t="str">
        <f t="shared" si="412"/>
        <v>Game Description For Trollz: Hair Affair!</v>
      </c>
      <c r="E8579" t="str">
        <f t="shared" ref="E8579:E8642" si="413">IF(B8579&lt;&gt;2020,"Released","Upcoming")</f>
        <v>Released</v>
      </c>
      <c r="G8579" t="str">
        <f t="shared" ref="G8579:G8642" si="414">_xlfn.CONCAT("'",A8579,"'",",","'",D8579,"'",",","'","",B8579,"'",",","'",E8579,"'")</f>
        <v>'Trollz: Hair Affair!','Game Description For Trollz: Hair Affair!','2007','Released'</v>
      </c>
    </row>
    <row r="8580" spans="1:7" x14ac:dyDescent="0.25">
      <c r="A8580" t="s">
        <v>9167</v>
      </c>
      <c r="B8580">
        <v>2013</v>
      </c>
      <c r="C8580">
        <v>8580</v>
      </c>
      <c r="D8580" t="str">
        <f t="shared" si="412"/>
        <v>Game Description For Daito Giken Koushiki Pachi-Slot Simulator: Shake II</v>
      </c>
      <c r="E8580" t="str">
        <f t="shared" si="413"/>
        <v>Released</v>
      </c>
      <c r="G8580" t="str">
        <f t="shared" si="414"/>
        <v>'Daito Giken Koushiki Pachi-Slot Simulator: Shake II','Game Description For Daito Giken Koushiki Pachi-Slot Simulator: Shake II','2013','Released'</v>
      </c>
    </row>
    <row r="8581" spans="1:7" x14ac:dyDescent="0.25">
      <c r="A8581" t="s">
        <v>9168</v>
      </c>
      <c r="B8581">
        <v>2014</v>
      </c>
      <c r="C8581">
        <v>8581</v>
      </c>
      <c r="D8581" t="str">
        <f t="shared" si="412"/>
        <v>Game Description For Grand Slam</v>
      </c>
      <c r="E8581" t="str">
        <f t="shared" si="413"/>
        <v>Released</v>
      </c>
      <c r="G8581" t="str">
        <f t="shared" si="414"/>
        <v>'Grand Slam','Game Description For Grand Slam','2014','Released'</v>
      </c>
    </row>
    <row r="8582" spans="1:7" x14ac:dyDescent="0.25">
      <c r="A8582" t="s">
        <v>9169</v>
      </c>
      <c r="B8582">
        <v>2014</v>
      </c>
      <c r="C8582">
        <v>8582</v>
      </c>
      <c r="D8582" t="str">
        <f t="shared" si="412"/>
        <v>Game Description For Chou Gekijoban Keroro Gunsou: Gekishin Dragon Warriors de Arimasu!</v>
      </c>
      <c r="E8582" t="str">
        <f t="shared" si="413"/>
        <v>Released</v>
      </c>
      <c r="G8582" t="str">
        <f t="shared" si="414"/>
        <v>'Chou Gekijoban Keroro Gunsou: Gekishin Dragon Warriors de Arimasu!','Game Description For Chou Gekijoban Keroro Gunsou: Gekishin Dragon Warriors de Arimasu!','2014','Released'</v>
      </c>
    </row>
    <row r="8583" spans="1:7" x14ac:dyDescent="0.25">
      <c r="A8583" t="s">
        <v>9170</v>
      </c>
      <c r="B8583">
        <v>2005</v>
      </c>
      <c r="C8583">
        <v>8583</v>
      </c>
      <c r="D8583" t="str">
        <f t="shared" si="412"/>
        <v>Game Description For The King of Fighters 2000</v>
      </c>
      <c r="E8583" t="str">
        <f t="shared" si="413"/>
        <v>Released</v>
      </c>
      <c r="G8583" t="str">
        <f t="shared" si="414"/>
        <v>'The King of Fighters 2000','Game Description For The King of Fighters 2000','2005','Released'</v>
      </c>
    </row>
    <row r="8584" spans="1:7" x14ac:dyDescent="0.25">
      <c r="A8584" t="s">
        <v>9171</v>
      </c>
      <c r="B8584">
        <v>2014</v>
      </c>
      <c r="C8584">
        <v>8584</v>
      </c>
      <c r="D8584" t="str">
        <f t="shared" si="412"/>
        <v>Game Description For Dead Head Fred</v>
      </c>
      <c r="E8584" t="str">
        <f t="shared" si="413"/>
        <v>Released</v>
      </c>
      <c r="G8584" t="str">
        <f t="shared" si="414"/>
        <v>'Dead Head Fred','Game Description For Dead Head Fred','2014','Released'</v>
      </c>
    </row>
    <row r="8585" spans="1:7" x14ac:dyDescent="0.25">
      <c r="A8585" t="s">
        <v>9172</v>
      </c>
      <c r="B8585">
        <v>2001</v>
      </c>
      <c r="C8585">
        <v>8585</v>
      </c>
      <c r="D8585" t="str">
        <f t="shared" si="412"/>
        <v>Game Description For D.C.F.S.: Da Capo Four Seasons</v>
      </c>
      <c r="E8585" t="str">
        <f t="shared" si="413"/>
        <v>Released</v>
      </c>
      <c r="G8585" t="str">
        <f t="shared" si="414"/>
        <v>'D.C.F.S.: Da Capo Four Seasons','Game Description For D.C.F.S.: Da Capo Four Seasons','2001','Released'</v>
      </c>
    </row>
    <row r="8586" spans="1:7" x14ac:dyDescent="0.25">
      <c r="A8586" t="s">
        <v>9173</v>
      </c>
      <c r="B8586">
        <v>2014</v>
      </c>
      <c r="C8586">
        <v>8586</v>
      </c>
      <c r="D8586" t="str">
        <f t="shared" si="412"/>
        <v>Game Description For Hyperdimension Neptunia mk2</v>
      </c>
      <c r="E8586" t="str">
        <f t="shared" si="413"/>
        <v>Released</v>
      </c>
      <c r="G8586" t="str">
        <f t="shared" si="414"/>
        <v>'Hyperdimension Neptunia mk2','Game Description For Hyperdimension Neptunia mk2','2014','Released'</v>
      </c>
    </row>
    <row r="8587" spans="1:7" x14ac:dyDescent="0.25">
      <c r="A8587" t="s">
        <v>9174</v>
      </c>
      <c r="B8587">
        <v>2005</v>
      </c>
      <c r="C8587">
        <v>8587</v>
      </c>
      <c r="D8587" t="str">
        <f t="shared" si="412"/>
        <v>Game Description For Hanayori Danshi: Koi Seyo Onago</v>
      </c>
      <c r="E8587" t="str">
        <f t="shared" si="413"/>
        <v>Released</v>
      </c>
      <c r="G8587" t="str">
        <f t="shared" si="414"/>
        <v>'Hanayori Danshi: Koi Seyo Onago','Game Description For Hanayori Danshi: Koi Seyo Onago','2005','Released'</v>
      </c>
    </row>
    <row r="8588" spans="1:7" x14ac:dyDescent="0.25">
      <c r="A8588" t="s">
        <v>9175</v>
      </c>
      <c r="B8588">
        <v>2010</v>
      </c>
      <c r="C8588">
        <v>8588</v>
      </c>
      <c r="D8588" t="str">
        <f t="shared" si="412"/>
        <v>Game Description For Minna ga Shuyaku no NHK Kouhaku Quiz Kassen</v>
      </c>
      <c r="E8588" t="str">
        <f t="shared" si="413"/>
        <v>Released</v>
      </c>
      <c r="G8588" t="str">
        <f t="shared" si="414"/>
        <v>'Minna ga Shuyaku no NHK Kouhaku Quiz Kassen','Game Description For Minna ga Shuyaku no NHK Kouhaku Quiz Kassen','2010','Released'</v>
      </c>
    </row>
    <row r="8589" spans="1:7" x14ac:dyDescent="0.25">
      <c r="A8589" t="s">
        <v>9176</v>
      </c>
      <c r="B8589">
        <v>2016</v>
      </c>
      <c r="C8589">
        <v>8589</v>
      </c>
      <c r="D8589" t="str">
        <f t="shared" si="412"/>
        <v>Game Description For Sonic the Hedgehog 2 (8-bit)</v>
      </c>
      <c r="E8589" t="str">
        <f t="shared" si="413"/>
        <v>Released</v>
      </c>
      <c r="G8589" t="str">
        <f t="shared" si="414"/>
        <v>'Sonic the Hedgehog 2 (8-bit)','Game Description For Sonic the Hedgehog 2 (8-bit)','2016','Released'</v>
      </c>
    </row>
    <row r="8590" spans="1:7" x14ac:dyDescent="0.25">
      <c r="A8590" t="s">
        <v>9177</v>
      </c>
      <c r="B8590">
        <v>2006</v>
      </c>
      <c r="C8590">
        <v>8590</v>
      </c>
      <c r="D8590" t="str">
        <f t="shared" si="412"/>
        <v>Game Description For Rogue Trooper</v>
      </c>
      <c r="E8590" t="str">
        <f t="shared" si="413"/>
        <v>Released</v>
      </c>
      <c r="G8590" t="str">
        <f t="shared" si="414"/>
        <v>'Rogue Trooper','Game Description For Rogue Trooper','2006','Released'</v>
      </c>
    </row>
    <row r="8591" spans="1:7" x14ac:dyDescent="0.25">
      <c r="A8591" t="s">
        <v>9178</v>
      </c>
      <c r="B8591">
        <v>2004</v>
      </c>
      <c r="C8591">
        <v>8591</v>
      </c>
      <c r="D8591" t="str">
        <f t="shared" si="412"/>
        <v>Game Description For Spy Fiction</v>
      </c>
      <c r="E8591" t="str">
        <f t="shared" si="413"/>
        <v>Released</v>
      </c>
      <c r="G8591" t="str">
        <f t="shared" si="414"/>
        <v>'Spy Fiction','Game Description For Spy Fiction','2004','Released'</v>
      </c>
    </row>
    <row r="8592" spans="1:7" x14ac:dyDescent="0.25">
      <c r="A8592" t="s">
        <v>9179</v>
      </c>
      <c r="B8592">
        <v>2006</v>
      </c>
      <c r="C8592">
        <v>8592</v>
      </c>
      <c r="D8592" t="str">
        <f t="shared" si="412"/>
        <v>Game Description For R.B.I. Baseball 2016</v>
      </c>
      <c r="E8592" t="str">
        <f t="shared" si="413"/>
        <v>Released</v>
      </c>
      <c r="G8592" t="str">
        <f t="shared" si="414"/>
        <v>'R.B.I. Baseball 2016','Game Description For R.B.I. Baseball 2016','2006','Released'</v>
      </c>
    </row>
    <row r="8593" spans="1:7" x14ac:dyDescent="0.25">
      <c r="A8593" t="s">
        <v>9180</v>
      </c>
      <c r="B8593">
        <v>2008</v>
      </c>
      <c r="C8593">
        <v>8593</v>
      </c>
      <c r="D8593" t="str">
        <f t="shared" si="412"/>
        <v>Game Description For Justice League: Chronicles</v>
      </c>
      <c r="E8593" t="str">
        <f t="shared" si="413"/>
        <v>Released</v>
      </c>
      <c r="G8593" t="str">
        <f t="shared" si="414"/>
        <v>'Justice League: Chronicles','Game Description For Justice League: Chronicles','2008','Released'</v>
      </c>
    </row>
    <row r="8594" spans="1:7" x14ac:dyDescent="0.25">
      <c r="A8594" t="s">
        <v>9181</v>
      </c>
      <c r="B8594">
        <v>2011</v>
      </c>
      <c r="C8594">
        <v>8594</v>
      </c>
      <c r="D8594" t="str">
        <f t="shared" si="412"/>
        <v>Game Description For Monster Trux Arenas: Special Edition</v>
      </c>
      <c r="E8594" t="str">
        <f t="shared" si="413"/>
        <v>Released</v>
      </c>
      <c r="G8594" t="str">
        <f t="shared" si="414"/>
        <v>'Monster Trux Arenas: Special Edition','Game Description For Monster Trux Arenas: Special Edition','2011','Released'</v>
      </c>
    </row>
    <row r="8595" spans="1:7" x14ac:dyDescent="0.25">
      <c r="A8595" t="s">
        <v>9182</v>
      </c>
      <c r="B8595">
        <v>2007</v>
      </c>
      <c r="C8595">
        <v>8595</v>
      </c>
      <c r="D8595" t="str">
        <f t="shared" si="412"/>
        <v>Game Description For Dai Senryaku VII: Modern Military Tactics</v>
      </c>
      <c r="E8595" t="str">
        <f t="shared" si="413"/>
        <v>Released</v>
      </c>
      <c r="G8595" t="str">
        <f t="shared" si="414"/>
        <v>'Dai Senryaku VII: Modern Military Tactics','Game Description For Dai Senryaku VII: Modern Military Tactics','2007','Released'</v>
      </c>
    </row>
    <row r="8596" spans="1:7" x14ac:dyDescent="0.25">
      <c r="A8596" t="s">
        <v>9183</v>
      </c>
      <c r="B8596">
        <v>2004</v>
      </c>
      <c r="C8596">
        <v>8596</v>
      </c>
      <c r="D8596" t="str">
        <f t="shared" si="412"/>
        <v>Game Description For White Album 2: Shiawase no Mukougawa</v>
      </c>
      <c r="E8596" t="str">
        <f t="shared" si="413"/>
        <v>Released</v>
      </c>
      <c r="G8596" t="str">
        <f t="shared" si="414"/>
        <v>'White Album 2: Shiawase no Mukougawa','Game Description For White Album 2: Shiawase no Mukougawa','2004','Released'</v>
      </c>
    </row>
    <row r="8597" spans="1:7" x14ac:dyDescent="0.25">
      <c r="A8597" t="s">
        <v>9184</v>
      </c>
      <c r="B8597">
        <v>2012</v>
      </c>
      <c r="C8597">
        <v>8597</v>
      </c>
      <c r="D8597" t="str">
        <f t="shared" si="412"/>
        <v>Game Description For Painkiller: Hell &amp; Damnation</v>
      </c>
      <c r="E8597" t="str">
        <f t="shared" si="413"/>
        <v>Released</v>
      </c>
      <c r="G8597" t="str">
        <f t="shared" si="414"/>
        <v>'Painkiller: Hell &amp; Damnation','Game Description For Painkiller: Hell &amp; Damnation','2012','Released'</v>
      </c>
    </row>
    <row r="8598" spans="1:7" x14ac:dyDescent="0.25">
      <c r="A8598" t="s">
        <v>9185</v>
      </c>
      <c r="B8598">
        <v>2020</v>
      </c>
      <c r="C8598">
        <v>8598</v>
      </c>
      <c r="D8598" t="str">
        <f t="shared" si="412"/>
        <v>Game Description For Go Go Ackman 3</v>
      </c>
      <c r="E8598" t="str">
        <f t="shared" si="413"/>
        <v>Upcoming</v>
      </c>
      <c r="G8598" t="str">
        <f t="shared" si="414"/>
        <v>'Go Go Ackman 3','Game Description For Go Go Ackman 3','2020','Upcoming'</v>
      </c>
    </row>
    <row r="8599" spans="1:7" x14ac:dyDescent="0.25">
      <c r="A8599" t="s">
        <v>9186</v>
      </c>
      <c r="B8599">
        <v>2008</v>
      </c>
      <c r="C8599">
        <v>8599</v>
      </c>
      <c r="D8599" t="str">
        <f t="shared" si="412"/>
        <v>Game Description For Advance Guardian Heroes</v>
      </c>
      <c r="E8599" t="str">
        <f t="shared" si="413"/>
        <v>Released</v>
      </c>
      <c r="G8599" t="str">
        <f t="shared" si="414"/>
        <v>'Advance Guardian Heroes','Game Description For Advance Guardian Heroes','2008','Released'</v>
      </c>
    </row>
    <row r="8600" spans="1:7" x14ac:dyDescent="0.25">
      <c r="A8600" t="s">
        <v>9187</v>
      </c>
      <c r="B8600">
        <v>2008</v>
      </c>
      <c r="C8600">
        <v>8600</v>
      </c>
      <c r="D8600" t="str">
        <f t="shared" si="412"/>
        <v>Game Description For Casual Mania!</v>
      </c>
      <c r="E8600" t="str">
        <f t="shared" si="413"/>
        <v>Released</v>
      </c>
      <c r="G8600" t="str">
        <f t="shared" si="414"/>
        <v>'Casual Mania!','Game Description For Casual Mania!','2008','Released'</v>
      </c>
    </row>
    <row r="8601" spans="1:7" x14ac:dyDescent="0.25">
      <c r="A8601" t="s">
        <v>9188</v>
      </c>
      <c r="B8601">
        <v>2006</v>
      </c>
      <c r="C8601">
        <v>8601</v>
      </c>
      <c r="D8601" t="str">
        <f t="shared" si="412"/>
        <v>Game Description For Castle of Shikigami III</v>
      </c>
      <c r="E8601" t="str">
        <f t="shared" si="413"/>
        <v>Released</v>
      </c>
      <c r="G8601" t="str">
        <f t="shared" si="414"/>
        <v>'Castle of Shikigami III','Game Description For Castle of Shikigami III','2006','Released'</v>
      </c>
    </row>
    <row r="8602" spans="1:7" x14ac:dyDescent="0.25">
      <c r="A8602" t="s">
        <v>9189</v>
      </c>
      <c r="B8602">
        <v>2011</v>
      </c>
      <c r="C8602">
        <v>8602</v>
      </c>
      <c r="D8602" t="str">
        <f t="shared" si="412"/>
        <v>Game Description For Star X</v>
      </c>
      <c r="E8602" t="str">
        <f t="shared" si="413"/>
        <v>Released</v>
      </c>
      <c r="G8602" t="str">
        <f t="shared" si="414"/>
        <v>'Star X','Game Description For Star X','2011','Released'</v>
      </c>
    </row>
    <row r="8603" spans="1:7" x14ac:dyDescent="0.25">
      <c r="A8603" t="s">
        <v>9190</v>
      </c>
      <c r="B8603">
        <v>1999</v>
      </c>
      <c r="C8603">
        <v>8603</v>
      </c>
      <c r="D8603" t="str">
        <f t="shared" si="412"/>
        <v>Game Description For Jewel Quest 5: The Sleepless Star</v>
      </c>
      <c r="E8603" t="str">
        <f t="shared" si="413"/>
        <v>Released</v>
      </c>
      <c r="G8603" t="str">
        <f t="shared" si="414"/>
        <v>'Jewel Quest 5: The Sleepless Star','Game Description For Jewel Quest 5: The Sleepless Star','1999','Released'</v>
      </c>
    </row>
    <row r="8604" spans="1:7" x14ac:dyDescent="0.25">
      <c r="A8604" t="s">
        <v>9191</v>
      </c>
      <c r="B8604">
        <v>1996</v>
      </c>
      <c r="C8604">
        <v>8604</v>
      </c>
      <c r="D8604" t="str">
        <f t="shared" si="412"/>
        <v>Game Description For The King of Fighters Kyo</v>
      </c>
      <c r="E8604" t="str">
        <f t="shared" si="413"/>
        <v>Released</v>
      </c>
      <c r="G8604" t="str">
        <f t="shared" si="414"/>
        <v>'The King of Fighters Kyo','Game Description For The King of Fighters Kyo','1996','Released'</v>
      </c>
    </row>
    <row r="8605" spans="1:7" x14ac:dyDescent="0.25">
      <c r="A8605" t="s">
        <v>9192</v>
      </c>
      <c r="B8605">
        <v>1995</v>
      </c>
      <c r="C8605">
        <v>8605</v>
      </c>
      <c r="D8605" t="str">
        <f t="shared" si="412"/>
        <v>Game Description For Yowamushi Pedal</v>
      </c>
      <c r="E8605" t="str">
        <f t="shared" si="413"/>
        <v>Released</v>
      </c>
      <c r="G8605" t="str">
        <f t="shared" si="414"/>
        <v>'Yowamushi Pedal','Game Description For Yowamushi Pedal','1995','Released'</v>
      </c>
    </row>
    <row r="8606" spans="1:7" x14ac:dyDescent="0.25">
      <c r="A8606" t="s">
        <v>9193</v>
      </c>
      <c r="B8606">
        <v>1989</v>
      </c>
      <c r="C8606">
        <v>8606</v>
      </c>
      <c r="D8606" t="str">
        <f t="shared" si="412"/>
        <v>Game Description For WarTech: Senko no Ronde</v>
      </c>
      <c r="E8606" t="str">
        <f t="shared" si="413"/>
        <v>Released</v>
      </c>
      <c r="G8606" t="str">
        <f t="shared" si="414"/>
        <v>'WarTech: Senko no Ronde','Game Description For WarTech: Senko no Ronde','1989','Released'</v>
      </c>
    </row>
    <row r="8607" spans="1:7" x14ac:dyDescent="0.25">
      <c r="A8607" t="s">
        <v>9194</v>
      </c>
      <c r="B8607">
        <v>2010</v>
      </c>
      <c r="C8607">
        <v>8607</v>
      </c>
      <c r="D8607" t="str">
        <f t="shared" si="412"/>
        <v>Game Description For Record of Agarest War: Marriage</v>
      </c>
      <c r="E8607" t="str">
        <f t="shared" si="413"/>
        <v>Released</v>
      </c>
      <c r="G8607" t="str">
        <f t="shared" si="414"/>
        <v>'Record of Agarest War: Marriage','Game Description For Record of Agarest War: Marriage','2010','Released'</v>
      </c>
    </row>
    <row r="8608" spans="1:7" x14ac:dyDescent="0.25">
      <c r="A8608" t="s">
        <v>9195</v>
      </c>
      <c r="B8608">
        <v>2015</v>
      </c>
      <c r="C8608">
        <v>8608</v>
      </c>
      <c r="D8608" t="str">
        <f t="shared" si="412"/>
        <v>Game Description For San-X Land: Theme Park de Asobou!</v>
      </c>
      <c r="E8608" t="str">
        <f t="shared" si="413"/>
        <v>Released</v>
      </c>
      <c r="G8608" t="str">
        <f t="shared" si="414"/>
        <v>'San-X Land: Theme Park de Asobou!','Game Description For San-X Land: Theme Park de Asobou!','2015','Released'</v>
      </c>
    </row>
    <row r="8609" spans="1:7" x14ac:dyDescent="0.25">
      <c r="A8609" t="s">
        <v>9196</v>
      </c>
      <c r="B8609">
        <v>2010</v>
      </c>
      <c r="C8609">
        <v>8609</v>
      </c>
      <c r="D8609" t="str">
        <f t="shared" si="412"/>
        <v>Game Description For Corpse Party: Book of Shadows</v>
      </c>
      <c r="E8609" t="str">
        <f t="shared" si="413"/>
        <v>Released</v>
      </c>
      <c r="G8609" t="str">
        <f t="shared" si="414"/>
        <v>'Corpse Party: Book of Shadows','Game Description For Corpse Party: Book of Shadows','2010','Released'</v>
      </c>
    </row>
    <row r="8610" spans="1:7" x14ac:dyDescent="0.25">
      <c r="A8610" t="s">
        <v>9197</v>
      </c>
      <c r="B8610">
        <v>2004</v>
      </c>
      <c r="C8610">
        <v>8610</v>
      </c>
      <c r="D8610" t="str">
        <f t="shared" si="412"/>
        <v>Game Description For Tennis no Oji-Sama: DokiDoki Survival - Sanroku no Mystic</v>
      </c>
      <c r="E8610" t="str">
        <f t="shared" si="413"/>
        <v>Released</v>
      </c>
      <c r="G8610" t="str">
        <f t="shared" si="414"/>
        <v>'Tennis no Oji-Sama: DokiDoki Survival - Sanroku no Mystic','Game Description For Tennis no Oji-Sama: DokiDoki Survival - Sanroku no Mystic','2004','Released'</v>
      </c>
    </row>
    <row r="8611" spans="1:7" x14ac:dyDescent="0.25">
      <c r="A8611" t="s">
        <v>9198</v>
      </c>
      <c r="B8611">
        <v>2012</v>
      </c>
      <c r="C8611">
        <v>8611</v>
      </c>
      <c r="D8611" t="str">
        <f t="shared" si="412"/>
        <v>Game Description For Starry ? Sky: After Spring</v>
      </c>
      <c r="E8611" t="str">
        <f t="shared" si="413"/>
        <v>Released</v>
      </c>
      <c r="G8611" t="str">
        <f t="shared" si="414"/>
        <v>'Starry ? Sky: After Spring','Game Description For Starry ? Sky: After Spring','2012','Released'</v>
      </c>
    </row>
    <row r="8612" spans="1:7" x14ac:dyDescent="0.25">
      <c r="A8612" t="s">
        <v>9199</v>
      </c>
      <c r="B8612">
        <v>2016</v>
      </c>
      <c r="C8612">
        <v>8612</v>
      </c>
      <c r="D8612" t="str">
        <f t="shared" si="412"/>
        <v>Game Description For Naruto Shippuden: Dairansen! Kage Bunshin Emaki</v>
      </c>
      <c r="E8612" t="str">
        <f t="shared" si="413"/>
        <v>Released</v>
      </c>
      <c r="G8612" t="str">
        <f t="shared" si="414"/>
        <v>'Naruto Shippuden: Dairansen! Kage Bunshin Emaki','Game Description For Naruto Shippuden: Dairansen! Kage Bunshin Emaki','2016','Released'</v>
      </c>
    </row>
    <row r="8613" spans="1:7" x14ac:dyDescent="0.25">
      <c r="A8613" t="s">
        <v>9200</v>
      </c>
      <c r="B8613">
        <v>2008</v>
      </c>
      <c r="C8613">
        <v>8613</v>
      </c>
      <c r="D8613" t="str">
        <f t="shared" si="412"/>
        <v>Game Description For Mechanic Escape</v>
      </c>
      <c r="E8613" t="str">
        <f t="shared" si="413"/>
        <v>Released</v>
      </c>
      <c r="G8613" t="str">
        <f t="shared" si="414"/>
        <v>'Mechanic Escape','Game Description For Mechanic Escape','2008','Released'</v>
      </c>
    </row>
    <row r="8614" spans="1:7" x14ac:dyDescent="0.25">
      <c r="A8614" t="s">
        <v>9201</v>
      </c>
      <c r="B8614">
        <v>1996</v>
      </c>
      <c r="C8614">
        <v>8614</v>
      </c>
      <c r="D8614" t="str">
        <f t="shared" si="412"/>
        <v>Game Description For Twilight Syndrome: Kinjiratera Toshi Densetsu</v>
      </c>
      <c r="E8614" t="str">
        <f t="shared" si="413"/>
        <v>Released</v>
      </c>
      <c r="G8614" t="str">
        <f t="shared" si="414"/>
        <v>'Twilight Syndrome: Kinjiratera Toshi Densetsu','Game Description For Twilight Syndrome: Kinjiratera Toshi Densetsu','1996','Released'</v>
      </c>
    </row>
    <row r="8615" spans="1:7" x14ac:dyDescent="0.25">
      <c r="A8615" t="s">
        <v>9202</v>
      </c>
      <c r="B8615">
        <v>2012</v>
      </c>
      <c r="C8615">
        <v>8615</v>
      </c>
      <c r="D8615" t="str">
        <f t="shared" si="412"/>
        <v>Game Description For True Love Story 3</v>
      </c>
      <c r="E8615" t="str">
        <f t="shared" si="413"/>
        <v>Released</v>
      </c>
      <c r="G8615" t="str">
        <f t="shared" si="414"/>
        <v>'True Love Story 3','Game Description For True Love Story 3','2012','Released'</v>
      </c>
    </row>
    <row r="8616" spans="1:7" x14ac:dyDescent="0.25">
      <c r="A8616" t="s">
        <v>9203</v>
      </c>
      <c r="B8616">
        <v>2006</v>
      </c>
      <c r="C8616">
        <v>8616</v>
      </c>
      <c r="D8616" t="str">
        <f t="shared" si="412"/>
        <v>Game Description For The Kore Gang</v>
      </c>
      <c r="E8616" t="str">
        <f t="shared" si="413"/>
        <v>Released</v>
      </c>
      <c r="G8616" t="str">
        <f t="shared" si="414"/>
        <v>'The Kore Gang','Game Description For The Kore Gang','2006','Released'</v>
      </c>
    </row>
    <row r="8617" spans="1:7" x14ac:dyDescent="0.25">
      <c r="A8617" t="s">
        <v>9204</v>
      </c>
      <c r="B8617">
        <v>1997</v>
      </c>
      <c r="C8617">
        <v>8617</v>
      </c>
      <c r="D8617" t="str">
        <f t="shared" si="412"/>
        <v>Game Description For Red Ninja: End of Honor</v>
      </c>
      <c r="E8617" t="str">
        <f t="shared" si="413"/>
        <v>Released</v>
      </c>
      <c r="G8617" t="str">
        <f t="shared" si="414"/>
        <v>'Red Ninja: End of Honor','Game Description For Red Ninja: End of Honor','1997','Released'</v>
      </c>
    </row>
    <row r="8618" spans="1:7" x14ac:dyDescent="0.25">
      <c r="A8618" t="s">
        <v>9205</v>
      </c>
      <c r="B8618">
        <v>2010</v>
      </c>
      <c r="C8618">
        <v>8618</v>
      </c>
      <c r="D8618" t="str">
        <f t="shared" si="412"/>
        <v>Game Description For Kanuchi: Shiroki Tsubasa no Shou</v>
      </c>
      <c r="E8618" t="str">
        <f t="shared" si="413"/>
        <v>Released</v>
      </c>
      <c r="G8618" t="str">
        <f t="shared" si="414"/>
        <v>'Kanuchi: Shiroki Tsubasa no Shou','Game Description For Kanuchi: Shiroki Tsubasa no Shou','2010','Released'</v>
      </c>
    </row>
    <row r="8619" spans="1:7" x14ac:dyDescent="0.25">
      <c r="A8619" t="s">
        <v>9206</v>
      </c>
      <c r="B8619">
        <v>2007</v>
      </c>
      <c r="C8619">
        <v>8619</v>
      </c>
      <c r="D8619" t="str">
        <f t="shared" si="412"/>
        <v>Game Description For Summer Athletics 2009</v>
      </c>
      <c r="E8619" t="str">
        <f t="shared" si="413"/>
        <v>Released</v>
      </c>
      <c r="G8619" t="str">
        <f t="shared" si="414"/>
        <v>'Summer Athletics 2009','Game Description For Summer Athletics 2009','2007','Released'</v>
      </c>
    </row>
    <row r="8620" spans="1:7" x14ac:dyDescent="0.25">
      <c r="A8620" t="s">
        <v>9207</v>
      </c>
      <c r="B8620">
        <v>2005</v>
      </c>
      <c r="C8620">
        <v>8620</v>
      </c>
      <c r="D8620" t="str">
        <f t="shared" si="412"/>
        <v>Game Description For SX Superstar</v>
      </c>
      <c r="E8620" t="str">
        <f t="shared" si="413"/>
        <v>Released</v>
      </c>
      <c r="G8620" t="str">
        <f t="shared" si="414"/>
        <v>'SX Superstar','Game Description For SX Superstar','2005','Released'</v>
      </c>
    </row>
    <row r="8621" spans="1:7" x14ac:dyDescent="0.25">
      <c r="A8621" t="s">
        <v>9208</v>
      </c>
      <c r="B8621">
        <v>2006</v>
      </c>
      <c r="C8621">
        <v>8621</v>
      </c>
      <c r="D8621" t="str">
        <f t="shared" si="412"/>
        <v>Game Description For Katekyoo Hitman Reborn! Battle Arena</v>
      </c>
      <c r="E8621" t="str">
        <f t="shared" si="413"/>
        <v>Released</v>
      </c>
      <c r="G8621" t="str">
        <f t="shared" si="414"/>
        <v>'Katekyoo Hitman Reborn! Battle Arena','Game Description For Katekyoo Hitman Reborn! Battle Arena','2006','Released'</v>
      </c>
    </row>
    <row r="8622" spans="1:7" x14ac:dyDescent="0.25">
      <c r="A8622" t="s">
        <v>9209</v>
      </c>
      <c r="B8622">
        <v>2007</v>
      </c>
      <c r="C8622">
        <v>8622</v>
      </c>
      <c r="D8622" t="str">
        <f t="shared" si="412"/>
        <v>Game Description For Saint Seiya: The Hades</v>
      </c>
      <c r="E8622" t="str">
        <f t="shared" si="413"/>
        <v>Released</v>
      </c>
      <c r="G8622" t="str">
        <f t="shared" si="414"/>
        <v>'Saint Seiya: The Hades','Game Description For Saint Seiya: The Hades','2007','Released'</v>
      </c>
    </row>
    <row r="8623" spans="1:7" x14ac:dyDescent="0.25">
      <c r="A8623" t="s">
        <v>9210</v>
      </c>
      <c r="B8623">
        <v>2008</v>
      </c>
      <c r="C8623">
        <v>8623</v>
      </c>
      <c r="D8623" t="str">
        <f t="shared" si="412"/>
        <v>Game Description For Saki Portable</v>
      </c>
      <c r="E8623" t="str">
        <f t="shared" si="413"/>
        <v>Released</v>
      </c>
      <c r="G8623" t="str">
        <f t="shared" si="414"/>
        <v>'Saki Portable','Game Description For Saki Portable','2008','Released'</v>
      </c>
    </row>
    <row r="8624" spans="1:7" x14ac:dyDescent="0.25">
      <c r="A8624" t="s">
        <v>9211</v>
      </c>
      <c r="B8624">
        <v>2011</v>
      </c>
      <c r="C8624">
        <v>8624</v>
      </c>
      <c r="D8624" t="str">
        <f t="shared" si="412"/>
        <v>Game Description For Riding Stables: The Whitakers present Milton and Friends</v>
      </c>
      <c r="E8624" t="str">
        <f t="shared" si="413"/>
        <v>Released</v>
      </c>
      <c r="G8624" t="str">
        <f t="shared" si="414"/>
        <v>'Riding Stables: The Whitakers present Milton and Friends','Game Description For Riding Stables: The Whitakers present Milton and Friends','2011','Released'</v>
      </c>
    </row>
    <row r="8625" spans="1:7" x14ac:dyDescent="0.25">
      <c r="A8625" t="s">
        <v>9212</v>
      </c>
      <c r="B8625">
        <v>2002</v>
      </c>
      <c r="C8625">
        <v>8625</v>
      </c>
      <c r="D8625" t="str">
        <f t="shared" si="412"/>
        <v>Game Description For Naruto Shippuuden: Shinobi Retsuden III</v>
      </c>
      <c r="E8625" t="str">
        <f t="shared" si="413"/>
        <v>Released</v>
      </c>
      <c r="G8625" t="str">
        <f t="shared" si="414"/>
        <v>'Naruto Shippuuden: Shinobi Retsuden III','Game Description For Naruto Shippuuden: Shinobi Retsuden III','2002','Released'</v>
      </c>
    </row>
    <row r="8626" spans="1:7" x14ac:dyDescent="0.25">
      <c r="A8626" t="s">
        <v>9213</v>
      </c>
      <c r="B8626">
        <v>2006</v>
      </c>
      <c r="C8626">
        <v>8626</v>
      </c>
      <c r="D8626" t="str">
        <f t="shared" si="412"/>
        <v>Game Description For Metal Gear Solid: Digital Graphic Novel</v>
      </c>
      <c r="E8626" t="str">
        <f t="shared" si="413"/>
        <v>Released</v>
      </c>
      <c r="G8626" t="str">
        <f t="shared" si="414"/>
        <v>'Metal Gear Solid: Digital Graphic Novel','Game Description For Metal Gear Solid: Digital Graphic Novel','2006','Released'</v>
      </c>
    </row>
    <row r="8627" spans="1:7" x14ac:dyDescent="0.25">
      <c r="A8627" t="s">
        <v>9214</v>
      </c>
      <c r="B8627">
        <v>2005</v>
      </c>
      <c r="C8627">
        <v>8627</v>
      </c>
      <c r="D8627" t="str">
        <f t="shared" si="412"/>
        <v>Game Description For Free Running</v>
      </c>
      <c r="E8627" t="str">
        <f t="shared" si="413"/>
        <v>Released</v>
      </c>
      <c r="G8627" t="str">
        <f t="shared" si="414"/>
        <v>'Free Running','Game Description For Free Running','2005','Released'</v>
      </c>
    </row>
    <row r="8628" spans="1:7" x14ac:dyDescent="0.25">
      <c r="A8628" t="s">
        <v>9215</v>
      </c>
      <c r="B8628">
        <v>1991</v>
      </c>
      <c r="C8628">
        <v>8628</v>
      </c>
      <c r="D8628" t="str">
        <f t="shared" si="412"/>
        <v>Game Description For Ore no Imouto ga Konna ni Kawaii Wake ga Nai Happy EnD</v>
      </c>
      <c r="E8628" t="str">
        <f t="shared" si="413"/>
        <v>Released</v>
      </c>
      <c r="G8628" t="str">
        <f t="shared" si="414"/>
        <v>'Ore no Imouto ga Konna ni Kawaii Wake ga Nai Happy EnD','Game Description For Ore no Imouto ga Konna ni Kawaii Wake ga Nai Happy EnD','1991','Released'</v>
      </c>
    </row>
    <row r="8629" spans="1:7" x14ac:dyDescent="0.25">
      <c r="A8629" t="s">
        <v>9216</v>
      </c>
      <c r="B8629">
        <v>2010</v>
      </c>
      <c r="C8629">
        <v>8629</v>
      </c>
      <c r="D8629" t="str">
        <f t="shared" si="412"/>
        <v>Game Description For SPRay</v>
      </c>
      <c r="E8629" t="str">
        <f t="shared" si="413"/>
        <v>Released</v>
      </c>
      <c r="G8629" t="str">
        <f t="shared" si="414"/>
        <v>'SPRay','Game Description For SPRay','2010','Released'</v>
      </c>
    </row>
    <row r="8630" spans="1:7" x14ac:dyDescent="0.25">
      <c r="A8630" t="s">
        <v>9217</v>
      </c>
      <c r="B8630">
        <v>2005</v>
      </c>
      <c r="C8630">
        <v>8630</v>
      </c>
      <c r="D8630" t="str">
        <f t="shared" si="412"/>
        <v>Game Description For No Rules: Get Phat</v>
      </c>
      <c r="E8630" t="str">
        <f t="shared" si="413"/>
        <v>Released</v>
      </c>
      <c r="G8630" t="str">
        <f t="shared" si="414"/>
        <v>'No Rules: Get Phat','Game Description For No Rules: Get Phat','2005','Released'</v>
      </c>
    </row>
    <row r="8631" spans="1:7" x14ac:dyDescent="0.25">
      <c r="A8631" t="s">
        <v>9218</v>
      </c>
      <c r="B8631">
        <v>2011</v>
      </c>
      <c r="C8631">
        <v>8631</v>
      </c>
      <c r="D8631" t="str">
        <f t="shared" si="412"/>
        <v>Game Description For Battle Rage</v>
      </c>
      <c r="E8631" t="str">
        <f t="shared" si="413"/>
        <v>Released</v>
      </c>
      <c r="G8631" t="str">
        <f t="shared" si="414"/>
        <v>'Battle Rage','Game Description For Battle Rage','2011','Released'</v>
      </c>
    </row>
    <row r="8632" spans="1:7" x14ac:dyDescent="0.25">
      <c r="A8632" t="s">
        <v>9219</v>
      </c>
      <c r="B8632">
        <v>2003</v>
      </c>
      <c r="C8632">
        <v>8632</v>
      </c>
      <c r="D8632" t="str">
        <f t="shared" si="412"/>
        <v>Game Description For Zombi Daisuki</v>
      </c>
      <c r="E8632" t="str">
        <f t="shared" si="413"/>
        <v>Released</v>
      </c>
      <c r="G8632" t="str">
        <f t="shared" si="414"/>
        <v>'Zombi Daisuki','Game Description For Zombi Daisuki','2003','Released'</v>
      </c>
    </row>
    <row r="8633" spans="1:7" x14ac:dyDescent="0.25">
      <c r="A8633" t="s">
        <v>9220</v>
      </c>
      <c r="B8633">
        <v>2008</v>
      </c>
      <c r="C8633">
        <v>8633</v>
      </c>
      <c r="D8633" t="str">
        <f t="shared" ref="D8633:D8694" si="415">_xlfn.CONCAT("Game Description For ",A8633)</f>
        <v>Game Description For Card Fight!! Vanguard G: Stride to Victory!!</v>
      </c>
      <c r="E8633" t="str">
        <f t="shared" si="413"/>
        <v>Released</v>
      </c>
      <c r="G8633" t="str">
        <f t="shared" si="414"/>
        <v>'Card Fight!! Vanguard G: Stride to Victory!!','Game Description For Card Fight!! Vanguard G: Stride to Victory!!','2008','Released'</v>
      </c>
    </row>
    <row r="8634" spans="1:7" x14ac:dyDescent="0.25">
      <c r="A8634" t="s">
        <v>9221</v>
      </c>
      <c r="B8634">
        <v>2009</v>
      </c>
      <c r="C8634">
        <v>8634</v>
      </c>
      <c r="D8634" t="str">
        <f t="shared" si="415"/>
        <v>Game Description For Negima!? Chou Mahora Taisen Kattoiin, Keiyaku Shikkou Dechai masuu</v>
      </c>
      <c r="E8634" t="str">
        <f t="shared" si="413"/>
        <v>Released</v>
      </c>
      <c r="G8634" t="str">
        <f t="shared" si="414"/>
        <v>'Negima!? Chou Mahora Taisen Kattoiin, Keiyaku Shikkou Dechai masuu','Game Description For Negima!? Chou Mahora Taisen Kattoiin, Keiyaku Shikkou Dechai masuu','2009','Released'</v>
      </c>
    </row>
    <row r="8635" spans="1:7" x14ac:dyDescent="0.25">
      <c r="A8635" t="s">
        <v>9222</v>
      </c>
      <c r="B8635">
        <v>2015</v>
      </c>
      <c r="C8635">
        <v>8635</v>
      </c>
      <c r="D8635" t="str">
        <f t="shared" si="415"/>
        <v>Game Description For Doraemon: Shin Nobita no Daimakyou Peko to 5-nin no Tankenta</v>
      </c>
      <c r="E8635" t="str">
        <f t="shared" si="413"/>
        <v>Released</v>
      </c>
      <c r="G8635" t="str">
        <f t="shared" si="414"/>
        <v>'Doraemon: Shin Nobita no Daimakyou Peko to 5-nin no Tankenta','Game Description For Doraemon: Shin Nobita no Daimakyou Peko to 5-nin no Tankenta','2015','Released'</v>
      </c>
    </row>
    <row r="8636" spans="1:7" x14ac:dyDescent="0.25">
      <c r="A8636" t="s">
        <v>9223</v>
      </c>
      <c r="B8636">
        <v>1998</v>
      </c>
      <c r="C8636">
        <v>8636</v>
      </c>
      <c r="D8636" t="str">
        <f t="shared" si="415"/>
        <v>Game Description For Challenge Me: Maths Workout</v>
      </c>
      <c r="E8636" t="str">
        <f t="shared" si="413"/>
        <v>Released</v>
      </c>
      <c r="G8636" t="str">
        <f t="shared" si="414"/>
        <v>'Challenge Me: Maths Workout','Game Description For Challenge Me: Maths Workout','1998','Released'</v>
      </c>
    </row>
    <row r="8637" spans="1:7" x14ac:dyDescent="0.25">
      <c r="A8637" t="s">
        <v>9224</v>
      </c>
      <c r="B8637">
        <v>2009</v>
      </c>
      <c r="C8637">
        <v>8637</v>
      </c>
      <c r="D8637" t="str">
        <f t="shared" si="415"/>
        <v>Game Description For The Invincible Iron Man</v>
      </c>
      <c r="E8637" t="str">
        <f t="shared" si="413"/>
        <v>Released</v>
      </c>
      <c r="G8637" t="str">
        <f t="shared" si="414"/>
        <v>'The Invincible Iron Man','Game Description For The Invincible Iron Man','2009','Released'</v>
      </c>
    </row>
    <row r="8638" spans="1:7" x14ac:dyDescent="0.25">
      <c r="A8638" t="s">
        <v>9225</v>
      </c>
      <c r="B8638">
        <v>2008</v>
      </c>
      <c r="C8638">
        <v>8638</v>
      </c>
      <c r="D8638" t="str">
        <f t="shared" si="415"/>
        <v>Game Description For Refrain no Chika Meikyuu to Majo no Ryodan</v>
      </c>
      <c r="E8638" t="str">
        <f t="shared" si="413"/>
        <v>Released</v>
      </c>
      <c r="G8638" t="str">
        <f t="shared" si="414"/>
        <v>'Refrain no Chika Meikyuu to Majo no Ryodan','Game Description For Refrain no Chika Meikyuu to Majo no Ryodan','2008','Released'</v>
      </c>
    </row>
    <row r="8639" spans="1:7" x14ac:dyDescent="0.25">
      <c r="A8639" t="s">
        <v>9226</v>
      </c>
      <c r="B8639">
        <v>2016</v>
      </c>
      <c r="C8639">
        <v>8639</v>
      </c>
      <c r="D8639" t="str">
        <f t="shared" si="415"/>
        <v>Game Description For Dance Dance Revolution Disney Mix</v>
      </c>
      <c r="E8639" t="str">
        <f t="shared" si="413"/>
        <v>Released</v>
      </c>
      <c r="G8639" t="str">
        <f t="shared" si="414"/>
        <v>'Dance Dance Revolution Disney Mix','Game Description For Dance Dance Revolution Disney Mix','2016','Released'</v>
      </c>
    </row>
    <row r="8640" spans="1:7" x14ac:dyDescent="0.25">
      <c r="A8640" t="s">
        <v>9227</v>
      </c>
      <c r="B8640">
        <v>2009</v>
      </c>
      <c r="C8640">
        <v>8640</v>
      </c>
      <c r="D8640" t="str">
        <f t="shared" si="415"/>
        <v>Game Description For Maken Shao: Demon Sword</v>
      </c>
      <c r="E8640" t="str">
        <f t="shared" si="413"/>
        <v>Released</v>
      </c>
      <c r="G8640" t="str">
        <f t="shared" si="414"/>
        <v>'Maken Shao: Demon Sword','Game Description For Maken Shao: Demon Sword','2009','Released'</v>
      </c>
    </row>
    <row r="8641" spans="1:7" x14ac:dyDescent="0.25">
      <c r="A8641" t="s">
        <v>9228</v>
      </c>
      <c r="B8641">
        <v>2006</v>
      </c>
      <c r="C8641">
        <v>8641</v>
      </c>
      <c r="D8641" t="str">
        <f t="shared" si="415"/>
        <v>Game Description For Playmobil Top Agents</v>
      </c>
      <c r="E8641" t="str">
        <f t="shared" si="413"/>
        <v>Released</v>
      </c>
      <c r="G8641" t="str">
        <f t="shared" si="414"/>
        <v>'Playmobil Top Agents','Game Description For Playmobil Top Agents','2006','Released'</v>
      </c>
    </row>
    <row r="8642" spans="1:7" x14ac:dyDescent="0.25">
      <c r="A8642" t="s">
        <v>9229</v>
      </c>
      <c r="B8642">
        <v>2015</v>
      </c>
      <c r="C8642">
        <v>8642</v>
      </c>
      <c r="D8642" t="str">
        <f t="shared" si="415"/>
        <v>Game Description For The Monkey King: The Legend Begins</v>
      </c>
      <c r="E8642" t="str">
        <f t="shared" si="413"/>
        <v>Released</v>
      </c>
      <c r="G8642" t="str">
        <f t="shared" si="414"/>
        <v>'The Monkey King: The Legend Begins','Game Description For The Monkey King: The Legend Begins','2015','Released'</v>
      </c>
    </row>
    <row r="8643" spans="1:7" x14ac:dyDescent="0.25">
      <c r="A8643" t="s">
        <v>9230</v>
      </c>
      <c r="B8643">
        <v>2011</v>
      </c>
      <c r="C8643">
        <v>8643</v>
      </c>
      <c r="D8643" t="str">
        <f t="shared" si="415"/>
        <v>Game Description For Super Robot Taisen OG Infinite Battle</v>
      </c>
      <c r="E8643" t="str">
        <f t="shared" ref="E8643:E8706" si="416">IF(B8643&lt;&gt;2020,"Released","Upcoming")</f>
        <v>Released</v>
      </c>
      <c r="G8643" t="str">
        <f t="shared" ref="G8643:G8706" si="417">_xlfn.CONCAT("'",A8643,"'",",","'",D8643,"'",",","'","",B8643,"'",",","'",E8643,"'")</f>
        <v>'Super Robot Taisen OG Infinite Battle','Game Description For Super Robot Taisen OG Infinite Battle','2011','Released'</v>
      </c>
    </row>
    <row r="8644" spans="1:7" x14ac:dyDescent="0.25">
      <c r="A8644" t="s">
        <v>9231</v>
      </c>
      <c r="B8644">
        <v>2008</v>
      </c>
      <c r="C8644">
        <v>8644</v>
      </c>
      <c r="D8644" t="str">
        <f t="shared" si="415"/>
        <v>Game Description For BeatMania IIDX 16: Empress + Premium Best</v>
      </c>
      <c r="E8644" t="str">
        <f t="shared" si="416"/>
        <v>Released</v>
      </c>
      <c r="G8644" t="str">
        <f t="shared" si="417"/>
        <v>'BeatMania IIDX 16: Empress + Premium Best','Game Description For BeatMania IIDX 16: Empress + Premium Best','2008','Released'</v>
      </c>
    </row>
    <row r="8645" spans="1:7" x14ac:dyDescent="0.25">
      <c r="A8645" t="s">
        <v>9232</v>
      </c>
      <c r="B8645">
        <v>2013</v>
      </c>
      <c r="C8645">
        <v>8645</v>
      </c>
      <c r="D8645" t="str">
        <f t="shared" si="415"/>
        <v>Game Description For FIFA Soccer 2003 (weekly jp sales)</v>
      </c>
      <c r="E8645" t="str">
        <f t="shared" si="416"/>
        <v>Released</v>
      </c>
      <c r="G8645" t="str">
        <f t="shared" si="417"/>
        <v>'FIFA Soccer 2003 (weekly jp sales)','Game Description For FIFA Soccer 2003 (weekly jp sales)','2013','Released'</v>
      </c>
    </row>
    <row r="8646" spans="1:7" x14ac:dyDescent="0.25">
      <c r="A8646" t="s">
        <v>9233</v>
      </c>
      <c r="B8646">
        <v>1998</v>
      </c>
      <c r="C8646">
        <v>8646</v>
      </c>
      <c r="D8646" t="str">
        <f t="shared" si="415"/>
        <v>Game Description For Emergency Room: Real Life Rescues</v>
      </c>
      <c r="E8646" t="str">
        <f t="shared" si="416"/>
        <v>Released</v>
      </c>
      <c r="G8646" t="str">
        <f t="shared" si="417"/>
        <v>'Emergency Room: Real Life Rescues','Game Description For Emergency Room: Real Life Rescues','1998','Released'</v>
      </c>
    </row>
    <row r="8647" spans="1:7" x14ac:dyDescent="0.25">
      <c r="A8647" t="s">
        <v>9234</v>
      </c>
      <c r="B8647">
        <v>2007</v>
      </c>
      <c r="C8647">
        <v>8647</v>
      </c>
      <c r="D8647" t="str">
        <f t="shared" si="415"/>
        <v>Game Description For High Heat Baseball 2002</v>
      </c>
      <c r="E8647" t="str">
        <f t="shared" si="416"/>
        <v>Released</v>
      </c>
      <c r="G8647" t="str">
        <f t="shared" si="417"/>
        <v>'High Heat Baseball 2002','Game Description For High Heat Baseball 2002','2007','Released'</v>
      </c>
    </row>
    <row r="8648" spans="1:7" x14ac:dyDescent="0.25">
      <c r="A8648" t="s">
        <v>9235</v>
      </c>
      <c r="B8648">
        <v>2010</v>
      </c>
      <c r="C8648">
        <v>8648</v>
      </c>
      <c r="D8648" t="str">
        <f t="shared" si="415"/>
        <v>Game Description For Puyo Pop Fever</v>
      </c>
      <c r="E8648" t="str">
        <f t="shared" si="416"/>
        <v>Released</v>
      </c>
      <c r="G8648" t="str">
        <f t="shared" si="417"/>
        <v>'Puyo Pop Fever','Game Description For Puyo Pop Fever','2010','Released'</v>
      </c>
    </row>
    <row r="8649" spans="1:7" x14ac:dyDescent="0.25">
      <c r="A8649" t="s">
        <v>9236</v>
      </c>
      <c r="B8649">
        <v>1999</v>
      </c>
      <c r="C8649">
        <v>8649</v>
      </c>
      <c r="D8649" t="str">
        <f t="shared" si="415"/>
        <v>Game Description For Hana to Ikimo no Rittai Zukan</v>
      </c>
      <c r="E8649" t="str">
        <f t="shared" si="416"/>
        <v>Released</v>
      </c>
      <c r="G8649" t="str">
        <f t="shared" si="417"/>
        <v>'Hana to Ikimo no Rittai Zukan','Game Description For Hana to Ikimo no Rittai Zukan','1999','Released'</v>
      </c>
    </row>
    <row r="8650" spans="1:7" x14ac:dyDescent="0.25">
      <c r="A8650" t="s">
        <v>9237</v>
      </c>
      <c r="B8650">
        <v>2001</v>
      </c>
      <c r="C8650">
        <v>8650</v>
      </c>
      <c r="D8650" t="str">
        <f t="shared" si="415"/>
        <v>Game Description For Bloody Roar Extreme</v>
      </c>
      <c r="E8650" t="str">
        <f t="shared" si="416"/>
        <v>Released</v>
      </c>
      <c r="G8650" t="str">
        <f t="shared" si="417"/>
        <v>'Bloody Roar Extreme','Game Description For Bloody Roar Extreme','2001','Released'</v>
      </c>
    </row>
    <row r="8651" spans="1:7" x14ac:dyDescent="0.25">
      <c r="A8651" t="s">
        <v>9238</v>
      </c>
      <c r="B8651">
        <v>2000</v>
      </c>
      <c r="C8651">
        <v>8651</v>
      </c>
      <c r="D8651" t="str">
        <f t="shared" si="415"/>
        <v>Game Description For Platinum Sudoku</v>
      </c>
      <c r="E8651" t="str">
        <f t="shared" si="416"/>
        <v>Released</v>
      </c>
      <c r="G8651" t="str">
        <f t="shared" si="417"/>
        <v>'Platinum Sudoku','Game Description For Platinum Sudoku','2000','Released'</v>
      </c>
    </row>
    <row r="8652" spans="1:7" x14ac:dyDescent="0.25">
      <c r="A8652" t="s">
        <v>9239</v>
      </c>
      <c r="B8652">
        <v>2002</v>
      </c>
      <c r="C8652">
        <v>8652</v>
      </c>
      <c r="D8652" t="str">
        <f t="shared" si="415"/>
        <v>Game Description For Tennis Masters Series 2003</v>
      </c>
      <c r="E8652" t="str">
        <f t="shared" si="416"/>
        <v>Released</v>
      </c>
      <c r="G8652" t="str">
        <f t="shared" si="417"/>
        <v>'Tennis Masters Series 2003','Game Description For Tennis Masters Series 2003','2002','Released'</v>
      </c>
    </row>
    <row r="8653" spans="1:7" x14ac:dyDescent="0.25">
      <c r="A8653" t="s">
        <v>9240</v>
      </c>
      <c r="B8653">
        <v>2008</v>
      </c>
      <c r="C8653">
        <v>8653</v>
      </c>
      <c r="D8653" t="str">
        <f t="shared" si="415"/>
        <v>Game Description For The Sims Deluxe</v>
      </c>
      <c r="E8653" t="str">
        <f t="shared" si="416"/>
        <v>Released</v>
      </c>
      <c r="G8653" t="str">
        <f t="shared" si="417"/>
        <v>'The Sims Deluxe','Game Description For The Sims Deluxe','2008','Released'</v>
      </c>
    </row>
    <row r="8654" spans="1:7" x14ac:dyDescent="0.25">
      <c r="A8654" t="s">
        <v>9241</v>
      </c>
      <c r="B8654">
        <v>2006</v>
      </c>
      <c r="C8654">
        <v>8654</v>
      </c>
      <c r="D8654" t="str">
        <f t="shared" si="415"/>
        <v>Game Description For Port Royale 2</v>
      </c>
      <c r="E8654" t="str">
        <f t="shared" si="416"/>
        <v>Released</v>
      </c>
      <c r="G8654" t="str">
        <f t="shared" si="417"/>
        <v>'Port Royale 2','Game Description For Port Royale 2','2006','Released'</v>
      </c>
    </row>
    <row r="8655" spans="1:7" x14ac:dyDescent="0.25">
      <c r="A8655" t="s">
        <v>9242</v>
      </c>
      <c r="B8655">
        <v>2006</v>
      </c>
      <c r="C8655">
        <v>8655</v>
      </c>
      <c r="D8655" t="str">
        <f t="shared" si="415"/>
        <v>Game Description For Duke Nukem Trilogy: Critical Mass</v>
      </c>
      <c r="E8655" t="str">
        <f t="shared" si="416"/>
        <v>Released</v>
      </c>
      <c r="G8655" t="str">
        <f t="shared" si="417"/>
        <v>'Duke Nukem Trilogy: Critical Mass','Game Description For Duke Nukem Trilogy: Critical Mass','2006','Released'</v>
      </c>
    </row>
    <row r="8656" spans="1:7" x14ac:dyDescent="0.25">
      <c r="A8656" t="s">
        <v>9243</v>
      </c>
      <c r="B8656">
        <v>2000</v>
      </c>
      <c r="C8656">
        <v>8656</v>
      </c>
      <c r="D8656" t="str">
        <f t="shared" si="415"/>
        <v>Game Description For Pocket Pool</v>
      </c>
      <c r="E8656" t="str">
        <f t="shared" si="416"/>
        <v>Released</v>
      </c>
      <c r="G8656" t="str">
        <f t="shared" si="417"/>
        <v>'Pocket Pool','Game Description For Pocket Pool','2000','Released'</v>
      </c>
    </row>
    <row r="8657" spans="1:7" x14ac:dyDescent="0.25">
      <c r="A8657" t="s">
        <v>9244</v>
      </c>
      <c r="B8657">
        <v>2020</v>
      </c>
      <c r="C8657">
        <v>8657</v>
      </c>
      <c r="D8657" t="str">
        <f t="shared" si="415"/>
        <v>Game Description For Jissen Pachislot Hisshouhou! Hokuto no Ken DS</v>
      </c>
      <c r="E8657" t="str">
        <f t="shared" si="416"/>
        <v>Upcoming</v>
      </c>
      <c r="G8657" t="str">
        <f t="shared" si="417"/>
        <v>'Jissen Pachislot Hisshouhou! Hokuto no Ken DS','Game Description For Jissen Pachislot Hisshouhou! Hokuto no Ken DS','2020','Upcoming'</v>
      </c>
    </row>
    <row r="8658" spans="1:7" x14ac:dyDescent="0.25">
      <c r="A8658" t="s">
        <v>9245</v>
      </c>
      <c r="B8658">
        <v>2014</v>
      </c>
      <c r="C8658">
        <v>8658</v>
      </c>
      <c r="D8658" t="str">
        <f t="shared" si="415"/>
        <v>Game Description For Lise no Atelier: Ordre no Renkinjutsushi</v>
      </c>
      <c r="E8658" t="str">
        <f t="shared" si="416"/>
        <v>Released</v>
      </c>
      <c r="G8658" t="str">
        <f t="shared" si="417"/>
        <v>'Lise no Atelier: Ordre no Renkinjutsushi','Game Description For Lise no Atelier: Ordre no Renkinjutsushi','2014','Released'</v>
      </c>
    </row>
    <row r="8659" spans="1:7" x14ac:dyDescent="0.25">
      <c r="A8659" t="s">
        <v>9246</v>
      </c>
      <c r="B8659">
        <v>2011</v>
      </c>
      <c r="C8659">
        <v>8659</v>
      </c>
      <c r="D8659" t="str">
        <f t="shared" si="415"/>
        <v>Game Description For Black &amp; White</v>
      </c>
      <c r="E8659" t="str">
        <f t="shared" si="416"/>
        <v>Released</v>
      </c>
      <c r="G8659" t="str">
        <f t="shared" si="417"/>
        <v>'Black &amp; White','Game Description For Black &amp; White','2011','Released'</v>
      </c>
    </row>
    <row r="8660" spans="1:7" x14ac:dyDescent="0.25">
      <c r="A8660" t="s">
        <v>9247</v>
      </c>
      <c r="B8660">
        <v>2009</v>
      </c>
      <c r="C8660">
        <v>8660</v>
      </c>
      <c r="D8660" t="str">
        <f t="shared" si="415"/>
        <v>Game Description For The Cube</v>
      </c>
      <c r="E8660" t="str">
        <f t="shared" si="416"/>
        <v>Released</v>
      </c>
      <c r="G8660" t="str">
        <f t="shared" si="417"/>
        <v>'The Cube','Game Description For The Cube','2009','Released'</v>
      </c>
    </row>
    <row r="8661" spans="1:7" x14ac:dyDescent="0.25">
      <c r="A8661" t="s">
        <v>9248</v>
      </c>
      <c r="B8661">
        <v>2008</v>
      </c>
      <c r="C8661">
        <v>8661</v>
      </c>
      <c r="D8661" t="str">
        <f t="shared" si="415"/>
        <v>Game Description For Company of Heroes: Tales of Valor</v>
      </c>
      <c r="E8661" t="str">
        <f t="shared" si="416"/>
        <v>Released</v>
      </c>
      <c r="G8661" t="str">
        <f t="shared" si="417"/>
        <v>'Company of Heroes: Tales of Valor','Game Description For Company of Heroes: Tales of Valor','2008','Released'</v>
      </c>
    </row>
    <row r="8662" spans="1:7" x14ac:dyDescent="0.25">
      <c r="A8662" t="s">
        <v>9249</v>
      </c>
      <c r="B8662">
        <v>2006</v>
      </c>
      <c r="C8662">
        <v>8662</v>
      </c>
      <c r="D8662" t="str">
        <f t="shared" si="415"/>
        <v>Game Description For Myth Makers: Trixie in Toyland</v>
      </c>
      <c r="E8662" t="str">
        <f t="shared" si="416"/>
        <v>Released</v>
      </c>
      <c r="G8662" t="str">
        <f t="shared" si="417"/>
        <v>'Myth Makers: Trixie in Toyland','Game Description For Myth Makers: Trixie in Toyland','2006','Released'</v>
      </c>
    </row>
    <row r="8663" spans="1:7" x14ac:dyDescent="0.25">
      <c r="A8663" t="s">
        <v>9250</v>
      </c>
      <c r="B8663">
        <v>2007</v>
      </c>
      <c r="C8663">
        <v>8663</v>
      </c>
      <c r="D8663" t="str">
        <f t="shared" si="415"/>
        <v>Game Description For Amnesia</v>
      </c>
      <c r="E8663" t="str">
        <f t="shared" si="416"/>
        <v>Released</v>
      </c>
      <c r="G8663" t="str">
        <f t="shared" si="417"/>
        <v>'Amnesia','Game Description For Amnesia','2007','Released'</v>
      </c>
    </row>
    <row r="8664" spans="1:7" x14ac:dyDescent="0.25">
      <c r="A8664" t="s">
        <v>9251</v>
      </c>
      <c r="B8664">
        <v>2009</v>
      </c>
      <c r="C8664">
        <v>8664</v>
      </c>
      <c r="D8664" t="str">
        <f t="shared" si="415"/>
        <v>Game Description For Tabi no Yubisashi Kaiwachou DS: DS Series 5 Deutsch</v>
      </c>
      <c r="E8664" t="str">
        <f t="shared" si="416"/>
        <v>Released</v>
      </c>
      <c r="G8664" t="str">
        <f t="shared" si="417"/>
        <v>'Tabi no Yubisashi Kaiwachou DS: DS Series 5 Deutsch','Game Description For Tabi no Yubisashi Kaiwachou DS: DS Series 5 Deutsch','2009','Released'</v>
      </c>
    </row>
    <row r="8665" spans="1:7" x14ac:dyDescent="0.25">
      <c r="A8665" t="s">
        <v>9252</v>
      </c>
      <c r="B8665">
        <v>2007</v>
      </c>
      <c r="C8665">
        <v>8665</v>
      </c>
      <c r="D8665" t="str">
        <f t="shared" si="415"/>
        <v>Game Description For Fashion Week Jr. Designer</v>
      </c>
      <c r="E8665" t="str">
        <f t="shared" si="416"/>
        <v>Released</v>
      </c>
      <c r="G8665" t="str">
        <f t="shared" si="417"/>
        <v>'Fashion Week Jr. Designer','Game Description For Fashion Week Jr. Designer','2007','Released'</v>
      </c>
    </row>
    <row r="8666" spans="1:7" x14ac:dyDescent="0.25">
      <c r="A8666" t="s">
        <v>9253</v>
      </c>
      <c r="B8666">
        <v>2004</v>
      </c>
      <c r="C8666">
        <v>8666</v>
      </c>
      <c r="D8666" t="str">
        <f t="shared" si="415"/>
        <v>Game Description For Jewel Quest Mysteries 2: Trail of the Midnight Heart</v>
      </c>
      <c r="E8666" t="str">
        <f t="shared" si="416"/>
        <v>Released</v>
      </c>
      <c r="G8666" t="str">
        <f t="shared" si="417"/>
        <v>'Jewel Quest Mysteries 2: Trail of the Midnight Heart','Game Description For Jewel Quest Mysteries 2: Trail of the Midnight Heart','2004','Released'</v>
      </c>
    </row>
    <row r="8667" spans="1:7" x14ac:dyDescent="0.25">
      <c r="A8667" t="s">
        <v>9254</v>
      </c>
      <c r="B8667">
        <v>2006</v>
      </c>
      <c r="C8667">
        <v>8667</v>
      </c>
      <c r="D8667" t="str">
        <f t="shared" si="415"/>
        <v>Game Description For Sherlock Holmes: Secret of The Silver Earring</v>
      </c>
      <c r="E8667" t="str">
        <f t="shared" si="416"/>
        <v>Released</v>
      </c>
      <c r="G8667" t="str">
        <f t="shared" si="417"/>
        <v>'Sherlock Holmes: Secret of The Silver Earring','Game Description For Sherlock Holmes: Secret of The Silver Earring','2006','Released'</v>
      </c>
    </row>
    <row r="8668" spans="1:7" x14ac:dyDescent="0.25">
      <c r="A8668" t="s">
        <v>9255</v>
      </c>
      <c r="B8668">
        <v>2001</v>
      </c>
      <c r="C8668">
        <v>8668</v>
      </c>
      <c r="D8668" t="str">
        <f t="shared" si="415"/>
        <v>Game Description For Great Battle Full Blast</v>
      </c>
      <c r="E8668" t="str">
        <f t="shared" si="416"/>
        <v>Released</v>
      </c>
      <c r="G8668" t="str">
        <f t="shared" si="417"/>
        <v>'Great Battle Full Blast','Game Description For Great Battle Full Blast','2001','Released'</v>
      </c>
    </row>
    <row r="8669" spans="1:7" x14ac:dyDescent="0.25">
      <c r="A8669" t="s">
        <v>9256</v>
      </c>
      <c r="B8669">
        <v>1995</v>
      </c>
      <c r="C8669">
        <v>8669</v>
      </c>
      <c r="D8669" t="str">
        <f t="shared" si="415"/>
        <v>Game Description For Hitman (2016)</v>
      </c>
      <c r="E8669" t="str">
        <f t="shared" si="416"/>
        <v>Released</v>
      </c>
      <c r="G8669" t="str">
        <f t="shared" si="417"/>
        <v>'Hitman (2016)','Game Description For Hitman (2016)','1995','Released'</v>
      </c>
    </row>
    <row r="8670" spans="1:7" x14ac:dyDescent="0.25">
      <c r="A8670" t="s">
        <v>9257</v>
      </c>
      <c r="B8670">
        <v>2001</v>
      </c>
      <c r="C8670">
        <v>8670</v>
      </c>
      <c r="D8670" t="str">
        <f t="shared" si="415"/>
        <v>Game Description For Doki Doki! PreCure Narikiri Life!</v>
      </c>
      <c r="E8670" t="str">
        <f t="shared" si="416"/>
        <v>Released</v>
      </c>
      <c r="G8670" t="str">
        <f t="shared" si="417"/>
        <v>'Doki Doki! PreCure Narikiri Life!','Game Description For Doki Doki! PreCure Narikiri Life!','2001','Released'</v>
      </c>
    </row>
    <row r="8671" spans="1:7" x14ac:dyDescent="0.25">
      <c r="A8671" t="s">
        <v>9258</v>
      </c>
      <c r="B8671">
        <v>2003</v>
      </c>
      <c r="C8671">
        <v>8671</v>
      </c>
      <c r="D8671" t="str">
        <f t="shared" si="415"/>
        <v>Game Description For Gravity Falls: Legend of the Gnome Gemulets</v>
      </c>
      <c r="E8671" t="str">
        <f t="shared" si="416"/>
        <v>Released</v>
      </c>
      <c r="G8671" t="str">
        <f t="shared" si="417"/>
        <v>'Gravity Falls: Legend of the Gnome Gemulets','Game Description For Gravity Falls: Legend of the Gnome Gemulets','2003','Released'</v>
      </c>
    </row>
    <row r="8672" spans="1:7" x14ac:dyDescent="0.25">
      <c r="A8672" t="s">
        <v>9259</v>
      </c>
      <c r="B8672">
        <v>2015</v>
      </c>
      <c r="C8672">
        <v>8672</v>
      </c>
      <c r="D8672" t="str">
        <f t="shared" si="415"/>
        <v>Game Description For Watashi no Relaxuma</v>
      </c>
      <c r="E8672" t="str">
        <f t="shared" si="416"/>
        <v>Released</v>
      </c>
      <c r="G8672" t="str">
        <f t="shared" si="417"/>
        <v>'Watashi no Relaxuma','Game Description For Watashi no Relaxuma','2015','Released'</v>
      </c>
    </row>
    <row r="8673" spans="1:7" x14ac:dyDescent="0.25">
      <c r="A8673" t="s">
        <v>9260</v>
      </c>
      <c r="B8673">
        <v>1999</v>
      </c>
      <c r="C8673">
        <v>8673</v>
      </c>
      <c r="D8673" t="str">
        <f t="shared" si="415"/>
        <v>Game Description For Phantom Kingdom Portable</v>
      </c>
      <c r="E8673" t="str">
        <f t="shared" si="416"/>
        <v>Released</v>
      </c>
      <c r="G8673" t="str">
        <f t="shared" si="417"/>
        <v>'Phantom Kingdom Portable','Game Description For Phantom Kingdom Portable','1999','Released'</v>
      </c>
    </row>
    <row r="8674" spans="1:7" x14ac:dyDescent="0.25">
      <c r="A8674" t="s">
        <v>9261</v>
      </c>
      <c r="B8674">
        <v>2005</v>
      </c>
      <c r="C8674">
        <v>8674</v>
      </c>
      <c r="D8674" t="str">
        <f t="shared" si="415"/>
        <v>Game Description For Way of the Samurai 2 Portable</v>
      </c>
      <c r="E8674" t="str">
        <f t="shared" si="416"/>
        <v>Released</v>
      </c>
      <c r="G8674" t="str">
        <f t="shared" si="417"/>
        <v>'Way of the Samurai 2 Portable','Game Description For Way of the Samurai 2 Portable','2005','Released'</v>
      </c>
    </row>
    <row r="8675" spans="1:7" x14ac:dyDescent="0.25">
      <c r="A8675" t="s">
        <v>9262</v>
      </c>
      <c r="B8675">
        <v>2006</v>
      </c>
      <c r="C8675">
        <v>8675</v>
      </c>
      <c r="D8675" t="str">
        <f t="shared" si="415"/>
        <v>Game Description For Heroes of Might and Magic V</v>
      </c>
      <c r="E8675" t="str">
        <f t="shared" si="416"/>
        <v>Released</v>
      </c>
      <c r="G8675" t="str">
        <f t="shared" si="417"/>
        <v>'Heroes of Might and Magic V','Game Description For Heroes of Might and Magic V','2006','Released'</v>
      </c>
    </row>
    <row r="8676" spans="1:7" x14ac:dyDescent="0.25">
      <c r="A8676" t="s">
        <v>9263</v>
      </c>
      <c r="B8676">
        <v>2007</v>
      </c>
      <c r="C8676">
        <v>8676</v>
      </c>
      <c r="D8676" t="str">
        <f t="shared" si="415"/>
        <v>Game Description For Mazes of Fate DS</v>
      </c>
      <c r="E8676" t="str">
        <f t="shared" si="416"/>
        <v>Released</v>
      </c>
      <c r="G8676" t="str">
        <f t="shared" si="417"/>
        <v>'Mazes of Fate DS','Game Description For Mazes of Fate DS','2007','Released'</v>
      </c>
    </row>
    <row r="8677" spans="1:7" x14ac:dyDescent="0.25">
      <c r="A8677" t="s">
        <v>9264</v>
      </c>
      <c r="B8677">
        <v>2007</v>
      </c>
      <c r="C8677">
        <v>8677</v>
      </c>
      <c r="D8677" t="str">
        <f t="shared" si="415"/>
        <v>Game Description For Code Geass: Hangyaku no Lelouch R2 - Banjou no Geass Gekijou</v>
      </c>
      <c r="E8677" t="str">
        <f t="shared" si="416"/>
        <v>Released</v>
      </c>
      <c r="G8677" t="str">
        <f t="shared" si="417"/>
        <v>'Code Geass: Hangyaku no Lelouch R2 - Banjou no Geass Gekijou','Game Description For Code Geass: Hangyaku no Lelouch R2 - Banjou no Geass Gekijou','2007','Released'</v>
      </c>
    </row>
    <row r="8678" spans="1:7" x14ac:dyDescent="0.25">
      <c r="A8678" t="s">
        <v>9265</v>
      </c>
      <c r="B8678">
        <v>2006</v>
      </c>
      <c r="C8678">
        <v>8678</v>
      </c>
      <c r="D8678" t="str">
        <f t="shared" si="415"/>
        <v>Game Description For Mortimer Beckett and the Secrets of Spooky Manor</v>
      </c>
      <c r="E8678" t="str">
        <f t="shared" si="416"/>
        <v>Released</v>
      </c>
      <c r="G8678" t="str">
        <f t="shared" si="417"/>
        <v>'Mortimer Beckett and the Secrets of Spooky Manor','Game Description For Mortimer Beckett and the Secrets of Spooky Manor','2006','Released'</v>
      </c>
    </row>
    <row r="8679" spans="1:7" x14ac:dyDescent="0.25">
      <c r="A8679" t="s">
        <v>9266</v>
      </c>
      <c r="B8679">
        <v>1997</v>
      </c>
      <c r="C8679">
        <v>8679</v>
      </c>
      <c r="D8679" t="str">
        <f t="shared" si="415"/>
        <v>Game Description For Farm Frenzy 3</v>
      </c>
      <c r="E8679" t="str">
        <f t="shared" si="416"/>
        <v>Released</v>
      </c>
      <c r="G8679" t="str">
        <f t="shared" si="417"/>
        <v>'Farm Frenzy 3','Game Description For Farm Frenzy 3','1997','Released'</v>
      </c>
    </row>
    <row r="8680" spans="1:7" x14ac:dyDescent="0.25">
      <c r="A8680" t="s">
        <v>9267</v>
      </c>
      <c r="B8680">
        <v>2005</v>
      </c>
      <c r="C8680">
        <v>8680</v>
      </c>
      <c r="D8680" t="str">
        <f t="shared" si="415"/>
        <v>Game Description For Unison: Rebels of Rhythm &amp; Dance</v>
      </c>
      <c r="E8680" t="str">
        <f t="shared" si="416"/>
        <v>Released</v>
      </c>
      <c r="G8680" t="str">
        <f t="shared" si="417"/>
        <v>'Unison: Rebels of Rhythm &amp; Dance','Game Description For Unison: Rebels of Rhythm &amp; Dance','2005','Released'</v>
      </c>
    </row>
    <row r="8681" spans="1:7" x14ac:dyDescent="0.25">
      <c r="A8681" t="s">
        <v>9268</v>
      </c>
      <c r="B8681">
        <v>2012</v>
      </c>
      <c r="C8681">
        <v>8681</v>
      </c>
      <c r="D8681" t="str">
        <f t="shared" si="415"/>
        <v>Game Description For WTF: Work Time Fun</v>
      </c>
      <c r="E8681" t="str">
        <f t="shared" si="416"/>
        <v>Released</v>
      </c>
      <c r="G8681" t="str">
        <f t="shared" si="417"/>
        <v>'WTF: Work Time Fun','Game Description For WTF: Work Time Fun','2012','Released'</v>
      </c>
    </row>
    <row r="8682" spans="1:7" x14ac:dyDescent="0.25">
      <c r="A8682" t="s">
        <v>9269</v>
      </c>
      <c r="B8682">
        <v>2013</v>
      </c>
      <c r="C8682">
        <v>8682</v>
      </c>
      <c r="D8682" t="str">
        <f t="shared" si="415"/>
        <v>Game Description For Tennis no Oji-Sama: DokiDoki Survival - Umibe no Secret</v>
      </c>
      <c r="E8682" t="str">
        <f t="shared" si="416"/>
        <v>Released</v>
      </c>
      <c r="G8682" t="str">
        <f t="shared" si="417"/>
        <v>'Tennis no Oji-Sama: DokiDoki Survival - Umibe no Secret','Game Description For Tennis no Oji-Sama: DokiDoki Survival - Umibe no Secret','2013','Released'</v>
      </c>
    </row>
    <row r="8683" spans="1:7" x14ac:dyDescent="0.25">
      <c r="A8683" t="s">
        <v>9270</v>
      </c>
      <c r="B8683">
        <v>2007</v>
      </c>
      <c r="C8683">
        <v>8683</v>
      </c>
      <c r="D8683" t="str">
        <f t="shared" si="415"/>
        <v>Game Description For B.L.U.E.: Legend of Water</v>
      </c>
      <c r="E8683" t="str">
        <f t="shared" si="416"/>
        <v>Released</v>
      </c>
      <c r="G8683" t="str">
        <f t="shared" si="417"/>
        <v>'B.L.U.E.: Legend of Water','Game Description For B.L.U.E.: Legend of Water','2007','Released'</v>
      </c>
    </row>
    <row r="8684" spans="1:7" x14ac:dyDescent="0.25">
      <c r="A8684" t="s">
        <v>9271</v>
      </c>
      <c r="B8684">
        <v>2012</v>
      </c>
      <c r="C8684">
        <v>8684</v>
      </c>
      <c r="D8684" t="str">
        <f t="shared" si="415"/>
        <v>Game Description For Dark Half</v>
      </c>
      <c r="E8684" t="str">
        <f t="shared" si="416"/>
        <v>Released</v>
      </c>
      <c r="G8684" t="str">
        <f t="shared" si="417"/>
        <v>'Dark Half','Game Description For Dark Half','2012','Released'</v>
      </c>
    </row>
    <row r="8685" spans="1:7" x14ac:dyDescent="0.25">
      <c r="A8685" t="s">
        <v>9272</v>
      </c>
      <c r="B8685">
        <v>2006</v>
      </c>
      <c r="C8685">
        <v>8685</v>
      </c>
      <c r="D8685" t="str">
        <f t="shared" si="415"/>
        <v>Game Description For Nitroplus Blasterz: Heroines Infinite Duel</v>
      </c>
      <c r="E8685" t="str">
        <f t="shared" si="416"/>
        <v>Released</v>
      </c>
      <c r="G8685" t="str">
        <f t="shared" si="417"/>
        <v>'Nitroplus Blasterz: Heroines Infinite Duel','Game Description For Nitroplus Blasterz: Heroines Infinite Duel','2006','Released'</v>
      </c>
    </row>
    <row r="8686" spans="1:7" x14ac:dyDescent="0.25">
      <c r="A8686" t="s">
        <v>9273</v>
      </c>
      <c r="B8686">
        <v>2005</v>
      </c>
      <c r="C8686">
        <v>8686</v>
      </c>
      <c r="D8686" t="str">
        <f t="shared" si="415"/>
        <v>Game Description For Imperial Glory</v>
      </c>
      <c r="E8686" t="str">
        <f t="shared" si="416"/>
        <v>Released</v>
      </c>
      <c r="G8686" t="str">
        <f t="shared" si="417"/>
        <v>'Imperial Glory','Game Description For Imperial Glory','2005','Released'</v>
      </c>
    </row>
    <row r="8687" spans="1:7" x14ac:dyDescent="0.25">
      <c r="A8687" t="s">
        <v>9274</v>
      </c>
      <c r="B8687">
        <v>2009</v>
      </c>
      <c r="C8687">
        <v>8687</v>
      </c>
      <c r="D8687" t="str">
        <f t="shared" si="415"/>
        <v>Game Description For Lionel Trains: On Track</v>
      </c>
      <c r="E8687" t="str">
        <f t="shared" si="416"/>
        <v>Released</v>
      </c>
      <c r="G8687" t="str">
        <f t="shared" si="417"/>
        <v>'Lionel Trains: On Track','Game Description For Lionel Trains: On Track','2009','Released'</v>
      </c>
    </row>
    <row r="8688" spans="1:7" x14ac:dyDescent="0.25">
      <c r="A8688" t="s">
        <v>9275</v>
      </c>
      <c r="B8688">
        <v>2012</v>
      </c>
      <c r="C8688">
        <v>8688</v>
      </c>
      <c r="D8688" t="str">
        <f t="shared" si="415"/>
        <v>Game Description For Hayate no Gotoku! Ojousama Produce Daisakusen Boku Iro ni Somare! Gakkou-Hen</v>
      </c>
      <c r="E8688" t="str">
        <f t="shared" si="416"/>
        <v>Released</v>
      </c>
      <c r="G8688" t="str">
        <f t="shared" si="417"/>
        <v>'Hayate no Gotoku! Ojousama Produce Daisakusen Boku Iro ni Somare! Gakkou-Hen','Game Description For Hayate no Gotoku! Ojousama Produce Daisakusen Boku Iro ni Somare! Gakkou-Hen','2012','Released'</v>
      </c>
    </row>
    <row r="8689" spans="1:7" x14ac:dyDescent="0.25">
      <c r="A8689" t="s">
        <v>9276</v>
      </c>
      <c r="B8689">
        <v>2010</v>
      </c>
      <c r="C8689">
        <v>8689</v>
      </c>
      <c r="D8689" t="str">
        <f t="shared" si="415"/>
        <v>Game Description For Shukufuku no Campanella Portable</v>
      </c>
      <c r="E8689" t="str">
        <f t="shared" si="416"/>
        <v>Released</v>
      </c>
      <c r="G8689" t="str">
        <f t="shared" si="417"/>
        <v>'Shukufuku no Campanella Portable','Game Description For Shukufuku no Campanella Portable','2010','Released'</v>
      </c>
    </row>
    <row r="8690" spans="1:7" x14ac:dyDescent="0.25">
      <c r="A8690" t="s">
        <v>9277</v>
      </c>
      <c r="B8690">
        <v>2013</v>
      </c>
      <c r="C8690">
        <v>8690</v>
      </c>
      <c r="D8690" t="str">
        <f t="shared" si="415"/>
        <v>Game Description For Sonic PC Collection</v>
      </c>
      <c r="E8690" t="str">
        <f t="shared" si="416"/>
        <v>Released</v>
      </c>
      <c r="G8690" t="str">
        <f t="shared" si="417"/>
        <v>'Sonic PC Collection','Game Description For Sonic PC Collection','2013','Released'</v>
      </c>
    </row>
    <row r="8691" spans="1:7" x14ac:dyDescent="0.25">
      <c r="A8691" t="s">
        <v>9278</v>
      </c>
      <c r="B8691">
        <v>2010</v>
      </c>
      <c r="C8691">
        <v>8691</v>
      </c>
      <c r="D8691" t="str">
        <f t="shared" si="415"/>
        <v>Game Description For Horses 3D</v>
      </c>
      <c r="E8691" t="str">
        <f t="shared" si="416"/>
        <v>Released</v>
      </c>
      <c r="G8691" t="str">
        <f t="shared" si="417"/>
        <v>'Horses 3D','Game Description For Horses 3D','2010','Released'</v>
      </c>
    </row>
    <row r="8692" spans="1:7" x14ac:dyDescent="0.25">
      <c r="A8692" t="s">
        <v>9279</v>
      </c>
      <c r="B8692">
        <v>2009</v>
      </c>
      <c r="C8692">
        <v>8692</v>
      </c>
      <c r="D8692" t="str">
        <f t="shared" si="415"/>
        <v>Game Description For Chaos;Head - Love Chu*Chu!</v>
      </c>
      <c r="E8692" t="str">
        <f t="shared" si="416"/>
        <v>Released</v>
      </c>
      <c r="G8692" t="str">
        <f t="shared" si="417"/>
        <v>'Chaos;Head - Love Chu*Chu!','Game Description For Chaos;Head - Love Chu*Chu!','2009','Released'</v>
      </c>
    </row>
    <row r="8693" spans="1:7" x14ac:dyDescent="0.25">
      <c r="A8693" t="s">
        <v>9280</v>
      </c>
      <c r="B8693">
        <v>1995</v>
      </c>
      <c r="C8693">
        <v>8693</v>
      </c>
      <c r="D8693" t="str">
        <f t="shared" si="415"/>
        <v>Game Description For Paws &amp; Claws: Regal Resort</v>
      </c>
      <c r="E8693" t="str">
        <f t="shared" si="416"/>
        <v>Released</v>
      </c>
      <c r="G8693" t="str">
        <f t="shared" si="417"/>
        <v>'Paws &amp; Claws: Regal Resort','Game Description For Paws &amp; Claws: Regal Resort','1995','Released'</v>
      </c>
    </row>
    <row r="8694" spans="1:7" x14ac:dyDescent="0.25">
      <c r="A8694" t="s">
        <v>9281</v>
      </c>
      <c r="B8694">
        <v>2011</v>
      </c>
      <c r="C8694">
        <v>8694</v>
      </c>
      <c r="D8694" t="str">
        <f t="shared" si="415"/>
        <v>Game Description For 12Riven: The Psi-Climinal of Integral</v>
      </c>
      <c r="E8694" t="str">
        <f t="shared" si="416"/>
        <v>Released</v>
      </c>
      <c r="G8694" t="str">
        <f t="shared" si="417"/>
        <v>'12Riven: The Psi-Climinal of Integral','Game Description For 12Riven: The Psi-Climinal of Integral','2011','Released'</v>
      </c>
    </row>
    <row r="8695" spans="1:7" x14ac:dyDescent="0.25">
      <c r="A8695" t="s">
        <v>9282</v>
      </c>
      <c r="B8695">
        <v>1996</v>
      </c>
      <c r="C8695">
        <v>8695</v>
      </c>
      <c r="D8695" t="str">
        <f t="shared" ref="D8695:D8755" si="418">_xlfn.CONCAT("Game Description For ",A8695)</f>
        <v>Game Description For Battle Spirits: Digital Starter</v>
      </c>
      <c r="E8695" t="str">
        <f t="shared" si="416"/>
        <v>Released</v>
      </c>
      <c r="G8695" t="str">
        <f t="shared" si="417"/>
        <v>'Battle Spirits: Digital Starter','Game Description For Battle Spirits: Digital Starter','1996','Released'</v>
      </c>
    </row>
    <row r="8696" spans="1:7" x14ac:dyDescent="0.25">
      <c r="A8696" t="s">
        <v>9283</v>
      </c>
      <c r="B8696">
        <v>2012</v>
      </c>
      <c r="C8696">
        <v>8696</v>
      </c>
      <c r="D8696" t="str">
        <f t="shared" si="418"/>
        <v>Game Description For Rise of Nations</v>
      </c>
      <c r="E8696" t="str">
        <f t="shared" si="416"/>
        <v>Released</v>
      </c>
      <c r="G8696" t="str">
        <f t="shared" si="417"/>
        <v>'Rise of Nations','Game Description For Rise of Nations','2012','Released'</v>
      </c>
    </row>
    <row r="8697" spans="1:7" x14ac:dyDescent="0.25">
      <c r="A8697" t="s">
        <v>9284</v>
      </c>
      <c r="B8697">
        <v>2011</v>
      </c>
      <c r="C8697">
        <v>8697</v>
      </c>
      <c r="D8697" t="str">
        <f t="shared" si="418"/>
        <v>Game Description For Deadliest Warrior: Ancient Combat</v>
      </c>
      <c r="E8697" t="str">
        <f t="shared" si="416"/>
        <v>Released</v>
      </c>
      <c r="G8697" t="str">
        <f t="shared" si="417"/>
        <v>'Deadliest Warrior: Ancient Combat','Game Description For Deadliest Warrior: Ancient Combat','2011','Released'</v>
      </c>
    </row>
    <row r="8698" spans="1:7" x14ac:dyDescent="0.25">
      <c r="A8698" t="s">
        <v>9285</v>
      </c>
      <c r="B8698">
        <v>2000</v>
      </c>
      <c r="C8698">
        <v>8698</v>
      </c>
      <c r="D8698" t="str">
        <f t="shared" si="418"/>
        <v>Game Description For WarJetz</v>
      </c>
      <c r="E8698" t="str">
        <f t="shared" si="416"/>
        <v>Released</v>
      </c>
      <c r="G8698" t="str">
        <f t="shared" si="417"/>
        <v>'WarJetz','Game Description For WarJetz','2000','Released'</v>
      </c>
    </row>
    <row r="8699" spans="1:7" x14ac:dyDescent="0.25">
      <c r="A8699" t="s">
        <v>9286</v>
      </c>
      <c r="B8699">
        <v>2009</v>
      </c>
      <c r="C8699">
        <v>8699</v>
      </c>
      <c r="D8699" t="str">
        <f t="shared" si="418"/>
        <v>Game Description For Breeding Stud 2</v>
      </c>
      <c r="E8699" t="str">
        <f t="shared" si="416"/>
        <v>Released</v>
      </c>
      <c r="G8699" t="str">
        <f t="shared" si="417"/>
        <v>'Breeding Stud 2','Game Description For Breeding Stud 2','2009','Released'</v>
      </c>
    </row>
    <row r="8700" spans="1:7" x14ac:dyDescent="0.25">
      <c r="A8700" t="s">
        <v>9287</v>
      </c>
      <c r="B8700">
        <v>2005</v>
      </c>
      <c r="C8700">
        <v>8700</v>
      </c>
      <c r="D8700" t="str">
        <f t="shared" si="418"/>
        <v>Game Description For Gakuen Hetalia Portable</v>
      </c>
      <c r="E8700" t="str">
        <f t="shared" si="416"/>
        <v>Released</v>
      </c>
      <c r="G8700" t="str">
        <f t="shared" si="417"/>
        <v>'Gakuen Hetalia Portable','Game Description For Gakuen Hetalia Portable','2005','Released'</v>
      </c>
    </row>
    <row r="8701" spans="1:7" x14ac:dyDescent="0.25">
      <c r="A8701" t="s">
        <v>9288</v>
      </c>
      <c r="B8701">
        <v>2000</v>
      </c>
      <c r="C8701">
        <v>8701</v>
      </c>
      <c r="D8701" t="str">
        <f t="shared" si="418"/>
        <v>Game Description For Gitaroo Man Lives!</v>
      </c>
      <c r="E8701" t="str">
        <f t="shared" si="416"/>
        <v>Released</v>
      </c>
      <c r="G8701" t="str">
        <f t="shared" si="417"/>
        <v>'Gitaroo Man Lives!','Game Description For Gitaroo Man Lives!','2000','Released'</v>
      </c>
    </row>
    <row r="8702" spans="1:7" x14ac:dyDescent="0.25">
      <c r="A8702" t="s">
        <v>9289</v>
      </c>
      <c r="B8702">
        <v>2007</v>
      </c>
      <c r="C8702">
        <v>8702</v>
      </c>
      <c r="D8702" t="str">
        <f t="shared" si="418"/>
        <v>Game Description For Chibi Maruko-Chan DS: Maru-Chan no Machi</v>
      </c>
      <c r="E8702" t="str">
        <f t="shared" si="416"/>
        <v>Released</v>
      </c>
      <c r="G8702" t="str">
        <f t="shared" si="417"/>
        <v>'Chibi Maruko-Chan DS: Maru-Chan no Machi','Game Description For Chibi Maruko-Chan DS: Maru-Chan no Machi','2007','Released'</v>
      </c>
    </row>
    <row r="8703" spans="1:7" x14ac:dyDescent="0.25">
      <c r="A8703" t="s">
        <v>9290</v>
      </c>
      <c r="B8703">
        <v>2002</v>
      </c>
      <c r="C8703">
        <v>8703</v>
      </c>
      <c r="D8703" t="str">
        <f t="shared" si="418"/>
        <v>Game Description For Company of Heroes: Opposing Fronts</v>
      </c>
      <c r="E8703" t="str">
        <f t="shared" si="416"/>
        <v>Released</v>
      </c>
      <c r="G8703" t="str">
        <f t="shared" si="417"/>
        <v>'Company of Heroes: Opposing Fronts','Game Description For Company of Heroes: Opposing Fronts','2002','Released'</v>
      </c>
    </row>
    <row r="8704" spans="1:7" x14ac:dyDescent="0.25">
      <c r="A8704" t="s">
        <v>9291</v>
      </c>
      <c r="B8704">
        <v>2009</v>
      </c>
      <c r="C8704">
        <v>8704</v>
      </c>
      <c r="D8704" t="str">
        <f t="shared" si="418"/>
        <v>Game Description For Novastorm</v>
      </c>
      <c r="E8704" t="str">
        <f t="shared" si="416"/>
        <v>Released</v>
      </c>
      <c r="G8704" t="str">
        <f t="shared" si="417"/>
        <v>'Novastorm','Game Description For Novastorm','2009','Released'</v>
      </c>
    </row>
    <row r="8705" spans="1:7" x14ac:dyDescent="0.25">
      <c r="A8705" t="s">
        <v>9292</v>
      </c>
      <c r="B8705">
        <v>2008</v>
      </c>
      <c r="C8705">
        <v>8705</v>
      </c>
      <c r="D8705" t="str">
        <f t="shared" si="418"/>
        <v>Game Description For PopCap Arcade Vol 1</v>
      </c>
      <c r="E8705" t="str">
        <f t="shared" si="416"/>
        <v>Released</v>
      </c>
      <c r="G8705" t="str">
        <f t="shared" si="417"/>
        <v>'PopCap Arcade Vol 1','Game Description For PopCap Arcade Vol 1','2008','Released'</v>
      </c>
    </row>
    <row r="8706" spans="1:7" x14ac:dyDescent="0.25">
      <c r="A8706" t="s">
        <v>9293</v>
      </c>
      <c r="B8706">
        <v>2000</v>
      </c>
      <c r="C8706">
        <v>8706</v>
      </c>
      <c r="D8706" t="str">
        <f t="shared" si="418"/>
        <v>Game Description For Dead Ball Zone</v>
      </c>
      <c r="E8706" t="str">
        <f t="shared" si="416"/>
        <v>Released</v>
      </c>
      <c r="G8706" t="str">
        <f t="shared" si="417"/>
        <v>'Dead Ball Zone','Game Description For Dead Ball Zone','2000','Released'</v>
      </c>
    </row>
    <row r="8707" spans="1:7" x14ac:dyDescent="0.25">
      <c r="A8707" t="s">
        <v>9294</v>
      </c>
      <c r="B8707">
        <v>1998</v>
      </c>
      <c r="C8707">
        <v>8707</v>
      </c>
      <c r="D8707" t="str">
        <f t="shared" si="418"/>
        <v>Game Description For Men of War: Vietnam</v>
      </c>
      <c r="E8707" t="str">
        <f t="shared" ref="E8707:E8770" si="419">IF(B8707&lt;&gt;2020,"Released","Upcoming")</f>
        <v>Released</v>
      </c>
      <c r="G8707" t="str">
        <f t="shared" ref="G8707:G8770" si="420">_xlfn.CONCAT("'",A8707,"'",",","'",D8707,"'",",","'","",B8707,"'",",","'",E8707,"'")</f>
        <v>'Men of War: Vietnam','Game Description For Men of War: Vietnam','1998','Released'</v>
      </c>
    </row>
    <row r="8708" spans="1:7" x14ac:dyDescent="0.25">
      <c r="A8708" t="s">
        <v>9295</v>
      </c>
      <c r="B8708">
        <v>2006</v>
      </c>
      <c r="C8708">
        <v>8708</v>
      </c>
      <c r="D8708" t="str">
        <f t="shared" si="418"/>
        <v>Game Description For Winning Post World 2010</v>
      </c>
      <c r="E8708" t="str">
        <f t="shared" si="419"/>
        <v>Released</v>
      </c>
      <c r="G8708" t="str">
        <f t="shared" si="420"/>
        <v>'Winning Post World 2010','Game Description For Winning Post World 2010','2006','Released'</v>
      </c>
    </row>
    <row r="8709" spans="1:7" x14ac:dyDescent="0.25">
      <c r="A8709" t="s">
        <v>9296</v>
      </c>
      <c r="B8709">
        <v>2002</v>
      </c>
      <c r="C8709">
        <v>8709</v>
      </c>
      <c r="D8709" t="str">
        <f t="shared" si="418"/>
        <v>Game Description For Do-Konjou Shougakussei: Bon Bita - Hadaka no Choujou Ketsusen!! Bita vs. Dokuro Dei!</v>
      </c>
      <c r="E8709" t="str">
        <f t="shared" si="419"/>
        <v>Released</v>
      </c>
      <c r="G8709" t="str">
        <f t="shared" si="420"/>
        <v>'Do-Konjou Shougakussei: Bon Bita - Hadaka no Choujou Ketsusen!! Bita vs. Dokuro Dei!','Game Description For Do-Konjou Shougakussei: Bon Bita - Hadaka no Choujou Ketsusen!! Bita vs. Dokuro Dei!','2002','Released'</v>
      </c>
    </row>
    <row r="8710" spans="1:7" x14ac:dyDescent="0.25">
      <c r="A8710" t="s">
        <v>9297</v>
      </c>
      <c r="B8710">
        <v>2015</v>
      </c>
      <c r="C8710">
        <v>8710</v>
      </c>
      <c r="D8710" t="str">
        <f t="shared" si="418"/>
        <v>Game Description For SWAT: Target Liberty</v>
      </c>
      <c r="E8710" t="str">
        <f t="shared" si="419"/>
        <v>Released</v>
      </c>
      <c r="G8710" t="str">
        <f t="shared" si="420"/>
        <v>'SWAT: Target Liberty','Game Description For SWAT: Target Liberty','2015','Released'</v>
      </c>
    </row>
    <row r="8711" spans="1:7" x14ac:dyDescent="0.25">
      <c r="A8711" t="s">
        <v>9298</v>
      </c>
      <c r="B8711">
        <v>2011</v>
      </c>
      <c r="C8711">
        <v>8711</v>
      </c>
      <c r="D8711" t="str">
        <f t="shared" si="418"/>
        <v>Game Description For Haunted Casino</v>
      </c>
      <c r="E8711" t="str">
        <f t="shared" si="419"/>
        <v>Released</v>
      </c>
      <c r="G8711" t="str">
        <f t="shared" si="420"/>
        <v>'Haunted Casino','Game Description For Haunted Casino','2011','Released'</v>
      </c>
    </row>
    <row r="8712" spans="1:7" x14ac:dyDescent="0.25">
      <c r="A8712" t="s">
        <v>9299</v>
      </c>
      <c r="B8712">
        <v>2004</v>
      </c>
      <c r="C8712">
        <v>8712</v>
      </c>
      <c r="D8712" t="str">
        <f t="shared" si="418"/>
        <v>Game Description For Ou to Maou to 7-nin no Himegimitachi: Shin Ousama Monogatari</v>
      </c>
      <c r="E8712" t="str">
        <f t="shared" si="419"/>
        <v>Released</v>
      </c>
      <c r="G8712" t="str">
        <f t="shared" si="420"/>
        <v>'Ou to Maou to 7-nin no Himegimitachi: Shin Ousama Monogatari','Game Description For Ou to Maou to 7-nin no Himegimitachi: Shin Ousama Monogatari','2004','Released'</v>
      </c>
    </row>
    <row r="8713" spans="1:7" x14ac:dyDescent="0.25">
      <c r="A8713" t="s">
        <v>9300</v>
      </c>
      <c r="B8713">
        <v>2011</v>
      </c>
      <c r="C8713">
        <v>8713</v>
      </c>
      <c r="D8713" t="str">
        <f t="shared" si="418"/>
        <v>Game Description For Aeon Flux</v>
      </c>
      <c r="E8713" t="str">
        <f t="shared" si="419"/>
        <v>Released</v>
      </c>
      <c r="G8713" t="str">
        <f t="shared" si="420"/>
        <v>'Aeon Flux','Game Description For Aeon Flux','2011','Released'</v>
      </c>
    </row>
    <row r="8714" spans="1:7" x14ac:dyDescent="0.25">
      <c r="A8714" t="s">
        <v>9301</v>
      </c>
      <c r="B8714">
        <v>2009</v>
      </c>
      <c r="C8714">
        <v>8714</v>
      </c>
      <c r="D8714" t="str">
        <f t="shared" si="418"/>
        <v>Game Description For Summer Challenge: Athletics Tournament</v>
      </c>
      <c r="E8714" t="str">
        <f t="shared" si="419"/>
        <v>Released</v>
      </c>
      <c r="G8714" t="str">
        <f t="shared" si="420"/>
        <v>'Summer Challenge: Athletics Tournament','Game Description For Summer Challenge: Athletics Tournament','2009','Released'</v>
      </c>
    </row>
    <row r="8715" spans="1:7" x14ac:dyDescent="0.25">
      <c r="A8715" t="s">
        <v>9302</v>
      </c>
      <c r="B8715">
        <v>2005</v>
      </c>
      <c r="C8715">
        <v>8715</v>
      </c>
      <c r="D8715" t="str">
        <f t="shared" si="418"/>
        <v>Game Description For S.Y.K Renshouden Portable</v>
      </c>
      <c r="E8715" t="str">
        <f t="shared" si="419"/>
        <v>Released</v>
      </c>
      <c r="G8715" t="str">
        <f t="shared" si="420"/>
        <v>'S.Y.K Renshouden Portable','Game Description For S.Y.K Renshouden Portable','2005','Released'</v>
      </c>
    </row>
    <row r="8716" spans="1:7" x14ac:dyDescent="0.25">
      <c r="A8716" t="s">
        <v>9303</v>
      </c>
      <c r="B8716">
        <v>2008</v>
      </c>
      <c r="C8716">
        <v>8716</v>
      </c>
      <c r="D8716" t="str">
        <f t="shared" si="418"/>
        <v>Game Description For Metal Max Returns</v>
      </c>
      <c r="E8716" t="str">
        <f t="shared" si="419"/>
        <v>Released</v>
      </c>
      <c r="G8716" t="str">
        <f t="shared" si="420"/>
        <v>'Metal Max Returns','Game Description For Metal Max Returns','2008','Released'</v>
      </c>
    </row>
    <row r="8717" spans="1:7" x14ac:dyDescent="0.25">
      <c r="A8717" t="s">
        <v>9304</v>
      </c>
      <c r="B8717">
        <v>1995</v>
      </c>
      <c r="C8717">
        <v>8717</v>
      </c>
      <c r="D8717" t="str">
        <f t="shared" si="418"/>
        <v>Game Description For Shattered Union</v>
      </c>
      <c r="E8717" t="str">
        <f t="shared" si="419"/>
        <v>Released</v>
      </c>
      <c r="G8717" t="str">
        <f t="shared" si="420"/>
        <v>'Shattered Union','Game Description For Shattered Union','1995','Released'</v>
      </c>
    </row>
    <row r="8718" spans="1:7" x14ac:dyDescent="0.25">
      <c r="A8718" t="s">
        <v>9305</v>
      </c>
      <c r="B8718">
        <v>2009</v>
      </c>
      <c r="C8718">
        <v>8718</v>
      </c>
      <c r="D8718" t="str">
        <f t="shared" si="418"/>
        <v>Game Description For Off-Road Drive</v>
      </c>
      <c r="E8718" t="str">
        <f t="shared" si="419"/>
        <v>Released</v>
      </c>
      <c r="G8718" t="str">
        <f t="shared" si="420"/>
        <v>'Off-Road Drive','Game Description For Off-Road Drive','2009','Released'</v>
      </c>
    </row>
    <row r="8719" spans="1:7" x14ac:dyDescent="0.25">
      <c r="A8719" t="s">
        <v>9306</v>
      </c>
      <c r="B8719">
        <v>2010</v>
      </c>
      <c r="C8719">
        <v>8719</v>
      </c>
      <c r="D8719" t="str">
        <f t="shared" si="418"/>
        <v>Game Description For Hanaoni: Yume no Tsudzuki</v>
      </c>
      <c r="E8719" t="str">
        <f t="shared" si="419"/>
        <v>Released</v>
      </c>
      <c r="G8719" t="str">
        <f t="shared" si="420"/>
        <v>'Hanaoni: Yume no Tsudzuki','Game Description For Hanaoni: Yume no Tsudzuki','2010','Released'</v>
      </c>
    </row>
    <row r="8720" spans="1:7" x14ac:dyDescent="0.25">
      <c r="A8720" t="s">
        <v>9307</v>
      </c>
      <c r="B8720">
        <v>1997</v>
      </c>
      <c r="C8720">
        <v>8720</v>
      </c>
      <c r="D8720" t="str">
        <f t="shared" si="418"/>
        <v>Game Description For Harley-Davidson: Road Trip</v>
      </c>
      <c r="E8720" t="str">
        <f t="shared" si="419"/>
        <v>Released</v>
      </c>
      <c r="G8720" t="str">
        <f t="shared" si="420"/>
        <v>'Harley-Davidson: Road Trip','Game Description For Harley-Davidson: Road Trip','1997','Released'</v>
      </c>
    </row>
    <row r="8721" spans="1:7" x14ac:dyDescent="0.25">
      <c r="A8721" t="s">
        <v>9308</v>
      </c>
      <c r="B8721">
        <v>1995</v>
      </c>
      <c r="C8721">
        <v>8721</v>
      </c>
      <c r="D8721" t="str">
        <f t="shared" si="418"/>
        <v>Game Description For Gal*Gun</v>
      </c>
      <c r="E8721" t="str">
        <f t="shared" si="419"/>
        <v>Released</v>
      </c>
      <c r="G8721" t="str">
        <f t="shared" si="420"/>
        <v>'Gal*Gun','Game Description For Gal*Gun','1995','Released'</v>
      </c>
    </row>
    <row r="8722" spans="1:7" x14ac:dyDescent="0.25">
      <c r="A8722" t="s">
        <v>9309</v>
      </c>
      <c r="B8722">
        <v>2015</v>
      </c>
      <c r="C8722">
        <v>8722</v>
      </c>
      <c r="D8722" t="str">
        <f t="shared" si="418"/>
        <v>Game Description For MLB 2K12 / NBA 2K12 Combo Pack</v>
      </c>
      <c r="E8722" t="str">
        <f t="shared" si="419"/>
        <v>Released</v>
      </c>
      <c r="G8722" t="str">
        <f t="shared" si="420"/>
        <v>'MLB 2K12 / NBA 2K12 Combo Pack','Game Description For MLB 2K12 / NBA 2K12 Combo Pack','2015','Released'</v>
      </c>
    </row>
    <row r="8723" spans="1:7" x14ac:dyDescent="0.25">
      <c r="A8723" t="s">
        <v>9310</v>
      </c>
      <c r="B8723">
        <v>2002</v>
      </c>
      <c r="C8723">
        <v>8723</v>
      </c>
      <c r="D8723" t="str">
        <f t="shared" si="418"/>
        <v>Game Description For Ookami Kakushi</v>
      </c>
      <c r="E8723" t="str">
        <f t="shared" si="419"/>
        <v>Released</v>
      </c>
      <c r="G8723" t="str">
        <f t="shared" si="420"/>
        <v>'Ookami Kakushi','Game Description For Ookami Kakushi','2002','Released'</v>
      </c>
    </row>
    <row r="8724" spans="1:7" x14ac:dyDescent="0.25">
      <c r="A8724" t="s">
        <v>9311</v>
      </c>
      <c r="B8724">
        <v>2014</v>
      </c>
      <c r="C8724">
        <v>8724</v>
      </c>
      <c r="D8724" t="str">
        <f t="shared" si="418"/>
        <v>Game Description For Zen-Nippon GT Senshuken</v>
      </c>
      <c r="E8724" t="str">
        <f t="shared" si="419"/>
        <v>Released</v>
      </c>
      <c r="G8724" t="str">
        <f t="shared" si="420"/>
        <v>'Zen-Nippon GT Senshuken','Game Description For Zen-Nippon GT Senshuken','2014','Released'</v>
      </c>
    </row>
    <row r="8725" spans="1:7" x14ac:dyDescent="0.25">
      <c r="A8725" t="s">
        <v>9312</v>
      </c>
      <c r="B8725">
        <v>2020</v>
      </c>
      <c r="C8725">
        <v>8725</v>
      </c>
      <c r="D8725" t="str">
        <f t="shared" si="418"/>
        <v>Game Description For North American Hunting Extravaganza 2</v>
      </c>
      <c r="E8725" t="str">
        <f t="shared" si="419"/>
        <v>Upcoming</v>
      </c>
      <c r="G8725" t="str">
        <f t="shared" si="420"/>
        <v>'North American Hunting Extravaganza 2','Game Description For North American Hunting Extravaganza 2','2020','Upcoming'</v>
      </c>
    </row>
    <row r="8726" spans="1:7" x14ac:dyDescent="0.25">
      <c r="A8726" t="s">
        <v>9313</v>
      </c>
      <c r="B8726">
        <v>2011</v>
      </c>
      <c r="C8726">
        <v>8726</v>
      </c>
      <c r="D8726" t="str">
        <f t="shared" si="418"/>
        <v>Game Description For City Builder</v>
      </c>
      <c r="E8726" t="str">
        <f t="shared" si="419"/>
        <v>Released</v>
      </c>
      <c r="G8726" t="str">
        <f t="shared" si="420"/>
        <v>'City Builder','Game Description For City Builder','2011','Released'</v>
      </c>
    </row>
    <row r="8727" spans="1:7" x14ac:dyDescent="0.25">
      <c r="A8727" t="s">
        <v>9314</v>
      </c>
      <c r="B8727">
        <v>1996</v>
      </c>
      <c r="C8727">
        <v>8727</v>
      </c>
      <c r="D8727" t="str">
        <f t="shared" si="418"/>
        <v>Game Description For PD Ultraman Battle Collection 64</v>
      </c>
      <c r="E8727" t="str">
        <f t="shared" si="419"/>
        <v>Released</v>
      </c>
      <c r="G8727" t="str">
        <f t="shared" si="420"/>
        <v>'PD Ultraman Battle Collection 64','Game Description For PD Ultraman Battle Collection 64','1996','Released'</v>
      </c>
    </row>
    <row r="8728" spans="1:7" x14ac:dyDescent="0.25">
      <c r="A8728" t="s">
        <v>9315</v>
      </c>
      <c r="B8728">
        <v>2010</v>
      </c>
      <c r="C8728">
        <v>8728</v>
      </c>
      <c r="D8728" t="str">
        <f t="shared" si="418"/>
        <v>Game Description For Monaco Grand Prix</v>
      </c>
      <c r="E8728" t="str">
        <f t="shared" si="419"/>
        <v>Released</v>
      </c>
      <c r="G8728" t="str">
        <f t="shared" si="420"/>
        <v>'Monaco Grand Prix','Game Description For Monaco Grand Prix','2010','Released'</v>
      </c>
    </row>
    <row r="8729" spans="1:7" x14ac:dyDescent="0.25">
      <c r="A8729" t="s">
        <v>9316</v>
      </c>
      <c r="B8729">
        <v>2004</v>
      </c>
      <c r="C8729">
        <v>8729</v>
      </c>
      <c r="D8729" t="str">
        <f t="shared" si="418"/>
        <v>Game Description For Rally Challenge 2000</v>
      </c>
      <c r="E8729" t="str">
        <f t="shared" si="419"/>
        <v>Released</v>
      </c>
      <c r="G8729" t="str">
        <f t="shared" si="420"/>
        <v>'Rally Challenge 2000','Game Description For Rally Challenge 2000','2004','Released'</v>
      </c>
    </row>
    <row r="8730" spans="1:7" x14ac:dyDescent="0.25">
      <c r="A8730" t="s">
        <v>9317</v>
      </c>
      <c r="B8730">
        <v>2002</v>
      </c>
      <c r="C8730">
        <v>8730</v>
      </c>
      <c r="D8730" t="str">
        <f t="shared" si="418"/>
        <v>Game Description For Looney Tunes Duck Dodgers Starring: Daffy Duck</v>
      </c>
      <c r="E8730" t="str">
        <f t="shared" si="419"/>
        <v>Released</v>
      </c>
      <c r="G8730" t="str">
        <f t="shared" si="420"/>
        <v>'Looney Tunes Duck Dodgers Starring: Daffy Duck','Game Description For Looney Tunes Duck Dodgers Starring: Daffy Duck','2002','Released'</v>
      </c>
    </row>
    <row r="8731" spans="1:7" x14ac:dyDescent="0.25">
      <c r="A8731" t="s">
        <v>9318</v>
      </c>
      <c r="B8731">
        <v>2000</v>
      </c>
      <c r="C8731">
        <v>8731</v>
      </c>
      <c r="D8731" t="str">
        <f t="shared" si="418"/>
        <v>Game Description For Superman: Countdown to Apokolips</v>
      </c>
      <c r="E8731" t="str">
        <f t="shared" si="419"/>
        <v>Released</v>
      </c>
      <c r="G8731" t="str">
        <f t="shared" si="420"/>
        <v>'Superman: Countdown to Apokolips','Game Description For Superman: Countdown to Apokolips','2000','Released'</v>
      </c>
    </row>
    <row r="8732" spans="1:7" x14ac:dyDescent="0.25">
      <c r="A8732" t="s">
        <v>9319</v>
      </c>
      <c r="B8732">
        <v>2004</v>
      </c>
      <c r="C8732">
        <v>8732</v>
      </c>
      <c r="D8732" t="str">
        <f t="shared" si="418"/>
        <v>Game Description For Deadly Arts</v>
      </c>
      <c r="E8732" t="str">
        <f t="shared" si="419"/>
        <v>Released</v>
      </c>
      <c r="G8732" t="str">
        <f t="shared" si="420"/>
        <v>'Deadly Arts','Game Description For Deadly Arts','2004','Released'</v>
      </c>
    </row>
    <row r="8733" spans="1:7" x14ac:dyDescent="0.25">
      <c r="A8733" t="s">
        <v>9320</v>
      </c>
      <c r="B8733">
        <v>2010</v>
      </c>
      <c r="C8733">
        <v>8733</v>
      </c>
      <c r="D8733" t="str">
        <f t="shared" si="418"/>
        <v>Game Description For Kikou Heidan J-Phoenix 2</v>
      </c>
      <c r="E8733" t="str">
        <f t="shared" si="419"/>
        <v>Released</v>
      </c>
      <c r="G8733" t="str">
        <f t="shared" si="420"/>
        <v>'Kikou Heidan J-Phoenix 2','Game Description For Kikou Heidan J-Phoenix 2','2010','Released'</v>
      </c>
    </row>
    <row r="8734" spans="1:7" x14ac:dyDescent="0.25">
      <c r="A8734" t="s">
        <v>9321</v>
      </c>
      <c r="B8734">
        <v>2006</v>
      </c>
      <c r="C8734">
        <v>8734</v>
      </c>
      <c r="D8734" t="str">
        <f t="shared" si="418"/>
        <v>Game Description For Sengoku Musou 3 Z Special</v>
      </c>
      <c r="E8734" t="str">
        <f t="shared" si="419"/>
        <v>Released</v>
      </c>
      <c r="G8734" t="str">
        <f t="shared" si="420"/>
        <v>'Sengoku Musou 3 Z Special','Game Description For Sengoku Musou 3 Z Special','2006','Released'</v>
      </c>
    </row>
    <row r="8735" spans="1:7" x14ac:dyDescent="0.25">
      <c r="A8735" t="s">
        <v>9322</v>
      </c>
      <c r="B8735">
        <v>2006</v>
      </c>
      <c r="C8735">
        <v>8735</v>
      </c>
      <c r="D8735" t="str">
        <f t="shared" si="418"/>
        <v>Game Description For Harukanaru Toki no Naka de 5</v>
      </c>
      <c r="E8735" t="str">
        <f t="shared" si="419"/>
        <v>Released</v>
      </c>
      <c r="G8735" t="str">
        <f t="shared" si="420"/>
        <v>'Harukanaru Toki no Naka de 5','Game Description For Harukanaru Toki no Naka de 5','2006','Released'</v>
      </c>
    </row>
    <row r="8736" spans="1:7" x14ac:dyDescent="0.25">
      <c r="A8736" t="s">
        <v>9323</v>
      </c>
      <c r="B8736">
        <v>2008</v>
      </c>
      <c r="C8736">
        <v>8736</v>
      </c>
      <c r="D8736" t="str">
        <f t="shared" si="418"/>
        <v>Game Description For Meteos: Disney Magic</v>
      </c>
      <c r="E8736" t="str">
        <f t="shared" si="419"/>
        <v>Released</v>
      </c>
      <c r="G8736" t="str">
        <f t="shared" si="420"/>
        <v>'Meteos: Disney Magic','Game Description For Meteos: Disney Magic','2008','Released'</v>
      </c>
    </row>
    <row r="8737" spans="1:7" x14ac:dyDescent="0.25">
      <c r="A8737" t="s">
        <v>9324</v>
      </c>
      <c r="B8737">
        <v>2005</v>
      </c>
      <c r="C8737">
        <v>8737</v>
      </c>
      <c r="D8737" t="str">
        <f t="shared" si="418"/>
        <v>Game Description For Worms 4: Mayhem</v>
      </c>
      <c r="E8737" t="str">
        <f t="shared" si="419"/>
        <v>Released</v>
      </c>
      <c r="G8737" t="str">
        <f t="shared" si="420"/>
        <v>'Worms 4: Mayhem','Game Description For Worms 4: Mayhem','2005','Released'</v>
      </c>
    </row>
    <row r="8738" spans="1:7" x14ac:dyDescent="0.25">
      <c r="A8738" t="s">
        <v>9325</v>
      </c>
      <c r="B8738">
        <v>2013</v>
      </c>
      <c r="C8738">
        <v>8738</v>
      </c>
      <c r="D8738" t="str">
        <f t="shared" si="418"/>
        <v>Game Description For Super Black Bass Fishing</v>
      </c>
      <c r="E8738" t="str">
        <f t="shared" si="419"/>
        <v>Released</v>
      </c>
      <c r="G8738" t="str">
        <f t="shared" si="420"/>
        <v>'Super Black Bass Fishing','Game Description For Super Black Bass Fishing','2013','Released'</v>
      </c>
    </row>
    <row r="8739" spans="1:7" x14ac:dyDescent="0.25">
      <c r="A8739" t="s">
        <v>9326</v>
      </c>
      <c r="B8739">
        <v>2009</v>
      </c>
      <c r="C8739">
        <v>8739</v>
      </c>
      <c r="D8739" t="str">
        <f t="shared" si="418"/>
        <v>Game Description For Point Blank 2</v>
      </c>
      <c r="E8739" t="str">
        <f t="shared" si="419"/>
        <v>Released</v>
      </c>
      <c r="G8739" t="str">
        <f t="shared" si="420"/>
        <v>'Point Blank 2','Game Description For Point Blank 2','2009','Released'</v>
      </c>
    </row>
    <row r="8740" spans="1:7" x14ac:dyDescent="0.25">
      <c r="A8740" t="s">
        <v>9327</v>
      </c>
      <c r="B8740">
        <v>1998</v>
      </c>
      <c r="C8740">
        <v>8740</v>
      </c>
      <c r="D8740" t="str">
        <f t="shared" si="418"/>
        <v>Game Description For Saru! Get You! Pipo Saru Senki</v>
      </c>
      <c r="E8740" t="str">
        <f t="shared" si="419"/>
        <v>Released</v>
      </c>
      <c r="G8740" t="str">
        <f t="shared" si="420"/>
        <v>'Saru! Get You! Pipo Saru Senki','Game Description For Saru! Get You! Pipo Saru Senki','1998','Released'</v>
      </c>
    </row>
    <row r="8741" spans="1:7" x14ac:dyDescent="0.25">
      <c r="A8741" t="s">
        <v>9328</v>
      </c>
      <c r="B8741">
        <v>2011</v>
      </c>
      <c r="C8741">
        <v>8741</v>
      </c>
      <c r="D8741" t="str">
        <f t="shared" si="418"/>
        <v>Game Description For Infamous: First Light</v>
      </c>
      <c r="E8741" t="str">
        <f t="shared" si="419"/>
        <v>Released</v>
      </c>
      <c r="G8741" t="str">
        <f t="shared" si="420"/>
        <v>'Infamous: First Light','Game Description For Infamous: First Light','2011','Released'</v>
      </c>
    </row>
    <row r="8742" spans="1:7" x14ac:dyDescent="0.25">
      <c r="A8742" t="s">
        <v>9329</v>
      </c>
      <c r="B8742">
        <v>2002</v>
      </c>
      <c r="C8742">
        <v>8742</v>
      </c>
      <c r="D8742" t="str">
        <f t="shared" si="418"/>
        <v>Game Description For J.League Pro Soccer Club o Tsukurou! 8 Euro Plus</v>
      </c>
      <c r="E8742" t="str">
        <f t="shared" si="419"/>
        <v>Released</v>
      </c>
      <c r="G8742" t="str">
        <f t="shared" si="420"/>
        <v>'J.League Pro Soccer Club o Tsukurou! 8 Euro Plus','Game Description For J.League Pro Soccer Club o Tsukurou! 8 Euro Plus','2002','Released'</v>
      </c>
    </row>
    <row r="8743" spans="1:7" x14ac:dyDescent="0.25">
      <c r="A8743" t="s">
        <v>9330</v>
      </c>
      <c r="B8743">
        <v>2002</v>
      </c>
      <c r="C8743">
        <v>8743</v>
      </c>
      <c r="D8743" t="str">
        <f t="shared" si="418"/>
        <v>Game Description For Imabikisou</v>
      </c>
      <c r="E8743" t="str">
        <f t="shared" si="419"/>
        <v>Released</v>
      </c>
      <c r="G8743" t="str">
        <f t="shared" si="420"/>
        <v>'Imabikisou','Game Description For Imabikisou','2002','Released'</v>
      </c>
    </row>
    <row r="8744" spans="1:7" x14ac:dyDescent="0.25">
      <c r="A8744" t="s">
        <v>9331</v>
      </c>
      <c r="B8744">
        <v>2015</v>
      </c>
      <c r="C8744">
        <v>8744</v>
      </c>
      <c r="D8744" t="str">
        <f t="shared" si="418"/>
        <v>Game Description For Logic Machines</v>
      </c>
      <c r="E8744" t="str">
        <f t="shared" si="419"/>
        <v>Released</v>
      </c>
      <c r="G8744" t="str">
        <f t="shared" si="420"/>
        <v>'Logic Machines','Game Description For Logic Machines','2015','Released'</v>
      </c>
    </row>
    <row r="8745" spans="1:7" x14ac:dyDescent="0.25">
      <c r="A8745" t="s">
        <v>9332</v>
      </c>
      <c r="B8745">
        <v>2006</v>
      </c>
      <c r="C8745">
        <v>8745</v>
      </c>
      <c r="D8745" t="str">
        <f t="shared" si="418"/>
        <v>Game Description For Hakuouki: Reimeiroku Portable</v>
      </c>
      <c r="E8745" t="str">
        <f t="shared" si="419"/>
        <v>Released</v>
      </c>
      <c r="G8745" t="str">
        <f t="shared" si="420"/>
        <v>'Hakuouki: Reimeiroku Portable','Game Description For Hakuouki: Reimeiroku Portable','2006','Released'</v>
      </c>
    </row>
    <row r="8746" spans="1:7" x14ac:dyDescent="0.25">
      <c r="A8746" t="s">
        <v>9333</v>
      </c>
      <c r="B8746">
        <v>2008</v>
      </c>
      <c r="C8746">
        <v>8746</v>
      </c>
      <c r="D8746" t="str">
        <f t="shared" si="418"/>
        <v>Game Description For Sega Ages 2500 Series Vol. 33: Fantasy Zone Complete Collection</v>
      </c>
      <c r="E8746" t="str">
        <f t="shared" si="419"/>
        <v>Released</v>
      </c>
      <c r="G8746" t="str">
        <f t="shared" si="420"/>
        <v>'Sega Ages 2500 Series Vol. 33: Fantasy Zone Complete Collection','Game Description For Sega Ages 2500 Series Vol. 33: Fantasy Zone Complete Collection','2008','Released'</v>
      </c>
    </row>
    <row r="8747" spans="1:7" x14ac:dyDescent="0.25">
      <c r="A8747" t="s">
        <v>9334</v>
      </c>
      <c r="B8747">
        <v>2005</v>
      </c>
      <c r="C8747">
        <v>8747</v>
      </c>
      <c r="D8747" t="str">
        <f t="shared" si="418"/>
        <v>Game Description For Antz Extreme Racing</v>
      </c>
      <c r="E8747" t="str">
        <f t="shared" si="419"/>
        <v>Released</v>
      </c>
      <c r="G8747" t="str">
        <f t="shared" si="420"/>
        <v>'Antz Extreme Racing','Game Description For Antz Extreme Racing','2005','Released'</v>
      </c>
    </row>
    <row r="8748" spans="1:7" x14ac:dyDescent="0.25">
      <c r="A8748" t="s">
        <v>9335</v>
      </c>
      <c r="B8748">
        <v>2016</v>
      </c>
      <c r="C8748">
        <v>8748</v>
      </c>
      <c r="D8748" t="str">
        <f t="shared" si="418"/>
        <v>Game Description For Motto TOEIC Test DS Training</v>
      </c>
      <c r="E8748" t="str">
        <f t="shared" si="419"/>
        <v>Released</v>
      </c>
      <c r="G8748" t="str">
        <f t="shared" si="420"/>
        <v>'Motto TOEIC Test DS Training','Game Description For Motto TOEIC Test DS Training','2016','Released'</v>
      </c>
    </row>
    <row r="8749" spans="1:7" x14ac:dyDescent="0.25">
      <c r="A8749" t="s">
        <v>9336</v>
      </c>
      <c r="B8749">
        <v>2011</v>
      </c>
      <c r="C8749">
        <v>8749</v>
      </c>
      <c r="D8749" t="str">
        <f t="shared" si="418"/>
        <v>Game Description For Super Robot Gakuen</v>
      </c>
      <c r="E8749" t="str">
        <f t="shared" si="419"/>
        <v>Released</v>
      </c>
      <c r="G8749" t="str">
        <f t="shared" si="420"/>
        <v>'Super Robot Gakuen','Game Description For Super Robot Gakuen','2011','Released'</v>
      </c>
    </row>
    <row r="8750" spans="1:7" x14ac:dyDescent="0.25">
      <c r="A8750" t="s">
        <v>9337</v>
      </c>
      <c r="B8750">
        <v>2008</v>
      </c>
      <c r="C8750">
        <v>8750</v>
      </c>
      <c r="D8750" t="str">
        <f t="shared" si="418"/>
        <v>Game Description For Atelier Iris 3: Grand Phantasm (JP Sales)</v>
      </c>
      <c r="E8750" t="str">
        <f t="shared" si="419"/>
        <v>Released</v>
      </c>
      <c r="G8750" t="str">
        <f t="shared" si="420"/>
        <v>'Atelier Iris 3: Grand Phantasm (JP Sales)','Game Description For Atelier Iris 3: Grand Phantasm (JP Sales)','2008','Released'</v>
      </c>
    </row>
    <row r="8751" spans="1:7" x14ac:dyDescent="0.25">
      <c r="A8751" t="s">
        <v>9338</v>
      </c>
      <c r="B8751">
        <v>2010</v>
      </c>
      <c r="C8751">
        <v>8751</v>
      </c>
      <c r="D8751" t="str">
        <f t="shared" si="418"/>
        <v>Game Description For Dolly Kanon Dokidoki Tokimeki Himitsu no Ongaku Katsudou Start Desu!!</v>
      </c>
      <c r="E8751" t="str">
        <f t="shared" si="419"/>
        <v>Released</v>
      </c>
      <c r="G8751" t="str">
        <f t="shared" si="420"/>
        <v>'Dolly Kanon Dokidoki Tokimeki Himitsu no Ongaku Katsudou Start Desu!!','Game Description For Dolly Kanon Dokidoki Tokimeki Himitsu no Ongaku Katsudou Start Desu!!','2010','Released'</v>
      </c>
    </row>
    <row r="8752" spans="1:7" x14ac:dyDescent="0.25">
      <c r="A8752" t="s">
        <v>9339</v>
      </c>
      <c r="B8752">
        <v>2002</v>
      </c>
      <c r="C8752">
        <v>8752</v>
      </c>
      <c r="D8752" t="str">
        <f t="shared" si="418"/>
        <v>Game Description For Empire Earth III</v>
      </c>
      <c r="E8752" t="str">
        <f t="shared" si="419"/>
        <v>Released</v>
      </c>
      <c r="G8752" t="str">
        <f t="shared" si="420"/>
        <v>'Empire Earth III','Game Description For Empire Earth III','2002','Released'</v>
      </c>
    </row>
    <row r="8753" spans="1:7" x14ac:dyDescent="0.25">
      <c r="A8753" t="s">
        <v>9340</v>
      </c>
      <c r="B8753">
        <v>1997</v>
      </c>
      <c r="C8753">
        <v>8753</v>
      </c>
      <c r="D8753" t="str">
        <f t="shared" si="418"/>
        <v>Game Description For Mike Tyson Boxing</v>
      </c>
      <c r="E8753" t="str">
        <f t="shared" si="419"/>
        <v>Released</v>
      </c>
      <c r="G8753" t="str">
        <f t="shared" si="420"/>
        <v>'Mike Tyson Boxing','Game Description For Mike Tyson Boxing','1997','Released'</v>
      </c>
    </row>
    <row r="8754" spans="1:7" x14ac:dyDescent="0.25">
      <c r="A8754" t="s">
        <v>9341</v>
      </c>
      <c r="B8754">
        <v>1996</v>
      </c>
      <c r="C8754">
        <v>8754</v>
      </c>
      <c r="D8754" t="str">
        <f t="shared" si="418"/>
        <v>Game Description For Go Diego Go!: Safari Rescue</v>
      </c>
      <c r="E8754" t="str">
        <f t="shared" si="419"/>
        <v>Released</v>
      </c>
      <c r="G8754" t="str">
        <f t="shared" si="420"/>
        <v>'Go Diego Go!: Safari Rescue','Game Description For Go Diego Go!: Safari Rescue','1996','Released'</v>
      </c>
    </row>
    <row r="8755" spans="1:7" x14ac:dyDescent="0.25">
      <c r="A8755" t="s">
        <v>9342</v>
      </c>
      <c r="B8755">
        <v>2008</v>
      </c>
      <c r="C8755">
        <v>8755</v>
      </c>
      <c r="D8755" t="str">
        <f t="shared" si="418"/>
        <v>Game Description For Deal or No Deal: Special Edition</v>
      </c>
      <c r="E8755" t="str">
        <f t="shared" si="419"/>
        <v>Released</v>
      </c>
      <c r="G8755" t="str">
        <f t="shared" si="420"/>
        <v>'Deal or No Deal: Special Edition','Game Description For Deal or No Deal: Special Edition','2008','Released'</v>
      </c>
    </row>
    <row r="8756" spans="1:7" x14ac:dyDescent="0.25">
      <c r="A8756" t="s">
        <v>9343</v>
      </c>
      <c r="B8756">
        <v>2008</v>
      </c>
      <c r="C8756">
        <v>8756</v>
      </c>
      <c r="D8756" t="str">
        <f t="shared" ref="D8756:D8812" si="421">_xlfn.CONCAT("Game Description For ",A8756)</f>
        <v>Game Description For Clannad</v>
      </c>
      <c r="E8756" t="str">
        <f t="shared" si="419"/>
        <v>Released</v>
      </c>
      <c r="G8756" t="str">
        <f t="shared" si="420"/>
        <v>'Clannad','Game Description For Clannad','2008','Released'</v>
      </c>
    </row>
    <row r="8757" spans="1:7" x14ac:dyDescent="0.25">
      <c r="A8757" t="s">
        <v>9344</v>
      </c>
      <c r="B8757">
        <v>2003</v>
      </c>
      <c r="C8757">
        <v>8757</v>
      </c>
      <c r="D8757" t="str">
        <f t="shared" si="421"/>
        <v>Game Description For Katekyoo Hitman Reborn! Battle Arena 2 - Spirits Burst</v>
      </c>
      <c r="E8757" t="str">
        <f t="shared" si="419"/>
        <v>Released</v>
      </c>
      <c r="G8757" t="str">
        <f t="shared" si="420"/>
        <v>'Katekyoo Hitman Reborn! Battle Arena 2 - Spirits Burst','Game Description For Katekyoo Hitman Reborn! Battle Arena 2 - Spirits Burst','2003','Released'</v>
      </c>
    </row>
    <row r="8758" spans="1:7" x14ac:dyDescent="0.25">
      <c r="A8758" t="s">
        <v>9345</v>
      </c>
      <c r="B8758">
        <v>2008</v>
      </c>
      <c r="C8758">
        <v>8758</v>
      </c>
      <c r="D8758" t="str">
        <f t="shared" si="421"/>
        <v>Game Description For Akko ni Omakase! Brain Shock</v>
      </c>
      <c r="E8758" t="str">
        <f t="shared" si="419"/>
        <v>Released</v>
      </c>
      <c r="G8758" t="str">
        <f t="shared" si="420"/>
        <v>'Akko ni Omakase! Brain Shock','Game Description For Akko ni Omakase! Brain Shock','2008','Released'</v>
      </c>
    </row>
    <row r="8759" spans="1:7" x14ac:dyDescent="0.25">
      <c r="A8759" t="s">
        <v>9346</v>
      </c>
      <c r="B8759">
        <v>2015</v>
      </c>
      <c r="C8759">
        <v>8759</v>
      </c>
      <c r="D8759" t="str">
        <f t="shared" si="421"/>
        <v>Game Description For Guild Wars Trilogy</v>
      </c>
      <c r="E8759" t="str">
        <f t="shared" si="419"/>
        <v>Released</v>
      </c>
      <c r="G8759" t="str">
        <f t="shared" si="420"/>
        <v>'Guild Wars Trilogy','Game Description For Guild Wars Trilogy','2015','Released'</v>
      </c>
    </row>
    <row r="8760" spans="1:7" x14ac:dyDescent="0.25">
      <c r="A8760" t="s">
        <v>9347</v>
      </c>
      <c r="B8760">
        <v>2002</v>
      </c>
      <c r="C8760">
        <v>8760</v>
      </c>
      <c r="D8760" t="str">
        <f t="shared" si="421"/>
        <v>Game Description For Patrician IV</v>
      </c>
      <c r="E8760" t="str">
        <f t="shared" si="419"/>
        <v>Released</v>
      </c>
      <c r="G8760" t="str">
        <f t="shared" si="420"/>
        <v>'Patrician IV','Game Description For Patrician IV','2002','Released'</v>
      </c>
    </row>
    <row r="8761" spans="1:7" x14ac:dyDescent="0.25">
      <c r="A8761" t="s">
        <v>9348</v>
      </c>
      <c r="B8761">
        <v>2011</v>
      </c>
      <c r="C8761">
        <v>8761</v>
      </c>
      <c r="D8761" t="str">
        <f t="shared" si="421"/>
        <v>Game Description For King of Fighters: Maximum Impact Regulation A</v>
      </c>
      <c r="E8761" t="str">
        <f t="shared" si="419"/>
        <v>Released</v>
      </c>
      <c r="G8761" t="str">
        <f t="shared" si="420"/>
        <v>'King of Fighters: Maximum Impact Regulation A','Game Description For King of Fighters: Maximum Impact Regulation A','2011','Released'</v>
      </c>
    </row>
    <row r="8762" spans="1:7" x14ac:dyDescent="0.25">
      <c r="A8762" t="s">
        <v>9349</v>
      </c>
      <c r="B8762">
        <v>2015</v>
      </c>
      <c r="C8762">
        <v>8762</v>
      </c>
      <c r="D8762" t="str">
        <f t="shared" si="421"/>
        <v>Game Description For Who Wants to be a Millionaire: 1st Edition</v>
      </c>
      <c r="E8762" t="str">
        <f t="shared" si="419"/>
        <v>Released</v>
      </c>
      <c r="G8762" t="str">
        <f t="shared" si="420"/>
        <v>'Who Wants to be a Millionaire: 1st Edition','Game Description For Who Wants to be a Millionaire: 1st Edition','2015','Released'</v>
      </c>
    </row>
    <row r="8763" spans="1:7" x14ac:dyDescent="0.25">
      <c r="A8763" t="s">
        <v>9350</v>
      </c>
      <c r="B8763">
        <v>2008</v>
      </c>
      <c r="C8763">
        <v>8763</v>
      </c>
      <c r="D8763" t="str">
        <f t="shared" si="421"/>
        <v>Game Description For Date A Live: Rine Utopia</v>
      </c>
      <c r="E8763" t="str">
        <f t="shared" si="419"/>
        <v>Released</v>
      </c>
      <c r="G8763" t="str">
        <f t="shared" si="420"/>
        <v>'Date A Live: Rine Utopia','Game Description For Date A Live: Rine Utopia','2008','Released'</v>
      </c>
    </row>
    <row r="8764" spans="1:7" x14ac:dyDescent="0.25">
      <c r="A8764" t="s">
        <v>9351</v>
      </c>
      <c r="B8764">
        <v>2015</v>
      </c>
      <c r="C8764">
        <v>8764</v>
      </c>
      <c r="D8764" t="str">
        <f t="shared" si="421"/>
        <v>Game Description For Durarara!! 3way Standoff: Alley</v>
      </c>
      <c r="E8764" t="str">
        <f t="shared" si="419"/>
        <v>Released</v>
      </c>
      <c r="G8764" t="str">
        <f t="shared" si="420"/>
        <v>'Durarara!! 3way Standoff: Alley','Game Description For Durarara!! 3way Standoff: Alley','2015','Released'</v>
      </c>
    </row>
    <row r="8765" spans="1:7" x14ac:dyDescent="0.25">
      <c r="A8765" t="s">
        <v>9352</v>
      </c>
      <c r="B8765">
        <v>2009</v>
      </c>
      <c r="C8765">
        <v>8765</v>
      </c>
      <c r="D8765" t="str">
        <f t="shared" si="421"/>
        <v>Game Description For Fritz Chess</v>
      </c>
      <c r="E8765" t="str">
        <f t="shared" si="419"/>
        <v>Released</v>
      </c>
      <c r="G8765" t="str">
        <f t="shared" si="420"/>
        <v>'Fritz Chess','Game Description For Fritz Chess','2009','Released'</v>
      </c>
    </row>
    <row r="8766" spans="1:7" x14ac:dyDescent="0.25">
      <c r="A8766" t="s">
        <v>9353</v>
      </c>
      <c r="B8766">
        <v>2010</v>
      </c>
      <c r="C8766">
        <v>8766</v>
      </c>
      <c r="D8766" t="str">
        <f t="shared" si="421"/>
        <v>Game Description For Famicom Mini: Clu Clu Land</v>
      </c>
      <c r="E8766" t="str">
        <f t="shared" si="419"/>
        <v>Released</v>
      </c>
      <c r="G8766" t="str">
        <f t="shared" si="420"/>
        <v>'Famicom Mini: Clu Clu Land','Game Description For Famicom Mini: Clu Clu Land','2010','Released'</v>
      </c>
    </row>
    <row r="8767" spans="1:7" x14ac:dyDescent="0.25">
      <c r="A8767" t="s">
        <v>9354</v>
      </c>
      <c r="B8767">
        <v>2003</v>
      </c>
      <c r="C8767">
        <v>8767</v>
      </c>
      <c r="D8767" t="str">
        <f t="shared" si="421"/>
        <v>Game Description For Metal Slug XX</v>
      </c>
      <c r="E8767" t="str">
        <f t="shared" si="419"/>
        <v>Released</v>
      </c>
      <c r="G8767" t="str">
        <f t="shared" si="420"/>
        <v>'Metal Slug XX','Game Description For Metal Slug XX','2003','Released'</v>
      </c>
    </row>
    <row r="8768" spans="1:7" x14ac:dyDescent="0.25">
      <c r="A8768" t="s">
        <v>9355</v>
      </c>
      <c r="B8768">
        <v>2010</v>
      </c>
      <c r="C8768">
        <v>8768</v>
      </c>
      <c r="D8768" t="str">
        <f t="shared" si="421"/>
        <v>Game Description For Sacred Blaze</v>
      </c>
      <c r="E8768" t="str">
        <f t="shared" si="419"/>
        <v>Released</v>
      </c>
      <c r="G8768" t="str">
        <f t="shared" si="420"/>
        <v>'Sacred Blaze','Game Description For Sacred Blaze','2010','Released'</v>
      </c>
    </row>
    <row r="8769" spans="1:7" x14ac:dyDescent="0.25">
      <c r="A8769" t="s">
        <v>9356</v>
      </c>
      <c r="B8769">
        <v>2010</v>
      </c>
      <c r="C8769">
        <v>8769</v>
      </c>
      <c r="D8769" t="str">
        <f t="shared" si="421"/>
        <v>Game Description For Haneru no Tobira DS: Tanshuku Tetsudou no Yoru</v>
      </c>
      <c r="E8769" t="str">
        <f t="shared" si="419"/>
        <v>Released</v>
      </c>
      <c r="G8769" t="str">
        <f t="shared" si="420"/>
        <v>'Haneru no Tobira DS: Tanshuku Tetsudou no Yoru','Game Description For Haneru no Tobira DS: Tanshuku Tetsudou no Yoru','2010','Released'</v>
      </c>
    </row>
    <row r="8770" spans="1:7" x14ac:dyDescent="0.25">
      <c r="A8770" t="s">
        <v>9357</v>
      </c>
      <c r="B8770">
        <v>2009</v>
      </c>
      <c r="C8770">
        <v>8770</v>
      </c>
      <c r="D8770" t="str">
        <f t="shared" si="421"/>
        <v>Game Description For Thoroughbred Breeder II Plus</v>
      </c>
      <c r="E8770" t="str">
        <f t="shared" si="419"/>
        <v>Released</v>
      </c>
      <c r="G8770" t="str">
        <f t="shared" si="420"/>
        <v>'Thoroughbred Breeder II Plus','Game Description For Thoroughbred Breeder II Plus','2009','Released'</v>
      </c>
    </row>
    <row r="8771" spans="1:7" x14ac:dyDescent="0.25">
      <c r="A8771" t="s">
        <v>9358</v>
      </c>
      <c r="B8771">
        <v>2010</v>
      </c>
      <c r="C8771">
        <v>8771</v>
      </c>
      <c r="D8771" t="str">
        <f t="shared" si="421"/>
        <v>Game Description For Pure Pinball</v>
      </c>
      <c r="E8771" t="str">
        <f t="shared" ref="E8771:E8834" si="422">IF(B8771&lt;&gt;2020,"Released","Upcoming")</f>
        <v>Released</v>
      </c>
      <c r="G8771" t="str">
        <f t="shared" ref="G8771:G8834" si="423">_xlfn.CONCAT("'",A8771,"'",",","'",D8771,"'",",","'","",B8771,"'",",","'",E8771,"'")</f>
        <v>'Pure Pinball','Game Description For Pure Pinball','2010','Released'</v>
      </c>
    </row>
    <row r="8772" spans="1:7" x14ac:dyDescent="0.25">
      <c r="A8772" t="s">
        <v>9359</v>
      </c>
      <c r="B8772">
        <v>2004</v>
      </c>
      <c r="C8772">
        <v>8772</v>
      </c>
      <c r="D8772" t="str">
        <f t="shared" si="421"/>
        <v>Game Description For Hanaoni: Koisomeru Koku - Eikyuu no Shirushi</v>
      </c>
      <c r="E8772" t="str">
        <f t="shared" si="422"/>
        <v>Released</v>
      </c>
      <c r="G8772" t="str">
        <f t="shared" si="423"/>
        <v>'Hanaoni: Koisomeru Koku - Eikyuu no Shirushi','Game Description For Hanaoni: Koisomeru Koku - Eikyuu no Shirushi','2004','Released'</v>
      </c>
    </row>
    <row r="8773" spans="1:7" x14ac:dyDescent="0.25">
      <c r="A8773" t="s">
        <v>9360</v>
      </c>
      <c r="B8773">
        <v>2011</v>
      </c>
      <c r="C8773">
        <v>8773</v>
      </c>
      <c r="D8773" t="str">
        <f t="shared" si="421"/>
        <v>Game Description For Zac to Ombra: Maboroshi no Yuuenchi</v>
      </c>
      <c r="E8773" t="str">
        <f t="shared" si="422"/>
        <v>Released</v>
      </c>
      <c r="G8773" t="str">
        <f t="shared" si="423"/>
        <v>'Zac to Ombra: Maboroshi no Yuuenchi','Game Description For Zac to Ombra: Maboroshi no Yuuenchi','2011','Released'</v>
      </c>
    </row>
    <row r="8774" spans="1:7" x14ac:dyDescent="0.25">
      <c r="A8774" t="s">
        <v>9361</v>
      </c>
      <c r="B8774">
        <v>2001</v>
      </c>
      <c r="C8774">
        <v>8774</v>
      </c>
      <c r="D8774" t="str">
        <f t="shared" si="421"/>
        <v>Game Description For Daikaijuu Battle: Ultra Coliseum DX - Ultra Senshi Daishuuketsu</v>
      </c>
      <c r="E8774" t="str">
        <f t="shared" si="422"/>
        <v>Released</v>
      </c>
      <c r="G8774" t="str">
        <f t="shared" si="423"/>
        <v>'Daikaijuu Battle: Ultra Coliseum DX - Ultra Senshi Daishuuketsu','Game Description For Daikaijuu Battle: Ultra Coliseum DX - Ultra Senshi Daishuuketsu','2001','Released'</v>
      </c>
    </row>
    <row r="8775" spans="1:7" x14ac:dyDescent="0.25">
      <c r="A8775" t="s">
        <v>9362</v>
      </c>
      <c r="B8775">
        <v>2020</v>
      </c>
      <c r="C8775">
        <v>8775</v>
      </c>
      <c r="D8775" t="str">
        <f t="shared" si="421"/>
        <v>Game Description For Phantom Breaker</v>
      </c>
      <c r="E8775" t="str">
        <f t="shared" si="422"/>
        <v>Upcoming</v>
      </c>
      <c r="G8775" t="str">
        <f t="shared" si="423"/>
        <v>'Phantom Breaker','Game Description For Phantom Breaker','2020','Upcoming'</v>
      </c>
    </row>
    <row r="8776" spans="1:7" x14ac:dyDescent="0.25">
      <c r="A8776" t="s">
        <v>9363</v>
      </c>
      <c r="B8776">
        <v>2004</v>
      </c>
      <c r="C8776">
        <v>8776</v>
      </c>
      <c r="D8776" t="str">
        <f t="shared" si="421"/>
        <v>Game Description For Brothers In Arms DS</v>
      </c>
      <c r="E8776" t="str">
        <f t="shared" si="422"/>
        <v>Released</v>
      </c>
      <c r="G8776" t="str">
        <f t="shared" si="423"/>
        <v>'Brothers In Arms DS','Game Description For Brothers In Arms DS','2004','Released'</v>
      </c>
    </row>
    <row r="8777" spans="1:7" x14ac:dyDescent="0.25">
      <c r="A8777" t="s">
        <v>9364</v>
      </c>
      <c r="B8777">
        <v>2004</v>
      </c>
      <c r="C8777">
        <v>8777</v>
      </c>
      <c r="D8777" t="str">
        <f t="shared" si="421"/>
        <v>Game Description For Valhalla Knights 2: Battle Stance</v>
      </c>
      <c r="E8777" t="str">
        <f t="shared" si="422"/>
        <v>Released</v>
      </c>
      <c r="G8777" t="str">
        <f t="shared" si="423"/>
        <v>'Valhalla Knights 2: Battle Stance','Game Description For Valhalla Knights 2: Battle Stance','2004','Released'</v>
      </c>
    </row>
    <row r="8778" spans="1:7" x14ac:dyDescent="0.25">
      <c r="A8778" t="s">
        <v>9365</v>
      </c>
      <c r="B8778">
        <v>2006</v>
      </c>
      <c r="C8778">
        <v>8778</v>
      </c>
      <c r="D8778" t="str">
        <f t="shared" si="421"/>
        <v>Game Description For 99 no Namida</v>
      </c>
      <c r="E8778" t="str">
        <f t="shared" si="422"/>
        <v>Released</v>
      </c>
      <c r="G8778" t="str">
        <f t="shared" si="423"/>
        <v>'99 no Namida','Game Description For 99 no Namida','2006','Released'</v>
      </c>
    </row>
    <row r="8779" spans="1:7" x14ac:dyDescent="0.25">
      <c r="A8779" t="s">
        <v>9366</v>
      </c>
      <c r="B8779">
        <v>2001</v>
      </c>
      <c r="C8779">
        <v>8779</v>
      </c>
      <c r="D8779" t="str">
        <f t="shared" si="421"/>
        <v>Game Description For Cyber Troopers Virtual-On Marz</v>
      </c>
      <c r="E8779" t="str">
        <f t="shared" si="422"/>
        <v>Released</v>
      </c>
      <c r="G8779" t="str">
        <f t="shared" si="423"/>
        <v>'Cyber Troopers Virtual-On Marz','Game Description For Cyber Troopers Virtual-On Marz','2001','Released'</v>
      </c>
    </row>
    <row r="8780" spans="1:7" x14ac:dyDescent="0.25">
      <c r="A8780" t="s">
        <v>9367</v>
      </c>
      <c r="B8780">
        <v>2015</v>
      </c>
      <c r="C8780">
        <v>8780</v>
      </c>
      <c r="D8780" t="str">
        <f t="shared" si="421"/>
        <v>Game Description For Headhunter: Redemption</v>
      </c>
      <c r="E8780" t="str">
        <f t="shared" si="422"/>
        <v>Released</v>
      </c>
      <c r="G8780" t="str">
        <f t="shared" si="423"/>
        <v>'Headhunter: Redemption','Game Description For Headhunter: Redemption','2015','Released'</v>
      </c>
    </row>
    <row r="8781" spans="1:7" x14ac:dyDescent="0.25">
      <c r="A8781" t="s">
        <v>9368</v>
      </c>
      <c r="B8781">
        <v>2008</v>
      </c>
      <c r="C8781">
        <v>8781</v>
      </c>
      <c r="D8781" t="str">
        <f t="shared" si="421"/>
        <v>Game Description For Ookami to Koushinryou: Boku to Horo no Ichinen</v>
      </c>
      <c r="E8781" t="str">
        <f t="shared" si="422"/>
        <v>Released</v>
      </c>
      <c r="G8781" t="str">
        <f t="shared" si="423"/>
        <v>'Ookami to Koushinryou: Boku to Horo no Ichinen','Game Description For Ookami to Koushinryou: Boku to Horo no Ichinen','2008','Released'</v>
      </c>
    </row>
    <row r="8782" spans="1:7" x14ac:dyDescent="0.25">
      <c r="A8782" t="s">
        <v>9369</v>
      </c>
      <c r="B8782">
        <v>2006</v>
      </c>
      <c r="C8782">
        <v>8782</v>
      </c>
      <c r="D8782" t="str">
        <f t="shared" si="421"/>
        <v>Game Description For Bomberman: Act Zero</v>
      </c>
      <c r="E8782" t="str">
        <f t="shared" si="422"/>
        <v>Released</v>
      </c>
      <c r="G8782" t="str">
        <f t="shared" si="423"/>
        <v>'Bomberman: Act Zero','Game Description For Bomberman: Act Zero','2006','Released'</v>
      </c>
    </row>
    <row r="8783" spans="1:7" x14ac:dyDescent="0.25">
      <c r="A8783" t="s">
        <v>9370</v>
      </c>
      <c r="B8783">
        <v>2002</v>
      </c>
      <c r="C8783">
        <v>8783</v>
      </c>
      <c r="D8783" t="str">
        <f t="shared" si="421"/>
        <v>Game Description For The Chase: Felix Meets Felicity</v>
      </c>
      <c r="E8783" t="str">
        <f t="shared" si="422"/>
        <v>Released</v>
      </c>
      <c r="G8783" t="str">
        <f t="shared" si="423"/>
        <v>'The Chase: Felix Meets Felicity','Game Description For The Chase: Felix Meets Felicity','2002','Released'</v>
      </c>
    </row>
    <row r="8784" spans="1:7" x14ac:dyDescent="0.25">
      <c r="A8784" t="s">
        <v>9371</v>
      </c>
      <c r="B8784">
        <v>2003</v>
      </c>
      <c r="C8784">
        <v>8784</v>
      </c>
      <c r="D8784" t="str">
        <f t="shared" si="421"/>
        <v>Game Description For Stoked: Big Air Edition</v>
      </c>
      <c r="E8784" t="str">
        <f t="shared" si="422"/>
        <v>Released</v>
      </c>
      <c r="G8784" t="str">
        <f t="shared" si="423"/>
        <v>'Stoked: Big Air Edition','Game Description For Stoked: Big Air Edition','2003','Released'</v>
      </c>
    </row>
    <row r="8785" spans="1:7" x14ac:dyDescent="0.25">
      <c r="A8785" t="s">
        <v>9372</v>
      </c>
      <c r="B8785">
        <v>2002</v>
      </c>
      <c r="C8785">
        <v>8785</v>
      </c>
      <c r="D8785" t="str">
        <f t="shared" si="421"/>
        <v>Game Description For Syndicate Wars</v>
      </c>
      <c r="E8785" t="str">
        <f t="shared" si="422"/>
        <v>Released</v>
      </c>
      <c r="G8785" t="str">
        <f t="shared" si="423"/>
        <v>'Syndicate Wars','Game Description For Syndicate Wars','2002','Released'</v>
      </c>
    </row>
    <row r="8786" spans="1:7" x14ac:dyDescent="0.25">
      <c r="A8786" t="s">
        <v>9373</v>
      </c>
      <c r="B8786">
        <v>2010</v>
      </c>
      <c r="C8786">
        <v>8786</v>
      </c>
      <c r="D8786" t="str">
        <f t="shared" si="421"/>
        <v>Game Description For Draglade (JP sales)</v>
      </c>
      <c r="E8786" t="str">
        <f t="shared" si="422"/>
        <v>Released</v>
      </c>
      <c r="G8786" t="str">
        <f t="shared" si="423"/>
        <v>'Draglade (JP sales)','Game Description For Draglade (JP sales)','2010','Released'</v>
      </c>
    </row>
    <row r="8787" spans="1:7" x14ac:dyDescent="0.25">
      <c r="A8787" t="s">
        <v>9374</v>
      </c>
      <c r="B8787">
        <v>2003</v>
      </c>
      <c r="C8787">
        <v>8787</v>
      </c>
      <c r="D8787" t="str">
        <f t="shared" si="421"/>
        <v>Game Description For Tiger Woods PGA Tour Golf</v>
      </c>
      <c r="E8787" t="str">
        <f t="shared" si="422"/>
        <v>Released</v>
      </c>
      <c r="G8787" t="str">
        <f t="shared" si="423"/>
        <v>'Tiger Woods PGA Tour Golf','Game Description For Tiger Woods PGA Tour Golf','2003','Released'</v>
      </c>
    </row>
    <row r="8788" spans="1:7" x14ac:dyDescent="0.25">
      <c r="A8788" t="s">
        <v>9375</v>
      </c>
      <c r="B8788">
        <v>1995</v>
      </c>
      <c r="C8788">
        <v>8788</v>
      </c>
      <c r="D8788" t="str">
        <f t="shared" si="421"/>
        <v>Game Description For Twin Strike: Operation Thunder</v>
      </c>
      <c r="E8788" t="str">
        <f t="shared" si="422"/>
        <v>Released</v>
      </c>
      <c r="G8788" t="str">
        <f t="shared" si="423"/>
        <v>'Twin Strike: Operation Thunder','Game Description For Twin Strike: Operation Thunder','1995','Released'</v>
      </c>
    </row>
    <row r="8789" spans="1:7" x14ac:dyDescent="0.25">
      <c r="A8789" t="s">
        <v>9376</v>
      </c>
      <c r="B8789">
        <v>2002</v>
      </c>
      <c r="C8789">
        <v>8789</v>
      </c>
      <c r="D8789" t="str">
        <f t="shared" si="421"/>
        <v>Game Description For All Points Bulletin</v>
      </c>
      <c r="E8789" t="str">
        <f t="shared" si="422"/>
        <v>Released</v>
      </c>
      <c r="G8789" t="str">
        <f t="shared" si="423"/>
        <v>'All Points Bulletin','Game Description For All Points Bulletin','2002','Released'</v>
      </c>
    </row>
    <row r="8790" spans="1:7" x14ac:dyDescent="0.25">
      <c r="A8790" t="s">
        <v>9377</v>
      </c>
      <c r="B8790">
        <v>2003</v>
      </c>
      <c r="C8790">
        <v>8790</v>
      </c>
      <c r="D8790" t="str">
        <f t="shared" si="421"/>
        <v>Game Description For The Movies</v>
      </c>
      <c r="E8790" t="str">
        <f t="shared" si="422"/>
        <v>Released</v>
      </c>
      <c r="G8790" t="str">
        <f t="shared" si="423"/>
        <v>'The Movies','Game Description For The Movies','2003','Released'</v>
      </c>
    </row>
    <row r="8791" spans="1:7" x14ac:dyDescent="0.25">
      <c r="A8791" t="s">
        <v>9378</v>
      </c>
      <c r="B8791">
        <v>2010</v>
      </c>
      <c r="C8791">
        <v>8791</v>
      </c>
      <c r="D8791" t="str">
        <f t="shared" si="421"/>
        <v>Game Description For SuperCar Challenge</v>
      </c>
      <c r="E8791" t="str">
        <f t="shared" si="422"/>
        <v>Released</v>
      </c>
      <c r="G8791" t="str">
        <f t="shared" si="423"/>
        <v>'SuperCar Challenge','Game Description For SuperCar Challenge','2010','Released'</v>
      </c>
    </row>
    <row r="8792" spans="1:7" x14ac:dyDescent="0.25">
      <c r="A8792" t="s">
        <v>9379</v>
      </c>
      <c r="B8792">
        <v>2010</v>
      </c>
      <c r="C8792">
        <v>8792</v>
      </c>
      <c r="D8792" t="str">
        <f t="shared" si="421"/>
        <v>Game Description For Dreamfall: The Longest Journey</v>
      </c>
      <c r="E8792" t="str">
        <f t="shared" si="422"/>
        <v>Released</v>
      </c>
      <c r="G8792" t="str">
        <f t="shared" si="423"/>
        <v>'Dreamfall: The Longest Journey','Game Description For Dreamfall: The Longest Journey','2010','Released'</v>
      </c>
    </row>
    <row r="8793" spans="1:7" x14ac:dyDescent="0.25">
      <c r="A8793" t="s">
        <v>9380</v>
      </c>
      <c r="B8793">
        <v>2016</v>
      </c>
      <c r="C8793">
        <v>8793</v>
      </c>
      <c r="D8793" t="str">
        <f t="shared" si="421"/>
        <v>Game Description For The Sims 4: Spa Day</v>
      </c>
      <c r="E8793" t="str">
        <f t="shared" si="422"/>
        <v>Released</v>
      </c>
      <c r="G8793" t="str">
        <f t="shared" si="423"/>
        <v>'The Sims 4: Spa Day','Game Description For The Sims 4: Spa Day','2016','Released'</v>
      </c>
    </row>
    <row r="8794" spans="1:7" x14ac:dyDescent="0.25">
      <c r="A8794" t="s">
        <v>9381</v>
      </c>
      <c r="B8794">
        <v>2020</v>
      </c>
      <c r="C8794">
        <v>8794</v>
      </c>
      <c r="D8794" t="str">
        <f t="shared" si="421"/>
        <v>Game Description For Tokimeki Mahjong Paradise: Koi no Tenpai Beat</v>
      </c>
      <c r="E8794" t="str">
        <f t="shared" si="422"/>
        <v>Upcoming</v>
      </c>
      <c r="G8794" t="str">
        <f t="shared" si="423"/>
        <v>'Tokimeki Mahjong Paradise: Koi no Tenpai Beat','Game Description For Tokimeki Mahjong Paradise: Koi no Tenpai Beat','2020','Upcoming'</v>
      </c>
    </row>
    <row r="8795" spans="1:7" x14ac:dyDescent="0.25">
      <c r="A8795" t="s">
        <v>9382</v>
      </c>
      <c r="B8795">
        <v>2015</v>
      </c>
      <c r="C8795">
        <v>8795</v>
      </c>
      <c r="D8795" t="str">
        <f t="shared" si="421"/>
        <v>Game Description For Yuki Yuna is a Hero: Memory of the Forest</v>
      </c>
      <c r="E8795" t="str">
        <f t="shared" si="422"/>
        <v>Released</v>
      </c>
      <c r="G8795" t="str">
        <f t="shared" si="423"/>
        <v>'Yuki Yuna is a Hero: Memory of the Forest','Game Description For Yuki Yuna is a Hero: Memory of the Forest','2015','Released'</v>
      </c>
    </row>
    <row r="8796" spans="1:7" x14ac:dyDescent="0.25">
      <c r="A8796" t="s">
        <v>9383</v>
      </c>
      <c r="B8796">
        <v>2013</v>
      </c>
      <c r="C8796">
        <v>8796</v>
      </c>
      <c r="D8796" t="str">
        <f t="shared" si="421"/>
        <v>Game Description For Kidou Gekidan Haro Ichiza Gundam Mahjong DS: Oyaji nimo Agarareta koto nai noni!</v>
      </c>
      <c r="E8796" t="str">
        <f t="shared" si="422"/>
        <v>Released</v>
      </c>
      <c r="G8796" t="str">
        <f t="shared" si="423"/>
        <v>'Kidou Gekidan Haro Ichiza Gundam Mahjong DS: Oyaji nimo Agarareta koto nai noni!','Game Description For Kidou Gekidan Haro Ichiza Gundam Mahjong DS: Oyaji nimo Agarareta koto nai noni!','2013','Released'</v>
      </c>
    </row>
    <row r="8797" spans="1:7" x14ac:dyDescent="0.25">
      <c r="A8797" t="s">
        <v>9384</v>
      </c>
      <c r="B8797">
        <v>1995</v>
      </c>
      <c r="C8797">
        <v>8797</v>
      </c>
      <c r="D8797" t="str">
        <f t="shared" si="421"/>
        <v>Game Description For Blue Roses: Yousei to Aoi Hitomi no Senshitachi</v>
      </c>
      <c r="E8797" t="str">
        <f t="shared" si="422"/>
        <v>Released</v>
      </c>
      <c r="G8797" t="str">
        <f t="shared" si="423"/>
        <v>'Blue Roses: Yousei to Aoi Hitomi no Senshitachi','Game Description For Blue Roses: Yousei to Aoi Hitomi no Senshitachi','1995','Released'</v>
      </c>
    </row>
    <row r="8798" spans="1:7" x14ac:dyDescent="0.25">
      <c r="A8798" t="s">
        <v>9385</v>
      </c>
      <c r="B8798">
        <v>2009</v>
      </c>
      <c r="C8798">
        <v>8798</v>
      </c>
      <c r="D8798" t="str">
        <f t="shared" si="421"/>
        <v>Game Description For Zatch Bell! Mamodo Fury</v>
      </c>
      <c r="E8798" t="str">
        <f t="shared" si="422"/>
        <v>Released</v>
      </c>
      <c r="G8798" t="str">
        <f t="shared" si="423"/>
        <v>'Zatch Bell! Mamodo Fury','Game Description For Zatch Bell! Mamodo Fury','2009','Released'</v>
      </c>
    </row>
    <row r="8799" spans="1:7" x14ac:dyDescent="0.25">
      <c r="A8799" t="s">
        <v>9386</v>
      </c>
      <c r="B8799">
        <v>2009</v>
      </c>
      <c r="C8799">
        <v>8799</v>
      </c>
      <c r="D8799" t="str">
        <f t="shared" si="421"/>
        <v>Game Description For Haikyu!! Cross Team Match!</v>
      </c>
      <c r="E8799" t="str">
        <f t="shared" si="422"/>
        <v>Released</v>
      </c>
      <c r="G8799" t="str">
        <f t="shared" si="423"/>
        <v>'Haikyu!! Cross Team Match!','Game Description For Haikyu!! Cross Team Match!','2009','Released'</v>
      </c>
    </row>
    <row r="8800" spans="1:7" x14ac:dyDescent="0.25">
      <c r="A8800" t="s">
        <v>9387</v>
      </c>
      <c r="B8800">
        <v>2020</v>
      </c>
      <c r="C8800">
        <v>8800</v>
      </c>
      <c r="D8800" t="str">
        <f t="shared" si="421"/>
        <v>Game Description For NHL Blades of Steel 2000</v>
      </c>
      <c r="E8800" t="str">
        <f t="shared" si="422"/>
        <v>Upcoming</v>
      </c>
      <c r="G8800" t="str">
        <f t="shared" si="423"/>
        <v>'NHL Blades of Steel 2000','Game Description For NHL Blades of Steel 2000','2020','Upcoming'</v>
      </c>
    </row>
    <row r="8801" spans="1:7" x14ac:dyDescent="0.25">
      <c r="A8801" t="s">
        <v>9388</v>
      </c>
      <c r="B8801">
        <v>2010</v>
      </c>
      <c r="C8801">
        <v>8801</v>
      </c>
      <c r="D8801" t="str">
        <f t="shared" si="421"/>
        <v>Game Description For Outlaw Volleyball Remixed</v>
      </c>
      <c r="E8801" t="str">
        <f t="shared" si="422"/>
        <v>Released</v>
      </c>
      <c r="G8801" t="str">
        <f t="shared" si="423"/>
        <v>'Outlaw Volleyball Remixed','Game Description For Outlaw Volleyball Remixed','2010','Released'</v>
      </c>
    </row>
    <row r="8802" spans="1:7" x14ac:dyDescent="0.25">
      <c r="A8802" t="s">
        <v>9389</v>
      </c>
      <c r="B8802">
        <v>2016</v>
      </c>
      <c r="C8802">
        <v>8802</v>
      </c>
      <c r="D8802" t="str">
        <f t="shared" si="421"/>
        <v>Game Description For The Adventures of Darwin</v>
      </c>
      <c r="E8802" t="str">
        <f t="shared" si="422"/>
        <v>Released</v>
      </c>
      <c r="G8802" t="str">
        <f t="shared" si="423"/>
        <v>'The Adventures of Darwin','Game Description For The Adventures of Darwin','2016','Released'</v>
      </c>
    </row>
    <row r="8803" spans="1:7" x14ac:dyDescent="0.25">
      <c r="A8803" t="s">
        <v>9390</v>
      </c>
      <c r="B8803">
        <v>2007</v>
      </c>
      <c r="C8803">
        <v>8803</v>
      </c>
      <c r="D8803" t="str">
        <f t="shared" si="421"/>
        <v>Game Description For Supreme Commander: Forged Alliance</v>
      </c>
      <c r="E8803" t="str">
        <f t="shared" si="422"/>
        <v>Released</v>
      </c>
      <c r="G8803" t="str">
        <f t="shared" si="423"/>
        <v>'Supreme Commander: Forged Alliance','Game Description For Supreme Commander: Forged Alliance','2007','Released'</v>
      </c>
    </row>
    <row r="8804" spans="1:7" x14ac:dyDescent="0.25">
      <c r="A8804" t="s">
        <v>9391</v>
      </c>
      <c r="B8804">
        <v>1993</v>
      </c>
      <c r="C8804">
        <v>8804</v>
      </c>
      <c r="D8804" t="str">
        <f t="shared" si="421"/>
        <v>Game Description For Klonoa Heroes: Densetsu no Star Medal</v>
      </c>
      <c r="E8804" t="str">
        <f t="shared" si="422"/>
        <v>Released</v>
      </c>
      <c r="G8804" t="str">
        <f t="shared" si="423"/>
        <v>'Klonoa Heroes: Densetsu no Star Medal','Game Description For Klonoa Heroes: Densetsu no Star Medal','1993','Released'</v>
      </c>
    </row>
    <row r="8805" spans="1:7" x14ac:dyDescent="0.25">
      <c r="A8805" t="s">
        <v>9392</v>
      </c>
      <c r="B8805">
        <v>2006</v>
      </c>
      <c r="C8805">
        <v>8805</v>
      </c>
      <c r="D8805" t="str">
        <f t="shared" si="421"/>
        <v>Game Description For Hyperdimension Neptunia Victory II</v>
      </c>
      <c r="E8805" t="str">
        <f t="shared" si="422"/>
        <v>Released</v>
      </c>
      <c r="G8805" t="str">
        <f t="shared" si="423"/>
        <v>'Hyperdimension Neptunia Victory II','Game Description For Hyperdimension Neptunia Victory II','2006','Released'</v>
      </c>
    </row>
    <row r="8806" spans="1:7" x14ac:dyDescent="0.25">
      <c r="A8806" t="s">
        <v>9393</v>
      </c>
      <c r="B8806">
        <v>2020</v>
      </c>
      <c r="C8806">
        <v>8806</v>
      </c>
      <c r="D8806" t="str">
        <f t="shared" si="421"/>
        <v>Game Description For Pajama Sam: You are What You Eat From Your Head to Your Feet</v>
      </c>
      <c r="E8806" t="str">
        <f t="shared" si="422"/>
        <v>Upcoming</v>
      </c>
      <c r="G8806" t="str">
        <f t="shared" si="423"/>
        <v>'Pajama Sam: You are What You Eat From Your Head to Your Feet','Game Description For Pajama Sam: You are What You Eat From Your Head to Your Feet','2020','Upcoming'</v>
      </c>
    </row>
    <row r="8807" spans="1:7" x14ac:dyDescent="0.25">
      <c r="A8807" t="s">
        <v>9394</v>
      </c>
      <c r="B8807">
        <v>2007</v>
      </c>
      <c r="C8807">
        <v>8807</v>
      </c>
      <c r="D8807" t="str">
        <f t="shared" si="421"/>
        <v>Game Description For Jig-A-Pix: Pets</v>
      </c>
      <c r="E8807" t="str">
        <f t="shared" si="422"/>
        <v>Released</v>
      </c>
      <c r="G8807" t="str">
        <f t="shared" si="423"/>
        <v>'Jig-A-Pix: Pets','Game Description For Jig-A-Pix: Pets','2007','Released'</v>
      </c>
    </row>
    <row r="8808" spans="1:7" x14ac:dyDescent="0.25">
      <c r="A8808" t="s">
        <v>9395</v>
      </c>
      <c r="B8808">
        <v>2016</v>
      </c>
      <c r="C8808">
        <v>8808</v>
      </c>
      <c r="D8808" t="str">
        <f t="shared" si="421"/>
        <v>Game Description For Warhammer: Dark Omen</v>
      </c>
      <c r="E8808" t="str">
        <f t="shared" si="422"/>
        <v>Released</v>
      </c>
      <c r="G8808" t="str">
        <f t="shared" si="423"/>
        <v>'Warhammer: Dark Omen','Game Description For Warhammer: Dark Omen','2016','Released'</v>
      </c>
    </row>
    <row r="8809" spans="1:7" x14ac:dyDescent="0.25">
      <c r="A8809" t="s">
        <v>9396</v>
      </c>
      <c r="B8809">
        <v>2015</v>
      </c>
      <c r="C8809">
        <v>8809</v>
      </c>
      <c r="D8809" t="str">
        <f t="shared" si="421"/>
        <v>Game Description For Mobile Suit Gundam: Mokuba no Kiseki</v>
      </c>
      <c r="E8809" t="str">
        <f t="shared" si="422"/>
        <v>Released</v>
      </c>
      <c r="G8809" t="str">
        <f t="shared" si="423"/>
        <v>'Mobile Suit Gundam: Mokuba no Kiseki','Game Description For Mobile Suit Gundam: Mokuba no Kiseki','2015','Released'</v>
      </c>
    </row>
    <row r="8810" spans="1:7" x14ac:dyDescent="0.25">
      <c r="A8810" t="s">
        <v>9397</v>
      </c>
      <c r="B8810">
        <v>1999</v>
      </c>
      <c r="C8810">
        <v>8810</v>
      </c>
      <c r="D8810" t="str">
        <f t="shared" si="421"/>
        <v>Game Description For Denki Blocks!</v>
      </c>
      <c r="E8810" t="str">
        <f t="shared" si="422"/>
        <v>Released</v>
      </c>
      <c r="G8810" t="str">
        <f t="shared" si="423"/>
        <v>'Denki Blocks!','Game Description For Denki Blocks!','1999','Released'</v>
      </c>
    </row>
    <row r="8811" spans="1:7" x14ac:dyDescent="0.25">
      <c r="A8811" t="s">
        <v>9398</v>
      </c>
      <c r="B8811">
        <v>2010</v>
      </c>
      <c r="C8811">
        <v>8811</v>
      </c>
      <c r="D8811" t="str">
        <f t="shared" si="421"/>
        <v>Game Description For A Ressha de Ikou DS</v>
      </c>
      <c r="E8811" t="str">
        <f t="shared" si="422"/>
        <v>Released</v>
      </c>
      <c r="G8811" t="str">
        <f t="shared" si="423"/>
        <v>'A Ressha de Ikou DS','Game Description For A Ressha de Ikou DS','2010','Released'</v>
      </c>
    </row>
    <row r="8812" spans="1:7" x14ac:dyDescent="0.25">
      <c r="A8812" t="s">
        <v>9399</v>
      </c>
      <c r="B8812">
        <v>2009</v>
      </c>
      <c r="C8812">
        <v>8812</v>
      </c>
      <c r="D8812" t="str">
        <f t="shared" si="421"/>
        <v>Game Description For Harukanaru Toki no Naka de 4: Aizouban</v>
      </c>
      <c r="E8812" t="str">
        <f t="shared" si="422"/>
        <v>Released</v>
      </c>
      <c r="G8812" t="str">
        <f t="shared" si="423"/>
        <v>'Harukanaru Toki no Naka de 4: Aizouban','Game Description For Harukanaru Toki no Naka de 4: Aizouban','2009','Released'</v>
      </c>
    </row>
    <row r="8813" spans="1:7" x14ac:dyDescent="0.25">
      <c r="A8813" t="s">
        <v>9400</v>
      </c>
      <c r="B8813">
        <v>1997</v>
      </c>
      <c r="C8813">
        <v>8813</v>
      </c>
      <c r="D8813" t="str">
        <f t="shared" ref="D8813:D8874" si="424">_xlfn.CONCAT("Game Description For ",A8813)</f>
        <v>Game Description For Tsurugi no Machi no Ihoujin: Kuro no Kyuuden</v>
      </c>
      <c r="E8813" t="str">
        <f t="shared" si="422"/>
        <v>Released</v>
      </c>
      <c r="G8813" t="str">
        <f t="shared" si="423"/>
        <v>'Tsurugi no Machi no Ihoujin: Kuro no Kyuuden','Game Description For Tsurugi no Machi no Ihoujin: Kuro no Kyuuden','1997','Released'</v>
      </c>
    </row>
    <row r="8814" spans="1:7" x14ac:dyDescent="0.25">
      <c r="A8814" t="s">
        <v>9401</v>
      </c>
      <c r="B8814">
        <v>2012</v>
      </c>
      <c r="C8814">
        <v>8814</v>
      </c>
      <c r="D8814" t="str">
        <f t="shared" si="424"/>
        <v>Game Description For Ballistic</v>
      </c>
      <c r="E8814" t="str">
        <f t="shared" si="422"/>
        <v>Released</v>
      </c>
      <c r="G8814" t="str">
        <f t="shared" si="423"/>
        <v>'Ballistic','Game Description For Ballistic','2012','Released'</v>
      </c>
    </row>
    <row r="8815" spans="1:7" x14ac:dyDescent="0.25">
      <c r="A8815" t="s">
        <v>9402</v>
      </c>
      <c r="B8815">
        <v>2014</v>
      </c>
      <c r="C8815">
        <v>8815</v>
      </c>
      <c r="D8815" t="str">
        <f t="shared" si="424"/>
        <v>Game Description For Paddington: Adventures in London</v>
      </c>
      <c r="E8815" t="str">
        <f t="shared" si="422"/>
        <v>Released</v>
      </c>
      <c r="G8815" t="str">
        <f t="shared" si="423"/>
        <v>'Paddington: Adventures in London','Game Description For Paddington: Adventures in London','2014','Released'</v>
      </c>
    </row>
    <row r="8816" spans="1:7" x14ac:dyDescent="0.25">
      <c r="A8816" t="s">
        <v>9403</v>
      </c>
      <c r="B8816">
        <v>2010</v>
      </c>
      <c r="C8816">
        <v>8816</v>
      </c>
      <c r="D8816" t="str">
        <f t="shared" si="424"/>
        <v>Game Description For Caesar IV</v>
      </c>
      <c r="E8816" t="str">
        <f t="shared" si="422"/>
        <v>Released</v>
      </c>
      <c r="G8816" t="str">
        <f t="shared" si="423"/>
        <v>'Caesar IV','Game Description For Caesar IV','2010','Released'</v>
      </c>
    </row>
    <row r="8817" spans="1:7" x14ac:dyDescent="0.25">
      <c r="A8817" t="s">
        <v>9404</v>
      </c>
      <c r="B8817">
        <v>1999</v>
      </c>
      <c r="C8817">
        <v>8817</v>
      </c>
      <c r="D8817" t="str">
        <f t="shared" si="424"/>
        <v>Game Description For Sega Rally 2006</v>
      </c>
      <c r="E8817" t="str">
        <f t="shared" si="422"/>
        <v>Released</v>
      </c>
      <c r="G8817" t="str">
        <f t="shared" si="423"/>
        <v>'Sega Rally 2006','Game Description For Sega Rally 2006','1999','Released'</v>
      </c>
    </row>
    <row r="8818" spans="1:7" x14ac:dyDescent="0.25">
      <c r="A8818" t="s">
        <v>9405</v>
      </c>
      <c r="B8818">
        <v>2007</v>
      </c>
      <c r="C8818">
        <v>8818</v>
      </c>
      <c r="D8818" t="str">
        <f t="shared" si="424"/>
        <v>Game Description For Gundam Battle Online</v>
      </c>
      <c r="E8818" t="str">
        <f t="shared" si="422"/>
        <v>Released</v>
      </c>
      <c r="G8818" t="str">
        <f t="shared" si="423"/>
        <v>'Gundam Battle Online','Game Description For Gundam Battle Online','2007','Released'</v>
      </c>
    </row>
    <row r="8819" spans="1:7" x14ac:dyDescent="0.25">
      <c r="A8819" t="s">
        <v>9406</v>
      </c>
      <c r="B8819">
        <v>1993</v>
      </c>
      <c r="C8819">
        <v>8819</v>
      </c>
      <c r="D8819" t="str">
        <f t="shared" si="424"/>
        <v>Game Description For Holly Hobbie &amp; Friends</v>
      </c>
      <c r="E8819" t="str">
        <f t="shared" si="422"/>
        <v>Released</v>
      </c>
      <c r="G8819" t="str">
        <f t="shared" si="423"/>
        <v>'Holly Hobbie &amp; Friends','Game Description For Holly Hobbie &amp; Friends','1993','Released'</v>
      </c>
    </row>
    <row r="8820" spans="1:7" x14ac:dyDescent="0.25">
      <c r="A8820" t="s">
        <v>9407</v>
      </c>
      <c r="B8820">
        <v>2012</v>
      </c>
      <c r="C8820">
        <v>8820</v>
      </c>
      <c r="D8820" t="str">
        <f t="shared" si="424"/>
        <v>Game Description For Kevin Van Dam: Big Bass Challenge</v>
      </c>
      <c r="E8820" t="str">
        <f t="shared" si="422"/>
        <v>Released</v>
      </c>
      <c r="G8820" t="str">
        <f t="shared" si="423"/>
        <v>'Kevin Van Dam: Big Bass Challenge','Game Description For Kevin Van Dam: Big Bass Challenge','2012','Released'</v>
      </c>
    </row>
    <row r="8821" spans="1:7" x14ac:dyDescent="0.25">
      <c r="A8821" t="s">
        <v>9408</v>
      </c>
      <c r="B8821">
        <v>2015</v>
      </c>
      <c r="C8821">
        <v>8821</v>
      </c>
      <c r="D8821" t="str">
        <f t="shared" si="424"/>
        <v>Game Description For Stolen</v>
      </c>
      <c r="E8821" t="str">
        <f t="shared" si="422"/>
        <v>Released</v>
      </c>
      <c r="G8821" t="str">
        <f t="shared" si="423"/>
        <v>'Stolen','Game Description For Stolen','2015','Released'</v>
      </c>
    </row>
    <row r="8822" spans="1:7" x14ac:dyDescent="0.25">
      <c r="A8822" t="s">
        <v>9409</v>
      </c>
      <c r="B8822">
        <v>2012</v>
      </c>
      <c r="C8822">
        <v>8822</v>
      </c>
      <c r="D8822" t="str">
        <f t="shared" si="424"/>
        <v>Game Description For Glacier2</v>
      </c>
      <c r="E8822" t="str">
        <f t="shared" si="422"/>
        <v>Released</v>
      </c>
      <c r="G8822" t="str">
        <f t="shared" si="423"/>
        <v>'Glacier2','Game Description For Glacier2','2012','Released'</v>
      </c>
    </row>
    <row r="8823" spans="1:7" x14ac:dyDescent="0.25">
      <c r="A8823" t="s">
        <v>9410</v>
      </c>
      <c r="B8823">
        <v>2006</v>
      </c>
      <c r="C8823">
        <v>8823</v>
      </c>
      <c r="D8823" t="str">
        <f t="shared" si="424"/>
        <v>Game Description For Memories Off 6: T-Wave</v>
      </c>
      <c r="E8823" t="str">
        <f t="shared" si="422"/>
        <v>Released</v>
      </c>
      <c r="G8823" t="str">
        <f t="shared" si="423"/>
        <v>'Memories Off 6: T-Wave','Game Description For Memories Off 6: T-Wave','2006','Released'</v>
      </c>
    </row>
    <row r="8824" spans="1:7" x14ac:dyDescent="0.25">
      <c r="A8824" t="s">
        <v>9411</v>
      </c>
      <c r="B8824">
        <v>2005</v>
      </c>
      <c r="C8824">
        <v>8824</v>
      </c>
      <c r="D8824" t="str">
        <f t="shared" si="424"/>
        <v>Game Description For Superstars V8 Racing</v>
      </c>
      <c r="E8824" t="str">
        <f t="shared" si="422"/>
        <v>Released</v>
      </c>
      <c r="G8824" t="str">
        <f t="shared" si="423"/>
        <v>'Superstars V8 Racing','Game Description For Superstars V8 Racing','2005','Released'</v>
      </c>
    </row>
    <row r="8825" spans="1:7" x14ac:dyDescent="0.25">
      <c r="A8825" t="s">
        <v>9412</v>
      </c>
      <c r="B8825">
        <v>2016</v>
      </c>
      <c r="C8825">
        <v>8825</v>
      </c>
      <c r="D8825" t="str">
        <f t="shared" si="424"/>
        <v>Game Description For Bullet Girls 2</v>
      </c>
      <c r="E8825" t="str">
        <f t="shared" si="422"/>
        <v>Released</v>
      </c>
      <c r="G8825" t="str">
        <f t="shared" si="423"/>
        <v>'Bullet Girls 2','Game Description For Bullet Girls 2','2016','Released'</v>
      </c>
    </row>
    <row r="8826" spans="1:7" x14ac:dyDescent="0.25">
      <c r="A8826" t="s">
        <v>9413</v>
      </c>
      <c r="B8826">
        <v>2010</v>
      </c>
      <c r="C8826">
        <v>8826</v>
      </c>
      <c r="D8826" t="str">
        <f t="shared" si="424"/>
        <v>Game Description For Famicom Remix Best Choice</v>
      </c>
      <c r="E8826" t="str">
        <f t="shared" si="422"/>
        <v>Released</v>
      </c>
      <c r="G8826" t="str">
        <f t="shared" si="423"/>
        <v>'Famicom Remix Best Choice','Game Description For Famicom Remix Best Choice','2010','Released'</v>
      </c>
    </row>
    <row r="8827" spans="1:7" x14ac:dyDescent="0.25">
      <c r="A8827" t="s">
        <v>9414</v>
      </c>
      <c r="B8827">
        <v>1993</v>
      </c>
      <c r="C8827">
        <v>8827</v>
      </c>
      <c r="D8827" t="str">
        <f t="shared" si="424"/>
        <v>Game Description For Sleepover Party</v>
      </c>
      <c r="E8827" t="str">
        <f t="shared" si="422"/>
        <v>Released</v>
      </c>
      <c r="G8827" t="str">
        <f t="shared" si="423"/>
        <v>'Sleepover Party','Game Description For Sleepover Party','1993','Released'</v>
      </c>
    </row>
    <row r="8828" spans="1:7" x14ac:dyDescent="0.25">
      <c r="A8828" t="s">
        <v>9415</v>
      </c>
      <c r="B8828">
        <v>2007</v>
      </c>
      <c r="C8828">
        <v>8828</v>
      </c>
      <c r="D8828" t="str">
        <f t="shared" si="424"/>
        <v>Game Description For 100 Classic Games</v>
      </c>
      <c r="E8828" t="str">
        <f t="shared" si="422"/>
        <v>Released</v>
      </c>
      <c r="G8828" t="str">
        <f t="shared" si="423"/>
        <v>'100 Classic Games','Game Description For 100 Classic Games','2007','Released'</v>
      </c>
    </row>
    <row r="8829" spans="1:7" x14ac:dyDescent="0.25">
      <c r="A8829" t="s">
        <v>9416</v>
      </c>
      <c r="B8829">
        <v>2004</v>
      </c>
      <c r="C8829">
        <v>8829</v>
      </c>
      <c r="D8829" t="str">
        <f t="shared" si="424"/>
        <v>Game Description For Ide Yosuke no Mahjong Kazoku</v>
      </c>
      <c r="E8829" t="str">
        <f t="shared" si="422"/>
        <v>Released</v>
      </c>
      <c r="G8829" t="str">
        <f t="shared" si="423"/>
        <v>'Ide Yosuke no Mahjong Kazoku','Game Description For Ide Yosuke no Mahjong Kazoku','2004','Released'</v>
      </c>
    </row>
    <row r="8830" spans="1:7" x14ac:dyDescent="0.25">
      <c r="A8830" t="s">
        <v>9417</v>
      </c>
      <c r="B8830">
        <v>2015</v>
      </c>
      <c r="C8830">
        <v>8830</v>
      </c>
      <c r="D8830" t="str">
        <f t="shared" si="424"/>
        <v>Game Description For Richard Burns Rally</v>
      </c>
      <c r="E8830" t="str">
        <f t="shared" si="422"/>
        <v>Released</v>
      </c>
      <c r="G8830" t="str">
        <f t="shared" si="423"/>
        <v>'Richard Burns Rally','Game Description For Richard Burns Rally','2015','Released'</v>
      </c>
    </row>
    <row r="8831" spans="1:7" x14ac:dyDescent="0.25">
      <c r="A8831" t="s">
        <v>9418</v>
      </c>
      <c r="B8831">
        <v>2009</v>
      </c>
      <c r="C8831">
        <v>8831</v>
      </c>
      <c r="D8831" t="str">
        <f t="shared" si="424"/>
        <v>Game Description For Quiz Mobile Gundam: Toi Senshi DX</v>
      </c>
      <c r="E8831" t="str">
        <f t="shared" si="422"/>
        <v>Released</v>
      </c>
      <c r="G8831" t="str">
        <f t="shared" si="423"/>
        <v>'Quiz Mobile Gundam: Toi Senshi DX','Game Description For Quiz Mobile Gundam: Toi Senshi DX','2009','Released'</v>
      </c>
    </row>
    <row r="8832" spans="1:7" x14ac:dyDescent="0.25">
      <c r="A8832" t="s">
        <v>9419</v>
      </c>
      <c r="B8832">
        <v>2011</v>
      </c>
      <c r="C8832">
        <v>8832</v>
      </c>
      <c r="D8832" t="str">
        <f t="shared" si="424"/>
        <v>Game Description For R-Type Command (correct US sales)</v>
      </c>
      <c r="E8832" t="str">
        <f t="shared" si="422"/>
        <v>Released</v>
      </c>
      <c r="G8832" t="str">
        <f t="shared" si="423"/>
        <v>'R-Type Command (correct US sales)','Game Description For R-Type Command (correct US sales)','2011','Released'</v>
      </c>
    </row>
    <row r="8833" spans="1:7" x14ac:dyDescent="0.25">
      <c r="A8833" t="s">
        <v>9420</v>
      </c>
      <c r="B8833">
        <v>2002</v>
      </c>
      <c r="C8833">
        <v>8833</v>
      </c>
      <c r="D8833" t="str">
        <f t="shared" si="424"/>
        <v>Game Description For E.T. The Extra-Terrestrial: Interplanetary Mission</v>
      </c>
      <c r="E8833" t="str">
        <f t="shared" si="422"/>
        <v>Released</v>
      </c>
      <c r="G8833" t="str">
        <f t="shared" si="423"/>
        <v>'E.T. The Extra-Terrestrial: Interplanetary Mission','Game Description For E.T. The Extra-Terrestrial: Interplanetary Mission','2002','Released'</v>
      </c>
    </row>
    <row r="8834" spans="1:7" x14ac:dyDescent="0.25">
      <c r="A8834" t="s">
        <v>9421</v>
      </c>
      <c r="B8834">
        <v>2007</v>
      </c>
      <c r="C8834">
        <v>8834</v>
      </c>
      <c r="D8834" t="str">
        <f t="shared" si="424"/>
        <v>Game Description For Story Hour: Fairy Tales</v>
      </c>
      <c r="E8834" t="str">
        <f t="shared" si="422"/>
        <v>Released</v>
      </c>
      <c r="G8834" t="str">
        <f t="shared" si="423"/>
        <v>'Story Hour: Fairy Tales','Game Description For Story Hour: Fairy Tales','2007','Released'</v>
      </c>
    </row>
    <row r="8835" spans="1:7" x14ac:dyDescent="0.25">
      <c r="A8835" t="s">
        <v>9422</v>
      </c>
      <c r="B8835">
        <v>2007</v>
      </c>
      <c r="C8835">
        <v>8835</v>
      </c>
      <c r="D8835" t="str">
        <f t="shared" si="424"/>
        <v>Game Description For Dynasty Warriors Vol. 2 (JP sales)</v>
      </c>
      <c r="E8835" t="str">
        <f t="shared" ref="E8835:E8898" si="425">IF(B8835&lt;&gt;2020,"Released","Upcoming")</f>
        <v>Released</v>
      </c>
      <c r="G8835" t="str">
        <f t="shared" ref="G8835:G8898" si="426">_xlfn.CONCAT("'",A8835,"'",",","'",D8835,"'",",","'","",B8835,"'",",","'",E8835,"'")</f>
        <v>'Dynasty Warriors Vol. 2 (JP sales)','Game Description For Dynasty Warriors Vol. 2 (JP sales)','2007','Released'</v>
      </c>
    </row>
    <row r="8836" spans="1:7" x14ac:dyDescent="0.25">
      <c r="A8836" t="s">
        <v>9423</v>
      </c>
      <c r="B8836">
        <v>2009</v>
      </c>
      <c r="C8836">
        <v>8836</v>
      </c>
      <c r="D8836" t="str">
        <f t="shared" si="424"/>
        <v>Game Description For Countdown Vampires</v>
      </c>
      <c r="E8836" t="str">
        <f t="shared" si="425"/>
        <v>Released</v>
      </c>
      <c r="G8836" t="str">
        <f t="shared" si="426"/>
        <v>'Countdown Vampires','Game Description For Countdown Vampires','2009','Released'</v>
      </c>
    </row>
    <row r="8837" spans="1:7" x14ac:dyDescent="0.25">
      <c r="A8837" t="s">
        <v>9424</v>
      </c>
      <c r="B8837">
        <v>2007</v>
      </c>
      <c r="C8837">
        <v>8837</v>
      </c>
      <c r="D8837" t="str">
        <f t="shared" si="424"/>
        <v>Game Description For Crypt Killer</v>
      </c>
      <c r="E8837" t="str">
        <f t="shared" si="425"/>
        <v>Released</v>
      </c>
      <c r="G8837" t="str">
        <f t="shared" si="426"/>
        <v>'Crypt Killer','Game Description For Crypt Killer','2007','Released'</v>
      </c>
    </row>
    <row r="8838" spans="1:7" x14ac:dyDescent="0.25">
      <c r="A8838" t="s">
        <v>9425</v>
      </c>
      <c r="B8838">
        <v>2006</v>
      </c>
      <c r="C8838">
        <v>8838</v>
      </c>
      <c r="D8838" t="str">
        <f t="shared" si="424"/>
        <v>Game Description For Tokumei Sentai Go-Busters</v>
      </c>
      <c r="E8838" t="str">
        <f t="shared" si="425"/>
        <v>Released</v>
      </c>
      <c r="G8838" t="str">
        <f t="shared" si="426"/>
        <v>'Tokumei Sentai Go-Busters','Game Description For Tokumei Sentai Go-Busters','2006','Released'</v>
      </c>
    </row>
    <row r="8839" spans="1:7" x14ac:dyDescent="0.25">
      <c r="A8839" t="s">
        <v>9426</v>
      </c>
      <c r="B8839">
        <v>1994</v>
      </c>
      <c r="C8839">
        <v>8839</v>
      </c>
      <c r="D8839" t="str">
        <f t="shared" si="424"/>
        <v>Game Description For Dramatic Soccer Game: Nippon Daihyou Senshu Ninarou!</v>
      </c>
      <c r="E8839" t="str">
        <f t="shared" si="425"/>
        <v>Released</v>
      </c>
      <c r="G8839" t="str">
        <f t="shared" si="426"/>
        <v>'Dramatic Soccer Game: Nippon Daihyou Senshu Ninarou!','Game Description For Dramatic Soccer Game: Nippon Daihyou Senshu Ninarou!','1994','Released'</v>
      </c>
    </row>
    <row r="8840" spans="1:7" x14ac:dyDescent="0.25">
      <c r="A8840" t="s">
        <v>9427</v>
      </c>
      <c r="B8840">
        <v>2008</v>
      </c>
      <c r="C8840">
        <v>8840</v>
      </c>
      <c r="D8840" t="str">
        <f t="shared" si="424"/>
        <v>Game Description For The Treasures of Montezuma</v>
      </c>
      <c r="E8840" t="str">
        <f t="shared" si="425"/>
        <v>Released</v>
      </c>
      <c r="G8840" t="str">
        <f t="shared" si="426"/>
        <v>'The Treasures of Montezuma','Game Description For The Treasures of Montezuma','2008','Released'</v>
      </c>
    </row>
    <row r="8841" spans="1:7" x14ac:dyDescent="0.25">
      <c r="A8841" t="s">
        <v>9428</v>
      </c>
      <c r="B8841">
        <v>2006</v>
      </c>
      <c r="C8841">
        <v>8841</v>
      </c>
      <c r="D8841" t="str">
        <f t="shared" si="424"/>
        <v>Game Description For Battle Hunter</v>
      </c>
      <c r="E8841" t="str">
        <f t="shared" si="425"/>
        <v>Released</v>
      </c>
      <c r="G8841" t="str">
        <f t="shared" si="426"/>
        <v>'Battle Hunter','Game Description For Battle Hunter','2006','Released'</v>
      </c>
    </row>
    <row r="8842" spans="1:7" x14ac:dyDescent="0.25">
      <c r="A8842" t="s">
        <v>9429</v>
      </c>
      <c r="B8842">
        <v>2011</v>
      </c>
      <c r="C8842">
        <v>8842</v>
      </c>
      <c r="D8842" t="str">
        <f t="shared" si="424"/>
        <v>Game Description For Heathcliff! Frantic Foto</v>
      </c>
      <c r="E8842" t="str">
        <f t="shared" si="425"/>
        <v>Released</v>
      </c>
      <c r="G8842" t="str">
        <f t="shared" si="426"/>
        <v>'Heathcliff! Frantic Foto','Game Description For Heathcliff! Frantic Foto','2011','Released'</v>
      </c>
    </row>
    <row r="8843" spans="1:7" x14ac:dyDescent="0.25">
      <c r="A8843" t="s">
        <v>9430</v>
      </c>
      <c r="B8843">
        <v>2006</v>
      </c>
      <c r="C8843">
        <v>8843</v>
      </c>
      <c r="D8843" t="str">
        <f t="shared" si="424"/>
        <v>Game Description For Adidas Power Soccer</v>
      </c>
      <c r="E8843" t="str">
        <f t="shared" si="425"/>
        <v>Released</v>
      </c>
      <c r="G8843" t="str">
        <f t="shared" si="426"/>
        <v>'Adidas Power Soccer','Game Description For Adidas Power Soccer','2006','Released'</v>
      </c>
    </row>
    <row r="8844" spans="1:7" x14ac:dyDescent="0.25">
      <c r="A8844" t="s">
        <v>9431</v>
      </c>
      <c r="B8844">
        <v>2004</v>
      </c>
      <c r="C8844">
        <v>8844</v>
      </c>
      <c r="D8844" t="str">
        <f t="shared" si="424"/>
        <v>Game Description For Secret Files 2: Puritas Cordis</v>
      </c>
      <c r="E8844" t="str">
        <f t="shared" si="425"/>
        <v>Released</v>
      </c>
      <c r="G8844" t="str">
        <f t="shared" si="426"/>
        <v>'Secret Files 2: Puritas Cordis','Game Description For Secret Files 2: Puritas Cordis','2004','Released'</v>
      </c>
    </row>
    <row r="8845" spans="1:7" x14ac:dyDescent="0.25">
      <c r="A8845" t="s">
        <v>9432</v>
      </c>
      <c r="B8845">
        <v>2008</v>
      </c>
      <c r="C8845">
        <v>8845</v>
      </c>
      <c r="D8845" t="str">
        <f t="shared" si="424"/>
        <v>Game Description For Darklight Conflict</v>
      </c>
      <c r="E8845" t="str">
        <f t="shared" si="425"/>
        <v>Released</v>
      </c>
      <c r="G8845" t="str">
        <f t="shared" si="426"/>
        <v>'Darklight Conflict','Game Description For Darklight Conflict','2008','Released'</v>
      </c>
    </row>
    <row r="8846" spans="1:7" x14ac:dyDescent="0.25">
      <c r="A8846" t="s">
        <v>9433</v>
      </c>
      <c r="B8846">
        <v>2008</v>
      </c>
      <c r="C8846">
        <v>8846</v>
      </c>
      <c r="D8846" t="str">
        <f t="shared" si="424"/>
        <v>Game Description For Dragon Ball: Advanced Adventure</v>
      </c>
      <c r="E8846" t="str">
        <f t="shared" si="425"/>
        <v>Released</v>
      </c>
      <c r="G8846" t="str">
        <f t="shared" si="426"/>
        <v>'Dragon Ball: Advanced Adventure','Game Description For Dragon Ball: Advanced Adventure','2008','Released'</v>
      </c>
    </row>
    <row r="8847" spans="1:7" x14ac:dyDescent="0.25">
      <c r="A8847" t="s">
        <v>9434</v>
      </c>
      <c r="B8847">
        <v>2007</v>
      </c>
      <c r="C8847">
        <v>8847</v>
      </c>
      <c r="D8847" t="str">
        <f t="shared" si="424"/>
        <v>Game Description For Art of Fighting 3: The Path of the Warrior</v>
      </c>
      <c r="E8847" t="str">
        <f t="shared" si="425"/>
        <v>Released</v>
      </c>
      <c r="G8847" t="str">
        <f t="shared" si="426"/>
        <v>'Art of Fighting 3: The Path of the Warrior','Game Description For Art of Fighting 3: The Path of the Warrior','2007','Released'</v>
      </c>
    </row>
    <row r="8848" spans="1:7" x14ac:dyDescent="0.25">
      <c r="A8848" t="s">
        <v>9435</v>
      </c>
      <c r="B8848">
        <v>2009</v>
      </c>
      <c r="C8848">
        <v>8848</v>
      </c>
      <c r="D8848" t="str">
        <f t="shared" si="424"/>
        <v>Game Description For Rabbids Land</v>
      </c>
      <c r="E8848" t="str">
        <f t="shared" si="425"/>
        <v>Released</v>
      </c>
      <c r="G8848" t="str">
        <f t="shared" si="426"/>
        <v>'Rabbids Land','Game Description For Rabbids Land','2009','Released'</v>
      </c>
    </row>
    <row r="8849" spans="1:7" x14ac:dyDescent="0.25">
      <c r="A8849" t="s">
        <v>9436</v>
      </c>
      <c r="B8849">
        <v>2008</v>
      </c>
      <c r="C8849">
        <v>8849</v>
      </c>
      <c r="D8849" t="str">
        <f t="shared" si="424"/>
        <v>Game Description For Civilization Beyond Earth: Rising Tide</v>
      </c>
      <c r="E8849" t="str">
        <f t="shared" si="425"/>
        <v>Released</v>
      </c>
      <c r="G8849" t="str">
        <f t="shared" si="426"/>
        <v>'Civilization Beyond Earth: Rising Tide','Game Description For Civilization Beyond Earth: Rising Tide','2008','Released'</v>
      </c>
    </row>
    <row r="8850" spans="1:7" x14ac:dyDescent="0.25">
      <c r="A8850" t="s">
        <v>9437</v>
      </c>
      <c r="B8850">
        <v>2003</v>
      </c>
      <c r="C8850">
        <v>8850</v>
      </c>
      <c r="D8850" t="str">
        <f t="shared" si="424"/>
        <v>Game Description For The Ripping Friends</v>
      </c>
      <c r="E8850" t="str">
        <f t="shared" si="425"/>
        <v>Released</v>
      </c>
      <c r="G8850" t="str">
        <f t="shared" si="426"/>
        <v>'The Ripping Friends','Game Description For The Ripping Friends','2003','Released'</v>
      </c>
    </row>
    <row r="8851" spans="1:7" x14ac:dyDescent="0.25">
      <c r="A8851" t="s">
        <v>9438</v>
      </c>
      <c r="B8851">
        <v>2005</v>
      </c>
      <c r="C8851">
        <v>8851</v>
      </c>
      <c r="D8851" t="str">
        <f t="shared" si="424"/>
        <v>Game Description For Konami Arcade Classics</v>
      </c>
      <c r="E8851" t="str">
        <f t="shared" si="425"/>
        <v>Released</v>
      </c>
      <c r="G8851" t="str">
        <f t="shared" si="426"/>
        <v>'Konami Arcade Classics','Game Description For Konami Arcade Classics','2005','Released'</v>
      </c>
    </row>
    <row r="8852" spans="1:7" x14ac:dyDescent="0.25">
      <c r="A8852" t="s">
        <v>9439</v>
      </c>
      <c r="B8852">
        <v>2016</v>
      </c>
      <c r="C8852">
        <v>8852</v>
      </c>
      <c r="D8852" t="str">
        <f t="shared" si="424"/>
        <v>Game Description For Hunter x Hunter: Wonder Adventure</v>
      </c>
      <c r="E8852" t="str">
        <f t="shared" si="425"/>
        <v>Released</v>
      </c>
      <c r="G8852" t="str">
        <f t="shared" si="426"/>
        <v>'Hunter x Hunter: Wonder Adventure','Game Description For Hunter x Hunter: Wonder Adventure','2016','Released'</v>
      </c>
    </row>
    <row r="8853" spans="1:7" x14ac:dyDescent="0.25">
      <c r="A8853" t="s">
        <v>9440</v>
      </c>
      <c r="B8853">
        <v>2006</v>
      </c>
      <c r="C8853">
        <v>8853</v>
      </c>
      <c r="D8853" t="str">
        <f t="shared" si="424"/>
        <v>Game Description For Super Army War</v>
      </c>
      <c r="E8853" t="str">
        <f t="shared" si="425"/>
        <v>Released</v>
      </c>
      <c r="G8853" t="str">
        <f t="shared" si="426"/>
        <v>'Super Army War','Game Description For Super Army War','2006','Released'</v>
      </c>
    </row>
    <row r="8854" spans="1:7" x14ac:dyDescent="0.25">
      <c r="A8854" t="s">
        <v>9441</v>
      </c>
      <c r="B8854">
        <v>2012</v>
      </c>
      <c r="C8854">
        <v>8854</v>
      </c>
      <c r="D8854" t="str">
        <f t="shared" si="424"/>
        <v>Game Description For Ao no Exorcist: Genkoku no Labyrinth</v>
      </c>
      <c r="E8854" t="str">
        <f t="shared" si="425"/>
        <v>Released</v>
      </c>
      <c r="G8854" t="str">
        <f t="shared" si="426"/>
        <v>'Ao no Exorcist: Genkoku no Labyrinth','Game Description For Ao no Exorcist: Genkoku no Labyrinth','2012','Released'</v>
      </c>
    </row>
    <row r="8855" spans="1:7" x14ac:dyDescent="0.25">
      <c r="A8855" t="s">
        <v>9442</v>
      </c>
      <c r="B8855">
        <v>2008</v>
      </c>
      <c r="C8855">
        <v>8855</v>
      </c>
      <c r="D8855" t="str">
        <f t="shared" si="424"/>
        <v>Game Description For Echo Night Beyond</v>
      </c>
      <c r="E8855" t="str">
        <f t="shared" si="425"/>
        <v>Released</v>
      </c>
      <c r="G8855" t="str">
        <f t="shared" si="426"/>
        <v>'Echo Night Beyond','Game Description For Echo Night Beyond','2008','Released'</v>
      </c>
    </row>
    <row r="8856" spans="1:7" x14ac:dyDescent="0.25">
      <c r="A8856" t="s">
        <v>9443</v>
      </c>
      <c r="B8856">
        <v>2004</v>
      </c>
      <c r="C8856">
        <v>8856</v>
      </c>
      <c r="D8856" t="str">
        <f t="shared" si="424"/>
        <v>Game Description For Minna no Chizu</v>
      </c>
      <c r="E8856" t="str">
        <f t="shared" si="425"/>
        <v>Released</v>
      </c>
      <c r="G8856" t="str">
        <f t="shared" si="426"/>
        <v>'Minna no Chizu','Game Description For Minna no Chizu','2004','Released'</v>
      </c>
    </row>
    <row r="8857" spans="1:7" x14ac:dyDescent="0.25">
      <c r="A8857" t="s">
        <v>9444</v>
      </c>
      <c r="B8857">
        <v>2007</v>
      </c>
      <c r="C8857">
        <v>8857</v>
      </c>
      <c r="D8857" t="str">
        <f t="shared" si="424"/>
        <v>Game Description For Taikou Risshiden V</v>
      </c>
      <c r="E8857" t="str">
        <f t="shared" si="425"/>
        <v>Released</v>
      </c>
      <c r="G8857" t="str">
        <f t="shared" si="426"/>
        <v>'Taikou Risshiden V','Game Description For Taikou Risshiden V','2007','Released'</v>
      </c>
    </row>
    <row r="8858" spans="1:7" x14ac:dyDescent="0.25">
      <c r="A8858" t="s">
        <v>9445</v>
      </c>
      <c r="B8858">
        <v>2002</v>
      </c>
      <c r="C8858">
        <v>8858</v>
      </c>
      <c r="D8858" t="str">
        <f t="shared" si="424"/>
        <v>Game Description For Train Simulator 2016</v>
      </c>
      <c r="E8858" t="str">
        <f t="shared" si="425"/>
        <v>Released</v>
      </c>
      <c r="G8858" t="str">
        <f t="shared" si="426"/>
        <v>'Train Simulator 2016','Game Description For Train Simulator 2016','2002','Released'</v>
      </c>
    </row>
    <row r="8859" spans="1:7" x14ac:dyDescent="0.25">
      <c r="A8859" t="s">
        <v>9446</v>
      </c>
      <c r="B8859">
        <v>2010</v>
      </c>
      <c r="C8859">
        <v>8859</v>
      </c>
      <c r="D8859" t="str">
        <f t="shared" si="424"/>
        <v>Game Description For Suzumiya Haruhi no Tsuisou</v>
      </c>
      <c r="E8859" t="str">
        <f t="shared" si="425"/>
        <v>Released</v>
      </c>
      <c r="G8859" t="str">
        <f t="shared" si="426"/>
        <v>'Suzumiya Haruhi no Tsuisou','Game Description For Suzumiya Haruhi no Tsuisou','2010','Released'</v>
      </c>
    </row>
    <row r="8860" spans="1:7" x14ac:dyDescent="0.25">
      <c r="A8860" t="s">
        <v>9447</v>
      </c>
      <c r="B8860">
        <v>2015</v>
      </c>
      <c r="C8860">
        <v>8860</v>
      </c>
      <c r="D8860" t="str">
        <f t="shared" si="424"/>
        <v>Game Description For The Idolm@ster: Must Songs - Red Board / Blue Board</v>
      </c>
      <c r="E8860" t="str">
        <f t="shared" si="425"/>
        <v>Released</v>
      </c>
      <c r="G8860" t="str">
        <f t="shared" si="426"/>
        <v>'The Idolm@ster: Must Songs - Red Board / Blue Board','Game Description For The Idolm@ster: Must Songs - Red Board / Blue Board','2015','Released'</v>
      </c>
    </row>
    <row r="8861" spans="1:7" x14ac:dyDescent="0.25">
      <c r="A8861" t="s">
        <v>9448</v>
      </c>
      <c r="B8861">
        <v>2007</v>
      </c>
      <c r="C8861">
        <v>8861</v>
      </c>
      <c r="D8861" t="str">
        <f t="shared" si="424"/>
        <v>Game Description For Jikkyou World Soccer 2002</v>
      </c>
      <c r="E8861" t="str">
        <f t="shared" si="425"/>
        <v>Released</v>
      </c>
      <c r="G8861" t="str">
        <f t="shared" si="426"/>
        <v>'Jikkyou World Soccer 2002','Game Description For Jikkyou World Soccer 2002','2007','Released'</v>
      </c>
    </row>
    <row r="8862" spans="1:7" x14ac:dyDescent="0.25">
      <c r="A8862" t="s">
        <v>9449</v>
      </c>
      <c r="B8862">
        <v>2006</v>
      </c>
      <c r="C8862">
        <v>8862</v>
      </c>
      <c r="D8862" t="str">
        <f t="shared" si="424"/>
        <v>Game Description For Tenshou Gakuen Gekkouroku</v>
      </c>
      <c r="E8862" t="str">
        <f t="shared" si="425"/>
        <v>Released</v>
      </c>
      <c r="G8862" t="str">
        <f t="shared" si="426"/>
        <v>'Tenshou Gakuen Gekkouroku','Game Description For Tenshou Gakuen Gekkouroku','2006','Released'</v>
      </c>
    </row>
    <row r="8863" spans="1:7" x14ac:dyDescent="0.25">
      <c r="A8863" t="s">
        <v>9450</v>
      </c>
      <c r="B8863">
        <v>2007</v>
      </c>
      <c r="C8863">
        <v>8863</v>
      </c>
      <c r="D8863" t="str">
        <f t="shared" si="424"/>
        <v>Game Description For Real Soccer 2008</v>
      </c>
      <c r="E8863" t="str">
        <f t="shared" si="425"/>
        <v>Released</v>
      </c>
      <c r="G8863" t="str">
        <f t="shared" si="426"/>
        <v>'Real Soccer 2008','Game Description For Real Soccer 2008','2007','Released'</v>
      </c>
    </row>
    <row r="8864" spans="1:7" x14ac:dyDescent="0.25">
      <c r="A8864" t="s">
        <v>9451</v>
      </c>
      <c r="B8864">
        <v>1998</v>
      </c>
      <c r="C8864">
        <v>8864</v>
      </c>
      <c r="D8864" t="str">
        <f t="shared" si="424"/>
        <v>Game Description For APB Reloaded</v>
      </c>
      <c r="E8864" t="str">
        <f t="shared" si="425"/>
        <v>Released</v>
      </c>
      <c r="G8864" t="str">
        <f t="shared" si="426"/>
        <v>'APB Reloaded','Game Description For APB Reloaded','1998','Released'</v>
      </c>
    </row>
    <row r="8865" spans="1:7" x14ac:dyDescent="0.25">
      <c r="A8865" t="s">
        <v>9452</v>
      </c>
      <c r="B8865">
        <v>2010</v>
      </c>
      <c r="C8865">
        <v>8865</v>
      </c>
      <c r="D8865" t="str">
        <f t="shared" si="424"/>
        <v>Game Description For Railroad Tycoon 3</v>
      </c>
      <c r="E8865" t="str">
        <f t="shared" si="425"/>
        <v>Released</v>
      </c>
      <c r="G8865" t="str">
        <f t="shared" si="426"/>
        <v>'Railroad Tycoon 3','Game Description For Railroad Tycoon 3','2010','Released'</v>
      </c>
    </row>
    <row r="8866" spans="1:7" x14ac:dyDescent="0.25">
      <c r="A8866" t="s">
        <v>9453</v>
      </c>
      <c r="B8866">
        <v>2002</v>
      </c>
      <c r="C8866">
        <v>8866</v>
      </c>
      <c r="D8866" t="str">
        <f t="shared" si="424"/>
        <v>Game Description For Magical Starsign (JP sales)</v>
      </c>
      <c r="E8866" t="str">
        <f t="shared" si="425"/>
        <v>Released</v>
      </c>
      <c r="G8866" t="str">
        <f t="shared" si="426"/>
        <v>'Magical Starsign (JP sales)','Game Description For Magical Starsign (JP sales)','2002','Released'</v>
      </c>
    </row>
    <row r="8867" spans="1:7" x14ac:dyDescent="0.25">
      <c r="A8867" t="s">
        <v>9454</v>
      </c>
      <c r="B8867">
        <v>2010</v>
      </c>
      <c r="C8867">
        <v>8867</v>
      </c>
      <c r="D8867" t="str">
        <f t="shared" si="424"/>
        <v>Game Description For DT Carnage</v>
      </c>
      <c r="E8867" t="str">
        <f t="shared" si="425"/>
        <v>Released</v>
      </c>
      <c r="G8867" t="str">
        <f t="shared" si="426"/>
        <v>'DT Carnage','Game Description For DT Carnage','2010','Released'</v>
      </c>
    </row>
    <row r="8868" spans="1:7" x14ac:dyDescent="0.25">
      <c r="A8868" t="s">
        <v>9455</v>
      </c>
      <c r="B8868">
        <v>2015</v>
      </c>
      <c r="C8868">
        <v>8868</v>
      </c>
      <c r="D8868" t="str">
        <f t="shared" si="424"/>
        <v>Game Description For Teenage Zombies: Invasion of the Alien Brain Thingys</v>
      </c>
      <c r="E8868" t="str">
        <f t="shared" si="425"/>
        <v>Released</v>
      </c>
      <c r="G8868" t="str">
        <f t="shared" si="426"/>
        <v>'Teenage Zombies: Invasion of the Alien Brain Thingys','Game Description For Teenage Zombies: Invasion of the Alien Brain Thingys','2015','Released'</v>
      </c>
    </row>
    <row r="8869" spans="1:7" x14ac:dyDescent="0.25">
      <c r="A8869" t="s">
        <v>9456</v>
      </c>
      <c r="B8869">
        <v>2008</v>
      </c>
      <c r="C8869">
        <v>8869</v>
      </c>
      <c r="D8869" t="str">
        <f t="shared" si="424"/>
        <v>Game Description For Rugby 08</v>
      </c>
      <c r="E8869" t="str">
        <f t="shared" si="425"/>
        <v>Released</v>
      </c>
      <c r="G8869" t="str">
        <f t="shared" si="426"/>
        <v>'Rugby 08','Game Description For Rugby 08','2008','Released'</v>
      </c>
    </row>
    <row r="8870" spans="1:7" x14ac:dyDescent="0.25">
      <c r="A8870" t="s">
        <v>9457</v>
      </c>
      <c r="B8870">
        <v>2010</v>
      </c>
      <c r="C8870">
        <v>8870</v>
      </c>
      <c r="D8870" t="str">
        <f t="shared" si="424"/>
        <v>Game Description For GoPets: Vacation Island</v>
      </c>
      <c r="E8870" t="str">
        <f t="shared" si="425"/>
        <v>Released</v>
      </c>
      <c r="G8870" t="str">
        <f t="shared" si="426"/>
        <v>'GoPets: Vacation Island','Game Description For GoPets: Vacation Island','2010','Released'</v>
      </c>
    </row>
    <row r="8871" spans="1:7" x14ac:dyDescent="0.25">
      <c r="A8871" t="s">
        <v>9458</v>
      </c>
      <c r="B8871">
        <v>1991</v>
      </c>
      <c r="C8871">
        <v>8871</v>
      </c>
      <c r="D8871" t="str">
        <f t="shared" si="424"/>
        <v>Game Description For Pia Carrot e Youkoso!! 2.5</v>
      </c>
      <c r="E8871" t="str">
        <f t="shared" si="425"/>
        <v>Released</v>
      </c>
      <c r="G8871" t="str">
        <f t="shared" si="426"/>
        <v>'Pia Carrot e Youkoso!! 2.5','Game Description For Pia Carrot e Youkoso!! 2.5','1991','Released'</v>
      </c>
    </row>
    <row r="8872" spans="1:7" x14ac:dyDescent="0.25">
      <c r="A8872" t="s">
        <v>9459</v>
      </c>
      <c r="B8872">
        <v>2008</v>
      </c>
      <c r="C8872">
        <v>8872</v>
      </c>
      <c r="D8872" t="str">
        <f t="shared" si="424"/>
        <v>Game Description For Cy Girls</v>
      </c>
      <c r="E8872" t="str">
        <f t="shared" si="425"/>
        <v>Released</v>
      </c>
      <c r="G8872" t="str">
        <f t="shared" si="426"/>
        <v>'Cy Girls','Game Description For Cy Girls','2008','Released'</v>
      </c>
    </row>
    <row r="8873" spans="1:7" x14ac:dyDescent="0.25">
      <c r="A8873" t="s">
        <v>9460</v>
      </c>
      <c r="B8873">
        <v>2007</v>
      </c>
      <c r="C8873">
        <v>8873</v>
      </c>
      <c r="D8873" t="str">
        <f t="shared" si="424"/>
        <v>Game Description For The Sum of All Fears</v>
      </c>
      <c r="E8873" t="str">
        <f t="shared" si="425"/>
        <v>Released</v>
      </c>
      <c r="G8873" t="str">
        <f t="shared" si="426"/>
        <v>'The Sum of All Fears','Game Description For The Sum of All Fears','2007','Released'</v>
      </c>
    </row>
    <row r="8874" spans="1:7" x14ac:dyDescent="0.25">
      <c r="A8874" t="s">
        <v>9461</v>
      </c>
      <c r="B8874">
        <v>2010</v>
      </c>
      <c r="C8874">
        <v>8874</v>
      </c>
      <c r="D8874" t="str">
        <f t="shared" si="424"/>
        <v>Game Description For Da Capo I &amp; II Plus Situation Portable</v>
      </c>
      <c r="E8874" t="str">
        <f t="shared" si="425"/>
        <v>Released</v>
      </c>
      <c r="G8874" t="str">
        <f t="shared" si="426"/>
        <v>'Da Capo I &amp; II Plus Situation Portable','Game Description For Da Capo I &amp; II Plus Situation Portable','2010','Released'</v>
      </c>
    </row>
    <row r="8875" spans="1:7" x14ac:dyDescent="0.25">
      <c r="A8875" t="s">
        <v>9462</v>
      </c>
      <c r="B8875">
        <v>2006</v>
      </c>
      <c r="C8875">
        <v>8875</v>
      </c>
      <c r="D8875" t="str">
        <f t="shared" ref="D8875:D8934" si="427">_xlfn.CONCAT("Game Description For ",A8875)</f>
        <v>Game Description For Hisshou Pachinko*Pachi-Slot Kouryaku Series DS Vol. 5: Shinseiki Evangelion - Tamashii no Kiseki</v>
      </c>
      <c r="E8875" t="str">
        <f t="shared" si="425"/>
        <v>Released</v>
      </c>
      <c r="G8875" t="str">
        <f t="shared" si="426"/>
        <v>'Hisshou Pachinko*Pachi-Slot Kouryaku Series DS Vol. 5: Shinseiki Evangelion - Tamashii no Kiseki','Game Description For Hisshou Pachinko*Pachi-Slot Kouryaku Series DS Vol. 5: Shinseiki Evangelion - Tamashii no Kiseki','2006','Released'</v>
      </c>
    </row>
    <row r="8876" spans="1:7" x14ac:dyDescent="0.25">
      <c r="A8876" t="s">
        <v>9463</v>
      </c>
      <c r="B8876">
        <v>2015</v>
      </c>
      <c r="C8876">
        <v>8876</v>
      </c>
      <c r="D8876" t="str">
        <f t="shared" si="427"/>
        <v>Game Description For Bubble Bobble Double Shot</v>
      </c>
      <c r="E8876" t="str">
        <f t="shared" si="425"/>
        <v>Released</v>
      </c>
      <c r="G8876" t="str">
        <f t="shared" si="426"/>
        <v>'Bubble Bobble Double Shot','Game Description For Bubble Bobble Double Shot','2015','Released'</v>
      </c>
    </row>
    <row r="8877" spans="1:7" x14ac:dyDescent="0.25">
      <c r="A8877" t="s">
        <v>9464</v>
      </c>
      <c r="B8877">
        <v>2003</v>
      </c>
      <c r="C8877">
        <v>8877</v>
      </c>
      <c r="D8877" t="str">
        <f t="shared" si="427"/>
        <v>Game Description For Monster Hunter Frontier Online: Season 9.0</v>
      </c>
      <c r="E8877" t="str">
        <f t="shared" si="425"/>
        <v>Released</v>
      </c>
      <c r="G8877" t="str">
        <f t="shared" si="426"/>
        <v>'Monster Hunter Frontier Online: Season 9.0','Game Description For Monster Hunter Frontier Online: Season 9.0','2003','Released'</v>
      </c>
    </row>
    <row r="8878" spans="1:7" x14ac:dyDescent="0.25">
      <c r="A8878" t="s">
        <v>9465</v>
      </c>
      <c r="B8878">
        <v>2005</v>
      </c>
      <c r="C8878">
        <v>8878</v>
      </c>
      <c r="D8878" t="str">
        <f t="shared" si="427"/>
        <v>Game Description For C.O.R.E.</v>
      </c>
      <c r="E8878" t="str">
        <f t="shared" si="425"/>
        <v>Released</v>
      </c>
      <c r="G8878" t="str">
        <f t="shared" si="426"/>
        <v>'C.O.R.E.','Game Description For C.O.R.E.','2005','Released'</v>
      </c>
    </row>
    <row r="8879" spans="1:7" x14ac:dyDescent="0.25">
      <c r="A8879" t="s">
        <v>9466</v>
      </c>
      <c r="B8879">
        <v>2016</v>
      </c>
      <c r="C8879">
        <v>8879</v>
      </c>
      <c r="D8879" t="str">
        <f t="shared" si="427"/>
        <v>Game Description For Garfield: The Search for Pooky</v>
      </c>
      <c r="E8879" t="str">
        <f t="shared" si="425"/>
        <v>Released</v>
      </c>
      <c r="G8879" t="str">
        <f t="shared" si="426"/>
        <v>'Garfield: The Search for Pooky','Game Description For Garfield: The Search for Pooky','2016','Released'</v>
      </c>
    </row>
    <row r="8880" spans="1:7" x14ac:dyDescent="0.25">
      <c r="A8880" t="s">
        <v>9467</v>
      </c>
      <c r="B8880">
        <v>2001</v>
      </c>
      <c r="C8880">
        <v>8880</v>
      </c>
      <c r="D8880" t="str">
        <f t="shared" si="427"/>
        <v>Game Description For Galaxy Fight</v>
      </c>
      <c r="E8880" t="str">
        <f t="shared" si="425"/>
        <v>Released</v>
      </c>
      <c r="G8880" t="str">
        <f t="shared" si="426"/>
        <v>'Galaxy Fight','Game Description For Galaxy Fight','2001','Released'</v>
      </c>
    </row>
    <row r="8881" spans="1:7" x14ac:dyDescent="0.25">
      <c r="A8881" t="s">
        <v>9468</v>
      </c>
      <c r="B8881">
        <v>2008</v>
      </c>
      <c r="C8881">
        <v>8881</v>
      </c>
      <c r="D8881" t="str">
        <f t="shared" si="427"/>
        <v>Game Description For Chaos Wars</v>
      </c>
      <c r="E8881" t="str">
        <f t="shared" si="425"/>
        <v>Released</v>
      </c>
      <c r="G8881" t="str">
        <f t="shared" si="426"/>
        <v>'Chaos Wars','Game Description For Chaos Wars','2008','Released'</v>
      </c>
    </row>
    <row r="8882" spans="1:7" x14ac:dyDescent="0.25">
      <c r="A8882" t="s">
        <v>9469</v>
      </c>
      <c r="B8882">
        <v>2009</v>
      </c>
      <c r="C8882">
        <v>8882</v>
      </c>
      <c r="D8882" t="str">
        <f t="shared" si="427"/>
        <v>Game Description For Steambot Chronicles</v>
      </c>
      <c r="E8882" t="str">
        <f t="shared" si="425"/>
        <v>Released</v>
      </c>
      <c r="G8882" t="str">
        <f t="shared" si="426"/>
        <v>'Steambot Chronicles','Game Description For Steambot Chronicles','2009','Released'</v>
      </c>
    </row>
    <row r="8883" spans="1:7" x14ac:dyDescent="0.25">
      <c r="A8883" t="s">
        <v>9470</v>
      </c>
      <c r="B8883">
        <v>2006</v>
      </c>
      <c r="C8883">
        <v>8883</v>
      </c>
      <c r="D8883" t="str">
        <f t="shared" si="427"/>
        <v>Game Description For Toki no Kizuna: Sekigahara Kitan</v>
      </c>
      <c r="E8883" t="str">
        <f t="shared" si="425"/>
        <v>Released</v>
      </c>
      <c r="G8883" t="str">
        <f t="shared" si="426"/>
        <v>'Toki no Kizuna: Sekigahara Kitan','Game Description For Toki no Kizuna: Sekigahara Kitan','2006','Released'</v>
      </c>
    </row>
    <row r="8884" spans="1:7" x14ac:dyDescent="0.25">
      <c r="A8884" t="s">
        <v>9471</v>
      </c>
      <c r="B8884">
        <v>2007</v>
      </c>
      <c r="C8884">
        <v>8884</v>
      </c>
      <c r="D8884" t="str">
        <f t="shared" si="427"/>
        <v>Game Description For Mr. Driller</v>
      </c>
      <c r="E8884" t="str">
        <f t="shared" si="425"/>
        <v>Released</v>
      </c>
      <c r="G8884" t="str">
        <f t="shared" si="426"/>
        <v>'Mr. Driller','Game Description For Mr. Driller','2007','Released'</v>
      </c>
    </row>
    <row r="8885" spans="1:7" x14ac:dyDescent="0.25">
      <c r="A8885" t="s">
        <v>9472</v>
      </c>
      <c r="B8885">
        <v>2010</v>
      </c>
      <c r="C8885">
        <v>8885</v>
      </c>
      <c r="D8885" t="str">
        <f t="shared" si="427"/>
        <v>Game Description For Norn9: Norn + Nonette</v>
      </c>
      <c r="E8885" t="str">
        <f t="shared" si="425"/>
        <v>Released</v>
      </c>
      <c r="G8885" t="str">
        <f t="shared" si="426"/>
        <v>'Norn9: Norn + Nonette','Game Description For Norn9: Norn + Nonette','2010','Released'</v>
      </c>
    </row>
    <row r="8886" spans="1:7" x14ac:dyDescent="0.25">
      <c r="A8886" t="s">
        <v>9473</v>
      </c>
      <c r="B8886">
        <v>2007</v>
      </c>
      <c r="C8886">
        <v>8886</v>
      </c>
      <c r="D8886" t="str">
        <f t="shared" si="427"/>
        <v>Game Description For Super Hero Generation</v>
      </c>
      <c r="E8886" t="str">
        <f t="shared" si="425"/>
        <v>Released</v>
      </c>
      <c r="G8886" t="str">
        <f t="shared" si="426"/>
        <v>'Super Hero Generation','Game Description For Super Hero Generation','2007','Released'</v>
      </c>
    </row>
    <row r="8887" spans="1:7" x14ac:dyDescent="0.25">
      <c r="A8887" t="s">
        <v>9474</v>
      </c>
      <c r="B8887">
        <v>2010</v>
      </c>
      <c r="C8887">
        <v>8887</v>
      </c>
      <c r="D8887" t="str">
        <f t="shared" si="427"/>
        <v>Game Description For Simple DS Series Vol. 15: The Kanshikikan 2 - Aratanaru 8-tsu no Jiken wo Touch seyo</v>
      </c>
      <c r="E8887" t="str">
        <f t="shared" si="425"/>
        <v>Released</v>
      </c>
      <c r="G8887" t="str">
        <f t="shared" si="426"/>
        <v>'Simple DS Series Vol. 15: The Kanshikikan 2 - Aratanaru 8-tsu no Jiken wo Touch seyo','Game Description For Simple DS Series Vol. 15: The Kanshikikan 2 - Aratanaru 8-tsu no Jiken wo Touch seyo','2010','Released'</v>
      </c>
    </row>
    <row r="8888" spans="1:7" x14ac:dyDescent="0.25">
      <c r="A8888" t="s">
        <v>9475</v>
      </c>
      <c r="B8888">
        <v>2004</v>
      </c>
      <c r="C8888">
        <v>8888</v>
      </c>
      <c r="D8888" t="str">
        <f t="shared" si="427"/>
        <v>Game Description For Gumby vs. the Astrobots</v>
      </c>
      <c r="E8888" t="str">
        <f t="shared" si="425"/>
        <v>Released</v>
      </c>
      <c r="G8888" t="str">
        <f t="shared" si="426"/>
        <v>'Gumby vs. the Astrobots','Game Description For Gumby vs. the Astrobots','2004','Released'</v>
      </c>
    </row>
    <row r="8889" spans="1:7" x14ac:dyDescent="0.25">
      <c r="A8889" t="s">
        <v>9476</v>
      </c>
      <c r="B8889">
        <v>2002</v>
      </c>
      <c r="C8889">
        <v>8889</v>
      </c>
      <c r="D8889" t="str">
        <f t="shared" si="427"/>
        <v>Game Description For Trine 2</v>
      </c>
      <c r="E8889" t="str">
        <f t="shared" si="425"/>
        <v>Released</v>
      </c>
      <c r="G8889" t="str">
        <f t="shared" si="426"/>
        <v>'Trine 2','Game Description For Trine 2','2002','Released'</v>
      </c>
    </row>
    <row r="8890" spans="1:7" x14ac:dyDescent="0.25">
      <c r="A8890" t="s">
        <v>9477</v>
      </c>
      <c r="B8890">
        <v>2008</v>
      </c>
      <c r="C8890">
        <v>8890</v>
      </c>
      <c r="D8890" t="str">
        <f t="shared" si="427"/>
        <v>Game Description For Doraemon: Shin Nobita no Nihon Tanjou</v>
      </c>
      <c r="E8890" t="str">
        <f t="shared" si="425"/>
        <v>Released</v>
      </c>
      <c r="G8890" t="str">
        <f t="shared" si="426"/>
        <v>'Doraemon: Shin Nobita no Nihon Tanjou','Game Description For Doraemon: Shin Nobita no Nihon Tanjou','2008','Released'</v>
      </c>
    </row>
    <row r="8891" spans="1:7" x14ac:dyDescent="0.25">
      <c r="A8891" t="s">
        <v>9478</v>
      </c>
      <c r="B8891">
        <v>2009</v>
      </c>
      <c r="C8891">
        <v>8891</v>
      </c>
      <c r="D8891" t="str">
        <f t="shared" si="427"/>
        <v>Game Description For Hisshou Pachinko*Pachi-Slot Kouryaku Series Vol. 13: Shinseiki Evangelion - Yakusoku no Toki</v>
      </c>
      <c r="E8891" t="str">
        <f t="shared" si="425"/>
        <v>Released</v>
      </c>
      <c r="G8891" t="str">
        <f t="shared" si="426"/>
        <v>'Hisshou Pachinko*Pachi-Slot Kouryaku Series Vol. 13: Shinseiki Evangelion - Yakusoku no Toki','Game Description For Hisshou Pachinko*Pachi-Slot Kouryaku Series Vol. 13: Shinseiki Evangelion - Yakusoku no Toki','2009','Released'</v>
      </c>
    </row>
    <row r="8892" spans="1:7" x14ac:dyDescent="0.25">
      <c r="A8892" t="s">
        <v>9479</v>
      </c>
      <c r="B8892">
        <v>2004</v>
      </c>
      <c r="C8892">
        <v>8892</v>
      </c>
      <c r="D8892" t="str">
        <f t="shared" si="427"/>
        <v>Game Description For Worms: Ultimate Mayhem</v>
      </c>
      <c r="E8892" t="str">
        <f t="shared" si="425"/>
        <v>Released</v>
      </c>
      <c r="G8892" t="str">
        <f t="shared" si="426"/>
        <v>'Worms: Ultimate Mayhem','Game Description For Worms: Ultimate Mayhem','2004','Released'</v>
      </c>
    </row>
    <row r="8893" spans="1:7" x14ac:dyDescent="0.25">
      <c r="A8893" t="s">
        <v>9480</v>
      </c>
      <c r="B8893">
        <v>2009</v>
      </c>
      <c r="C8893">
        <v>8893</v>
      </c>
      <c r="D8893" t="str">
        <f t="shared" si="427"/>
        <v>Game Description For Chaos;Head Noah</v>
      </c>
      <c r="E8893" t="str">
        <f t="shared" si="425"/>
        <v>Released</v>
      </c>
      <c r="G8893" t="str">
        <f t="shared" si="426"/>
        <v>'Chaos;Head Noah','Game Description For Chaos;Head Noah','2009','Released'</v>
      </c>
    </row>
    <row r="8894" spans="1:7" x14ac:dyDescent="0.25">
      <c r="A8894" t="s">
        <v>9481</v>
      </c>
      <c r="B8894">
        <v>2001</v>
      </c>
      <c r="C8894">
        <v>8894</v>
      </c>
      <c r="D8894" t="str">
        <f t="shared" si="427"/>
        <v>Game Description For Tears to Tiara Anecdotes: The Secret of Avalon</v>
      </c>
      <c r="E8894" t="str">
        <f t="shared" si="425"/>
        <v>Released</v>
      </c>
      <c r="G8894" t="str">
        <f t="shared" si="426"/>
        <v>'Tears to Tiara Anecdotes: The Secret of Avalon','Game Description For Tears to Tiara Anecdotes: The Secret of Avalon','2001','Released'</v>
      </c>
    </row>
    <row r="8895" spans="1:7" x14ac:dyDescent="0.25">
      <c r="A8895" t="s">
        <v>9482</v>
      </c>
      <c r="B8895">
        <v>2020</v>
      </c>
      <c r="C8895">
        <v>8895</v>
      </c>
      <c r="D8895" t="str">
        <f t="shared" si="427"/>
        <v>Game Description For Legasista</v>
      </c>
      <c r="E8895" t="str">
        <f t="shared" si="425"/>
        <v>Upcoming</v>
      </c>
      <c r="G8895" t="str">
        <f t="shared" si="426"/>
        <v>'Legasista','Game Description For Legasista','2020','Upcoming'</v>
      </c>
    </row>
    <row r="8896" spans="1:7" x14ac:dyDescent="0.25">
      <c r="A8896" t="s">
        <v>9483</v>
      </c>
      <c r="B8896">
        <v>2002</v>
      </c>
      <c r="C8896">
        <v>8896</v>
      </c>
      <c r="D8896" t="str">
        <f t="shared" si="427"/>
        <v>Game Description For Fatal Fury: Battle Archives Volume 1</v>
      </c>
      <c r="E8896" t="str">
        <f t="shared" si="425"/>
        <v>Released</v>
      </c>
      <c r="G8896" t="str">
        <f t="shared" si="426"/>
        <v>'Fatal Fury: Battle Archives Volume 1','Game Description For Fatal Fury: Battle Archives Volume 1','2002','Released'</v>
      </c>
    </row>
    <row r="8897" spans="1:7" x14ac:dyDescent="0.25">
      <c r="A8897" t="s">
        <v>9484</v>
      </c>
      <c r="B8897">
        <v>2011</v>
      </c>
      <c r="C8897">
        <v>8897</v>
      </c>
      <c r="D8897" t="str">
        <f t="shared" si="427"/>
        <v>Game Description For The Night of the Rabbit</v>
      </c>
      <c r="E8897" t="str">
        <f t="shared" si="425"/>
        <v>Released</v>
      </c>
      <c r="G8897" t="str">
        <f t="shared" si="426"/>
        <v>'The Night of the Rabbit','Game Description For The Night of the Rabbit','2011','Released'</v>
      </c>
    </row>
    <row r="8898" spans="1:7" x14ac:dyDescent="0.25">
      <c r="A8898" t="s">
        <v>9485</v>
      </c>
      <c r="B8898">
        <v>2011</v>
      </c>
      <c r="C8898">
        <v>8898</v>
      </c>
      <c r="D8898" t="str">
        <f t="shared" si="427"/>
        <v>Game Description For Harukanaru Toki no Naka de 3: Unmei no Meikyuu Aizouban</v>
      </c>
      <c r="E8898" t="str">
        <f t="shared" si="425"/>
        <v>Released</v>
      </c>
      <c r="G8898" t="str">
        <f t="shared" si="426"/>
        <v>'Harukanaru Toki no Naka de 3: Unmei no Meikyuu Aizouban','Game Description For Harukanaru Toki no Naka de 3: Unmei no Meikyuu Aizouban','2011','Released'</v>
      </c>
    </row>
    <row r="8899" spans="1:7" x14ac:dyDescent="0.25">
      <c r="A8899" t="s">
        <v>9486</v>
      </c>
      <c r="B8899">
        <v>2001</v>
      </c>
      <c r="C8899">
        <v>8899</v>
      </c>
      <c r="D8899" t="str">
        <f t="shared" si="427"/>
        <v>Game Description For Music Maker: Rockstar</v>
      </c>
      <c r="E8899" t="str">
        <f t="shared" ref="E8899:E8962" si="428">IF(B8899&lt;&gt;2020,"Released","Upcoming")</f>
        <v>Released</v>
      </c>
      <c r="G8899" t="str">
        <f t="shared" ref="G8899:G8962" si="429">_xlfn.CONCAT("'",A8899,"'",",","'",D8899,"'",",","'","",B8899,"'",",","'",E8899,"'")</f>
        <v>'Music Maker: Rockstar','Game Description For Music Maker: Rockstar','2001','Released'</v>
      </c>
    </row>
    <row r="8900" spans="1:7" x14ac:dyDescent="0.25">
      <c r="A8900" t="s">
        <v>9487</v>
      </c>
      <c r="B8900">
        <v>1999</v>
      </c>
      <c r="C8900">
        <v>8900</v>
      </c>
      <c r="D8900" t="str">
        <f t="shared" si="427"/>
        <v>Game Description For Fading Shadows</v>
      </c>
      <c r="E8900" t="str">
        <f t="shared" si="428"/>
        <v>Released</v>
      </c>
      <c r="G8900" t="str">
        <f t="shared" si="429"/>
        <v>'Fading Shadows','Game Description For Fading Shadows','1999','Released'</v>
      </c>
    </row>
    <row r="8901" spans="1:7" x14ac:dyDescent="0.25">
      <c r="A8901" t="s">
        <v>9488</v>
      </c>
      <c r="B8901">
        <v>2009</v>
      </c>
      <c r="C8901">
        <v>8901</v>
      </c>
      <c r="D8901" t="str">
        <f t="shared" si="427"/>
        <v>Game Description For Formula 1 06</v>
      </c>
      <c r="E8901" t="str">
        <f t="shared" si="428"/>
        <v>Released</v>
      </c>
      <c r="G8901" t="str">
        <f t="shared" si="429"/>
        <v>'Formula 1 06','Game Description For Formula 1 06','2009','Released'</v>
      </c>
    </row>
    <row r="8902" spans="1:7" x14ac:dyDescent="0.25">
      <c r="A8902" t="s">
        <v>9489</v>
      </c>
      <c r="B8902">
        <v>2010</v>
      </c>
      <c r="C8902">
        <v>8902</v>
      </c>
      <c r="D8902" t="str">
        <f t="shared" si="427"/>
        <v>Game Description For Without Warning</v>
      </c>
      <c r="E8902" t="str">
        <f t="shared" si="428"/>
        <v>Released</v>
      </c>
      <c r="G8902" t="str">
        <f t="shared" si="429"/>
        <v>'Without Warning','Game Description For Without Warning','2010','Released'</v>
      </c>
    </row>
    <row r="8903" spans="1:7" x14ac:dyDescent="0.25">
      <c r="A8903" t="s">
        <v>9490</v>
      </c>
      <c r="B8903">
        <v>2011</v>
      </c>
      <c r="C8903">
        <v>8903</v>
      </c>
      <c r="D8903" t="str">
        <f t="shared" si="427"/>
        <v>Game Description For Minna de Jibun no Setsumeisho: B-Kata, A-Kata, AB-Kata, O-Kata</v>
      </c>
      <c r="E8903" t="str">
        <f t="shared" si="428"/>
        <v>Released</v>
      </c>
      <c r="G8903" t="str">
        <f t="shared" si="429"/>
        <v>'Minna de Jibun no Setsumeisho: B-Kata, A-Kata, AB-Kata, O-Kata','Game Description For Minna de Jibun no Setsumeisho: B-Kata, A-Kata, AB-Kata, O-Kata','2011','Released'</v>
      </c>
    </row>
    <row r="8904" spans="1:7" x14ac:dyDescent="0.25">
      <c r="A8904" t="s">
        <v>9491</v>
      </c>
      <c r="B8904">
        <v>2000</v>
      </c>
      <c r="C8904">
        <v>8904</v>
      </c>
      <c r="D8904" t="str">
        <f t="shared" si="427"/>
        <v>Game Description For Age of Mythology: The Titans</v>
      </c>
      <c r="E8904" t="str">
        <f t="shared" si="428"/>
        <v>Released</v>
      </c>
      <c r="G8904" t="str">
        <f t="shared" si="429"/>
        <v>'Age of Mythology: The Titans','Game Description For Age of Mythology: The Titans','2000','Released'</v>
      </c>
    </row>
    <row r="8905" spans="1:7" x14ac:dyDescent="0.25">
      <c r="A8905" t="s">
        <v>9492</v>
      </c>
      <c r="B8905">
        <v>1998</v>
      </c>
      <c r="C8905">
        <v>8905</v>
      </c>
      <c r="D8905" t="str">
        <f t="shared" si="427"/>
        <v>Game Description For Fighting Vipers 2</v>
      </c>
      <c r="E8905" t="str">
        <f t="shared" si="428"/>
        <v>Released</v>
      </c>
      <c r="G8905" t="str">
        <f t="shared" si="429"/>
        <v>'Fighting Vipers 2','Game Description For Fighting Vipers 2','1998','Released'</v>
      </c>
    </row>
    <row r="8906" spans="1:7" x14ac:dyDescent="0.25">
      <c r="A8906" t="s">
        <v>9493</v>
      </c>
      <c r="B8906">
        <v>2000</v>
      </c>
      <c r="C8906">
        <v>8906</v>
      </c>
      <c r="D8906" t="str">
        <f t="shared" si="427"/>
        <v>Game Description For 12-Sai. Koisuru Diary</v>
      </c>
      <c r="E8906" t="str">
        <f t="shared" si="428"/>
        <v>Released</v>
      </c>
      <c r="G8906" t="str">
        <f t="shared" si="429"/>
        <v>'12-Sai. Koisuru Diary','Game Description For 12-Sai. Koisuru Diary','2000','Released'</v>
      </c>
    </row>
    <row r="8907" spans="1:7" x14ac:dyDescent="0.25">
      <c r="A8907" t="s">
        <v>9494</v>
      </c>
      <c r="B8907">
        <v>2009</v>
      </c>
      <c r="C8907">
        <v>8907</v>
      </c>
      <c r="D8907" t="str">
        <f t="shared" si="427"/>
        <v>Game Description For Castlevania: Lords of Shadow - Reverie</v>
      </c>
      <c r="E8907" t="str">
        <f t="shared" si="428"/>
        <v>Released</v>
      </c>
      <c r="G8907" t="str">
        <f t="shared" si="429"/>
        <v>'Castlevania: Lords of Shadow - Reverie','Game Description For Castlevania: Lords of Shadow - Reverie','2009','Released'</v>
      </c>
    </row>
    <row r="8908" spans="1:7" x14ac:dyDescent="0.25">
      <c r="A8908" t="s">
        <v>9495</v>
      </c>
      <c r="B8908">
        <v>2011</v>
      </c>
      <c r="C8908">
        <v>8908</v>
      </c>
      <c r="D8908" t="str">
        <f t="shared" si="427"/>
        <v>Game Description For Napoleon Dynamite: The Game</v>
      </c>
      <c r="E8908" t="str">
        <f t="shared" si="428"/>
        <v>Released</v>
      </c>
      <c r="G8908" t="str">
        <f t="shared" si="429"/>
        <v>'Napoleon Dynamite: The Game','Game Description For Napoleon Dynamite: The Game','2011','Released'</v>
      </c>
    </row>
    <row r="8909" spans="1:7" x14ac:dyDescent="0.25">
      <c r="A8909" t="s">
        <v>9496</v>
      </c>
      <c r="B8909">
        <v>2009</v>
      </c>
      <c r="C8909">
        <v>8909</v>
      </c>
      <c r="D8909" t="str">
        <f t="shared" si="427"/>
        <v>Game Description For Beatdown: Fists of Vengeance</v>
      </c>
      <c r="E8909" t="str">
        <f t="shared" si="428"/>
        <v>Released</v>
      </c>
      <c r="G8909" t="str">
        <f t="shared" si="429"/>
        <v>'Beatdown: Fists of Vengeance','Game Description For Beatdown: Fists of Vengeance','2009','Released'</v>
      </c>
    </row>
    <row r="8910" spans="1:7" x14ac:dyDescent="0.25">
      <c r="A8910" t="s">
        <v>9497</v>
      </c>
      <c r="B8910">
        <v>2012</v>
      </c>
      <c r="C8910">
        <v>8910</v>
      </c>
      <c r="D8910" t="str">
        <f t="shared" si="427"/>
        <v>Game Description For Enchanted Arms (JP sales)</v>
      </c>
      <c r="E8910" t="str">
        <f t="shared" si="428"/>
        <v>Released</v>
      </c>
      <c r="G8910" t="str">
        <f t="shared" si="429"/>
        <v>'Enchanted Arms (JP sales)','Game Description For Enchanted Arms (JP sales)','2012','Released'</v>
      </c>
    </row>
    <row r="8911" spans="1:7" x14ac:dyDescent="0.25">
      <c r="A8911" t="s">
        <v>9498</v>
      </c>
      <c r="B8911">
        <v>2010</v>
      </c>
      <c r="C8911">
        <v>8911</v>
      </c>
      <c r="D8911" t="str">
        <f t="shared" si="427"/>
        <v>Game Description For Monster Force</v>
      </c>
      <c r="E8911" t="str">
        <f t="shared" si="428"/>
        <v>Released</v>
      </c>
      <c r="G8911" t="str">
        <f t="shared" si="429"/>
        <v>'Monster Force','Game Description For Monster Force','2010','Released'</v>
      </c>
    </row>
    <row r="8912" spans="1:7" x14ac:dyDescent="0.25">
      <c r="A8912" t="s">
        <v>9499</v>
      </c>
      <c r="B8912">
        <v>2015</v>
      </c>
      <c r="C8912">
        <v>8912</v>
      </c>
      <c r="D8912" t="str">
        <f t="shared" si="427"/>
        <v>Game Description For World of Goo</v>
      </c>
      <c r="E8912" t="str">
        <f t="shared" si="428"/>
        <v>Released</v>
      </c>
      <c r="G8912" t="str">
        <f t="shared" si="429"/>
        <v>'World of Goo','Game Description For World of Goo','2015','Released'</v>
      </c>
    </row>
    <row r="8913" spans="1:7" x14ac:dyDescent="0.25">
      <c r="A8913" t="s">
        <v>9500</v>
      </c>
      <c r="B8913">
        <v>2006</v>
      </c>
      <c r="C8913">
        <v>8913</v>
      </c>
      <c r="D8913" t="str">
        <f t="shared" si="427"/>
        <v>Game Description For Onsei Kanjou Sokuteiki: Kokoro Scan</v>
      </c>
      <c r="E8913" t="str">
        <f t="shared" si="428"/>
        <v>Released</v>
      </c>
      <c r="G8913" t="str">
        <f t="shared" si="429"/>
        <v>'Onsei Kanjou Sokuteiki: Kokoro Scan','Game Description For Onsei Kanjou Sokuteiki: Kokoro Scan','2006','Released'</v>
      </c>
    </row>
    <row r="8914" spans="1:7" x14ac:dyDescent="0.25">
      <c r="A8914" t="s">
        <v>9501</v>
      </c>
      <c r="B8914">
        <v>2003</v>
      </c>
      <c r="C8914">
        <v>8914</v>
      </c>
      <c r="D8914" t="str">
        <f t="shared" si="427"/>
        <v>Game Description For Clock Zero: Shuuen no Ichibyou Portable</v>
      </c>
      <c r="E8914" t="str">
        <f t="shared" si="428"/>
        <v>Released</v>
      </c>
      <c r="G8914" t="str">
        <f t="shared" si="429"/>
        <v>'Clock Zero: Shuuen no Ichibyou Portable','Game Description For Clock Zero: Shuuen no Ichibyou Portable','2003','Released'</v>
      </c>
    </row>
    <row r="8915" spans="1:7" x14ac:dyDescent="0.25">
      <c r="A8915" t="s">
        <v>9502</v>
      </c>
      <c r="B8915">
        <v>2016</v>
      </c>
      <c r="C8915">
        <v>8915</v>
      </c>
      <c r="D8915" t="str">
        <f t="shared" si="427"/>
        <v>Game Description For San Goku Shi DS 3</v>
      </c>
      <c r="E8915" t="str">
        <f t="shared" si="428"/>
        <v>Released</v>
      </c>
      <c r="G8915" t="str">
        <f t="shared" si="429"/>
        <v>'San Goku Shi DS 3','Game Description For San Goku Shi DS 3','2016','Released'</v>
      </c>
    </row>
    <row r="8916" spans="1:7" x14ac:dyDescent="0.25">
      <c r="A8916" t="s">
        <v>9503</v>
      </c>
      <c r="B8916">
        <v>2015</v>
      </c>
      <c r="C8916">
        <v>8916</v>
      </c>
      <c r="D8916" t="str">
        <f t="shared" si="427"/>
        <v>Game Description For Trick x Logic: Season 2</v>
      </c>
      <c r="E8916" t="str">
        <f t="shared" si="428"/>
        <v>Released</v>
      </c>
      <c r="G8916" t="str">
        <f t="shared" si="429"/>
        <v>'Trick x Logic: Season 2','Game Description For Trick x Logic: Season 2','2015','Released'</v>
      </c>
    </row>
    <row r="8917" spans="1:7" x14ac:dyDescent="0.25">
      <c r="A8917" t="s">
        <v>9504</v>
      </c>
      <c r="B8917">
        <v>2007</v>
      </c>
      <c r="C8917">
        <v>8917</v>
      </c>
      <c r="D8917" t="str">
        <f t="shared" si="427"/>
        <v>Game Description For Challenge Me: Word Puzzles</v>
      </c>
      <c r="E8917" t="str">
        <f t="shared" si="428"/>
        <v>Released</v>
      </c>
      <c r="G8917" t="str">
        <f t="shared" si="429"/>
        <v>'Challenge Me: Word Puzzles','Game Description For Challenge Me: Word Puzzles','2007','Released'</v>
      </c>
    </row>
    <row r="8918" spans="1:7" x14ac:dyDescent="0.25">
      <c r="A8918" t="s">
        <v>9505</v>
      </c>
      <c r="B8918">
        <v>2009</v>
      </c>
      <c r="C8918">
        <v>8918</v>
      </c>
      <c r="D8918" t="str">
        <f t="shared" si="427"/>
        <v>Game Description For Hakuouki: Zuisouroku</v>
      </c>
      <c r="E8918" t="str">
        <f t="shared" si="428"/>
        <v>Released</v>
      </c>
      <c r="G8918" t="str">
        <f t="shared" si="429"/>
        <v>'Hakuouki: Zuisouroku','Game Description For Hakuouki: Zuisouroku','2009','Released'</v>
      </c>
    </row>
    <row r="8919" spans="1:7" x14ac:dyDescent="0.25">
      <c r="A8919" t="s">
        <v>9506</v>
      </c>
      <c r="B8919">
        <v>2009</v>
      </c>
      <c r="C8919">
        <v>8919</v>
      </c>
      <c r="D8919" t="str">
        <f t="shared" si="427"/>
        <v>Game Description For World in Conflict</v>
      </c>
      <c r="E8919" t="str">
        <f t="shared" si="428"/>
        <v>Released</v>
      </c>
      <c r="G8919" t="str">
        <f t="shared" si="429"/>
        <v>'World in Conflict','Game Description For World in Conflict','2009','Released'</v>
      </c>
    </row>
    <row r="8920" spans="1:7" x14ac:dyDescent="0.25">
      <c r="A8920" t="s">
        <v>9507</v>
      </c>
      <c r="B8920">
        <v>2009</v>
      </c>
      <c r="C8920">
        <v>8920</v>
      </c>
      <c r="D8920" t="str">
        <f t="shared" si="427"/>
        <v>Game Description For Derby Tsuku 5: Derby Uma o Tsukurou!</v>
      </c>
      <c r="E8920" t="str">
        <f t="shared" si="428"/>
        <v>Released</v>
      </c>
      <c r="G8920" t="str">
        <f t="shared" si="429"/>
        <v>'Derby Tsuku 5: Derby Uma o Tsukurou!','Game Description For Derby Tsuku 5: Derby Uma o Tsukurou!','2009','Released'</v>
      </c>
    </row>
    <row r="8921" spans="1:7" x14ac:dyDescent="0.25">
      <c r="A8921" t="s">
        <v>9508</v>
      </c>
      <c r="B8921">
        <v>1995</v>
      </c>
      <c r="C8921">
        <v>8921</v>
      </c>
      <c r="D8921" t="str">
        <f t="shared" si="427"/>
        <v>Game Description For S.T.A.L.K.E.R.: Clear Sky</v>
      </c>
      <c r="E8921" t="str">
        <f t="shared" si="428"/>
        <v>Released</v>
      </c>
      <c r="G8921" t="str">
        <f t="shared" si="429"/>
        <v>'S.T.A.L.K.E.R.: Clear Sky','Game Description For S.T.A.L.K.E.R.: Clear Sky','1995','Released'</v>
      </c>
    </row>
    <row r="8922" spans="1:7" x14ac:dyDescent="0.25">
      <c r="A8922" t="s">
        <v>9509</v>
      </c>
      <c r="B8922">
        <v>1995</v>
      </c>
      <c r="C8922">
        <v>8922</v>
      </c>
      <c r="D8922" t="str">
        <f t="shared" si="427"/>
        <v>Game Description For SD Gundam Force: Showdown!</v>
      </c>
      <c r="E8922" t="str">
        <f t="shared" si="428"/>
        <v>Released</v>
      </c>
      <c r="G8922" t="str">
        <f t="shared" si="429"/>
        <v>'SD Gundam Force: Showdown!','Game Description For SD Gundam Force: Showdown!','1995','Released'</v>
      </c>
    </row>
    <row r="8923" spans="1:7" x14ac:dyDescent="0.25">
      <c r="A8923" t="s">
        <v>9510</v>
      </c>
      <c r="B8923">
        <v>2001</v>
      </c>
      <c r="C8923">
        <v>8923</v>
      </c>
      <c r="D8923" t="str">
        <f t="shared" si="427"/>
        <v>Game Description For Ray Gigant</v>
      </c>
      <c r="E8923" t="str">
        <f t="shared" si="428"/>
        <v>Released</v>
      </c>
      <c r="G8923" t="str">
        <f t="shared" si="429"/>
        <v>'Ray Gigant','Game Description For Ray Gigant','2001','Released'</v>
      </c>
    </row>
    <row r="8924" spans="1:7" x14ac:dyDescent="0.25">
      <c r="A8924" t="s">
        <v>9511</v>
      </c>
      <c r="B8924">
        <v>2010</v>
      </c>
      <c r="C8924">
        <v>8924</v>
      </c>
      <c r="D8924" t="str">
        <f t="shared" si="427"/>
        <v>Game Description For Negima!? 3-Jikanme ~Koi to Mahou to Sekaiju Densetsu~</v>
      </c>
      <c r="E8924" t="str">
        <f t="shared" si="428"/>
        <v>Released</v>
      </c>
      <c r="G8924" t="str">
        <f t="shared" si="429"/>
        <v>'Negima!? 3-Jikanme ~Koi to Mahou to Sekaiju Densetsu~','Game Description For Negima!? 3-Jikanme ~Koi to Mahou to Sekaiju Densetsu~','2010','Released'</v>
      </c>
    </row>
    <row r="8925" spans="1:7" x14ac:dyDescent="0.25">
      <c r="A8925" t="s">
        <v>9512</v>
      </c>
      <c r="B8925">
        <v>2014</v>
      </c>
      <c r="C8925">
        <v>8925</v>
      </c>
      <c r="D8925" t="str">
        <f t="shared" si="427"/>
        <v>Game Description For Flow: Urban Dance Uprising</v>
      </c>
      <c r="E8925" t="str">
        <f t="shared" si="428"/>
        <v>Released</v>
      </c>
      <c r="G8925" t="str">
        <f t="shared" si="429"/>
        <v>'Flow: Urban Dance Uprising','Game Description For Flow: Urban Dance Uprising','2014','Released'</v>
      </c>
    </row>
    <row r="8926" spans="1:7" x14ac:dyDescent="0.25">
      <c r="A8926" t="s">
        <v>9513</v>
      </c>
      <c r="B8926">
        <v>2006</v>
      </c>
      <c r="C8926">
        <v>8926</v>
      </c>
      <c r="D8926" t="str">
        <f t="shared" si="427"/>
        <v>Game Description For Ailu de Puzzle</v>
      </c>
      <c r="E8926" t="str">
        <f t="shared" si="428"/>
        <v>Released</v>
      </c>
      <c r="G8926" t="str">
        <f t="shared" si="429"/>
        <v>'Ailu de Puzzle','Game Description For Ailu de Puzzle','2006','Released'</v>
      </c>
    </row>
    <row r="8927" spans="1:7" x14ac:dyDescent="0.25">
      <c r="A8927" t="s">
        <v>9514</v>
      </c>
      <c r="B8927">
        <v>2002</v>
      </c>
      <c r="C8927">
        <v>8927</v>
      </c>
      <c r="D8927" t="str">
        <f t="shared" si="427"/>
        <v>Game Description For World in Conflict: Complete Edition</v>
      </c>
      <c r="E8927" t="str">
        <f t="shared" si="428"/>
        <v>Released</v>
      </c>
      <c r="G8927" t="str">
        <f t="shared" si="429"/>
        <v>'World in Conflict: Complete Edition','Game Description For World in Conflict: Complete Edition','2002','Released'</v>
      </c>
    </row>
    <row r="8928" spans="1:7" x14ac:dyDescent="0.25">
      <c r="A8928" t="s">
        <v>9515</v>
      </c>
      <c r="B8928">
        <v>2016</v>
      </c>
      <c r="C8928">
        <v>8928</v>
      </c>
      <c r="D8928" t="str">
        <f t="shared" si="427"/>
        <v>Game Description For True Pinball</v>
      </c>
      <c r="E8928" t="str">
        <f t="shared" si="428"/>
        <v>Released</v>
      </c>
      <c r="G8928" t="str">
        <f t="shared" si="429"/>
        <v>'True Pinball','Game Description For True Pinball','2016','Released'</v>
      </c>
    </row>
    <row r="8929" spans="1:7" x14ac:dyDescent="0.25">
      <c r="A8929" t="s">
        <v>9516</v>
      </c>
      <c r="B8929">
        <v>2012</v>
      </c>
      <c r="C8929">
        <v>8929</v>
      </c>
      <c r="D8929" t="str">
        <f t="shared" si="427"/>
        <v>Game Description For Stadium Games</v>
      </c>
      <c r="E8929" t="str">
        <f t="shared" si="428"/>
        <v>Released</v>
      </c>
      <c r="G8929" t="str">
        <f t="shared" si="429"/>
        <v>'Stadium Games','Game Description For Stadium Games','2012','Released'</v>
      </c>
    </row>
    <row r="8930" spans="1:7" x14ac:dyDescent="0.25">
      <c r="A8930" t="s">
        <v>9517</v>
      </c>
      <c r="B8930">
        <v>2006</v>
      </c>
      <c r="C8930">
        <v>8930</v>
      </c>
      <c r="D8930" t="str">
        <f t="shared" si="427"/>
        <v>Game Description For Power Play Pool</v>
      </c>
      <c r="E8930" t="str">
        <f t="shared" si="428"/>
        <v>Released</v>
      </c>
      <c r="G8930" t="str">
        <f t="shared" si="429"/>
        <v>'Power Play Pool','Game Description For Power Play Pool','2006','Released'</v>
      </c>
    </row>
    <row r="8931" spans="1:7" x14ac:dyDescent="0.25">
      <c r="A8931" t="s">
        <v>9518</v>
      </c>
      <c r="B8931">
        <v>2009</v>
      </c>
      <c r="C8931">
        <v>8931</v>
      </c>
      <c r="D8931" t="str">
        <f t="shared" si="427"/>
        <v>Game Description For J-League Pro Striker 2</v>
      </c>
      <c r="E8931" t="str">
        <f t="shared" si="428"/>
        <v>Released</v>
      </c>
      <c r="G8931" t="str">
        <f t="shared" si="429"/>
        <v>'J-League Pro Striker 2','Game Description For J-League Pro Striker 2','2009','Released'</v>
      </c>
    </row>
    <row r="8932" spans="1:7" x14ac:dyDescent="0.25">
      <c r="A8932" t="s">
        <v>9519</v>
      </c>
      <c r="B8932">
        <v>2008</v>
      </c>
      <c r="C8932">
        <v>8932</v>
      </c>
      <c r="D8932" t="str">
        <f t="shared" si="427"/>
        <v>Game Description For Caesar III</v>
      </c>
      <c r="E8932" t="str">
        <f t="shared" si="428"/>
        <v>Released</v>
      </c>
      <c r="G8932" t="str">
        <f t="shared" si="429"/>
        <v>'Caesar III','Game Description For Caesar III','2008','Released'</v>
      </c>
    </row>
    <row r="8933" spans="1:7" x14ac:dyDescent="0.25">
      <c r="A8933" t="s">
        <v>9520</v>
      </c>
      <c r="B8933">
        <v>2005</v>
      </c>
      <c r="C8933">
        <v>8933</v>
      </c>
      <c r="D8933" t="str">
        <f t="shared" si="427"/>
        <v>Game Description For Super Robot Taisen: Scramble Commander the 2nd</v>
      </c>
      <c r="E8933" t="str">
        <f t="shared" si="428"/>
        <v>Released</v>
      </c>
      <c r="G8933" t="str">
        <f t="shared" si="429"/>
        <v>'Super Robot Taisen: Scramble Commander the 2nd','Game Description For Super Robot Taisen: Scramble Commander the 2nd','2005','Released'</v>
      </c>
    </row>
    <row r="8934" spans="1:7" x14ac:dyDescent="0.25">
      <c r="A8934" t="s">
        <v>9521</v>
      </c>
      <c r="B8934">
        <v>2009</v>
      </c>
      <c r="C8934">
        <v>8934</v>
      </c>
      <c r="D8934" t="str">
        <f t="shared" si="427"/>
        <v>Game Description For Mahjong Taikai</v>
      </c>
      <c r="E8934" t="str">
        <f t="shared" si="428"/>
        <v>Released</v>
      </c>
      <c r="G8934" t="str">
        <f t="shared" si="429"/>
        <v>'Mahjong Taikai','Game Description For Mahjong Taikai','2009','Released'</v>
      </c>
    </row>
    <row r="8935" spans="1:7" x14ac:dyDescent="0.25">
      <c r="A8935" t="s">
        <v>9522</v>
      </c>
      <c r="B8935">
        <v>2006</v>
      </c>
      <c r="C8935">
        <v>8935</v>
      </c>
      <c r="D8935" t="str">
        <f t="shared" ref="D8935:D8995" si="430">_xlfn.CONCAT("Game Description For ",A8935)</f>
        <v>Game Description For Espgaluda II Black Label</v>
      </c>
      <c r="E8935" t="str">
        <f t="shared" si="428"/>
        <v>Released</v>
      </c>
      <c r="G8935" t="str">
        <f t="shared" si="429"/>
        <v>'Espgaluda II Black Label','Game Description For Espgaluda II Black Label','2006','Released'</v>
      </c>
    </row>
    <row r="8936" spans="1:7" x14ac:dyDescent="0.25">
      <c r="A8936" t="s">
        <v>9523</v>
      </c>
      <c r="B8936">
        <v>2000</v>
      </c>
      <c r="C8936">
        <v>8936</v>
      </c>
      <c r="D8936" t="str">
        <f t="shared" si="430"/>
        <v>Game Description For Hot Potato!</v>
      </c>
      <c r="E8936" t="str">
        <f t="shared" si="428"/>
        <v>Released</v>
      </c>
      <c r="G8936" t="str">
        <f t="shared" si="429"/>
        <v>'Hot Potato!','Game Description For Hot Potato!','2000','Released'</v>
      </c>
    </row>
    <row r="8937" spans="1:7" x14ac:dyDescent="0.25">
      <c r="A8937" t="s">
        <v>9524</v>
      </c>
      <c r="B8937">
        <v>2011</v>
      </c>
      <c r="C8937">
        <v>8937</v>
      </c>
      <c r="D8937" t="str">
        <f t="shared" si="430"/>
        <v>Game Description For Kiniro no Corda 2 f</v>
      </c>
      <c r="E8937" t="str">
        <f t="shared" si="428"/>
        <v>Released</v>
      </c>
      <c r="G8937" t="str">
        <f t="shared" si="429"/>
        <v>'Kiniro no Corda 2 f','Game Description For Kiniro no Corda 2 f','2011','Released'</v>
      </c>
    </row>
    <row r="8938" spans="1:7" x14ac:dyDescent="0.25">
      <c r="A8938" t="s">
        <v>9525</v>
      </c>
      <c r="B8938">
        <v>1999</v>
      </c>
      <c r="C8938">
        <v>8938</v>
      </c>
      <c r="D8938" t="str">
        <f t="shared" si="430"/>
        <v>Game Description For Swords</v>
      </c>
      <c r="E8938" t="str">
        <f t="shared" si="428"/>
        <v>Released</v>
      </c>
      <c r="G8938" t="str">
        <f t="shared" si="429"/>
        <v>'Swords','Game Description For Swords','1999','Released'</v>
      </c>
    </row>
    <row r="8939" spans="1:7" x14ac:dyDescent="0.25">
      <c r="A8939" t="s">
        <v>9526</v>
      </c>
      <c r="B8939">
        <v>2000</v>
      </c>
      <c r="C8939">
        <v>8939</v>
      </c>
      <c r="D8939" t="str">
        <f t="shared" si="430"/>
        <v>Game Description For Deception III: Dark Delusion</v>
      </c>
      <c r="E8939" t="str">
        <f t="shared" si="428"/>
        <v>Released</v>
      </c>
      <c r="G8939" t="str">
        <f t="shared" si="429"/>
        <v>'Deception III: Dark Delusion','Game Description For Deception III: Dark Delusion','2000','Released'</v>
      </c>
    </row>
    <row r="8940" spans="1:7" x14ac:dyDescent="0.25">
      <c r="A8940" t="s">
        <v>9527</v>
      </c>
      <c r="B8940">
        <v>1997</v>
      </c>
      <c r="C8940">
        <v>8940</v>
      </c>
      <c r="D8940" t="str">
        <f t="shared" si="430"/>
        <v>Game Description For Gothic Universe</v>
      </c>
      <c r="E8940" t="str">
        <f t="shared" si="428"/>
        <v>Released</v>
      </c>
      <c r="G8940" t="str">
        <f t="shared" si="429"/>
        <v>'Gothic Universe','Game Description For Gothic Universe','1997','Released'</v>
      </c>
    </row>
    <row r="8941" spans="1:7" x14ac:dyDescent="0.25">
      <c r="A8941" t="s">
        <v>9528</v>
      </c>
      <c r="B8941">
        <v>1999</v>
      </c>
      <c r="C8941">
        <v>8941</v>
      </c>
      <c r="D8941" t="str">
        <f t="shared" si="430"/>
        <v>Game Description For Ultimate Game Room</v>
      </c>
      <c r="E8941" t="str">
        <f t="shared" si="428"/>
        <v>Released</v>
      </c>
      <c r="G8941" t="str">
        <f t="shared" si="429"/>
        <v>'Ultimate Game Room','Game Description For Ultimate Game Room','1999','Released'</v>
      </c>
    </row>
    <row r="8942" spans="1:7" x14ac:dyDescent="0.25">
      <c r="A8942" t="s">
        <v>9529</v>
      </c>
      <c r="B8942">
        <v>1998</v>
      </c>
      <c r="C8942">
        <v>8942</v>
      </c>
      <c r="D8942" t="str">
        <f t="shared" si="430"/>
        <v>Game Description For DarkStar One</v>
      </c>
      <c r="E8942" t="str">
        <f t="shared" si="428"/>
        <v>Released</v>
      </c>
      <c r="G8942" t="str">
        <f t="shared" si="429"/>
        <v>'DarkStar One','Game Description For DarkStar One','1998','Released'</v>
      </c>
    </row>
    <row r="8943" spans="1:7" x14ac:dyDescent="0.25">
      <c r="A8943" t="s">
        <v>9530</v>
      </c>
      <c r="B8943">
        <v>2007</v>
      </c>
      <c r="C8943">
        <v>8943</v>
      </c>
      <c r="D8943" t="str">
        <f t="shared" si="430"/>
        <v>Game Description For Half-Minute Hero 2</v>
      </c>
      <c r="E8943" t="str">
        <f t="shared" si="428"/>
        <v>Released</v>
      </c>
      <c r="G8943" t="str">
        <f t="shared" si="429"/>
        <v>'Half-Minute Hero 2','Game Description For Half-Minute Hero 2','2007','Released'</v>
      </c>
    </row>
    <row r="8944" spans="1:7" x14ac:dyDescent="0.25">
      <c r="A8944" t="s">
        <v>9531</v>
      </c>
      <c r="B8944">
        <v>2007</v>
      </c>
      <c r="C8944">
        <v>8944</v>
      </c>
      <c r="D8944" t="str">
        <f t="shared" si="430"/>
        <v>Game Description For Clockwork Empires</v>
      </c>
      <c r="E8944" t="str">
        <f t="shared" si="428"/>
        <v>Released</v>
      </c>
      <c r="G8944" t="str">
        <f t="shared" si="429"/>
        <v>'Clockwork Empires','Game Description For Clockwork Empires','2007','Released'</v>
      </c>
    </row>
    <row r="8945" spans="1:7" x14ac:dyDescent="0.25">
      <c r="A8945" t="s">
        <v>9532</v>
      </c>
      <c r="B8945">
        <v>2009</v>
      </c>
      <c r="C8945">
        <v>8945</v>
      </c>
      <c r="D8945" t="str">
        <f t="shared" si="430"/>
        <v>Game Description For Monster Kingdom: Jewel Summoner</v>
      </c>
      <c r="E8945" t="str">
        <f t="shared" si="428"/>
        <v>Released</v>
      </c>
      <c r="G8945" t="str">
        <f t="shared" si="429"/>
        <v>'Monster Kingdom: Jewel Summoner','Game Description For Monster Kingdom: Jewel Summoner','2009','Released'</v>
      </c>
    </row>
    <row r="8946" spans="1:7" x14ac:dyDescent="0.25">
      <c r="A8946" t="s">
        <v>9533</v>
      </c>
      <c r="B8946">
        <v>2003</v>
      </c>
      <c r="C8946">
        <v>8946</v>
      </c>
      <c r="D8946" t="str">
        <f t="shared" si="430"/>
        <v>Game Description For Cook Wars</v>
      </c>
      <c r="E8946" t="str">
        <f t="shared" si="428"/>
        <v>Released</v>
      </c>
      <c r="G8946" t="str">
        <f t="shared" si="429"/>
        <v>'Cook Wars','Game Description For Cook Wars','2003','Released'</v>
      </c>
    </row>
    <row r="8947" spans="1:7" x14ac:dyDescent="0.25">
      <c r="A8947" t="s">
        <v>9534</v>
      </c>
      <c r="B8947">
        <v>1995</v>
      </c>
      <c r="C8947">
        <v>8947</v>
      </c>
      <c r="D8947" t="str">
        <f t="shared" si="430"/>
        <v>Game Description For Kuroshitsuji: Phantom &amp; Ghost</v>
      </c>
      <c r="E8947" t="str">
        <f t="shared" si="428"/>
        <v>Released</v>
      </c>
      <c r="G8947" t="str">
        <f t="shared" si="429"/>
        <v>'Kuroshitsuji: Phantom &amp; Ghost','Game Description For Kuroshitsuji: Phantom &amp; Ghost','1995','Released'</v>
      </c>
    </row>
    <row r="8948" spans="1:7" x14ac:dyDescent="0.25">
      <c r="A8948" t="s">
        <v>9535</v>
      </c>
      <c r="B8948">
        <v>2009</v>
      </c>
      <c r="C8948">
        <v>8948</v>
      </c>
      <c r="D8948" t="str">
        <f t="shared" si="430"/>
        <v>Game Description For Petz: Catz Playground</v>
      </c>
      <c r="E8948" t="str">
        <f t="shared" si="428"/>
        <v>Released</v>
      </c>
      <c r="G8948" t="str">
        <f t="shared" si="429"/>
        <v>'Petz: Catz Playground','Game Description For Petz: Catz Playground','2009','Released'</v>
      </c>
    </row>
    <row r="8949" spans="1:7" x14ac:dyDescent="0.25">
      <c r="A8949" t="s">
        <v>9536</v>
      </c>
      <c r="B8949">
        <v>1999</v>
      </c>
      <c r="C8949">
        <v>8949</v>
      </c>
      <c r="D8949" t="str">
        <f t="shared" si="430"/>
        <v>Game Description For Pirates: Duels on the High Seas</v>
      </c>
      <c r="E8949" t="str">
        <f t="shared" si="428"/>
        <v>Released</v>
      </c>
      <c r="G8949" t="str">
        <f t="shared" si="429"/>
        <v>'Pirates: Duels on the High Seas','Game Description For Pirates: Duels on the High Seas','1999','Released'</v>
      </c>
    </row>
    <row r="8950" spans="1:7" x14ac:dyDescent="0.25">
      <c r="A8950" t="s">
        <v>9537</v>
      </c>
      <c r="B8950">
        <v>2013</v>
      </c>
      <c r="C8950">
        <v>8950</v>
      </c>
      <c r="D8950" t="str">
        <f t="shared" si="430"/>
        <v>Game Description For Fushigi no Dungeon: Fuurai no Shiren 5 - Fortune Tower to Unmei no Dice</v>
      </c>
      <c r="E8950" t="str">
        <f t="shared" si="428"/>
        <v>Released</v>
      </c>
      <c r="G8950" t="str">
        <f t="shared" si="429"/>
        <v>'Fushigi no Dungeon: Fuurai no Shiren 5 - Fortune Tower to Unmei no Dice','Game Description For Fushigi no Dungeon: Fuurai no Shiren 5 - Fortune Tower to Unmei no Dice','2013','Released'</v>
      </c>
    </row>
    <row r="8951" spans="1:7" x14ac:dyDescent="0.25">
      <c r="A8951" t="s">
        <v>9538</v>
      </c>
      <c r="B8951">
        <v>2012</v>
      </c>
      <c r="C8951">
        <v>8951</v>
      </c>
      <c r="D8951" t="str">
        <f t="shared" si="430"/>
        <v>Game Description For Sins of a Solar Empire: Trinity</v>
      </c>
      <c r="E8951" t="str">
        <f t="shared" si="428"/>
        <v>Released</v>
      </c>
      <c r="G8951" t="str">
        <f t="shared" si="429"/>
        <v>'Sins of a Solar Empire: Trinity','Game Description For Sins of a Solar Empire: Trinity','2012','Released'</v>
      </c>
    </row>
    <row r="8952" spans="1:7" x14ac:dyDescent="0.25">
      <c r="A8952" t="s">
        <v>9539</v>
      </c>
      <c r="B8952">
        <v>2003</v>
      </c>
      <c r="C8952">
        <v>8952</v>
      </c>
      <c r="D8952" t="str">
        <f t="shared" si="430"/>
        <v>Game Description For Shin Koihime Musou: Otome Ryouran * Sangokushi Engi - Shu-Hen</v>
      </c>
      <c r="E8952" t="str">
        <f t="shared" si="428"/>
        <v>Released</v>
      </c>
      <c r="G8952" t="str">
        <f t="shared" si="429"/>
        <v>'Shin Koihime Musou: Otome Ryouran * Sangokushi Engi - Shu-Hen','Game Description For Shin Koihime Musou: Otome Ryouran * Sangokushi Engi - Shu-Hen','2003','Released'</v>
      </c>
    </row>
    <row r="8953" spans="1:7" x14ac:dyDescent="0.25">
      <c r="A8953" t="s">
        <v>9540</v>
      </c>
      <c r="B8953">
        <v>2007</v>
      </c>
      <c r="C8953">
        <v>8953</v>
      </c>
      <c r="D8953" t="str">
        <f t="shared" si="430"/>
        <v>Game Description For Mahjong 300</v>
      </c>
      <c r="E8953" t="str">
        <f t="shared" si="428"/>
        <v>Released</v>
      </c>
      <c r="G8953" t="str">
        <f t="shared" si="429"/>
        <v>'Mahjong 300','Game Description For Mahjong 300','2007','Released'</v>
      </c>
    </row>
    <row r="8954" spans="1:7" x14ac:dyDescent="0.25">
      <c r="A8954" t="s">
        <v>9541</v>
      </c>
      <c r="B8954">
        <v>2013</v>
      </c>
      <c r="C8954">
        <v>8954</v>
      </c>
      <c r="D8954" t="str">
        <f t="shared" si="430"/>
        <v>Game Description For Sega Arcade Gallery</v>
      </c>
      <c r="E8954" t="str">
        <f t="shared" si="428"/>
        <v>Released</v>
      </c>
      <c r="G8954" t="str">
        <f t="shared" si="429"/>
        <v>'Sega Arcade Gallery','Game Description For Sega Arcade Gallery','2013','Released'</v>
      </c>
    </row>
    <row r="8955" spans="1:7" x14ac:dyDescent="0.25">
      <c r="A8955" t="s">
        <v>9542</v>
      </c>
      <c r="B8955">
        <v>2006</v>
      </c>
      <c r="C8955">
        <v>8955</v>
      </c>
      <c r="D8955" t="str">
        <f t="shared" si="430"/>
        <v>Game Description For Crazy Machines</v>
      </c>
      <c r="E8955" t="str">
        <f t="shared" si="428"/>
        <v>Released</v>
      </c>
      <c r="G8955" t="str">
        <f t="shared" si="429"/>
        <v>'Crazy Machines','Game Description For Crazy Machines','2006','Released'</v>
      </c>
    </row>
    <row r="8956" spans="1:7" x14ac:dyDescent="0.25">
      <c r="A8956" t="s">
        <v>9543</v>
      </c>
      <c r="B8956">
        <v>2002</v>
      </c>
      <c r="C8956">
        <v>8956</v>
      </c>
      <c r="D8956" t="str">
        <f t="shared" si="430"/>
        <v>Game Description For Astrology DS</v>
      </c>
      <c r="E8956" t="str">
        <f t="shared" si="428"/>
        <v>Released</v>
      </c>
      <c r="G8956" t="str">
        <f t="shared" si="429"/>
        <v>'Astrology DS','Game Description For Astrology DS','2002','Released'</v>
      </c>
    </row>
    <row r="8957" spans="1:7" x14ac:dyDescent="0.25">
      <c r="A8957" t="s">
        <v>9544</v>
      </c>
      <c r="B8957">
        <v>2010</v>
      </c>
      <c r="C8957">
        <v>8957</v>
      </c>
      <c r="D8957" t="str">
        <f t="shared" si="430"/>
        <v>Game Description For My World, My Way (US sales)</v>
      </c>
      <c r="E8957" t="str">
        <f t="shared" si="428"/>
        <v>Released</v>
      </c>
      <c r="G8957" t="str">
        <f t="shared" si="429"/>
        <v>'My World, My Way (US sales)','Game Description For My World, My Way (US sales)','2010','Released'</v>
      </c>
    </row>
    <row r="8958" spans="1:7" x14ac:dyDescent="0.25">
      <c r="A8958" t="s">
        <v>9545</v>
      </c>
      <c r="B8958">
        <v>2010</v>
      </c>
      <c r="C8958">
        <v>8958</v>
      </c>
      <c r="D8958" t="str">
        <f t="shared" si="430"/>
        <v>Game Description For Planescape: Torment</v>
      </c>
      <c r="E8958" t="str">
        <f t="shared" si="428"/>
        <v>Released</v>
      </c>
      <c r="G8958" t="str">
        <f t="shared" si="429"/>
        <v>'Planescape: Torment','Game Description For Planescape: Torment','2010','Released'</v>
      </c>
    </row>
    <row r="8959" spans="1:7" x14ac:dyDescent="0.25">
      <c r="A8959" t="s">
        <v>9546</v>
      </c>
      <c r="B8959">
        <v>2008</v>
      </c>
      <c r="C8959">
        <v>8959</v>
      </c>
      <c r="D8959" t="str">
        <f t="shared" si="430"/>
        <v>Game Description For Tao Adventure: Curse Demon</v>
      </c>
      <c r="E8959" t="str">
        <f t="shared" si="428"/>
        <v>Released</v>
      </c>
      <c r="G8959" t="str">
        <f t="shared" si="429"/>
        <v>'Tao Adventure: Curse Demon','Game Description For Tao Adventure: Curse Demon','2008','Released'</v>
      </c>
    </row>
    <row r="8960" spans="1:7" x14ac:dyDescent="0.25">
      <c r="A8960" t="s">
        <v>9547</v>
      </c>
      <c r="B8960">
        <v>2002</v>
      </c>
      <c r="C8960">
        <v>8960</v>
      </c>
      <c r="D8960" t="str">
        <f t="shared" si="430"/>
        <v>Game Description For Aegis of Earth: Protonovus Assault</v>
      </c>
      <c r="E8960" t="str">
        <f t="shared" si="428"/>
        <v>Released</v>
      </c>
      <c r="G8960" t="str">
        <f t="shared" si="429"/>
        <v>'Aegis of Earth: Protonovus Assault','Game Description For Aegis of Earth: Protonovus Assault','2002','Released'</v>
      </c>
    </row>
    <row r="8961" spans="1:7" x14ac:dyDescent="0.25">
      <c r="A8961" t="s">
        <v>9548</v>
      </c>
      <c r="B8961">
        <v>2004</v>
      </c>
      <c r="C8961">
        <v>8961</v>
      </c>
      <c r="D8961" t="str">
        <f t="shared" si="430"/>
        <v>Game Description For Double Value!: ATV Thunder Ridge Riders / Monster Trucks Mayhem</v>
      </c>
      <c r="E8961" t="str">
        <f t="shared" si="428"/>
        <v>Released</v>
      </c>
      <c r="G8961" t="str">
        <f t="shared" si="429"/>
        <v>'Double Value!: ATV Thunder Ridge Riders / Monster Trucks Mayhem','Game Description For Double Value!: ATV Thunder Ridge Riders / Monster Trucks Mayhem','2004','Released'</v>
      </c>
    </row>
    <row r="8962" spans="1:7" x14ac:dyDescent="0.25">
      <c r="A8962" t="s">
        <v>9549</v>
      </c>
      <c r="B8962">
        <v>2006</v>
      </c>
      <c r="C8962">
        <v>8962</v>
      </c>
      <c r="D8962" t="str">
        <f t="shared" si="430"/>
        <v>Game Description For A Game of Thrones: Genesis</v>
      </c>
      <c r="E8962" t="str">
        <f t="shared" si="428"/>
        <v>Released</v>
      </c>
      <c r="G8962" t="str">
        <f t="shared" si="429"/>
        <v>'A Game of Thrones: Genesis','Game Description For A Game of Thrones: Genesis','2006','Released'</v>
      </c>
    </row>
    <row r="8963" spans="1:7" x14ac:dyDescent="0.25">
      <c r="A8963" t="s">
        <v>9550</v>
      </c>
      <c r="B8963">
        <v>1994</v>
      </c>
      <c r="C8963">
        <v>8963</v>
      </c>
      <c r="D8963" t="str">
        <f t="shared" si="430"/>
        <v>Game Description For Hotel Giant 2</v>
      </c>
      <c r="E8963" t="str">
        <f t="shared" ref="E8963:E9000" si="431">IF(B8963&lt;&gt;2020,"Released","Upcoming")</f>
        <v>Released</v>
      </c>
      <c r="G8963" t="str">
        <f t="shared" ref="G8963:G9000" si="432">_xlfn.CONCAT("'",A8963,"'",",","'",D8963,"'",",","'","",B8963,"'",",","'",E8963,"'")</f>
        <v>'Hotel Giant 2','Game Description For Hotel Giant 2','1994','Released'</v>
      </c>
    </row>
    <row r="8964" spans="1:7" x14ac:dyDescent="0.25">
      <c r="A8964" t="s">
        <v>9551</v>
      </c>
      <c r="B8964">
        <v>2010</v>
      </c>
      <c r="C8964">
        <v>8964</v>
      </c>
      <c r="D8964" t="str">
        <f t="shared" si="430"/>
        <v>Game Description For NHRA Drag Racing: Countdown to the Championship</v>
      </c>
      <c r="E8964" t="str">
        <f t="shared" si="431"/>
        <v>Released</v>
      </c>
      <c r="G8964" t="str">
        <f t="shared" si="432"/>
        <v>'NHRA Drag Racing: Countdown to the Championship','Game Description For NHRA Drag Racing: Countdown to the Championship','2010','Released'</v>
      </c>
    </row>
    <row r="8965" spans="1:7" x14ac:dyDescent="0.25">
      <c r="A8965" t="s">
        <v>9552</v>
      </c>
      <c r="B8965">
        <v>2011</v>
      </c>
      <c r="C8965">
        <v>8965</v>
      </c>
      <c r="D8965" t="str">
        <f t="shared" si="430"/>
        <v>Game Description For Black Stone: Magic &amp; Steel</v>
      </c>
      <c r="E8965" t="str">
        <f t="shared" si="431"/>
        <v>Released</v>
      </c>
      <c r="G8965" t="str">
        <f t="shared" si="432"/>
        <v>'Black Stone: Magic &amp; Steel','Game Description For Black Stone: Magic &amp; Steel','2011','Released'</v>
      </c>
    </row>
    <row r="8966" spans="1:7" x14ac:dyDescent="0.25">
      <c r="A8966" t="s">
        <v>9553</v>
      </c>
      <c r="B8966">
        <v>1996</v>
      </c>
      <c r="C8966">
        <v>8966</v>
      </c>
      <c r="D8966" t="str">
        <f t="shared" si="430"/>
        <v>Game Description For Puyo Pop Fever(us sales)</v>
      </c>
      <c r="E8966" t="str">
        <f t="shared" si="431"/>
        <v>Released</v>
      </c>
      <c r="G8966" t="str">
        <f t="shared" si="432"/>
        <v>'Puyo Pop Fever(us sales)','Game Description For Puyo Pop Fever(us sales)','1996','Released'</v>
      </c>
    </row>
    <row r="8967" spans="1:7" x14ac:dyDescent="0.25">
      <c r="A8967" t="s">
        <v>9554</v>
      </c>
      <c r="B8967">
        <v>2003</v>
      </c>
      <c r="C8967">
        <v>8967</v>
      </c>
      <c r="D8967" t="str">
        <f t="shared" si="430"/>
        <v>Game Description For Harukanaru Toki no Naka de: Maihitoyo</v>
      </c>
      <c r="E8967" t="str">
        <f t="shared" si="431"/>
        <v>Released</v>
      </c>
      <c r="G8967" t="str">
        <f t="shared" si="432"/>
        <v>'Harukanaru Toki no Naka de: Maihitoyo','Game Description For Harukanaru Toki no Naka de: Maihitoyo','2003','Released'</v>
      </c>
    </row>
    <row r="8968" spans="1:7" x14ac:dyDescent="0.25">
      <c r="A8968" t="s">
        <v>9555</v>
      </c>
      <c r="B8968">
        <v>1993</v>
      </c>
      <c r="C8968">
        <v>8968</v>
      </c>
      <c r="D8968" t="str">
        <f t="shared" si="430"/>
        <v>Game Description For Painkiller: Hell Wars</v>
      </c>
      <c r="E8968" t="str">
        <f t="shared" si="431"/>
        <v>Released</v>
      </c>
      <c r="G8968" t="str">
        <f t="shared" si="432"/>
        <v>'Painkiller: Hell Wars','Game Description For Painkiller: Hell Wars','1993','Released'</v>
      </c>
    </row>
    <row r="8969" spans="1:7" x14ac:dyDescent="0.25">
      <c r="A8969" t="s">
        <v>9556</v>
      </c>
      <c r="B8969">
        <v>2004</v>
      </c>
      <c r="C8969">
        <v>8969</v>
      </c>
      <c r="D8969" t="str">
        <f t="shared" si="430"/>
        <v>Game Description For Housekeeping</v>
      </c>
      <c r="E8969" t="str">
        <f t="shared" si="431"/>
        <v>Released</v>
      </c>
      <c r="G8969" t="str">
        <f t="shared" si="432"/>
        <v>'Housekeeping','Game Description For Housekeeping','2004','Released'</v>
      </c>
    </row>
    <row r="8970" spans="1:7" x14ac:dyDescent="0.25">
      <c r="A8970" t="s">
        <v>9557</v>
      </c>
      <c r="B8970">
        <v>2006</v>
      </c>
      <c r="C8970">
        <v>8970</v>
      </c>
      <c r="D8970" t="str">
        <f t="shared" si="430"/>
        <v>Game Description For Sangoku Koi Senki: Otome no Heihou!</v>
      </c>
      <c r="E8970" t="str">
        <f t="shared" si="431"/>
        <v>Released</v>
      </c>
      <c r="G8970" t="str">
        <f t="shared" si="432"/>
        <v>'Sangoku Koi Senki: Otome no Heihou!','Game Description For Sangoku Koi Senki: Otome no Heihou!','2006','Released'</v>
      </c>
    </row>
    <row r="8971" spans="1:7" x14ac:dyDescent="0.25">
      <c r="A8971" t="s">
        <v>9558</v>
      </c>
      <c r="B8971">
        <v>2009</v>
      </c>
      <c r="C8971">
        <v>8971</v>
      </c>
      <c r="D8971" t="str">
        <f t="shared" si="430"/>
        <v>Game Description For Batman: A Telltale Game Series</v>
      </c>
      <c r="E8971" t="str">
        <f t="shared" si="431"/>
        <v>Released</v>
      </c>
      <c r="G8971" t="str">
        <f t="shared" si="432"/>
        <v>'Batman: A Telltale Game Series','Game Description For Batman: A Telltale Game Series','2009','Released'</v>
      </c>
    </row>
    <row r="8972" spans="1:7" x14ac:dyDescent="0.25">
      <c r="A8972" t="s">
        <v>9559</v>
      </c>
      <c r="B8972">
        <v>2012</v>
      </c>
      <c r="C8972">
        <v>8972</v>
      </c>
      <c r="D8972" t="str">
        <f t="shared" si="430"/>
        <v>Game Description For Castlevania Bloodlines</v>
      </c>
      <c r="E8972" t="str">
        <f t="shared" si="431"/>
        <v>Released</v>
      </c>
      <c r="G8972" t="str">
        <f t="shared" si="432"/>
        <v>'Castlevania Bloodlines','Game Description For Castlevania Bloodlines','2012','Released'</v>
      </c>
    </row>
    <row r="8973" spans="1:7" x14ac:dyDescent="0.25">
      <c r="A8973" t="s">
        <v>9560</v>
      </c>
      <c r="B8973">
        <v>2020</v>
      </c>
      <c r="C8973">
        <v>8973</v>
      </c>
      <c r="D8973" t="str">
        <f t="shared" si="430"/>
        <v>Game Description For Hakuouki: Zuisouroku DS</v>
      </c>
      <c r="E8973" t="str">
        <f t="shared" si="431"/>
        <v>Upcoming</v>
      </c>
      <c r="G8973" t="str">
        <f t="shared" si="432"/>
        <v>'Hakuouki: Zuisouroku DS','Game Description For Hakuouki: Zuisouroku DS','2020','Upcoming'</v>
      </c>
    </row>
    <row r="8974" spans="1:7" x14ac:dyDescent="0.25">
      <c r="A8974" t="s">
        <v>9561</v>
      </c>
      <c r="B8974">
        <v>2012</v>
      </c>
      <c r="C8974">
        <v>8974</v>
      </c>
      <c r="D8974" t="str">
        <f t="shared" si="430"/>
        <v>Game Description For Might &amp; Magic X: Legacy</v>
      </c>
      <c r="E8974" t="str">
        <f t="shared" si="431"/>
        <v>Released</v>
      </c>
      <c r="G8974" t="str">
        <f t="shared" si="432"/>
        <v>'Might &amp; Magic X: Legacy','Game Description For Might &amp; Magic X: Legacy','2012','Released'</v>
      </c>
    </row>
    <row r="8975" spans="1:7" x14ac:dyDescent="0.25">
      <c r="A8975" t="s">
        <v>9562</v>
      </c>
      <c r="B8975">
        <v>2010</v>
      </c>
      <c r="C8975">
        <v>8975</v>
      </c>
      <c r="D8975" t="str">
        <f t="shared" si="430"/>
        <v>Game Description For Luminous Arc 3</v>
      </c>
      <c r="E8975" t="str">
        <f t="shared" si="431"/>
        <v>Released</v>
      </c>
      <c r="G8975" t="str">
        <f t="shared" si="432"/>
        <v>'Luminous Arc 3','Game Description For Luminous Arc 3','2010','Released'</v>
      </c>
    </row>
    <row r="8976" spans="1:7" x14ac:dyDescent="0.25">
      <c r="A8976" t="s">
        <v>9563</v>
      </c>
      <c r="B8976">
        <v>2006</v>
      </c>
      <c r="C8976">
        <v>8976</v>
      </c>
      <c r="D8976" t="str">
        <f t="shared" si="430"/>
        <v>Game Description For Rebel Raiders: Operation Nighthawk</v>
      </c>
      <c r="E8976" t="str">
        <f t="shared" si="431"/>
        <v>Released</v>
      </c>
      <c r="G8976" t="str">
        <f t="shared" si="432"/>
        <v>'Rebel Raiders: Operation Nighthawk','Game Description For Rebel Raiders: Operation Nighthawk','2006','Released'</v>
      </c>
    </row>
    <row r="8977" spans="1:7" x14ac:dyDescent="0.25">
      <c r="A8977" t="s">
        <v>9564</v>
      </c>
      <c r="B8977">
        <v>2010</v>
      </c>
      <c r="C8977">
        <v>8977</v>
      </c>
      <c r="D8977" t="str">
        <f t="shared" si="430"/>
        <v>Game Description For Turbo: Super Stunt Squad</v>
      </c>
      <c r="E8977" t="str">
        <f t="shared" si="431"/>
        <v>Released</v>
      </c>
      <c r="G8977" t="str">
        <f t="shared" si="432"/>
        <v>'Turbo: Super Stunt Squad','Game Description For Turbo: Super Stunt Squad','2010','Released'</v>
      </c>
    </row>
    <row r="8978" spans="1:7" x14ac:dyDescent="0.25">
      <c r="A8978" t="s">
        <v>9565</v>
      </c>
      <c r="B8978">
        <v>2011</v>
      </c>
      <c r="C8978">
        <v>8978</v>
      </c>
      <c r="D8978" t="str">
        <f t="shared" si="430"/>
        <v>Game Description For Zenkoku Dekotora Matsuri</v>
      </c>
      <c r="E8978" t="str">
        <f t="shared" si="431"/>
        <v>Released</v>
      </c>
      <c r="G8978" t="str">
        <f t="shared" si="432"/>
        <v>'Zenkoku Dekotora Matsuri','Game Description For Zenkoku Dekotora Matsuri','2011','Released'</v>
      </c>
    </row>
    <row r="8979" spans="1:7" x14ac:dyDescent="0.25">
      <c r="A8979" t="s">
        <v>9566</v>
      </c>
      <c r="B8979">
        <v>2007</v>
      </c>
      <c r="C8979">
        <v>8979</v>
      </c>
      <c r="D8979" t="str">
        <f t="shared" si="430"/>
        <v>Game Description For Alienators: Evolution Continues</v>
      </c>
      <c r="E8979" t="str">
        <f t="shared" si="431"/>
        <v>Released</v>
      </c>
      <c r="G8979" t="str">
        <f t="shared" si="432"/>
        <v>'Alienators: Evolution Continues','Game Description For Alienators: Evolution Continues','2007','Released'</v>
      </c>
    </row>
    <row r="8980" spans="1:7" x14ac:dyDescent="0.25">
      <c r="A8980" t="s">
        <v>9567</v>
      </c>
      <c r="B8980">
        <v>2006</v>
      </c>
      <c r="C8980">
        <v>8980</v>
      </c>
      <c r="D8980" t="str">
        <f t="shared" si="430"/>
        <v>Game Description For Onechanbara Z Kagura</v>
      </c>
      <c r="E8980" t="str">
        <f t="shared" si="431"/>
        <v>Released</v>
      </c>
      <c r="G8980" t="str">
        <f t="shared" si="432"/>
        <v>'Onechanbara Z Kagura','Game Description For Onechanbara Z Kagura','2006','Released'</v>
      </c>
    </row>
    <row r="8981" spans="1:7" x14ac:dyDescent="0.25">
      <c r="A8981" t="s">
        <v>9568</v>
      </c>
      <c r="B8981">
        <v>2001</v>
      </c>
      <c r="C8981">
        <v>8981</v>
      </c>
      <c r="D8981" t="str">
        <f t="shared" si="430"/>
        <v>Game Description For Marines: Modern Urban Combat</v>
      </c>
      <c r="E8981" t="str">
        <f t="shared" si="431"/>
        <v>Released</v>
      </c>
      <c r="G8981" t="str">
        <f t="shared" si="432"/>
        <v>'Marines: Modern Urban Combat','Game Description For Marines: Modern Urban Combat','2001','Released'</v>
      </c>
    </row>
    <row r="8982" spans="1:7" x14ac:dyDescent="0.25">
      <c r="A8982" t="s">
        <v>9569</v>
      </c>
      <c r="B8982">
        <v>2001</v>
      </c>
      <c r="C8982">
        <v>8982</v>
      </c>
      <c r="D8982" t="str">
        <f t="shared" si="430"/>
        <v>Game Description For DoraMoji: Nobita no Kanji Daisakusen</v>
      </c>
      <c r="E8982" t="str">
        <f t="shared" si="431"/>
        <v>Released</v>
      </c>
      <c r="G8982" t="str">
        <f t="shared" si="432"/>
        <v>'DoraMoji: Nobita no Kanji Daisakusen','Game Description For DoraMoji: Nobita no Kanji Daisakusen','2001','Released'</v>
      </c>
    </row>
    <row r="8983" spans="1:7" x14ac:dyDescent="0.25">
      <c r="A8983" t="s">
        <v>9570</v>
      </c>
      <c r="B8983">
        <v>2013</v>
      </c>
      <c r="C8983">
        <v>8983</v>
      </c>
      <c r="D8983" t="str">
        <f t="shared" si="430"/>
        <v>Game Description For Gekiatsu!! Pachi Game Tamashi: CR Evangelion - Hajimari no Fukuin</v>
      </c>
      <c r="E8983" t="str">
        <f t="shared" si="431"/>
        <v>Released</v>
      </c>
      <c r="G8983" t="str">
        <f t="shared" si="432"/>
        <v>'Gekiatsu!! Pachi Game Tamashi: CR Evangelion - Hajimari no Fukuin','Game Description For Gekiatsu!! Pachi Game Tamashi: CR Evangelion - Hajimari no Fukuin','2013','Released'</v>
      </c>
    </row>
    <row r="8984" spans="1:7" x14ac:dyDescent="0.25">
      <c r="A8984" t="s">
        <v>9571</v>
      </c>
      <c r="B8984">
        <v>1995</v>
      </c>
      <c r="C8984">
        <v>8984</v>
      </c>
      <c r="D8984" t="str">
        <f t="shared" si="430"/>
        <v>Game Description For Supreme Ruler: Cold War</v>
      </c>
      <c r="E8984" t="str">
        <f t="shared" si="431"/>
        <v>Released</v>
      </c>
      <c r="G8984" t="str">
        <f t="shared" si="432"/>
        <v>'Supreme Ruler: Cold War','Game Description For Supreme Ruler: Cold War','1995','Released'</v>
      </c>
    </row>
    <row r="8985" spans="1:7" x14ac:dyDescent="0.25">
      <c r="A8985" t="s">
        <v>9572</v>
      </c>
      <c r="B8985">
        <v>2016</v>
      </c>
      <c r="C8985">
        <v>8985</v>
      </c>
      <c r="D8985" t="str">
        <f t="shared" si="430"/>
        <v>Game Description For Travel Coach: Europe 1</v>
      </c>
      <c r="E8985" t="str">
        <f t="shared" si="431"/>
        <v>Released</v>
      </c>
      <c r="G8985" t="str">
        <f t="shared" si="432"/>
        <v>'Travel Coach: Europe 1','Game Description For Travel Coach: Europe 1','2016','Released'</v>
      </c>
    </row>
    <row r="8986" spans="1:7" x14ac:dyDescent="0.25">
      <c r="A8986" t="s">
        <v>9573</v>
      </c>
      <c r="B8986">
        <v>1996</v>
      </c>
      <c r="C8986">
        <v>8986</v>
      </c>
      <c r="D8986" t="str">
        <f t="shared" si="430"/>
        <v>Game Description For The Idolmaster: Gravure For You! Vol. 4</v>
      </c>
      <c r="E8986" t="str">
        <f t="shared" si="431"/>
        <v>Released</v>
      </c>
      <c r="G8986" t="str">
        <f t="shared" si="432"/>
        <v>'The Idolmaster: Gravure For You! Vol. 4','Game Description For The Idolmaster: Gravure For You! Vol. 4','1996','Released'</v>
      </c>
    </row>
    <row r="8987" spans="1:7" x14ac:dyDescent="0.25">
      <c r="A8987" t="s">
        <v>9574</v>
      </c>
      <c r="B8987">
        <v>2000</v>
      </c>
      <c r="C8987">
        <v>8987</v>
      </c>
      <c r="D8987" t="str">
        <f t="shared" si="430"/>
        <v>Game Description For Katekyoo Hitman Reborn! DS: Fate of Heat II - Unmei no Futari</v>
      </c>
      <c r="E8987" t="str">
        <f t="shared" si="431"/>
        <v>Released</v>
      </c>
      <c r="G8987" t="str">
        <f t="shared" si="432"/>
        <v>'Katekyoo Hitman Reborn! DS: Fate of Heat II - Unmei no Futari','Game Description For Katekyoo Hitman Reborn! DS: Fate of Heat II - Unmei no Futari','2000','Released'</v>
      </c>
    </row>
    <row r="8988" spans="1:7" x14ac:dyDescent="0.25">
      <c r="A8988" t="s">
        <v>9575</v>
      </c>
      <c r="B8988">
        <v>2007</v>
      </c>
      <c r="C8988">
        <v>8988</v>
      </c>
      <c r="D8988" t="str">
        <f t="shared" si="430"/>
        <v>Game Description For Asterix &amp; Obelix: Kick Buttix</v>
      </c>
      <c r="E8988" t="str">
        <f t="shared" si="431"/>
        <v>Released</v>
      </c>
      <c r="G8988" t="str">
        <f t="shared" si="432"/>
        <v>'Asterix &amp; Obelix: Kick Buttix','Game Description For Asterix &amp; Obelix: Kick Buttix','2007','Released'</v>
      </c>
    </row>
    <row r="8989" spans="1:7" x14ac:dyDescent="0.25">
      <c r="A8989" t="s">
        <v>9576</v>
      </c>
      <c r="B8989">
        <v>2006</v>
      </c>
      <c r="C8989">
        <v>8989</v>
      </c>
      <c r="D8989" t="str">
        <f t="shared" si="430"/>
        <v>Game Description For Radiant Silvergun</v>
      </c>
      <c r="E8989" t="str">
        <f t="shared" si="431"/>
        <v>Released</v>
      </c>
      <c r="G8989" t="str">
        <f t="shared" si="432"/>
        <v>'Radiant Silvergun','Game Description For Radiant Silvergun','2006','Released'</v>
      </c>
    </row>
    <row r="8990" spans="1:7" x14ac:dyDescent="0.25">
      <c r="A8990" t="s">
        <v>9577</v>
      </c>
      <c r="B8990">
        <v>2003</v>
      </c>
      <c r="C8990">
        <v>8990</v>
      </c>
      <c r="D8990" t="str">
        <f t="shared" si="430"/>
        <v>Game Description For Bounty Hounds</v>
      </c>
      <c r="E8990" t="str">
        <f t="shared" si="431"/>
        <v>Released</v>
      </c>
      <c r="G8990" t="str">
        <f t="shared" si="432"/>
        <v>'Bounty Hounds','Game Description For Bounty Hounds','2003','Released'</v>
      </c>
    </row>
    <row r="8991" spans="1:7" x14ac:dyDescent="0.25">
      <c r="A8991" t="s">
        <v>9578</v>
      </c>
      <c r="B8991">
        <v>2001</v>
      </c>
      <c r="C8991">
        <v>8991</v>
      </c>
      <c r="D8991" t="str">
        <f t="shared" si="430"/>
        <v>Game Description For Care Bears - Care Quest</v>
      </c>
      <c r="E8991" t="str">
        <f t="shared" si="431"/>
        <v>Released</v>
      </c>
      <c r="G8991" t="str">
        <f t="shared" si="432"/>
        <v>'Care Bears - Care Quest','Game Description For Care Bears - Care Quest','2001','Released'</v>
      </c>
    </row>
    <row r="8992" spans="1:7" x14ac:dyDescent="0.25">
      <c r="A8992" t="s">
        <v>9579</v>
      </c>
      <c r="B8992">
        <v>2007</v>
      </c>
      <c r="C8992">
        <v>8992</v>
      </c>
      <c r="D8992" t="str">
        <f t="shared" si="430"/>
        <v>Game Description For Cooking Mama: My Sweets Shop</v>
      </c>
      <c r="E8992" t="str">
        <f t="shared" si="431"/>
        <v>Released</v>
      </c>
      <c r="G8992" t="str">
        <f t="shared" si="432"/>
        <v>'Cooking Mama: My Sweets Shop','Game Description For Cooking Mama: My Sweets Shop','2007','Released'</v>
      </c>
    </row>
    <row r="8993" spans="1:7" x14ac:dyDescent="0.25">
      <c r="A8993" t="s">
        <v>9580</v>
      </c>
      <c r="B8993">
        <v>2007</v>
      </c>
      <c r="C8993">
        <v>8993</v>
      </c>
      <c r="D8993" t="str">
        <f t="shared" si="430"/>
        <v>Game Description For Championship Manager Season 01/02</v>
      </c>
      <c r="E8993" t="str">
        <f t="shared" si="431"/>
        <v>Released</v>
      </c>
      <c r="G8993" t="str">
        <f t="shared" si="432"/>
        <v>'Championship Manager Season 01/02','Game Description For Championship Manager Season 01/02','2007','Released'</v>
      </c>
    </row>
    <row r="8994" spans="1:7" x14ac:dyDescent="0.25">
      <c r="A8994" t="s">
        <v>9581</v>
      </c>
      <c r="B8994">
        <v>2008</v>
      </c>
      <c r="C8994">
        <v>8994</v>
      </c>
      <c r="D8994" t="str">
        <f t="shared" si="430"/>
        <v>Game Description For Even in a Game Listen to Me Girls. I Am Your Father!</v>
      </c>
      <c r="E8994" t="str">
        <f t="shared" si="431"/>
        <v>Released</v>
      </c>
      <c r="G8994" t="str">
        <f t="shared" si="432"/>
        <v>'Even in a Game Listen to Me Girls. I Am Your Father!','Game Description For Even in a Game Listen to Me Girls. I Am Your Father!','2008','Released'</v>
      </c>
    </row>
    <row r="8995" spans="1:7" x14ac:dyDescent="0.25">
      <c r="A8995" t="s">
        <v>9582</v>
      </c>
      <c r="B8995">
        <v>2001</v>
      </c>
      <c r="C8995">
        <v>8995</v>
      </c>
      <c r="D8995" t="str">
        <f t="shared" si="430"/>
        <v>Game Description For Tokyo Majin Gakuen: Kenfuuchou</v>
      </c>
      <c r="E8995" t="str">
        <f t="shared" si="431"/>
        <v>Released</v>
      </c>
      <c r="G8995" t="str">
        <f t="shared" si="432"/>
        <v>'Tokyo Majin Gakuen: Kenfuuchou','Game Description For Tokyo Majin Gakuen: Kenfuuchou','2001','Released'</v>
      </c>
    </row>
    <row r="8996" spans="1:7" x14ac:dyDescent="0.25">
      <c r="A8996" t="s">
        <v>9583</v>
      </c>
      <c r="B8996">
        <v>2008</v>
      </c>
      <c r="C8996">
        <v>8996</v>
      </c>
      <c r="D8996" t="str">
        <f t="shared" ref="D8996:D9000" si="433">_xlfn.CONCAT("Game Description For ",A8996)</f>
        <v>Game Description For Boboboubo Boubobo: Ougi 87.5 Bakuretsu Hanage Shinken</v>
      </c>
      <c r="E8996" t="str">
        <f t="shared" si="431"/>
        <v>Released</v>
      </c>
      <c r="G8996" t="str">
        <f t="shared" si="432"/>
        <v>'Boboboubo Boubobo: Ougi 87.5 Bakuretsu Hanage Shinken','Game Description For Boboboubo Boubobo: Ougi 87.5 Bakuretsu Hanage Shinken','2008','Released'</v>
      </c>
    </row>
    <row r="8997" spans="1:7" x14ac:dyDescent="0.25">
      <c r="A8997" t="s">
        <v>9584</v>
      </c>
      <c r="B8997">
        <v>2012</v>
      </c>
      <c r="C8997">
        <v>8997</v>
      </c>
      <c r="D8997" t="str">
        <f t="shared" si="433"/>
        <v>Game Description For Zatch Bell! Electric Arena</v>
      </c>
      <c r="E8997" t="str">
        <f t="shared" si="431"/>
        <v>Released</v>
      </c>
      <c r="G8997" t="str">
        <f t="shared" si="432"/>
        <v>'Zatch Bell! Electric Arena','Game Description For Zatch Bell! Electric Arena','2012','Released'</v>
      </c>
    </row>
    <row r="8998" spans="1:7" x14ac:dyDescent="0.25">
      <c r="A8998" t="s">
        <v>9585</v>
      </c>
      <c r="B8998">
        <v>2012</v>
      </c>
      <c r="C8998">
        <v>8998</v>
      </c>
      <c r="D8998" t="str">
        <f t="shared" si="433"/>
        <v>Game Description For Boulder Dash: Rocks!</v>
      </c>
      <c r="E8998" t="str">
        <f t="shared" si="431"/>
        <v>Released</v>
      </c>
      <c r="G8998" t="str">
        <f t="shared" si="432"/>
        <v>'Boulder Dash: Rocks!','Game Description For Boulder Dash: Rocks!','2012','Released'</v>
      </c>
    </row>
    <row r="8999" spans="1:7" x14ac:dyDescent="0.25">
      <c r="A8999" t="s">
        <v>9586</v>
      </c>
      <c r="B8999">
        <v>2006</v>
      </c>
      <c r="C8999">
        <v>8999</v>
      </c>
      <c r="D8999" t="str">
        <f t="shared" si="433"/>
        <v>Game Description For The Void</v>
      </c>
      <c r="E8999" t="str">
        <f t="shared" si="431"/>
        <v>Released</v>
      </c>
      <c r="G8999" t="str">
        <f t="shared" si="432"/>
        <v>'The Void','Game Description For The Void','2006','Released'</v>
      </c>
    </row>
    <row r="9000" spans="1:7" x14ac:dyDescent="0.25">
      <c r="A9000" t="s">
        <v>9587</v>
      </c>
      <c r="B9000">
        <v>2004</v>
      </c>
      <c r="C9000">
        <v>9000</v>
      </c>
      <c r="D9000" t="str">
        <f t="shared" si="433"/>
        <v>Game Description For Daito Giken Premium Pachi-Slot Collection: Yoshimune</v>
      </c>
      <c r="E9000" t="str">
        <f t="shared" si="431"/>
        <v>Released</v>
      </c>
      <c r="G9000" t="str">
        <f t="shared" si="432"/>
        <v>'Daito Giken Premium Pachi-Slot Collection: Yoshimune','Game Description For Daito Giken Premium Pachi-Slot Collection: Yoshimune','2004','Released'</v>
      </c>
    </row>
  </sheetData>
  <autoFilter ref="A1:E9000" xr:uid="{41E1795A-0953-4BC2-A237-C5655E1CD0CA}"/>
  <phoneticPr fontId="3" type="noConversion"/>
  <conditionalFormatting sqref="A1:A1048576">
    <cfRule type="cellIs" dxfId="0" priority="1" operator="equal">
      <formula>" 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94233-0F16-46D4-9768-4AABD7603B8D}">
  <sheetPr>
    <tabColor rgb="FF92D050"/>
  </sheetPr>
  <dimension ref="A1:D39"/>
  <sheetViews>
    <sheetView topLeftCell="A2" zoomScale="91" workbookViewId="0">
      <selection activeCell="K6" sqref="K6"/>
    </sheetView>
  </sheetViews>
  <sheetFormatPr defaultRowHeight="15" x14ac:dyDescent="0.25"/>
  <cols>
    <col min="4" max="4" width="24.42578125" customWidth="1"/>
  </cols>
  <sheetData>
    <row r="1" spans="1:4" x14ac:dyDescent="0.25">
      <c r="A1" t="s">
        <v>5</v>
      </c>
      <c r="B1" t="s">
        <v>0</v>
      </c>
    </row>
    <row r="2" spans="1:4" x14ac:dyDescent="0.25">
      <c r="A2">
        <v>2005</v>
      </c>
      <c r="B2">
        <v>1535</v>
      </c>
      <c r="D2" t="str">
        <f t="shared" ref="D2:D39" si="0">_xlfn.CONCAT("'",A2,"'",",","'",B2,"'")</f>
        <v>'2005','1535'</v>
      </c>
    </row>
    <row r="3" spans="1:4" x14ac:dyDescent="0.25">
      <c r="A3">
        <v>1994</v>
      </c>
      <c r="B3">
        <v>1200</v>
      </c>
      <c r="D3" t="str">
        <f t="shared" si="0"/>
        <v>'1994','1200'</v>
      </c>
    </row>
    <row r="4" spans="1:4" x14ac:dyDescent="0.25">
      <c r="A4">
        <v>1999</v>
      </c>
      <c r="B4">
        <v>1315</v>
      </c>
      <c r="D4" t="str">
        <f t="shared" si="0"/>
        <v>'1999','1315'</v>
      </c>
    </row>
    <row r="5" spans="1:4" x14ac:dyDescent="0.25">
      <c r="A5">
        <v>2002</v>
      </c>
      <c r="B5">
        <v>260</v>
      </c>
      <c r="D5" t="str">
        <f t="shared" si="0"/>
        <v>'2002','260'</v>
      </c>
    </row>
    <row r="6" spans="1:4" x14ac:dyDescent="0.25">
      <c r="A6">
        <v>2006</v>
      </c>
      <c r="B6">
        <v>440</v>
      </c>
      <c r="D6" t="str">
        <f t="shared" si="0"/>
        <v>'2006','440'</v>
      </c>
    </row>
    <row r="7" spans="1:4" x14ac:dyDescent="0.25">
      <c r="A7">
        <v>1997</v>
      </c>
      <c r="B7">
        <v>1890</v>
      </c>
      <c r="D7" t="str">
        <f t="shared" si="0"/>
        <v>'1997','1890'</v>
      </c>
    </row>
    <row r="8" spans="1:4" x14ac:dyDescent="0.25">
      <c r="A8">
        <v>2011</v>
      </c>
      <c r="B8">
        <v>433</v>
      </c>
      <c r="D8" t="str">
        <f t="shared" si="0"/>
        <v>'2011','433'</v>
      </c>
    </row>
    <row r="9" spans="1:4" x14ac:dyDescent="0.25">
      <c r="A9">
        <v>1998</v>
      </c>
      <c r="B9">
        <v>683</v>
      </c>
      <c r="D9" t="str">
        <f t="shared" si="0"/>
        <v>'1998','683'</v>
      </c>
    </row>
    <row r="10" spans="1:4" x14ac:dyDescent="0.25">
      <c r="A10">
        <v>2009</v>
      </c>
      <c r="B10">
        <v>1429</v>
      </c>
      <c r="D10" t="str">
        <f t="shared" si="0"/>
        <v>'2009','1429'</v>
      </c>
    </row>
    <row r="11" spans="1:4" x14ac:dyDescent="0.25">
      <c r="A11">
        <v>2007</v>
      </c>
      <c r="B11">
        <v>1346</v>
      </c>
      <c r="D11" t="str">
        <f t="shared" si="0"/>
        <v>'2007','1346'</v>
      </c>
    </row>
    <row r="12" spans="1:4" x14ac:dyDescent="0.25">
      <c r="A12">
        <v>1980</v>
      </c>
      <c r="B12">
        <v>1655</v>
      </c>
      <c r="D12" t="str">
        <f t="shared" si="0"/>
        <v>'1980','1655'</v>
      </c>
    </row>
    <row r="13" spans="1:4" x14ac:dyDescent="0.25">
      <c r="A13">
        <v>1993</v>
      </c>
      <c r="B13">
        <v>1470</v>
      </c>
      <c r="D13" t="str">
        <f t="shared" si="0"/>
        <v>'1993','1470'</v>
      </c>
    </row>
    <row r="14" spans="1:4" x14ac:dyDescent="0.25">
      <c r="A14">
        <v>2010</v>
      </c>
      <c r="B14">
        <v>605</v>
      </c>
      <c r="D14" t="str">
        <f t="shared" si="0"/>
        <v>'2010','605'</v>
      </c>
    </row>
    <row r="15" spans="1:4" x14ac:dyDescent="0.25">
      <c r="A15">
        <v>2013</v>
      </c>
      <c r="B15">
        <v>1604</v>
      </c>
      <c r="D15" t="str">
        <f t="shared" si="0"/>
        <v>'2013','1604'</v>
      </c>
    </row>
    <row r="16" spans="1:4" x14ac:dyDescent="0.25">
      <c r="A16">
        <v>2020</v>
      </c>
      <c r="B16">
        <v>380</v>
      </c>
      <c r="D16" t="str">
        <f t="shared" si="0"/>
        <v>'2020','380'</v>
      </c>
    </row>
    <row r="17" spans="1:4" x14ac:dyDescent="0.25">
      <c r="A17">
        <v>2003</v>
      </c>
      <c r="B17">
        <v>1846</v>
      </c>
      <c r="D17" t="str">
        <f t="shared" si="0"/>
        <v>'2003','1846'</v>
      </c>
    </row>
    <row r="18" spans="1:4" x14ac:dyDescent="0.25">
      <c r="A18">
        <v>2016</v>
      </c>
      <c r="B18">
        <v>1178</v>
      </c>
      <c r="D18" t="str">
        <f t="shared" si="0"/>
        <v>'2016','1178'</v>
      </c>
    </row>
    <row r="19" spans="1:4" x14ac:dyDescent="0.25">
      <c r="A19">
        <v>2001</v>
      </c>
      <c r="B19">
        <v>923</v>
      </c>
      <c r="D19" t="str">
        <f t="shared" si="0"/>
        <v>'2001','923'</v>
      </c>
    </row>
    <row r="20" spans="1:4" x14ac:dyDescent="0.25">
      <c r="A20">
        <v>2012</v>
      </c>
      <c r="B20">
        <v>1652</v>
      </c>
      <c r="D20" t="str">
        <f t="shared" si="0"/>
        <v>'2012','1652'</v>
      </c>
    </row>
    <row r="21" spans="1:4" x14ac:dyDescent="0.25">
      <c r="A21">
        <v>1988</v>
      </c>
      <c r="B21">
        <v>881</v>
      </c>
      <c r="D21" t="str">
        <f t="shared" si="0"/>
        <v>'1988','881'</v>
      </c>
    </row>
    <row r="22" spans="1:4" x14ac:dyDescent="0.25">
      <c r="A22">
        <v>1984</v>
      </c>
      <c r="B22">
        <v>1640</v>
      </c>
      <c r="D22" t="str">
        <f t="shared" si="0"/>
        <v>'1984','1640'</v>
      </c>
    </row>
    <row r="23" spans="1:4" x14ac:dyDescent="0.25">
      <c r="A23">
        <v>2004</v>
      </c>
      <c r="B23">
        <v>2035</v>
      </c>
      <c r="D23" t="str">
        <f t="shared" si="0"/>
        <v>'2004','2035'</v>
      </c>
    </row>
    <row r="24" spans="1:4" x14ac:dyDescent="0.25">
      <c r="A24">
        <v>2008</v>
      </c>
      <c r="B24">
        <v>930</v>
      </c>
      <c r="D24" t="str">
        <f t="shared" si="0"/>
        <v>'2008','930'</v>
      </c>
    </row>
    <row r="25" spans="1:4" x14ac:dyDescent="0.25">
      <c r="A25">
        <v>2014</v>
      </c>
      <c r="B25">
        <v>1005</v>
      </c>
      <c r="D25" t="str">
        <f t="shared" si="0"/>
        <v>'2014','1005'</v>
      </c>
    </row>
    <row r="26" spans="1:4" x14ac:dyDescent="0.25">
      <c r="A26">
        <v>2000</v>
      </c>
      <c r="B26">
        <v>1702</v>
      </c>
      <c r="D26" t="str">
        <f t="shared" si="0"/>
        <v>'2000','1702'</v>
      </c>
    </row>
    <row r="27" spans="1:4" x14ac:dyDescent="0.25">
      <c r="A27">
        <v>1981</v>
      </c>
      <c r="B27">
        <v>1299</v>
      </c>
      <c r="D27" t="str">
        <f t="shared" si="0"/>
        <v>'1981','1299'</v>
      </c>
    </row>
    <row r="28" spans="1:4" x14ac:dyDescent="0.25">
      <c r="A28">
        <v>1989</v>
      </c>
      <c r="B28">
        <v>1966</v>
      </c>
      <c r="D28" t="str">
        <f t="shared" si="0"/>
        <v>'1989','1966'</v>
      </c>
    </row>
    <row r="29" spans="1:4" x14ac:dyDescent="0.25">
      <c r="A29">
        <v>1996</v>
      </c>
      <c r="B29">
        <v>950</v>
      </c>
      <c r="D29" t="str">
        <f t="shared" si="0"/>
        <v>'1996','950'</v>
      </c>
    </row>
    <row r="30" spans="1:4" x14ac:dyDescent="0.25">
      <c r="A30">
        <v>2015</v>
      </c>
      <c r="B30">
        <v>1083</v>
      </c>
      <c r="D30" t="str">
        <f t="shared" si="0"/>
        <v>'2015','1083'</v>
      </c>
    </row>
    <row r="31" spans="1:4" x14ac:dyDescent="0.25">
      <c r="A31">
        <v>1986</v>
      </c>
      <c r="B31">
        <v>2033</v>
      </c>
      <c r="D31" t="str">
        <f t="shared" si="0"/>
        <v>'1986','2033'</v>
      </c>
    </row>
    <row r="32" spans="1:4" x14ac:dyDescent="0.25">
      <c r="A32">
        <v>1995</v>
      </c>
      <c r="B32">
        <v>505</v>
      </c>
      <c r="D32" t="str">
        <f t="shared" si="0"/>
        <v>'1995','505'</v>
      </c>
    </row>
    <row r="33" spans="1:4" x14ac:dyDescent="0.25">
      <c r="A33">
        <v>1991</v>
      </c>
      <c r="B33">
        <v>1133</v>
      </c>
      <c r="D33" t="str">
        <f t="shared" si="0"/>
        <v>'1991','1133'</v>
      </c>
    </row>
    <row r="34" spans="1:4" x14ac:dyDescent="0.25">
      <c r="A34">
        <v>1990</v>
      </c>
      <c r="B34">
        <v>613</v>
      </c>
      <c r="D34" t="str">
        <f t="shared" si="0"/>
        <v>'1990','613'</v>
      </c>
    </row>
    <row r="35" spans="1:4" x14ac:dyDescent="0.25">
      <c r="A35">
        <v>1992</v>
      </c>
      <c r="B35">
        <v>1568</v>
      </c>
      <c r="D35" t="str">
        <f t="shared" si="0"/>
        <v>'1992','1568'</v>
      </c>
    </row>
    <row r="36" spans="1:4" x14ac:dyDescent="0.25">
      <c r="A36">
        <v>1985</v>
      </c>
      <c r="B36">
        <v>149</v>
      </c>
      <c r="D36" t="str">
        <f t="shared" si="0"/>
        <v>'1985','149'</v>
      </c>
    </row>
    <row r="37" spans="1:4" x14ac:dyDescent="0.25">
      <c r="A37">
        <v>1983</v>
      </c>
      <c r="B37">
        <v>1785</v>
      </c>
      <c r="D37" t="str">
        <f t="shared" si="0"/>
        <v>'1983','1785'</v>
      </c>
    </row>
    <row r="38" spans="1:4" x14ac:dyDescent="0.25">
      <c r="A38">
        <v>1982</v>
      </c>
      <c r="B38">
        <v>1768</v>
      </c>
      <c r="D38" t="str">
        <f t="shared" si="0"/>
        <v>'1982','1768'</v>
      </c>
    </row>
    <row r="39" spans="1:4" x14ac:dyDescent="0.25">
      <c r="A39">
        <v>1987</v>
      </c>
      <c r="B39">
        <v>1196</v>
      </c>
      <c r="D39" t="str">
        <f t="shared" si="0"/>
        <v>'1987','1196'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EFCA9-EB7F-4189-9A29-E0447F61F3C8}">
  <sheetPr>
    <tabColor rgb="FF92D050"/>
  </sheetPr>
  <dimension ref="A1:D935"/>
  <sheetViews>
    <sheetView workbookViewId="0">
      <selection activeCell="D1" sqref="D1:D1048576"/>
    </sheetView>
  </sheetViews>
  <sheetFormatPr defaultRowHeight="15" x14ac:dyDescent="0.25"/>
  <sheetData>
    <row r="1" spans="1:4" x14ac:dyDescent="0.25">
      <c r="A1" t="s">
        <v>5</v>
      </c>
      <c r="B1" t="s">
        <v>0</v>
      </c>
    </row>
    <row r="2" spans="1:4" x14ac:dyDescent="0.25">
      <c r="A2">
        <v>4902</v>
      </c>
      <c r="B2">
        <v>2044</v>
      </c>
      <c r="D2" t="str">
        <f t="shared" ref="D2:D65" si="0">_xlfn.CONCAT("'",A2,"'",",","'",B2,"'")</f>
        <v>'4902','2044'</v>
      </c>
    </row>
    <row r="3" spans="1:4" x14ac:dyDescent="0.25">
      <c r="A3">
        <v>4340</v>
      </c>
      <c r="B3">
        <v>1618</v>
      </c>
      <c r="D3" t="str">
        <f t="shared" si="0"/>
        <v>'4340','1618'</v>
      </c>
    </row>
    <row r="4" spans="1:4" x14ac:dyDescent="0.25">
      <c r="A4">
        <v>8560</v>
      </c>
      <c r="B4">
        <v>785</v>
      </c>
      <c r="D4" t="str">
        <f t="shared" si="0"/>
        <v>'8560','785'</v>
      </c>
    </row>
    <row r="5" spans="1:4" x14ac:dyDescent="0.25">
      <c r="A5">
        <v>4982</v>
      </c>
      <c r="B5">
        <v>1863</v>
      </c>
      <c r="D5" t="str">
        <f t="shared" si="0"/>
        <v>'4982','1863'</v>
      </c>
    </row>
    <row r="6" spans="1:4" x14ac:dyDescent="0.25">
      <c r="A6">
        <v>3636</v>
      </c>
      <c r="B6">
        <v>2099</v>
      </c>
      <c r="D6" t="str">
        <f t="shared" si="0"/>
        <v>'3636','2099'</v>
      </c>
    </row>
    <row r="7" spans="1:4" x14ac:dyDescent="0.25">
      <c r="A7">
        <v>8409</v>
      </c>
      <c r="B7">
        <v>1359</v>
      </c>
      <c r="D7" t="str">
        <f t="shared" si="0"/>
        <v>'8409','1359'</v>
      </c>
    </row>
    <row r="8" spans="1:4" x14ac:dyDescent="0.25">
      <c r="A8">
        <v>4551</v>
      </c>
      <c r="B8">
        <v>2108</v>
      </c>
      <c r="D8" t="str">
        <f t="shared" si="0"/>
        <v>'4551','2108'</v>
      </c>
    </row>
    <row r="9" spans="1:4" x14ac:dyDescent="0.25">
      <c r="A9">
        <v>2013</v>
      </c>
      <c r="B9">
        <v>781</v>
      </c>
      <c r="D9" t="str">
        <f t="shared" si="0"/>
        <v>'2013','781'</v>
      </c>
    </row>
    <row r="10" spans="1:4" x14ac:dyDescent="0.25">
      <c r="A10">
        <v>3342</v>
      </c>
      <c r="B10">
        <v>1519</v>
      </c>
      <c r="D10" t="str">
        <f t="shared" si="0"/>
        <v>'3342','1519'</v>
      </c>
    </row>
    <row r="11" spans="1:4" x14ac:dyDescent="0.25">
      <c r="A11">
        <v>2105</v>
      </c>
      <c r="B11">
        <v>1367</v>
      </c>
      <c r="D11" t="str">
        <f t="shared" si="0"/>
        <v>'2105','1367'</v>
      </c>
    </row>
    <row r="12" spans="1:4" x14ac:dyDescent="0.25">
      <c r="A12">
        <v>4599</v>
      </c>
      <c r="B12">
        <v>829</v>
      </c>
      <c r="D12" t="str">
        <f t="shared" si="0"/>
        <v>'4599','829'</v>
      </c>
    </row>
    <row r="13" spans="1:4" x14ac:dyDescent="0.25">
      <c r="A13">
        <v>3664</v>
      </c>
      <c r="B13">
        <v>512</v>
      </c>
      <c r="D13" t="str">
        <f t="shared" si="0"/>
        <v>'3664','512'</v>
      </c>
    </row>
    <row r="14" spans="1:4" x14ac:dyDescent="0.25">
      <c r="A14">
        <v>261</v>
      </c>
      <c r="B14">
        <v>821</v>
      </c>
      <c r="D14" t="str">
        <f t="shared" si="0"/>
        <v>'261','821'</v>
      </c>
    </row>
    <row r="15" spans="1:4" x14ac:dyDescent="0.25">
      <c r="A15">
        <v>396</v>
      </c>
      <c r="B15">
        <v>1362</v>
      </c>
      <c r="D15" t="str">
        <f t="shared" si="0"/>
        <v>'396','1362'</v>
      </c>
    </row>
    <row r="16" spans="1:4" x14ac:dyDescent="0.25">
      <c r="A16">
        <v>2184</v>
      </c>
      <c r="B16">
        <v>639</v>
      </c>
      <c r="D16" t="str">
        <f t="shared" si="0"/>
        <v>'2184','639'</v>
      </c>
    </row>
    <row r="17" spans="1:4" x14ac:dyDescent="0.25">
      <c r="A17">
        <v>8093</v>
      </c>
      <c r="B17">
        <v>55</v>
      </c>
      <c r="D17" t="str">
        <f t="shared" si="0"/>
        <v>'8093','55'</v>
      </c>
    </row>
    <row r="18" spans="1:4" x14ac:dyDescent="0.25">
      <c r="A18">
        <v>3012</v>
      </c>
      <c r="B18">
        <v>386</v>
      </c>
      <c r="D18" t="str">
        <f t="shared" si="0"/>
        <v>'3012','386'</v>
      </c>
    </row>
    <row r="19" spans="1:4" x14ac:dyDescent="0.25">
      <c r="A19">
        <v>5182</v>
      </c>
      <c r="B19">
        <v>854</v>
      </c>
      <c r="D19" t="str">
        <f t="shared" si="0"/>
        <v>'5182','854'</v>
      </c>
    </row>
    <row r="20" spans="1:4" x14ac:dyDescent="0.25">
      <c r="A20">
        <v>6366</v>
      </c>
      <c r="B20">
        <v>1221</v>
      </c>
      <c r="D20" t="str">
        <f t="shared" si="0"/>
        <v>'6366','1221'</v>
      </c>
    </row>
    <row r="21" spans="1:4" x14ac:dyDescent="0.25">
      <c r="A21">
        <v>800</v>
      </c>
      <c r="B21">
        <v>1543</v>
      </c>
      <c r="D21" t="str">
        <f t="shared" si="0"/>
        <v>'800','1543'</v>
      </c>
    </row>
    <row r="22" spans="1:4" x14ac:dyDescent="0.25">
      <c r="A22">
        <v>2618</v>
      </c>
      <c r="B22">
        <v>813</v>
      </c>
      <c r="D22" t="str">
        <f t="shared" si="0"/>
        <v>'2618','813'</v>
      </c>
    </row>
    <row r="23" spans="1:4" x14ac:dyDescent="0.25">
      <c r="A23">
        <v>8614</v>
      </c>
      <c r="B23">
        <v>1990</v>
      </c>
      <c r="D23" t="str">
        <f t="shared" si="0"/>
        <v>'8614','1990'</v>
      </c>
    </row>
    <row r="24" spans="1:4" x14ac:dyDescent="0.25">
      <c r="A24">
        <v>2485</v>
      </c>
      <c r="B24">
        <v>2122</v>
      </c>
      <c r="D24" t="str">
        <f t="shared" si="0"/>
        <v>'2485','2122'</v>
      </c>
    </row>
    <row r="25" spans="1:4" x14ac:dyDescent="0.25">
      <c r="A25">
        <v>6280</v>
      </c>
      <c r="B25">
        <v>652</v>
      </c>
      <c r="D25" t="str">
        <f t="shared" si="0"/>
        <v>'6280','652'</v>
      </c>
    </row>
    <row r="26" spans="1:4" x14ac:dyDescent="0.25">
      <c r="A26">
        <v>2629</v>
      </c>
      <c r="B26">
        <v>1612</v>
      </c>
      <c r="D26" t="str">
        <f t="shared" si="0"/>
        <v>'2629','1612'</v>
      </c>
    </row>
    <row r="27" spans="1:4" x14ac:dyDescent="0.25">
      <c r="A27">
        <v>5169</v>
      </c>
      <c r="B27">
        <v>318</v>
      </c>
      <c r="D27" t="str">
        <f t="shared" si="0"/>
        <v>'5169','318'</v>
      </c>
    </row>
    <row r="28" spans="1:4" x14ac:dyDescent="0.25">
      <c r="A28">
        <v>5370</v>
      </c>
      <c r="B28">
        <v>443</v>
      </c>
      <c r="D28" t="str">
        <f t="shared" si="0"/>
        <v>'5370','443'</v>
      </c>
    </row>
    <row r="29" spans="1:4" x14ac:dyDescent="0.25">
      <c r="A29">
        <v>6753</v>
      </c>
      <c r="B29">
        <v>1564</v>
      </c>
      <c r="D29" t="str">
        <f t="shared" si="0"/>
        <v>'6753','1564'</v>
      </c>
    </row>
    <row r="30" spans="1:4" x14ac:dyDescent="0.25">
      <c r="A30">
        <v>119</v>
      </c>
      <c r="B30">
        <v>2132</v>
      </c>
      <c r="D30" t="str">
        <f t="shared" si="0"/>
        <v>'119','2132'</v>
      </c>
    </row>
    <row r="31" spans="1:4" x14ac:dyDescent="0.25">
      <c r="A31">
        <v>7461</v>
      </c>
      <c r="B31">
        <v>1153</v>
      </c>
      <c r="D31" t="str">
        <f t="shared" si="0"/>
        <v>'7461','1153'</v>
      </c>
    </row>
    <row r="32" spans="1:4" x14ac:dyDescent="0.25">
      <c r="A32">
        <v>1409</v>
      </c>
      <c r="B32">
        <v>1975</v>
      </c>
      <c r="D32" t="str">
        <f t="shared" si="0"/>
        <v>'1409','1975'</v>
      </c>
    </row>
    <row r="33" spans="1:4" x14ac:dyDescent="0.25">
      <c r="A33">
        <v>2553</v>
      </c>
      <c r="B33">
        <v>647</v>
      </c>
      <c r="D33" t="str">
        <f t="shared" si="0"/>
        <v>'2553','647'</v>
      </c>
    </row>
    <row r="34" spans="1:4" x14ac:dyDescent="0.25">
      <c r="A34">
        <v>6739</v>
      </c>
      <c r="B34">
        <v>461</v>
      </c>
      <c r="D34" t="str">
        <f t="shared" si="0"/>
        <v>'6739','461'</v>
      </c>
    </row>
    <row r="35" spans="1:4" x14ac:dyDescent="0.25">
      <c r="A35">
        <v>8305</v>
      </c>
      <c r="B35">
        <v>1186</v>
      </c>
      <c r="D35" t="str">
        <f t="shared" si="0"/>
        <v>'8305','1186'</v>
      </c>
    </row>
    <row r="36" spans="1:4" x14ac:dyDescent="0.25">
      <c r="A36">
        <v>411</v>
      </c>
      <c r="B36">
        <v>844</v>
      </c>
      <c r="D36" t="str">
        <f t="shared" si="0"/>
        <v>'411','844'</v>
      </c>
    </row>
    <row r="37" spans="1:4" x14ac:dyDescent="0.25">
      <c r="A37">
        <v>3196</v>
      </c>
      <c r="B37">
        <v>1631</v>
      </c>
      <c r="D37" t="str">
        <f t="shared" si="0"/>
        <v>'3196','1631'</v>
      </c>
    </row>
    <row r="38" spans="1:4" x14ac:dyDescent="0.25">
      <c r="A38">
        <v>4807</v>
      </c>
      <c r="B38">
        <v>1204</v>
      </c>
      <c r="D38" t="str">
        <f t="shared" si="0"/>
        <v>'4807','1204'</v>
      </c>
    </row>
    <row r="39" spans="1:4" x14ac:dyDescent="0.25">
      <c r="A39">
        <v>6023</v>
      </c>
      <c r="B39">
        <v>1204</v>
      </c>
      <c r="D39" t="str">
        <f t="shared" si="0"/>
        <v>'6023','1204'</v>
      </c>
    </row>
    <row r="40" spans="1:4" x14ac:dyDescent="0.25">
      <c r="A40">
        <v>3804</v>
      </c>
      <c r="B40">
        <v>16</v>
      </c>
      <c r="D40" t="str">
        <f t="shared" si="0"/>
        <v>'3804','16'</v>
      </c>
    </row>
    <row r="41" spans="1:4" x14ac:dyDescent="0.25">
      <c r="A41">
        <v>3125</v>
      </c>
      <c r="B41">
        <v>600</v>
      </c>
      <c r="D41" t="str">
        <f t="shared" si="0"/>
        <v>'3125','600'</v>
      </c>
    </row>
    <row r="42" spans="1:4" x14ac:dyDescent="0.25">
      <c r="A42">
        <v>6765</v>
      </c>
      <c r="B42">
        <v>2035</v>
      </c>
      <c r="D42" t="str">
        <f t="shared" si="0"/>
        <v>'6765','2035'</v>
      </c>
    </row>
    <row r="43" spans="1:4" x14ac:dyDescent="0.25">
      <c r="A43">
        <v>4082</v>
      </c>
      <c r="B43">
        <v>1186</v>
      </c>
      <c r="D43" t="str">
        <f t="shared" si="0"/>
        <v>'4082','1186'</v>
      </c>
    </row>
    <row r="44" spans="1:4" x14ac:dyDescent="0.25">
      <c r="A44">
        <v>1695</v>
      </c>
      <c r="B44">
        <v>1101</v>
      </c>
      <c r="D44" t="str">
        <f t="shared" si="0"/>
        <v>'1695','1101'</v>
      </c>
    </row>
    <row r="45" spans="1:4" x14ac:dyDescent="0.25">
      <c r="A45">
        <v>3243</v>
      </c>
      <c r="B45">
        <v>1171</v>
      </c>
      <c r="D45" t="str">
        <f t="shared" si="0"/>
        <v>'3243','1171'</v>
      </c>
    </row>
    <row r="46" spans="1:4" x14ac:dyDescent="0.25">
      <c r="A46">
        <v>4009</v>
      </c>
      <c r="B46">
        <v>177</v>
      </c>
      <c r="D46" t="str">
        <f t="shared" si="0"/>
        <v>'4009','177'</v>
      </c>
    </row>
    <row r="47" spans="1:4" x14ac:dyDescent="0.25">
      <c r="A47">
        <v>3167</v>
      </c>
      <c r="B47">
        <v>916</v>
      </c>
      <c r="D47" t="str">
        <f t="shared" si="0"/>
        <v>'3167','916'</v>
      </c>
    </row>
    <row r="48" spans="1:4" x14ac:dyDescent="0.25">
      <c r="A48">
        <v>319</v>
      </c>
      <c r="B48">
        <v>732</v>
      </c>
      <c r="D48" t="str">
        <f t="shared" si="0"/>
        <v>'319','732'</v>
      </c>
    </row>
    <row r="49" spans="1:4" x14ac:dyDescent="0.25">
      <c r="A49">
        <v>7291</v>
      </c>
      <c r="B49">
        <v>2064</v>
      </c>
      <c r="D49" t="str">
        <f t="shared" si="0"/>
        <v>'7291','2064'</v>
      </c>
    </row>
    <row r="50" spans="1:4" x14ac:dyDescent="0.25">
      <c r="A50">
        <v>11</v>
      </c>
      <c r="B50">
        <v>1306</v>
      </c>
      <c r="D50" t="str">
        <f t="shared" si="0"/>
        <v>'11','1306'</v>
      </c>
    </row>
    <row r="51" spans="1:4" x14ac:dyDescent="0.25">
      <c r="A51">
        <v>8585</v>
      </c>
      <c r="B51">
        <v>26</v>
      </c>
      <c r="D51" t="str">
        <f t="shared" si="0"/>
        <v>'8585','26'</v>
      </c>
    </row>
    <row r="52" spans="1:4" x14ac:dyDescent="0.25">
      <c r="A52">
        <v>5837</v>
      </c>
      <c r="B52">
        <v>2065</v>
      </c>
      <c r="D52" t="str">
        <f t="shared" si="0"/>
        <v>'5837','2065'</v>
      </c>
    </row>
    <row r="53" spans="1:4" x14ac:dyDescent="0.25">
      <c r="A53">
        <v>755</v>
      </c>
      <c r="B53">
        <v>737</v>
      </c>
      <c r="D53" t="str">
        <f t="shared" si="0"/>
        <v>'755','737'</v>
      </c>
    </row>
    <row r="54" spans="1:4" x14ac:dyDescent="0.25">
      <c r="A54">
        <v>1929</v>
      </c>
      <c r="B54">
        <v>292</v>
      </c>
      <c r="D54" t="str">
        <f t="shared" si="0"/>
        <v>'1929','292'</v>
      </c>
    </row>
    <row r="55" spans="1:4" x14ac:dyDescent="0.25">
      <c r="A55">
        <v>130</v>
      </c>
      <c r="B55">
        <v>200</v>
      </c>
      <c r="D55" t="str">
        <f t="shared" si="0"/>
        <v>'130','200'</v>
      </c>
    </row>
    <row r="56" spans="1:4" x14ac:dyDescent="0.25">
      <c r="A56">
        <v>736</v>
      </c>
      <c r="B56">
        <v>2121</v>
      </c>
      <c r="D56" t="str">
        <f t="shared" si="0"/>
        <v>'736','2121'</v>
      </c>
    </row>
    <row r="57" spans="1:4" x14ac:dyDescent="0.25">
      <c r="A57">
        <v>5470</v>
      </c>
      <c r="B57">
        <v>1780</v>
      </c>
      <c r="D57" t="str">
        <f t="shared" si="0"/>
        <v>'5470','1780'</v>
      </c>
    </row>
    <row r="58" spans="1:4" x14ac:dyDescent="0.25">
      <c r="A58">
        <v>4472</v>
      </c>
      <c r="B58">
        <v>690</v>
      </c>
      <c r="D58" t="str">
        <f t="shared" si="0"/>
        <v>'4472','690'</v>
      </c>
    </row>
    <row r="59" spans="1:4" x14ac:dyDescent="0.25">
      <c r="A59">
        <v>7018</v>
      </c>
      <c r="B59">
        <v>1491</v>
      </c>
      <c r="D59" t="str">
        <f t="shared" si="0"/>
        <v>'7018','1491'</v>
      </c>
    </row>
    <row r="60" spans="1:4" x14ac:dyDescent="0.25">
      <c r="A60">
        <v>575</v>
      </c>
      <c r="B60">
        <v>245</v>
      </c>
      <c r="D60" t="str">
        <f t="shared" si="0"/>
        <v>'575','245'</v>
      </c>
    </row>
    <row r="61" spans="1:4" x14ac:dyDescent="0.25">
      <c r="A61">
        <v>8292</v>
      </c>
      <c r="B61">
        <v>2015</v>
      </c>
      <c r="D61" t="str">
        <f t="shared" si="0"/>
        <v>'8292','2015'</v>
      </c>
    </row>
    <row r="62" spans="1:4" x14ac:dyDescent="0.25">
      <c r="A62">
        <v>1359</v>
      </c>
      <c r="B62">
        <v>1245</v>
      </c>
      <c r="D62" t="str">
        <f t="shared" si="0"/>
        <v>'1359','1245'</v>
      </c>
    </row>
    <row r="63" spans="1:4" x14ac:dyDescent="0.25">
      <c r="A63">
        <v>488</v>
      </c>
      <c r="B63">
        <v>276</v>
      </c>
      <c r="D63" t="str">
        <f t="shared" si="0"/>
        <v>'488','276'</v>
      </c>
    </row>
    <row r="64" spans="1:4" x14ac:dyDescent="0.25">
      <c r="A64">
        <v>7464</v>
      </c>
      <c r="B64">
        <v>1468</v>
      </c>
      <c r="D64" t="str">
        <f t="shared" si="0"/>
        <v>'7464','1468'</v>
      </c>
    </row>
    <row r="65" spans="1:4" x14ac:dyDescent="0.25">
      <c r="A65">
        <v>3181</v>
      </c>
      <c r="B65">
        <v>174</v>
      </c>
      <c r="D65" t="str">
        <f t="shared" si="0"/>
        <v>'3181','174'</v>
      </c>
    </row>
    <row r="66" spans="1:4" x14ac:dyDescent="0.25">
      <c r="A66">
        <v>4662</v>
      </c>
      <c r="B66">
        <v>81</v>
      </c>
      <c r="D66" t="str">
        <f t="shared" ref="D66:D129" si="1">_xlfn.CONCAT("'",A66,"'",",","'",B66,"'")</f>
        <v>'4662','81'</v>
      </c>
    </row>
    <row r="67" spans="1:4" x14ac:dyDescent="0.25">
      <c r="A67">
        <v>1764</v>
      </c>
      <c r="B67">
        <v>1964</v>
      </c>
      <c r="D67" t="str">
        <f t="shared" si="1"/>
        <v>'1764','1964'</v>
      </c>
    </row>
    <row r="68" spans="1:4" x14ac:dyDescent="0.25">
      <c r="A68">
        <v>741</v>
      </c>
      <c r="B68">
        <v>971</v>
      </c>
      <c r="D68" t="str">
        <f t="shared" si="1"/>
        <v>'741','971'</v>
      </c>
    </row>
    <row r="69" spans="1:4" x14ac:dyDescent="0.25">
      <c r="A69">
        <v>7670</v>
      </c>
      <c r="B69">
        <v>1906</v>
      </c>
      <c r="D69" t="str">
        <f t="shared" si="1"/>
        <v>'7670','1906'</v>
      </c>
    </row>
    <row r="70" spans="1:4" x14ac:dyDescent="0.25">
      <c r="A70">
        <v>142</v>
      </c>
      <c r="B70">
        <v>1308</v>
      </c>
      <c r="D70" t="str">
        <f t="shared" si="1"/>
        <v>'142','1308'</v>
      </c>
    </row>
    <row r="71" spans="1:4" x14ac:dyDescent="0.25">
      <c r="A71">
        <v>7622</v>
      </c>
      <c r="B71">
        <v>1859</v>
      </c>
      <c r="D71" t="str">
        <f t="shared" si="1"/>
        <v>'7622','1859'</v>
      </c>
    </row>
    <row r="72" spans="1:4" x14ac:dyDescent="0.25">
      <c r="A72">
        <v>5294</v>
      </c>
      <c r="B72">
        <v>945</v>
      </c>
      <c r="D72" t="str">
        <f t="shared" si="1"/>
        <v>'5294','945'</v>
      </c>
    </row>
    <row r="73" spans="1:4" x14ac:dyDescent="0.25">
      <c r="A73">
        <v>8975</v>
      </c>
      <c r="B73">
        <v>283</v>
      </c>
      <c r="D73" t="str">
        <f t="shared" si="1"/>
        <v>'8975','283'</v>
      </c>
    </row>
    <row r="74" spans="1:4" x14ac:dyDescent="0.25">
      <c r="A74">
        <v>1235</v>
      </c>
      <c r="B74">
        <v>1481</v>
      </c>
      <c r="D74" t="str">
        <f t="shared" si="1"/>
        <v>'1235','1481'</v>
      </c>
    </row>
    <row r="75" spans="1:4" x14ac:dyDescent="0.25">
      <c r="A75">
        <v>484</v>
      </c>
      <c r="B75">
        <v>602</v>
      </c>
      <c r="D75" t="str">
        <f t="shared" si="1"/>
        <v>'484','602'</v>
      </c>
    </row>
    <row r="76" spans="1:4" x14ac:dyDescent="0.25">
      <c r="A76">
        <v>8127</v>
      </c>
      <c r="B76">
        <v>466</v>
      </c>
      <c r="D76" t="str">
        <f t="shared" si="1"/>
        <v>'8127','466'</v>
      </c>
    </row>
    <row r="77" spans="1:4" x14ac:dyDescent="0.25">
      <c r="A77">
        <v>3564</v>
      </c>
      <c r="B77">
        <v>1902</v>
      </c>
      <c r="D77" t="str">
        <f t="shared" si="1"/>
        <v>'3564','1902'</v>
      </c>
    </row>
    <row r="78" spans="1:4" x14ac:dyDescent="0.25">
      <c r="A78">
        <v>1955</v>
      </c>
      <c r="B78">
        <v>1533</v>
      </c>
      <c r="D78" t="str">
        <f t="shared" si="1"/>
        <v>'1955','1533'</v>
      </c>
    </row>
    <row r="79" spans="1:4" x14ac:dyDescent="0.25">
      <c r="A79">
        <v>8514</v>
      </c>
      <c r="B79">
        <v>1881</v>
      </c>
      <c r="D79" t="str">
        <f t="shared" si="1"/>
        <v>'8514','1881'</v>
      </c>
    </row>
    <row r="80" spans="1:4" x14ac:dyDescent="0.25">
      <c r="A80">
        <v>6979</v>
      </c>
      <c r="B80">
        <v>819</v>
      </c>
      <c r="D80" t="str">
        <f t="shared" si="1"/>
        <v>'6979','819'</v>
      </c>
    </row>
    <row r="81" spans="1:4" x14ac:dyDescent="0.25">
      <c r="A81">
        <v>2430</v>
      </c>
      <c r="B81">
        <v>2055</v>
      </c>
      <c r="D81" t="str">
        <f t="shared" si="1"/>
        <v>'2430','2055'</v>
      </c>
    </row>
    <row r="82" spans="1:4" x14ac:dyDescent="0.25">
      <c r="A82">
        <v>1529</v>
      </c>
      <c r="B82">
        <v>2163</v>
      </c>
      <c r="D82" t="str">
        <f t="shared" si="1"/>
        <v>'1529','2163'</v>
      </c>
    </row>
    <row r="83" spans="1:4" x14ac:dyDescent="0.25">
      <c r="A83">
        <v>673</v>
      </c>
      <c r="B83">
        <v>1322</v>
      </c>
      <c r="D83" t="str">
        <f t="shared" si="1"/>
        <v>'673','1322'</v>
      </c>
    </row>
    <row r="84" spans="1:4" x14ac:dyDescent="0.25">
      <c r="A84">
        <v>5034</v>
      </c>
      <c r="B84">
        <v>1274</v>
      </c>
      <c r="D84" t="str">
        <f t="shared" si="1"/>
        <v>'5034','1274'</v>
      </c>
    </row>
    <row r="85" spans="1:4" x14ac:dyDescent="0.25">
      <c r="A85">
        <v>2592</v>
      </c>
      <c r="B85">
        <v>1562</v>
      </c>
      <c r="D85" t="str">
        <f t="shared" si="1"/>
        <v>'2592','1562'</v>
      </c>
    </row>
    <row r="86" spans="1:4" x14ac:dyDescent="0.25">
      <c r="A86">
        <v>2783</v>
      </c>
      <c r="B86">
        <v>534</v>
      </c>
      <c r="D86" t="str">
        <f t="shared" si="1"/>
        <v>'2783','534'</v>
      </c>
    </row>
    <row r="87" spans="1:4" x14ac:dyDescent="0.25">
      <c r="A87">
        <v>8628</v>
      </c>
      <c r="B87">
        <v>1007</v>
      </c>
      <c r="D87" t="str">
        <f t="shared" si="1"/>
        <v>'8628','1007'</v>
      </c>
    </row>
    <row r="88" spans="1:4" x14ac:dyDescent="0.25">
      <c r="A88">
        <v>5769</v>
      </c>
      <c r="B88">
        <v>387</v>
      </c>
      <c r="D88" t="str">
        <f t="shared" si="1"/>
        <v>'5769','387'</v>
      </c>
    </row>
    <row r="89" spans="1:4" x14ac:dyDescent="0.25">
      <c r="A89">
        <v>3123</v>
      </c>
      <c r="B89">
        <v>8</v>
      </c>
      <c r="D89" t="str">
        <f t="shared" si="1"/>
        <v>'3123','8'</v>
      </c>
    </row>
    <row r="90" spans="1:4" x14ac:dyDescent="0.25">
      <c r="A90">
        <v>7828</v>
      </c>
      <c r="B90">
        <v>1145</v>
      </c>
      <c r="D90" t="str">
        <f t="shared" si="1"/>
        <v>'7828','1145'</v>
      </c>
    </row>
    <row r="91" spans="1:4" x14ac:dyDescent="0.25">
      <c r="A91">
        <v>8151</v>
      </c>
      <c r="B91">
        <v>1259</v>
      </c>
      <c r="D91" t="str">
        <f t="shared" si="1"/>
        <v>'8151','1259'</v>
      </c>
    </row>
    <row r="92" spans="1:4" x14ac:dyDescent="0.25">
      <c r="A92">
        <v>6408</v>
      </c>
      <c r="B92">
        <v>1253</v>
      </c>
      <c r="D92" t="str">
        <f t="shared" si="1"/>
        <v>'6408','1253'</v>
      </c>
    </row>
    <row r="93" spans="1:4" x14ac:dyDescent="0.25">
      <c r="A93">
        <v>4581</v>
      </c>
      <c r="B93">
        <v>1222</v>
      </c>
      <c r="D93" t="str">
        <f t="shared" si="1"/>
        <v>'4581','1222'</v>
      </c>
    </row>
    <row r="94" spans="1:4" x14ac:dyDescent="0.25">
      <c r="A94">
        <v>8659</v>
      </c>
      <c r="B94">
        <v>436</v>
      </c>
      <c r="D94" t="str">
        <f t="shared" si="1"/>
        <v>'8659','436'</v>
      </c>
    </row>
    <row r="95" spans="1:4" x14ac:dyDescent="0.25">
      <c r="A95">
        <v>2858</v>
      </c>
      <c r="B95">
        <v>672</v>
      </c>
      <c r="D95" t="str">
        <f t="shared" si="1"/>
        <v>'2858','672'</v>
      </c>
    </row>
    <row r="96" spans="1:4" x14ac:dyDescent="0.25">
      <c r="A96">
        <v>6225</v>
      </c>
      <c r="B96">
        <v>7</v>
      </c>
      <c r="D96" t="str">
        <f t="shared" si="1"/>
        <v>'6225','7'</v>
      </c>
    </row>
    <row r="97" spans="1:4" x14ac:dyDescent="0.25">
      <c r="A97">
        <v>977</v>
      </c>
      <c r="B97">
        <v>232</v>
      </c>
      <c r="D97" t="str">
        <f t="shared" si="1"/>
        <v>'977','232'</v>
      </c>
    </row>
    <row r="98" spans="1:4" x14ac:dyDescent="0.25">
      <c r="A98">
        <v>1145</v>
      </c>
      <c r="B98">
        <v>873</v>
      </c>
      <c r="D98" t="str">
        <f t="shared" si="1"/>
        <v>'1145','873'</v>
      </c>
    </row>
    <row r="99" spans="1:4" x14ac:dyDescent="0.25">
      <c r="A99">
        <v>6254</v>
      </c>
      <c r="B99">
        <v>1481</v>
      </c>
      <c r="D99" t="str">
        <f t="shared" si="1"/>
        <v>'6254','1481'</v>
      </c>
    </row>
    <row r="100" spans="1:4" x14ac:dyDescent="0.25">
      <c r="A100">
        <v>6396</v>
      </c>
      <c r="B100">
        <v>1943</v>
      </c>
      <c r="D100" t="str">
        <f t="shared" si="1"/>
        <v>'6396','1943'</v>
      </c>
    </row>
    <row r="101" spans="1:4" x14ac:dyDescent="0.25">
      <c r="A101">
        <v>703</v>
      </c>
      <c r="B101">
        <v>1811</v>
      </c>
      <c r="D101" t="str">
        <f t="shared" si="1"/>
        <v>'703','1811'</v>
      </c>
    </row>
    <row r="102" spans="1:4" x14ac:dyDescent="0.25">
      <c r="A102">
        <v>2484</v>
      </c>
      <c r="B102">
        <v>1700</v>
      </c>
      <c r="D102" t="str">
        <f t="shared" si="1"/>
        <v>'2484','1700'</v>
      </c>
    </row>
    <row r="103" spans="1:4" x14ac:dyDescent="0.25">
      <c r="A103">
        <v>3450</v>
      </c>
      <c r="B103">
        <v>2007</v>
      </c>
      <c r="D103" t="str">
        <f t="shared" si="1"/>
        <v>'3450','2007'</v>
      </c>
    </row>
    <row r="104" spans="1:4" x14ac:dyDescent="0.25">
      <c r="A104">
        <v>840</v>
      </c>
      <c r="B104">
        <v>1396</v>
      </c>
      <c r="D104" t="str">
        <f t="shared" si="1"/>
        <v>'840','1396'</v>
      </c>
    </row>
    <row r="105" spans="1:4" x14ac:dyDescent="0.25">
      <c r="A105">
        <v>1653</v>
      </c>
      <c r="B105">
        <v>700</v>
      </c>
      <c r="D105" t="str">
        <f t="shared" si="1"/>
        <v>'1653','700'</v>
      </c>
    </row>
    <row r="106" spans="1:4" x14ac:dyDescent="0.25">
      <c r="A106">
        <v>4703</v>
      </c>
      <c r="B106">
        <v>2115</v>
      </c>
      <c r="D106" t="str">
        <f t="shared" si="1"/>
        <v>'4703','2115'</v>
      </c>
    </row>
    <row r="107" spans="1:4" x14ac:dyDescent="0.25">
      <c r="A107">
        <v>3266</v>
      </c>
      <c r="B107">
        <v>108</v>
      </c>
      <c r="D107" t="str">
        <f t="shared" si="1"/>
        <v>'3266','108'</v>
      </c>
    </row>
    <row r="108" spans="1:4" x14ac:dyDescent="0.25">
      <c r="A108">
        <v>1267</v>
      </c>
      <c r="B108">
        <v>1662</v>
      </c>
      <c r="D108" t="str">
        <f t="shared" si="1"/>
        <v>'1267','1662'</v>
      </c>
    </row>
    <row r="109" spans="1:4" x14ac:dyDescent="0.25">
      <c r="A109">
        <v>7329</v>
      </c>
      <c r="B109">
        <v>521</v>
      </c>
      <c r="D109" t="str">
        <f t="shared" si="1"/>
        <v>'7329','521'</v>
      </c>
    </row>
    <row r="110" spans="1:4" x14ac:dyDescent="0.25">
      <c r="A110">
        <v>760</v>
      </c>
      <c r="B110">
        <v>1795</v>
      </c>
      <c r="D110" t="str">
        <f t="shared" si="1"/>
        <v>'760','1795'</v>
      </c>
    </row>
    <row r="111" spans="1:4" x14ac:dyDescent="0.25">
      <c r="A111">
        <v>4691</v>
      </c>
      <c r="B111">
        <v>1145</v>
      </c>
      <c r="D111" t="str">
        <f t="shared" si="1"/>
        <v>'4691','1145'</v>
      </c>
    </row>
    <row r="112" spans="1:4" x14ac:dyDescent="0.25">
      <c r="A112">
        <v>6363</v>
      </c>
      <c r="B112">
        <v>1050</v>
      </c>
      <c r="D112" t="str">
        <f t="shared" si="1"/>
        <v>'6363','1050'</v>
      </c>
    </row>
    <row r="113" spans="1:4" x14ac:dyDescent="0.25">
      <c r="A113">
        <v>5533</v>
      </c>
      <c r="B113">
        <v>1825</v>
      </c>
      <c r="D113" t="str">
        <f t="shared" si="1"/>
        <v>'5533','1825'</v>
      </c>
    </row>
    <row r="114" spans="1:4" x14ac:dyDescent="0.25">
      <c r="A114">
        <v>454</v>
      </c>
      <c r="B114">
        <v>455</v>
      </c>
      <c r="D114" t="str">
        <f t="shared" si="1"/>
        <v>'454','455'</v>
      </c>
    </row>
    <row r="115" spans="1:4" x14ac:dyDescent="0.25">
      <c r="A115">
        <v>4894</v>
      </c>
      <c r="B115">
        <v>11</v>
      </c>
      <c r="D115" t="str">
        <f t="shared" si="1"/>
        <v>'4894','11'</v>
      </c>
    </row>
    <row r="116" spans="1:4" x14ac:dyDescent="0.25">
      <c r="A116">
        <v>1801</v>
      </c>
      <c r="B116">
        <v>724</v>
      </c>
      <c r="D116" t="str">
        <f t="shared" si="1"/>
        <v>'1801','724'</v>
      </c>
    </row>
    <row r="117" spans="1:4" x14ac:dyDescent="0.25">
      <c r="A117">
        <v>6705</v>
      </c>
      <c r="B117">
        <v>117</v>
      </c>
      <c r="D117" t="str">
        <f t="shared" si="1"/>
        <v>'6705','117'</v>
      </c>
    </row>
    <row r="118" spans="1:4" x14ac:dyDescent="0.25">
      <c r="A118">
        <v>7091</v>
      </c>
      <c r="B118">
        <v>677</v>
      </c>
      <c r="D118" t="str">
        <f t="shared" si="1"/>
        <v>'7091','677'</v>
      </c>
    </row>
    <row r="119" spans="1:4" x14ac:dyDescent="0.25">
      <c r="A119">
        <v>4825</v>
      </c>
      <c r="B119">
        <v>1953</v>
      </c>
      <c r="D119" t="str">
        <f t="shared" si="1"/>
        <v>'4825','1953'</v>
      </c>
    </row>
    <row r="120" spans="1:4" x14ac:dyDescent="0.25">
      <c r="A120">
        <v>8781</v>
      </c>
      <c r="B120">
        <v>2077</v>
      </c>
      <c r="D120" t="str">
        <f t="shared" si="1"/>
        <v>'8781','2077'</v>
      </c>
    </row>
    <row r="121" spans="1:4" x14ac:dyDescent="0.25">
      <c r="A121">
        <v>8766</v>
      </c>
      <c r="B121">
        <v>182</v>
      </c>
      <c r="D121" t="str">
        <f t="shared" si="1"/>
        <v>'8766','182'</v>
      </c>
    </row>
    <row r="122" spans="1:4" x14ac:dyDescent="0.25">
      <c r="A122">
        <v>5483</v>
      </c>
      <c r="B122">
        <v>934</v>
      </c>
      <c r="D122" t="str">
        <f t="shared" si="1"/>
        <v>'5483','934'</v>
      </c>
    </row>
    <row r="123" spans="1:4" x14ac:dyDescent="0.25">
      <c r="A123">
        <v>8515</v>
      </c>
      <c r="B123">
        <v>1038</v>
      </c>
      <c r="D123" t="str">
        <f t="shared" si="1"/>
        <v>'8515','1038'</v>
      </c>
    </row>
    <row r="124" spans="1:4" x14ac:dyDescent="0.25">
      <c r="A124">
        <v>8651</v>
      </c>
      <c r="B124">
        <v>1687</v>
      </c>
      <c r="D124" t="str">
        <f t="shared" si="1"/>
        <v>'8651','1687'</v>
      </c>
    </row>
    <row r="125" spans="1:4" x14ac:dyDescent="0.25">
      <c r="A125">
        <v>6014</v>
      </c>
      <c r="B125">
        <v>112</v>
      </c>
      <c r="D125" t="str">
        <f t="shared" si="1"/>
        <v>'6014','112'</v>
      </c>
    </row>
    <row r="126" spans="1:4" x14ac:dyDescent="0.25">
      <c r="A126">
        <v>6490</v>
      </c>
      <c r="B126">
        <v>1137</v>
      </c>
      <c r="D126" t="str">
        <f t="shared" si="1"/>
        <v>'6490','1137'</v>
      </c>
    </row>
    <row r="127" spans="1:4" x14ac:dyDescent="0.25">
      <c r="A127">
        <v>8148</v>
      </c>
      <c r="B127">
        <v>1325</v>
      </c>
      <c r="D127" t="str">
        <f t="shared" si="1"/>
        <v>'8148','1325'</v>
      </c>
    </row>
    <row r="128" spans="1:4" x14ac:dyDescent="0.25">
      <c r="A128">
        <v>4240</v>
      </c>
      <c r="B128">
        <v>1951</v>
      </c>
      <c r="D128" t="str">
        <f t="shared" si="1"/>
        <v>'4240','1951'</v>
      </c>
    </row>
    <row r="129" spans="1:4" x14ac:dyDescent="0.25">
      <c r="A129">
        <v>549</v>
      </c>
      <c r="B129">
        <v>979</v>
      </c>
      <c r="D129" t="str">
        <f t="shared" si="1"/>
        <v>'549','979'</v>
      </c>
    </row>
    <row r="130" spans="1:4" x14ac:dyDescent="0.25">
      <c r="A130">
        <v>3715</v>
      </c>
      <c r="B130">
        <v>1355</v>
      </c>
      <c r="D130" t="str">
        <f t="shared" ref="D130:D193" si="2">_xlfn.CONCAT("'",A130,"'",",","'",B130,"'")</f>
        <v>'3715','1355'</v>
      </c>
    </row>
    <row r="131" spans="1:4" x14ac:dyDescent="0.25">
      <c r="A131">
        <v>1082</v>
      </c>
      <c r="B131">
        <v>1499</v>
      </c>
      <c r="D131" t="str">
        <f t="shared" si="2"/>
        <v>'1082','1499'</v>
      </c>
    </row>
    <row r="132" spans="1:4" x14ac:dyDescent="0.25">
      <c r="A132">
        <v>6574</v>
      </c>
      <c r="B132">
        <v>1956</v>
      </c>
      <c r="D132" t="str">
        <f t="shared" si="2"/>
        <v>'6574','1956'</v>
      </c>
    </row>
    <row r="133" spans="1:4" x14ac:dyDescent="0.25">
      <c r="A133">
        <v>8523</v>
      </c>
      <c r="B133">
        <v>1896</v>
      </c>
      <c r="D133" t="str">
        <f t="shared" si="2"/>
        <v>'8523','1896'</v>
      </c>
    </row>
    <row r="134" spans="1:4" x14ac:dyDescent="0.25">
      <c r="A134">
        <v>6098</v>
      </c>
      <c r="B134">
        <v>1037</v>
      </c>
      <c r="D134" t="str">
        <f t="shared" si="2"/>
        <v>'6098','1037'</v>
      </c>
    </row>
    <row r="135" spans="1:4" x14ac:dyDescent="0.25">
      <c r="A135">
        <v>8362</v>
      </c>
      <c r="B135">
        <v>185</v>
      </c>
      <c r="D135" t="str">
        <f t="shared" si="2"/>
        <v>'8362','185'</v>
      </c>
    </row>
    <row r="136" spans="1:4" x14ac:dyDescent="0.25">
      <c r="A136">
        <v>7670</v>
      </c>
      <c r="B136">
        <v>959</v>
      </c>
      <c r="D136" t="str">
        <f t="shared" si="2"/>
        <v>'7670','959'</v>
      </c>
    </row>
    <row r="137" spans="1:4" x14ac:dyDescent="0.25">
      <c r="A137">
        <v>8746</v>
      </c>
      <c r="B137">
        <v>1955</v>
      </c>
      <c r="D137" t="str">
        <f t="shared" si="2"/>
        <v>'8746','1955'</v>
      </c>
    </row>
    <row r="138" spans="1:4" x14ac:dyDescent="0.25">
      <c r="A138">
        <v>8591</v>
      </c>
      <c r="B138">
        <v>1357</v>
      </c>
      <c r="D138" t="str">
        <f t="shared" si="2"/>
        <v>'8591','1357'</v>
      </c>
    </row>
    <row r="139" spans="1:4" x14ac:dyDescent="0.25">
      <c r="A139">
        <v>573</v>
      </c>
      <c r="B139">
        <v>1478</v>
      </c>
      <c r="D139" t="str">
        <f t="shared" si="2"/>
        <v>'573','1478'</v>
      </c>
    </row>
    <row r="140" spans="1:4" x14ac:dyDescent="0.25">
      <c r="A140">
        <v>6967</v>
      </c>
      <c r="B140">
        <v>809</v>
      </c>
      <c r="D140" t="str">
        <f t="shared" si="2"/>
        <v>'6967','809'</v>
      </c>
    </row>
    <row r="141" spans="1:4" x14ac:dyDescent="0.25">
      <c r="A141">
        <v>4410</v>
      </c>
      <c r="B141">
        <v>2156</v>
      </c>
      <c r="D141" t="str">
        <f t="shared" si="2"/>
        <v>'4410','2156'</v>
      </c>
    </row>
    <row r="142" spans="1:4" x14ac:dyDescent="0.25">
      <c r="A142">
        <v>5941</v>
      </c>
      <c r="B142">
        <v>81</v>
      </c>
      <c r="D142" t="str">
        <f t="shared" si="2"/>
        <v>'5941','81'</v>
      </c>
    </row>
    <row r="143" spans="1:4" x14ac:dyDescent="0.25">
      <c r="A143">
        <v>553</v>
      </c>
      <c r="B143">
        <v>147</v>
      </c>
      <c r="D143" t="str">
        <f t="shared" si="2"/>
        <v>'553','147'</v>
      </c>
    </row>
    <row r="144" spans="1:4" x14ac:dyDescent="0.25">
      <c r="A144">
        <v>4257</v>
      </c>
      <c r="B144">
        <v>986</v>
      </c>
      <c r="D144" t="str">
        <f t="shared" si="2"/>
        <v>'4257','986'</v>
      </c>
    </row>
    <row r="145" spans="1:4" x14ac:dyDescent="0.25">
      <c r="A145">
        <v>1868</v>
      </c>
      <c r="B145">
        <v>1877</v>
      </c>
      <c r="D145" t="str">
        <f t="shared" si="2"/>
        <v>'1868','1877'</v>
      </c>
    </row>
    <row r="146" spans="1:4" x14ac:dyDescent="0.25">
      <c r="A146">
        <v>1374</v>
      </c>
      <c r="B146">
        <v>1770</v>
      </c>
      <c r="D146" t="str">
        <f t="shared" si="2"/>
        <v>'1374','1770'</v>
      </c>
    </row>
    <row r="147" spans="1:4" x14ac:dyDescent="0.25">
      <c r="A147">
        <v>6275</v>
      </c>
      <c r="B147">
        <v>452</v>
      </c>
      <c r="D147" t="str">
        <f t="shared" si="2"/>
        <v>'6275','452'</v>
      </c>
    </row>
    <row r="148" spans="1:4" x14ac:dyDescent="0.25">
      <c r="A148">
        <v>155</v>
      </c>
      <c r="B148">
        <v>1176</v>
      </c>
      <c r="D148" t="str">
        <f t="shared" si="2"/>
        <v>'155','1176'</v>
      </c>
    </row>
    <row r="149" spans="1:4" x14ac:dyDescent="0.25">
      <c r="A149">
        <v>745</v>
      </c>
      <c r="B149">
        <v>228</v>
      </c>
      <c r="D149" t="str">
        <f t="shared" si="2"/>
        <v>'745','228'</v>
      </c>
    </row>
    <row r="150" spans="1:4" x14ac:dyDescent="0.25">
      <c r="A150">
        <v>2437</v>
      </c>
      <c r="B150">
        <v>1412</v>
      </c>
      <c r="D150" t="str">
        <f t="shared" si="2"/>
        <v>'2437','1412'</v>
      </c>
    </row>
    <row r="151" spans="1:4" x14ac:dyDescent="0.25">
      <c r="A151">
        <v>4949</v>
      </c>
      <c r="B151">
        <v>410</v>
      </c>
      <c r="D151" t="str">
        <f t="shared" si="2"/>
        <v>'4949','410'</v>
      </c>
    </row>
    <row r="152" spans="1:4" x14ac:dyDescent="0.25">
      <c r="A152">
        <v>5287</v>
      </c>
      <c r="B152">
        <v>1888</v>
      </c>
      <c r="D152" t="str">
        <f t="shared" si="2"/>
        <v>'5287','1888'</v>
      </c>
    </row>
    <row r="153" spans="1:4" x14ac:dyDescent="0.25">
      <c r="A153">
        <v>2462</v>
      </c>
      <c r="B153">
        <v>618</v>
      </c>
      <c r="D153" t="str">
        <f t="shared" si="2"/>
        <v>'2462','618'</v>
      </c>
    </row>
    <row r="154" spans="1:4" x14ac:dyDescent="0.25">
      <c r="A154">
        <v>717</v>
      </c>
      <c r="B154">
        <v>1642</v>
      </c>
      <c r="D154" t="str">
        <f t="shared" si="2"/>
        <v>'717','1642'</v>
      </c>
    </row>
    <row r="155" spans="1:4" x14ac:dyDescent="0.25">
      <c r="A155">
        <v>3270</v>
      </c>
      <c r="B155">
        <v>1794</v>
      </c>
      <c r="D155" t="str">
        <f t="shared" si="2"/>
        <v>'3270','1794'</v>
      </c>
    </row>
    <row r="156" spans="1:4" x14ac:dyDescent="0.25">
      <c r="A156">
        <v>1226</v>
      </c>
      <c r="B156">
        <v>2095</v>
      </c>
      <c r="D156" t="str">
        <f t="shared" si="2"/>
        <v>'1226','2095'</v>
      </c>
    </row>
    <row r="157" spans="1:4" x14ac:dyDescent="0.25">
      <c r="A157">
        <v>3311</v>
      </c>
      <c r="B157">
        <v>813</v>
      </c>
      <c r="D157" t="str">
        <f t="shared" si="2"/>
        <v>'3311','813'</v>
      </c>
    </row>
    <row r="158" spans="1:4" x14ac:dyDescent="0.25">
      <c r="A158">
        <v>4229</v>
      </c>
      <c r="B158">
        <v>1436</v>
      </c>
      <c r="D158" t="str">
        <f t="shared" si="2"/>
        <v>'4229','1436'</v>
      </c>
    </row>
    <row r="159" spans="1:4" x14ac:dyDescent="0.25">
      <c r="A159">
        <v>698</v>
      </c>
      <c r="B159">
        <v>1981</v>
      </c>
      <c r="D159" t="str">
        <f t="shared" si="2"/>
        <v>'698','1981'</v>
      </c>
    </row>
    <row r="160" spans="1:4" x14ac:dyDescent="0.25">
      <c r="A160">
        <v>2490</v>
      </c>
      <c r="B160">
        <v>1918</v>
      </c>
      <c r="D160" t="str">
        <f t="shared" si="2"/>
        <v>'2490','1918'</v>
      </c>
    </row>
    <row r="161" spans="1:4" x14ac:dyDescent="0.25">
      <c r="A161">
        <v>8655</v>
      </c>
      <c r="B161">
        <v>1991</v>
      </c>
      <c r="D161" t="str">
        <f t="shared" si="2"/>
        <v>'8655','1991'</v>
      </c>
    </row>
    <row r="162" spans="1:4" x14ac:dyDescent="0.25">
      <c r="A162">
        <v>4384</v>
      </c>
      <c r="B162">
        <v>2118</v>
      </c>
      <c r="D162" t="str">
        <f t="shared" si="2"/>
        <v>'4384','2118'</v>
      </c>
    </row>
    <row r="163" spans="1:4" x14ac:dyDescent="0.25">
      <c r="A163">
        <v>5109</v>
      </c>
      <c r="B163">
        <v>529</v>
      </c>
      <c r="D163" t="str">
        <f t="shared" si="2"/>
        <v>'5109','529'</v>
      </c>
    </row>
    <row r="164" spans="1:4" x14ac:dyDescent="0.25">
      <c r="A164">
        <v>3556</v>
      </c>
      <c r="B164">
        <v>1790</v>
      </c>
      <c r="D164" t="str">
        <f t="shared" si="2"/>
        <v>'3556','1790'</v>
      </c>
    </row>
    <row r="165" spans="1:4" x14ac:dyDescent="0.25">
      <c r="A165">
        <v>19</v>
      </c>
      <c r="B165">
        <v>835</v>
      </c>
      <c r="D165" t="str">
        <f t="shared" si="2"/>
        <v>'19','835'</v>
      </c>
    </row>
    <row r="166" spans="1:4" x14ac:dyDescent="0.25">
      <c r="A166">
        <v>984</v>
      </c>
      <c r="B166">
        <v>709</v>
      </c>
      <c r="D166" t="str">
        <f t="shared" si="2"/>
        <v>'984','709'</v>
      </c>
    </row>
    <row r="167" spans="1:4" x14ac:dyDescent="0.25">
      <c r="A167">
        <v>4283</v>
      </c>
      <c r="B167">
        <v>1065</v>
      </c>
      <c r="D167" t="str">
        <f t="shared" si="2"/>
        <v>'4283','1065'</v>
      </c>
    </row>
    <row r="168" spans="1:4" x14ac:dyDescent="0.25">
      <c r="A168">
        <v>8504</v>
      </c>
      <c r="B168">
        <v>268</v>
      </c>
      <c r="D168" t="str">
        <f t="shared" si="2"/>
        <v>'8504','268'</v>
      </c>
    </row>
    <row r="169" spans="1:4" x14ac:dyDescent="0.25">
      <c r="A169">
        <v>2144</v>
      </c>
      <c r="B169">
        <v>152</v>
      </c>
      <c r="D169" t="str">
        <f t="shared" si="2"/>
        <v>'2144','152'</v>
      </c>
    </row>
    <row r="170" spans="1:4" x14ac:dyDescent="0.25">
      <c r="A170">
        <v>8021</v>
      </c>
      <c r="B170">
        <v>1550</v>
      </c>
      <c r="D170" t="str">
        <f t="shared" si="2"/>
        <v>'8021','1550'</v>
      </c>
    </row>
    <row r="171" spans="1:4" x14ac:dyDescent="0.25">
      <c r="A171">
        <v>702</v>
      </c>
      <c r="B171">
        <v>1680</v>
      </c>
      <c r="D171" t="str">
        <f t="shared" si="2"/>
        <v>'702','1680'</v>
      </c>
    </row>
    <row r="172" spans="1:4" x14ac:dyDescent="0.25">
      <c r="A172">
        <v>6629</v>
      </c>
      <c r="B172">
        <v>1870</v>
      </c>
      <c r="D172" t="str">
        <f t="shared" si="2"/>
        <v>'6629','1870'</v>
      </c>
    </row>
    <row r="173" spans="1:4" x14ac:dyDescent="0.25">
      <c r="A173">
        <v>2867</v>
      </c>
      <c r="B173">
        <v>410</v>
      </c>
      <c r="D173" t="str">
        <f t="shared" si="2"/>
        <v>'2867','410'</v>
      </c>
    </row>
    <row r="174" spans="1:4" x14ac:dyDescent="0.25">
      <c r="A174">
        <v>6915</v>
      </c>
      <c r="B174">
        <v>983</v>
      </c>
      <c r="D174" t="str">
        <f t="shared" si="2"/>
        <v>'6915','983'</v>
      </c>
    </row>
    <row r="175" spans="1:4" x14ac:dyDescent="0.25">
      <c r="A175">
        <v>3306</v>
      </c>
      <c r="B175">
        <v>1679</v>
      </c>
      <c r="D175" t="str">
        <f t="shared" si="2"/>
        <v>'3306','1679'</v>
      </c>
    </row>
    <row r="176" spans="1:4" x14ac:dyDescent="0.25">
      <c r="A176">
        <v>2619</v>
      </c>
      <c r="B176">
        <v>910</v>
      </c>
      <c r="D176" t="str">
        <f t="shared" si="2"/>
        <v>'2619','910'</v>
      </c>
    </row>
    <row r="177" spans="1:4" x14ac:dyDescent="0.25">
      <c r="A177">
        <v>4655</v>
      </c>
      <c r="B177">
        <v>236</v>
      </c>
      <c r="D177" t="str">
        <f t="shared" si="2"/>
        <v>'4655','236'</v>
      </c>
    </row>
    <row r="178" spans="1:4" x14ac:dyDescent="0.25">
      <c r="A178">
        <v>831</v>
      </c>
      <c r="B178">
        <v>823</v>
      </c>
      <c r="D178" t="str">
        <f t="shared" si="2"/>
        <v>'831','823'</v>
      </c>
    </row>
    <row r="179" spans="1:4" x14ac:dyDescent="0.25">
      <c r="A179">
        <v>3430</v>
      </c>
      <c r="B179">
        <v>239</v>
      </c>
      <c r="D179" t="str">
        <f t="shared" si="2"/>
        <v>'3430','239'</v>
      </c>
    </row>
    <row r="180" spans="1:4" x14ac:dyDescent="0.25">
      <c r="A180">
        <v>5210</v>
      </c>
      <c r="B180">
        <v>1501</v>
      </c>
      <c r="D180" t="str">
        <f t="shared" si="2"/>
        <v>'5210','1501'</v>
      </c>
    </row>
    <row r="181" spans="1:4" x14ac:dyDescent="0.25">
      <c r="A181">
        <v>2439</v>
      </c>
      <c r="B181">
        <v>1605</v>
      </c>
      <c r="D181" t="str">
        <f t="shared" si="2"/>
        <v>'2439','1605'</v>
      </c>
    </row>
    <row r="182" spans="1:4" x14ac:dyDescent="0.25">
      <c r="A182">
        <v>3320</v>
      </c>
      <c r="B182">
        <v>1370</v>
      </c>
      <c r="D182" t="str">
        <f t="shared" si="2"/>
        <v>'3320','1370'</v>
      </c>
    </row>
    <row r="183" spans="1:4" x14ac:dyDescent="0.25">
      <c r="A183">
        <v>7707</v>
      </c>
      <c r="B183">
        <v>1346</v>
      </c>
      <c r="D183" t="str">
        <f t="shared" si="2"/>
        <v>'7707','1346'</v>
      </c>
    </row>
    <row r="184" spans="1:4" x14ac:dyDescent="0.25">
      <c r="A184">
        <v>6836</v>
      </c>
      <c r="B184">
        <v>1490</v>
      </c>
      <c r="D184" t="str">
        <f t="shared" si="2"/>
        <v>'6836','1490'</v>
      </c>
    </row>
    <row r="185" spans="1:4" x14ac:dyDescent="0.25">
      <c r="A185">
        <v>3619</v>
      </c>
      <c r="B185">
        <v>1518</v>
      </c>
      <c r="D185" t="str">
        <f t="shared" si="2"/>
        <v>'3619','1518'</v>
      </c>
    </row>
    <row r="186" spans="1:4" x14ac:dyDescent="0.25">
      <c r="A186">
        <v>674</v>
      </c>
      <c r="B186">
        <v>1371</v>
      </c>
      <c r="D186" t="str">
        <f t="shared" si="2"/>
        <v>'674','1371'</v>
      </c>
    </row>
    <row r="187" spans="1:4" x14ac:dyDescent="0.25">
      <c r="A187">
        <v>3104</v>
      </c>
      <c r="B187">
        <v>1886</v>
      </c>
      <c r="D187" t="str">
        <f t="shared" si="2"/>
        <v>'3104','1886'</v>
      </c>
    </row>
    <row r="188" spans="1:4" x14ac:dyDescent="0.25">
      <c r="A188">
        <v>5119</v>
      </c>
      <c r="B188">
        <v>591</v>
      </c>
      <c r="D188" t="str">
        <f t="shared" si="2"/>
        <v>'5119','591'</v>
      </c>
    </row>
    <row r="189" spans="1:4" x14ac:dyDescent="0.25">
      <c r="A189">
        <v>1614</v>
      </c>
      <c r="B189">
        <v>767</v>
      </c>
      <c r="D189" t="str">
        <f t="shared" si="2"/>
        <v>'1614','767'</v>
      </c>
    </row>
    <row r="190" spans="1:4" x14ac:dyDescent="0.25">
      <c r="A190">
        <v>6816</v>
      </c>
      <c r="B190">
        <v>269</v>
      </c>
      <c r="D190" t="str">
        <f t="shared" si="2"/>
        <v>'6816','269'</v>
      </c>
    </row>
    <row r="191" spans="1:4" x14ac:dyDescent="0.25">
      <c r="A191">
        <v>517</v>
      </c>
      <c r="B191">
        <v>165</v>
      </c>
      <c r="D191" t="str">
        <f t="shared" si="2"/>
        <v>'517','165'</v>
      </c>
    </row>
    <row r="192" spans="1:4" x14ac:dyDescent="0.25">
      <c r="A192">
        <v>7613</v>
      </c>
      <c r="B192">
        <v>37</v>
      </c>
      <c r="D192" t="str">
        <f t="shared" si="2"/>
        <v>'7613','37'</v>
      </c>
    </row>
    <row r="193" spans="1:4" x14ac:dyDescent="0.25">
      <c r="A193">
        <v>2758</v>
      </c>
      <c r="B193">
        <v>1618</v>
      </c>
      <c r="D193" t="str">
        <f t="shared" si="2"/>
        <v>'2758','1618'</v>
      </c>
    </row>
    <row r="194" spans="1:4" x14ac:dyDescent="0.25">
      <c r="A194">
        <v>2450</v>
      </c>
      <c r="B194">
        <v>1131</v>
      </c>
      <c r="D194" t="str">
        <f t="shared" ref="D194:D257" si="3">_xlfn.CONCAT("'",A194,"'",",","'",B194,"'")</f>
        <v>'2450','1131'</v>
      </c>
    </row>
    <row r="195" spans="1:4" x14ac:dyDescent="0.25">
      <c r="A195">
        <v>2013</v>
      </c>
      <c r="B195">
        <v>1417</v>
      </c>
      <c r="D195" t="str">
        <f t="shared" si="3"/>
        <v>'2013','1417'</v>
      </c>
    </row>
    <row r="196" spans="1:4" x14ac:dyDescent="0.25">
      <c r="A196">
        <v>1010</v>
      </c>
      <c r="B196">
        <v>449</v>
      </c>
      <c r="D196" t="str">
        <f t="shared" si="3"/>
        <v>'1010','449'</v>
      </c>
    </row>
    <row r="197" spans="1:4" x14ac:dyDescent="0.25">
      <c r="A197">
        <v>2239</v>
      </c>
      <c r="B197">
        <v>1578</v>
      </c>
      <c r="D197" t="str">
        <f t="shared" si="3"/>
        <v>'2239','1578'</v>
      </c>
    </row>
    <row r="198" spans="1:4" x14ac:dyDescent="0.25">
      <c r="A198">
        <v>5000</v>
      </c>
      <c r="B198">
        <v>771</v>
      </c>
      <c r="D198" t="str">
        <f t="shared" si="3"/>
        <v>'5000','771'</v>
      </c>
    </row>
    <row r="199" spans="1:4" x14ac:dyDescent="0.25">
      <c r="A199">
        <v>8123</v>
      </c>
      <c r="B199">
        <v>241</v>
      </c>
      <c r="D199" t="str">
        <f t="shared" si="3"/>
        <v>'8123','241'</v>
      </c>
    </row>
    <row r="200" spans="1:4" x14ac:dyDescent="0.25">
      <c r="A200">
        <v>838</v>
      </c>
      <c r="B200">
        <v>275</v>
      </c>
      <c r="D200" t="str">
        <f t="shared" si="3"/>
        <v>'838','275'</v>
      </c>
    </row>
    <row r="201" spans="1:4" x14ac:dyDescent="0.25">
      <c r="A201">
        <v>7316</v>
      </c>
      <c r="B201">
        <v>437</v>
      </c>
      <c r="D201" t="str">
        <f t="shared" si="3"/>
        <v>'7316','437'</v>
      </c>
    </row>
    <row r="202" spans="1:4" x14ac:dyDescent="0.25">
      <c r="A202">
        <v>2017</v>
      </c>
      <c r="B202">
        <v>1759</v>
      </c>
      <c r="D202" t="str">
        <f t="shared" si="3"/>
        <v>'2017','1759'</v>
      </c>
    </row>
    <row r="203" spans="1:4" x14ac:dyDescent="0.25">
      <c r="A203">
        <v>1236</v>
      </c>
      <c r="B203">
        <v>262</v>
      </c>
      <c r="D203" t="str">
        <f t="shared" si="3"/>
        <v>'1236','262'</v>
      </c>
    </row>
    <row r="204" spans="1:4" x14ac:dyDescent="0.25">
      <c r="A204">
        <v>4283</v>
      </c>
      <c r="B204">
        <v>1856</v>
      </c>
      <c r="D204" t="str">
        <f t="shared" si="3"/>
        <v>'4283','1856'</v>
      </c>
    </row>
    <row r="205" spans="1:4" x14ac:dyDescent="0.25">
      <c r="A205">
        <v>5918</v>
      </c>
      <c r="B205">
        <v>1196</v>
      </c>
      <c r="D205" t="str">
        <f t="shared" si="3"/>
        <v>'5918','1196'</v>
      </c>
    </row>
    <row r="206" spans="1:4" x14ac:dyDescent="0.25">
      <c r="A206">
        <v>8015</v>
      </c>
      <c r="B206">
        <v>1095</v>
      </c>
      <c r="D206" t="str">
        <f t="shared" si="3"/>
        <v>'8015','1095'</v>
      </c>
    </row>
    <row r="207" spans="1:4" x14ac:dyDescent="0.25">
      <c r="A207">
        <v>2277</v>
      </c>
      <c r="B207">
        <v>660</v>
      </c>
      <c r="D207" t="str">
        <f t="shared" si="3"/>
        <v>'2277','660'</v>
      </c>
    </row>
    <row r="208" spans="1:4" x14ac:dyDescent="0.25">
      <c r="A208">
        <v>8652</v>
      </c>
      <c r="B208">
        <v>67</v>
      </c>
      <c r="D208" t="str">
        <f t="shared" si="3"/>
        <v>'8652','67'</v>
      </c>
    </row>
    <row r="209" spans="1:4" x14ac:dyDescent="0.25">
      <c r="A209">
        <v>8362</v>
      </c>
      <c r="B209">
        <v>1330</v>
      </c>
      <c r="D209" t="str">
        <f t="shared" si="3"/>
        <v>'8362','1330'</v>
      </c>
    </row>
    <row r="210" spans="1:4" x14ac:dyDescent="0.25">
      <c r="A210">
        <v>8043</v>
      </c>
      <c r="B210">
        <v>1644</v>
      </c>
      <c r="D210" t="str">
        <f t="shared" si="3"/>
        <v>'8043','1644'</v>
      </c>
    </row>
    <row r="211" spans="1:4" x14ac:dyDescent="0.25">
      <c r="A211">
        <v>602</v>
      </c>
      <c r="B211">
        <v>459</v>
      </c>
      <c r="D211" t="str">
        <f t="shared" si="3"/>
        <v>'602','459'</v>
      </c>
    </row>
    <row r="212" spans="1:4" x14ac:dyDescent="0.25">
      <c r="A212">
        <v>8473</v>
      </c>
      <c r="B212">
        <v>1857</v>
      </c>
      <c r="D212" t="str">
        <f t="shared" si="3"/>
        <v>'8473','1857'</v>
      </c>
    </row>
    <row r="213" spans="1:4" x14ac:dyDescent="0.25">
      <c r="A213">
        <v>576</v>
      </c>
      <c r="B213">
        <v>2144</v>
      </c>
      <c r="D213" t="str">
        <f t="shared" si="3"/>
        <v>'576','2144'</v>
      </c>
    </row>
    <row r="214" spans="1:4" x14ac:dyDescent="0.25">
      <c r="A214">
        <v>3718</v>
      </c>
      <c r="B214">
        <v>2055</v>
      </c>
      <c r="D214" t="str">
        <f t="shared" si="3"/>
        <v>'3718','2055'</v>
      </c>
    </row>
    <row r="215" spans="1:4" x14ac:dyDescent="0.25">
      <c r="A215">
        <v>118</v>
      </c>
      <c r="B215">
        <v>1104</v>
      </c>
      <c r="D215" t="str">
        <f t="shared" si="3"/>
        <v>'118','1104'</v>
      </c>
    </row>
    <row r="216" spans="1:4" x14ac:dyDescent="0.25">
      <c r="A216">
        <v>2693</v>
      </c>
      <c r="B216">
        <v>1720</v>
      </c>
      <c r="D216" t="str">
        <f t="shared" si="3"/>
        <v>'2693','1720'</v>
      </c>
    </row>
    <row r="217" spans="1:4" x14ac:dyDescent="0.25">
      <c r="A217">
        <v>2918</v>
      </c>
      <c r="B217">
        <v>1155</v>
      </c>
      <c r="D217" t="str">
        <f t="shared" si="3"/>
        <v>'2918','1155'</v>
      </c>
    </row>
    <row r="218" spans="1:4" x14ac:dyDescent="0.25">
      <c r="A218">
        <v>5539</v>
      </c>
      <c r="B218">
        <v>744</v>
      </c>
      <c r="D218" t="str">
        <f t="shared" si="3"/>
        <v>'5539','744'</v>
      </c>
    </row>
    <row r="219" spans="1:4" x14ac:dyDescent="0.25">
      <c r="A219">
        <v>7307</v>
      </c>
      <c r="B219">
        <v>6</v>
      </c>
      <c r="D219" t="str">
        <f t="shared" si="3"/>
        <v>'7307','6'</v>
      </c>
    </row>
    <row r="220" spans="1:4" x14ac:dyDescent="0.25">
      <c r="A220">
        <v>3740</v>
      </c>
      <c r="B220">
        <v>1856</v>
      </c>
      <c r="D220" t="str">
        <f t="shared" si="3"/>
        <v>'3740','1856'</v>
      </c>
    </row>
    <row r="221" spans="1:4" x14ac:dyDescent="0.25">
      <c r="A221">
        <v>3376</v>
      </c>
      <c r="B221">
        <v>1729</v>
      </c>
      <c r="D221" t="str">
        <f t="shared" si="3"/>
        <v>'3376','1729'</v>
      </c>
    </row>
    <row r="222" spans="1:4" x14ac:dyDescent="0.25">
      <c r="A222">
        <v>799</v>
      </c>
      <c r="B222">
        <v>2051</v>
      </c>
      <c r="D222" t="str">
        <f t="shared" si="3"/>
        <v>'799','2051'</v>
      </c>
    </row>
    <row r="223" spans="1:4" x14ac:dyDescent="0.25">
      <c r="A223">
        <v>3736</v>
      </c>
      <c r="B223">
        <v>996</v>
      </c>
      <c r="D223" t="str">
        <f t="shared" si="3"/>
        <v>'3736','996'</v>
      </c>
    </row>
    <row r="224" spans="1:4" x14ac:dyDescent="0.25">
      <c r="A224">
        <v>2010</v>
      </c>
      <c r="B224">
        <v>1752</v>
      </c>
      <c r="D224" t="str">
        <f t="shared" si="3"/>
        <v>'2010','1752'</v>
      </c>
    </row>
    <row r="225" spans="1:4" x14ac:dyDescent="0.25">
      <c r="A225">
        <v>6453</v>
      </c>
      <c r="B225">
        <v>1083</v>
      </c>
      <c r="D225" t="str">
        <f t="shared" si="3"/>
        <v>'6453','1083'</v>
      </c>
    </row>
    <row r="226" spans="1:4" x14ac:dyDescent="0.25">
      <c r="A226">
        <v>6654</v>
      </c>
      <c r="B226">
        <v>1660</v>
      </c>
      <c r="D226" t="str">
        <f t="shared" si="3"/>
        <v>'6654','1660'</v>
      </c>
    </row>
    <row r="227" spans="1:4" x14ac:dyDescent="0.25">
      <c r="A227">
        <v>8234</v>
      </c>
      <c r="B227">
        <v>1841</v>
      </c>
      <c r="D227" t="str">
        <f t="shared" si="3"/>
        <v>'8234','1841'</v>
      </c>
    </row>
    <row r="228" spans="1:4" x14ac:dyDescent="0.25">
      <c r="A228">
        <v>6470</v>
      </c>
      <c r="B228">
        <v>876</v>
      </c>
      <c r="D228" t="str">
        <f t="shared" si="3"/>
        <v>'6470','876'</v>
      </c>
    </row>
    <row r="229" spans="1:4" x14ac:dyDescent="0.25">
      <c r="A229">
        <v>8007</v>
      </c>
      <c r="B229">
        <v>1011</v>
      </c>
      <c r="D229" t="str">
        <f t="shared" si="3"/>
        <v>'8007','1011'</v>
      </c>
    </row>
    <row r="230" spans="1:4" x14ac:dyDescent="0.25">
      <c r="A230">
        <v>1661</v>
      </c>
      <c r="B230">
        <v>2172</v>
      </c>
      <c r="D230" t="str">
        <f t="shared" si="3"/>
        <v>'1661','2172'</v>
      </c>
    </row>
    <row r="231" spans="1:4" x14ac:dyDescent="0.25">
      <c r="A231">
        <v>4574</v>
      </c>
      <c r="B231">
        <v>1732</v>
      </c>
      <c r="D231" t="str">
        <f t="shared" si="3"/>
        <v>'4574','1732'</v>
      </c>
    </row>
    <row r="232" spans="1:4" x14ac:dyDescent="0.25">
      <c r="A232">
        <v>969</v>
      </c>
      <c r="B232">
        <v>1115</v>
      </c>
      <c r="D232" t="str">
        <f t="shared" si="3"/>
        <v>'969','1115'</v>
      </c>
    </row>
    <row r="233" spans="1:4" x14ac:dyDescent="0.25">
      <c r="A233">
        <v>4960</v>
      </c>
      <c r="B233">
        <v>1741</v>
      </c>
      <c r="D233" t="str">
        <f t="shared" si="3"/>
        <v>'4960','1741'</v>
      </c>
    </row>
    <row r="234" spans="1:4" x14ac:dyDescent="0.25">
      <c r="A234">
        <v>74</v>
      </c>
      <c r="B234">
        <v>868</v>
      </c>
      <c r="D234" t="str">
        <f t="shared" si="3"/>
        <v>'74','868'</v>
      </c>
    </row>
    <row r="235" spans="1:4" x14ac:dyDescent="0.25">
      <c r="A235">
        <v>7582</v>
      </c>
      <c r="B235">
        <v>1714</v>
      </c>
      <c r="D235" t="str">
        <f t="shared" si="3"/>
        <v>'7582','1714'</v>
      </c>
    </row>
    <row r="236" spans="1:4" x14ac:dyDescent="0.25">
      <c r="A236">
        <v>1352</v>
      </c>
      <c r="B236">
        <v>1709</v>
      </c>
      <c r="D236" t="str">
        <f t="shared" si="3"/>
        <v>'1352','1709'</v>
      </c>
    </row>
    <row r="237" spans="1:4" x14ac:dyDescent="0.25">
      <c r="A237">
        <v>7397</v>
      </c>
      <c r="B237">
        <v>190</v>
      </c>
      <c r="D237" t="str">
        <f t="shared" si="3"/>
        <v>'7397','190'</v>
      </c>
    </row>
    <row r="238" spans="1:4" x14ac:dyDescent="0.25">
      <c r="A238">
        <v>665</v>
      </c>
      <c r="B238">
        <v>167</v>
      </c>
      <c r="D238" t="str">
        <f t="shared" si="3"/>
        <v>'665','167'</v>
      </c>
    </row>
    <row r="239" spans="1:4" x14ac:dyDescent="0.25">
      <c r="A239">
        <v>1357</v>
      </c>
      <c r="B239">
        <v>677</v>
      </c>
      <c r="D239" t="str">
        <f t="shared" si="3"/>
        <v>'1357','677'</v>
      </c>
    </row>
    <row r="240" spans="1:4" x14ac:dyDescent="0.25">
      <c r="A240">
        <v>476</v>
      </c>
      <c r="B240">
        <v>672</v>
      </c>
      <c r="D240" t="str">
        <f t="shared" si="3"/>
        <v>'476','672'</v>
      </c>
    </row>
    <row r="241" spans="1:4" x14ac:dyDescent="0.25">
      <c r="A241">
        <v>319</v>
      </c>
      <c r="B241">
        <v>763</v>
      </c>
      <c r="D241" t="str">
        <f t="shared" si="3"/>
        <v>'319','763'</v>
      </c>
    </row>
    <row r="242" spans="1:4" x14ac:dyDescent="0.25">
      <c r="A242">
        <v>7569</v>
      </c>
      <c r="B242">
        <v>1577</v>
      </c>
      <c r="D242" t="str">
        <f t="shared" si="3"/>
        <v>'7569','1577'</v>
      </c>
    </row>
    <row r="243" spans="1:4" x14ac:dyDescent="0.25">
      <c r="A243">
        <v>7493</v>
      </c>
      <c r="B243">
        <v>986</v>
      </c>
      <c r="D243" t="str">
        <f t="shared" si="3"/>
        <v>'7493','986'</v>
      </c>
    </row>
    <row r="244" spans="1:4" x14ac:dyDescent="0.25">
      <c r="A244">
        <v>1496</v>
      </c>
      <c r="B244">
        <v>1478</v>
      </c>
      <c r="D244" t="str">
        <f t="shared" si="3"/>
        <v>'1496','1478'</v>
      </c>
    </row>
    <row r="245" spans="1:4" x14ac:dyDescent="0.25">
      <c r="A245">
        <v>7629</v>
      </c>
      <c r="B245">
        <v>1245</v>
      </c>
      <c r="D245" t="str">
        <f t="shared" si="3"/>
        <v>'7629','1245'</v>
      </c>
    </row>
    <row r="246" spans="1:4" x14ac:dyDescent="0.25">
      <c r="A246">
        <v>5640</v>
      </c>
      <c r="B246">
        <v>383</v>
      </c>
      <c r="D246" t="str">
        <f t="shared" si="3"/>
        <v>'5640','383'</v>
      </c>
    </row>
    <row r="247" spans="1:4" x14ac:dyDescent="0.25">
      <c r="A247">
        <v>6856</v>
      </c>
      <c r="B247">
        <v>412</v>
      </c>
      <c r="D247" t="str">
        <f t="shared" si="3"/>
        <v>'6856','412'</v>
      </c>
    </row>
    <row r="248" spans="1:4" x14ac:dyDescent="0.25">
      <c r="A248">
        <v>6326</v>
      </c>
      <c r="B248">
        <v>503</v>
      </c>
      <c r="D248" t="str">
        <f t="shared" si="3"/>
        <v>'6326','503'</v>
      </c>
    </row>
    <row r="249" spans="1:4" x14ac:dyDescent="0.25">
      <c r="A249">
        <v>7147</v>
      </c>
      <c r="B249">
        <v>1703</v>
      </c>
      <c r="D249" t="str">
        <f t="shared" si="3"/>
        <v>'7147','1703'</v>
      </c>
    </row>
    <row r="250" spans="1:4" x14ac:dyDescent="0.25">
      <c r="A250">
        <v>8391</v>
      </c>
      <c r="B250">
        <v>854</v>
      </c>
      <c r="D250" t="str">
        <f t="shared" si="3"/>
        <v>'8391','854'</v>
      </c>
    </row>
    <row r="251" spans="1:4" x14ac:dyDescent="0.25">
      <c r="A251">
        <v>3350</v>
      </c>
      <c r="B251">
        <v>112</v>
      </c>
      <c r="D251" t="str">
        <f t="shared" si="3"/>
        <v>'3350','112'</v>
      </c>
    </row>
    <row r="252" spans="1:4" x14ac:dyDescent="0.25">
      <c r="A252">
        <v>3996</v>
      </c>
      <c r="B252">
        <v>1853</v>
      </c>
      <c r="D252" t="str">
        <f t="shared" si="3"/>
        <v>'3996','1853'</v>
      </c>
    </row>
    <row r="253" spans="1:4" x14ac:dyDescent="0.25">
      <c r="A253">
        <v>8612</v>
      </c>
      <c r="B253">
        <v>868</v>
      </c>
      <c r="D253" t="str">
        <f t="shared" si="3"/>
        <v>'8612','868'</v>
      </c>
    </row>
    <row r="254" spans="1:4" x14ac:dyDescent="0.25">
      <c r="A254">
        <v>8815</v>
      </c>
      <c r="B254">
        <v>1362</v>
      </c>
      <c r="D254" t="str">
        <f t="shared" si="3"/>
        <v>'8815','1362'</v>
      </c>
    </row>
    <row r="255" spans="1:4" x14ac:dyDescent="0.25">
      <c r="A255">
        <v>5377</v>
      </c>
      <c r="B255">
        <v>2033</v>
      </c>
      <c r="D255" t="str">
        <f t="shared" si="3"/>
        <v>'5377','2033'</v>
      </c>
    </row>
    <row r="256" spans="1:4" x14ac:dyDescent="0.25">
      <c r="A256">
        <v>2798</v>
      </c>
      <c r="B256">
        <v>316</v>
      </c>
      <c r="D256" t="str">
        <f t="shared" si="3"/>
        <v>'2798','316'</v>
      </c>
    </row>
    <row r="257" spans="1:4" x14ac:dyDescent="0.25">
      <c r="A257">
        <v>915</v>
      </c>
      <c r="B257">
        <v>2102</v>
      </c>
      <c r="D257" t="str">
        <f t="shared" si="3"/>
        <v>'915','2102'</v>
      </c>
    </row>
    <row r="258" spans="1:4" x14ac:dyDescent="0.25">
      <c r="A258">
        <v>3579</v>
      </c>
      <c r="B258">
        <v>806</v>
      </c>
      <c r="D258" t="str">
        <f t="shared" ref="D258:D321" si="4">_xlfn.CONCAT("'",A258,"'",",","'",B258,"'")</f>
        <v>'3579','806'</v>
      </c>
    </row>
    <row r="259" spans="1:4" x14ac:dyDescent="0.25">
      <c r="A259">
        <v>622</v>
      </c>
      <c r="B259">
        <v>634</v>
      </c>
      <c r="D259" t="str">
        <f t="shared" si="4"/>
        <v>'622','634'</v>
      </c>
    </row>
    <row r="260" spans="1:4" x14ac:dyDescent="0.25">
      <c r="A260">
        <v>86</v>
      </c>
      <c r="B260">
        <v>2133</v>
      </c>
      <c r="D260" t="str">
        <f t="shared" si="4"/>
        <v>'86','2133'</v>
      </c>
    </row>
    <row r="261" spans="1:4" x14ac:dyDescent="0.25">
      <c r="A261">
        <v>5906</v>
      </c>
      <c r="B261">
        <v>645</v>
      </c>
      <c r="D261" t="str">
        <f t="shared" si="4"/>
        <v>'5906','645'</v>
      </c>
    </row>
    <row r="262" spans="1:4" x14ac:dyDescent="0.25">
      <c r="A262">
        <v>2572</v>
      </c>
      <c r="B262">
        <v>1407</v>
      </c>
      <c r="D262" t="str">
        <f t="shared" si="4"/>
        <v>'2572','1407'</v>
      </c>
    </row>
    <row r="263" spans="1:4" x14ac:dyDescent="0.25">
      <c r="A263">
        <v>1097</v>
      </c>
      <c r="B263">
        <v>1178</v>
      </c>
      <c r="D263" t="str">
        <f t="shared" si="4"/>
        <v>'1097','1178'</v>
      </c>
    </row>
    <row r="264" spans="1:4" x14ac:dyDescent="0.25">
      <c r="A264">
        <v>4249</v>
      </c>
      <c r="B264">
        <v>2022</v>
      </c>
      <c r="D264" t="str">
        <f t="shared" si="4"/>
        <v>'4249','2022'</v>
      </c>
    </row>
    <row r="265" spans="1:4" x14ac:dyDescent="0.25">
      <c r="A265">
        <v>5406</v>
      </c>
      <c r="B265">
        <v>2048</v>
      </c>
      <c r="D265" t="str">
        <f t="shared" si="4"/>
        <v>'5406','2048'</v>
      </c>
    </row>
    <row r="266" spans="1:4" x14ac:dyDescent="0.25">
      <c r="A266">
        <v>2136</v>
      </c>
      <c r="B266">
        <v>116</v>
      </c>
      <c r="D266" t="str">
        <f t="shared" si="4"/>
        <v>'2136','116'</v>
      </c>
    </row>
    <row r="267" spans="1:4" x14ac:dyDescent="0.25">
      <c r="A267">
        <v>6684</v>
      </c>
      <c r="B267">
        <v>1851</v>
      </c>
      <c r="D267" t="str">
        <f t="shared" si="4"/>
        <v>'6684','1851'</v>
      </c>
    </row>
    <row r="268" spans="1:4" x14ac:dyDescent="0.25">
      <c r="A268">
        <v>635</v>
      </c>
      <c r="B268">
        <v>371</v>
      </c>
      <c r="D268" t="str">
        <f t="shared" si="4"/>
        <v>'635','371'</v>
      </c>
    </row>
    <row r="269" spans="1:4" x14ac:dyDescent="0.25">
      <c r="A269">
        <v>684</v>
      </c>
      <c r="B269">
        <v>826</v>
      </c>
      <c r="D269" t="str">
        <f t="shared" si="4"/>
        <v>'684','826'</v>
      </c>
    </row>
    <row r="270" spans="1:4" x14ac:dyDescent="0.25">
      <c r="A270">
        <v>6526</v>
      </c>
      <c r="B270">
        <v>1232</v>
      </c>
      <c r="D270" t="str">
        <f t="shared" si="4"/>
        <v>'6526','1232'</v>
      </c>
    </row>
    <row r="271" spans="1:4" x14ac:dyDescent="0.25">
      <c r="A271">
        <v>4622</v>
      </c>
      <c r="B271">
        <v>160</v>
      </c>
      <c r="D271" t="str">
        <f t="shared" si="4"/>
        <v>'4622','160'</v>
      </c>
    </row>
    <row r="272" spans="1:4" x14ac:dyDescent="0.25">
      <c r="A272">
        <v>2814</v>
      </c>
      <c r="B272">
        <v>557</v>
      </c>
      <c r="D272" t="str">
        <f t="shared" si="4"/>
        <v>'2814','557'</v>
      </c>
    </row>
    <row r="273" spans="1:4" x14ac:dyDescent="0.25">
      <c r="A273">
        <v>2578</v>
      </c>
      <c r="B273">
        <v>1247</v>
      </c>
      <c r="D273" t="str">
        <f t="shared" si="4"/>
        <v>'2578','1247'</v>
      </c>
    </row>
    <row r="274" spans="1:4" x14ac:dyDescent="0.25">
      <c r="A274">
        <v>7716</v>
      </c>
      <c r="B274">
        <v>1978</v>
      </c>
      <c r="D274" t="str">
        <f t="shared" si="4"/>
        <v>'7716','1978'</v>
      </c>
    </row>
    <row r="275" spans="1:4" x14ac:dyDescent="0.25">
      <c r="A275">
        <v>7150</v>
      </c>
      <c r="B275">
        <v>1877</v>
      </c>
      <c r="D275" t="str">
        <f t="shared" si="4"/>
        <v>'7150','1877'</v>
      </c>
    </row>
    <row r="276" spans="1:4" x14ac:dyDescent="0.25">
      <c r="A276">
        <v>1119</v>
      </c>
      <c r="B276">
        <v>845</v>
      </c>
      <c r="D276" t="str">
        <f t="shared" si="4"/>
        <v>'1119','845'</v>
      </c>
    </row>
    <row r="277" spans="1:4" x14ac:dyDescent="0.25">
      <c r="A277">
        <v>2456</v>
      </c>
      <c r="B277">
        <v>811</v>
      </c>
      <c r="D277" t="str">
        <f t="shared" si="4"/>
        <v>'2456','811'</v>
      </c>
    </row>
    <row r="278" spans="1:4" x14ac:dyDescent="0.25">
      <c r="A278">
        <v>158</v>
      </c>
      <c r="B278">
        <v>1436</v>
      </c>
      <c r="D278" t="str">
        <f t="shared" si="4"/>
        <v>'158','1436'</v>
      </c>
    </row>
    <row r="279" spans="1:4" x14ac:dyDescent="0.25">
      <c r="A279">
        <v>1858</v>
      </c>
      <c r="B279">
        <v>166</v>
      </c>
      <c r="D279" t="str">
        <f t="shared" si="4"/>
        <v>'1858','166'</v>
      </c>
    </row>
    <row r="280" spans="1:4" x14ac:dyDescent="0.25">
      <c r="A280">
        <v>3757</v>
      </c>
      <c r="B280">
        <v>1978</v>
      </c>
      <c r="D280" t="str">
        <f t="shared" si="4"/>
        <v>'3757','1978'</v>
      </c>
    </row>
    <row r="281" spans="1:4" x14ac:dyDescent="0.25">
      <c r="A281">
        <v>8900</v>
      </c>
      <c r="B281">
        <v>680</v>
      </c>
      <c r="D281" t="str">
        <f t="shared" si="4"/>
        <v>'8900','680'</v>
      </c>
    </row>
    <row r="282" spans="1:4" x14ac:dyDescent="0.25">
      <c r="A282">
        <v>2562</v>
      </c>
      <c r="B282">
        <v>181</v>
      </c>
      <c r="D282" t="str">
        <f t="shared" si="4"/>
        <v>'2562','181'</v>
      </c>
    </row>
    <row r="283" spans="1:4" x14ac:dyDescent="0.25">
      <c r="A283">
        <v>7790</v>
      </c>
      <c r="B283">
        <v>1820</v>
      </c>
      <c r="D283" t="str">
        <f t="shared" si="4"/>
        <v>'7790','1820'</v>
      </c>
    </row>
    <row r="284" spans="1:4" x14ac:dyDescent="0.25">
      <c r="A284">
        <v>5616</v>
      </c>
      <c r="B284">
        <v>302</v>
      </c>
      <c r="D284" t="str">
        <f t="shared" si="4"/>
        <v>'5616','302'</v>
      </c>
    </row>
    <row r="285" spans="1:4" x14ac:dyDescent="0.25">
      <c r="A285">
        <v>6206</v>
      </c>
      <c r="B285">
        <v>2008</v>
      </c>
      <c r="D285" t="str">
        <f t="shared" si="4"/>
        <v>'6206','2008'</v>
      </c>
    </row>
    <row r="286" spans="1:4" x14ac:dyDescent="0.25">
      <c r="A286">
        <v>7037</v>
      </c>
      <c r="B286">
        <v>150</v>
      </c>
      <c r="D286" t="str">
        <f t="shared" si="4"/>
        <v>'7037','150'</v>
      </c>
    </row>
    <row r="287" spans="1:4" x14ac:dyDescent="0.25">
      <c r="A287">
        <v>3498</v>
      </c>
      <c r="B287">
        <v>1609</v>
      </c>
      <c r="D287" t="str">
        <f t="shared" si="4"/>
        <v>'3498','1609'</v>
      </c>
    </row>
    <row r="288" spans="1:4" x14ac:dyDescent="0.25">
      <c r="A288">
        <v>2571</v>
      </c>
      <c r="B288">
        <v>270</v>
      </c>
      <c r="D288" t="str">
        <f t="shared" si="4"/>
        <v>'2571','270'</v>
      </c>
    </row>
    <row r="289" spans="1:4" x14ac:dyDescent="0.25">
      <c r="A289">
        <v>1473</v>
      </c>
      <c r="B289">
        <v>1400</v>
      </c>
      <c r="D289" t="str">
        <f t="shared" si="4"/>
        <v>'1473','1400'</v>
      </c>
    </row>
    <row r="290" spans="1:4" x14ac:dyDescent="0.25">
      <c r="A290">
        <v>1082</v>
      </c>
      <c r="B290">
        <v>1078</v>
      </c>
      <c r="D290" t="str">
        <f t="shared" si="4"/>
        <v>'1082','1078'</v>
      </c>
    </row>
    <row r="291" spans="1:4" x14ac:dyDescent="0.25">
      <c r="A291">
        <v>1118</v>
      </c>
      <c r="B291">
        <v>1704</v>
      </c>
      <c r="D291" t="str">
        <f t="shared" si="4"/>
        <v>'1118','1704'</v>
      </c>
    </row>
    <row r="292" spans="1:4" x14ac:dyDescent="0.25">
      <c r="A292">
        <v>7681</v>
      </c>
      <c r="B292">
        <v>269</v>
      </c>
      <c r="D292" t="str">
        <f t="shared" si="4"/>
        <v>'7681','269'</v>
      </c>
    </row>
    <row r="293" spans="1:4" x14ac:dyDescent="0.25">
      <c r="A293">
        <v>6785</v>
      </c>
      <c r="B293">
        <v>1957</v>
      </c>
      <c r="D293" t="str">
        <f t="shared" si="4"/>
        <v>'6785','1957'</v>
      </c>
    </row>
    <row r="294" spans="1:4" x14ac:dyDescent="0.25">
      <c r="A294">
        <v>495</v>
      </c>
      <c r="B294">
        <v>673</v>
      </c>
      <c r="D294" t="str">
        <f t="shared" si="4"/>
        <v>'495','673'</v>
      </c>
    </row>
    <row r="295" spans="1:4" x14ac:dyDescent="0.25">
      <c r="A295">
        <v>7513</v>
      </c>
      <c r="B295">
        <v>1967</v>
      </c>
      <c r="D295" t="str">
        <f t="shared" si="4"/>
        <v>'7513','1967'</v>
      </c>
    </row>
    <row r="296" spans="1:4" x14ac:dyDescent="0.25">
      <c r="A296">
        <v>3243</v>
      </c>
      <c r="B296">
        <v>1906</v>
      </c>
      <c r="D296" t="str">
        <f t="shared" si="4"/>
        <v>'3243','1906'</v>
      </c>
    </row>
    <row r="297" spans="1:4" x14ac:dyDescent="0.25">
      <c r="A297">
        <v>6399</v>
      </c>
      <c r="B297">
        <v>1808</v>
      </c>
      <c r="D297" t="str">
        <f t="shared" si="4"/>
        <v>'6399','1808'</v>
      </c>
    </row>
    <row r="298" spans="1:4" x14ac:dyDescent="0.25">
      <c r="A298">
        <v>4118</v>
      </c>
      <c r="B298">
        <v>818</v>
      </c>
      <c r="D298" t="str">
        <f t="shared" si="4"/>
        <v>'4118','818'</v>
      </c>
    </row>
    <row r="299" spans="1:4" x14ac:dyDescent="0.25">
      <c r="A299">
        <v>8911</v>
      </c>
      <c r="B299">
        <v>274</v>
      </c>
      <c r="D299" t="str">
        <f t="shared" si="4"/>
        <v>'8911','274'</v>
      </c>
    </row>
    <row r="300" spans="1:4" x14ac:dyDescent="0.25">
      <c r="A300">
        <v>5856</v>
      </c>
      <c r="B300">
        <v>1046</v>
      </c>
      <c r="D300" t="str">
        <f t="shared" si="4"/>
        <v>'5856','1046'</v>
      </c>
    </row>
    <row r="301" spans="1:4" x14ac:dyDescent="0.25">
      <c r="A301">
        <v>8684</v>
      </c>
      <c r="B301">
        <v>411</v>
      </c>
      <c r="D301" t="str">
        <f t="shared" si="4"/>
        <v>'8684','411'</v>
      </c>
    </row>
    <row r="302" spans="1:4" x14ac:dyDescent="0.25">
      <c r="A302">
        <v>1117</v>
      </c>
      <c r="B302">
        <v>718</v>
      </c>
      <c r="D302" t="str">
        <f t="shared" si="4"/>
        <v>'1117','718'</v>
      </c>
    </row>
    <row r="303" spans="1:4" x14ac:dyDescent="0.25">
      <c r="A303">
        <v>5008</v>
      </c>
      <c r="B303">
        <v>1519</v>
      </c>
      <c r="D303" t="str">
        <f t="shared" si="4"/>
        <v>'5008','1519'</v>
      </c>
    </row>
    <row r="304" spans="1:4" x14ac:dyDescent="0.25">
      <c r="A304">
        <v>2018</v>
      </c>
      <c r="B304">
        <v>1678</v>
      </c>
      <c r="D304" t="str">
        <f t="shared" si="4"/>
        <v>'2018','1678'</v>
      </c>
    </row>
    <row r="305" spans="1:4" x14ac:dyDescent="0.25">
      <c r="A305">
        <v>8776</v>
      </c>
      <c r="B305">
        <v>374</v>
      </c>
      <c r="D305" t="str">
        <f t="shared" si="4"/>
        <v>'8776','374'</v>
      </c>
    </row>
    <row r="306" spans="1:4" x14ac:dyDescent="0.25">
      <c r="A306">
        <v>6740</v>
      </c>
      <c r="B306">
        <v>1101</v>
      </c>
      <c r="D306" t="str">
        <f t="shared" si="4"/>
        <v>'6740','1101'</v>
      </c>
    </row>
    <row r="307" spans="1:4" x14ac:dyDescent="0.25">
      <c r="A307">
        <v>786</v>
      </c>
      <c r="B307">
        <v>288</v>
      </c>
      <c r="D307" t="str">
        <f t="shared" si="4"/>
        <v>'786','288'</v>
      </c>
    </row>
    <row r="308" spans="1:4" x14ac:dyDescent="0.25">
      <c r="A308">
        <v>4875</v>
      </c>
      <c r="B308">
        <v>510</v>
      </c>
      <c r="D308" t="str">
        <f t="shared" si="4"/>
        <v>'4875','510'</v>
      </c>
    </row>
    <row r="309" spans="1:4" x14ac:dyDescent="0.25">
      <c r="A309">
        <v>7998</v>
      </c>
      <c r="B309">
        <v>1517</v>
      </c>
      <c r="D309" t="str">
        <f t="shared" si="4"/>
        <v>'7998','1517'</v>
      </c>
    </row>
    <row r="310" spans="1:4" x14ac:dyDescent="0.25">
      <c r="A310">
        <v>6969</v>
      </c>
      <c r="B310">
        <v>1379</v>
      </c>
      <c r="D310" t="str">
        <f t="shared" si="4"/>
        <v>'6969','1379'</v>
      </c>
    </row>
    <row r="311" spans="1:4" x14ac:dyDescent="0.25">
      <c r="A311">
        <v>5835</v>
      </c>
      <c r="B311">
        <v>475</v>
      </c>
      <c r="D311" t="str">
        <f t="shared" si="4"/>
        <v>'5835','475'</v>
      </c>
    </row>
    <row r="312" spans="1:4" x14ac:dyDescent="0.25">
      <c r="A312">
        <v>8991</v>
      </c>
      <c r="B312">
        <v>1027</v>
      </c>
      <c r="D312" t="str">
        <f t="shared" si="4"/>
        <v>'8991','1027'</v>
      </c>
    </row>
    <row r="313" spans="1:4" x14ac:dyDescent="0.25">
      <c r="A313">
        <v>2850</v>
      </c>
      <c r="B313">
        <v>1893</v>
      </c>
      <c r="D313" t="str">
        <f t="shared" si="4"/>
        <v>'2850','1893'</v>
      </c>
    </row>
    <row r="314" spans="1:4" x14ac:dyDescent="0.25">
      <c r="A314">
        <v>4436</v>
      </c>
      <c r="B314">
        <v>1144</v>
      </c>
      <c r="D314" t="str">
        <f t="shared" si="4"/>
        <v>'4436','1144'</v>
      </c>
    </row>
    <row r="315" spans="1:4" x14ac:dyDescent="0.25">
      <c r="A315">
        <v>5628</v>
      </c>
      <c r="B315">
        <v>995</v>
      </c>
      <c r="D315" t="str">
        <f t="shared" si="4"/>
        <v>'5628','995'</v>
      </c>
    </row>
    <row r="316" spans="1:4" x14ac:dyDescent="0.25">
      <c r="A316">
        <v>4065</v>
      </c>
      <c r="B316">
        <v>433</v>
      </c>
      <c r="D316" t="str">
        <f t="shared" si="4"/>
        <v>'4065','433'</v>
      </c>
    </row>
    <row r="317" spans="1:4" x14ac:dyDescent="0.25">
      <c r="A317">
        <v>1333</v>
      </c>
      <c r="B317">
        <v>1447</v>
      </c>
      <c r="D317" t="str">
        <f t="shared" si="4"/>
        <v>'1333','1447'</v>
      </c>
    </row>
    <row r="318" spans="1:4" x14ac:dyDescent="0.25">
      <c r="A318">
        <v>7111</v>
      </c>
      <c r="B318">
        <v>1172</v>
      </c>
      <c r="D318" t="str">
        <f t="shared" si="4"/>
        <v>'7111','1172'</v>
      </c>
    </row>
    <row r="319" spans="1:4" x14ac:dyDescent="0.25">
      <c r="A319">
        <v>7848</v>
      </c>
      <c r="B319">
        <v>1475</v>
      </c>
      <c r="D319" t="str">
        <f t="shared" si="4"/>
        <v>'7848','1475'</v>
      </c>
    </row>
    <row r="320" spans="1:4" x14ac:dyDescent="0.25">
      <c r="A320">
        <v>882</v>
      </c>
      <c r="B320">
        <v>1405</v>
      </c>
      <c r="D320" t="str">
        <f t="shared" si="4"/>
        <v>'882','1405'</v>
      </c>
    </row>
    <row r="321" spans="1:4" x14ac:dyDescent="0.25">
      <c r="A321">
        <v>7151</v>
      </c>
      <c r="B321">
        <v>2039</v>
      </c>
      <c r="D321" t="str">
        <f t="shared" si="4"/>
        <v>'7151','2039'</v>
      </c>
    </row>
    <row r="322" spans="1:4" x14ac:dyDescent="0.25">
      <c r="A322">
        <v>3180</v>
      </c>
      <c r="B322">
        <v>877</v>
      </c>
      <c r="D322" t="str">
        <f t="shared" ref="D322:D385" si="5">_xlfn.CONCAT("'",A322,"'",",","'",B322,"'")</f>
        <v>'3180','877'</v>
      </c>
    </row>
    <row r="323" spans="1:4" x14ac:dyDescent="0.25">
      <c r="A323">
        <v>3392</v>
      </c>
      <c r="B323">
        <v>970</v>
      </c>
      <c r="D323" t="str">
        <f t="shared" si="5"/>
        <v>'3392','970'</v>
      </c>
    </row>
    <row r="324" spans="1:4" x14ac:dyDescent="0.25">
      <c r="A324">
        <v>2305</v>
      </c>
      <c r="B324">
        <v>1544</v>
      </c>
      <c r="D324" t="str">
        <f t="shared" si="5"/>
        <v>'2305','1544'</v>
      </c>
    </row>
    <row r="325" spans="1:4" x14ac:dyDescent="0.25">
      <c r="A325">
        <v>2903</v>
      </c>
      <c r="B325">
        <v>2164</v>
      </c>
      <c r="D325" t="str">
        <f t="shared" si="5"/>
        <v>'2903','2164'</v>
      </c>
    </row>
    <row r="326" spans="1:4" x14ac:dyDescent="0.25">
      <c r="A326">
        <v>5524</v>
      </c>
      <c r="B326">
        <v>1373</v>
      </c>
      <c r="D326" t="str">
        <f t="shared" si="5"/>
        <v>'5524','1373'</v>
      </c>
    </row>
    <row r="327" spans="1:4" x14ac:dyDescent="0.25">
      <c r="A327">
        <v>1128</v>
      </c>
      <c r="B327">
        <v>978</v>
      </c>
      <c r="D327" t="str">
        <f t="shared" si="5"/>
        <v>'1128','978'</v>
      </c>
    </row>
    <row r="328" spans="1:4" x14ac:dyDescent="0.25">
      <c r="A328">
        <v>6665</v>
      </c>
      <c r="B328">
        <v>970</v>
      </c>
      <c r="D328" t="str">
        <f t="shared" si="5"/>
        <v>'6665','970'</v>
      </c>
    </row>
    <row r="329" spans="1:4" x14ac:dyDescent="0.25">
      <c r="A329">
        <v>5315</v>
      </c>
      <c r="B329">
        <v>570</v>
      </c>
      <c r="D329" t="str">
        <f t="shared" si="5"/>
        <v>'5315','570'</v>
      </c>
    </row>
    <row r="330" spans="1:4" x14ac:dyDescent="0.25">
      <c r="A330">
        <v>7331</v>
      </c>
      <c r="B330">
        <v>1502</v>
      </c>
      <c r="D330" t="str">
        <f t="shared" si="5"/>
        <v>'7331','1502'</v>
      </c>
    </row>
    <row r="331" spans="1:4" x14ac:dyDescent="0.25">
      <c r="A331">
        <v>2458</v>
      </c>
      <c r="B331">
        <v>264</v>
      </c>
      <c r="D331" t="str">
        <f t="shared" si="5"/>
        <v>'2458','264'</v>
      </c>
    </row>
    <row r="332" spans="1:4" x14ac:dyDescent="0.25">
      <c r="A332">
        <v>6903</v>
      </c>
      <c r="B332">
        <v>473</v>
      </c>
      <c r="D332" t="str">
        <f t="shared" si="5"/>
        <v>'6903','473'</v>
      </c>
    </row>
    <row r="333" spans="1:4" x14ac:dyDescent="0.25">
      <c r="A333">
        <v>5947</v>
      </c>
      <c r="B333">
        <v>608</v>
      </c>
      <c r="D333" t="str">
        <f t="shared" si="5"/>
        <v>'5947','608'</v>
      </c>
    </row>
    <row r="334" spans="1:4" x14ac:dyDescent="0.25">
      <c r="A334">
        <v>3216</v>
      </c>
      <c r="B334">
        <v>692</v>
      </c>
      <c r="D334" t="str">
        <f t="shared" si="5"/>
        <v>'3216','692'</v>
      </c>
    </row>
    <row r="335" spans="1:4" x14ac:dyDescent="0.25">
      <c r="A335">
        <v>2146</v>
      </c>
      <c r="B335">
        <v>2015</v>
      </c>
      <c r="D335" t="str">
        <f t="shared" si="5"/>
        <v>'2146','2015'</v>
      </c>
    </row>
    <row r="336" spans="1:4" x14ac:dyDescent="0.25">
      <c r="A336">
        <v>7599</v>
      </c>
      <c r="B336">
        <v>1175</v>
      </c>
      <c r="D336" t="str">
        <f t="shared" si="5"/>
        <v>'7599','1175'</v>
      </c>
    </row>
    <row r="337" spans="1:4" x14ac:dyDescent="0.25">
      <c r="A337">
        <v>2449</v>
      </c>
      <c r="B337">
        <v>876</v>
      </c>
      <c r="D337" t="str">
        <f t="shared" si="5"/>
        <v>'2449','876'</v>
      </c>
    </row>
    <row r="338" spans="1:4" x14ac:dyDescent="0.25">
      <c r="A338">
        <v>4193</v>
      </c>
      <c r="B338">
        <v>244</v>
      </c>
      <c r="D338" t="str">
        <f t="shared" si="5"/>
        <v>'4193','244'</v>
      </c>
    </row>
    <row r="339" spans="1:4" x14ac:dyDescent="0.25">
      <c r="A339">
        <v>497</v>
      </c>
      <c r="B339">
        <v>1562</v>
      </c>
      <c r="D339" t="str">
        <f t="shared" si="5"/>
        <v>'497','1562'</v>
      </c>
    </row>
    <row r="340" spans="1:4" x14ac:dyDescent="0.25">
      <c r="A340">
        <v>1639</v>
      </c>
      <c r="B340">
        <v>951</v>
      </c>
      <c r="D340" t="str">
        <f t="shared" si="5"/>
        <v>'1639','951'</v>
      </c>
    </row>
    <row r="341" spans="1:4" x14ac:dyDescent="0.25">
      <c r="A341">
        <v>4097</v>
      </c>
      <c r="B341">
        <v>296</v>
      </c>
      <c r="D341" t="str">
        <f t="shared" si="5"/>
        <v>'4097','296'</v>
      </c>
    </row>
    <row r="342" spans="1:4" x14ac:dyDescent="0.25">
      <c r="A342">
        <v>8712</v>
      </c>
      <c r="B342">
        <v>1406</v>
      </c>
      <c r="D342" t="str">
        <f t="shared" si="5"/>
        <v>'8712','1406'</v>
      </c>
    </row>
    <row r="343" spans="1:4" x14ac:dyDescent="0.25">
      <c r="A343">
        <v>5507</v>
      </c>
      <c r="B343">
        <v>1937</v>
      </c>
      <c r="D343" t="str">
        <f t="shared" si="5"/>
        <v>'5507','1937'</v>
      </c>
    </row>
    <row r="344" spans="1:4" x14ac:dyDescent="0.25">
      <c r="A344">
        <v>4921</v>
      </c>
      <c r="B344">
        <v>1479</v>
      </c>
      <c r="D344" t="str">
        <f t="shared" si="5"/>
        <v>'4921','1479'</v>
      </c>
    </row>
    <row r="345" spans="1:4" x14ac:dyDescent="0.25">
      <c r="A345">
        <v>5835</v>
      </c>
      <c r="B345">
        <v>399</v>
      </c>
      <c r="D345" t="str">
        <f t="shared" si="5"/>
        <v>'5835','399'</v>
      </c>
    </row>
    <row r="346" spans="1:4" x14ac:dyDescent="0.25">
      <c r="A346">
        <v>5956</v>
      </c>
      <c r="B346">
        <v>1693</v>
      </c>
      <c r="D346" t="str">
        <f t="shared" si="5"/>
        <v>'5956','1693'</v>
      </c>
    </row>
    <row r="347" spans="1:4" x14ac:dyDescent="0.25">
      <c r="A347">
        <v>5394</v>
      </c>
      <c r="B347">
        <v>644</v>
      </c>
      <c r="D347" t="str">
        <f t="shared" si="5"/>
        <v>'5394','644'</v>
      </c>
    </row>
    <row r="348" spans="1:4" x14ac:dyDescent="0.25">
      <c r="A348">
        <v>6433</v>
      </c>
      <c r="B348">
        <v>1429</v>
      </c>
      <c r="D348" t="str">
        <f t="shared" si="5"/>
        <v>'6433','1429'</v>
      </c>
    </row>
    <row r="349" spans="1:4" x14ac:dyDescent="0.25">
      <c r="A349">
        <v>688</v>
      </c>
      <c r="B349">
        <v>235</v>
      </c>
      <c r="D349" t="str">
        <f t="shared" si="5"/>
        <v>'688','235'</v>
      </c>
    </row>
    <row r="350" spans="1:4" x14ac:dyDescent="0.25">
      <c r="A350">
        <v>8372</v>
      </c>
      <c r="B350">
        <v>381</v>
      </c>
      <c r="D350" t="str">
        <f t="shared" si="5"/>
        <v>'8372','381'</v>
      </c>
    </row>
    <row r="351" spans="1:4" x14ac:dyDescent="0.25">
      <c r="A351">
        <v>8490</v>
      </c>
      <c r="B351">
        <v>1513</v>
      </c>
      <c r="D351" t="str">
        <f t="shared" si="5"/>
        <v>'8490','1513'</v>
      </c>
    </row>
    <row r="352" spans="1:4" x14ac:dyDescent="0.25">
      <c r="A352">
        <v>5428</v>
      </c>
      <c r="B352">
        <v>1569</v>
      </c>
      <c r="D352" t="str">
        <f t="shared" si="5"/>
        <v>'5428','1569'</v>
      </c>
    </row>
    <row r="353" spans="1:4" x14ac:dyDescent="0.25">
      <c r="A353">
        <v>1585</v>
      </c>
      <c r="B353">
        <v>751</v>
      </c>
      <c r="D353" t="str">
        <f t="shared" si="5"/>
        <v>'1585','751'</v>
      </c>
    </row>
    <row r="354" spans="1:4" x14ac:dyDescent="0.25">
      <c r="A354">
        <v>1346</v>
      </c>
      <c r="B354">
        <v>1012</v>
      </c>
      <c r="D354" t="str">
        <f t="shared" si="5"/>
        <v>'1346','1012'</v>
      </c>
    </row>
    <row r="355" spans="1:4" x14ac:dyDescent="0.25">
      <c r="A355">
        <v>6809</v>
      </c>
      <c r="B355">
        <v>2113</v>
      </c>
      <c r="D355" t="str">
        <f t="shared" si="5"/>
        <v>'6809','2113'</v>
      </c>
    </row>
    <row r="356" spans="1:4" x14ac:dyDescent="0.25">
      <c r="A356">
        <v>6660</v>
      </c>
      <c r="B356">
        <v>1844</v>
      </c>
      <c r="D356" t="str">
        <f t="shared" si="5"/>
        <v>'6660','1844'</v>
      </c>
    </row>
    <row r="357" spans="1:4" x14ac:dyDescent="0.25">
      <c r="A357">
        <v>796</v>
      </c>
      <c r="B357">
        <v>1524</v>
      </c>
      <c r="D357" t="str">
        <f t="shared" si="5"/>
        <v>'796','1524'</v>
      </c>
    </row>
    <row r="358" spans="1:4" x14ac:dyDescent="0.25">
      <c r="A358">
        <v>7829</v>
      </c>
      <c r="B358">
        <v>1129</v>
      </c>
      <c r="D358" t="str">
        <f t="shared" si="5"/>
        <v>'7829','1129'</v>
      </c>
    </row>
    <row r="359" spans="1:4" x14ac:dyDescent="0.25">
      <c r="A359">
        <v>5615</v>
      </c>
      <c r="B359">
        <v>1745</v>
      </c>
      <c r="D359" t="str">
        <f t="shared" si="5"/>
        <v>'5615','1745'</v>
      </c>
    </row>
    <row r="360" spans="1:4" x14ac:dyDescent="0.25">
      <c r="A360">
        <v>5417</v>
      </c>
      <c r="B360">
        <v>304</v>
      </c>
      <c r="D360" t="str">
        <f t="shared" si="5"/>
        <v>'5417','304'</v>
      </c>
    </row>
    <row r="361" spans="1:4" x14ac:dyDescent="0.25">
      <c r="A361">
        <v>5012</v>
      </c>
      <c r="B361">
        <v>955</v>
      </c>
      <c r="D361" t="str">
        <f t="shared" si="5"/>
        <v>'5012','955'</v>
      </c>
    </row>
    <row r="362" spans="1:4" x14ac:dyDescent="0.25">
      <c r="A362">
        <v>903</v>
      </c>
      <c r="B362">
        <v>50</v>
      </c>
      <c r="D362" t="str">
        <f t="shared" si="5"/>
        <v>'903','50'</v>
      </c>
    </row>
    <row r="363" spans="1:4" x14ac:dyDescent="0.25">
      <c r="A363">
        <v>5025</v>
      </c>
      <c r="B363">
        <v>1053</v>
      </c>
      <c r="D363" t="str">
        <f t="shared" si="5"/>
        <v>'5025','1053'</v>
      </c>
    </row>
    <row r="364" spans="1:4" x14ac:dyDescent="0.25">
      <c r="A364">
        <v>7990</v>
      </c>
      <c r="B364">
        <v>2162</v>
      </c>
      <c r="D364" t="str">
        <f t="shared" si="5"/>
        <v>'7990','2162'</v>
      </c>
    </row>
    <row r="365" spans="1:4" x14ac:dyDescent="0.25">
      <c r="A365">
        <v>580</v>
      </c>
      <c r="B365">
        <v>396</v>
      </c>
      <c r="D365" t="str">
        <f t="shared" si="5"/>
        <v>'580','396'</v>
      </c>
    </row>
    <row r="366" spans="1:4" x14ac:dyDescent="0.25">
      <c r="A366">
        <v>8285</v>
      </c>
      <c r="B366">
        <v>1303</v>
      </c>
      <c r="D366" t="str">
        <f t="shared" si="5"/>
        <v>'8285','1303'</v>
      </c>
    </row>
    <row r="367" spans="1:4" x14ac:dyDescent="0.25">
      <c r="A367">
        <v>4325</v>
      </c>
      <c r="B367">
        <v>945</v>
      </c>
      <c r="D367" t="str">
        <f t="shared" si="5"/>
        <v>'4325','945'</v>
      </c>
    </row>
    <row r="368" spans="1:4" x14ac:dyDescent="0.25">
      <c r="A368">
        <v>2619</v>
      </c>
      <c r="B368">
        <v>802</v>
      </c>
      <c r="D368" t="str">
        <f t="shared" si="5"/>
        <v>'2619','802'</v>
      </c>
    </row>
    <row r="369" spans="1:4" x14ac:dyDescent="0.25">
      <c r="A369">
        <v>225</v>
      </c>
      <c r="B369">
        <v>1572</v>
      </c>
      <c r="D369" t="str">
        <f t="shared" si="5"/>
        <v>'225','1572'</v>
      </c>
    </row>
    <row r="370" spans="1:4" x14ac:dyDescent="0.25">
      <c r="A370">
        <v>497</v>
      </c>
      <c r="B370">
        <v>645</v>
      </c>
      <c r="D370" t="str">
        <f t="shared" si="5"/>
        <v>'497','645'</v>
      </c>
    </row>
    <row r="371" spans="1:4" x14ac:dyDescent="0.25">
      <c r="A371">
        <v>431</v>
      </c>
      <c r="B371">
        <v>23</v>
      </c>
      <c r="D371" t="str">
        <f t="shared" si="5"/>
        <v>'431','23'</v>
      </c>
    </row>
    <row r="372" spans="1:4" x14ac:dyDescent="0.25">
      <c r="A372">
        <v>3560</v>
      </c>
      <c r="B372">
        <v>758</v>
      </c>
      <c r="D372" t="str">
        <f t="shared" si="5"/>
        <v>'3560','758'</v>
      </c>
    </row>
    <row r="373" spans="1:4" x14ac:dyDescent="0.25">
      <c r="A373">
        <v>641</v>
      </c>
      <c r="B373">
        <v>1098</v>
      </c>
      <c r="D373" t="str">
        <f t="shared" si="5"/>
        <v>'641','1098'</v>
      </c>
    </row>
    <row r="374" spans="1:4" x14ac:dyDescent="0.25">
      <c r="A374">
        <v>7052</v>
      </c>
      <c r="B374">
        <v>1634</v>
      </c>
      <c r="D374" t="str">
        <f t="shared" si="5"/>
        <v>'7052','1634'</v>
      </c>
    </row>
    <row r="375" spans="1:4" x14ac:dyDescent="0.25">
      <c r="A375">
        <v>7217</v>
      </c>
      <c r="B375">
        <v>685</v>
      </c>
      <c r="D375" t="str">
        <f t="shared" si="5"/>
        <v>'7217','685'</v>
      </c>
    </row>
    <row r="376" spans="1:4" x14ac:dyDescent="0.25">
      <c r="A376">
        <v>8762</v>
      </c>
      <c r="B376">
        <v>17</v>
      </c>
      <c r="D376" t="str">
        <f t="shared" si="5"/>
        <v>'8762','17'</v>
      </c>
    </row>
    <row r="377" spans="1:4" x14ac:dyDescent="0.25">
      <c r="A377">
        <v>8907</v>
      </c>
      <c r="B377">
        <v>1910</v>
      </c>
      <c r="D377" t="str">
        <f t="shared" si="5"/>
        <v>'8907','1910'</v>
      </c>
    </row>
    <row r="378" spans="1:4" x14ac:dyDescent="0.25">
      <c r="A378">
        <v>939</v>
      </c>
      <c r="B378">
        <v>728</v>
      </c>
      <c r="D378" t="str">
        <f t="shared" si="5"/>
        <v>'939','728'</v>
      </c>
    </row>
    <row r="379" spans="1:4" x14ac:dyDescent="0.25">
      <c r="A379">
        <v>2712</v>
      </c>
      <c r="B379">
        <v>470</v>
      </c>
      <c r="D379" t="str">
        <f t="shared" si="5"/>
        <v>'2712','470'</v>
      </c>
    </row>
    <row r="380" spans="1:4" x14ac:dyDescent="0.25">
      <c r="A380">
        <v>6900</v>
      </c>
      <c r="B380">
        <v>307</v>
      </c>
      <c r="D380" t="str">
        <f t="shared" si="5"/>
        <v>'6900','307'</v>
      </c>
    </row>
    <row r="381" spans="1:4" x14ac:dyDescent="0.25">
      <c r="A381">
        <v>2327</v>
      </c>
      <c r="B381">
        <v>1972</v>
      </c>
      <c r="D381" t="str">
        <f t="shared" si="5"/>
        <v>'2327','1972'</v>
      </c>
    </row>
    <row r="382" spans="1:4" x14ac:dyDescent="0.25">
      <c r="A382">
        <v>1382</v>
      </c>
      <c r="B382">
        <v>1670</v>
      </c>
      <c r="D382" t="str">
        <f t="shared" si="5"/>
        <v>'1382','1670'</v>
      </c>
    </row>
    <row r="383" spans="1:4" x14ac:dyDescent="0.25">
      <c r="A383">
        <v>8599</v>
      </c>
      <c r="B383">
        <v>631</v>
      </c>
      <c r="D383" t="str">
        <f t="shared" si="5"/>
        <v>'8599','631'</v>
      </c>
    </row>
    <row r="384" spans="1:4" x14ac:dyDescent="0.25">
      <c r="A384">
        <v>8257</v>
      </c>
      <c r="B384">
        <v>1848</v>
      </c>
      <c r="D384" t="str">
        <f t="shared" si="5"/>
        <v>'8257','1848'</v>
      </c>
    </row>
    <row r="385" spans="1:4" x14ac:dyDescent="0.25">
      <c r="A385">
        <v>1881</v>
      </c>
      <c r="B385">
        <v>68</v>
      </c>
      <c r="D385" t="str">
        <f t="shared" si="5"/>
        <v>'1881','68'</v>
      </c>
    </row>
    <row r="386" spans="1:4" x14ac:dyDescent="0.25">
      <c r="A386">
        <v>299</v>
      </c>
      <c r="B386">
        <v>648</v>
      </c>
      <c r="D386" t="str">
        <f t="shared" ref="D386:D449" si="6">_xlfn.CONCAT("'",A386,"'",",","'",B386,"'")</f>
        <v>'299','648'</v>
      </c>
    </row>
    <row r="387" spans="1:4" x14ac:dyDescent="0.25">
      <c r="A387">
        <v>2112</v>
      </c>
      <c r="B387">
        <v>667</v>
      </c>
      <c r="D387" t="str">
        <f t="shared" si="6"/>
        <v>'2112','667'</v>
      </c>
    </row>
    <row r="388" spans="1:4" x14ac:dyDescent="0.25">
      <c r="A388">
        <v>6496</v>
      </c>
      <c r="B388">
        <v>1874</v>
      </c>
      <c r="D388" t="str">
        <f t="shared" si="6"/>
        <v>'6496','1874'</v>
      </c>
    </row>
    <row r="389" spans="1:4" x14ac:dyDescent="0.25">
      <c r="A389">
        <v>256</v>
      </c>
      <c r="B389">
        <v>1915</v>
      </c>
      <c r="D389" t="str">
        <f t="shared" si="6"/>
        <v>'256','1915'</v>
      </c>
    </row>
    <row r="390" spans="1:4" x14ac:dyDescent="0.25">
      <c r="A390">
        <v>8307</v>
      </c>
      <c r="B390">
        <v>1141</v>
      </c>
      <c r="D390" t="str">
        <f t="shared" si="6"/>
        <v>'8307','1141'</v>
      </c>
    </row>
    <row r="391" spans="1:4" x14ac:dyDescent="0.25">
      <c r="A391">
        <v>8907</v>
      </c>
      <c r="B391">
        <v>1823</v>
      </c>
      <c r="D391" t="str">
        <f t="shared" si="6"/>
        <v>'8907','1823'</v>
      </c>
    </row>
    <row r="392" spans="1:4" x14ac:dyDescent="0.25">
      <c r="A392">
        <v>8786</v>
      </c>
      <c r="B392">
        <v>89</v>
      </c>
      <c r="D392" t="str">
        <f t="shared" si="6"/>
        <v>'8786','89'</v>
      </c>
    </row>
    <row r="393" spans="1:4" x14ac:dyDescent="0.25">
      <c r="A393">
        <v>626</v>
      </c>
      <c r="B393">
        <v>2092</v>
      </c>
      <c r="D393" t="str">
        <f t="shared" si="6"/>
        <v>'626','2092'</v>
      </c>
    </row>
    <row r="394" spans="1:4" x14ac:dyDescent="0.25">
      <c r="A394">
        <v>3220</v>
      </c>
      <c r="B394">
        <v>1446</v>
      </c>
      <c r="D394" t="str">
        <f t="shared" si="6"/>
        <v>'3220','1446'</v>
      </c>
    </row>
    <row r="395" spans="1:4" x14ac:dyDescent="0.25">
      <c r="A395">
        <v>7838</v>
      </c>
      <c r="B395">
        <v>198</v>
      </c>
      <c r="D395" t="str">
        <f t="shared" si="6"/>
        <v>'7838','198'</v>
      </c>
    </row>
    <row r="396" spans="1:4" x14ac:dyDescent="0.25">
      <c r="A396">
        <v>7534</v>
      </c>
      <c r="B396">
        <v>1249</v>
      </c>
      <c r="D396" t="str">
        <f t="shared" si="6"/>
        <v>'7534','1249'</v>
      </c>
    </row>
    <row r="397" spans="1:4" x14ac:dyDescent="0.25">
      <c r="A397">
        <v>7147</v>
      </c>
      <c r="B397">
        <v>1773</v>
      </c>
      <c r="D397" t="str">
        <f t="shared" si="6"/>
        <v>'7147','1773'</v>
      </c>
    </row>
    <row r="398" spans="1:4" x14ac:dyDescent="0.25">
      <c r="A398">
        <v>3589</v>
      </c>
      <c r="B398">
        <v>1199</v>
      </c>
      <c r="D398" t="str">
        <f t="shared" si="6"/>
        <v>'3589','1199'</v>
      </c>
    </row>
    <row r="399" spans="1:4" x14ac:dyDescent="0.25">
      <c r="A399">
        <v>5537</v>
      </c>
      <c r="B399">
        <v>1075</v>
      </c>
      <c r="D399" t="str">
        <f t="shared" si="6"/>
        <v>'5537','1075'</v>
      </c>
    </row>
    <row r="400" spans="1:4" x14ac:dyDescent="0.25">
      <c r="A400">
        <v>956</v>
      </c>
      <c r="B400">
        <v>103</v>
      </c>
      <c r="D400" t="str">
        <f t="shared" si="6"/>
        <v>'956','103'</v>
      </c>
    </row>
    <row r="401" spans="1:4" x14ac:dyDescent="0.25">
      <c r="A401">
        <v>3494</v>
      </c>
      <c r="B401">
        <v>232</v>
      </c>
      <c r="D401" t="str">
        <f t="shared" si="6"/>
        <v>'3494','232'</v>
      </c>
    </row>
    <row r="402" spans="1:4" x14ac:dyDescent="0.25">
      <c r="A402">
        <v>6553</v>
      </c>
      <c r="B402">
        <v>2003</v>
      </c>
      <c r="D402" t="str">
        <f t="shared" si="6"/>
        <v>'6553','2003'</v>
      </c>
    </row>
    <row r="403" spans="1:4" x14ac:dyDescent="0.25">
      <c r="A403">
        <v>426</v>
      </c>
      <c r="B403">
        <v>16</v>
      </c>
      <c r="D403" t="str">
        <f t="shared" si="6"/>
        <v>'426','16'</v>
      </c>
    </row>
    <row r="404" spans="1:4" x14ac:dyDescent="0.25">
      <c r="A404">
        <v>1678</v>
      </c>
      <c r="B404">
        <v>853</v>
      </c>
      <c r="D404" t="str">
        <f t="shared" si="6"/>
        <v>'1678','853'</v>
      </c>
    </row>
    <row r="405" spans="1:4" x14ac:dyDescent="0.25">
      <c r="A405">
        <v>4321</v>
      </c>
      <c r="B405">
        <v>320</v>
      </c>
      <c r="D405" t="str">
        <f t="shared" si="6"/>
        <v>'4321','320'</v>
      </c>
    </row>
    <row r="406" spans="1:4" x14ac:dyDescent="0.25">
      <c r="A406">
        <v>5218</v>
      </c>
      <c r="B406">
        <v>1886</v>
      </c>
      <c r="D406" t="str">
        <f t="shared" si="6"/>
        <v>'5218','1886'</v>
      </c>
    </row>
    <row r="407" spans="1:4" x14ac:dyDescent="0.25">
      <c r="A407">
        <v>6157</v>
      </c>
      <c r="B407">
        <v>1692</v>
      </c>
      <c r="D407" t="str">
        <f t="shared" si="6"/>
        <v>'6157','1692'</v>
      </c>
    </row>
    <row r="408" spans="1:4" x14ac:dyDescent="0.25">
      <c r="A408">
        <v>2673</v>
      </c>
      <c r="B408">
        <v>184</v>
      </c>
      <c r="D408" t="str">
        <f t="shared" si="6"/>
        <v>'2673','184'</v>
      </c>
    </row>
    <row r="409" spans="1:4" x14ac:dyDescent="0.25">
      <c r="A409">
        <v>6136</v>
      </c>
      <c r="B409">
        <v>53</v>
      </c>
      <c r="D409" t="str">
        <f t="shared" si="6"/>
        <v>'6136','53'</v>
      </c>
    </row>
    <row r="410" spans="1:4" x14ac:dyDescent="0.25">
      <c r="A410">
        <v>5437</v>
      </c>
      <c r="B410">
        <v>1904</v>
      </c>
      <c r="D410" t="str">
        <f t="shared" si="6"/>
        <v>'5437','1904'</v>
      </c>
    </row>
    <row r="411" spans="1:4" x14ac:dyDescent="0.25">
      <c r="A411">
        <v>3908</v>
      </c>
      <c r="B411">
        <v>2032</v>
      </c>
      <c r="D411" t="str">
        <f t="shared" si="6"/>
        <v>'3908','2032'</v>
      </c>
    </row>
    <row r="412" spans="1:4" x14ac:dyDescent="0.25">
      <c r="A412">
        <v>6841</v>
      </c>
      <c r="B412">
        <v>396</v>
      </c>
      <c r="D412" t="str">
        <f t="shared" si="6"/>
        <v>'6841','396'</v>
      </c>
    </row>
    <row r="413" spans="1:4" x14ac:dyDescent="0.25">
      <c r="A413">
        <v>8411</v>
      </c>
      <c r="B413">
        <v>1920</v>
      </c>
      <c r="D413" t="str">
        <f t="shared" si="6"/>
        <v>'8411','1920'</v>
      </c>
    </row>
    <row r="414" spans="1:4" x14ac:dyDescent="0.25">
      <c r="A414">
        <v>1088</v>
      </c>
      <c r="B414">
        <v>196</v>
      </c>
      <c r="D414" t="str">
        <f t="shared" si="6"/>
        <v>'1088','196'</v>
      </c>
    </row>
    <row r="415" spans="1:4" x14ac:dyDescent="0.25">
      <c r="A415">
        <v>3428</v>
      </c>
      <c r="B415">
        <v>839</v>
      </c>
      <c r="D415" t="str">
        <f t="shared" si="6"/>
        <v>'3428','839'</v>
      </c>
    </row>
    <row r="416" spans="1:4" x14ac:dyDescent="0.25">
      <c r="A416">
        <v>1307</v>
      </c>
      <c r="B416">
        <v>1978</v>
      </c>
      <c r="D416" t="str">
        <f t="shared" si="6"/>
        <v>'1307','1978'</v>
      </c>
    </row>
    <row r="417" spans="1:4" x14ac:dyDescent="0.25">
      <c r="A417">
        <v>4568</v>
      </c>
      <c r="B417">
        <v>1458</v>
      </c>
      <c r="D417" t="str">
        <f t="shared" si="6"/>
        <v>'4568','1458'</v>
      </c>
    </row>
    <row r="418" spans="1:4" x14ac:dyDescent="0.25">
      <c r="A418">
        <v>7210</v>
      </c>
      <c r="B418">
        <v>1134</v>
      </c>
      <c r="D418" t="str">
        <f t="shared" si="6"/>
        <v>'7210','1134'</v>
      </c>
    </row>
    <row r="419" spans="1:4" x14ac:dyDescent="0.25">
      <c r="A419">
        <v>695</v>
      </c>
      <c r="B419">
        <v>1920</v>
      </c>
      <c r="D419" t="str">
        <f t="shared" si="6"/>
        <v>'695','1920'</v>
      </c>
    </row>
    <row r="420" spans="1:4" x14ac:dyDescent="0.25">
      <c r="A420">
        <v>1542</v>
      </c>
      <c r="B420">
        <v>1974</v>
      </c>
      <c r="D420" t="str">
        <f t="shared" si="6"/>
        <v>'1542','1974'</v>
      </c>
    </row>
    <row r="421" spans="1:4" x14ac:dyDescent="0.25">
      <c r="A421">
        <v>8376</v>
      </c>
      <c r="B421">
        <v>273</v>
      </c>
      <c r="D421" t="str">
        <f t="shared" si="6"/>
        <v>'8376','273'</v>
      </c>
    </row>
    <row r="422" spans="1:4" x14ac:dyDescent="0.25">
      <c r="A422">
        <v>3670</v>
      </c>
      <c r="B422">
        <v>723</v>
      </c>
      <c r="D422" t="str">
        <f t="shared" si="6"/>
        <v>'3670','723'</v>
      </c>
    </row>
    <row r="423" spans="1:4" x14ac:dyDescent="0.25">
      <c r="A423">
        <v>8298</v>
      </c>
      <c r="B423">
        <v>1739</v>
      </c>
      <c r="D423" t="str">
        <f t="shared" si="6"/>
        <v>'8298','1739'</v>
      </c>
    </row>
    <row r="424" spans="1:4" x14ac:dyDescent="0.25">
      <c r="A424">
        <v>3220</v>
      </c>
      <c r="B424">
        <v>1043</v>
      </c>
      <c r="D424" t="str">
        <f t="shared" si="6"/>
        <v>'3220','1043'</v>
      </c>
    </row>
    <row r="425" spans="1:4" x14ac:dyDescent="0.25">
      <c r="A425">
        <v>2076</v>
      </c>
      <c r="B425">
        <v>910</v>
      </c>
      <c r="D425" t="str">
        <f t="shared" si="6"/>
        <v>'2076','910'</v>
      </c>
    </row>
    <row r="426" spans="1:4" x14ac:dyDescent="0.25">
      <c r="A426">
        <v>1849</v>
      </c>
      <c r="B426">
        <v>381</v>
      </c>
      <c r="D426" t="str">
        <f t="shared" si="6"/>
        <v>'1849','381'</v>
      </c>
    </row>
    <row r="427" spans="1:4" x14ac:dyDescent="0.25">
      <c r="A427">
        <v>5002</v>
      </c>
      <c r="B427">
        <v>246</v>
      </c>
      <c r="D427" t="str">
        <f t="shared" si="6"/>
        <v>'5002','246'</v>
      </c>
    </row>
    <row r="428" spans="1:4" x14ac:dyDescent="0.25">
      <c r="A428">
        <v>6003</v>
      </c>
      <c r="B428">
        <v>476</v>
      </c>
      <c r="D428" t="str">
        <f t="shared" si="6"/>
        <v>'6003','476'</v>
      </c>
    </row>
    <row r="429" spans="1:4" x14ac:dyDescent="0.25">
      <c r="A429">
        <v>5257</v>
      </c>
      <c r="B429">
        <v>1606</v>
      </c>
      <c r="D429" t="str">
        <f t="shared" si="6"/>
        <v>'5257','1606'</v>
      </c>
    </row>
    <row r="430" spans="1:4" x14ac:dyDescent="0.25">
      <c r="A430">
        <v>510</v>
      </c>
      <c r="B430">
        <v>1965</v>
      </c>
      <c r="D430" t="str">
        <f t="shared" si="6"/>
        <v>'510','1965'</v>
      </c>
    </row>
    <row r="431" spans="1:4" x14ac:dyDescent="0.25">
      <c r="A431">
        <v>6371</v>
      </c>
      <c r="B431">
        <v>1843</v>
      </c>
      <c r="D431" t="str">
        <f t="shared" si="6"/>
        <v>'6371','1843'</v>
      </c>
    </row>
    <row r="432" spans="1:4" x14ac:dyDescent="0.25">
      <c r="A432">
        <v>5844</v>
      </c>
      <c r="B432">
        <v>1074</v>
      </c>
      <c r="D432" t="str">
        <f t="shared" si="6"/>
        <v>'5844','1074'</v>
      </c>
    </row>
    <row r="433" spans="1:4" x14ac:dyDescent="0.25">
      <c r="A433">
        <v>2618</v>
      </c>
      <c r="B433">
        <v>482</v>
      </c>
      <c r="D433" t="str">
        <f t="shared" si="6"/>
        <v>'2618','482'</v>
      </c>
    </row>
    <row r="434" spans="1:4" x14ac:dyDescent="0.25">
      <c r="A434">
        <v>7899</v>
      </c>
      <c r="B434">
        <v>1069</v>
      </c>
      <c r="D434" t="str">
        <f t="shared" si="6"/>
        <v>'7899','1069'</v>
      </c>
    </row>
    <row r="435" spans="1:4" x14ac:dyDescent="0.25">
      <c r="A435">
        <v>4112</v>
      </c>
      <c r="B435">
        <v>847</v>
      </c>
      <c r="D435" t="str">
        <f t="shared" si="6"/>
        <v>'4112','847'</v>
      </c>
    </row>
    <row r="436" spans="1:4" x14ac:dyDescent="0.25">
      <c r="A436">
        <v>293</v>
      </c>
      <c r="B436">
        <v>726</v>
      </c>
      <c r="D436" t="str">
        <f t="shared" si="6"/>
        <v>'293','726'</v>
      </c>
    </row>
    <row r="437" spans="1:4" x14ac:dyDescent="0.25">
      <c r="A437">
        <v>4000</v>
      </c>
      <c r="B437">
        <v>588</v>
      </c>
      <c r="D437" t="str">
        <f t="shared" si="6"/>
        <v>'4000','588'</v>
      </c>
    </row>
    <row r="438" spans="1:4" x14ac:dyDescent="0.25">
      <c r="A438">
        <v>600</v>
      </c>
      <c r="B438">
        <v>100</v>
      </c>
      <c r="D438" t="str">
        <f t="shared" si="6"/>
        <v>'600','100'</v>
      </c>
    </row>
    <row r="439" spans="1:4" x14ac:dyDescent="0.25">
      <c r="A439">
        <v>4197</v>
      </c>
      <c r="B439">
        <v>1737</v>
      </c>
      <c r="D439" t="str">
        <f t="shared" si="6"/>
        <v>'4197','1737'</v>
      </c>
    </row>
    <row r="440" spans="1:4" x14ac:dyDescent="0.25">
      <c r="A440">
        <v>131</v>
      </c>
      <c r="B440">
        <v>1577</v>
      </c>
      <c r="D440" t="str">
        <f t="shared" si="6"/>
        <v>'131','1577'</v>
      </c>
    </row>
    <row r="441" spans="1:4" x14ac:dyDescent="0.25">
      <c r="A441">
        <v>7623</v>
      </c>
      <c r="B441">
        <v>1327</v>
      </c>
      <c r="D441" t="str">
        <f t="shared" si="6"/>
        <v>'7623','1327'</v>
      </c>
    </row>
    <row r="442" spans="1:4" x14ac:dyDescent="0.25">
      <c r="A442">
        <v>8025</v>
      </c>
      <c r="B442">
        <v>1494</v>
      </c>
      <c r="D442" t="str">
        <f t="shared" si="6"/>
        <v>'8025','1494'</v>
      </c>
    </row>
    <row r="443" spans="1:4" x14ac:dyDescent="0.25">
      <c r="A443">
        <v>3500</v>
      </c>
      <c r="B443">
        <v>2004</v>
      </c>
      <c r="D443" t="str">
        <f t="shared" si="6"/>
        <v>'3500','2004'</v>
      </c>
    </row>
    <row r="444" spans="1:4" x14ac:dyDescent="0.25">
      <c r="A444">
        <v>7337</v>
      </c>
      <c r="B444">
        <v>494</v>
      </c>
      <c r="D444" t="str">
        <f t="shared" si="6"/>
        <v>'7337','494'</v>
      </c>
    </row>
    <row r="445" spans="1:4" x14ac:dyDescent="0.25">
      <c r="A445">
        <v>6340</v>
      </c>
      <c r="B445">
        <v>129</v>
      </c>
      <c r="D445" t="str">
        <f t="shared" si="6"/>
        <v>'6340','129'</v>
      </c>
    </row>
    <row r="446" spans="1:4" x14ac:dyDescent="0.25">
      <c r="A446">
        <v>8262</v>
      </c>
      <c r="B446">
        <v>118</v>
      </c>
      <c r="D446" t="str">
        <f t="shared" si="6"/>
        <v>'8262','118'</v>
      </c>
    </row>
    <row r="447" spans="1:4" x14ac:dyDescent="0.25">
      <c r="A447">
        <v>1548</v>
      </c>
      <c r="B447">
        <v>951</v>
      </c>
      <c r="D447" t="str">
        <f t="shared" si="6"/>
        <v>'1548','951'</v>
      </c>
    </row>
    <row r="448" spans="1:4" x14ac:dyDescent="0.25">
      <c r="A448">
        <v>2633</v>
      </c>
      <c r="B448">
        <v>1870</v>
      </c>
      <c r="D448" t="str">
        <f t="shared" si="6"/>
        <v>'2633','1870'</v>
      </c>
    </row>
    <row r="449" spans="1:4" x14ac:dyDescent="0.25">
      <c r="A449">
        <v>3622</v>
      </c>
      <c r="B449">
        <v>55</v>
      </c>
      <c r="D449" t="str">
        <f t="shared" si="6"/>
        <v>'3622','55'</v>
      </c>
    </row>
    <row r="450" spans="1:4" x14ac:dyDescent="0.25">
      <c r="A450">
        <v>784</v>
      </c>
      <c r="B450">
        <v>540</v>
      </c>
      <c r="D450" t="str">
        <f t="shared" ref="D450:D513" si="7">_xlfn.CONCAT("'",A450,"'",",","'",B450,"'")</f>
        <v>'784','540'</v>
      </c>
    </row>
    <row r="451" spans="1:4" x14ac:dyDescent="0.25">
      <c r="A451">
        <v>2637</v>
      </c>
      <c r="B451">
        <v>490</v>
      </c>
      <c r="D451" t="str">
        <f t="shared" si="7"/>
        <v>'2637','490'</v>
      </c>
    </row>
    <row r="452" spans="1:4" x14ac:dyDescent="0.25">
      <c r="A452">
        <v>827</v>
      </c>
      <c r="B452">
        <v>2036</v>
      </c>
      <c r="D452" t="str">
        <f t="shared" si="7"/>
        <v>'827','2036'</v>
      </c>
    </row>
    <row r="453" spans="1:4" x14ac:dyDescent="0.25">
      <c r="A453">
        <v>1511</v>
      </c>
      <c r="B453">
        <v>1906</v>
      </c>
      <c r="D453" t="str">
        <f t="shared" si="7"/>
        <v>'1511','1906'</v>
      </c>
    </row>
    <row r="454" spans="1:4" x14ac:dyDescent="0.25">
      <c r="A454">
        <v>4207</v>
      </c>
      <c r="B454">
        <v>2125</v>
      </c>
      <c r="D454" t="str">
        <f t="shared" si="7"/>
        <v>'4207','2125'</v>
      </c>
    </row>
    <row r="455" spans="1:4" x14ac:dyDescent="0.25">
      <c r="A455">
        <v>2613</v>
      </c>
      <c r="B455">
        <v>1163</v>
      </c>
      <c r="D455" t="str">
        <f t="shared" si="7"/>
        <v>'2613','1163'</v>
      </c>
    </row>
    <row r="456" spans="1:4" x14ac:dyDescent="0.25">
      <c r="A456">
        <v>4675</v>
      </c>
      <c r="B456">
        <v>107</v>
      </c>
      <c r="D456" t="str">
        <f t="shared" si="7"/>
        <v>'4675','107'</v>
      </c>
    </row>
    <row r="457" spans="1:4" x14ac:dyDescent="0.25">
      <c r="A457">
        <v>4600</v>
      </c>
      <c r="B457">
        <v>42</v>
      </c>
      <c r="D457" t="str">
        <f t="shared" si="7"/>
        <v>'4600','42'</v>
      </c>
    </row>
    <row r="458" spans="1:4" x14ac:dyDescent="0.25">
      <c r="A458">
        <v>2313</v>
      </c>
      <c r="B458">
        <v>1132</v>
      </c>
      <c r="D458" t="str">
        <f t="shared" si="7"/>
        <v>'2313','1132'</v>
      </c>
    </row>
    <row r="459" spans="1:4" x14ac:dyDescent="0.25">
      <c r="A459">
        <v>8879</v>
      </c>
      <c r="B459">
        <v>514</v>
      </c>
      <c r="D459" t="str">
        <f t="shared" si="7"/>
        <v>'8879','514'</v>
      </c>
    </row>
    <row r="460" spans="1:4" x14ac:dyDescent="0.25">
      <c r="A460">
        <v>1997</v>
      </c>
      <c r="B460">
        <v>487</v>
      </c>
      <c r="D460" t="str">
        <f t="shared" si="7"/>
        <v>'1997','487'</v>
      </c>
    </row>
    <row r="461" spans="1:4" x14ac:dyDescent="0.25">
      <c r="A461">
        <v>3960</v>
      </c>
      <c r="B461">
        <v>1491</v>
      </c>
      <c r="D461" t="str">
        <f t="shared" si="7"/>
        <v>'3960','1491'</v>
      </c>
    </row>
    <row r="462" spans="1:4" x14ac:dyDescent="0.25">
      <c r="A462">
        <v>470</v>
      </c>
      <c r="B462">
        <v>1324</v>
      </c>
      <c r="D462" t="str">
        <f t="shared" si="7"/>
        <v>'470','1324'</v>
      </c>
    </row>
    <row r="463" spans="1:4" x14ac:dyDescent="0.25">
      <c r="A463">
        <v>2507</v>
      </c>
      <c r="B463">
        <v>1775</v>
      </c>
      <c r="D463" t="str">
        <f t="shared" si="7"/>
        <v>'2507','1775'</v>
      </c>
    </row>
    <row r="464" spans="1:4" x14ac:dyDescent="0.25">
      <c r="A464">
        <v>5975</v>
      </c>
      <c r="B464">
        <v>478</v>
      </c>
      <c r="D464" t="str">
        <f t="shared" si="7"/>
        <v>'5975','478'</v>
      </c>
    </row>
    <row r="465" spans="1:4" x14ac:dyDescent="0.25">
      <c r="A465">
        <v>594</v>
      </c>
      <c r="B465">
        <v>2146</v>
      </c>
      <c r="D465" t="str">
        <f t="shared" si="7"/>
        <v>'594','2146'</v>
      </c>
    </row>
    <row r="466" spans="1:4" x14ac:dyDescent="0.25">
      <c r="A466">
        <v>4255</v>
      </c>
      <c r="B466">
        <v>1038</v>
      </c>
      <c r="D466" t="str">
        <f t="shared" si="7"/>
        <v>'4255','1038'</v>
      </c>
    </row>
    <row r="467" spans="1:4" x14ac:dyDescent="0.25">
      <c r="A467">
        <v>5637</v>
      </c>
      <c r="B467">
        <v>768</v>
      </c>
      <c r="D467" t="str">
        <f t="shared" si="7"/>
        <v>'5637','768'</v>
      </c>
    </row>
    <row r="468" spans="1:4" x14ac:dyDescent="0.25">
      <c r="A468">
        <v>3723</v>
      </c>
      <c r="B468">
        <v>2022</v>
      </c>
      <c r="D468" t="str">
        <f t="shared" si="7"/>
        <v>'3723','2022'</v>
      </c>
    </row>
    <row r="469" spans="1:4" x14ac:dyDescent="0.25">
      <c r="A469">
        <v>5233</v>
      </c>
      <c r="B469">
        <v>2160</v>
      </c>
      <c r="D469" t="str">
        <f t="shared" si="7"/>
        <v>'5233','2160'</v>
      </c>
    </row>
    <row r="470" spans="1:4" x14ac:dyDescent="0.25">
      <c r="A470">
        <v>5001</v>
      </c>
      <c r="B470">
        <v>1412</v>
      </c>
      <c r="D470" t="str">
        <f t="shared" si="7"/>
        <v>'5001','1412'</v>
      </c>
    </row>
    <row r="471" spans="1:4" x14ac:dyDescent="0.25">
      <c r="A471">
        <v>7302</v>
      </c>
      <c r="B471">
        <v>691</v>
      </c>
      <c r="D471" t="str">
        <f t="shared" si="7"/>
        <v>'7302','691'</v>
      </c>
    </row>
    <row r="472" spans="1:4" x14ac:dyDescent="0.25">
      <c r="A472">
        <v>1199</v>
      </c>
      <c r="B472">
        <v>844</v>
      </c>
      <c r="D472" t="str">
        <f t="shared" si="7"/>
        <v>'1199','844'</v>
      </c>
    </row>
    <row r="473" spans="1:4" x14ac:dyDescent="0.25">
      <c r="A473">
        <v>4430</v>
      </c>
      <c r="B473">
        <v>1072</v>
      </c>
      <c r="D473" t="str">
        <f t="shared" si="7"/>
        <v>'4430','1072'</v>
      </c>
    </row>
    <row r="474" spans="1:4" x14ac:dyDescent="0.25">
      <c r="A474">
        <v>5086</v>
      </c>
      <c r="B474">
        <v>1086</v>
      </c>
      <c r="D474" t="str">
        <f t="shared" si="7"/>
        <v>'5086','1086'</v>
      </c>
    </row>
    <row r="475" spans="1:4" x14ac:dyDescent="0.25">
      <c r="A475">
        <v>6149</v>
      </c>
      <c r="B475">
        <v>2077</v>
      </c>
      <c r="D475" t="str">
        <f t="shared" si="7"/>
        <v>'6149','2077'</v>
      </c>
    </row>
    <row r="476" spans="1:4" x14ac:dyDescent="0.25">
      <c r="A476">
        <v>3623</v>
      </c>
      <c r="B476">
        <v>1110</v>
      </c>
      <c r="D476" t="str">
        <f t="shared" si="7"/>
        <v>'3623','1110'</v>
      </c>
    </row>
    <row r="477" spans="1:4" x14ac:dyDescent="0.25">
      <c r="A477">
        <v>5125</v>
      </c>
      <c r="B477">
        <v>595</v>
      </c>
      <c r="D477" t="str">
        <f t="shared" si="7"/>
        <v>'5125','595'</v>
      </c>
    </row>
    <row r="478" spans="1:4" x14ac:dyDescent="0.25">
      <c r="A478">
        <v>1310</v>
      </c>
      <c r="B478">
        <v>524</v>
      </c>
      <c r="D478" t="str">
        <f t="shared" si="7"/>
        <v>'1310','524'</v>
      </c>
    </row>
    <row r="479" spans="1:4" x14ac:dyDescent="0.25">
      <c r="A479">
        <v>2113</v>
      </c>
      <c r="B479">
        <v>674</v>
      </c>
      <c r="D479" t="str">
        <f t="shared" si="7"/>
        <v>'2113','674'</v>
      </c>
    </row>
    <row r="480" spans="1:4" x14ac:dyDescent="0.25">
      <c r="A480">
        <v>765</v>
      </c>
      <c r="B480">
        <v>414</v>
      </c>
      <c r="D480" t="str">
        <f t="shared" si="7"/>
        <v>'765','414'</v>
      </c>
    </row>
    <row r="481" spans="1:4" x14ac:dyDescent="0.25">
      <c r="A481">
        <v>4745</v>
      </c>
      <c r="B481">
        <v>1672</v>
      </c>
      <c r="D481" t="str">
        <f t="shared" si="7"/>
        <v>'4745','1672'</v>
      </c>
    </row>
    <row r="482" spans="1:4" x14ac:dyDescent="0.25">
      <c r="A482">
        <v>1028</v>
      </c>
      <c r="B482">
        <v>1132</v>
      </c>
      <c r="D482" t="str">
        <f t="shared" si="7"/>
        <v>'1028','1132'</v>
      </c>
    </row>
    <row r="483" spans="1:4" x14ac:dyDescent="0.25">
      <c r="A483">
        <v>2818</v>
      </c>
      <c r="B483">
        <v>691</v>
      </c>
      <c r="D483" t="str">
        <f t="shared" si="7"/>
        <v>'2818','691'</v>
      </c>
    </row>
    <row r="484" spans="1:4" x14ac:dyDescent="0.25">
      <c r="A484">
        <v>339</v>
      </c>
      <c r="B484">
        <v>108</v>
      </c>
      <c r="D484" t="str">
        <f t="shared" si="7"/>
        <v>'339','108'</v>
      </c>
    </row>
    <row r="485" spans="1:4" x14ac:dyDescent="0.25">
      <c r="A485">
        <v>2667</v>
      </c>
      <c r="B485">
        <v>676</v>
      </c>
      <c r="D485" t="str">
        <f t="shared" si="7"/>
        <v>'2667','676'</v>
      </c>
    </row>
    <row r="486" spans="1:4" x14ac:dyDescent="0.25">
      <c r="A486">
        <v>3251</v>
      </c>
      <c r="B486">
        <v>1210</v>
      </c>
      <c r="D486" t="str">
        <f t="shared" si="7"/>
        <v>'3251','1210'</v>
      </c>
    </row>
    <row r="487" spans="1:4" x14ac:dyDescent="0.25">
      <c r="A487">
        <v>7435</v>
      </c>
      <c r="B487">
        <v>1808</v>
      </c>
      <c r="D487" t="str">
        <f t="shared" si="7"/>
        <v>'7435','1808'</v>
      </c>
    </row>
    <row r="488" spans="1:4" x14ac:dyDescent="0.25">
      <c r="A488">
        <v>193</v>
      </c>
      <c r="B488">
        <v>1233</v>
      </c>
      <c r="D488" t="str">
        <f t="shared" si="7"/>
        <v>'193','1233'</v>
      </c>
    </row>
    <row r="489" spans="1:4" x14ac:dyDescent="0.25">
      <c r="A489">
        <v>5911</v>
      </c>
      <c r="B489">
        <v>1689</v>
      </c>
      <c r="D489" t="str">
        <f t="shared" si="7"/>
        <v>'5911','1689'</v>
      </c>
    </row>
    <row r="490" spans="1:4" x14ac:dyDescent="0.25">
      <c r="A490">
        <v>8367</v>
      </c>
      <c r="B490">
        <v>736</v>
      </c>
      <c r="D490" t="str">
        <f t="shared" si="7"/>
        <v>'8367','736'</v>
      </c>
    </row>
    <row r="491" spans="1:4" x14ac:dyDescent="0.25">
      <c r="A491">
        <v>4112</v>
      </c>
      <c r="B491">
        <v>1738</v>
      </c>
      <c r="D491" t="str">
        <f t="shared" si="7"/>
        <v>'4112','1738'</v>
      </c>
    </row>
    <row r="492" spans="1:4" x14ac:dyDescent="0.25">
      <c r="A492">
        <v>4001</v>
      </c>
      <c r="B492">
        <v>602</v>
      </c>
      <c r="D492" t="str">
        <f t="shared" si="7"/>
        <v>'4001','602'</v>
      </c>
    </row>
    <row r="493" spans="1:4" x14ac:dyDescent="0.25">
      <c r="A493">
        <v>7767</v>
      </c>
      <c r="B493">
        <v>1895</v>
      </c>
      <c r="D493" t="str">
        <f t="shared" si="7"/>
        <v>'7767','1895'</v>
      </c>
    </row>
    <row r="494" spans="1:4" x14ac:dyDescent="0.25">
      <c r="A494">
        <v>8776</v>
      </c>
      <c r="B494">
        <v>164</v>
      </c>
      <c r="D494" t="str">
        <f t="shared" si="7"/>
        <v>'8776','164'</v>
      </c>
    </row>
    <row r="495" spans="1:4" x14ac:dyDescent="0.25">
      <c r="A495">
        <v>4490</v>
      </c>
      <c r="B495">
        <v>2176</v>
      </c>
      <c r="D495" t="str">
        <f t="shared" si="7"/>
        <v>'4490','2176'</v>
      </c>
    </row>
    <row r="496" spans="1:4" x14ac:dyDescent="0.25">
      <c r="A496">
        <v>12</v>
      </c>
      <c r="B496">
        <v>1290</v>
      </c>
      <c r="D496" t="str">
        <f t="shared" si="7"/>
        <v>'12','1290'</v>
      </c>
    </row>
    <row r="497" spans="1:4" x14ac:dyDescent="0.25">
      <c r="A497">
        <v>5916</v>
      </c>
      <c r="B497">
        <v>1314</v>
      </c>
      <c r="D497" t="str">
        <f t="shared" si="7"/>
        <v>'5916','1314'</v>
      </c>
    </row>
    <row r="498" spans="1:4" x14ac:dyDescent="0.25">
      <c r="A498">
        <v>8552</v>
      </c>
      <c r="B498">
        <v>1493</v>
      </c>
      <c r="D498" t="str">
        <f t="shared" si="7"/>
        <v>'8552','1493'</v>
      </c>
    </row>
    <row r="499" spans="1:4" x14ac:dyDescent="0.25">
      <c r="A499">
        <v>1913</v>
      </c>
      <c r="B499">
        <v>1320</v>
      </c>
      <c r="D499" t="str">
        <f t="shared" si="7"/>
        <v>'1913','1320'</v>
      </c>
    </row>
    <row r="500" spans="1:4" x14ac:dyDescent="0.25">
      <c r="A500">
        <v>2992</v>
      </c>
      <c r="B500">
        <v>2119</v>
      </c>
      <c r="D500" t="str">
        <f t="shared" si="7"/>
        <v>'2992','2119'</v>
      </c>
    </row>
    <row r="501" spans="1:4" x14ac:dyDescent="0.25">
      <c r="A501">
        <v>6870</v>
      </c>
      <c r="B501">
        <v>1588</v>
      </c>
      <c r="D501" t="str">
        <f t="shared" si="7"/>
        <v>'6870','1588'</v>
      </c>
    </row>
    <row r="502" spans="1:4" x14ac:dyDescent="0.25">
      <c r="A502">
        <v>7440</v>
      </c>
      <c r="B502">
        <v>2090</v>
      </c>
      <c r="D502" t="str">
        <f t="shared" si="7"/>
        <v>'7440','2090'</v>
      </c>
    </row>
    <row r="503" spans="1:4" x14ac:dyDescent="0.25">
      <c r="A503">
        <v>5435</v>
      </c>
      <c r="B503">
        <v>190</v>
      </c>
      <c r="D503" t="str">
        <f t="shared" si="7"/>
        <v>'5435','190'</v>
      </c>
    </row>
    <row r="504" spans="1:4" x14ac:dyDescent="0.25">
      <c r="A504">
        <v>8021</v>
      </c>
      <c r="B504">
        <v>640</v>
      </c>
      <c r="D504" t="str">
        <f t="shared" si="7"/>
        <v>'8021','640'</v>
      </c>
    </row>
    <row r="505" spans="1:4" x14ac:dyDescent="0.25">
      <c r="A505">
        <v>5343</v>
      </c>
      <c r="B505">
        <v>1252</v>
      </c>
      <c r="D505" t="str">
        <f t="shared" si="7"/>
        <v>'5343','1252'</v>
      </c>
    </row>
    <row r="506" spans="1:4" x14ac:dyDescent="0.25">
      <c r="A506">
        <v>6811</v>
      </c>
      <c r="B506">
        <v>548</v>
      </c>
      <c r="D506" t="str">
        <f t="shared" si="7"/>
        <v>'6811','548'</v>
      </c>
    </row>
    <row r="507" spans="1:4" x14ac:dyDescent="0.25">
      <c r="A507">
        <v>214</v>
      </c>
      <c r="B507">
        <v>260</v>
      </c>
      <c r="D507" t="str">
        <f t="shared" si="7"/>
        <v>'214','260'</v>
      </c>
    </row>
    <row r="508" spans="1:4" x14ac:dyDescent="0.25">
      <c r="A508">
        <v>8896</v>
      </c>
      <c r="B508">
        <v>1281</v>
      </c>
      <c r="D508" t="str">
        <f t="shared" si="7"/>
        <v>'8896','1281'</v>
      </c>
    </row>
    <row r="509" spans="1:4" x14ac:dyDescent="0.25">
      <c r="A509">
        <v>5318</v>
      </c>
      <c r="B509">
        <v>534</v>
      </c>
      <c r="D509" t="str">
        <f t="shared" si="7"/>
        <v>'5318','534'</v>
      </c>
    </row>
    <row r="510" spans="1:4" x14ac:dyDescent="0.25">
      <c r="A510">
        <v>1151</v>
      </c>
      <c r="B510">
        <v>516</v>
      </c>
      <c r="D510" t="str">
        <f t="shared" si="7"/>
        <v>'1151','516'</v>
      </c>
    </row>
    <row r="511" spans="1:4" x14ac:dyDescent="0.25">
      <c r="A511">
        <v>2208</v>
      </c>
      <c r="B511">
        <v>1109</v>
      </c>
      <c r="D511" t="str">
        <f t="shared" si="7"/>
        <v>'2208','1109'</v>
      </c>
    </row>
    <row r="512" spans="1:4" x14ac:dyDescent="0.25">
      <c r="A512">
        <v>3199</v>
      </c>
      <c r="B512">
        <v>2072</v>
      </c>
      <c r="D512" t="str">
        <f t="shared" si="7"/>
        <v>'3199','2072'</v>
      </c>
    </row>
    <row r="513" spans="1:4" x14ac:dyDescent="0.25">
      <c r="A513">
        <v>6688</v>
      </c>
      <c r="B513">
        <v>1956</v>
      </c>
      <c r="D513" t="str">
        <f t="shared" si="7"/>
        <v>'6688','1956'</v>
      </c>
    </row>
    <row r="514" spans="1:4" x14ac:dyDescent="0.25">
      <c r="A514">
        <v>1278</v>
      </c>
      <c r="B514">
        <v>1510</v>
      </c>
      <c r="D514" t="str">
        <f t="shared" ref="D514:D577" si="8">_xlfn.CONCAT("'",A514,"'",",","'",B514,"'")</f>
        <v>'1278','1510'</v>
      </c>
    </row>
    <row r="515" spans="1:4" x14ac:dyDescent="0.25">
      <c r="A515">
        <v>6236</v>
      </c>
      <c r="B515">
        <v>84</v>
      </c>
      <c r="D515" t="str">
        <f t="shared" si="8"/>
        <v>'6236','84'</v>
      </c>
    </row>
    <row r="516" spans="1:4" x14ac:dyDescent="0.25">
      <c r="A516">
        <v>5607</v>
      </c>
      <c r="B516">
        <v>855</v>
      </c>
      <c r="D516" t="str">
        <f t="shared" si="8"/>
        <v>'5607','855'</v>
      </c>
    </row>
    <row r="517" spans="1:4" x14ac:dyDescent="0.25">
      <c r="A517">
        <v>1147</v>
      </c>
      <c r="B517">
        <v>1236</v>
      </c>
      <c r="D517" t="str">
        <f t="shared" si="8"/>
        <v>'1147','1236'</v>
      </c>
    </row>
    <row r="518" spans="1:4" x14ac:dyDescent="0.25">
      <c r="A518">
        <v>5026</v>
      </c>
      <c r="B518">
        <v>234</v>
      </c>
      <c r="D518" t="str">
        <f t="shared" si="8"/>
        <v>'5026','234'</v>
      </c>
    </row>
    <row r="519" spans="1:4" x14ac:dyDescent="0.25">
      <c r="A519">
        <v>5506</v>
      </c>
      <c r="B519">
        <v>1491</v>
      </c>
      <c r="D519" t="str">
        <f t="shared" si="8"/>
        <v>'5506','1491'</v>
      </c>
    </row>
    <row r="520" spans="1:4" x14ac:dyDescent="0.25">
      <c r="A520">
        <v>6549</v>
      </c>
      <c r="B520">
        <v>1311</v>
      </c>
      <c r="D520" t="str">
        <f t="shared" si="8"/>
        <v>'6549','1311'</v>
      </c>
    </row>
    <row r="521" spans="1:4" x14ac:dyDescent="0.25">
      <c r="A521">
        <v>4082</v>
      </c>
      <c r="B521">
        <v>1306</v>
      </c>
      <c r="D521" t="str">
        <f t="shared" si="8"/>
        <v>'4082','1306'</v>
      </c>
    </row>
    <row r="522" spans="1:4" x14ac:dyDescent="0.25">
      <c r="A522">
        <v>8954</v>
      </c>
      <c r="B522">
        <v>826</v>
      </c>
      <c r="D522" t="str">
        <f t="shared" si="8"/>
        <v>'8954','826'</v>
      </c>
    </row>
    <row r="523" spans="1:4" x14ac:dyDescent="0.25">
      <c r="A523">
        <v>7993</v>
      </c>
      <c r="B523">
        <v>1584</v>
      </c>
      <c r="D523" t="str">
        <f t="shared" si="8"/>
        <v>'7993','1584'</v>
      </c>
    </row>
    <row r="524" spans="1:4" x14ac:dyDescent="0.25">
      <c r="A524">
        <v>5166</v>
      </c>
      <c r="B524">
        <v>179</v>
      </c>
      <c r="D524" t="str">
        <f t="shared" si="8"/>
        <v>'5166','179'</v>
      </c>
    </row>
    <row r="525" spans="1:4" x14ac:dyDescent="0.25">
      <c r="A525">
        <v>6792</v>
      </c>
      <c r="B525">
        <v>766</v>
      </c>
      <c r="D525" t="str">
        <f t="shared" si="8"/>
        <v>'6792','766'</v>
      </c>
    </row>
    <row r="526" spans="1:4" x14ac:dyDescent="0.25">
      <c r="A526">
        <v>3789</v>
      </c>
      <c r="B526">
        <v>374</v>
      </c>
      <c r="D526" t="str">
        <f t="shared" si="8"/>
        <v>'3789','374'</v>
      </c>
    </row>
    <row r="527" spans="1:4" x14ac:dyDescent="0.25">
      <c r="A527">
        <v>1615</v>
      </c>
      <c r="B527">
        <v>2004</v>
      </c>
      <c r="D527" t="str">
        <f t="shared" si="8"/>
        <v>'1615','2004'</v>
      </c>
    </row>
    <row r="528" spans="1:4" x14ac:dyDescent="0.25">
      <c r="A528">
        <v>1603</v>
      </c>
      <c r="B528">
        <v>1570</v>
      </c>
      <c r="D528" t="str">
        <f t="shared" si="8"/>
        <v>'1603','1570'</v>
      </c>
    </row>
    <row r="529" spans="1:4" x14ac:dyDescent="0.25">
      <c r="A529">
        <v>5693</v>
      </c>
      <c r="B529">
        <v>1412</v>
      </c>
      <c r="D529" t="str">
        <f t="shared" si="8"/>
        <v>'5693','1412'</v>
      </c>
    </row>
    <row r="530" spans="1:4" x14ac:dyDescent="0.25">
      <c r="A530">
        <v>3867</v>
      </c>
      <c r="B530">
        <v>735</v>
      </c>
      <c r="D530" t="str">
        <f t="shared" si="8"/>
        <v>'3867','735'</v>
      </c>
    </row>
    <row r="531" spans="1:4" x14ac:dyDescent="0.25">
      <c r="A531">
        <v>7410</v>
      </c>
      <c r="B531">
        <v>768</v>
      </c>
      <c r="D531" t="str">
        <f t="shared" si="8"/>
        <v>'7410','768'</v>
      </c>
    </row>
    <row r="532" spans="1:4" x14ac:dyDescent="0.25">
      <c r="A532">
        <v>7538</v>
      </c>
      <c r="B532">
        <v>505</v>
      </c>
      <c r="D532" t="str">
        <f t="shared" si="8"/>
        <v>'7538','505'</v>
      </c>
    </row>
    <row r="533" spans="1:4" x14ac:dyDescent="0.25">
      <c r="A533">
        <v>1445</v>
      </c>
      <c r="B533">
        <v>582</v>
      </c>
      <c r="D533" t="str">
        <f t="shared" si="8"/>
        <v>'1445','582'</v>
      </c>
    </row>
    <row r="534" spans="1:4" x14ac:dyDescent="0.25">
      <c r="A534">
        <v>151</v>
      </c>
      <c r="B534">
        <v>1497</v>
      </c>
      <c r="D534" t="str">
        <f t="shared" si="8"/>
        <v>'151','1497'</v>
      </c>
    </row>
    <row r="535" spans="1:4" x14ac:dyDescent="0.25">
      <c r="A535">
        <v>5696</v>
      </c>
      <c r="B535">
        <v>1826</v>
      </c>
      <c r="D535" t="str">
        <f t="shared" si="8"/>
        <v>'5696','1826'</v>
      </c>
    </row>
    <row r="536" spans="1:4" x14ac:dyDescent="0.25">
      <c r="A536">
        <v>8432</v>
      </c>
      <c r="B536">
        <v>622</v>
      </c>
      <c r="D536" t="str">
        <f t="shared" si="8"/>
        <v>'8432','622'</v>
      </c>
    </row>
    <row r="537" spans="1:4" x14ac:dyDescent="0.25">
      <c r="A537">
        <v>246</v>
      </c>
      <c r="B537">
        <v>2120</v>
      </c>
      <c r="D537" t="str">
        <f t="shared" si="8"/>
        <v>'246','2120'</v>
      </c>
    </row>
    <row r="538" spans="1:4" x14ac:dyDescent="0.25">
      <c r="A538">
        <v>7089</v>
      </c>
      <c r="B538">
        <v>2037</v>
      </c>
      <c r="D538" t="str">
        <f t="shared" si="8"/>
        <v>'7089','2037'</v>
      </c>
    </row>
    <row r="539" spans="1:4" x14ac:dyDescent="0.25">
      <c r="A539">
        <v>4318</v>
      </c>
      <c r="B539">
        <v>325</v>
      </c>
      <c r="D539" t="str">
        <f t="shared" si="8"/>
        <v>'4318','325'</v>
      </c>
    </row>
    <row r="540" spans="1:4" x14ac:dyDescent="0.25">
      <c r="A540">
        <v>6864</v>
      </c>
      <c r="B540">
        <v>428</v>
      </c>
      <c r="D540" t="str">
        <f t="shared" si="8"/>
        <v>'6864','428'</v>
      </c>
    </row>
    <row r="541" spans="1:4" x14ac:dyDescent="0.25">
      <c r="A541">
        <v>2978</v>
      </c>
      <c r="B541">
        <v>1576</v>
      </c>
      <c r="D541" t="str">
        <f t="shared" si="8"/>
        <v>'2978','1576'</v>
      </c>
    </row>
    <row r="542" spans="1:4" x14ac:dyDescent="0.25">
      <c r="A542">
        <v>833</v>
      </c>
      <c r="B542">
        <v>1668</v>
      </c>
      <c r="D542" t="str">
        <f t="shared" si="8"/>
        <v>'833','1668'</v>
      </c>
    </row>
    <row r="543" spans="1:4" x14ac:dyDescent="0.25">
      <c r="A543">
        <v>2253</v>
      </c>
      <c r="B543">
        <v>1995</v>
      </c>
      <c r="D543" t="str">
        <f t="shared" si="8"/>
        <v>'2253','1995'</v>
      </c>
    </row>
    <row r="544" spans="1:4" x14ac:dyDescent="0.25">
      <c r="A544">
        <v>8569</v>
      </c>
      <c r="B544">
        <v>1379</v>
      </c>
      <c r="D544" t="str">
        <f t="shared" si="8"/>
        <v>'8569','1379'</v>
      </c>
    </row>
    <row r="545" spans="1:4" x14ac:dyDescent="0.25">
      <c r="A545">
        <v>7644</v>
      </c>
      <c r="B545">
        <v>1365</v>
      </c>
      <c r="D545" t="str">
        <f t="shared" si="8"/>
        <v>'7644','1365'</v>
      </c>
    </row>
    <row r="546" spans="1:4" x14ac:dyDescent="0.25">
      <c r="A546">
        <v>7044</v>
      </c>
      <c r="B546">
        <v>395</v>
      </c>
      <c r="D546" t="str">
        <f t="shared" si="8"/>
        <v>'7044','395'</v>
      </c>
    </row>
    <row r="547" spans="1:4" x14ac:dyDescent="0.25">
      <c r="A547">
        <v>2323</v>
      </c>
      <c r="B547">
        <v>480</v>
      </c>
      <c r="D547" t="str">
        <f t="shared" si="8"/>
        <v>'2323','480'</v>
      </c>
    </row>
    <row r="548" spans="1:4" x14ac:dyDescent="0.25">
      <c r="A548">
        <v>8493</v>
      </c>
      <c r="B548">
        <v>1305</v>
      </c>
      <c r="D548" t="str">
        <f t="shared" si="8"/>
        <v>'8493','1305'</v>
      </c>
    </row>
    <row r="549" spans="1:4" x14ac:dyDescent="0.25">
      <c r="A549">
        <v>7180</v>
      </c>
      <c r="B549">
        <v>1726</v>
      </c>
      <c r="D549" t="str">
        <f t="shared" si="8"/>
        <v>'7180','1726'</v>
      </c>
    </row>
    <row r="550" spans="1:4" x14ac:dyDescent="0.25">
      <c r="A550">
        <v>5948</v>
      </c>
      <c r="B550">
        <v>638</v>
      </c>
      <c r="D550" t="str">
        <f t="shared" si="8"/>
        <v>'5948','638'</v>
      </c>
    </row>
    <row r="551" spans="1:4" x14ac:dyDescent="0.25">
      <c r="A551">
        <v>4352</v>
      </c>
      <c r="B551">
        <v>723</v>
      </c>
      <c r="D551" t="str">
        <f t="shared" si="8"/>
        <v>'4352','723'</v>
      </c>
    </row>
    <row r="552" spans="1:4" x14ac:dyDescent="0.25">
      <c r="A552">
        <v>1802</v>
      </c>
      <c r="B552">
        <v>1205</v>
      </c>
      <c r="D552" t="str">
        <f t="shared" si="8"/>
        <v>'1802','1205'</v>
      </c>
    </row>
    <row r="553" spans="1:4" x14ac:dyDescent="0.25">
      <c r="A553">
        <v>121</v>
      </c>
      <c r="B553">
        <v>1669</v>
      </c>
      <c r="D553" t="str">
        <f t="shared" si="8"/>
        <v>'121','1669'</v>
      </c>
    </row>
    <row r="554" spans="1:4" x14ac:dyDescent="0.25">
      <c r="A554">
        <v>3409</v>
      </c>
      <c r="B554">
        <v>1763</v>
      </c>
      <c r="D554" t="str">
        <f t="shared" si="8"/>
        <v>'3409','1763'</v>
      </c>
    </row>
    <row r="555" spans="1:4" x14ac:dyDescent="0.25">
      <c r="A555">
        <v>267</v>
      </c>
      <c r="B555">
        <v>1348</v>
      </c>
      <c r="D555" t="str">
        <f t="shared" si="8"/>
        <v>'267','1348'</v>
      </c>
    </row>
    <row r="556" spans="1:4" x14ac:dyDescent="0.25">
      <c r="A556">
        <v>583</v>
      </c>
      <c r="B556">
        <v>1893</v>
      </c>
      <c r="D556" t="str">
        <f t="shared" si="8"/>
        <v>'583','1893'</v>
      </c>
    </row>
    <row r="557" spans="1:4" x14ac:dyDescent="0.25">
      <c r="A557">
        <v>4372</v>
      </c>
      <c r="B557">
        <v>691</v>
      </c>
      <c r="D557" t="str">
        <f t="shared" si="8"/>
        <v>'4372','691'</v>
      </c>
    </row>
    <row r="558" spans="1:4" x14ac:dyDescent="0.25">
      <c r="A558">
        <v>8138</v>
      </c>
      <c r="B558">
        <v>954</v>
      </c>
      <c r="D558" t="str">
        <f t="shared" si="8"/>
        <v>'8138','954'</v>
      </c>
    </row>
    <row r="559" spans="1:4" x14ac:dyDescent="0.25">
      <c r="A559">
        <v>2207</v>
      </c>
      <c r="B559">
        <v>1363</v>
      </c>
      <c r="D559" t="str">
        <f t="shared" si="8"/>
        <v>'2207','1363'</v>
      </c>
    </row>
    <row r="560" spans="1:4" x14ac:dyDescent="0.25">
      <c r="A560">
        <v>5986</v>
      </c>
      <c r="B560">
        <v>2156</v>
      </c>
      <c r="D560" t="str">
        <f t="shared" si="8"/>
        <v>'5986','2156'</v>
      </c>
    </row>
    <row r="561" spans="1:4" x14ac:dyDescent="0.25">
      <c r="A561">
        <v>4835</v>
      </c>
      <c r="B561">
        <v>76</v>
      </c>
      <c r="D561" t="str">
        <f t="shared" si="8"/>
        <v>'4835','76'</v>
      </c>
    </row>
    <row r="562" spans="1:4" x14ac:dyDescent="0.25">
      <c r="A562">
        <v>6095</v>
      </c>
      <c r="B562">
        <v>2099</v>
      </c>
      <c r="D562" t="str">
        <f t="shared" si="8"/>
        <v>'6095','2099'</v>
      </c>
    </row>
    <row r="563" spans="1:4" x14ac:dyDescent="0.25">
      <c r="A563">
        <v>636</v>
      </c>
      <c r="B563">
        <v>856</v>
      </c>
      <c r="D563" t="str">
        <f t="shared" si="8"/>
        <v>'636','856'</v>
      </c>
    </row>
    <row r="564" spans="1:4" x14ac:dyDescent="0.25">
      <c r="A564">
        <v>8915</v>
      </c>
      <c r="B564">
        <v>647</v>
      </c>
      <c r="D564" t="str">
        <f t="shared" si="8"/>
        <v>'8915','647'</v>
      </c>
    </row>
    <row r="565" spans="1:4" x14ac:dyDescent="0.25">
      <c r="A565">
        <v>4269</v>
      </c>
      <c r="B565">
        <v>1061</v>
      </c>
      <c r="D565" t="str">
        <f t="shared" si="8"/>
        <v>'4269','1061'</v>
      </c>
    </row>
    <row r="566" spans="1:4" x14ac:dyDescent="0.25">
      <c r="A566">
        <v>6680</v>
      </c>
      <c r="B566">
        <v>834</v>
      </c>
      <c r="D566" t="str">
        <f t="shared" si="8"/>
        <v>'6680','834'</v>
      </c>
    </row>
    <row r="567" spans="1:4" x14ac:dyDescent="0.25">
      <c r="A567">
        <v>3254</v>
      </c>
      <c r="B567">
        <v>787</v>
      </c>
      <c r="D567" t="str">
        <f t="shared" si="8"/>
        <v>'3254','787'</v>
      </c>
    </row>
    <row r="568" spans="1:4" x14ac:dyDescent="0.25">
      <c r="A568">
        <v>6361</v>
      </c>
      <c r="B568">
        <v>1105</v>
      </c>
      <c r="D568" t="str">
        <f t="shared" si="8"/>
        <v>'6361','1105'</v>
      </c>
    </row>
    <row r="569" spans="1:4" x14ac:dyDescent="0.25">
      <c r="A569">
        <v>6273</v>
      </c>
      <c r="B569">
        <v>20</v>
      </c>
      <c r="D569" t="str">
        <f t="shared" si="8"/>
        <v>'6273','20'</v>
      </c>
    </row>
    <row r="570" spans="1:4" x14ac:dyDescent="0.25">
      <c r="A570">
        <v>6092</v>
      </c>
      <c r="B570">
        <v>1327</v>
      </c>
      <c r="D570" t="str">
        <f t="shared" si="8"/>
        <v>'6092','1327'</v>
      </c>
    </row>
    <row r="571" spans="1:4" x14ac:dyDescent="0.25">
      <c r="A571">
        <v>7642</v>
      </c>
      <c r="B571">
        <v>1599</v>
      </c>
      <c r="D571" t="str">
        <f t="shared" si="8"/>
        <v>'7642','1599'</v>
      </c>
    </row>
    <row r="572" spans="1:4" x14ac:dyDescent="0.25">
      <c r="A572">
        <v>2019</v>
      </c>
      <c r="B572">
        <v>2071</v>
      </c>
      <c r="D572" t="str">
        <f t="shared" si="8"/>
        <v>'2019','2071'</v>
      </c>
    </row>
    <row r="573" spans="1:4" x14ac:dyDescent="0.25">
      <c r="A573">
        <v>8245</v>
      </c>
      <c r="B573">
        <v>988</v>
      </c>
      <c r="D573" t="str">
        <f t="shared" si="8"/>
        <v>'8245','988'</v>
      </c>
    </row>
    <row r="574" spans="1:4" x14ac:dyDescent="0.25">
      <c r="A574">
        <v>6286</v>
      </c>
      <c r="B574">
        <v>1538</v>
      </c>
      <c r="D574" t="str">
        <f t="shared" si="8"/>
        <v>'6286','1538'</v>
      </c>
    </row>
    <row r="575" spans="1:4" x14ac:dyDescent="0.25">
      <c r="A575">
        <v>1416</v>
      </c>
      <c r="B575">
        <v>384</v>
      </c>
      <c r="D575" t="str">
        <f t="shared" si="8"/>
        <v>'1416','384'</v>
      </c>
    </row>
    <row r="576" spans="1:4" x14ac:dyDescent="0.25">
      <c r="A576">
        <v>5817</v>
      </c>
      <c r="B576">
        <v>634</v>
      </c>
      <c r="D576" t="str">
        <f t="shared" si="8"/>
        <v>'5817','634'</v>
      </c>
    </row>
    <row r="577" spans="1:4" x14ac:dyDescent="0.25">
      <c r="A577">
        <v>6919</v>
      </c>
      <c r="B577">
        <v>77</v>
      </c>
      <c r="D577" t="str">
        <f t="shared" si="8"/>
        <v>'6919','77'</v>
      </c>
    </row>
    <row r="578" spans="1:4" x14ac:dyDescent="0.25">
      <c r="A578">
        <v>1296</v>
      </c>
      <c r="B578">
        <v>1137</v>
      </c>
      <c r="D578" t="str">
        <f t="shared" ref="D578:D641" si="9">_xlfn.CONCAT("'",A578,"'",",","'",B578,"'")</f>
        <v>'1296','1137'</v>
      </c>
    </row>
    <row r="579" spans="1:4" x14ac:dyDescent="0.25">
      <c r="A579">
        <v>3733</v>
      </c>
      <c r="B579">
        <v>969</v>
      </c>
      <c r="D579" t="str">
        <f t="shared" si="9"/>
        <v>'3733','969'</v>
      </c>
    </row>
    <row r="580" spans="1:4" x14ac:dyDescent="0.25">
      <c r="A580">
        <v>6029</v>
      </c>
      <c r="B580">
        <v>1981</v>
      </c>
      <c r="D580" t="str">
        <f t="shared" si="9"/>
        <v>'6029','1981'</v>
      </c>
    </row>
    <row r="581" spans="1:4" x14ac:dyDescent="0.25">
      <c r="A581">
        <v>3241</v>
      </c>
      <c r="B581">
        <v>568</v>
      </c>
      <c r="D581" t="str">
        <f t="shared" si="9"/>
        <v>'3241','568'</v>
      </c>
    </row>
    <row r="582" spans="1:4" x14ac:dyDescent="0.25">
      <c r="A582">
        <v>6100</v>
      </c>
      <c r="B582">
        <v>6</v>
      </c>
      <c r="D582" t="str">
        <f t="shared" si="9"/>
        <v>'6100','6'</v>
      </c>
    </row>
    <row r="583" spans="1:4" x14ac:dyDescent="0.25">
      <c r="A583">
        <v>2358</v>
      </c>
      <c r="B583">
        <v>388</v>
      </c>
      <c r="D583" t="str">
        <f t="shared" si="9"/>
        <v>'2358','388'</v>
      </c>
    </row>
    <row r="584" spans="1:4" x14ac:dyDescent="0.25">
      <c r="A584">
        <v>6555</v>
      </c>
      <c r="B584">
        <v>329</v>
      </c>
      <c r="D584" t="str">
        <f t="shared" si="9"/>
        <v>'6555','329'</v>
      </c>
    </row>
    <row r="585" spans="1:4" x14ac:dyDescent="0.25">
      <c r="A585">
        <v>1660</v>
      </c>
      <c r="B585">
        <v>1717</v>
      </c>
      <c r="D585" t="str">
        <f t="shared" si="9"/>
        <v>'1660','1717'</v>
      </c>
    </row>
    <row r="586" spans="1:4" x14ac:dyDescent="0.25">
      <c r="A586">
        <v>3356</v>
      </c>
      <c r="B586">
        <v>1337</v>
      </c>
      <c r="D586" t="str">
        <f t="shared" si="9"/>
        <v>'3356','1337'</v>
      </c>
    </row>
    <row r="587" spans="1:4" x14ac:dyDescent="0.25">
      <c r="A587">
        <v>7275</v>
      </c>
      <c r="B587">
        <v>1225</v>
      </c>
      <c r="D587" t="str">
        <f t="shared" si="9"/>
        <v>'7275','1225'</v>
      </c>
    </row>
    <row r="588" spans="1:4" x14ac:dyDescent="0.25">
      <c r="A588">
        <v>4578</v>
      </c>
      <c r="B588">
        <v>1606</v>
      </c>
      <c r="D588" t="str">
        <f t="shared" si="9"/>
        <v>'4578','1606'</v>
      </c>
    </row>
    <row r="589" spans="1:4" x14ac:dyDescent="0.25">
      <c r="A589">
        <v>5758</v>
      </c>
      <c r="B589">
        <v>1199</v>
      </c>
      <c r="D589" t="str">
        <f t="shared" si="9"/>
        <v>'5758','1199'</v>
      </c>
    </row>
    <row r="590" spans="1:4" x14ac:dyDescent="0.25">
      <c r="A590">
        <v>5743</v>
      </c>
      <c r="B590">
        <v>2141</v>
      </c>
      <c r="D590" t="str">
        <f t="shared" si="9"/>
        <v>'5743','2141'</v>
      </c>
    </row>
    <row r="591" spans="1:4" x14ac:dyDescent="0.25">
      <c r="A591">
        <v>5774</v>
      </c>
      <c r="B591">
        <v>448</v>
      </c>
      <c r="D591" t="str">
        <f t="shared" si="9"/>
        <v>'5774','448'</v>
      </c>
    </row>
    <row r="592" spans="1:4" x14ac:dyDescent="0.25">
      <c r="A592">
        <v>1106</v>
      </c>
      <c r="B592">
        <v>802</v>
      </c>
      <c r="D592" t="str">
        <f t="shared" si="9"/>
        <v>'1106','802'</v>
      </c>
    </row>
    <row r="593" spans="1:4" x14ac:dyDescent="0.25">
      <c r="A593">
        <v>2385</v>
      </c>
      <c r="B593">
        <v>1071</v>
      </c>
      <c r="D593" t="str">
        <f t="shared" si="9"/>
        <v>'2385','1071'</v>
      </c>
    </row>
    <row r="594" spans="1:4" x14ac:dyDescent="0.25">
      <c r="A594">
        <v>5079</v>
      </c>
      <c r="B594">
        <v>568</v>
      </c>
      <c r="D594" t="str">
        <f t="shared" si="9"/>
        <v>'5079','568'</v>
      </c>
    </row>
    <row r="595" spans="1:4" x14ac:dyDescent="0.25">
      <c r="A595">
        <v>8720</v>
      </c>
      <c r="B595">
        <v>1818</v>
      </c>
      <c r="D595" t="str">
        <f t="shared" si="9"/>
        <v>'8720','1818'</v>
      </c>
    </row>
    <row r="596" spans="1:4" x14ac:dyDescent="0.25">
      <c r="A596">
        <v>7152</v>
      </c>
      <c r="B596">
        <v>1563</v>
      </c>
      <c r="D596" t="str">
        <f t="shared" si="9"/>
        <v>'7152','1563'</v>
      </c>
    </row>
    <row r="597" spans="1:4" x14ac:dyDescent="0.25">
      <c r="A597">
        <v>4221</v>
      </c>
      <c r="B597">
        <v>1528</v>
      </c>
      <c r="D597" t="str">
        <f t="shared" si="9"/>
        <v>'4221','1528'</v>
      </c>
    </row>
    <row r="598" spans="1:4" x14ac:dyDescent="0.25">
      <c r="A598">
        <v>3475</v>
      </c>
      <c r="B598">
        <v>743</v>
      </c>
      <c r="D598" t="str">
        <f t="shared" si="9"/>
        <v>'3475','743'</v>
      </c>
    </row>
    <row r="599" spans="1:4" x14ac:dyDescent="0.25">
      <c r="A599">
        <v>480</v>
      </c>
      <c r="B599">
        <v>1380</v>
      </c>
      <c r="D599" t="str">
        <f t="shared" si="9"/>
        <v>'480','1380'</v>
      </c>
    </row>
    <row r="600" spans="1:4" x14ac:dyDescent="0.25">
      <c r="A600">
        <v>6616</v>
      </c>
      <c r="B600">
        <v>620</v>
      </c>
      <c r="D600" t="str">
        <f t="shared" si="9"/>
        <v>'6616','620'</v>
      </c>
    </row>
    <row r="601" spans="1:4" x14ac:dyDescent="0.25">
      <c r="A601">
        <v>6169</v>
      </c>
      <c r="B601">
        <v>1234</v>
      </c>
      <c r="D601" t="str">
        <f t="shared" si="9"/>
        <v>'6169','1234'</v>
      </c>
    </row>
    <row r="602" spans="1:4" x14ac:dyDescent="0.25">
      <c r="A602">
        <v>291</v>
      </c>
      <c r="B602">
        <v>565</v>
      </c>
      <c r="D602" t="str">
        <f t="shared" si="9"/>
        <v>'291','565'</v>
      </c>
    </row>
    <row r="603" spans="1:4" x14ac:dyDescent="0.25">
      <c r="A603">
        <v>2828</v>
      </c>
      <c r="B603">
        <v>2122</v>
      </c>
      <c r="D603" t="str">
        <f t="shared" si="9"/>
        <v>'2828','2122'</v>
      </c>
    </row>
    <row r="604" spans="1:4" x14ac:dyDescent="0.25">
      <c r="A604">
        <v>8315</v>
      </c>
      <c r="B604">
        <v>1252</v>
      </c>
      <c r="D604" t="str">
        <f t="shared" si="9"/>
        <v>'8315','1252'</v>
      </c>
    </row>
    <row r="605" spans="1:4" x14ac:dyDescent="0.25">
      <c r="A605">
        <v>5278</v>
      </c>
      <c r="B605">
        <v>2018</v>
      </c>
      <c r="D605" t="str">
        <f t="shared" si="9"/>
        <v>'5278','2018'</v>
      </c>
    </row>
    <row r="606" spans="1:4" x14ac:dyDescent="0.25">
      <c r="A606">
        <v>3075</v>
      </c>
      <c r="B606">
        <v>525</v>
      </c>
      <c r="D606" t="str">
        <f t="shared" si="9"/>
        <v>'3075','525'</v>
      </c>
    </row>
    <row r="607" spans="1:4" x14ac:dyDescent="0.25">
      <c r="A607">
        <v>7947</v>
      </c>
      <c r="B607">
        <v>1724</v>
      </c>
      <c r="D607" t="str">
        <f t="shared" si="9"/>
        <v>'7947','1724'</v>
      </c>
    </row>
    <row r="608" spans="1:4" x14ac:dyDescent="0.25">
      <c r="A608">
        <v>6340</v>
      </c>
      <c r="B608">
        <v>1266</v>
      </c>
      <c r="D608" t="str">
        <f t="shared" si="9"/>
        <v>'6340','1266'</v>
      </c>
    </row>
    <row r="609" spans="1:4" x14ac:dyDescent="0.25">
      <c r="A609">
        <v>3880</v>
      </c>
      <c r="B609">
        <v>396</v>
      </c>
      <c r="D609" t="str">
        <f t="shared" si="9"/>
        <v>'3880','396'</v>
      </c>
    </row>
    <row r="610" spans="1:4" x14ac:dyDescent="0.25">
      <c r="A610">
        <v>2638</v>
      </c>
      <c r="B610">
        <v>373</v>
      </c>
      <c r="D610" t="str">
        <f t="shared" si="9"/>
        <v>'2638','373'</v>
      </c>
    </row>
    <row r="611" spans="1:4" x14ac:dyDescent="0.25">
      <c r="A611">
        <v>1962</v>
      </c>
      <c r="B611">
        <v>1159</v>
      </c>
      <c r="D611" t="str">
        <f t="shared" si="9"/>
        <v>'1962','1159'</v>
      </c>
    </row>
    <row r="612" spans="1:4" x14ac:dyDescent="0.25">
      <c r="A612">
        <v>4123</v>
      </c>
      <c r="B612">
        <v>19</v>
      </c>
      <c r="D612" t="str">
        <f t="shared" si="9"/>
        <v>'4123','19'</v>
      </c>
    </row>
    <row r="613" spans="1:4" x14ac:dyDescent="0.25">
      <c r="A613">
        <v>944</v>
      </c>
      <c r="B613">
        <v>1941</v>
      </c>
      <c r="D613" t="str">
        <f t="shared" si="9"/>
        <v>'944','1941'</v>
      </c>
    </row>
    <row r="614" spans="1:4" x14ac:dyDescent="0.25">
      <c r="A614">
        <v>6513</v>
      </c>
      <c r="B614">
        <v>128</v>
      </c>
      <c r="D614" t="str">
        <f t="shared" si="9"/>
        <v>'6513','128'</v>
      </c>
    </row>
    <row r="615" spans="1:4" x14ac:dyDescent="0.25">
      <c r="A615">
        <v>8714</v>
      </c>
      <c r="B615">
        <v>1210</v>
      </c>
      <c r="D615" t="str">
        <f t="shared" si="9"/>
        <v>'8714','1210'</v>
      </c>
    </row>
    <row r="616" spans="1:4" x14ac:dyDescent="0.25">
      <c r="A616">
        <v>1221</v>
      </c>
      <c r="B616">
        <v>1536</v>
      </c>
      <c r="D616" t="str">
        <f t="shared" si="9"/>
        <v>'1221','1536'</v>
      </c>
    </row>
    <row r="617" spans="1:4" x14ac:dyDescent="0.25">
      <c r="A617">
        <v>323</v>
      </c>
      <c r="B617">
        <v>785</v>
      </c>
      <c r="D617" t="str">
        <f t="shared" si="9"/>
        <v>'323','785'</v>
      </c>
    </row>
    <row r="618" spans="1:4" x14ac:dyDescent="0.25">
      <c r="A618">
        <v>1535</v>
      </c>
      <c r="B618">
        <v>2021</v>
      </c>
      <c r="D618" t="str">
        <f t="shared" si="9"/>
        <v>'1535','2021'</v>
      </c>
    </row>
    <row r="619" spans="1:4" x14ac:dyDescent="0.25">
      <c r="A619">
        <v>4919</v>
      </c>
      <c r="B619">
        <v>1666</v>
      </c>
      <c r="D619" t="str">
        <f t="shared" si="9"/>
        <v>'4919','1666'</v>
      </c>
    </row>
    <row r="620" spans="1:4" x14ac:dyDescent="0.25">
      <c r="A620">
        <v>2035</v>
      </c>
      <c r="B620">
        <v>2165</v>
      </c>
      <c r="D620" t="str">
        <f t="shared" si="9"/>
        <v>'2035','2165'</v>
      </c>
    </row>
    <row r="621" spans="1:4" x14ac:dyDescent="0.25">
      <c r="A621">
        <v>8457</v>
      </c>
      <c r="B621">
        <v>1875</v>
      </c>
      <c r="D621" t="str">
        <f t="shared" si="9"/>
        <v>'8457','1875'</v>
      </c>
    </row>
    <row r="622" spans="1:4" x14ac:dyDescent="0.25">
      <c r="A622">
        <v>3674</v>
      </c>
      <c r="B622">
        <v>528</v>
      </c>
      <c r="D622" t="str">
        <f t="shared" si="9"/>
        <v>'3674','528'</v>
      </c>
    </row>
    <row r="623" spans="1:4" x14ac:dyDescent="0.25">
      <c r="A623">
        <v>2140</v>
      </c>
      <c r="B623">
        <v>226</v>
      </c>
      <c r="D623" t="str">
        <f t="shared" si="9"/>
        <v>'2140','226'</v>
      </c>
    </row>
    <row r="624" spans="1:4" x14ac:dyDescent="0.25">
      <c r="A624">
        <v>48</v>
      </c>
      <c r="B624">
        <v>242</v>
      </c>
      <c r="D624" t="str">
        <f t="shared" si="9"/>
        <v>'48','242'</v>
      </c>
    </row>
    <row r="625" spans="1:4" x14ac:dyDescent="0.25">
      <c r="A625">
        <v>4454</v>
      </c>
      <c r="B625">
        <v>410</v>
      </c>
      <c r="D625" t="str">
        <f t="shared" si="9"/>
        <v>'4454','410'</v>
      </c>
    </row>
    <row r="626" spans="1:4" x14ac:dyDescent="0.25">
      <c r="A626">
        <v>8493</v>
      </c>
      <c r="B626">
        <v>1268</v>
      </c>
      <c r="D626" t="str">
        <f t="shared" si="9"/>
        <v>'8493','1268'</v>
      </c>
    </row>
    <row r="627" spans="1:4" x14ac:dyDescent="0.25">
      <c r="A627">
        <v>80</v>
      </c>
      <c r="B627">
        <v>1512</v>
      </c>
      <c r="D627" t="str">
        <f t="shared" si="9"/>
        <v>'80','1512'</v>
      </c>
    </row>
    <row r="628" spans="1:4" x14ac:dyDescent="0.25">
      <c r="A628">
        <v>1122</v>
      </c>
      <c r="B628">
        <v>1219</v>
      </c>
      <c r="D628" t="str">
        <f t="shared" si="9"/>
        <v>'1122','1219'</v>
      </c>
    </row>
    <row r="629" spans="1:4" x14ac:dyDescent="0.25">
      <c r="A629">
        <v>8878</v>
      </c>
      <c r="B629">
        <v>534</v>
      </c>
      <c r="D629" t="str">
        <f t="shared" si="9"/>
        <v>'8878','534'</v>
      </c>
    </row>
    <row r="630" spans="1:4" x14ac:dyDescent="0.25">
      <c r="A630">
        <v>3619</v>
      </c>
      <c r="B630">
        <v>1742</v>
      </c>
      <c r="D630" t="str">
        <f t="shared" si="9"/>
        <v>'3619','1742'</v>
      </c>
    </row>
    <row r="631" spans="1:4" x14ac:dyDescent="0.25">
      <c r="A631">
        <v>3364</v>
      </c>
      <c r="B631">
        <v>780</v>
      </c>
      <c r="D631" t="str">
        <f t="shared" si="9"/>
        <v>'3364','780'</v>
      </c>
    </row>
    <row r="632" spans="1:4" x14ac:dyDescent="0.25">
      <c r="A632">
        <v>7136</v>
      </c>
      <c r="B632">
        <v>954</v>
      </c>
      <c r="D632" t="str">
        <f t="shared" si="9"/>
        <v>'7136','954'</v>
      </c>
    </row>
    <row r="633" spans="1:4" x14ac:dyDescent="0.25">
      <c r="A633">
        <v>6394</v>
      </c>
      <c r="B633">
        <v>2033</v>
      </c>
      <c r="D633" t="str">
        <f t="shared" si="9"/>
        <v>'6394','2033'</v>
      </c>
    </row>
    <row r="634" spans="1:4" x14ac:dyDescent="0.25">
      <c r="A634">
        <v>7723</v>
      </c>
      <c r="B634">
        <v>1986</v>
      </c>
      <c r="D634" t="str">
        <f t="shared" si="9"/>
        <v>'7723','1986'</v>
      </c>
    </row>
    <row r="635" spans="1:4" x14ac:dyDescent="0.25">
      <c r="A635">
        <v>2776</v>
      </c>
      <c r="B635">
        <v>1154</v>
      </c>
      <c r="D635" t="str">
        <f t="shared" si="9"/>
        <v>'2776','1154'</v>
      </c>
    </row>
    <row r="636" spans="1:4" x14ac:dyDescent="0.25">
      <c r="A636">
        <v>939</v>
      </c>
      <c r="B636">
        <v>223</v>
      </c>
      <c r="D636" t="str">
        <f t="shared" si="9"/>
        <v>'939','223'</v>
      </c>
    </row>
    <row r="637" spans="1:4" x14ac:dyDescent="0.25">
      <c r="A637">
        <v>8562</v>
      </c>
      <c r="B637">
        <v>283</v>
      </c>
      <c r="D637" t="str">
        <f t="shared" si="9"/>
        <v>'8562','283'</v>
      </c>
    </row>
    <row r="638" spans="1:4" x14ac:dyDescent="0.25">
      <c r="A638">
        <v>5221</v>
      </c>
      <c r="B638">
        <v>913</v>
      </c>
      <c r="D638" t="str">
        <f t="shared" si="9"/>
        <v>'5221','913'</v>
      </c>
    </row>
    <row r="639" spans="1:4" x14ac:dyDescent="0.25">
      <c r="A639">
        <v>6102</v>
      </c>
      <c r="B639">
        <v>313</v>
      </c>
      <c r="D639" t="str">
        <f t="shared" si="9"/>
        <v>'6102','313'</v>
      </c>
    </row>
    <row r="640" spans="1:4" x14ac:dyDescent="0.25">
      <c r="A640">
        <v>7726</v>
      </c>
      <c r="B640">
        <v>458</v>
      </c>
      <c r="D640" t="str">
        <f t="shared" si="9"/>
        <v>'7726','458'</v>
      </c>
    </row>
    <row r="641" spans="1:4" x14ac:dyDescent="0.25">
      <c r="A641">
        <v>755</v>
      </c>
      <c r="B641">
        <v>352</v>
      </c>
      <c r="D641" t="str">
        <f t="shared" si="9"/>
        <v>'755','352'</v>
      </c>
    </row>
    <row r="642" spans="1:4" x14ac:dyDescent="0.25">
      <c r="A642">
        <v>8995</v>
      </c>
      <c r="B642">
        <v>223</v>
      </c>
      <c r="D642" t="str">
        <f t="shared" ref="D642:D705" si="10">_xlfn.CONCAT("'",A642,"'",",","'",B642,"'")</f>
        <v>'8995','223'</v>
      </c>
    </row>
    <row r="643" spans="1:4" x14ac:dyDescent="0.25">
      <c r="A643">
        <v>2646</v>
      </c>
      <c r="B643">
        <v>1590</v>
      </c>
      <c r="D643" t="str">
        <f t="shared" si="10"/>
        <v>'2646','1590'</v>
      </c>
    </row>
    <row r="644" spans="1:4" x14ac:dyDescent="0.25">
      <c r="A644">
        <v>5581</v>
      </c>
      <c r="B644">
        <v>1810</v>
      </c>
      <c r="D644" t="str">
        <f t="shared" si="10"/>
        <v>'5581','1810'</v>
      </c>
    </row>
    <row r="645" spans="1:4" x14ac:dyDescent="0.25">
      <c r="A645">
        <v>3043</v>
      </c>
      <c r="B645">
        <v>698</v>
      </c>
      <c r="D645" t="str">
        <f t="shared" si="10"/>
        <v>'3043','698'</v>
      </c>
    </row>
    <row r="646" spans="1:4" x14ac:dyDescent="0.25">
      <c r="A646">
        <v>3563</v>
      </c>
      <c r="B646">
        <v>2094</v>
      </c>
      <c r="D646" t="str">
        <f t="shared" si="10"/>
        <v>'3563','2094'</v>
      </c>
    </row>
    <row r="647" spans="1:4" x14ac:dyDescent="0.25">
      <c r="A647">
        <v>2384</v>
      </c>
      <c r="B647">
        <v>2177</v>
      </c>
      <c r="D647" t="str">
        <f t="shared" si="10"/>
        <v>'2384','2177'</v>
      </c>
    </row>
    <row r="648" spans="1:4" x14ac:dyDescent="0.25">
      <c r="A648">
        <v>3723</v>
      </c>
      <c r="B648">
        <v>725</v>
      </c>
      <c r="D648" t="str">
        <f t="shared" si="10"/>
        <v>'3723','725'</v>
      </c>
    </row>
    <row r="649" spans="1:4" x14ac:dyDescent="0.25">
      <c r="A649">
        <v>3839</v>
      </c>
      <c r="B649">
        <v>1752</v>
      </c>
      <c r="D649" t="str">
        <f t="shared" si="10"/>
        <v>'3839','1752'</v>
      </c>
    </row>
    <row r="650" spans="1:4" x14ac:dyDescent="0.25">
      <c r="A650">
        <v>4525</v>
      </c>
      <c r="B650">
        <v>430</v>
      </c>
      <c r="D650" t="str">
        <f t="shared" si="10"/>
        <v>'4525','430'</v>
      </c>
    </row>
    <row r="651" spans="1:4" x14ac:dyDescent="0.25">
      <c r="A651">
        <v>458</v>
      </c>
      <c r="B651">
        <v>1857</v>
      </c>
      <c r="D651" t="str">
        <f t="shared" si="10"/>
        <v>'458','1857'</v>
      </c>
    </row>
    <row r="652" spans="1:4" x14ac:dyDescent="0.25">
      <c r="A652">
        <v>4270</v>
      </c>
      <c r="B652">
        <v>1248</v>
      </c>
      <c r="D652" t="str">
        <f t="shared" si="10"/>
        <v>'4270','1248'</v>
      </c>
    </row>
    <row r="653" spans="1:4" x14ac:dyDescent="0.25">
      <c r="A653">
        <v>2018</v>
      </c>
      <c r="B653">
        <v>1533</v>
      </c>
      <c r="D653" t="str">
        <f t="shared" si="10"/>
        <v>'2018','1533'</v>
      </c>
    </row>
    <row r="654" spans="1:4" x14ac:dyDescent="0.25">
      <c r="A654">
        <v>3786</v>
      </c>
      <c r="B654">
        <v>40</v>
      </c>
      <c r="D654" t="str">
        <f t="shared" si="10"/>
        <v>'3786','40'</v>
      </c>
    </row>
    <row r="655" spans="1:4" x14ac:dyDescent="0.25">
      <c r="A655">
        <v>1776</v>
      </c>
      <c r="B655">
        <v>1748</v>
      </c>
      <c r="D655" t="str">
        <f t="shared" si="10"/>
        <v>'1776','1748'</v>
      </c>
    </row>
    <row r="656" spans="1:4" x14ac:dyDescent="0.25">
      <c r="A656">
        <v>7382</v>
      </c>
      <c r="B656">
        <v>1324</v>
      </c>
      <c r="D656" t="str">
        <f t="shared" si="10"/>
        <v>'7382','1324'</v>
      </c>
    </row>
    <row r="657" spans="1:4" x14ac:dyDescent="0.25">
      <c r="A657">
        <v>1064</v>
      </c>
      <c r="B657">
        <v>1408</v>
      </c>
      <c r="D657" t="str">
        <f t="shared" si="10"/>
        <v>'1064','1408'</v>
      </c>
    </row>
    <row r="658" spans="1:4" x14ac:dyDescent="0.25">
      <c r="A658">
        <v>7590</v>
      </c>
      <c r="B658">
        <v>1547</v>
      </c>
      <c r="D658" t="str">
        <f t="shared" si="10"/>
        <v>'7590','1547'</v>
      </c>
    </row>
    <row r="659" spans="1:4" x14ac:dyDescent="0.25">
      <c r="A659">
        <v>4004</v>
      </c>
      <c r="B659">
        <v>95</v>
      </c>
      <c r="D659" t="str">
        <f t="shared" si="10"/>
        <v>'4004','95'</v>
      </c>
    </row>
    <row r="660" spans="1:4" x14ac:dyDescent="0.25">
      <c r="A660">
        <v>7543</v>
      </c>
      <c r="B660">
        <v>1241</v>
      </c>
      <c r="D660" t="str">
        <f t="shared" si="10"/>
        <v>'7543','1241'</v>
      </c>
    </row>
    <row r="661" spans="1:4" x14ac:dyDescent="0.25">
      <c r="A661">
        <v>4509</v>
      </c>
      <c r="B661">
        <v>1137</v>
      </c>
      <c r="D661" t="str">
        <f t="shared" si="10"/>
        <v>'4509','1137'</v>
      </c>
    </row>
    <row r="662" spans="1:4" x14ac:dyDescent="0.25">
      <c r="A662">
        <v>8188</v>
      </c>
      <c r="B662">
        <v>593</v>
      </c>
      <c r="D662" t="str">
        <f t="shared" si="10"/>
        <v>'8188','593'</v>
      </c>
    </row>
    <row r="663" spans="1:4" x14ac:dyDescent="0.25">
      <c r="A663">
        <v>7348</v>
      </c>
      <c r="B663">
        <v>21</v>
      </c>
      <c r="D663" t="str">
        <f t="shared" si="10"/>
        <v>'7348','21'</v>
      </c>
    </row>
    <row r="664" spans="1:4" x14ac:dyDescent="0.25">
      <c r="A664">
        <v>3224</v>
      </c>
      <c r="B664">
        <v>1397</v>
      </c>
      <c r="D664" t="str">
        <f t="shared" si="10"/>
        <v>'3224','1397'</v>
      </c>
    </row>
    <row r="665" spans="1:4" x14ac:dyDescent="0.25">
      <c r="A665">
        <v>3996</v>
      </c>
      <c r="B665">
        <v>557</v>
      </c>
      <c r="D665" t="str">
        <f t="shared" si="10"/>
        <v>'3996','557'</v>
      </c>
    </row>
    <row r="666" spans="1:4" x14ac:dyDescent="0.25">
      <c r="A666">
        <v>7534</v>
      </c>
      <c r="B666">
        <v>1638</v>
      </c>
      <c r="D666" t="str">
        <f t="shared" si="10"/>
        <v>'7534','1638'</v>
      </c>
    </row>
    <row r="667" spans="1:4" x14ac:dyDescent="0.25">
      <c r="A667">
        <v>8157</v>
      </c>
      <c r="B667">
        <v>451</v>
      </c>
      <c r="D667" t="str">
        <f t="shared" si="10"/>
        <v>'8157','451'</v>
      </c>
    </row>
    <row r="668" spans="1:4" x14ac:dyDescent="0.25">
      <c r="A668">
        <v>630</v>
      </c>
      <c r="B668">
        <v>111</v>
      </c>
      <c r="D668" t="str">
        <f t="shared" si="10"/>
        <v>'630','111'</v>
      </c>
    </row>
    <row r="669" spans="1:4" x14ac:dyDescent="0.25">
      <c r="A669">
        <v>389</v>
      </c>
      <c r="B669">
        <v>1739</v>
      </c>
      <c r="D669" t="str">
        <f t="shared" si="10"/>
        <v>'389','1739'</v>
      </c>
    </row>
    <row r="670" spans="1:4" x14ac:dyDescent="0.25">
      <c r="A670">
        <v>4476</v>
      </c>
      <c r="B670">
        <v>1330</v>
      </c>
      <c r="D670" t="str">
        <f t="shared" si="10"/>
        <v>'4476','1330'</v>
      </c>
    </row>
    <row r="671" spans="1:4" x14ac:dyDescent="0.25">
      <c r="A671">
        <v>6421</v>
      </c>
      <c r="B671">
        <v>671</v>
      </c>
      <c r="D671" t="str">
        <f t="shared" si="10"/>
        <v>'6421','671'</v>
      </c>
    </row>
    <row r="672" spans="1:4" x14ac:dyDescent="0.25">
      <c r="A672">
        <v>806</v>
      </c>
      <c r="B672">
        <v>2066</v>
      </c>
      <c r="D672" t="str">
        <f t="shared" si="10"/>
        <v>'806','2066'</v>
      </c>
    </row>
    <row r="673" spans="1:4" x14ac:dyDescent="0.25">
      <c r="A673">
        <v>4287</v>
      </c>
      <c r="B673">
        <v>1354</v>
      </c>
      <c r="D673" t="str">
        <f t="shared" si="10"/>
        <v>'4287','1354'</v>
      </c>
    </row>
    <row r="674" spans="1:4" x14ac:dyDescent="0.25">
      <c r="A674">
        <v>8271</v>
      </c>
      <c r="B674">
        <v>2029</v>
      </c>
      <c r="D674" t="str">
        <f t="shared" si="10"/>
        <v>'8271','2029'</v>
      </c>
    </row>
    <row r="675" spans="1:4" x14ac:dyDescent="0.25">
      <c r="A675">
        <v>3003</v>
      </c>
      <c r="B675">
        <v>1952</v>
      </c>
      <c r="D675" t="str">
        <f t="shared" si="10"/>
        <v>'3003','1952'</v>
      </c>
    </row>
    <row r="676" spans="1:4" x14ac:dyDescent="0.25">
      <c r="A676">
        <v>5884</v>
      </c>
      <c r="B676">
        <v>184</v>
      </c>
      <c r="D676" t="str">
        <f t="shared" si="10"/>
        <v>'5884','184'</v>
      </c>
    </row>
    <row r="677" spans="1:4" x14ac:dyDescent="0.25">
      <c r="A677">
        <v>6380</v>
      </c>
      <c r="B677">
        <v>78</v>
      </c>
      <c r="D677" t="str">
        <f t="shared" si="10"/>
        <v>'6380','78'</v>
      </c>
    </row>
    <row r="678" spans="1:4" x14ac:dyDescent="0.25">
      <c r="A678">
        <v>2984</v>
      </c>
      <c r="B678">
        <v>890</v>
      </c>
      <c r="D678" t="str">
        <f t="shared" si="10"/>
        <v>'2984','890'</v>
      </c>
    </row>
    <row r="679" spans="1:4" x14ac:dyDescent="0.25">
      <c r="A679">
        <v>4718</v>
      </c>
      <c r="B679">
        <v>672</v>
      </c>
      <c r="D679" t="str">
        <f t="shared" si="10"/>
        <v>'4718','672'</v>
      </c>
    </row>
    <row r="680" spans="1:4" x14ac:dyDescent="0.25">
      <c r="A680">
        <v>7234</v>
      </c>
      <c r="B680">
        <v>1607</v>
      </c>
      <c r="D680" t="str">
        <f t="shared" si="10"/>
        <v>'7234','1607'</v>
      </c>
    </row>
    <row r="681" spans="1:4" x14ac:dyDescent="0.25">
      <c r="A681">
        <v>3904</v>
      </c>
      <c r="B681">
        <v>1296</v>
      </c>
      <c r="D681" t="str">
        <f t="shared" si="10"/>
        <v>'3904','1296'</v>
      </c>
    </row>
    <row r="682" spans="1:4" x14ac:dyDescent="0.25">
      <c r="A682">
        <v>4954</v>
      </c>
      <c r="B682">
        <v>1880</v>
      </c>
      <c r="D682" t="str">
        <f t="shared" si="10"/>
        <v>'4954','1880'</v>
      </c>
    </row>
    <row r="683" spans="1:4" x14ac:dyDescent="0.25">
      <c r="A683">
        <v>5846</v>
      </c>
      <c r="B683">
        <v>1013</v>
      </c>
      <c r="D683" t="str">
        <f t="shared" si="10"/>
        <v>'5846','1013'</v>
      </c>
    </row>
    <row r="684" spans="1:4" x14ac:dyDescent="0.25">
      <c r="A684">
        <v>1546</v>
      </c>
      <c r="B684">
        <v>1280</v>
      </c>
      <c r="D684" t="str">
        <f t="shared" si="10"/>
        <v>'1546','1280'</v>
      </c>
    </row>
    <row r="685" spans="1:4" x14ac:dyDescent="0.25">
      <c r="A685">
        <v>1128</v>
      </c>
      <c r="B685">
        <v>580</v>
      </c>
      <c r="D685" t="str">
        <f t="shared" si="10"/>
        <v>'1128','580'</v>
      </c>
    </row>
    <row r="686" spans="1:4" x14ac:dyDescent="0.25">
      <c r="A686">
        <v>2242</v>
      </c>
      <c r="B686">
        <v>635</v>
      </c>
      <c r="D686" t="str">
        <f t="shared" si="10"/>
        <v>'2242','635'</v>
      </c>
    </row>
    <row r="687" spans="1:4" x14ac:dyDescent="0.25">
      <c r="A687">
        <v>1148</v>
      </c>
      <c r="B687">
        <v>517</v>
      </c>
      <c r="D687" t="str">
        <f t="shared" si="10"/>
        <v>'1148','517'</v>
      </c>
    </row>
    <row r="688" spans="1:4" x14ac:dyDescent="0.25">
      <c r="A688">
        <v>8514</v>
      </c>
      <c r="B688">
        <v>766</v>
      </c>
      <c r="D688" t="str">
        <f t="shared" si="10"/>
        <v>'8514','766'</v>
      </c>
    </row>
    <row r="689" spans="1:4" x14ac:dyDescent="0.25">
      <c r="A689">
        <v>488</v>
      </c>
      <c r="B689">
        <v>913</v>
      </c>
      <c r="D689" t="str">
        <f t="shared" si="10"/>
        <v>'488','913'</v>
      </c>
    </row>
    <row r="690" spans="1:4" x14ac:dyDescent="0.25">
      <c r="A690">
        <v>8680</v>
      </c>
      <c r="B690">
        <v>1625</v>
      </c>
      <c r="D690" t="str">
        <f t="shared" si="10"/>
        <v>'8680','1625'</v>
      </c>
    </row>
    <row r="691" spans="1:4" x14ac:dyDescent="0.25">
      <c r="A691">
        <v>4836</v>
      </c>
      <c r="B691">
        <v>1550</v>
      </c>
      <c r="D691" t="str">
        <f t="shared" si="10"/>
        <v>'4836','1550'</v>
      </c>
    </row>
    <row r="692" spans="1:4" x14ac:dyDescent="0.25">
      <c r="A692">
        <v>4408</v>
      </c>
      <c r="B692">
        <v>2062</v>
      </c>
      <c r="D692" t="str">
        <f t="shared" si="10"/>
        <v>'4408','2062'</v>
      </c>
    </row>
    <row r="693" spans="1:4" x14ac:dyDescent="0.25">
      <c r="A693">
        <v>2863</v>
      </c>
      <c r="B693">
        <v>1572</v>
      </c>
      <c r="D693" t="str">
        <f t="shared" si="10"/>
        <v>'2863','1572'</v>
      </c>
    </row>
    <row r="694" spans="1:4" x14ac:dyDescent="0.25">
      <c r="A694">
        <v>4404</v>
      </c>
      <c r="B694">
        <v>1507</v>
      </c>
      <c r="D694" t="str">
        <f t="shared" si="10"/>
        <v>'4404','1507'</v>
      </c>
    </row>
    <row r="695" spans="1:4" x14ac:dyDescent="0.25">
      <c r="A695">
        <v>4892</v>
      </c>
      <c r="B695">
        <v>673</v>
      </c>
      <c r="D695" t="str">
        <f t="shared" si="10"/>
        <v>'4892','673'</v>
      </c>
    </row>
    <row r="696" spans="1:4" x14ac:dyDescent="0.25">
      <c r="A696">
        <v>7082</v>
      </c>
      <c r="B696">
        <v>992</v>
      </c>
      <c r="D696" t="str">
        <f t="shared" si="10"/>
        <v>'7082','992'</v>
      </c>
    </row>
    <row r="697" spans="1:4" x14ac:dyDescent="0.25">
      <c r="A697">
        <v>24</v>
      </c>
      <c r="B697">
        <v>1452</v>
      </c>
      <c r="D697" t="str">
        <f t="shared" si="10"/>
        <v>'24','1452'</v>
      </c>
    </row>
    <row r="698" spans="1:4" x14ac:dyDescent="0.25">
      <c r="A698">
        <v>6585</v>
      </c>
      <c r="B698">
        <v>1005</v>
      </c>
      <c r="D698" t="str">
        <f t="shared" si="10"/>
        <v>'6585','1005'</v>
      </c>
    </row>
    <row r="699" spans="1:4" x14ac:dyDescent="0.25">
      <c r="A699">
        <v>5585</v>
      </c>
      <c r="B699">
        <v>121</v>
      </c>
      <c r="D699" t="str">
        <f t="shared" si="10"/>
        <v>'5585','121'</v>
      </c>
    </row>
    <row r="700" spans="1:4" x14ac:dyDescent="0.25">
      <c r="A700">
        <v>302</v>
      </c>
      <c r="B700">
        <v>4</v>
      </c>
      <c r="D700" t="str">
        <f t="shared" si="10"/>
        <v>'302','4'</v>
      </c>
    </row>
    <row r="701" spans="1:4" x14ac:dyDescent="0.25">
      <c r="A701">
        <v>8317</v>
      </c>
      <c r="B701">
        <v>1983</v>
      </c>
      <c r="D701" t="str">
        <f t="shared" si="10"/>
        <v>'8317','1983'</v>
      </c>
    </row>
    <row r="702" spans="1:4" x14ac:dyDescent="0.25">
      <c r="A702">
        <v>3326</v>
      </c>
      <c r="B702">
        <v>655</v>
      </c>
      <c r="D702" t="str">
        <f t="shared" si="10"/>
        <v>'3326','655'</v>
      </c>
    </row>
    <row r="703" spans="1:4" x14ac:dyDescent="0.25">
      <c r="A703">
        <v>7033</v>
      </c>
      <c r="B703">
        <v>723</v>
      </c>
      <c r="D703" t="str">
        <f t="shared" si="10"/>
        <v>'7033','723'</v>
      </c>
    </row>
    <row r="704" spans="1:4" x14ac:dyDescent="0.25">
      <c r="A704">
        <v>3427</v>
      </c>
      <c r="B704">
        <v>1322</v>
      </c>
      <c r="D704" t="str">
        <f t="shared" si="10"/>
        <v>'3427','1322'</v>
      </c>
    </row>
    <row r="705" spans="1:4" x14ac:dyDescent="0.25">
      <c r="A705">
        <v>4316</v>
      </c>
      <c r="B705">
        <v>1386</v>
      </c>
      <c r="D705" t="str">
        <f t="shared" si="10"/>
        <v>'4316','1386'</v>
      </c>
    </row>
    <row r="706" spans="1:4" x14ac:dyDescent="0.25">
      <c r="A706">
        <v>4002</v>
      </c>
      <c r="B706">
        <v>1287</v>
      </c>
      <c r="D706" t="str">
        <f t="shared" ref="D706:D769" si="11">_xlfn.CONCAT("'",A706,"'",",","'",B706,"'")</f>
        <v>'4002','1287'</v>
      </c>
    </row>
    <row r="707" spans="1:4" x14ac:dyDescent="0.25">
      <c r="A707">
        <v>4670</v>
      </c>
      <c r="B707">
        <v>979</v>
      </c>
      <c r="D707" t="str">
        <f t="shared" si="11"/>
        <v>'4670','979'</v>
      </c>
    </row>
    <row r="708" spans="1:4" x14ac:dyDescent="0.25">
      <c r="A708">
        <v>789</v>
      </c>
      <c r="B708">
        <v>561</v>
      </c>
      <c r="D708" t="str">
        <f t="shared" si="11"/>
        <v>'789','561'</v>
      </c>
    </row>
    <row r="709" spans="1:4" x14ac:dyDescent="0.25">
      <c r="A709">
        <v>1310</v>
      </c>
      <c r="B709">
        <v>1376</v>
      </c>
      <c r="D709" t="str">
        <f t="shared" si="11"/>
        <v>'1310','1376'</v>
      </c>
    </row>
    <row r="710" spans="1:4" x14ac:dyDescent="0.25">
      <c r="A710">
        <v>1570</v>
      </c>
      <c r="B710">
        <v>436</v>
      </c>
      <c r="D710" t="str">
        <f t="shared" si="11"/>
        <v>'1570','436'</v>
      </c>
    </row>
    <row r="711" spans="1:4" x14ac:dyDescent="0.25">
      <c r="A711">
        <v>4719</v>
      </c>
      <c r="B711">
        <v>122</v>
      </c>
      <c r="D711" t="str">
        <f t="shared" si="11"/>
        <v>'4719','122'</v>
      </c>
    </row>
    <row r="712" spans="1:4" x14ac:dyDescent="0.25">
      <c r="A712">
        <v>3452</v>
      </c>
      <c r="B712">
        <v>1474</v>
      </c>
      <c r="D712" t="str">
        <f t="shared" si="11"/>
        <v>'3452','1474'</v>
      </c>
    </row>
    <row r="713" spans="1:4" x14ac:dyDescent="0.25">
      <c r="A713">
        <v>8692</v>
      </c>
      <c r="B713">
        <v>899</v>
      </c>
      <c r="D713" t="str">
        <f t="shared" si="11"/>
        <v>'8692','899'</v>
      </c>
    </row>
    <row r="714" spans="1:4" x14ac:dyDescent="0.25">
      <c r="A714">
        <v>5227</v>
      </c>
      <c r="B714">
        <v>18</v>
      </c>
      <c r="D714" t="str">
        <f t="shared" si="11"/>
        <v>'5227','18'</v>
      </c>
    </row>
    <row r="715" spans="1:4" x14ac:dyDescent="0.25">
      <c r="A715">
        <v>2964</v>
      </c>
      <c r="B715">
        <v>1904</v>
      </c>
      <c r="D715" t="str">
        <f t="shared" si="11"/>
        <v>'2964','1904'</v>
      </c>
    </row>
    <row r="716" spans="1:4" x14ac:dyDescent="0.25">
      <c r="A716">
        <v>564</v>
      </c>
      <c r="B716">
        <v>988</v>
      </c>
      <c r="D716" t="str">
        <f t="shared" si="11"/>
        <v>'564','988'</v>
      </c>
    </row>
    <row r="717" spans="1:4" x14ac:dyDescent="0.25">
      <c r="A717">
        <v>1959</v>
      </c>
      <c r="B717">
        <v>1027</v>
      </c>
      <c r="D717" t="str">
        <f t="shared" si="11"/>
        <v>'1959','1027'</v>
      </c>
    </row>
    <row r="718" spans="1:4" x14ac:dyDescent="0.25">
      <c r="A718">
        <v>4773</v>
      </c>
      <c r="B718">
        <v>541</v>
      </c>
      <c r="D718" t="str">
        <f t="shared" si="11"/>
        <v>'4773','541'</v>
      </c>
    </row>
    <row r="719" spans="1:4" x14ac:dyDescent="0.25">
      <c r="A719">
        <v>545</v>
      </c>
      <c r="B719">
        <v>381</v>
      </c>
      <c r="D719" t="str">
        <f t="shared" si="11"/>
        <v>'545','381'</v>
      </c>
    </row>
    <row r="720" spans="1:4" x14ac:dyDescent="0.25">
      <c r="A720">
        <v>6730</v>
      </c>
      <c r="B720">
        <v>532</v>
      </c>
      <c r="D720" t="str">
        <f t="shared" si="11"/>
        <v>'6730','532'</v>
      </c>
    </row>
    <row r="721" spans="1:4" x14ac:dyDescent="0.25">
      <c r="A721">
        <v>8088</v>
      </c>
      <c r="B721">
        <v>1449</v>
      </c>
      <c r="D721" t="str">
        <f t="shared" si="11"/>
        <v>'8088','1449'</v>
      </c>
    </row>
    <row r="722" spans="1:4" x14ac:dyDescent="0.25">
      <c r="A722">
        <v>8870</v>
      </c>
      <c r="B722">
        <v>1934</v>
      </c>
      <c r="D722" t="str">
        <f t="shared" si="11"/>
        <v>'8870','1934'</v>
      </c>
    </row>
    <row r="723" spans="1:4" x14ac:dyDescent="0.25">
      <c r="A723">
        <v>3546</v>
      </c>
      <c r="B723">
        <v>1821</v>
      </c>
      <c r="D723" t="str">
        <f t="shared" si="11"/>
        <v>'3546','1821'</v>
      </c>
    </row>
    <row r="724" spans="1:4" x14ac:dyDescent="0.25">
      <c r="A724">
        <v>5187</v>
      </c>
      <c r="B724">
        <v>1210</v>
      </c>
      <c r="D724" t="str">
        <f t="shared" si="11"/>
        <v>'5187','1210'</v>
      </c>
    </row>
    <row r="725" spans="1:4" x14ac:dyDescent="0.25">
      <c r="A725">
        <v>21</v>
      </c>
      <c r="B725">
        <v>438</v>
      </c>
      <c r="D725" t="str">
        <f t="shared" si="11"/>
        <v>'21','438'</v>
      </c>
    </row>
    <row r="726" spans="1:4" x14ac:dyDescent="0.25">
      <c r="A726">
        <v>2836</v>
      </c>
      <c r="B726">
        <v>1450</v>
      </c>
      <c r="D726" t="str">
        <f t="shared" si="11"/>
        <v>'2836','1450'</v>
      </c>
    </row>
    <row r="727" spans="1:4" x14ac:dyDescent="0.25">
      <c r="A727">
        <v>946</v>
      </c>
      <c r="B727">
        <v>16</v>
      </c>
      <c r="D727" t="str">
        <f t="shared" si="11"/>
        <v>'946','16'</v>
      </c>
    </row>
    <row r="728" spans="1:4" x14ac:dyDescent="0.25">
      <c r="A728">
        <v>762</v>
      </c>
      <c r="B728">
        <v>503</v>
      </c>
      <c r="D728" t="str">
        <f t="shared" si="11"/>
        <v>'762','503'</v>
      </c>
    </row>
    <row r="729" spans="1:4" x14ac:dyDescent="0.25">
      <c r="A729">
        <v>3066</v>
      </c>
      <c r="B729">
        <v>1082</v>
      </c>
      <c r="D729" t="str">
        <f t="shared" si="11"/>
        <v>'3066','1082'</v>
      </c>
    </row>
    <row r="730" spans="1:4" x14ac:dyDescent="0.25">
      <c r="A730">
        <v>8026</v>
      </c>
      <c r="B730">
        <v>1005</v>
      </c>
      <c r="D730" t="str">
        <f t="shared" si="11"/>
        <v>'8026','1005'</v>
      </c>
    </row>
    <row r="731" spans="1:4" x14ac:dyDescent="0.25">
      <c r="A731">
        <v>7318</v>
      </c>
      <c r="B731">
        <v>250</v>
      </c>
      <c r="D731" t="str">
        <f t="shared" si="11"/>
        <v>'7318','250'</v>
      </c>
    </row>
    <row r="732" spans="1:4" x14ac:dyDescent="0.25">
      <c r="A732">
        <v>6493</v>
      </c>
      <c r="B732">
        <v>286</v>
      </c>
      <c r="D732" t="str">
        <f t="shared" si="11"/>
        <v>'6493','286'</v>
      </c>
    </row>
    <row r="733" spans="1:4" x14ac:dyDescent="0.25">
      <c r="A733">
        <v>1662</v>
      </c>
      <c r="B733">
        <v>1199</v>
      </c>
      <c r="D733" t="str">
        <f t="shared" si="11"/>
        <v>'1662','1199'</v>
      </c>
    </row>
    <row r="734" spans="1:4" x14ac:dyDescent="0.25">
      <c r="A734">
        <v>130</v>
      </c>
      <c r="B734">
        <v>1278</v>
      </c>
      <c r="D734" t="str">
        <f t="shared" si="11"/>
        <v>'130','1278'</v>
      </c>
    </row>
    <row r="735" spans="1:4" x14ac:dyDescent="0.25">
      <c r="A735">
        <v>2211</v>
      </c>
      <c r="B735">
        <v>329</v>
      </c>
      <c r="D735" t="str">
        <f t="shared" si="11"/>
        <v>'2211','329'</v>
      </c>
    </row>
    <row r="736" spans="1:4" x14ac:dyDescent="0.25">
      <c r="A736">
        <v>7251</v>
      </c>
      <c r="B736">
        <v>457</v>
      </c>
      <c r="D736" t="str">
        <f t="shared" si="11"/>
        <v>'7251','457'</v>
      </c>
    </row>
    <row r="737" spans="1:4" x14ac:dyDescent="0.25">
      <c r="A737">
        <v>7915</v>
      </c>
      <c r="B737">
        <v>725</v>
      </c>
      <c r="D737" t="str">
        <f t="shared" si="11"/>
        <v>'7915','725'</v>
      </c>
    </row>
    <row r="738" spans="1:4" x14ac:dyDescent="0.25">
      <c r="A738">
        <v>4609</v>
      </c>
      <c r="B738">
        <v>1297</v>
      </c>
      <c r="D738" t="str">
        <f t="shared" si="11"/>
        <v>'4609','1297'</v>
      </c>
    </row>
    <row r="739" spans="1:4" x14ac:dyDescent="0.25">
      <c r="A739">
        <v>1989</v>
      </c>
      <c r="B739">
        <v>526</v>
      </c>
      <c r="D739" t="str">
        <f t="shared" si="11"/>
        <v>'1989','526'</v>
      </c>
    </row>
    <row r="740" spans="1:4" x14ac:dyDescent="0.25">
      <c r="A740">
        <v>6709</v>
      </c>
      <c r="B740">
        <v>450</v>
      </c>
      <c r="D740" t="str">
        <f t="shared" si="11"/>
        <v>'6709','450'</v>
      </c>
    </row>
    <row r="741" spans="1:4" x14ac:dyDescent="0.25">
      <c r="A741">
        <v>387</v>
      </c>
      <c r="B741">
        <v>53</v>
      </c>
      <c r="D741" t="str">
        <f t="shared" si="11"/>
        <v>'387','53'</v>
      </c>
    </row>
    <row r="742" spans="1:4" x14ac:dyDescent="0.25">
      <c r="A742">
        <v>1712</v>
      </c>
      <c r="B742">
        <v>1608</v>
      </c>
      <c r="D742" t="str">
        <f t="shared" si="11"/>
        <v>'1712','1608'</v>
      </c>
    </row>
    <row r="743" spans="1:4" x14ac:dyDescent="0.25">
      <c r="A743">
        <v>4707</v>
      </c>
      <c r="B743">
        <v>1010</v>
      </c>
      <c r="D743" t="str">
        <f t="shared" si="11"/>
        <v>'4707','1010'</v>
      </c>
    </row>
    <row r="744" spans="1:4" x14ac:dyDescent="0.25">
      <c r="A744">
        <v>1438</v>
      </c>
      <c r="B744">
        <v>1007</v>
      </c>
      <c r="D744" t="str">
        <f t="shared" si="11"/>
        <v>'1438','1007'</v>
      </c>
    </row>
    <row r="745" spans="1:4" x14ac:dyDescent="0.25">
      <c r="A745">
        <v>5726</v>
      </c>
      <c r="B745">
        <v>1393</v>
      </c>
      <c r="D745" t="str">
        <f t="shared" si="11"/>
        <v>'5726','1393'</v>
      </c>
    </row>
    <row r="746" spans="1:4" x14ac:dyDescent="0.25">
      <c r="A746">
        <v>5035</v>
      </c>
      <c r="B746">
        <v>1492</v>
      </c>
      <c r="D746" t="str">
        <f t="shared" si="11"/>
        <v>'5035','1492'</v>
      </c>
    </row>
    <row r="747" spans="1:4" x14ac:dyDescent="0.25">
      <c r="A747">
        <v>2791</v>
      </c>
      <c r="B747">
        <v>1515</v>
      </c>
      <c r="D747" t="str">
        <f t="shared" si="11"/>
        <v>'2791','1515'</v>
      </c>
    </row>
    <row r="748" spans="1:4" x14ac:dyDescent="0.25">
      <c r="A748">
        <v>4712</v>
      </c>
      <c r="B748">
        <v>402</v>
      </c>
      <c r="D748" t="str">
        <f t="shared" si="11"/>
        <v>'4712','402'</v>
      </c>
    </row>
    <row r="749" spans="1:4" x14ac:dyDescent="0.25">
      <c r="A749">
        <v>3210</v>
      </c>
      <c r="B749">
        <v>1722</v>
      </c>
      <c r="D749" t="str">
        <f t="shared" si="11"/>
        <v>'3210','1722'</v>
      </c>
    </row>
    <row r="750" spans="1:4" x14ac:dyDescent="0.25">
      <c r="A750">
        <v>2370</v>
      </c>
      <c r="B750">
        <v>1020</v>
      </c>
      <c r="D750" t="str">
        <f t="shared" si="11"/>
        <v>'2370','1020'</v>
      </c>
    </row>
    <row r="751" spans="1:4" x14ac:dyDescent="0.25">
      <c r="A751">
        <v>736</v>
      </c>
      <c r="B751">
        <v>1487</v>
      </c>
      <c r="D751" t="str">
        <f t="shared" si="11"/>
        <v>'736','1487'</v>
      </c>
    </row>
    <row r="752" spans="1:4" x14ac:dyDescent="0.25">
      <c r="A752">
        <v>695</v>
      </c>
      <c r="B752">
        <v>2</v>
      </c>
      <c r="D752" t="str">
        <f t="shared" si="11"/>
        <v>'695','2'</v>
      </c>
    </row>
    <row r="753" spans="1:4" x14ac:dyDescent="0.25">
      <c r="A753">
        <v>857</v>
      </c>
      <c r="B753">
        <v>1019</v>
      </c>
      <c r="D753" t="str">
        <f t="shared" si="11"/>
        <v>'857','1019'</v>
      </c>
    </row>
    <row r="754" spans="1:4" x14ac:dyDescent="0.25">
      <c r="A754">
        <v>2137</v>
      </c>
      <c r="B754">
        <v>459</v>
      </c>
      <c r="D754" t="str">
        <f t="shared" si="11"/>
        <v>'2137','459'</v>
      </c>
    </row>
    <row r="755" spans="1:4" x14ac:dyDescent="0.25">
      <c r="A755">
        <v>5910</v>
      </c>
      <c r="B755">
        <v>2023</v>
      </c>
      <c r="D755" t="str">
        <f t="shared" si="11"/>
        <v>'5910','2023'</v>
      </c>
    </row>
    <row r="756" spans="1:4" x14ac:dyDescent="0.25">
      <c r="A756">
        <v>3841</v>
      </c>
      <c r="B756">
        <v>264</v>
      </c>
      <c r="D756" t="str">
        <f t="shared" si="11"/>
        <v>'3841','264'</v>
      </c>
    </row>
    <row r="757" spans="1:4" x14ac:dyDescent="0.25">
      <c r="A757">
        <v>255</v>
      </c>
      <c r="B757">
        <v>28</v>
      </c>
      <c r="D757" t="str">
        <f t="shared" si="11"/>
        <v>'255','28'</v>
      </c>
    </row>
    <row r="758" spans="1:4" x14ac:dyDescent="0.25">
      <c r="A758">
        <v>2646</v>
      </c>
      <c r="B758">
        <v>1932</v>
      </c>
      <c r="D758" t="str">
        <f t="shared" si="11"/>
        <v>'2646','1932'</v>
      </c>
    </row>
    <row r="759" spans="1:4" x14ac:dyDescent="0.25">
      <c r="A759">
        <v>7547</v>
      </c>
      <c r="B759">
        <v>2038</v>
      </c>
      <c r="D759" t="str">
        <f t="shared" si="11"/>
        <v>'7547','2038'</v>
      </c>
    </row>
    <row r="760" spans="1:4" x14ac:dyDescent="0.25">
      <c r="A760">
        <v>2035</v>
      </c>
      <c r="B760">
        <v>51</v>
      </c>
      <c r="D760" t="str">
        <f t="shared" si="11"/>
        <v>'2035','51'</v>
      </c>
    </row>
    <row r="761" spans="1:4" x14ac:dyDescent="0.25">
      <c r="A761">
        <v>3217</v>
      </c>
      <c r="B761">
        <v>1710</v>
      </c>
      <c r="D761" t="str">
        <f t="shared" si="11"/>
        <v>'3217','1710'</v>
      </c>
    </row>
    <row r="762" spans="1:4" x14ac:dyDescent="0.25">
      <c r="A762">
        <v>7974</v>
      </c>
      <c r="B762">
        <v>1580</v>
      </c>
      <c r="D762" t="str">
        <f t="shared" si="11"/>
        <v>'7974','1580'</v>
      </c>
    </row>
    <row r="763" spans="1:4" x14ac:dyDescent="0.25">
      <c r="A763">
        <v>5764</v>
      </c>
      <c r="B763">
        <v>6</v>
      </c>
      <c r="D763" t="str">
        <f t="shared" si="11"/>
        <v>'5764','6'</v>
      </c>
    </row>
    <row r="764" spans="1:4" x14ac:dyDescent="0.25">
      <c r="A764">
        <v>1413</v>
      </c>
      <c r="B764">
        <v>1208</v>
      </c>
      <c r="D764" t="str">
        <f t="shared" si="11"/>
        <v>'1413','1208'</v>
      </c>
    </row>
    <row r="765" spans="1:4" x14ac:dyDescent="0.25">
      <c r="A765">
        <v>8184</v>
      </c>
      <c r="B765">
        <v>1790</v>
      </c>
      <c r="D765" t="str">
        <f t="shared" si="11"/>
        <v>'8184','1790'</v>
      </c>
    </row>
    <row r="766" spans="1:4" x14ac:dyDescent="0.25">
      <c r="A766">
        <v>8951</v>
      </c>
      <c r="B766">
        <v>199</v>
      </c>
      <c r="D766" t="str">
        <f t="shared" si="11"/>
        <v>'8951','199'</v>
      </c>
    </row>
    <row r="767" spans="1:4" x14ac:dyDescent="0.25">
      <c r="A767">
        <v>649</v>
      </c>
      <c r="B767">
        <v>1859</v>
      </c>
      <c r="D767" t="str">
        <f t="shared" si="11"/>
        <v>'649','1859'</v>
      </c>
    </row>
    <row r="768" spans="1:4" x14ac:dyDescent="0.25">
      <c r="A768">
        <v>8133</v>
      </c>
      <c r="B768">
        <v>1802</v>
      </c>
      <c r="D768" t="str">
        <f t="shared" si="11"/>
        <v>'8133','1802'</v>
      </c>
    </row>
    <row r="769" spans="1:4" x14ac:dyDescent="0.25">
      <c r="A769">
        <v>6249</v>
      </c>
      <c r="B769">
        <v>1796</v>
      </c>
      <c r="D769" t="str">
        <f t="shared" si="11"/>
        <v>'6249','1796'</v>
      </c>
    </row>
    <row r="770" spans="1:4" x14ac:dyDescent="0.25">
      <c r="A770">
        <v>2896</v>
      </c>
      <c r="B770">
        <v>1821</v>
      </c>
      <c r="D770" t="str">
        <f t="shared" ref="D770:D833" si="12">_xlfn.CONCAT("'",A770,"'",",","'",B770,"'")</f>
        <v>'2896','1821'</v>
      </c>
    </row>
    <row r="771" spans="1:4" x14ac:dyDescent="0.25">
      <c r="A771">
        <v>5611</v>
      </c>
      <c r="B771">
        <v>2046</v>
      </c>
      <c r="D771" t="str">
        <f t="shared" si="12"/>
        <v>'5611','2046'</v>
      </c>
    </row>
    <row r="772" spans="1:4" x14ac:dyDescent="0.25">
      <c r="A772">
        <v>4397</v>
      </c>
      <c r="B772">
        <v>1998</v>
      </c>
      <c r="D772" t="str">
        <f t="shared" si="12"/>
        <v>'4397','1998'</v>
      </c>
    </row>
    <row r="773" spans="1:4" x14ac:dyDescent="0.25">
      <c r="A773">
        <v>8249</v>
      </c>
      <c r="B773">
        <v>290</v>
      </c>
      <c r="D773" t="str">
        <f t="shared" si="12"/>
        <v>'8249','290'</v>
      </c>
    </row>
    <row r="774" spans="1:4" x14ac:dyDescent="0.25">
      <c r="A774">
        <v>1060</v>
      </c>
      <c r="B774">
        <v>1586</v>
      </c>
      <c r="D774" t="str">
        <f t="shared" si="12"/>
        <v>'1060','1586'</v>
      </c>
    </row>
    <row r="775" spans="1:4" x14ac:dyDescent="0.25">
      <c r="A775">
        <v>3856</v>
      </c>
      <c r="B775">
        <v>189</v>
      </c>
      <c r="D775" t="str">
        <f t="shared" si="12"/>
        <v>'3856','189'</v>
      </c>
    </row>
    <row r="776" spans="1:4" x14ac:dyDescent="0.25">
      <c r="A776">
        <v>5629</v>
      </c>
      <c r="B776">
        <v>1940</v>
      </c>
      <c r="D776" t="str">
        <f t="shared" si="12"/>
        <v>'5629','1940'</v>
      </c>
    </row>
    <row r="777" spans="1:4" x14ac:dyDescent="0.25">
      <c r="A777">
        <v>3480</v>
      </c>
      <c r="B777">
        <v>784</v>
      </c>
      <c r="D777" t="str">
        <f t="shared" si="12"/>
        <v>'3480','784'</v>
      </c>
    </row>
    <row r="778" spans="1:4" x14ac:dyDescent="0.25">
      <c r="A778">
        <v>4991</v>
      </c>
      <c r="B778">
        <v>1005</v>
      </c>
      <c r="D778" t="str">
        <f t="shared" si="12"/>
        <v>'4991','1005'</v>
      </c>
    </row>
    <row r="779" spans="1:4" x14ac:dyDescent="0.25">
      <c r="A779">
        <v>7049</v>
      </c>
      <c r="B779">
        <v>2155</v>
      </c>
      <c r="D779" t="str">
        <f t="shared" si="12"/>
        <v>'7049','2155'</v>
      </c>
    </row>
    <row r="780" spans="1:4" x14ac:dyDescent="0.25">
      <c r="A780">
        <v>4067</v>
      </c>
      <c r="B780">
        <v>1070</v>
      </c>
      <c r="D780" t="str">
        <f t="shared" si="12"/>
        <v>'4067','1070'</v>
      </c>
    </row>
    <row r="781" spans="1:4" x14ac:dyDescent="0.25">
      <c r="A781">
        <v>7351</v>
      </c>
      <c r="B781">
        <v>130</v>
      </c>
      <c r="D781" t="str">
        <f t="shared" si="12"/>
        <v>'7351','130'</v>
      </c>
    </row>
    <row r="782" spans="1:4" x14ac:dyDescent="0.25">
      <c r="A782">
        <v>3697</v>
      </c>
      <c r="B782">
        <v>731</v>
      </c>
      <c r="D782" t="str">
        <f t="shared" si="12"/>
        <v>'3697','731'</v>
      </c>
    </row>
    <row r="783" spans="1:4" x14ac:dyDescent="0.25">
      <c r="A783">
        <v>1036</v>
      </c>
      <c r="B783">
        <v>1119</v>
      </c>
      <c r="D783" t="str">
        <f t="shared" si="12"/>
        <v>'1036','1119'</v>
      </c>
    </row>
    <row r="784" spans="1:4" x14ac:dyDescent="0.25">
      <c r="A784">
        <v>2478</v>
      </c>
      <c r="B784">
        <v>364</v>
      </c>
      <c r="D784" t="str">
        <f t="shared" si="12"/>
        <v>'2478','364'</v>
      </c>
    </row>
    <row r="785" spans="1:4" x14ac:dyDescent="0.25">
      <c r="A785">
        <v>7118</v>
      </c>
      <c r="B785">
        <v>288</v>
      </c>
      <c r="D785" t="str">
        <f t="shared" si="12"/>
        <v>'7118','288'</v>
      </c>
    </row>
    <row r="786" spans="1:4" x14ac:dyDescent="0.25">
      <c r="A786">
        <v>1038</v>
      </c>
      <c r="B786">
        <v>1723</v>
      </c>
      <c r="D786" t="str">
        <f t="shared" si="12"/>
        <v>'1038','1723'</v>
      </c>
    </row>
    <row r="787" spans="1:4" x14ac:dyDescent="0.25">
      <c r="A787">
        <v>7297</v>
      </c>
      <c r="B787">
        <v>103</v>
      </c>
      <c r="D787" t="str">
        <f t="shared" si="12"/>
        <v>'7297','103'</v>
      </c>
    </row>
    <row r="788" spans="1:4" x14ac:dyDescent="0.25">
      <c r="A788">
        <v>3258</v>
      </c>
      <c r="B788">
        <v>362</v>
      </c>
      <c r="D788" t="str">
        <f t="shared" si="12"/>
        <v>'3258','362'</v>
      </c>
    </row>
    <row r="789" spans="1:4" x14ac:dyDescent="0.25">
      <c r="A789">
        <v>3860</v>
      </c>
      <c r="B789">
        <v>2115</v>
      </c>
      <c r="D789" t="str">
        <f t="shared" si="12"/>
        <v>'3860','2115'</v>
      </c>
    </row>
    <row r="790" spans="1:4" x14ac:dyDescent="0.25">
      <c r="A790">
        <v>929</v>
      </c>
      <c r="B790">
        <v>417</v>
      </c>
      <c r="D790" t="str">
        <f t="shared" si="12"/>
        <v>'929','417'</v>
      </c>
    </row>
    <row r="791" spans="1:4" x14ac:dyDescent="0.25">
      <c r="A791">
        <v>4512</v>
      </c>
      <c r="B791">
        <v>141</v>
      </c>
      <c r="D791" t="str">
        <f t="shared" si="12"/>
        <v>'4512','141'</v>
      </c>
    </row>
    <row r="792" spans="1:4" x14ac:dyDescent="0.25">
      <c r="A792">
        <v>4237</v>
      </c>
      <c r="B792">
        <v>1738</v>
      </c>
      <c r="D792" t="str">
        <f t="shared" si="12"/>
        <v>'4237','1738'</v>
      </c>
    </row>
    <row r="793" spans="1:4" x14ac:dyDescent="0.25">
      <c r="A793">
        <v>7907</v>
      </c>
      <c r="B793">
        <v>2066</v>
      </c>
      <c r="D793" t="str">
        <f t="shared" si="12"/>
        <v>'7907','2066'</v>
      </c>
    </row>
    <row r="794" spans="1:4" x14ac:dyDescent="0.25">
      <c r="A794">
        <v>993</v>
      </c>
      <c r="B794">
        <v>833</v>
      </c>
      <c r="D794" t="str">
        <f t="shared" si="12"/>
        <v>'993','833'</v>
      </c>
    </row>
    <row r="795" spans="1:4" x14ac:dyDescent="0.25">
      <c r="A795">
        <v>5900</v>
      </c>
      <c r="B795">
        <v>2052</v>
      </c>
      <c r="D795" t="str">
        <f t="shared" si="12"/>
        <v>'5900','2052'</v>
      </c>
    </row>
    <row r="796" spans="1:4" x14ac:dyDescent="0.25">
      <c r="A796">
        <v>3841</v>
      </c>
      <c r="B796">
        <v>1123</v>
      </c>
      <c r="D796" t="str">
        <f t="shared" si="12"/>
        <v>'3841','1123'</v>
      </c>
    </row>
    <row r="797" spans="1:4" x14ac:dyDescent="0.25">
      <c r="A797">
        <v>8513</v>
      </c>
      <c r="B797">
        <v>1997</v>
      </c>
      <c r="D797" t="str">
        <f t="shared" si="12"/>
        <v>'8513','1997'</v>
      </c>
    </row>
    <row r="798" spans="1:4" x14ac:dyDescent="0.25">
      <c r="A798">
        <v>6733</v>
      </c>
      <c r="B798">
        <v>1411</v>
      </c>
      <c r="D798" t="str">
        <f t="shared" si="12"/>
        <v>'6733','1411'</v>
      </c>
    </row>
    <row r="799" spans="1:4" x14ac:dyDescent="0.25">
      <c r="A799">
        <v>34</v>
      </c>
      <c r="B799">
        <v>1358</v>
      </c>
      <c r="D799" t="str">
        <f t="shared" si="12"/>
        <v>'34','1358'</v>
      </c>
    </row>
    <row r="800" spans="1:4" x14ac:dyDescent="0.25">
      <c r="A800">
        <v>1536</v>
      </c>
      <c r="B800">
        <v>1104</v>
      </c>
      <c r="D800" t="str">
        <f t="shared" si="12"/>
        <v>'1536','1104'</v>
      </c>
    </row>
    <row r="801" spans="1:4" x14ac:dyDescent="0.25">
      <c r="A801">
        <v>4477</v>
      </c>
      <c r="B801">
        <v>1855</v>
      </c>
      <c r="D801" t="str">
        <f t="shared" si="12"/>
        <v>'4477','1855'</v>
      </c>
    </row>
    <row r="802" spans="1:4" x14ac:dyDescent="0.25">
      <c r="A802">
        <v>5761</v>
      </c>
      <c r="B802">
        <v>14</v>
      </c>
      <c r="D802" t="str">
        <f t="shared" si="12"/>
        <v>'5761','14'</v>
      </c>
    </row>
    <row r="803" spans="1:4" x14ac:dyDescent="0.25">
      <c r="A803">
        <v>8186</v>
      </c>
      <c r="B803">
        <v>799</v>
      </c>
      <c r="D803" t="str">
        <f t="shared" si="12"/>
        <v>'8186','799'</v>
      </c>
    </row>
    <row r="804" spans="1:4" x14ac:dyDescent="0.25">
      <c r="A804">
        <v>945</v>
      </c>
      <c r="B804">
        <v>655</v>
      </c>
      <c r="D804" t="str">
        <f t="shared" si="12"/>
        <v>'945','655'</v>
      </c>
    </row>
    <row r="805" spans="1:4" x14ac:dyDescent="0.25">
      <c r="A805">
        <v>113</v>
      </c>
      <c r="B805">
        <v>1452</v>
      </c>
      <c r="D805" t="str">
        <f t="shared" si="12"/>
        <v>'113','1452'</v>
      </c>
    </row>
    <row r="806" spans="1:4" x14ac:dyDescent="0.25">
      <c r="A806">
        <v>2290</v>
      </c>
      <c r="B806">
        <v>526</v>
      </c>
      <c r="D806" t="str">
        <f t="shared" si="12"/>
        <v>'2290','526'</v>
      </c>
    </row>
    <row r="807" spans="1:4" x14ac:dyDescent="0.25">
      <c r="A807">
        <v>8006</v>
      </c>
      <c r="B807">
        <v>855</v>
      </c>
      <c r="D807" t="str">
        <f t="shared" si="12"/>
        <v>'8006','855'</v>
      </c>
    </row>
    <row r="808" spans="1:4" x14ac:dyDescent="0.25">
      <c r="A808">
        <v>7559</v>
      </c>
      <c r="B808">
        <v>189</v>
      </c>
      <c r="D808" t="str">
        <f t="shared" si="12"/>
        <v>'7559','189'</v>
      </c>
    </row>
    <row r="809" spans="1:4" x14ac:dyDescent="0.25">
      <c r="A809">
        <v>1666</v>
      </c>
      <c r="B809">
        <v>1779</v>
      </c>
      <c r="D809" t="str">
        <f t="shared" si="12"/>
        <v>'1666','1779'</v>
      </c>
    </row>
    <row r="810" spans="1:4" x14ac:dyDescent="0.25">
      <c r="A810">
        <v>698</v>
      </c>
      <c r="B810">
        <v>465</v>
      </c>
      <c r="D810" t="str">
        <f t="shared" si="12"/>
        <v>'698','465'</v>
      </c>
    </row>
    <row r="811" spans="1:4" x14ac:dyDescent="0.25">
      <c r="A811">
        <v>879</v>
      </c>
      <c r="B811">
        <v>1350</v>
      </c>
      <c r="D811" t="str">
        <f t="shared" si="12"/>
        <v>'879','1350'</v>
      </c>
    </row>
    <row r="812" spans="1:4" x14ac:dyDescent="0.25">
      <c r="A812">
        <v>3664</v>
      </c>
      <c r="B812">
        <v>1319</v>
      </c>
      <c r="D812" t="str">
        <f t="shared" si="12"/>
        <v>'3664','1319'</v>
      </c>
    </row>
    <row r="813" spans="1:4" x14ac:dyDescent="0.25">
      <c r="A813">
        <v>5888</v>
      </c>
      <c r="B813">
        <v>2172</v>
      </c>
      <c r="D813" t="str">
        <f t="shared" si="12"/>
        <v>'5888','2172'</v>
      </c>
    </row>
    <row r="814" spans="1:4" x14ac:dyDescent="0.25">
      <c r="A814">
        <v>1377</v>
      </c>
      <c r="B814">
        <v>844</v>
      </c>
      <c r="D814" t="str">
        <f t="shared" si="12"/>
        <v>'1377','844'</v>
      </c>
    </row>
    <row r="815" spans="1:4" x14ac:dyDescent="0.25">
      <c r="A815">
        <v>6821</v>
      </c>
      <c r="B815">
        <v>710</v>
      </c>
      <c r="D815" t="str">
        <f t="shared" si="12"/>
        <v>'6821','710'</v>
      </c>
    </row>
    <row r="816" spans="1:4" x14ac:dyDescent="0.25">
      <c r="A816">
        <v>8472</v>
      </c>
      <c r="B816">
        <v>1747</v>
      </c>
      <c r="D816" t="str">
        <f t="shared" si="12"/>
        <v>'8472','1747'</v>
      </c>
    </row>
    <row r="817" spans="1:4" x14ac:dyDescent="0.25">
      <c r="A817">
        <v>4699</v>
      </c>
      <c r="B817">
        <v>1535</v>
      </c>
      <c r="D817" t="str">
        <f t="shared" si="12"/>
        <v>'4699','1535'</v>
      </c>
    </row>
    <row r="818" spans="1:4" x14ac:dyDescent="0.25">
      <c r="A818">
        <v>7141</v>
      </c>
      <c r="B818">
        <v>2113</v>
      </c>
      <c r="D818" t="str">
        <f t="shared" si="12"/>
        <v>'7141','2113'</v>
      </c>
    </row>
    <row r="819" spans="1:4" x14ac:dyDescent="0.25">
      <c r="A819">
        <v>7731</v>
      </c>
      <c r="B819">
        <v>1299</v>
      </c>
      <c r="D819" t="str">
        <f t="shared" si="12"/>
        <v>'7731','1299'</v>
      </c>
    </row>
    <row r="820" spans="1:4" x14ac:dyDescent="0.25">
      <c r="A820">
        <v>4874</v>
      </c>
      <c r="B820">
        <v>1038</v>
      </c>
      <c r="D820" t="str">
        <f t="shared" si="12"/>
        <v>'4874','1038'</v>
      </c>
    </row>
    <row r="821" spans="1:4" x14ac:dyDescent="0.25">
      <c r="A821">
        <v>4772</v>
      </c>
      <c r="B821">
        <v>849</v>
      </c>
      <c r="D821" t="str">
        <f t="shared" si="12"/>
        <v>'4772','849'</v>
      </c>
    </row>
    <row r="822" spans="1:4" x14ac:dyDescent="0.25">
      <c r="A822">
        <v>1869</v>
      </c>
      <c r="B822">
        <v>1858</v>
      </c>
      <c r="D822" t="str">
        <f t="shared" si="12"/>
        <v>'1869','1858'</v>
      </c>
    </row>
    <row r="823" spans="1:4" x14ac:dyDescent="0.25">
      <c r="A823">
        <v>3815</v>
      </c>
      <c r="B823">
        <v>77</v>
      </c>
      <c r="D823" t="str">
        <f t="shared" si="12"/>
        <v>'3815','77'</v>
      </c>
    </row>
    <row r="824" spans="1:4" x14ac:dyDescent="0.25">
      <c r="A824">
        <v>8273</v>
      </c>
      <c r="B824">
        <v>964</v>
      </c>
      <c r="D824" t="str">
        <f t="shared" si="12"/>
        <v>'8273','964'</v>
      </c>
    </row>
    <row r="825" spans="1:4" x14ac:dyDescent="0.25">
      <c r="A825">
        <v>7936</v>
      </c>
      <c r="B825">
        <v>2049</v>
      </c>
      <c r="D825" t="str">
        <f t="shared" si="12"/>
        <v>'7936','2049'</v>
      </c>
    </row>
    <row r="826" spans="1:4" x14ac:dyDescent="0.25">
      <c r="A826">
        <v>3629</v>
      </c>
      <c r="B826">
        <v>1366</v>
      </c>
      <c r="D826" t="str">
        <f t="shared" si="12"/>
        <v>'3629','1366'</v>
      </c>
    </row>
    <row r="827" spans="1:4" x14ac:dyDescent="0.25">
      <c r="A827">
        <v>1758</v>
      </c>
      <c r="B827">
        <v>880</v>
      </c>
      <c r="D827" t="str">
        <f t="shared" si="12"/>
        <v>'1758','880'</v>
      </c>
    </row>
    <row r="828" spans="1:4" x14ac:dyDescent="0.25">
      <c r="A828">
        <v>4187</v>
      </c>
      <c r="B828">
        <v>1646</v>
      </c>
      <c r="D828" t="str">
        <f t="shared" si="12"/>
        <v>'4187','1646'</v>
      </c>
    </row>
    <row r="829" spans="1:4" x14ac:dyDescent="0.25">
      <c r="A829">
        <v>4235</v>
      </c>
      <c r="B829">
        <v>503</v>
      </c>
      <c r="D829" t="str">
        <f t="shared" si="12"/>
        <v>'4235','503'</v>
      </c>
    </row>
    <row r="830" spans="1:4" x14ac:dyDescent="0.25">
      <c r="A830">
        <v>3018</v>
      </c>
      <c r="B830">
        <v>74</v>
      </c>
      <c r="D830" t="str">
        <f t="shared" si="12"/>
        <v>'3018','74'</v>
      </c>
    </row>
    <row r="831" spans="1:4" x14ac:dyDescent="0.25">
      <c r="A831">
        <v>3477</v>
      </c>
      <c r="B831">
        <v>47</v>
      </c>
      <c r="D831" t="str">
        <f t="shared" si="12"/>
        <v>'3477','47'</v>
      </c>
    </row>
    <row r="832" spans="1:4" x14ac:dyDescent="0.25">
      <c r="A832">
        <v>883</v>
      </c>
      <c r="B832">
        <v>311</v>
      </c>
      <c r="D832" t="str">
        <f t="shared" si="12"/>
        <v>'883','311'</v>
      </c>
    </row>
    <row r="833" spans="1:4" x14ac:dyDescent="0.25">
      <c r="A833">
        <v>5492</v>
      </c>
      <c r="B833">
        <v>1489</v>
      </c>
      <c r="D833" t="str">
        <f t="shared" si="12"/>
        <v>'5492','1489'</v>
      </c>
    </row>
    <row r="834" spans="1:4" x14ac:dyDescent="0.25">
      <c r="A834">
        <v>6080</v>
      </c>
      <c r="B834">
        <v>1676</v>
      </c>
      <c r="D834" t="str">
        <f t="shared" ref="D834:D897" si="13">_xlfn.CONCAT("'",A834,"'",",","'",B834,"'")</f>
        <v>'6080','1676'</v>
      </c>
    </row>
    <row r="835" spans="1:4" x14ac:dyDescent="0.25">
      <c r="A835">
        <v>562</v>
      </c>
      <c r="B835">
        <v>450</v>
      </c>
      <c r="D835" t="str">
        <f t="shared" si="13"/>
        <v>'562','450'</v>
      </c>
    </row>
    <row r="836" spans="1:4" x14ac:dyDescent="0.25">
      <c r="A836">
        <v>7011</v>
      </c>
      <c r="B836">
        <v>965</v>
      </c>
      <c r="D836" t="str">
        <f t="shared" si="13"/>
        <v>'7011','965'</v>
      </c>
    </row>
    <row r="837" spans="1:4" x14ac:dyDescent="0.25">
      <c r="A837">
        <v>1526</v>
      </c>
      <c r="B837">
        <v>95</v>
      </c>
      <c r="D837" t="str">
        <f t="shared" si="13"/>
        <v>'1526','95'</v>
      </c>
    </row>
    <row r="838" spans="1:4" x14ac:dyDescent="0.25">
      <c r="A838">
        <v>5966</v>
      </c>
      <c r="B838">
        <v>1006</v>
      </c>
      <c r="D838" t="str">
        <f t="shared" si="13"/>
        <v>'5966','1006'</v>
      </c>
    </row>
    <row r="839" spans="1:4" x14ac:dyDescent="0.25">
      <c r="A839">
        <v>790</v>
      </c>
      <c r="B839">
        <v>498</v>
      </c>
      <c r="D839" t="str">
        <f t="shared" si="13"/>
        <v>'790','498'</v>
      </c>
    </row>
    <row r="840" spans="1:4" x14ac:dyDescent="0.25">
      <c r="A840">
        <v>7397</v>
      </c>
      <c r="B840">
        <v>422</v>
      </c>
      <c r="D840" t="str">
        <f t="shared" si="13"/>
        <v>'7397','422'</v>
      </c>
    </row>
    <row r="841" spans="1:4" x14ac:dyDescent="0.25">
      <c r="A841">
        <v>2304</v>
      </c>
      <c r="B841">
        <v>1275</v>
      </c>
      <c r="D841" t="str">
        <f t="shared" si="13"/>
        <v>'2304','1275'</v>
      </c>
    </row>
    <row r="842" spans="1:4" x14ac:dyDescent="0.25">
      <c r="A842">
        <v>2023</v>
      </c>
      <c r="B842">
        <v>1997</v>
      </c>
      <c r="D842" t="str">
        <f t="shared" si="13"/>
        <v>'2023','1997'</v>
      </c>
    </row>
    <row r="843" spans="1:4" x14ac:dyDescent="0.25">
      <c r="A843">
        <v>2710</v>
      </c>
      <c r="B843">
        <v>1533</v>
      </c>
      <c r="D843" t="str">
        <f t="shared" si="13"/>
        <v>'2710','1533'</v>
      </c>
    </row>
    <row r="844" spans="1:4" x14ac:dyDescent="0.25">
      <c r="A844">
        <v>6323</v>
      </c>
      <c r="B844">
        <v>246</v>
      </c>
      <c r="D844" t="str">
        <f t="shared" si="13"/>
        <v>'6323','246'</v>
      </c>
    </row>
    <row r="845" spans="1:4" x14ac:dyDescent="0.25">
      <c r="A845">
        <v>3849</v>
      </c>
      <c r="B845">
        <v>1721</v>
      </c>
      <c r="D845" t="str">
        <f t="shared" si="13"/>
        <v>'3849','1721'</v>
      </c>
    </row>
    <row r="846" spans="1:4" x14ac:dyDescent="0.25">
      <c r="A846">
        <v>5208</v>
      </c>
      <c r="B846">
        <v>981</v>
      </c>
      <c r="D846" t="str">
        <f t="shared" si="13"/>
        <v>'5208','981'</v>
      </c>
    </row>
    <row r="847" spans="1:4" x14ac:dyDescent="0.25">
      <c r="A847">
        <v>8558</v>
      </c>
      <c r="B847">
        <v>2055</v>
      </c>
      <c r="D847" t="str">
        <f t="shared" si="13"/>
        <v>'8558','2055'</v>
      </c>
    </row>
    <row r="848" spans="1:4" x14ac:dyDescent="0.25">
      <c r="A848">
        <v>8473</v>
      </c>
      <c r="B848">
        <v>1656</v>
      </c>
      <c r="D848" t="str">
        <f t="shared" si="13"/>
        <v>'8473','1656'</v>
      </c>
    </row>
    <row r="849" spans="1:4" x14ac:dyDescent="0.25">
      <c r="A849">
        <v>84</v>
      </c>
      <c r="B849">
        <v>797</v>
      </c>
      <c r="D849" t="str">
        <f t="shared" si="13"/>
        <v>'84','797'</v>
      </c>
    </row>
    <row r="850" spans="1:4" x14ac:dyDescent="0.25">
      <c r="A850">
        <v>2042</v>
      </c>
      <c r="B850">
        <v>647</v>
      </c>
      <c r="D850" t="str">
        <f t="shared" si="13"/>
        <v>'2042','647'</v>
      </c>
    </row>
    <row r="851" spans="1:4" x14ac:dyDescent="0.25">
      <c r="A851">
        <v>3397</v>
      </c>
      <c r="B851">
        <v>9</v>
      </c>
      <c r="D851" t="str">
        <f t="shared" si="13"/>
        <v>'3397','9'</v>
      </c>
    </row>
    <row r="852" spans="1:4" x14ac:dyDescent="0.25">
      <c r="A852">
        <v>498</v>
      </c>
      <c r="B852">
        <v>1245</v>
      </c>
      <c r="D852" t="str">
        <f t="shared" si="13"/>
        <v>'498','1245'</v>
      </c>
    </row>
    <row r="853" spans="1:4" x14ac:dyDescent="0.25">
      <c r="A853">
        <v>3204</v>
      </c>
      <c r="B853">
        <v>1699</v>
      </c>
      <c r="D853" t="str">
        <f t="shared" si="13"/>
        <v>'3204','1699'</v>
      </c>
    </row>
    <row r="854" spans="1:4" x14ac:dyDescent="0.25">
      <c r="A854">
        <v>3507</v>
      </c>
      <c r="B854">
        <v>350</v>
      </c>
      <c r="D854" t="str">
        <f t="shared" si="13"/>
        <v>'3507','350'</v>
      </c>
    </row>
    <row r="855" spans="1:4" x14ac:dyDescent="0.25">
      <c r="A855">
        <v>6600</v>
      </c>
      <c r="B855">
        <v>14</v>
      </c>
      <c r="D855" t="str">
        <f t="shared" si="13"/>
        <v>'6600','14'</v>
      </c>
    </row>
    <row r="856" spans="1:4" x14ac:dyDescent="0.25">
      <c r="A856">
        <v>693</v>
      </c>
      <c r="B856">
        <v>700</v>
      </c>
      <c r="D856" t="str">
        <f t="shared" si="13"/>
        <v>'693','700'</v>
      </c>
    </row>
    <row r="857" spans="1:4" x14ac:dyDescent="0.25">
      <c r="A857">
        <v>3881</v>
      </c>
      <c r="B857">
        <v>1597</v>
      </c>
      <c r="D857" t="str">
        <f t="shared" si="13"/>
        <v>'3881','1597'</v>
      </c>
    </row>
    <row r="858" spans="1:4" x14ac:dyDescent="0.25">
      <c r="A858">
        <v>1282</v>
      </c>
      <c r="B858">
        <v>2116</v>
      </c>
      <c r="D858" t="str">
        <f t="shared" si="13"/>
        <v>'1282','2116'</v>
      </c>
    </row>
    <row r="859" spans="1:4" x14ac:dyDescent="0.25">
      <c r="A859">
        <v>7757</v>
      </c>
      <c r="B859">
        <v>1796</v>
      </c>
      <c r="D859" t="str">
        <f t="shared" si="13"/>
        <v>'7757','1796'</v>
      </c>
    </row>
    <row r="860" spans="1:4" x14ac:dyDescent="0.25">
      <c r="A860">
        <v>7875</v>
      </c>
      <c r="B860">
        <v>1644</v>
      </c>
      <c r="D860" t="str">
        <f t="shared" si="13"/>
        <v>'7875','1644'</v>
      </c>
    </row>
    <row r="861" spans="1:4" x14ac:dyDescent="0.25">
      <c r="A861">
        <v>8342</v>
      </c>
      <c r="B861">
        <v>1679</v>
      </c>
      <c r="D861" t="str">
        <f t="shared" si="13"/>
        <v>'8342','1679'</v>
      </c>
    </row>
    <row r="862" spans="1:4" x14ac:dyDescent="0.25">
      <c r="A862">
        <v>3760</v>
      </c>
      <c r="B862">
        <v>1316</v>
      </c>
      <c r="D862" t="str">
        <f t="shared" si="13"/>
        <v>'3760','1316'</v>
      </c>
    </row>
    <row r="863" spans="1:4" x14ac:dyDescent="0.25">
      <c r="A863">
        <v>8151</v>
      </c>
      <c r="B863">
        <v>663</v>
      </c>
      <c r="D863" t="str">
        <f t="shared" si="13"/>
        <v>'8151','663'</v>
      </c>
    </row>
    <row r="864" spans="1:4" x14ac:dyDescent="0.25">
      <c r="A864">
        <v>8234</v>
      </c>
      <c r="B864">
        <v>504</v>
      </c>
      <c r="D864" t="str">
        <f t="shared" si="13"/>
        <v>'8234','504'</v>
      </c>
    </row>
    <row r="865" spans="1:4" x14ac:dyDescent="0.25">
      <c r="A865">
        <v>355</v>
      </c>
      <c r="B865">
        <v>1678</v>
      </c>
      <c r="D865" t="str">
        <f t="shared" si="13"/>
        <v>'355','1678'</v>
      </c>
    </row>
    <row r="866" spans="1:4" x14ac:dyDescent="0.25">
      <c r="A866">
        <v>6180</v>
      </c>
      <c r="B866">
        <v>630</v>
      </c>
      <c r="D866" t="str">
        <f t="shared" si="13"/>
        <v>'6180','630'</v>
      </c>
    </row>
    <row r="867" spans="1:4" x14ac:dyDescent="0.25">
      <c r="A867">
        <v>8803</v>
      </c>
      <c r="B867">
        <v>2088</v>
      </c>
      <c r="D867" t="str">
        <f t="shared" si="13"/>
        <v>'8803','2088'</v>
      </c>
    </row>
    <row r="868" spans="1:4" x14ac:dyDescent="0.25">
      <c r="A868">
        <v>8541</v>
      </c>
      <c r="B868">
        <v>880</v>
      </c>
      <c r="D868" t="str">
        <f t="shared" si="13"/>
        <v>'8541','880'</v>
      </c>
    </row>
    <row r="869" spans="1:4" x14ac:dyDescent="0.25">
      <c r="A869">
        <v>2677</v>
      </c>
      <c r="B869">
        <v>1634</v>
      </c>
      <c r="D869" t="str">
        <f t="shared" si="13"/>
        <v>'2677','1634'</v>
      </c>
    </row>
    <row r="870" spans="1:4" x14ac:dyDescent="0.25">
      <c r="A870">
        <v>884</v>
      </c>
      <c r="B870">
        <v>1769</v>
      </c>
      <c r="D870" t="str">
        <f t="shared" si="13"/>
        <v>'884','1769'</v>
      </c>
    </row>
    <row r="871" spans="1:4" x14ac:dyDescent="0.25">
      <c r="A871">
        <v>3745</v>
      </c>
      <c r="B871">
        <v>2160</v>
      </c>
      <c r="D871" t="str">
        <f t="shared" si="13"/>
        <v>'3745','2160'</v>
      </c>
    </row>
    <row r="872" spans="1:4" x14ac:dyDescent="0.25">
      <c r="A872">
        <v>3216</v>
      </c>
      <c r="B872">
        <v>1436</v>
      </c>
      <c r="D872" t="str">
        <f t="shared" si="13"/>
        <v>'3216','1436'</v>
      </c>
    </row>
    <row r="873" spans="1:4" x14ac:dyDescent="0.25">
      <c r="A873">
        <v>5488</v>
      </c>
      <c r="B873">
        <v>309</v>
      </c>
      <c r="D873" t="str">
        <f t="shared" si="13"/>
        <v>'5488','309'</v>
      </c>
    </row>
    <row r="874" spans="1:4" x14ac:dyDescent="0.25">
      <c r="A874">
        <v>7070</v>
      </c>
      <c r="B874">
        <v>2008</v>
      </c>
      <c r="D874" t="str">
        <f t="shared" si="13"/>
        <v>'7070','2008'</v>
      </c>
    </row>
    <row r="875" spans="1:4" x14ac:dyDescent="0.25">
      <c r="A875">
        <v>5002</v>
      </c>
      <c r="B875">
        <v>1694</v>
      </c>
      <c r="D875" t="str">
        <f t="shared" si="13"/>
        <v>'5002','1694'</v>
      </c>
    </row>
    <row r="876" spans="1:4" x14ac:dyDescent="0.25">
      <c r="A876">
        <v>3993</v>
      </c>
      <c r="B876">
        <v>362</v>
      </c>
      <c r="D876" t="str">
        <f t="shared" si="13"/>
        <v>'3993','362'</v>
      </c>
    </row>
    <row r="877" spans="1:4" x14ac:dyDescent="0.25">
      <c r="A877">
        <v>1651</v>
      </c>
      <c r="B877">
        <v>1801</v>
      </c>
      <c r="D877" t="str">
        <f t="shared" si="13"/>
        <v>'1651','1801'</v>
      </c>
    </row>
    <row r="878" spans="1:4" x14ac:dyDescent="0.25">
      <c r="A878">
        <v>8644</v>
      </c>
      <c r="B878">
        <v>1082</v>
      </c>
      <c r="D878" t="str">
        <f t="shared" si="13"/>
        <v>'8644','1082'</v>
      </c>
    </row>
    <row r="879" spans="1:4" x14ac:dyDescent="0.25">
      <c r="A879">
        <v>5783</v>
      </c>
      <c r="B879">
        <v>116</v>
      </c>
      <c r="D879" t="str">
        <f t="shared" si="13"/>
        <v>'5783','116'</v>
      </c>
    </row>
    <row r="880" spans="1:4" x14ac:dyDescent="0.25">
      <c r="A880">
        <v>8295</v>
      </c>
      <c r="B880">
        <v>133</v>
      </c>
      <c r="D880" t="str">
        <f t="shared" si="13"/>
        <v>'8295','133'</v>
      </c>
    </row>
    <row r="881" spans="1:4" x14ac:dyDescent="0.25">
      <c r="A881">
        <v>6480</v>
      </c>
      <c r="B881">
        <v>1930</v>
      </c>
      <c r="D881" t="str">
        <f t="shared" si="13"/>
        <v>'6480','1930'</v>
      </c>
    </row>
    <row r="882" spans="1:4" x14ac:dyDescent="0.25">
      <c r="A882">
        <v>1927</v>
      </c>
      <c r="B882">
        <v>2158</v>
      </c>
      <c r="D882" t="str">
        <f t="shared" si="13"/>
        <v>'1927','2158'</v>
      </c>
    </row>
    <row r="883" spans="1:4" x14ac:dyDescent="0.25">
      <c r="A883">
        <v>3115</v>
      </c>
      <c r="B883">
        <v>416</v>
      </c>
      <c r="D883" t="str">
        <f t="shared" si="13"/>
        <v>'3115','416'</v>
      </c>
    </row>
    <row r="884" spans="1:4" x14ac:dyDescent="0.25">
      <c r="A884">
        <v>4364</v>
      </c>
      <c r="B884">
        <v>1267</v>
      </c>
      <c r="D884" t="str">
        <f t="shared" si="13"/>
        <v>'4364','1267'</v>
      </c>
    </row>
    <row r="885" spans="1:4" x14ac:dyDescent="0.25">
      <c r="A885">
        <v>1842</v>
      </c>
      <c r="B885">
        <v>1569</v>
      </c>
      <c r="D885" t="str">
        <f t="shared" si="13"/>
        <v>'1842','1569'</v>
      </c>
    </row>
    <row r="886" spans="1:4" x14ac:dyDescent="0.25">
      <c r="A886">
        <v>8356</v>
      </c>
      <c r="B886">
        <v>1345</v>
      </c>
      <c r="D886" t="str">
        <f t="shared" si="13"/>
        <v>'8356','1345'</v>
      </c>
    </row>
    <row r="887" spans="1:4" x14ac:dyDescent="0.25">
      <c r="A887">
        <v>8818</v>
      </c>
      <c r="B887">
        <v>398</v>
      </c>
      <c r="D887" t="str">
        <f t="shared" si="13"/>
        <v>'8818','398'</v>
      </c>
    </row>
    <row r="888" spans="1:4" x14ac:dyDescent="0.25">
      <c r="A888">
        <v>7858</v>
      </c>
      <c r="B888">
        <v>487</v>
      </c>
      <c r="D888" t="str">
        <f t="shared" si="13"/>
        <v>'7858','487'</v>
      </c>
    </row>
    <row r="889" spans="1:4" x14ac:dyDescent="0.25">
      <c r="A889">
        <v>8770</v>
      </c>
      <c r="B889">
        <v>219</v>
      </c>
      <c r="D889" t="str">
        <f t="shared" si="13"/>
        <v>'8770','219'</v>
      </c>
    </row>
    <row r="890" spans="1:4" x14ac:dyDescent="0.25">
      <c r="A890">
        <v>4234</v>
      </c>
      <c r="B890">
        <v>932</v>
      </c>
      <c r="D890" t="str">
        <f t="shared" si="13"/>
        <v>'4234','932'</v>
      </c>
    </row>
    <row r="891" spans="1:4" x14ac:dyDescent="0.25">
      <c r="A891">
        <v>7716</v>
      </c>
      <c r="B891">
        <v>1433</v>
      </c>
      <c r="D891" t="str">
        <f t="shared" si="13"/>
        <v>'7716','1433'</v>
      </c>
    </row>
    <row r="892" spans="1:4" x14ac:dyDescent="0.25">
      <c r="A892">
        <v>3279</v>
      </c>
      <c r="B892">
        <v>1316</v>
      </c>
      <c r="D892" t="str">
        <f t="shared" si="13"/>
        <v>'3279','1316'</v>
      </c>
    </row>
    <row r="893" spans="1:4" x14ac:dyDescent="0.25">
      <c r="A893">
        <v>3915</v>
      </c>
      <c r="B893">
        <v>269</v>
      </c>
      <c r="D893" t="str">
        <f t="shared" si="13"/>
        <v>'3915','269'</v>
      </c>
    </row>
    <row r="894" spans="1:4" x14ac:dyDescent="0.25">
      <c r="A894">
        <v>1297</v>
      </c>
      <c r="B894">
        <v>1617</v>
      </c>
      <c r="D894" t="str">
        <f t="shared" si="13"/>
        <v>'1297','1617'</v>
      </c>
    </row>
    <row r="895" spans="1:4" x14ac:dyDescent="0.25">
      <c r="A895">
        <v>3560</v>
      </c>
      <c r="B895">
        <v>675</v>
      </c>
      <c r="D895" t="str">
        <f t="shared" si="13"/>
        <v>'3560','675'</v>
      </c>
    </row>
    <row r="896" spans="1:4" x14ac:dyDescent="0.25">
      <c r="A896">
        <v>2984</v>
      </c>
      <c r="B896">
        <v>1965</v>
      </c>
      <c r="D896" t="str">
        <f t="shared" si="13"/>
        <v>'2984','1965'</v>
      </c>
    </row>
    <row r="897" spans="1:4" x14ac:dyDescent="0.25">
      <c r="A897">
        <v>5311</v>
      </c>
      <c r="B897">
        <v>415</v>
      </c>
      <c r="D897" t="str">
        <f t="shared" si="13"/>
        <v>'5311','415'</v>
      </c>
    </row>
    <row r="898" spans="1:4" x14ac:dyDescent="0.25">
      <c r="A898">
        <v>7962</v>
      </c>
      <c r="B898">
        <v>995</v>
      </c>
      <c r="D898" t="str">
        <f t="shared" ref="D898:D935" si="14">_xlfn.CONCAT("'",A898,"'",",","'",B898,"'")</f>
        <v>'7962','995'</v>
      </c>
    </row>
    <row r="899" spans="1:4" x14ac:dyDescent="0.25">
      <c r="A899">
        <v>6083</v>
      </c>
      <c r="B899">
        <v>333</v>
      </c>
      <c r="D899" t="str">
        <f t="shared" si="14"/>
        <v>'6083','333'</v>
      </c>
    </row>
    <row r="900" spans="1:4" x14ac:dyDescent="0.25">
      <c r="A900">
        <v>1940</v>
      </c>
      <c r="B900">
        <v>1374</v>
      </c>
      <c r="D900" t="str">
        <f t="shared" si="14"/>
        <v>'1940','1374'</v>
      </c>
    </row>
    <row r="901" spans="1:4" x14ac:dyDescent="0.25">
      <c r="A901">
        <v>1387</v>
      </c>
      <c r="B901">
        <v>38</v>
      </c>
      <c r="D901" t="str">
        <f t="shared" si="14"/>
        <v>'1387','38'</v>
      </c>
    </row>
    <row r="902" spans="1:4" x14ac:dyDescent="0.25">
      <c r="A902">
        <v>1711</v>
      </c>
      <c r="B902">
        <v>1498</v>
      </c>
      <c r="D902" t="str">
        <f t="shared" si="14"/>
        <v>'1711','1498'</v>
      </c>
    </row>
    <row r="903" spans="1:4" x14ac:dyDescent="0.25">
      <c r="A903">
        <v>1923</v>
      </c>
      <c r="B903">
        <v>933</v>
      </c>
      <c r="D903" t="str">
        <f t="shared" si="14"/>
        <v>'1923','933'</v>
      </c>
    </row>
    <row r="904" spans="1:4" x14ac:dyDescent="0.25">
      <c r="A904">
        <v>4695</v>
      </c>
      <c r="B904">
        <v>1873</v>
      </c>
      <c r="D904" t="str">
        <f t="shared" si="14"/>
        <v>'4695','1873'</v>
      </c>
    </row>
    <row r="905" spans="1:4" x14ac:dyDescent="0.25">
      <c r="A905">
        <v>8074</v>
      </c>
      <c r="B905">
        <v>740</v>
      </c>
      <c r="D905" t="str">
        <f t="shared" si="14"/>
        <v>'8074','740'</v>
      </c>
    </row>
    <row r="906" spans="1:4" x14ac:dyDescent="0.25">
      <c r="A906">
        <v>3840</v>
      </c>
      <c r="B906">
        <v>350</v>
      </c>
      <c r="D906" t="str">
        <f t="shared" si="14"/>
        <v>'3840','350'</v>
      </c>
    </row>
    <row r="907" spans="1:4" x14ac:dyDescent="0.25">
      <c r="A907">
        <v>7680</v>
      </c>
      <c r="B907">
        <v>840</v>
      </c>
      <c r="D907" t="str">
        <f t="shared" si="14"/>
        <v>'7680','840'</v>
      </c>
    </row>
    <row r="908" spans="1:4" x14ac:dyDescent="0.25">
      <c r="A908">
        <v>5730</v>
      </c>
      <c r="B908">
        <v>1701</v>
      </c>
      <c r="D908" t="str">
        <f t="shared" si="14"/>
        <v>'5730','1701'</v>
      </c>
    </row>
    <row r="909" spans="1:4" x14ac:dyDescent="0.25">
      <c r="A909">
        <v>5925</v>
      </c>
      <c r="B909">
        <v>1221</v>
      </c>
      <c r="D909" t="str">
        <f t="shared" si="14"/>
        <v>'5925','1221'</v>
      </c>
    </row>
    <row r="910" spans="1:4" x14ac:dyDescent="0.25">
      <c r="A910">
        <v>3219</v>
      </c>
      <c r="B910">
        <v>1175</v>
      </c>
      <c r="D910" t="str">
        <f t="shared" si="14"/>
        <v>'3219','1175'</v>
      </c>
    </row>
    <row r="911" spans="1:4" x14ac:dyDescent="0.25">
      <c r="A911">
        <v>7252</v>
      </c>
      <c r="B911">
        <v>1853</v>
      </c>
      <c r="D911" t="str">
        <f t="shared" si="14"/>
        <v>'7252','1853'</v>
      </c>
    </row>
    <row r="912" spans="1:4" x14ac:dyDescent="0.25">
      <c r="A912">
        <v>1529</v>
      </c>
      <c r="B912">
        <v>744</v>
      </c>
      <c r="D912" t="str">
        <f t="shared" si="14"/>
        <v>'1529','744'</v>
      </c>
    </row>
    <row r="913" spans="1:4" x14ac:dyDescent="0.25">
      <c r="A913">
        <v>7008</v>
      </c>
      <c r="B913">
        <v>1146</v>
      </c>
      <c r="D913" t="str">
        <f t="shared" si="14"/>
        <v>'7008','1146'</v>
      </c>
    </row>
    <row r="914" spans="1:4" x14ac:dyDescent="0.25">
      <c r="A914">
        <v>6024</v>
      </c>
      <c r="B914">
        <v>1302</v>
      </c>
      <c r="D914" t="str">
        <f t="shared" si="14"/>
        <v>'6024','1302'</v>
      </c>
    </row>
    <row r="915" spans="1:4" x14ac:dyDescent="0.25">
      <c r="A915">
        <v>1852</v>
      </c>
      <c r="B915">
        <v>744</v>
      </c>
      <c r="D915" t="str">
        <f t="shared" si="14"/>
        <v>'1852','744'</v>
      </c>
    </row>
    <row r="916" spans="1:4" x14ac:dyDescent="0.25">
      <c r="A916">
        <v>2445</v>
      </c>
      <c r="B916">
        <v>316</v>
      </c>
      <c r="D916" t="str">
        <f t="shared" si="14"/>
        <v>'2445','316'</v>
      </c>
    </row>
    <row r="917" spans="1:4" x14ac:dyDescent="0.25">
      <c r="A917">
        <v>1261</v>
      </c>
      <c r="B917">
        <v>1371</v>
      </c>
      <c r="D917" t="str">
        <f t="shared" si="14"/>
        <v>'1261','1371'</v>
      </c>
    </row>
    <row r="918" spans="1:4" x14ac:dyDescent="0.25">
      <c r="A918">
        <v>7805</v>
      </c>
      <c r="B918">
        <v>1807</v>
      </c>
      <c r="D918" t="str">
        <f t="shared" si="14"/>
        <v>'7805','1807'</v>
      </c>
    </row>
    <row r="919" spans="1:4" x14ac:dyDescent="0.25">
      <c r="A919">
        <v>2121</v>
      </c>
      <c r="B919">
        <v>1014</v>
      </c>
      <c r="D919" t="str">
        <f t="shared" si="14"/>
        <v>'2121','1014'</v>
      </c>
    </row>
    <row r="920" spans="1:4" x14ac:dyDescent="0.25">
      <c r="A920">
        <v>6640</v>
      </c>
      <c r="B920">
        <v>106</v>
      </c>
      <c r="D920" t="str">
        <f t="shared" si="14"/>
        <v>'6640','106'</v>
      </c>
    </row>
    <row r="921" spans="1:4" x14ac:dyDescent="0.25">
      <c r="A921">
        <v>5094</v>
      </c>
      <c r="B921">
        <v>1868</v>
      </c>
      <c r="D921" t="str">
        <f t="shared" si="14"/>
        <v>'5094','1868'</v>
      </c>
    </row>
    <row r="922" spans="1:4" x14ac:dyDescent="0.25">
      <c r="A922">
        <v>5545</v>
      </c>
      <c r="B922">
        <v>2085</v>
      </c>
      <c r="D922" t="str">
        <f t="shared" si="14"/>
        <v>'5545','2085'</v>
      </c>
    </row>
    <row r="923" spans="1:4" x14ac:dyDescent="0.25">
      <c r="A923">
        <v>2235</v>
      </c>
      <c r="B923">
        <v>356</v>
      </c>
      <c r="D923" t="str">
        <f t="shared" si="14"/>
        <v>'2235','356'</v>
      </c>
    </row>
    <row r="924" spans="1:4" x14ac:dyDescent="0.25">
      <c r="A924">
        <v>4805</v>
      </c>
      <c r="B924">
        <v>1631</v>
      </c>
      <c r="D924" t="str">
        <f t="shared" si="14"/>
        <v>'4805','1631'</v>
      </c>
    </row>
    <row r="925" spans="1:4" x14ac:dyDescent="0.25">
      <c r="A925">
        <v>4402</v>
      </c>
      <c r="B925">
        <v>685</v>
      </c>
      <c r="D925" t="str">
        <f t="shared" si="14"/>
        <v>'4402','685'</v>
      </c>
    </row>
    <row r="926" spans="1:4" x14ac:dyDescent="0.25">
      <c r="A926">
        <v>1630</v>
      </c>
      <c r="B926">
        <v>1665</v>
      </c>
      <c r="D926" t="str">
        <f t="shared" si="14"/>
        <v>'1630','1665'</v>
      </c>
    </row>
    <row r="927" spans="1:4" x14ac:dyDescent="0.25">
      <c r="A927">
        <v>4777</v>
      </c>
      <c r="B927">
        <v>240</v>
      </c>
      <c r="D927" t="str">
        <f t="shared" si="14"/>
        <v>'4777','240'</v>
      </c>
    </row>
    <row r="928" spans="1:4" x14ac:dyDescent="0.25">
      <c r="A928">
        <v>1154</v>
      </c>
      <c r="B928">
        <v>1279</v>
      </c>
      <c r="D928" t="str">
        <f t="shared" si="14"/>
        <v>'1154','1279'</v>
      </c>
    </row>
    <row r="929" spans="1:4" x14ac:dyDescent="0.25">
      <c r="A929">
        <v>4402</v>
      </c>
      <c r="B929">
        <v>1225</v>
      </c>
      <c r="D929" t="str">
        <f t="shared" si="14"/>
        <v>'4402','1225'</v>
      </c>
    </row>
    <row r="930" spans="1:4" x14ac:dyDescent="0.25">
      <c r="A930">
        <v>700</v>
      </c>
      <c r="B930">
        <v>1777</v>
      </c>
      <c r="D930" t="str">
        <f t="shared" si="14"/>
        <v>'700','1777'</v>
      </c>
    </row>
    <row r="931" spans="1:4" x14ac:dyDescent="0.25">
      <c r="A931">
        <v>4242</v>
      </c>
      <c r="B931">
        <v>1532</v>
      </c>
      <c r="D931" t="str">
        <f t="shared" si="14"/>
        <v>'4242','1532'</v>
      </c>
    </row>
    <row r="932" spans="1:4" x14ac:dyDescent="0.25">
      <c r="A932">
        <v>6216</v>
      </c>
      <c r="B932">
        <v>1874</v>
      </c>
      <c r="D932" t="str">
        <f t="shared" si="14"/>
        <v>'6216','1874'</v>
      </c>
    </row>
    <row r="933" spans="1:4" x14ac:dyDescent="0.25">
      <c r="A933">
        <v>1979</v>
      </c>
      <c r="B933">
        <v>2166</v>
      </c>
      <c r="D933" t="str">
        <f t="shared" si="14"/>
        <v>'1979','2166'</v>
      </c>
    </row>
    <row r="934" spans="1:4" x14ac:dyDescent="0.25">
      <c r="A934">
        <v>6264</v>
      </c>
      <c r="B934">
        <v>522</v>
      </c>
      <c r="D934" t="str">
        <f t="shared" si="14"/>
        <v>'6264','522'</v>
      </c>
    </row>
    <row r="935" spans="1:4" x14ac:dyDescent="0.25">
      <c r="A935">
        <v>4889</v>
      </c>
      <c r="B935">
        <v>1484</v>
      </c>
      <c r="D935" t="str">
        <f t="shared" si="14"/>
        <v>'4889','1484'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22580-647A-4025-B019-BD064A931CD0}">
  <sheetPr>
    <tabColor rgb="FF92D050"/>
  </sheetPr>
  <dimension ref="A1:E2955"/>
  <sheetViews>
    <sheetView topLeftCell="A15" workbookViewId="0">
      <selection activeCell="B39" sqref="B39:B44"/>
    </sheetView>
  </sheetViews>
  <sheetFormatPr defaultRowHeight="15" x14ac:dyDescent="0.25"/>
  <cols>
    <col min="2" max="2" width="13.42578125" customWidth="1"/>
    <col min="5" max="5" width="16.28515625" customWidth="1"/>
  </cols>
  <sheetData>
    <row r="1" spans="1:5" x14ac:dyDescent="0.25">
      <c r="A1" t="s">
        <v>5</v>
      </c>
      <c r="B1" t="s">
        <v>9778</v>
      </c>
      <c r="C1" t="s">
        <v>9787</v>
      </c>
    </row>
    <row r="2" spans="1:5" x14ac:dyDescent="0.25">
      <c r="A2">
        <v>204</v>
      </c>
      <c r="B2">
        <v>279</v>
      </c>
      <c r="C2" t="str" cm="1">
        <f t="array" aca="1" ref="C2" ca="1">INDEX(Price!$B:$B, RANDBETWEEN(2, COUNTA(Price!$B:$B)))</f>
        <v>15.32</v>
      </c>
      <c r="E2" t="str">
        <f ca="1">_xlfn.CONCAT("'",A2,"'",",","'",B2,"'",",","'",C2,"'")</f>
        <v>'204','279','15.32'</v>
      </c>
    </row>
    <row r="3" spans="1:5" x14ac:dyDescent="0.25">
      <c r="A3">
        <v>1784</v>
      </c>
      <c r="B3">
        <v>2</v>
      </c>
      <c r="C3" t="str" cm="1">
        <f t="array" aca="1" ref="C3" ca="1">INDEX(Price!$B:$B, RANDBETWEEN(2, COUNTA(Price!$B:$B)))</f>
        <v>0.95</v>
      </c>
      <c r="E3" t="str">
        <f t="shared" ref="E3:E66" ca="1" si="0">_xlfn.CONCAT("'",A3,"'",",","'",B3,"'",",","'",C3,"'")</f>
        <v>'1784','2','0.95'</v>
      </c>
    </row>
    <row r="4" spans="1:5" x14ac:dyDescent="0.25">
      <c r="A4">
        <v>133</v>
      </c>
      <c r="B4">
        <v>194</v>
      </c>
      <c r="C4" t="str" cm="1">
        <f t="array" aca="1" ref="C4" ca="1">INDEX(Price!$B:$B, RANDBETWEEN(2, COUNTA(Price!$B:$B)))</f>
        <v>47.68</v>
      </c>
      <c r="E4" t="str">
        <f t="shared" ca="1" si="0"/>
        <v>'133','194','47.68'</v>
      </c>
    </row>
    <row r="5" spans="1:5" x14ac:dyDescent="0.25">
      <c r="A5">
        <v>2081</v>
      </c>
      <c r="B5">
        <v>195</v>
      </c>
      <c r="C5" t="str" cm="1">
        <f t="array" aca="1" ref="C5" ca="1">INDEX(Price!$B:$B, RANDBETWEEN(2, COUNTA(Price!$B:$B)))</f>
        <v>27.25</v>
      </c>
      <c r="E5" t="str">
        <f t="shared" ca="1" si="0"/>
        <v>'2081','195','27.25'</v>
      </c>
    </row>
    <row r="6" spans="1:5" x14ac:dyDescent="0.25">
      <c r="A6">
        <v>2169</v>
      </c>
      <c r="B6">
        <v>40</v>
      </c>
      <c r="C6" t="str" cm="1">
        <f t="array" aca="1" ref="C6" ca="1">INDEX(Price!$B:$B, RANDBETWEEN(2, COUNTA(Price!$B:$B)))</f>
        <v>82.04</v>
      </c>
      <c r="E6" t="str">
        <f t="shared" ca="1" si="0"/>
        <v>'2169','40','82.04'</v>
      </c>
    </row>
    <row r="7" spans="1:5" x14ac:dyDescent="0.25">
      <c r="A7">
        <v>325</v>
      </c>
      <c r="B7">
        <v>379</v>
      </c>
      <c r="C7" t="str" cm="1">
        <f t="array" aca="1" ref="C7" ca="1">INDEX(Price!$B:$B, RANDBETWEEN(2, COUNTA(Price!$B:$B)))</f>
        <v>28.57</v>
      </c>
      <c r="E7" t="str">
        <f t="shared" ca="1" si="0"/>
        <v>'325','379','28.57'</v>
      </c>
    </row>
    <row r="8" spans="1:5" x14ac:dyDescent="0.25">
      <c r="A8">
        <v>1118</v>
      </c>
      <c r="B8">
        <v>38</v>
      </c>
      <c r="C8" t="str" cm="1">
        <f t="array" aca="1" ref="C8" ca="1">INDEX(Price!$B:$B, RANDBETWEEN(2, COUNTA(Price!$B:$B)))</f>
        <v>3.77</v>
      </c>
      <c r="E8" t="str">
        <f t="shared" ca="1" si="0"/>
        <v>'1118','38','3.77'</v>
      </c>
    </row>
    <row r="9" spans="1:5" x14ac:dyDescent="0.25">
      <c r="A9">
        <v>561</v>
      </c>
      <c r="B9">
        <v>359</v>
      </c>
      <c r="C9" t="str" cm="1">
        <f t="array" aca="1" ref="C9" ca="1">INDEX(Price!$B:$B, RANDBETWEEN(2, COUNTA(Price!$B:$B)))</f>
        <v>97.32</v>
      </c>
      <c r="E9" t="str">
        <f t="shared" ca="1" si="0"/>
        <v>'561','359','97.32'</v>
      </c>
    </row>
    <row r="10" spans="1:5" x14ac:dyDescent="0.25">
      <c r="A10">
        <v>500</v>
      </c>
      <c r="B10">
        <v>474</v>
      </c>
      <c r="C10" t="str" cm="1">
        <f t="array" aca="1" ref="C10" ca="1">INDEX(Price!$B:$B, RANDBETWEEN(2, COUNTA(Price!$B:$B)))</f>
        <v>5.23</v>
      </c>
      <c r="E10" t="str">
        <f t="shared" ca="1" si="0"/>
        <v>'500','474','5.23'</v>
      </c>
    </row>
    <row r="11" spans="1:5" x14ac:dyDescent="0.25">
      <c r="A11">
        <v>175</v>
      </c>
      <c r="B11">
        <v>509</v>
      </c>
      <c r="C11" t="str" cm="1">
        <f t="array" aca="1" ref="C11" ca="1">INDEX(Price!$B:$B, RANDBETWEEN(2, COUNTA(Price!$B:$B)))</f>
        <v>47.08</v>
      </c>
      <c r="E11" t="str">
        <f t="shared" ca="1" si="0"/>
        <v>'175','509','47.08'</v>
      </c>
    </row>
    <row r="12" spans="1:5" x14ac:dyDescent="0.25">
      <c r="A12">
        <v>293</v>
      </c>
      <c r="B12">
        <v>513</v>
      </c>
      <c r="C12" t="str" cm="1">
        <f t="array" aca="1" ref="C12" ca="1">INDEX(Price!$B:$B, RANDBETWEEN(2, COUNTA(Price!$B:$B)))</f>
        <v>27.93</v>
      </c>
      <c r="E12" t="str">
        <f t="shared" ca="1" si="0"/>
        <v>'293','513','27.93'</v>
      </c>
    </row>
    <row r="13" spans="1:5" x14ac:dyDescent="0.25">
      <c r="A13">
        <v>1753</v>
      </c>
      <c r="B13">
        <v>415</v>
      </c>
      <c r="C13" t="str" cm="1">
        <f t="array" aca="1" ref="C13" ca="1">INDEX(Price!$B:$B, RANDBETWEEN(2, COUNTA(Price!$B:$B)))</f>
        <v>81.20</v>
      </c>
      <c r="E13" t="str">
        <f t="shared" ca="1" si="0"/>
        <v>'1753','415','81.20'</v>
      </c>
    </row>
    <row r="14" spans="1:5" x14ac:dyDescent="0.25">
      <c r="A14">
        <v>904</v>
      </c>
      <c r="B14">
        <v>242</v>
      </c>
      <c r="C14" t="str" cm="1">
        <f t="array" aca="1" ref="C14" ca="1">INDEX(Price!$B:$B, RANDBETWEEN(2, COUNTA(Price!$B:$B)))</f>
        <v>46.70</v>
      </c>
      <c r="E14" t="str">
        <f t="shared" ca="1" si="0"/>
        <v>'904','242','46.70'</v>
      </c>
    </row>
    <row r="15" spans="1:5" x14ac:dyDescent="0.25">
      <c r="A15">
        <v>2149</v>
      </c>
      <c r="B15">
        <v>136</v>
      </c>
      <c r="C15" t="str" cm="1">
        <f t="array" aca="1" ref="C15" ca="1">INDEX(Price!$B:$B, RANDBETWEEN(2, COUNTA(Price!$B:$B)))</f>
        <v>78.12</v>
      </c>
      <c r="E15" t="str">
        <f t="shared" ca="1" si="0"/>
        <v>'2149','136','78.12'</v>
      </c>
    </row>
    <row r="16" spans="1:5" x14ac:dyDescent="0.25">
      <c r="A16">
        <v>1630</v>
      </c>
      <c r="B16">
        <v>456</v>
      </c>
      <c r="C16" t="str" cm="1">
        <f t="array" aca="1" ref="C16" ca="1">INDEX(Price!$B:$B, RANDBETWEEN(2, COUNTA(Price!$B:$B)))</f>
        <v>36.83</v>
      </c>
      <c r="E16" t="str">
        <f t="shared" ca="1" si="0"/>
        <v>'1630','456','36.83'</v>
      </c>
    </row>
    <row r="17" spans="1:5" x14ac:dyDescent="0.25">
      <c r="A17">
        <v>1290</v>
      </c>
      <c r="B17">
        <v>370</v>
      </c>
      <c r="C17" t="str" cm="1">
        <f t="array" aca="1" ref="C17" ca="1">INDEX(Price!$B:$B, RANDBETWEEN(2, COUNTA(Price!$B:$B)))</f>
        <v>28.85</v>
      </c>
      <c r="E17" t="str">
        <f t="shared" ca="1" si="0"/>
        <v>'1290','370','28.85'</v>
      </c>
    </row>
    <row r="18" spans="1:5" x14ac:dyDescent="0.25">
      <c r="A18">
        <v>206</v>
      </c>
      <c r="B18">
        <v>29</v>
      </c>
      <c r="C18" t="str" cm="1">
        <f t="array" aca="1" ref="C18" ca="1">INDEX(Price!$B:$B, RANDBETWEEN(2, COUNTA(Price!$B:$B)))</f>
        <v>21.66</v>
      </c>
      <c r="E18" t="str">
        <f t="shared" ca="1" si="0"/>
        <v>'206','29','21.66'</v>
      </c>
    </row>
    <row r="19" spans="1:5" x14ac:dyDescent="0.25">
      <c r="A19">
        <v>1131</v>
      </c>
      <c r="B19">
        <v>499</v>
      </c>
      <c r="C19" t="str" cm="1">
        <f t="array" aca="1" ref="C19" ca="1">INDEX(Price!$B:$B, RANDBETWEEN(2, COUNTA(Price!$B:$B)))</f>
        <v>16.49</v>
      </c>
      <c r="E19" t="str">
        <f t="shared" ca="1" si="0"/>
        <v>'1131','499','16.49'</v>
      </c>
    </row>
    <row r="20" spans="1:5" x14ac:dyDescent="0.25">
      <c r="A20">
        <v>1413</v>
      </c>
      <c r="B20">
        <v>149</v>
      </c>
      <c r="C20" t="str" cm="1">
        <f t="array" aca="1" ref="C20" ca="1">INDEX(Price!$B:$B, RANDBETWEEN(2, COUNTA(Price!$B:$B)))</f>
        <v>69.91</v>
      </c>
      <c r="E20" t="str">
        <f t="shared" ca="1" si="0"/>
        <v>'1413','149','69.91'</v>
      </c>
    </row>
    <row r="21" spans="1:5" x14ac:dyDescent="0.25">
      <c r="A21">
        <v>1343</v>
      </c>
      <c r="B21">
        <v>75</v>
      </c>
      <c r="C21" t="str" cm="1">
        <f t="array" aca="1" ref="C21" ca="1">INDEX(Price!$B:$B, RANDBETWEEN(2, COUNTA(Price!$B:$B)))</f>
        <v>19.95</v>
      </c>
      <c r="E21" t="str">
        <f t="shared" ca="1" si="0"/>
        <v>'1343','75','19.95'</v>
      </c>
    </row>
    <row r="22" spans="1:5" x14ac:dyDescent="0.25">
      <c r="A22">
        <v>1653</v>
      </c>
      <c r="B22">
        <v>26</v>
      </c>
      <c r="C22" t="str" cm="1">
        <f t="array" aca="1" ref="C22" ca="1">INDEX(Price!$B:$B, RANDBETWEEN(2, COUNTA(Price!$B:$B)))</f>
        <v>30.12</v>
      </c>
      <c r="E22" t="str">
        <f t="shared" ca="1" si="0"/>
        <v>'1653','26','30.12'</v>
      </c>
    </row>
    <row r="23" spans="1:5" x14ac:dyDescent="0.25">
      <c r="A23">
        <v>19</v>
      </c>
      <c r="B23">
        <v>23</v>
      </c>
      <c r="C23" t="str" cm="1">
        <f t="array" aca="1" ref="C23" ca="1">INDEX(Price!$B:$B, RANDBETWEEN(2, COUNTA(Price!$B:$B)))</f>
        <v>62.51</v>
      </c>
      <c r="E23" t="str">
        <f t="shared" ca="1" si="0"/>
        <v>'19','23','62.51'</v>
      </c>
    </row>
    <row r="24" spans="1:5" x14ac:dyDescent="0.25">
      <c r="A24">
        <v>1247</v>
      </c>
      <c r="B24">
        <v>203</v>
      </c>
      <c r="C24" t="str" cm="1">
        <f t="array" aca="1" ref="C24" ca="1">INDEX(Price!$B:$B, RANDBETWEEN(2, COUNTA(Price!$B:$B)))</f>
        <v>96.68</v>
      </c>
      <c r="E24" t="str">
        <f t="shared" ca="1" si="0"/>
        <v>'1247','203','96.68'</v>
      </c>
    </row>
    <row r="25" spans="1:5" x14ac:dyDescent="0.25">
      <c r="A25">
        <v>2174</v>
      </c>
      <c r="B25">
        <v>209</v>
      </c>
      <c r="C25" t="str" cm="1">
        <f t="array" aca="1" ref="C25" ca="1">INDEX(Price!$B:$B, RANDBETWEEN(2, COUNTA(Price!$B:$B)))</f>
        <v>7.80</v>
      </c>
      <c r="E25" t="str">
        <f t="shared" ca="1" si="0"/>
        <v>'2174','209','7.80'</v>
      </c>
    </row>
    <row r="26" spans="1:5" x14ac:dyDescent="0.25">
      <c r="A26">
        <v>1401</v>
      </c>
      <c r="B26">
        <v>412</v>
      </c>
      <c r="C26" t="str" cm="1">
        <f t="array" aca="1" ref="C26" ca="1">INDEX(Price!$B:$B, RANDBETWEEN(2, COUNTA(Price!$B:$B)))</f>
        <v>3.45</v>
      </c>
      <c r="E26" t="str">
        <f t="shared" ca="1" si="0"/>
        <v>'1401','412','3.45'</v>
      </c>
    </row>
    <row r="27" spans="1:5" x14ac:dyDescent="0.25">
      <c r="A27">
        <v>1364</v>
      </c>
      <c r="B27">
        <v>479</v>
      </c>
      <c r="C27" t="str" cm="1">
        <f t="array" aca="1" ref="C27" ca="1">INDEX(Price!$B:$B, RANDBETWEEN(2, COUNTA(Price!$B:$B)))</f>
        <v>7.80</v>
      </c>
      <c r="E27" t="str">
        <f t="shared" ca="1" si="0"/>
        <v>'1364','479','7.80'</v>
      </c>
    </row>
    <row r="28" spans="1:5" x14ac:dyDescent="0.25">
      <c r="A28">
        <v>1091</v>
      </c>
      <c r="B28">
        <v>521</v>
      </c>
      <c r="C28" t="str" cm="1">
        <f t="array" aca="1" ref="C28" ca="1">INDEX(Price!$B:$B, RANDBETWEEN(2, COUNTA(Price!$B:$B)))</f>
        <v>14.33</v>
      </c>
      <c r="E28" t="str">
        <f t="shared" ca="1" si="0"/>
        <v>'1091','521','14.33'</v>
      </c>
    </row>
    <row r="29" spans="1:5" x14ac:dyDescent="0.25">
      <c r="A29">
        <v>316</v>
      </c>
      <c r="B29">
        <v>325</v>
      </c>
      <c r="C29" t="str" cm="1">
        <f t="array" aca="1" ref="C29" ca="1">INDEX(Price!$B:$B, RANDBETWEEN(2, COUNTA(Price!$B:$B)))</f>
        <v>74.56</v>
      </c>
      <c r="E29" t="str">
        <f t="shared" ca="1" si="0"/>
        <v>'316','325','74.56'</v>
      </c>
    </row>
    <row r="30" spans="1:5" x14ac:dyDescent="0.25">
      <c r="A30">
        <v>1213</v>
      </c>
      <c r="B30">
        <v>373</v>
      </c>
      <c r="C30" t="str" cm="1">
        <f t="array" aca="1" ref="C30" ca="1">INDEX(Price!$B:$B, RANDBETWEEN(2, COUNTA(Price!$B:$B)))</f>
        <v>40.60</v>
      </c>
      <c r="E30" t="str">
        <f t="shared" ca="1" si="0"/>
        <v>'1213','373','40.60'</v>
      </c>
    </row>
    <row r="31" spans="1:5" x14ac:dyDescent="0.25">
      <c r="A31">
        <v>718</v>
      </c>
      <c r="B31">
        <v>423</v>
      </c>
      <c r="C31" t="str" cm="1">
        <f t="array" aca="1" ref="C31" ca="1">INDEX(Price!$B:$B, RANDBETWEEN(2, COUNTA(Price!$B:$B)))</f>
        <v>50.02</v>
      </c>
      <c r="E31" t="str">
        <f t="shared" ca="1" si="0"/>
        <v>'718','423','50.02'</v>
      </c>
    </row>
    <row r="32" spans="1:5" x14ac:dyDescent="0.25">
      <c r="A32">
        <v>460</v>
      </c>
      <c r="B32">
        <v>183</v>
      </c>
      <c r="C32" t="str" cm="1">
        <f t="array" aca="1" ref="C32" ca="1">INDEX(Price!$B:$B, RANDBETWEEN(2, COUNTA(Price!$B:$B)))</f>
        <v>53.77</v>
      </c>
      <c r="E32" t="str">
        <f t="shared" ca="1" si="0"/>
        <v>'460','183','53.77'</v>
      </c>
    </row>
    <row r="33" spans="1:5" x14ac:dyDescent="0.25">
      <c r="A33">
        <v>864</v>
      </c>
      <c r="B33">
        <v>4</v>
      </c>
      <c r="C33" t="str" cm="1">
        <f t="array" aca="1" ref="C33" ca="1">INDEX(Price!$B:$B, RANDBETWEEN(2, COUNTA(Price!$B:$B)))</f>
        <v>72.56</v>
      </c>
      <c r="E33" t="str">
        <f t="shared" ca="1" si="0"/>
        <v>'864','4','72.56'</v>
      </c>
    </row>
    <row r="34" spans="1:5" x14ac:dyDescent="0.25">
      <c r="A34">
        <v>288</v>
      </c>
      <c r="B34">
        <v>399</v>
      </c>
      <c r="C34" t="str" cm="1">
        <f t="array" aca="1" ref="C34" ca="1">INDEX(Price!$B:$B, RANDBETWEEN(2, COUNTA(Price!$B:$B)))</f>
        <v>73.94</v>
      </c>
      <c r="E34" t="str">
        <f t="shared" ca="1" si="0"/>
        <v>'288','399','73.94'</v>
      </c>
    </row>
    <row r="35" spans="1:5" x14ac:dyDescent="0.25">
      <c r="A35">
        <v>968</v>
      </c>
      <c r="B35">
        <v>510</v>
      </c>
      <c r="C35" t="str" cm="1">
        <f t="array" aca="1" ref="C35" ca="1">INDEX(Price!$B:$B, RANDBETWEEN(2, COUNTA(Price!$B:$B)))</f>
        <v>91.79</v>
      </c>
      <c r="E35" t="str">
        <f t="shared" ca="1" si="0"/>
        <v>'968','510','91.79'</v>
      </c>
    </row>
    <row r="36" spans="1:5" x14ac:dyDescent="0.25">
      <c r="A36">
        <v>1176</v>
      </c>
      <c r="B36">
        <v>369</v>
      </c>
      <c r="C36" t="str" cm="1">
        <f t="array" aca="1" ref="C36" ca="1">INDEX(Price!$B:$B, RANDBETWEEN(2, COUNTA(Price!$B:$B)))</f>
        <v>39.80</v>
      </c>
      <c r="E36" t="str">
        <f t="shared" ca="1" si="0"/>
        <v>'1176','369','39.80'</v>
      </c>
    </row>
    <row r="37" spans="1:5" x14ac:dyDescent="0.25">
      <c r="A37">
        <v>2162</v>
      </c>
      <c r="B37">
        <v>377</v>
      </c>
      <c r="C37" t="str" cm="1">
        <f t="array" aca="1" ref="C37" ca="1">INDEX(Price!$B:$B, RANDBETWEEN(2, COUNTA(Price!$B:$B)))</f>
        <v>3.10</v>
      </c>
      <c r="E37" t="str">
        <f t="shared" ca="1" si="0"/>
        <v>'2162','377','3.10'</v>
      </c>
    </row>
    <row r="38" spans="1:5" x14ac:dyDescent="0.25">
      <c r="A38">
        <v>851</v>
      </c>
      <c r="B38">
        <v>497</v>
      </c>
      <c r="C38" t="str" cm="1">
        <f t="array" aca="1" ref="C38" ca="1">INDEX(Price!$B:$B, RANDBETWEEN(2, COUNTA(Price!$B:$B)))</f>
        <v>31.46</v>
      </c>
      <c r="E38" t="str">
        <f t="shared" ca="1" si="0"/>
        <v>'851','497','31.46'</v>
      </c>
    </row>
    <row r="39" spans="1:5" x14ac:dyDescent="0.25">
      <c r="A39">
        <v>510</v>
      </c>
      <c r="B39">
        <v>20</v>
      </c>
      <c r="C39" t="str" cm="1">
        <f t="array" aca="1" ref="C39" ca="1">INDEX(Price!$B:$B, RANDBETWEEN(2, COUNTA(Price!$B:$B)))</f>
        <v>47.62</v>
      </c>
      <c r="E39" t="str">
        <f t="shared" ca="1" si="0"/>
        <v>'510','20','47.62'</v>
      </c>
    </row>
    <row r="40" spans="1:5" x14ac:dyDescent="0.25">
      <c r="A40">
        <v>153</v>
      </c>
      <c r="B40">
        <v>477</v>
      </c>
      <c r="C40" t="str" cm="1">
        <f t="array" aca="1" ref="C40" ca="1">INDEX(Price!$B:$B, RANDBETWEEN(2, COUNTA(Price!$B:$B)))</f>
        <v>49.09</v>
      </c>
      <c r="E40" t="str">
        <f t="shared" ca="1" si="0"/>
        <v>'153','477','49.09'</v>
      </c>
    </row>
    <row r="41" spans="1:5" x14ac:dyDescent="0.25">
      <c r="A41">
        <v>640</v>
      </c>
      <c r="B41">
        <v>552</v>
      </c>
      <c r="C41" t="str" cm="1">
        <f t="array" aca="1" ref="C41" ca="1">INDEX(Price!$B:$B, RANDBETWEEN(2, COUNTA(Price!$B:$B)))</f>
        <v>94.47</v>
      </c>
      <c r="E41" t="str">
        <f t="shared" ca="1" si="0"/>
        <v>'640','552','94.47'</v>
      </c>
    </row>
    <row r="42" spans="1:5" x14ac:dyDescent="0.25">
      <c r="A42">
        <v>333</v>
      </c>
      <c r="B42">
        <v>269</v>
      </c>
      <c r="C42" t="str" cm="1">
        <f t="array" aca="1" ref="C42" ca="1">INDEX(Price!$B:$B, RANDBETWEEN(2, COUNTA(Price!$B:$B)))</f>
        <v>84.63</v>
      </c>
      <c r="E42" t="str">
        <f t="shared" ca="1" si="0"/>
        <v>'333','269','84.63'</v>
      </c>
    </row>
    <row r="43" spans="1:5" x14ac:dyDescent="0.25">
      <c r="A43">
        <v>419</v>
      </c>
      <c r="B43">
        <v>29</v>
      </c>
      <c r="C43" t="str" cm="1">
        <f t="array" aca="1" ref="C43" ca="1">INDEX(Price!$B:$B, RANDBETWEEN(2, COUNTA(Price!$B:$B)))</f>
        <v>16.74</v>
      </c>
      <c r="E43" t="str">
        <f t="shared" ca="1" si="0"/>
        <v>'419','29','16.74'</v>
      </c>
    </row>
    <row r="44" spans="1:5" x14ac:dyDescent="0.25">
      <c r="A44">
        <v>1594</v>
      </c>
      <c r="B44">
        <v>434</v>
      </c>
      <c r="C44" t="str" cm="1">
        <f t="array" aca="1" ref="C44" ca="1">INDEX(Price!$B:$B, RANDBETWEEN(2, COUNTA(Price!$B:$B)))</f>
        <v>76.62</v>
      </c>
      <c r="E44" t="str">
        <f t="shared" ca="1" si="0"/>
        <v>'1594','434','76.62'</v>
      </c>
    </row>
    <row r="45" spans="1:5" x14ac:dyDescent="0.25">
      <c r="A45">
        <v>888</v>
      </c>
      <c r="B45">
        <v>405</v>
      </c>
      <c r="C45" t="str" cm="1">
        <f t="array" aca="1" ref="C45" ca="1">INDEX(Price!$B:$B, RANDBETWEEN(2, COUNTA(Price!$B:$B)))</f>
        <v>71.83</v>
      </c>
      <c r="E45" t="str">
        <f t="shared" ca="1" si="0"/>
        <v>'888','405','71.83'</v>
      </c>
    </row>
    <row r="46" spans="1:5" x14ac:dyDescent="0.25">
      <c r="A46">
        <v>1524</v>
      </c>
      <c r="B46">
        <v>19</v>
      </c>
      <c r="C46" t="str" cm="1">
        <f t="array" aca="1" ref="C46" ca="1">INDEX(Price!$B:$B, RANDBETWEEN(2, COUNTA(Price!$B:$B)))</f>
        <v>10.38</v>
      </c>
      <c r="E46" t="str">
        <f t="shared" ca="1" si="0"/>
        <v>'1524','19','10.38'</v>
      </c>
    </row>
    <row r="47" spans="1:5" x14ac:dyDescent="0.25">
      <c r="A47">
        <v>1293</v>
      </c>
      <c r="B47">
        <v>506</v>
      </c>
      <c r="C47" t="str" cm="1">
        <f t="array" aca="1" ref="C47" ca="1">INDEX(Price!$B:$B, RANDBETWEEN(2, COUNTA(Price!$B:$B)))</f>
        <v>38.63</v>
      </c>
      <c r="E47" t="str">
        <f t="shared" ca="1" si="0"/>
        <v>'1293','506','38.63'</v>
      </c>
    </row>
    <row r="48" spans="1:5" x14ac:dyDescent="0.25">
      <c r="A48">
        <v>434</v>
      </c>
      <c r="B48">
        <v>502</v>
      </c>
      <c r="C48" t="str" cm="1">
        <f t="array" aca="1" ref="C48" ca="1">INDEX(Price!$B:$B, RANDBETWEEN(2, COUNTA(Price!$B:$B)))</f>
        <v>86.78</v>
      </c>
      <c r="E48" t="str">
        <f t="shared" ca="1" si="0"/>
        <v>'434','502','86.78'</v>
      </c>
    </row>
    <row r="49" spans="1:5" x14ac:dyDescent="0.25">
      <c r="A49">
        <v>2172</v>
      </c>
      <c r="B49">
        <v>481</v>
      </c>
      <c r="C49" t="str" cm="1">
        <f t="array" aca="1" ref="C49" ca="1">INDEX(Price!$B:$B, RANDBETWEEN(2, COUNTA(Price!$B:$B)))</f>
        <v>28.96</v>
      </c>
      <c r="E49" t="str">
        <f t="shared" ca="1" si="0"/>
        <v>'2172','481','28.96'</v>
      </c>
    </row>
    <row r="50" spans="1:5" x14ac:dyDescent="0.25">
      <c r="A50">
        <v>2129</v>
      </c>
      <c r="B50">
        <v>286</v>
      </c>
      <c r="C50" t="str" cm="1">
        <f t="array" aca="1" ref="C50" ca="1">INDEX(Price!$B:$B, RANDBETWEEN(2, COUNTA(Price!$B:$B)))</f>
        <v>30.49</v>
      </c>
      <c r="E50" t="str">
        <f t="shared" ca="1" si="0"/>
        <v>'2129','286','30.49'</v>
      </c>
    </row>
    <row r="51" spans="1:5" x14ac:dyDescent="0.25">
      <c r="A51">
        <v>1330</v>
      </c>
      <c r="B51">
        <v>267</v>
      </c>
      <c r="C51" t="str" cm="1">
        <f t="array" aca="1" ref="C51" ca="1">INDEX(Price!$B:$B, RANDBETWEEN(2, COUNTA(Price!$B:$B)))</f>
        <v>29.28</v>
      </c>
      <c r="E51" t="str">
        <f t="shared" ca="1" si="0"/>
        <v>'1330','267','29.28'</v>
      </c>
    </row>
    <row r="52" spans="1:5" x14ac:dyDescent="0.25">
      <c r="A52">
        <v>1740</v>
      </c>
      <c r="B52">
        <v>174</v>
      </c>
      <c r="C52" t="str" cm="1">
        <f t="array" aca="1" ref="C52" ca="1">INDEX(Price!$B:$B, RANDBETWEEN(2, COUNTA(Price!$B:$B)))</f>
        <v>62.38</v>
      </c>
      <c r="E52" t="str">
        <f t="shared" ca="1" si="0"/>
        <v>'1740','174','62.38'</v>
      </c>
    </row>
    <row r="53" spans="1:5" x14ac:dyDescent="0.25">
      <c r="A53">
        <v>269</v>
      </c>
      <c r="B53">
        <v>327</v>
      </c>
      <c r="C53" t="str" cm="1">
        <f t="array" aca="1" ref="C53" ca="1">INDEX(Price!$B:$B, RANDBETWEEN(2, COUNTA(Price!$B:$B)))</f>
        <v>39.06</v>
      </c>
      <c r="E53" t="str">
        <f t="shared" ca="1" si="0"/>
        <v>'269','327','39.06'</v>
      </c>
    </row>
    <row r="54" spans="1:5" x14ac:dyDescent="0.25">
      <c r="A54">
        <v>156</v>
      </c>
      <c r="B54">
        <v>101</v>
      </c>
      <c r="C54" t="str" cm="1">
        <f t="array" aca="1" ref="C54" ca="1">INDEX(Price!$B:$B, RANDBETWEEN(2, COUNTA(Price!$B:$B)))</f>
        <v>95.51</v>
      </c>
      <c r="E54" t="str">
        <f t="shared" ca="1" si="0"/>
        <v>'156','101','95.51'</v>
      </c>
    </row>
    <row r="55" spans="1:5" x14ac:dyDescent="0.25">
      <c r="A55">
        <v>1193</v>
      </c>
      <c r="B55">
        <v>259</v>
      </c>
      <c r="C55" t="str" cm="1">
        <f t="array" aca="1" ref="C55" ca="1">INDEX(Price!$B:$B, RANDBETWEEN(2, COUNTA(Price!$B:$B)))</f>
        <v>25.75</v>
      </c>
      <c r="E55" t="str">
        <f t="shared" ca="1" si="0"/>
        <v>'1193','259','25.75'</v>
      </c>
    </row>
    <row r="56" spans="1:5" x14ac:dyDescent="0.25">
      <c r="A56">
        <v>53</v>
      </c>
      <c r="B56">
        <v>219</v>
      </c>
      <c r="C56" t="str" cm="1">
        <f t="array" aca="1" ref="C56" ca="1">INDEX(Price!$B:$B, RANDBETWEEN(2, COUNTA(Price!$B:$B)))</f>
        <v>58.79</v>
      </c>
      <c r="E56" t="str">
        <f t="shared" ca="1" si="0"/>
        <v>'53','219','58.79'</v>
      </c>
    </row>
    <row r="57" spans="1:5" x14ac:dyDescent="0.25">
      <c r="A57">
        <v>531</v>
      </c>
      <c r="B57">
        <v>339</v>
      </c>
      <c r="C57" t="str" cm="1">
        <f t="array" aca="1" ref="C57" ca="1">INDEX(Price!$B:$B, RANDBETWEEN(2, COUNTA(Price!$B:$B)))</f>
        <v>72.36</v>
      </c>
      <c r="E57" t="str">
        <f t="shared" ca="1" si="0"/>
        <v>'531','339','72.36'</v>
      </c>
    </row>
    <row r="58" spans="1:5" x14ac:dyDescent="0.25">
      <c r="A58">
        <v>339</v>
      </c>
      <c r="B58">
        <v>49</v>
      </c>
      <c r="C58" t="str" cm="1">
        <f t="array" aca="1" ref="C58" ca="1">INDEX(Price!$B:$B, RANDBETWEEN(2, COUNTA(Price!$B:$B)))</f>
        <v>80.62</v>
      </c>
      <c r="E58" t="str">
        <f t="shared" ca="1" si="0"/>
        <v>'339','49','80.62'</v>
      </c>
    </row>
    <row r="59" spans="1:5" x14ac:dyDescent="0.25">
      <c r="A59">
        <v>126</v>
      </c>
      <c r="B59">
        <v>353</v>
      </c>
      <c r="C59" t="str" cm="1">
        <f t="array" aca="1" ref="C59" ca="1">INDEX(Price!$B:$B, RANDBETWEEN(2, COUNTA(Price!$B:$B)))</f>
        <v>15.38</v>
      </c>
      <c r="E59" t="str">
        <f t="shared" ca="1" si="0"/>
        <v>'126','353','15.38'</v>
      </c>
    </row>
    <row r="60" spans="1:5" x14ac:dyDescent="0.25">
      <c r="A60">
        <v>1038</v>
      </c>
      <c r="B60">
        <v>321</v>
      </c>
      <c r="C60" t="str" cm="1">
        <f t="array" aca="1" ref="C60" ca="1">INDEX(Price!$B:$B, RANDBETWEEN(2, COUNTA(Price!$B:$B)))</f>
        <v>50.02</v>
      </c>
      <c r="E60" t="str">
        <f t="shared" ca="1" si="0"/>
        <v>'1038','321','50.02'</v>
      </c>
    </row>
    <row r="61" spans="1:5" x14ac:dyDescent="0.25">
      <c r="A61">
        <v>463</v>
      </c>
      <c r="B61">
        <v>359</v>
      </c>
      <c r="C61" t="str" cm="1">
        <f t="array" aca="1" ref="C61" ca="1">INDEX(Price!$B:$B, RANDBETWEEN(2, COUNTA(Price!$B:$B)))</f>
        <v>23.76</v>
      </c>
      <c r="E61" t="str">
        <f t="shared" ca="1" si="0"/>
        <v>'463','359','23.76'</v>
      </c>
    </row>
    <row r="62" spans="1:5" x14ac:dyDescent="0.25">
      <c r="A62">
        <v>2052</v>
      </c>
      <c r="B62">
        <v>194</v>
      </c>
      <c r="C62" t="str" cm="1">
        <f t="array" aca="1" ref="C62" ca="1">INDEX(Price!$B:$B, RANDBETWEEN(2, COUNTA(Price!$B:$B)))</f>
        <v>84.57</v>
      </c>
      <c r="E62" t="str">
        <f t="shared" ca="1" si="0"/>
        <v>'2052','194','84.57'</v>
      </c>
    </row>
    <row r="63" spans="1:5" x14ac:dyDescent="0.25">
      <c r="A63">
        <v>1722</v>
      </c>
      <c r="B63">
        <v>145</v>
      </c>
      <c r="C63" t="str" cm="1">
        <f t="array" aca="1" ref="C63" ca="1">INDEX(Price!$B:$B, RANDBETWEEN(2, COUNTA(Price!$B:$B)))</f>
        <v>47.06</v>
      </c>
      <c r="E63" t="str">
        <f t="shared" ca="1" si="0"/>
        <v>'1722','145','47.06'</v>
      </c>
    </row>
    <row r="64" spans="1:5" x14ac:dyDescent="0.25">
      <c r="A64">
        <v>1793</v>
      </c>
      <c r="B64">
        <v>174</v>
      </c>
      <c r="C64" t="str" cm="1">
        <f t="array" aca="1" ref="C64" ca="1">INDEX(Price!$B:$B, RANDBETWEEN(2, COUNTA(Price!$B:$B)))</f>
        <v>65.79</v>
      </c>
      <c r="E64" t="str">
        <f t="shared" ca="1" si="0"/>
        <v>'1793','174','65.79'</v>
      </c>
    </row>
    <row r="65" spans="1:5" x14ac:dyDescent="0.25">
      <c r="A65">
        <v>1187</v>
      </c>
      <c r="B65">
        <v>53</v>
      </c>
      <c r="C65" t="str" cm="1">
        <f t="array" aca="1" ref="C65" ca="1">INDEX(Price!$B:$B, RANDBETWEEN(2, COUNTA(Price!$B:$B)))</f>
        <v>50.65</v>
      </c>
      <c r="E65" t="str">
        <f t="shared" ca="1" si="0"/>
        <v>'1187','53','50.65'</v>
      </c>
    </row>
    <row r="66" spans="1:5" x14ac:dyDescent="0.25">
      <c r="A66">
        <v>220</v>
      </c>
      <c r="B66">
        <v>403</v>
      </c>
      <c r="C66" t="str" cm="1">
        <f t="array" aca="1" ref="C66" ca="1">INDEX(Price!$B:$B, RANDBETWEEN(2, COUNTA(Price!$B:$B)))</f>
        <v>12.58</v>
      </c>
      <c r="E66" t="str">
        <f t="shared" ca="1" si="0"/>
        <v>'220','403','12.58'</v>
      </c>
    </row>
    <row r="67" spans="1:5" x14ac:dyDescent="0.25">
      <c r="A67">
        <v>619</v>
      </c>
      <c r="B67">
        <v>21</v>
      </c>
      <c r="C67" t="str" cm="1">
        <f t="array" aca="1" ref="C67" ca="1">INDEX(Price!$B:$B, RANDBETWEEN(2, COUNTA(Price!$B:$B)))</f>
        <v>86.95</v>
      </c>
      <c r="E67" t="str">
        <f t="shared" ref="E67:E130" ca="1" si="1">_xlfn.CONCAT("'",A67,"'",",","'",B67,"'",",","'",C67,"'")</f>
        <v>'619','21','86.95'</v>
      </c>
    </row>
    <row r="68" spans="1:5" x14ac:dyDescent="0.25">
      <c r="A68">
        <v>1818</v>
      </c>
      <c r="B68">
        <v>213</v>
      </c>
      <c r="C68" t="str" cm="1">
        <f t="array" aca="1" ref="C68" ca="1">INDEX(Price!$B:$B, RANDBETWEEN(2, COUNTA(Price!$B:$B)))</f>
        <v>98.21</v>
      </c>
      <c r="E68" t="str">
        <f t="shared" ca="1" si="1"/>
        <v>'1818','213','98.21'</v>
      </c>
    </row>
    <row r="69" spans="1:5" x14ac:dyDescent="0.25">
      <c r="A69">
        <v>239</v>
      </c>
      <c r="B69">
        <v>218</v>
      </c>
      <c r="C69" t="str" cm="1">
        <f t="array" aca="1" ref="C69" ca="1">INDEX(Price!$B:$B, RANDBETWEEN(2, COUNTA(Price!$B:$B)))</f>
        <v>27.18</v>
      </c>
      <c r="E69" t="str">
        <f t="shared" ca="1" si="1"/>
        <v>'239','218','27.18'</v>
      </c>
    </row>
    <row r="70" spans="1:5" x14ac:dyDescent="0.25">
      <c r="A70">
        <v>1598</v>
      </c>
      <c r="B70">
        <v>525</v>
      </c>
      <c r="C70" t="str" cm="1">
        <f t="array" aca="1" ref="C70" ca="1">INDEX(Price!$B:$B, RANDBETWEEN(2, COUNTA(Price!$B:$B)))</f>
        <v>47.68</v>
      </c>
      <c r="E70" t="str">
        <f t="shared" ca="1" si="1"/>
        <v>'1598','525','47.68'</v>
      </c>
    </row>
    <row r="71" spans="1:5" x14ac:dyDescent="0.25">
      <c r="A71">
        <v>88</v>
      </c>
      <c r="B71">
        <v>495</v>
      </c>
      <c r="C71" t="str" cm="1">
        <f t="array" aca="1" ref="C71" ca="1">INDEX(Price!$B:$B, RANDBETWEEN(2, COUNTA(Price!$B:$B)))</f>
        <v>95.23</v>
      </c>
      <c r="E71" t="str">
        <f t="shared" ca="1" si="1"/>
        <v>'88','495','95.23'</v>
      </c>
    </row>
    <row r="72" spans="1:5" x14ac:dyDescent="0.25">
      <c r="A72">
        <v>1338</v>
      </c>
      <c r="B72">
        <v>503</v>
      </c>
      <c r="C72" t="str" cm="1">
        <f t="array" aca="1" ref="C72" ca="1">INDEX(Price!$B:$B, RANDBETWEEN(2, COUNTA(Price!$B:$B)))</f>
        <v>32.94</v>
      </c>
      <c r="E72" t="str">
        <f t="shared" ca="1" si="1"/>
        <v>'1338','503','32.94'</v>
      </c>
    </row>
    <row r="73" spans="1:5" x14ac:dyDescent="0.25">
      <c r="A73">
        <v>1222</v>
      </c>
      <c r="B73">
        <v>480</v>
      </c>
      <c r="C73" t="str" cm="1">
        <f t="array" aca="1" ref="C73" ca="1">INDEX(Price!$B:$B, RANDBETWEEN(2, COUNTA(Price!$B:$B)))</f>
        <v>35.76</v>
      </c>
      <c r="E73" t="str">
        <f t="shared" ca="1" si="1"/>
        <v>'1222','480','35.76'</v>
      </c>
    </row>
    <row r="74" spans="1:5" x14ac:dyDescent="0.25">
      <c r="A74">
        <v>2156</v>
      </c>
      <c r="B74">
        <v>178</v>
      </c>
      <c r="C74" t="str" cm="1">
        <f t="array" aca="1" ref="C74" ca="1">INDEX(Price!$B:$B, RANDBETWEEN(2, COUNTA(Price!$B:$B)))</f>
        <v>4.32</v>
      </c>
      <c r="E74" t="str">
        <f t="shared" ca="1" si="1"/>
        <v>'2156','178','4.32'</v>
      </c>
    </row>
    <row r="75" spans="1:5" x14ac:dyDescent="0.25">
      <c r="A75">
        <v>937</v>
      </c>
      <c r="B75">
        <v>244</v>
      </c>
      <c r="C75" t="str" cm="1">
        <f t="array" aca="1" ref="C75" ca="1">INDEX(Price!$B:$B, RANDBETWEEN(2, COUNTA(Price!$B:$B)))</f>
        <v>1.29</v>
      </c>
      <c r="E75" t="str">
        <f t="shared" ca="1" si="1"/>
        <v>'937','244','1.29'</v>
      </c>
    </row>
    <row r="76" spans="1:5" x14ac:dyDescent="0.25">
      <c r="A76">
        <v>1339</v>
      </c>
      <c r="B76">
        <v>390</v>
      </c>
      <c r="C76" t="str" cm="1">
        <f t="array" aca="1" ref="C76" ca="1">INDEX(Price!$B:$B, RANDBETWEEN(2, COUNTA(Price!$B:$B)))</f>
        <v>35.49</v>
      </c>
      <c r="E76" t="str">
        <f t="shared" ca="1" si="1"/>
        <v>'1339','390','35.49'</v>
      </c>
    </row>
    <row r="77" spans="1:5" x14ac:dyDescent="0.25">
      <c r="A77">
        <v>121</v>
      </c>
      <c r="B77">
        <v>77</v>
      </c>
      <c r="C77" t="str" cm="1">
        <f t="array" aca="1" ref="C77" ca="1">INDEX(Price!$B:$B, RANDBETWEEN(2, COUNTA(Price!$B:$B)))</f>
        <v>98.04</v>
      </c>
      <c r="E77" t="str">
        <f t="shared" ca="1" si="1"/>
        <v>'121','77','98.04'</v>
      </c>
    </row>
    <row r="78" spans="1:5" x14ac:dyDescent="0.25">
      <c r="A78">
        <v>554</v>
      </c>
      <c r="B78">
        <v>410</v>
      </c>
      <c r="C78" t="str" cm="1">
        <f t="array" aca="1" ref="C78" ca="1">INDEX(Price!$B:$B, RANDBETWEEN(2, COUNTA(Price!$B:$B)))</f>
        <v>69.91</v>
      </c>
      <c r="E78" t="str">
        <f t="shared" ca="1" si="1"/>
        <v>'554','410','69.91'</v>
      </c>
    </row>
    <row r="79" spans="1:5" x14ac:dyDescent="0.25">
      <c r="A79">
        <v>2168</v>
      </c>
      <c r="B79">
        <v>377</v>
      </c>
      <c r="C79" t="str" cm="1">
        <f t="array" aca="1" ref="C79" ca="1">INDEX(Price!$B:$B, RANDBETWEEN(2, COUNTA(Price!$B:$B)))</f>
        <v>62.43</v>
      </c>
      <c r="E79" t="str">
        <f t="shared" ca="1" si="1"/>
        <v>'2168','377','62.43'</v>
      </c>
    </row>
    <row r="80" spans="1:5" x14ac:dyDescent="0.25">
      <c r="A80">
        <v>738</v>
      </c>
      <c r="B80">
        <v>356</v>
      </c>
      <c r="C80" t="str" cm="1">
        <f t="array" aca="1" ref="C80" ca="1">INDEX(Price!$B:$B, RANDBETWEEN(2, COUNTA(Price!$B:$B)))</f>
        <v>30.49</v>
      </c>
      <c r="E80" t="str">
        <f t="shared" ca="1" si="1"/>
        <v>'738','356','30.49'</v>
      </c>
    </row>
    <row r="81" spans="1:5" x14ac:dyDescent="0.25">
      <c r="A81">
        <v>483</v>
      </c>
      <c r="B81">
        <v>320</v>
      </c>
      <c r="C81" t="str" cm="1">
        <f t="array" aca="1" ref="C81" ca="1">INDEX(Price!$B:$B, RANDBETWEEN(2, COUNTA(Price!$B:$B)))</f>
        <v>68.54</v>
      </c>
      <c r="E81" t="str">
        <f t="shared" ca="1" si="1"/>
        <v>'483','320','68.54'</v>
      </c>
    </row>
    <row r="82" spans="1:5" x14ac:dyDescent="0.25">
      <c r="A82">
        <v>26</v>
      </c>
      <c r="B82">
        <v>425</v>
      </c>
      <c r="C82" t="str" cm="1">
        <f t="array" aca="1" ref="C82" ca="1">INDEX(Price!$B:$B, RANDBETWEEN(2, COUNTA(Price!$B:$B)))</f>
        <v>72.69</v>
      </c>
      <c r="E82" t="str">
        <f t="shared" ca="1" si="1"/>
        <v>'26','425','72.69'</v>
      </c>
    </row>
    <row r="83" spans="1:5" x14ac:dyDescent="0.25">
      <c r="A83">
        <v>902</v>
      </c>
      <c r="B83">
        <v>32</v>
      </c>
      <c r="C83" t="str" cm="1">
        <f t="array" aca="1" ref="C83" ca="1">INDEX(Price!$B:$B, RANDBETWEEN(2, COUNTA(Price!$B:$B)))</f>
        <v>12.28</v>
      </c>
      <c r="E83" t="str">
        <f t="shared" ca="1" si="1"/>
        <v>'902','32','12.28'</v>
      </c>
    </row>
    <row r="84" spans="1:5" x14ac:dyDescent="0.25">
      <c r="A84">
        <v>731</v>
      </c>
      <c r="B84">
        <v>325</v>
      </c>
      <c r="C84" t="str" cm="1">
        <f t="array" aca="1" ref="C84" ca="1">INDEX(Price!$B:$B, RANDBETWEEN(2, COUNTA(Price!$B:$B)))</f>
        <v>70.50</v>
      </c>
      <c r="E84" t="str">
        <f t="shared" ca="1" si="1"/>
        <v>'731','325','70.50'</v>
      </c>
    </row>
    <row r="85" spans="1:5" x14ac:dyDescent="0.25">
      <c r="A85">
        <v>170</v>
      </c>
      <c r="B85">
        <v>281</v>
      </c>
      <c r="C85" t="str" cm="1">
        <f t="array" aca="1" ref="C85" ca="1">INDEX(Price!$B:$B, RANDBETWEEN(2, COUNTA(Price!$B:$B)))</f>
        <v>39.07</v>
      </c>
      <c r="E85" t="str">
        <f t="shared" ca="1" si="1"/>
        <v>'170','281','39.07'</v>
      </c>
    </row>
    <row r="86" spans="1:5" x14ac:dyDescent="0.25">
      <c r="A86">
        <v>1610</v>
      </c>
      <c r="B86">
        <v>359</v>
      </c>
      <c r="C86" t="str" cm="1">
        <f t="array" aca="1" ref="C86" ca="1">INDEX(Price!$B:$B, RANDBETWEEN(2, COUNTA(Price!$B:$B)))</f>
        <v>49.09</v>
      </c>
      <c r="E86" t="str">
        <f t="shared" ca="1" si="1"/>
        <v>'1610','359','49.09'</v>
      </c>
    </row>
    <row r="87" spans="1:5" x14ac:dyDescent="0.25">
      <c r="A87">
        <v>233</v>
      </c>
      <c r="B87">
        <v>249</v>
      </c>
      <c r="C87" t="str" cm="1">
        <f t="array" aca="1" ref="C87" ca="1">INDEX(Price!$B:$B, RANDBETWEEN(2, COUNTA(Price!$B:$B)))</f>
        <v>38.69</v>
      </c>
      <c r="E87" t="str">
        <f t="shared" ca="1" si="1"/>
        <v>'233','249','38.69'</v>
      </c>
    </row>
    <row r="88" spans="1:5" x14ac:dyDescent="0.25">
      <c r="A88">
        <v>108</v>
      </c>
      <c r="B88">
        <v>350</v>
      </c>
      <c r="C88" t="str" cm="1">
        <f t="array" aca="1" ref="C88" ca="1">INDEX(Price!$B:$B, RANDBETWEEN(2, COUNTA(Price!$B:$B)))</f>
        <v>34.62</v>
      </c>
      <c r="E88" t="str">
        <f t="shared" ca="1" si="1"/>
        <v>'108','350','34.62'</v>
      </c>
    </row>
    <row r="89" spans="1:5" x14ac:dyDescent="0.25">
      <c r="A89">
        <v>1915</v>
      </c>
      <c r="B89">
        <v>576</v>
      </c>
      <c r="C89" t="str" cm="1">
        <f t="array" aca="1" ref="C89" ca="1">INDEX(Price!$B:$B, RANDBETWEEN(2, COUNTA(Price!$B:$B)))</f>
        <v>35.76</v>
      </c>
      <c r="E89" t="str">
        <f t="shared" ca="1" si="1"/>
        <v>'1915','576','35.76'</v>
      </c>
    </row>
    <row r="90" spans="1:5" x14ac:dyDescent="0.25">
      <c r="A90">
        <v>118</v>
      </c>
      <c r="B90">
        <v>444</v>
      </c>
      <c r="C90" t="str" cm="1">
        <f t="array" aca="1" ref="C90" ca="1">INDEX(Price!$B:$B, RANDBETWEEN(2, COUNTA(Price!$B:$B)))</f>
        <v>45.35</v>
      </c>
      <c r="E90" t="str">
        <f t="shared" ca="1" si="1"/>
        <v>'118','444','45.35'</v>
      </c>
    </row>
    <row r="91" spans="1:5" x14ac:dyDescent="0.25">
      <c r="A91">
        <v>921</v>
      </c>
      <c r="B91">
        <v>454</v>
      </c>
      <c r="C91" t="str" cm="1">
        <f t="array" aca="1" ref="C91" ca="1">INDEX(Price!$B:$B, RANDBETWEEN(2, COUNTA(Price!$B:$B)))</f>
        <v>11.00</v>
      </c>
      <c r="E91" t="str">
        <f t="shared" ca="1" si="1"/>
        <v>'921','454','11.00'</v>
      </c>
    </row>
    <row r="92" spans="1:5" x14ac:dyDescent="0.25">
      <c r="A92">
        <v>1285</v>
      </c>
      <c r="B92">
        <v>460</v>
      </c>
      <c r="C92" t="str" cm="1">
        <f t="array" aca="1" ref="C92" ca="1">INDEX(Price!$B:$B, RANDBETWEEN(2, COUNTA(Price!$B:$B)))</f>
        <v>72.56</v>
      </c>
      <c r="E92" t="str">
        <f t="shared" ca="1" si="1"/>
        <v>'1285','460','72.56'</v>
      </c>
    </row>
    <row r="93" spans="1:5" x14ac:dyDescent="0.25">
      <c r="A93">
        <v>1656</v>
      </c>
      <c r="B93">
        <v>349</v>
      </c>
      <c r="C93" t="str" cm="1">
        <f t="array" aca="1" ref="C93" ca="1">INDEX(Price!$B:$B, RANDBETWEEN(2, COUNTA(Price!$B:$B)))</f>
        <v>3.89</v>
      </c>
      <c r="E93" t="str">
        <f t="shared" ca="1" si="1"/>
        <v>'1656','349','3.89'</v>
      </c>
    </row>
    <row r="94" spans="1:5" x14ac:dyDescent="0.25">
      <c r="A94">
        <v>171</v>
      </c>
      <c r="B94">
        <v>378</v>
      </c>
      <c r="C94" t="str" cm="1">
        <f t="array" aca="1" ref="C94" ca="1">INDEX(Price!$B:$B, RANDBETWEEN(2, COUNTA(Price!$B:$B)))</f>
        <v>93.30</v>
      </c>
      <c r="E94" t="str">
        <f t="shared" ca="1" si="1"/>
        <v>'171','378','93.30'</v>
      </c>
    </row>
    <row r="95" spans="1:5" x14ac:dyDescent="0.25">
      <c r="A95">
        <v>902</v>
      </c>
      <c r="B95">
        <v>476</v>
      </c>
      <c r="C95" t="str" cm="1">
        <f t="array" aca="1" ref="C95" ca="1">INDEX(Price!$B:$B, RANDBETWEEN(2, COUNTA(Price!$B:$B)))</f>
        <v>49.83</v>
      </c>
      <c r="E95" t="str">
        <f t="shared" ca="1" si="1"/>
        <v>'902','476','49.83'</v>
      </c>
    </row>
    <row r="96" spans="1:5" x14ac:dyDescent="0.25">
      <c r="A96">
        <v>1418</v>
      </c>
      <c r="B96">
        <v>386</v>
      </c>
      <c r="C96" t="str" cm="1">
        <f t="array" aca="1" ref="C96" ca="1">INDEX(Price!$B:$B, RANDBETWEEN(2, COUNTA(Price!$B:$B)))</f>
        <v>46.45</v>
      </c>
      <c r="E96" t="str">
        <f t="shared" ca="1" si="1"/>
        <v>'1418','386','46.45'</v>
      </c>
    </row>
    <row r="97" spans="1:5" x14ac:dyDescent="0.25">
      <c r="A97">
        <v>1018</v>
      </c>
      <c r="B97">
        <v>402</v>
      </c>
      <c r="C97" t="str" cm="1">
        <f t="array" aca="1" ref="C97" ca="1">INDEX(Price!$B:$B, RANDBETWEEN(2, COUNTA(Price!$B:$B)))</f>
        <v>44.80</v>
      </c>
      <c r="E97" t="str">
        <f t="shared" ca="1" si="1"/>
        <v>'1018','402','44.80'</v>
      </c>
    </row>
    <row r="98" spans="1:5" x14ac:dyDescent="0.25">
      <c r="A98">
        <v>154</v>
      </c>
      <c r="B98">
        <v>24</v>
      </c>
      <c r="C98" t="str" cm="1">
        <f t="array" aca="1" ref="C98" ca="1">INDEX(Price!$B:$B, RANDBETWEEN(2, COUNTA(Price!$B:$B)))</f>
        <v>83.31</v>
      </c>
      <c r="E98" t="str">
        <f t="shared" ca="1" si="1"/>
        <v>'154','24','83.31'</v>
      </c>
    </row>
    <row r="99" spans="1:5" x14ac:dyDescent="0.25">
      <c r="A99">
        <v>21</v>
      </c>
      <c r="B99">
        <v>394</v>
      </c>
      <c r="C99" t="str" cm="1">
        <f t="array" aca="1" ref="C99" ca="1">INDEX(Price!$B:$B, RANDBETWEEN(2, COUNTA(Price!$B:$B)))</f>
        <v>29.50</v>
      </c>
      <c r="E99" t="str">
        <f t="shared" ca="1" si="1"/>
        <v>'21','394','29.50'</v>
      </c>
    </row>
    <row r="100" spans="1:5" x14ac:dyDescent="0.25">
      <c r="A100">
        <v>1857</v>
      </c>
      <c r="B100">
        <v>480</v>
      </c>
      <c r="C100" t="str" cm="1">
        <f t="array" aca="1" ref="C100" ca="1">INDEX(Price!$B:$B, RANDBETWEEN(2, COUNTA(Price!$B:$B)))</f>
        <v>97.29</v>
      </c>
      <c r="E100" t="str">
        <f t="shared" ca="1" si="1"/>
        <v>'1857','480','97.29'</v>
      </c>
    </row>
    <row r="101" spans="1:5" x14ac:dyDescent="0.25">
      <c r="A101">
        <v>194</v>
      </c>
      <c r="B101">
        <v>419</v>
      </c>
      <c r="C101" t="str" cm="1">
        <f t="array" aca="1" ref="C101" ca="1">INDEX(Price!$B:$B, RANDBETWEEN(2, COUNTA(Price!$B:$B)))</f>
        <v>28.95</v>
      </c>
      <c r="E101" t="str">
        <f t="shared" ca="1" si="1"/>
        <v>'194','419','28.95'</v>
      </c>
    </row>
    <row r="102" spans="1:5" x14ac:dyDescent="0.25">
      <c r="A102">
        <v>1841</v>
      </c>
      <c r="B102">
        <v>188</v>
      </c>
      <c r="C102" t="str" cm="1">
        <f t="array" aca="1" ref="C102" ca="1">INDEX(Price!$B:$B, RANDBETWEEN(2, COUNTA(Price!$B:$B)))</f>
        <v>95.51</v>
      </c>
      <c r="E102" t="str">
        <f t="shared" ca="1" si="1"/>
        <v>'1841','188','95.51'</v>
      </c>
    </row>
    <row r="103" spans="1:5" x14ac:dyDescent="0.25">
      <c r="A103">
        <v>1413</v>
      </c>
      <c r="B103">
        <v>183</v>
      </c>
      <c r="C103" t="str" cm="1">
        <f t="array" aca="1" ref="C103" ca="1">INDEX(Price!$B:$B, RANDBETWEEN(2, COUNTA(Price!$B:$B)))</f>
        <v>3.45</v>
      </c>
      <c r="E103" t="str">
        <f t="shared" ca="1" si="1"/>
        <v>'1413','183','3.45'</v>
      </c>
    </row>
    <row r="104" spans="1:5" x14ac:dyDescent="0.25">
      <c r="A104">
        <v>149</v>
      </c>
      <c r="B104">
        <v>370</v>
      </c>
      <c r="C104" t="str" cm="1">
        <f t="array" aca="1" ref="C104" ca="1">INDEX(Price!$B:$B, RANDBETWEEN(2, COUNTA(Price!$B:$B)))</f>
        <v>62.56</v>
      </c>
      <c r="E104" t="str">
        <f t="shared" ca="1" si="1"/>
        <v>'149','370','62.56'</v>
      </c>
    </row>
    <row r="105" spans="1:5" x14ac:dyDescent="0.25">
      <c r="A105">
        <v>853</v>
      </c>
      <c r="B105">
        <v>528</v>
      </c>
      <c r="C105" t="str" cm="1">
        <f t="array" aca="1" ref="C105" ca="1">INDEX(Price!$B:$B, RANDBETWEEN(2, COUNTA(Price!$B:$B)))</f>
        <v>50.40</v>
      </c>
      <c r="E105" t="str">
        <f t="shared" ca="1" si="1"/>
        <v>'853','528','50.40'</v>
      </c>
    </row>
    <row r="106" spans="1:5" x14ac:dyDescent="0.25">
      <c r="A106">
        <v>1903</v>
      </c>
      <c r="B106">
        <v>355</v>
      </c>
      <c r="C106" t="str" cm="1">
        <f t="array" aca="1" ref="C106" ca="1">INDEX(Price!$B:$B, RANDBETWEEN(2, COUNTA(Price!$B:$B)))</f>
        <v>10.25</v>
      </c>
      <c r="E106" t="str">
        <f t="shared" ca="1" si="1"/>
        <v>'1903','355','10.25'</v>
      </c>
    </row>
    <row r="107" spans="1:5" x14ac:dyDescent="0.25">
      <c r="A107">
        <v>618</v>
      </c>
      <c r="B107">
        <v>82</v>
      </c>
      <c r="C107" t="str" cm="1">
        <f t="array" aca="1" ref="C107" ca="1">INDEX(Price!$B:$B, RANDBETWEEN(2, COUNTA(Price!$B:$B)))</f>
        <v>75.22</v>
      </c>
      <c r="E107" t="str">
        <f t="shared" ca="1" si="1"/>
        <v>'618','82','75.22'</v>
      </c>
    </row>
    <row r="108" spans="1:5" x14ac:dyDescent="0.25">
      <c r="A108">
        <v>941</v>
      </c>
      <c r="B108">
        <v>481</v>
      </c>
      <c r="C108" t="str" cm="1">
        <f t="array" aca="1" ref="C108" ca="1">INDEX(Price!$B:$B, RANDBETWEEN(2, COUNTA(Price!$B:$B)))</f>
        <v>30.51</v>
      </c>
      <c r="E108" t="str">
        <f t="shared" ca="1" si="1"/>
        <v>'941','481','30.51'</v>
      </c>
    </row>
    <row r="109" spans="1:5" x14ac:dyDescent="0.25">
      <c r="A109">
        <v>704</v>
      </c>
      <c r="B109">
        <v>177</v>
      </c>
      <c r="C109" t="str" cm="1">
        <f t="array" aca="1" ref="C109" ca="1">INDEX(Price!$B:$B, RANDBETWEEN(2, COUNTA(Price!$B:$B)))</f>
        <v>13.38</v>
      </c>
      <c r="E109" t="str">
        <f t="shared" ca="1" si="1"/>
        <v>'704','177','13.38'</v>
      </c>
    </row>
    <row r="110" spans="1:5" x14ac:dyDescent="0.25">
      <c r="A110">
        <v>888</v>
      </c>
      <c r="B110">
        <v>571</v>
      </c>
      <c r="C110" t="str" cm="1">
        <f t="array" aca="1" ref="C110" ca="1">INDEX(Price!$B:$B, RANDBETWEEN(2, COUNTA(Price!$B:$B)))</f>
        <v>77.16</v>
      </c>
      <c r="E110" t="str">
        <f t="shared" ca="1" si="1"/>
        <v>'888','571','77.16'</v>
      </c>
    </row>
    <row r="111" spans="1:5" x14ac:dyDescent="0.25">
      <c r="A111">
        <v>552</v>
      </c>
      <c r="B111">
        <v>316</v>
      </c>
      <c r="C111" t="str" cm="1">
        <f t="array" aca="1" ref="C111" ca="1">INDEX(Price!$B:$B, RANDBETWEEN(2, COUNTA(Price!$B:$B)))</f>
        <v>39.50</v>
      </c>
      <c r="E111" t="str">
        <f t="shared" ca="1" si="1"/>
        <v>'552','316','39.50'</v>
      </c>
    </row>
    <row r="112" spans="1:5" x14ac:dyDescent="0.25">
      <c r="A112">
        <v>1409</v>
      </c>
      <c r="B112">
        <v>248</v>
      </c>
      <c r="C112" t="str" cm="1">
        <f t="array" aca="1" ref="C112" ca="1">INDEX(Price!$B:$B, RANDBETWEEN(2, COUNTA(Price!$B:$B)))</f>
        <v>77.70</v>
      </c>
      <c r="E112" t="str">
        <f t="shared" ca="1" si="1"/>
        <v>'1409','248','77.70'</v>
      </c>
    </row>
    <row r="113" spans="1:5" x14ac:dyDescent="0.25">
      <c r="A113">
        <v>909</v>
      </c>
      <c r="B113">
        <v>250</v>
      </c>
      <c r="C113" t="str" cm="1">
        <f t="array" aca="1" ref="C113" ca="1">INDEX(Price!$B:$B, RANDBETWEEN(2, COUNTA(Price!$B:$B)))</f>
        <v>26.19</v>
      </c>
      <c r="E113" t="str">
        <f t="shared" ca="1" si="1"/>
        <v>'909','250','26.19'</v>
      </c>
    </row>
    <row r="114" spans="1:5" x14ac:dyDescent="0.25">
      <c r="A114">
        <v>973</v>
      </c>
      <c r="B114">
        <v>338</v>
      </c>
      <c r="C114" t="str" cm="1">
        <f t="array" aca="1" ref="C114" ca="1">INDEX(Price!$B:$B, RANDBETWEEN(2, COUNTA(Price!$B:$B)))</f>
        <v>61.68</v>
      </c>
      <c r="E114" t="str">
        <f t="shared" ca="1" si="1"/>
        <v>'973','338','61.68'</v>
      </c>
    </row>
    <row r="115" spans="1:5" x14ac:dyDescent="0.25">
      <c r="A115">
        <v>55</v>
      </c>
      <c r="B115">
        <v>353</v>
      </c>
      <c r="C115" t="str" cm="1">
        <f t="array" aca="1" ref="C115" ca="1">INDEX(Price!$B:$B, RANDBETWEEN(2, COUNTA(Price!$B:$B)))</f>
        <v>15.60</v>
      </c>
      <c r="E115" t="str">
        <f t="shared" ca="1" si="1"/>
        <v>'55','353','15.60'</v>
      </c>
    </row>
    <row r="116" spans="1:5" x14ac:dyDescent="0.25">
      <c r="A116">
        <v>801</v>
      </c>
      <c r="B116">
        <v>509</v>
      </c>
      <c r="C116" t="str" cm="1">
        <f t="array" aca="1" ref="C116" ca="1">INDEX(Price!$B:$B, RANDBETWEEN(2, COUNTA(Price!$B:$B)))</f>
        <v>95.68</v>
      </c>
      <c r="E116" t="str">
        <f t="shared" ca="1" si="1"/>
        <v>'801','509','95.68'</v>
      </c>
    </row>
    <row r="117" spans="1:5" x14ac:dyDescent="0.25">
      <c r="A117">
        <v>275</v>
      </c>
      <c r="B117">
        <v>138</v>
      </c>
      <c r="C117" t="str" cm="1">
        <f t="array" aca="1" ref="C117" ca="1">INDEX(Price!$B:$B, RANDBETWEEN(2, COUNTA(Price!$B:$B)))</f>
        <v>60.41</v>
      </c>
      <c r="E117" t="str">
        <f t="shared" ca="1" si="1"/>
        <v>'275','138','60.41'</v>
      </c>
    </row>
    <row r="118" spans="1:5" x14ac:dyDescent="0.25">
      <c r="A118">
        <v>1518</v>
      </c>
      <c r="B118">
        <v>542</v>
      </c>
      <c r="C118" t="str" cm="1">
        <f t="array" aca="1" ref="C118" ca="1">INDEX(Price!$B:$B, RANDBETWEEN(2, COUNTA(Price!$B:$B)))</f>
        <v>5.93</v>
      </c>
      <c r="E118" t="str">
        <f t="shared" ca="1" si="1"/>
        <v>'1518','542','5.93'</v>
      </c>
    </row>
    <row r="119" spans="1:5" x14ac:dyDescent="0.25">
      <c r="A119">
        <v>732</v>
      </c>
      <c r="B119">
        <v>552</v>
      </c>
      <c r="C119" t="str" cm="1">
        <f t="array" aca="1" ref="C119" ca="1">INDEX(Price!$B:$B, RANDBETWEEN(2, COUNTA(Price!$B:$B)))</f>
        <v>81.80</v>
      </c>
      <c r="E119" t="str">
        <f t="shared" ca="1" si="1"/>
        <v>'732','552','81.80'</v>
      </c>
    </row>
    <row r="120" spans="1:5" x14ac:dyDescent="0.25">
      <c r="A120">
        <v>1878</v>
      </c>
      <c r="B120">
        <v>435</v>
      </c>
      <c r="C120" t="str" cm="1">
        <f t="array" aca="1" ref="C120" ca="1">INDEX(Price!$B:$B, RANDBETWEEN(2, COUNTA(Price!$B:$B)))</f>
        <v>22.90</v>
      </c>
      <c r="E120" t="str">
        <f t="shared" ca="1" si="1"/>
        <v>'1878','435','22.90'</v>
      </c>
    </row>
    <row r="121" spans="1:5" x14ac:dyDescent="0.25">
      <c r="A121">
        <v>355</v>
      </c>
      <c r="B121">
        <v>456</v>
      </c>
      <c r="C121" t="str" cm="1">
        <f t="array" aca="1" ref="C121" ca="1">INDEX(Price!$B:$B, RANDBETWEEN(2, COUNTA(Price!$B:$B)))</f>
        <v>77.22</v>
      </c>
      <c r="E121" t="str">
        <f t="shared" ca="1" si="1"/>
        <v>'355','456','77.22'</v>
      </c>
    </row>
    <row r="122" spans="1:5" x14ac:dyDescent="0.25">
      <c r="A122">
        <v>1152</v>
      </c>
      <c r="B122">
        <v>207</v>
      </c>
      <c r="C122" t="str" cm="1">
        <f t="array" aca="1" ref="C122" ca="1">INDEX(Price!$B:$B, RANDBETWEEN(2, COUNTA(Price!$B:$B)))</f>
        <v>23.76</v>
      </c>
      <c r="E122" t="str">
        <f t="shared" ca="1" si="1"/>
        <v>'1152','207','23.76'</v>
      </c>
    </row>
    <row r="123" spans="1:5" x14ac:dyDescent="0.25">
      <c r="A123">
        <v>82</v>
      </c>
      <c r="B123">
        <v>397</v>
      </c>
      <c r="C123" t="str" cm="1">
        <f t="array" aca="1" ref="C123" ca="1">INDEX(Price!$B:$B, RANDBETWEEN(2, COUNTA(Price!$B:$B)))</f>
        <v>49.15</v>
      </c>
      <c r="E123" t="str">
        <f t="shared" ca="1" si="1"/>
        <v>'82','397','49.15'</v>
      </c>
    </row>
    <row r="124" spans="1:5" x14ac:dyDescent="0.25">
      <c r="A124">
        <v>2056</v>
      </c>
      <c r="B124">
        <v>131</v>
      </c>
      <c r="C124" t="str" cm="1">
        <f t="array" aca="1" ref="C124" ca="1">INDEX(Price!$B:$B, RANDBETWEEN(2, COUNTA(Price!$B:$B)))</f>
        <v>58.73</v>
      </c>
      <c r="E124" t="str">
        <f t="shared" ca="1" si="1"/>
        <v>'2056','131','58.73'</v>
      </c>
    </row>
    <row r="125" spans="1:5" x14ac:dyDescent="0.25">
      <c r="A125">
        <v>2038</v>
      </c>
      <c r="B125">
        <v>492</v>
      </c>
      <c r="C125" t="str" cm="1">
        <f t="array" aca="1" ref="C125" ca="1">INDEX(Price!$B:$B, RANDBETWEEN(2, COUNTA(Price!$B:$B)))</f>
        <v>9.14</v>
      </c>
      <c r="E125" t="str">
        <f t="shared" ca="1" si="1"/>
        <v>'2038','492','9.14'</v>
      </c>
    </row>
    <row r="126" spans="1:5" x14ac:dyDescent="0.25">
      <c r="A126">
        <v>262</v>
      </c>
      <c r="B126">
        <v>204</v>
      </c>
      <c r="C126" t="str" cm="1">
        <f t="array" aca="1" ref="C126" ca="1">INDEX(Price!$B:$B, RANDBETWEEN(2, COUNTA(Price!$B:$B)))</f>
        <v>72.56</v>
      </c>
      <c r="E126" t="str">
        <f t="shared" ca="1" si="1"/>
        <v>'262','204','72.56'</v>
      </c>
    </row>
    <row r="127" spans="1:5" x14ac:dyDescent="0.25">
      <c r="A127">
        <v>2173</v>
      </c>
      <c r="B127">
        <v>396</v>
      </c>
      <c r="C127" t="str" cm="1">
        <f t="array" aca="1" ref="C127" ca="1">INDEX(Price!$B:$B, RANDBETWEEN(2, COUNTA(Price!$B:$B)))</f>
        <v>4.75</v>
      </c>
      <c r="E127" t="str">
        <f t="shared" ca="1" si="1"/>
        <v>'2173','396','4.75'</v>
      </c>
    </row>
    <row r="128" spans="1:5" x14ac:dyDescent="0.25">
      <c r="A128">
        <v>1298</v>
      </c>
      <c r="B128">
        <v>402</v>
      </c>
      <c r="C128" t="str" cm="1">
        <f t="array" aca="1" ref="C128" ca="1">INDEX(Price!$B:$B, RANDBETWEEN(2, COUNTA(Price!$B:$B)))</f>
        <v>52.06</v>
      </c>
      <c r="E128" t="str">
        <f t="shared" ca="1" si="1"/>
        <v>'1298','402','52.06'</v>
      </c>
    </row>
    <row r="129" spans="1:5" x14ac:dyDescent="0.25">
      <c r="A129">
        <v>1313</v>
      </c>
      <c r="B129">
        <v>293</v>
      </c>
      <c r="C129" t="str" cm="1">
        <f t="array" aca="1" ref="C129" ca="1">INDEX(Price!$B:$B, RANDBETWEEN(2, COUNTA(Price!$B:$B)))</f>
        <v>96.68</v>
      </c>
      <c r="E129" t="str">
        <f t="shared" ca="1" si="1"/>
        <v>'1313','293','96.68'</v>
      </c>
    </row>
    <row r="130" spans="1:5" x14ac:dyDescent="0.25">
      <c r="A130">
        <v>27</v>
      </c>
      <c r="B130">
        <v>129</v>
      </c>
      <c r="C130" t="str" cm="1">
        <f t="array" aca="1" ref="C130" ca="1">INDEX(Price!$B:$B, RANDBETWEEN(2, COUNTA(Price!$B:$B)))</f>
        <v>21.87</v>
      </c>
      <c r="E130" t="str">
        <f t="shared" ca="1" si="1"/>
        <v>'27','129','21.87'</v>
      </c>
    </row>
    <row r="131" spans="1:5" x14ac:dyDescent="0.25">
      <c r="A131">
        <v>617</v>
      </c>
      <c r="B131">
        <v>345</v>
      </c>
      <c r="C131" t="str" cm="1">
        <f t="array" aca="1" ref="C131" ca="1">INDEX(Price!$B:$B, RANDBETWEEN(2, COUNTA(Price!$B:$B)))</f>
        <v>21.23</v>
      </c>
      <c r="E131" t="str">
        <f t="shared" ref="E131:E194" ca="1" si="2">_xlfn.CONCAT("'",A131,"'",",","'",B131,"'",",","'",C131,"'")</f>
        <v>'617','345','21.23'</v>
      </c>
    </row>
    <row r="132" spans="1:5" x14ac:dyDescent="0.25">
      <c r="A132">
        <v>1193</v>
      </c>
      <c r="B132">
        <v>413</v>
      </c>
      <c r="C132" t="str" cm="1">
        <f t="array" aca="1" ref="C132" ca="1">INDEX(Price!$B:$B, RANDBETWEEN(2, COUNTA(Price!$B:$B)))</f>
        <v>34.45</v>
      </c>
      <c r="E132" t="str">
        <f t="shared" ca="1" si="2"/>
        <v>'1193','413','34.45'</v>
      </c>
    </row>
    <row r="133" spans="1:5" x14ac:dyDescent="0.25">
      <c r="A133">
        <v>521</v>
      </c>
      <c r="B133">
        <v>513</v>
      </c>
      <c r="C133" t="str" cm="1">
        <f t="array" aca="1" ref="C133" ca="1">INDEX(Price!$B:$B, RANDBETWEEN(2, COUNTA(Price!$B:$B)))</f>
        <v>27.18</v>
      </c>
      <c r="E133" t="str">
        <f t="shared" ca="1" si="2"/>
        <v>'521','513','27.18'</v>
      </c>
    </row>
    <row r="134" spans="1:5" x14ac:dyDescent="0.25">
      <c r="A134">
        <v>755</v>
      </c>
      <c r="B134">
        <v>553</v>
      </c>
      <c r="C134" t="str" cm="1">
        <f t="array" aca="1" ref="C134" ca="1">INDEX(Price!$B:$B, RANDBETWEEN(2, COUNTA(Price!$B:$B)))</f>
        <v>10.94</v>
      </c>
      <c r="E134" t="str">
        <f t="shared" ca="1" si="2"/>
        <v>'755','553','10.94'</v>
      </c>
    </row>
    <row r="135" spans="1:5" x14ac:dyDescent="0.25">
      <c r="A135">
        <v>794</v>
      </c>
      <c r="B135">
        <v>7</v>
      </c>
      <c r="C135" t="str" cm="1">
        <f t="array" aca="1" ref="C135" ca="1">INDEX(Price!$B:$B, RANDBETWEEN(2, COUNTA(Price!$B:$B)))</f>
        <v>58.97</v>
      </c>
      <c r="E135" t="str">
        <f t="shared" ca="1" si="2"/>
        <v>'794','7','58.97'</v>
      </c>
    </row>
    <row r="136" spans="1:5" x14ac:dyDescent="0.25">
      <c r="A136">
        <v>591</v>
      </c>
      <c r="B136">
        <v>374</v>
      </c>
      <c r="C136" t="str" cm="1">
        <f t="array" aca="1" ref="C136" ca="1">INDEX(Price!$B:$B, RANDBETWEEN(2, COUNTA(Price!$B:$B)))</f>
        <v>53.64</v>
      </c>
      <c r="E136" t="str">
        <f t="shared" ca="1" si="2"/>
        <v>'591','374','53.64'</v>
      </c>
    </row>
    <row r="137" spans="1:5" x14ac:dyDescent="0.25">
      <c r="A137">
        <v>374</v>
      </c>
      <c r="B137">
        <v>501</v>
      </c>
      <c r="C137" t="str" cm="1">
        <f t="array" aca="1" ref="C137" ca="1">INDEX(Price!$B:$B, RANDBETWEEN(2, COUNTA(Price!$B:$B)))</f>
        <v>6.43</v>
      </c>
      <c r="E137" t="str">
        <f t="shared" ca="1" si="2"/>
        <v>'374','501','6.43'</v>
      </c>
    </row>
    <row r="138" spans="1:5" x14ac:dyDescent="0.25">
      <c r="A138">
        <v>475</v>
      </c>
      <c r="B138">
        <v>152</v>
      </c>
      <c r="C138" t="str" cm="1">
        <f t="array" aca="1" ref="C138" ca="1">INDEX(Price!$B:$B, RANDBETWEEN(2, COUNTA(Price!$B:$B)))</f>
        <v>64.36</v>
      </c>
      <c r="E138" t="str">
        <f t="shared" ca="1" si="2"/>
        <v>'475','152','64.36'</v>
      </c>
    </row>
    <row r="139" spans="1:5" x14ac:dyDescent="0.25">
      <c r="A139">
        <v>270</v>
      </c>
      <c r="B139">
        <v>348</v>
      </c>
      <c r="C139" t="str" cm="1">
        <f t="array" aca="1" ref="C139" ca="1">INDEX(Price!$B:$B, RANDBETWEEN(2, COUNTA(Price!$B:$B)))</f>
        <v>62.43</v>
      </c>
      <c r="E139" t="str">
        <f t="shared" ca="1" si="2"/>
        <v>'270','348','62.43'</v>
      </c>
    </row>
    <row r="140" spans="1:5" x14ac:dyDescent="0.25">
      <c r="A140">
        <v>758</v>
      </c>
      <c r="B140">
        <v>292</v>
      </c>
      <c r="C140" t="str" cm="1">
        <f t="array" aca="1" ref="C140" ca="1">INDEX(Price!$B:$B, RANDBETWEEN(2, COUNTA(Price!$B:$B)))</f>
        <v>9.53</v>
      </c>
      <c r="E140" t="str">
        <f t="shared" ca="1" si="2"/>
        <v>'758','292','9.53'</v>
      </c>
    </row>
    <row r="141" spans="1:5" x14ac:dyDescent="0.25">
      <c r="A141">
        <v>1352</v>
      </c>
      <c r="B141">
        <v>437</v>
      </c>
      <c r="C141" t="str" cm="1">
        <f t="array" aca="1" ref="C141" ca="1">INDEX(Price!$B:$B, RANDBETWEEN(2, COUNTA(Price!$B:$B)))</f>
        <v>78.41</v>
      </c>
      <c r="E141" t="str">
        <f t="shared" ca="1" si="2"/>
        <v>'1352','437','78.41'</v>
      </c>
    </row>
    <row r="142" spans="1:5" x14ac:dyDescent="0.25">
      <c r="A142">
        <v>7</v>
      </c>
      <c r="B142">
        <v>221</v>
      </c>
      <c r="C142" t="str" cm="1">
        <f t="array" aca="1" ref="C142" ca="1">INDEX(Price!$B:$B, RANDBETWEEN(2, COUNTA(Price!$B:$B)))</f>
        <v>80.79</v>
      </c>
      <c r="E142" t="str">
        <f t="shared" ca="1" si="2"/>
        <v>'7','221','80.79'</v>
      </c>
    </row>
    <row r="143" spans="1:5" x14ac:dyDescent="0.25">
      <c r="A143">
        <v>893</v>
      </c>
      <c r="B143">
        <v>505</v>
      </c>
      <c r="C143" t="str" cm="1">
        <f t="array" aca="1" ref="C143" ca="1">INDEX(Price!$B:$B, RANDBETWEEN(2, COUNTA(Price!$B:$B)))</f>
        <v>75.84</v>
      </c>
      <c r="E143" t="str">
        <f t="shared" ca="1" si="2"/>
        <v>'893','505','75.84'</v>
      </c>
    </row>
    <row r="144" spans="1:5" x14ac:dyDescent="0.25">
      <c r="A144">
        <v>1164</v>
      </c>
      <c r="B144">
        <v>456</v>
      </c>
      <c r="C144" t="str" cm="1">
        <f t="array" aca="1" ref="C144" ca="1">INDEX(Price!$B:$B, RANDBETWEEN(2, COUNTA(Price!$B:$B)))</f>
        <v>54.56</v>
      </c>
      <c r="E144" t="str">
        <f t="shared" ca="1" si="2"/>
        <v>'1164','456','54.56'</v>
      </c>
    </row>
    <row r="145" spans="1:5" x14ac:dyDescent="0.25">
      <c r="A145">
        <v>1611</v>
      </c>
      <c r="B145">
        <v>309</v>
      </c>
      <c r="C145" t="str" cm="1">
        <f t="array" aca="1" ref="C145" ca="1">INDEX(Price!$B:$B, RANDBETWEEN(2, COUNTA(Price!$B:$B)))</f>
        <v>60.31</v>
      </c>
      <c r="E145" t="str">
        <f t="shared" ca="1" si="2"/>
        <v>'1611','309','60.31'</v>
      </c>
    </row>
    <row r="146" spans="1:5" x14ac:dyDescent="0.25">
      <c r="A146">
        <v>169</v>
      </c>
      <c r="B146">
        <v>76</v>
      </c>
      <c r="C146" t="str" cm="1">
        <f t="array" aca="1" ref="C146" ca="1">INDEX(Price!$B:$B, RANDBETWEEN(2, COUNTA(Price!$B:$B)))</f>
        <v>61.98</v>
      </c>
      <c r="E146" t="str">
        <f t="shared" ca="1" si="2"/>
        <v>'169','76','61.98'</v>
      </c>
    </row>
    <row r="147" spans="1:5" x14ac:dyDescent="0.25">
      <c r="A147">
        <v>923</v>
      </c>
      <c r="B147">
        <v>311</v>
      </c>
      <c r="C147" t="str" cm="1">
        <f t="array" aca="1" ref="C147" ca="1">INDEX(Price!$B:$B, RANDBETWEEN(2, COUNTA(Price!$B:$B)))</f>
        <v>94.94</v>
      </c>
      <c r="E147" t="str">
        <f t="shared" ca="1" si="2"/>
        <v>'923','311','94.94'</v>
      </c>
    </row>
    <row r="148" spans="1:5" x14ac:dyDescent="0.25">
      <c r="A148">
        <v>1808</v>
      </c>
      <c r="B148">
        <v>242</v>
      </c>
      <c r="C148" t="str" cm="1">
        <f t="array" aca="1" ref="C148" ca="1">INDEX(Price!$B:$B, RANDBETWEEN(2, COUNTA(Price!$B:$B)))</f>
        <v>18.03</v>
      </c>
      <c r="E148" t="str">
        <f t="shared" ca="1" si="2"/>
        <v>'1808','242','18.03'</v>
      </c>
    </row>
    <row r="149" spans="1:5" x14ac:dyDescent="0.25">
      <c r="A149">
        <v>787</v>
      </c>
      <c r="B149">
        <v>307</v>
      </c>
      <c r="C149" t="str" cm="1">
        <f t="array" aca="1" ref="C149" ca="1">INDEX(Price!$B:$B, RANDBETWEEN(2, COUNTA(Price!$B:$B)))</f>
        <v>40.04</v>
      </c>
      <c r="E149" t="str">
        <f t="shared" ca="1" si="2"/>
        <v>'787','307','40.04'</v>
      </c>
    </row>
    <row r="150" spans="1:5" x14ac:dyDescent="0.25">
      <c r="A150">
        <v>849</v>
      </c>
      <c r="B150">
        <v>341</v>
      </c>
      <c r="C150" t="str" cm="1">
        <f t="array" aca="1" ref="C150" ca="1">INDEX(Price!$B:$B, RANDBETWEEN(2, COUNTA(Price!$B:$B)))</f>
        <v>94.73</v>
      </c>
      <c r="E150" t="str">
        <f t="shared" ca="1" si="2"/>
        <v>'849','341','94.73'</v>
      </c>
    </row>
    <row r="151" spans="1:5" x14ac:dyDescent="0.25">
      <c r="A151">
        <v>1253</v>
      </c>
      <c r="B151">
        <v>454</v>
      </c>
      <c r="C151" t="str" cm="1">
        <f t="array" aca="1" ref="C151" ca="1">INDEX(Price!$B:$B, RANDBETWEEN(2, COUNTA(Price!$B:$B)))</f>
        <v>42.80</v>
      </c>
      <c r="E151" t="str">
        <f t="shared" ca="1" si="2"/>
        <v>'1253','454','42.80'</v>
      </c>
    </row>
    <row r="152" spans="1:5" x14ac:dyDescent="0.25">
      <c r="A152">
        <v>1132</v>
      </c>
      <c r="B152">
        <v>62</v>
      </c>
      <c r="C152" t="str" cm="1">
        <f t="array" aca="1" ref="C152" ca="1">INDEX(Price!$B:$B, RANDBETWEEN(2, COUNTA(Price!$B:$B)))</f>
        <v>40.04</v>
      </c>
      <c r="E152" t="str">
        <f t="shared" ca="1" si="2"/>
        <v>'1132','62','40.04'</v>
      </c>
    </row>
    <row r="153" spans="1:5" x14ac:dyDescent="0.25">
      <c r="A153">
        <v>1517</v>
      </c>
      <c r="B153">
        <v>102</v>
      </c>
      <c r="C153" t="str" cm="1">
        <f t="array" aca="1" ref="C153" ca="1">INDEX(Price!$B:$B, RANDBETWEEN(2, COUNTA(Price!$B:$B)))</f>
        <v>94.65</v>
      </c>
      <c r="E153" t="str">
        <f t="shared" ca="1" si="2"/>
        <v>'1517','102','94.65'</v>
      </c>
    </row>
    <row r="154" spans="1:5" x14ac:dyDescent="0.25">
      <c r="A154">
        <v>115</v>
      </c>
      <c r="B154">
        <v>167</v>
      </c>
      <c r="C154" t="str" cm="1">
        <f t="array" aca="1" ref="C154" ca="1">INDEX(Price!$B:$B, RANDBETWEEN(2, COUNTA(Price!$B:$B)))</f>
        <v>3.89</v>
      </c>
      <c r="E154" t="str">
        <f t="shared" ca="1" si="2"/>
        <v>'115','167','3.89'</v>
      </c>
    </row>
    <row r="155" spans="1:5" x14ac:dyDescent="0.25">
      <c r="A155">
        <v>171</v>
      </c>
      <c r="B155">
        <v>294</v>
      </c>
      <c r="C155" t="str" cm="1">
        <f t="array" aca="1" ref="C155" ca="1">INDEX(Price!$B:$B, RANDBETWEEN(2, COUNTA(Price!$B:$B)))</f>
        <v>15.85</v>
      </c>
      <c r="E155" t="str">
        <f t="shared" ca="1" si="2"/>
        <v>'171','294','15.85'</v>
      </c>
    </row>
    <row r="156" spans="1:5" x14ac:dyDescent="0.25">
      <c r="A156">
        <v>1966</v>
      </c>
      <c r="B156">
        <v>97</v>
      </c>
      <c r="C156" t="str" cm="1">
        <f t="array" aca="1" ref="C156" ca="1">INDEX(Price!$B:$B, RANDBETWEEN(2, COUNTA(Price!$B:$B)))</f>
        <v>16.74</v>
      </c>
      <c r="E156" t="str">
        <f t="shared" ca="1" si="2"/>
        <v>'1966','97','16.74'</v>
      </c>
    </row>
    <row r="157" spans="1:5" x14ac:dyDescent="0.25">
      <c r="A157">
        <v>1712</v>
      </c>
      <c r="B157">
        <v>559</v>
      </c>
      <c r="C157" t="str" cm="1">
        <f t="array" aca="1" ref="C157" ca="1">INDEX(Price!$B:$B, RANDBETWEEN(2, COUNTA(Price!$B:$B)))</f>
        <v>36.20</v>
      </c>
      <c r="E157" t="str">
        <f t="shared" ca="1" si="2"/>
        <v>'1712','559','36.20'</v>
      </c>
    </row>
    <row r="158" spans="1:5" x14ac:dyDescent="0.25">
      <c r="A158">
        <v>1995</v>
      </c>
      <c r="B158">
        <v>298</v>
      </c>
      <c r="C158" t="str" cm="1">
        <f t="array" aca="1" ref="C158" ca="1">INDEX(Price!$B:$B, RANDBETWEEN(2, COUNTA(Price!$B:$B)))</f>
        <v>64.87</v>
      </c>
      <c r="E158" t="str">
        <f t="shared" ca="1" si="2"/>
        <v>'1995','298','64.87'</v>
      </c>
    </row>
    <row r="159" spans="1:5" x14ac:dyDescent="0.25">
      <c r="A159">
        <v>2017</v>
      </c>
      <c r="B159">
        <v>539</v>
      </c>
      <c r="C159" t="str" cm="1">
        <f t="array" aca="1" ref="C159" ca="1">INDEX(Price!$B:$B, RANDBETWEEN(2, COUNTA(Price!$B:$B)))</f>
        <v>58.89</v>
      </c>
      <c r="E159" t="str">
        <f t="shared" ca="1" si="2"/>
        <v>'2017','539','58.89'</v>
      </c>
    </row>
    <row r="160" spans="1:5" x14ac:dyDescent="0.25">
      <c r="A160">
        <v>109</v>
      </c>
      <c r="B160">
        <v>234</v>
      </c>
      <c r="C160" t="str" cm="1">
        <f t="array" aca="1" ref="C160" ca="1">INDEX(Price!$B:$B, RANDBETWEEN(2, COUNTA(Price!$B:$B)))</f>
        <v>15.39</v>
      </c>
      <c r="E160" t="str">
        <f t="shared" ca="1" si="2"/>
        <v>'109','234','15.39'</v>
      </c>
    </row>
    <row r="161" spans="1:5" x14ac:dyDescent="0.25">
      <c r="A161">
        <v>832</v>
      </c>
      <c r="B161">
        <v>364</v>
      </c>
      <c r="C161" t="str" cm="1">
        <f t="array" aca="1" ref="C161" ca="1">INDEX(Price!$B:$B, RANDBETWEEN(2, COUNTA(Price!$B:$B)))</f>
        <v>97.41</v>
      </c>
      <c r="E161" t="str">
        <f t="shared" ca="1" si="2"/>
        <v>'832','364','97.41'</v>
      </c>
    </row>
    <row r="162" spans="1:5" x14ac:dyDescent="0.25">
      <c r="A162">
        <v>1076</v>
      </c>
      <c r="B162">
        <v>252</v>
      </c>
      <c r="C162" t="str" cm="1">
        <f t="array" aca="1" ref="C162" ca="1">INDEX(Price!$B:$B, RANDBETWEEN(2, COUNTA(Price!$B:$B)))</f>
        <v>86.56</v>
      </c>
      <c r="E162" t="str">
        <f t="shared" ca="1" si="2"/>
        <v>'1076','252','86.56'</v>
      </c>
    </row>
    <row r="163" spans="1:5" x14ac:dyDescent="0.25">
      <c r="A163">
        <v>2159</v>
      </c>
      <c r="B163">
        <v>308</v>
      </c>
      <c r="C163" t="str" cm="1">
        <f t="array" aca="1" ref="C163" ca="1">INDEX(Price!$B:$B, RANDBETWEEN(2, COUNTA(Price!$B:$B)))</f>
        <v>9.95</v>
      </c>
      <c r="E163" t="str">
        <f t="shared" ca="1" si="2"/>
        <v>'2159','308','9.95'</v>
      </c>
    </row>
    <row r="164" spans="1:5" x14ac:dyDescent="0.25">
      <c r="A164">
        <v>897</v>
      </c>
      <c r="B164">
        <v>354</v>
      </c>
      <c r="C164" t="str" cm="1">
        <f t="array" aca="1" ref="C164" ca="1">INDEX(Price!$B:$B, RANDBETWEEN(2, COUNTA(Price!$B:$B)))</f>
        <v>21.87</v>
      </c>
      <c r="E164" t="str">
        <f t="shared" ca="1" si="2"/>
        <v>'897','354','21.87'</v>
      </c>
    </row>
    <row r="165" spans="1:5" x14ac:dyDescent="0.25">
      <c r="A165">
        <v>1963</v>
      </c>
      <c r="B165">
        <v>535</v>
      </c>
      <c r="C165" t="str" cm="1">
        <f t="array" aca="1" ref="C165" ca="1">INDEX(Price!$B:$B, RANDBETWEEN(2, COUNTA(Price!$B:$B)))</f>
        <v>49.12</v>
      </c>
      <c r="E165" t="str">
        <f t="shared" ca="1" si="2"/>
        <v>'1963','535','49.12'</v>
      </c>
    </row>
    <row r="166" spans="1:5" x14ac:dyDescent="0.25">
      <c r="A166">
        <v>872</v>
      </c>
      <c r="B166">
        <v>362</v>
      </c>
      <c r="C166" t="str" cm="1">
        <f t="array" aca="1" ref="C166" ca="1">INDEX(Price!$B:$B, RANDBETWEEN(2, COUNTA(Price!$B:$B)))</f>
        <v>82.04</v>
      </c>
      <c r="E166" t="str">
        <f t="shared" ca="1" si="2"/>
        <v>'872','362','82.04'</v>
      </c>
    </row>
    <row r="167" spans="1:5" x14ac:dyDescent="0.25">
      <c r="A167">
        <v>27</v>
      </c>
      <c r="B167">
        <v>417</v>
      </c>
      <c r="C167" t="str" cm="1">
        <f t="array" aca="1" ref="C167" ca="1">INDEX(Price!$B:$B, RANDBETWEEN(2, COUNTA(Price!$B:$B)))</f>
        <v>10.81</v>
      </c>
      <c r="E167" t="str">
        <f t="shared" ca="1" si="2"/>
        <v>'27','417','10.81'</v>
      </c>
    </row>
    <row r="168" spans="1:5" x14ac:dyDescent="0.25">
      <c r="A168">
        <v>540</v>
      </c>
      <c r="B168">
        <v>124</v>
      </c>
      <c r="C168" t="str" cm="1">
        <f t="array" aca="1" ref="C168" ca="1">INDEX(Price!$B:$B, RANDBETWEEN(2, COUNTA(Price!$B:$B)))</f>
        <v>2.28</v>
      </c>
      <c r="E168" t="str">
        <f t="shared" ca="1" si="2"/>
        <v>'540','124','2.28'</v>
      </c>
    </row>
    <row r="169" spans="1:5" x14ac:dyDescent="0.25">
      <c r="A169">
        <v>376</v>
      </c>
      <c r="B169">
        <v>252</v>
      </c>
      <c r="C169" t="str" cm="1">
        <f t="array" aca="1" ref="C169" ca="1">INDEX(Price!$B:$B, RANDBETWEEN(2, COUNTA(Price!$B:$B)))</f>
        <v>39.93</v>
      </c>
      <c r="E169" t="str">
        <f t="shared" ca="1" si="2"/>
        <v>'376','252','39.93'</v>
      </c>
    </row>
    <row r="170" spans="1:5" x14ac:dyDescent="0.25">
      <c r="A170">
        <v>1506</v>
      </c>
      <c r="B170">
        <v>80</v>
      </c>
      <c r="C170" t="str" cm="1">
        <f t="array" aca="1" ref="C170" ca="1">INDEX(Price!$B:$B, RANDBETWEEN(2, COUNTA(Price!$B:$B)))</f>
        <v>50.53</v>
      </c>
      <c r="E170" t="str">
        <f t="shared" ca="1" si="2"/>
        <v>'1506','80','50.53'</v>
      </c>
    </row>
    <row r="171" spans="1:5" x14ac:dyDescent="0.25">
      <c r="A171">
        <v>1026</v>
      </c>
      <c r="B171">
        <v>461</v>
      </c>
      <c r="C171" t="str" cm="1">
        <f t="array" aca="1" ref="C171" ca="1">INDEX(Price!$B:$B, RANDBETWEEN(2, COUNTA(Price!$B:$B)))</f>
        <v>80.18</v>
      </c>
      <c r="E171" t="str">
        <f t="shared" ca="1" si="2"/>
        <v>'1026','461','80.18'</v>
      </c>
    </row>
    <row r="172" spans="1:5" x14ac:dyDescent="0.25">
      <c r="A172">
        <v>624</v>
      </c>
      <c r="B172">
        <v>158</v>
      </c>
      <c r="C172" t="str" cm="1">
        <f t="array" aca="1" ref="C172" ca="1">INDEX(Price!$B:$B, RANDBETWEEN(2, COUNTA(Price!$B:$B)))</f>
        <v>38.05</v>
      </c>
      <c r="E172" t="str">
        <f t="shared" ca="1" si="2"/>
        <v>'624','158','38.05'</v>
      </c>
    </row>
    <row r="173" spans="1:5" x14ac:dyDescent="0.25">
      <c r="A173">
        <v>1586</v>
      </c>
      <c r="B173">
        <v>58</v>
      </c>
      <c r="C173" t="str" cm="1">
        <f t="array" aca="1" ref="C173" ca="1">INDEX(Price!$B:$B, RANDBETWEEN(2, COUNTA(Price!$B:$B)))</f>
        <v>67.59</v>
      </c>
      <c r="E173" t="str">
        <f t="shared" ca="1" si="2"/>
        <v>'1586','58','67.59'</v>
      </c>
    </row>
    <row r="174" spans="1:5" x14ac:dyDescent="0.25">
      <c r="A174">
        <v>1347</v>
      </c>
      <c r="B174">
        <v>379</v>
      </c>
      <c r="C174" t="str" cm="1">
        <f t="array" aca="1" ref="C174" ca="1">INDEX(Price!$B:$B, RANDBETWEEN(2, COUNTA(Price!$B:$B)))</f>
        <v>71.67</v>
      </c>
      <c r="E174" t="str">
        <f t="shared" ca="1" si="2"/>
        <v>'1347','379','71.67'</v>
      </c>
    </row>
    <row r="175" spans="1:5" x14ac:dyDescent="0.25">
      <c r="A175">
        <v>1239</v>
      </c>
      <c r="B175">
        <v>202</v>
      </c>
      <c r="C175" t="str" cm="1">
        <f t="array" aca="1" ref="C175" ca="1">INDEX(Price!$B:$B, RANDBETWEEN(2, COUNTA(Price!$B:$B)))</f>
        <v>39.37</v>
      </c>
      <c r="E175" t="str">
        <f t="shared" ca="1" si="2"/>
        <v>'1239','202','39.37'</v>
      </c>
    </row>
    <row r="176" spans="1:5" x14ac:dyDescent="0.25">
      <c r="A176">
        <v>36</v>
      </c>
      <c r="B176">
        <v>239</v>
      </c>
      <c r="C176" t="str" cm="1">
        <f t="array" aca="1" ref="C176" ca="1">INDEX(Price!$B:$B, RANDBETWEEN(2, COUNTA(Price!$B:$B)))</f>
        <v>58.97</v>
      </c>
      <c r="E176" t="str">
        <f t="shared" ca="1" si="2"/>
        <v>'36','239','58.97'</v>
      </c>
    </row>
    <row r="177" spans="1:5" x14ac:dyDescent="0.25">
      <c r="A177">
        <v>1548</v>
      </c>
      <c r="B177">
        <v>5</v>
      </c>
      <c r="C177" t="str" cm="1">
        <f t="array" aca="1" ref="C177" ca="1">INDEX(Price!$B:$B, RANDBETWEEN(2, COUNTA(Price!$B:$B)))</f>
        <v>39.05</v>
      </c>
      <c r="E177" t="str">
        <f t="shared" ca="1" si="2"/>
        <v>'1548','5','39.05'</v>
      </c>
    </row>
    <row r="178" spans="1:5" x14ac:dyDescent="0.25">
      <c r="A178">
        <v>338</v>
      </c>
      <c r="B178">
        <v>87</v>
      </c>
      <c r="C178" t="str" cm="1">
        <f t="array" aca="1" ref="C178" ca="1">INDEX(Price!$B:$B, RANDBETWEEN(2, COUNTA(Price!$B:$B)))</f>
        <v>12.89</v>
      </c>
      <c r="E178" t="str">
        <f t="shared" ca="1" si="2"/>
        <v>'338','87','12.89'</v>
      </c>
    </row>
    <row r="179" spans="1:5" x14ac:dyDescent="0.25">
      <c r="A179">
        <v>1092</v>
      </c>
      <c r="B179">
        <v>29</v>
      </c>
      <c r="C179" t="str" cm="1">
        <f t="array" aca="1" ref="C179" ca="1">INDEX(Price!$B:$B, RANDBETWEEN(2, COUNTA(Price!$B:$B)))</f>
        <v>68.37</v>
      </c>
      <c r="E179" t="str">
        <f t="shared" ca="1" si="2"/>
        <v>'1092','29','68.37'</v>
      </c>
    </row>
    <row r="180" spans="1:5" x14ac:dyDescent="0.25">
      <c r="A180">
        <v>1133</v>
      </c>
      <c r="B180">
        <v>74</v>
      </c>
      <c r="C180" t="str" cm="1">
        <f t="array" aca="1" ref="C180" ca="1">INDEX(Price!$B:$B, RANDBETWEEN(2, COUNTA(Price!$B:$B)))</f>
        <v>21.87</v>
      </c>
      <c r="E180" t="str">
        <f t="shared" ca="1" si="2"/>
        <v>'1133','74','21.87'</v>
      </c>
    </row>
    <row r="181" spans="1:5" x14ac:dyDescent="0.25">
      <c r="A181">
        <v>1264</v>
      </c>
      <c r="B181">
        <v>503</v>
      </c>
      <c r="C181" t="str" cm="1">
        <f t="array" aca="1" ref="C181" ca="1">INDEX(Price!$B:$B, RANDBETWEEN(2, COUNTA(Price!$B:$B)))</f>
        <v>69.47</v>
      </c>
      <c r="E181" t="str">
        <f t="shared" ca="1" si="2"/>
        <v>'1264','503','69.47'</v>
      </c>
    </row>
    <row r="182" spans="1:5" x14ac:dyDescent="0.25">
      <c r="A182">
        <v>76</v>
      </c>
      <c r="B182">
        <v>251</v>
      </c>
      <c r="C182" t="str" cm="1">
        <f t="array" aca="1" ref="C182" ca="1">INDEX(Price!$B:$B, RANDBETWEEN(2, COUNTA(Price!$B:$B)))</f>
        <v>63.27</v>
      </c>
      <c r="E182" t="str">
        <f t="shared" ca="1" si="2"/>
        <v>'76','251','63.27'</v>
      </c>
    </row>
    <row r="183" spans="1:5" x14ac:dyDescent="0.25">
      <c r="A183">
        <v>610</v>
      </c>
      <c r="B183">
        <v>125</v>
      </c>
      <c r="C183" t="str" cm="1">
        <f t="array" aca="1" ref="C183" ca="1">INDEX(Price!$B:$B, RANDBETWEEN(2, COUNTA(Price!$B:$B)))</f>
        <v>68.37</v>
      </c>
      <c r="E183" t="str">
        <f t="shared" ca="1" si="2"/>
        <v>'610','125','68.37'</v>
      </c>
    </row>
    <row r="184" spans="1:5" x14ac:dyDescent="0.25">
      <c r="A184">
        <v>1872</v>
      </c>
      <c r="B184">
        <v>338</v>
      </c>
      <c r="C184" t="str" cm="1">
        <f t="array" aca="1" ref="C184" ca="1">INDEX(Price!$B:$B, RANDBETWEEN(2, COUNTA(Price!$B:$B)))</f>
        <v>40.56</v>
      </c>
      <c r="E184" t="str">
        <f t="shared" ca="1" si="2"/>
        <v>'1872','338','40.56'</v>
      </c>
    </row>
    <row r="185" spans="1:5" x14ac:dyDescent="0.25">
      <c r="A185">
        <v>1089</v>
      </c>
      <c r="B185">
        <v>523</v>
      </c>
      <c r="C185" t="str" cm="1">
        <f t="array" aca="1" ref="C185" ca="1">INDEX(Price!$B:$B, RANDBETWEEN(2, COUNTA(Price!$B:$B)))</f>
        <v>10.38</v>
      </c>
      <c r="E185" t="str">
        <f t="shared" ca="1" si="2"/>
        <v>'1089','523','10.38'</v>
      </c>
    </row>
    <row r="186" spans="1:5" x14ac:dyDescent="0.25">
      <c r="A186">
        <v>236</v>
      </c>
      <c r="B186">
        <v>479</v>
      </c>
      <c r="C186" t="str" cm="1">
        <f t="array" aca="1" ref="C186" ca="1">INDEX(Price!$B:$B, RANDBETWEEN(2, COUNTA(Price!$B:$B)))</f>
        <v>99.79</v>
      </c>
      <c r="E186" t="str">
        <f t="shared" ca="1" si="2"/>
        <v>'236','479','99.79'</v>
      </c>
    </row>
    <row r="187" spans="1:5" x14ac:dyDescent="0.25">
      <c r="A187">
        <v>1377</v>
      </c>
      <c r="B187">
        <v>512</v>
      </c>
      <c r="C187" t="str" cm="1">
        <f t="array" aca="1" ref="C187" ca="1">INDEX(Price!$B:$B, RANDBETWEEN(2, COUNTA(Price!$B:$B)))</f>
        <v>30.62</v>
      </c>
      <c r="E187" t="str">
        <f t="shared" ca="1" si="2"/>
        <v>'1377','512','30.62'</v>
      </c>
    </row>
    <row r="188" spans="1:5" x14ac:dyDescent="0.25">
      <c r="A188">
        <v>344</v>
      </c>
      <c r="B188">
        <v>347</v>
      </c>
      <c r="C188" t="str" cm="1">
        <f t="array" aca="1" ref="C188" ca="1">INDEX(Price!$B:$B, RANDBETWEEN(2, COUNTA(Price!$B:$B)))</f>
        <v>78.05</v>
      </c>
      <c r="E188" t="str">
        <f t="shared" ca="1" si="2"/>
        <v>'344','347','78.05'</v>
      </c>
    </row>
    <row r="189" spans="1:5" x14ac:dyDescent="0.25">
      <c r="A189">
        <v>505</v>
      </c>
      <c r="B189">
        <v>225</v>
      </c>
      <c r="C189" t="str" cm="1">
        <f t="array" aca="1" ref="C189" ca="1">INDEX(Price!$B:$B, RANDBETWEEN(2, COUNTA(Price!$B:$B)))</f>
        <v>20.35</v>
      </c>
      <c r="E189" t="str">
        <f t="shared" ca="1" si="2"/>
        <v>'505','225','20.35'</v>
      </c>
    </row>
    <row r="190" spans="1:5" x14ac:dyDescent="0.25">
      <c r="A190">
        <v>1926</v>
      </c>
      <c r="B190">
        <v>55</v>
      </c>
      <c r="C190" t="str" cm="1">
        <f t="array" aca="1" ref="C190" ca="1">INDEX(Price!$B:$B, RANDBETWEEN(2, COUNTA(Price!$B:$B)))</f>
        <v>12.01</v>
      </c>
      <c r="E190" t="str">
        <f t="shared" ca="1" si="2"/>
        <v>'1926','55','12.01'</v>
      </c>
    </row>
    <row r="191" spans="1:5" x14ac:dyDescent="0.25">
      <c r="A191">
        <v>859</v>
      </c>
      <c r="B191">
        <v>533</v>
      </c>
      <c r="C191" t="str" cm="1">
        <f t="array" aca="1" ref="C191" ca="1">INDEX(Price!$B:$B, RANDBETWEEN(2, COUNTA(Price!$B:$B)))</f>
        <v>56.66</v>
      </c>
      <c r="E191" t="str">
        <f t="shared" ca="1" si="2"/>
        <v>'859','533','56.66'</v>
      </c>
    </row>
    <row r="192" spans="1:5" x14ac:dyDescent="0.25">
      <c r="A192">
        <v>20</v>
      </c>
      <c r="B192">
        <v>187</v>
      </c>
      <c r="C192" t="str" cm="1">
        <f t="array" aca="1" ref="C192" ca="1">INDEX(Price!$B:$B, RANDBETWEEN(2, COUNTA(Price!$B:$B)))</f>
        <v>98.40</v>
      </c>
      <c r="E192" t="str">
        <f t="shared" ca="1" si="2"/>
        <v>'20','187','98.40'</v>
      </c>
    </row>
    <row r="193" spans="1:5" x14ac:dyDescent="0.25">
      <c r="A193">
        <v>2114</v>
      </c>
      <c r="B193">
        <v>388</v>
      </c>
      <c r="C193" t="str" cm="1">
        <f t="array" aca="1" ref="C193" ca="1">INDEX(Price!$B:$B, RANDBETWEEN(2, COUNTA(Price!$B:$B)))</f>
        <v>21.87</v>
      </c>
      <c r="E193" t="str">
        <f t="shared" ca="1" si="2"/>
        <v>'2114','388','21.87'</v>
      </c>
    </row>
    <row r="194" spans="1:5" x14ac:dyDescent="0.25">
      <c r="A194">
        <v>31</v>
      </c>
      <c r="B194">
        <v>297</v>
      </c>
      <c r="C194" t="str" cm="1">
        <f t="array" aca="1" ref="C194" ca="1">INDEX(Price!$B:$B, RANDBETWEEN(2, COUNTA(Price!$B:$B)))</f>
        <v>23.76</v>
      </c>
      <c r="E194" t="str">
        <f t="shared" ca="1" si="2"/>
        <v>'31','297','23.76'</v>
      </c>
    </row>
    <row r="195" spans="1:5" x14ac:dyDescent="0.25">
      <c r="A195">
        <v>2052</v>
      </c>
      <c r="B195">
        <v>417</v>
      </c>
      <c r="C195" t="str" cm="1">
        <f t="array" aca="1" ref="C195" ca="1">INDEX(Price!$B:$B, RANDBETWEEN(2, COUNTA(Price!$B:$B)))</f>
        <v>84.87</v>
      </c>
      <c r="E195" t="str">
        <f t="shared" ref="E195:E258" ca="1" si="3">_xlfn.CONCAT("'",A195,"'",",","'",B195,"'",",","'",C195,"'")</f>
        <v>'2052','417','84.87'</v>
      </c>
    </row>
    <row r="196" spans="1:5" x14ac:dyDescent="0.25">
      <c r="A196">
        <v>996</v>
      </c>
      <c r="B196">
        <v>253</v>
      </c>
      <c r="C196" t="str" cm="1">
        <f t="array" aca="1" ref="C196" ca="1">INDEX(Price!$B:$B, RANDBETWEEN(2, COUNTA(Price!$B:$B)))</f>
        <v>4.38</v>
      </c>
      <c r="E196" t="str">
        <f t="shared" ca="1" si="3"/>
        <v>'996','253','4.38'</v>
      </c>
    </row>
    <row r="197" spans="1:5" x14ac:dyDescent="0.25">
      <c r="A197">
        <v>158</v>
      </c>
      <c r="B197">
        <v>351</v>
      </c>
      <c r="C197" t="str" cm="1">
        <f t="array" aca="1" ref="C197" ca="1">INDEX(Price!$B:$B, RANDBETWEEN(2, COUNTA(Price!$B:$B)))</f>
        <v>54.16</v>
      </c>
      <c r="E197" t="str">
        <f t="shared" ca="1" si="3"/>
        <v>'158','351','54.16'</v>
      </c>
    </row>
    <row r="198" spans="1:5" x14ac:dyDescent="0.25">
      <c r="A198">
        <v>1213</v>
      </c>
      <c r="B198">
        <v>357</v>
      </c>
      <c r="C198" t="str" cm="1">
        <f t="array" aca="1" ref="C198" ca="1">INDEX(Price!$B:$B, RANDBETWEEN(2, COUNTA(Price!$B:$B)))</f>
        <v>94.26</v>
      </c>
      <c r="E198" t="str">
        <f t="shared" ca="1" si="3"/>
        <v>'1213','357','94.26'</v>
      </c>
    </row>
    <row r="199" spans="1:5" x14ac:dyDescent="0.25">
      <c r="A199">
        <v>971</v>
      </c>
      <c r="B199">
        <v>420</v>
      </c>
      <c r="C199" t="str" cm="1">
        <f t="array" aca="1" ref="C199" ca="1">INDEX(Price!$B:$B, RANDBETWEEN(2, COUNTA(Price!$B:$B)))</f>
        <v>59.68</v>
      </c>
      <c r="E199" t="str">
        <f t="shared" ca="1" si="3"/>
        <v>'971','420','59.68'</v>
      </c>
    </row>
    <row r="200" spans="1:5" x14ac:dyDescent="0.25">
      <c r="A200">
        <v>1780</v>
      </c>
      <c r="B200">
        <v>352</v>
      </c>
      <c r="C200" t="str" cm="1">
        <f t="array" aca="1" ref="C200" ca="1">INDEX(Price!$B:$B, RANDBETWEEN(2, COUNTA(Price!$B:$B)))</f>
        <v>10.25</v>
      </c>
      <c r="E200" t="str">
        <f t="shared" ca="1" si="3"/>
        <v>'1780','352','10.25'</v>
      </c>
    </row>
    <row r="201" spans="1:5" x14ac:dyDescent="0.25">
      <c r="A201">
        <v>73</v>
      </c>
      <c r="B201">
        <v>18</v>
      </c>
      <c r="C201" t="str" cm="1">
        <f t="array" aca="1" ref="C201" ca="1">INDEX(Price!$B:$B, RANDBETWEEN(2, COUNTA(Price!$B:$B)))</f>
        <v>12.33</v>
      </c>
      <c r="E201" t="str">
        <f t="shared" ca="1" si="3"/>
        <v>'73','18','12.33'</v>
      </c>
    </row>
    <row r="202" spans="1:5" x14ac:dyDescent="0.25">
      <c r="A202">
        <v>1569</v>
      </c>
      <c r="B202">
        <v>575</v>
      </c>
      <c r="C202" t="str" cm="1">
        <f t="array" aca="1" ref="C202" ca="1">INDEX(Price!$B:$B, RANDBETWEEN(2, COUNTA(Price!$B:$B)))</f>
        <v>79.94</v>
      </c>
      <c r="E202" t="str">
        <f t="shared" ca="1" si="3"/>
        <v>'1569','575','79.94'</v>
      </c>
    </row>
    <row r="203" spans="1:5" x14ac:dyDescent="0.25">
      <c r="A203">
        <v>1509</v>
      </c>
      <c r="B203">
        <v>372</v>
      </c>
      <c r="C203" t="str" cm="1">
        <f t="array" aca="1" ref="C203" ca="1">INDEX(Price!$B:$B, RANDBETWEEN(2, COUNTA(Price!$B:$B)))</f>
        <v>79.96</v>
      </c>
      <c r="E203" t="str">
        <f t="shared" ca="1" si="3"/>
        <v>'1509','372','79.96'</v>
      </c>
    </row>
    <row r="204" spans="1:5" x14ac:dyDescent="0.25">
      <c r="A204">
        <v>2092</v>
      </c>
      <c r="B204">
        <v>213</v>
      </c>
      <c r="C204" t="str" cm="1">
        <f t="array" aca="1" ref="C204" ca="1">INDEX(Price!$B:$B, RANDBETWEEN(2, COUNTA(Price!$B:$B)))</f>
        <v>51.58</v>
      </c>
      <c r="E204" t="str">
        <f t="shared" ca="1" si="3"/>
        <v>'2092','213','51.58'</v>
      </c>
    </row>
    <row r="205" spans="1:5" x14ac:dyDescent="0.25">
      <c r="A205">
        <v>570</v>
      </c>
      <c r="B205">
        <v>37</v>
      </c>
      <c r="C205" t="str" cm="1">
        <f t="array" aca="1" ref="C205" ca="1">INDEX(Price!$B:$B, RANDBETWEEN(2, COUNTA(Price!$B:$B)))</f>
        <v>68.54</v>
      </c>
      <c r="E205" t="str">
        <f t="shared" ca="1" si="3"/>
        <v>'570','37','68.54'</v>
      </c>
    </row>
    <row r="206" spans="1:5" x14ac:dyDescent="0.25">
      <c r="A206">
        <v>388</v>
      </c>
      <c r="B206">
        <v>239</v>
      </c>
      <c r="C206" t="str" cm="1">
        <f t="array" aca="1" ref="C206" ca="1">INDEX(Price!$B:$B, RANDBETWEEN(2, COUNTA(Price!$B:$B)))</f>
        <v>12.94</v>
      </c>
      <c r="E206" t="str">
        <f t="shared" ca="1" si="3"/>
        <v>'388','239','12.94'</v>
      </c>
    </row>
    <row r="207" spans="1:5" x14ac:dyDescent="0.25">
      <c r="A207">
        <v>1542</v>
      </c>
      <c r="B207">
        <v>77</v>
      </c>
      <c r="C207" t="str" cm="1">
        <f t="array" aca="1" ref="C207" ca="1">INDEX(Price!$B:$B, RANDBETWEEN(2, COUNTA(Price!$B:$B)))</f>
        <v>60.54</v>
      </c>
      <c r="E207" t="str">
        <f t="shared" ca="1" si="3"/>
        <v>'1542','77','60.54'</v>
      </c>
    </row>
    <row r="208" spans="1:5" x14ac:dyDescent="0.25">
      <c r="A208">
        <v>444</v>
      </c>
      <c r="B208">
        <v>458</v>
      </c>
      <c r="C208" t="str" cm="1">
        <f t="array" aca="1" ref="C208" ca="1">INDEX(Price!$B:$B, RANDBETWEEN(2, COUNTA(Price!$B:$B)))</f>
        <v>53.77</v>
      </c>
      <c r="E208" t="str">
        <f t="shared" ca="1" si="3"/>
        <v>'444','458','53.77'</v>
      </c>
    </row>
    <row r="209" spans="1:5" x14ac:dyDescent="0.25">
      <c r="A209">
        <v>70</v>
      </c>
      <c r="B209">
        <v>530</v>
      </c>
      <c r="C209" t="str" cm="1">
        <f t="array" aca="1" ref="C209" ca="1">INDEX(Price!$B:$B, RANDBETWEEN(2, COUNTA(Price!$B:$B)))</f>
        <v>20.95</v>
      </c>
      <c r="E209" t="str">
        <f t="shared" ca="1" si="3"/>
        <v>'70','530','20.95'</v>
      </c>
    </row>
    <row r="210" spans="1:5" x14ac:dyDescent="0.25">
      <c r="A210">
        <v>1932</v>
      </c>
      <c r="B210">
        <v>551</v>
      </c>
      <c r="C210" t="str" cm="1">
        <f t="array" aca="1" ref="C210" ca="1">INDEX(Price!$B:$B, RANDBETWEEN(2, COUNTA(Price!$B:$B)))</f>
        <v>23.99</v>
      </c>
      <c r="E210" t="str">
        <f t="shared" ca="1" si="3"/>
        <v>'1932','551','23.99'</v>
      </c>
    </row>
    <row r="211" spans="1:5" x14ac:dyDescent="0.25">
      <c r="A211">
        <v>372</v>
      </c>
      <c r="B211">
        <v>133</v>
      </c>
      <c r="C211" t="str" cm="1">
        <f t="array" aca="1" ref="C211" ca="1">INDEX(Price!$B:$B, RANDBETWEEN(2, COUNTA(Price!$B:$B)))</f>
        <v>51.13</v>
      </c>
      <c r="E211" t="str">
        <f t="shared" ca="1" si="3"/>
        <v>'372','133','51.13'</v>
      </c>
    </row>
    <row r="212" spans="1:5" x14ac:dyDescent="0.25">
      <c r="A212">
        <v>2091</v>
      </c>
      <c r="B212">
        <v>472</v>
      </c>
      <c r="C212" t="str" cm="1">
        <f t="array" aca="1" ref="C212" ca="1">INDEX(Price!$B:$B, RANDBETWEEN(2, COUNTA(Price!$B:$B)))</f>
        <v>3.09</v>
      </c>
      <c r="E212" t="str">
        <f t="shared" ca="1" si="3"/>
        <v>'2091','472','3.09'</v>
      </c>
    </row>
    <row r="213" spans="1:5" x14ac:dyDescent="0.25">
      <c r="A213">
        <v>1605</v>
      </c>
      <c r="B213">
        <v>415</v>
      </c>
      <c r="C213" t="str" cm="1">
        <f t="array" aca="1" ref="C213" ca="1">INDEX(Price!$B:$B, RANDBETWEEN(2, COUNTA(Price!$B:$B)))</f>
        <v>73.99</v>
      </c>
      <c r="E213" t="str">
        <f t="shared" ca="1" si="3"/>
        <v>'1605','415','73.99'</v>
      </c>
    </row>
    <row r="214" spans="1:5" x14ac:dyDescent="0.25">
      <c r="A214">
        <v>925</v>
      </c>
      <c r="B214">
        <v>159</v>
      </c>
      <c r="C214" t="str" cm="1">
        <f t="array" aca="1" ref="C214" ca="1">INDEX(Price!$B:$B, RANDBETWEEN(2, COUNTA(Price!$B:$B)))</f>
        <v>80.90</v>
      </c>
      <c r="E214" t="str">
        <f t="shared" ca="1" si="3"/>
        <v>'925','159','80.90'</v>
      </c>
    </row>
    <row r="215" spans="1:5" x14ac:dyDescent="0.25">
      <c r="A215">
        <v>1723</v>
      </c>
      <c r="B215">
        <v>199</v>
      </c>
      <c r="C215" t="str" cm="1">
        <f t="array" aca="1" ref="C215" ca="1">INDEX(Price!$B:$B, RANDBETWEEN(2, COUNTA(Price!$B:$B)))</f>
        <v>81.82</v>
      </c>
      <c r="E215" t="str">
        <f t="shared" ca="1" si="3"/>
        <v>'1723','199','81.82'</v>
      </c>
    </row>
    <row r="216" spans="1:5" x14ac:dyDescent="0.25">
      <c r="A216">
        <v>822</v>
      </c>
      <c r="B216">
        <v>121</v>
      </c>
      <c r="C216" t="str" cm="1">
        <f t="array" aca="1" ref="C216" ca="1">INDEX(Price!$B:$B, RANDBETWEEN(2, COUNTA(Price!$B:$B)))</f>
        <v>97.37</v>
      </c>
      <c r="E216" t="str">
        <f t="shared" ca="1" si="3"/>
        <v>'822','121','97.37'</v>
      </c>
    </row>
    <row r="217" spans="1:5" x14ac:dyDescent="0.25">
      <c r="A217">
        <v>229</v>
      </c>
      <c r="B217">
        <v>63</v>
      </c>
      <c r="C217" t="str" cm="1">
        <f t="array" aca="1" ref="C217" ca="1">INDEX(Price!$B:$B, RANDBETWEEN(2, COUNTA(Price!$B:$B)))</f>
        <v>39.93</v>
      </c>
      <c r="E217" t="str">
        <f t="shared" ca="1" si="3"/>
        <v>'229','63','39.93'</v>
      </c>
    </row>
    <row r="218" spans="1:5" x14ac:dyDescent="0.25">
      <c r="A218">
        <v>1033</v>
      </c>
      <c r="B218">
        <v>18</v>
      </c>
      <c r="C218" t="str" cm="1">
        <f t="array" aca="1" ref="C218" ca="1">INDEX(Price!$B:$B, RANDBETWEEN(2, COUNTA(Price!$B:$B)))</f>
        <v>94.47</v>
      </c>
      <c r="E218" t="str">
        <f t="shared" ca="1" si="3"/>
        <v>'1033','18','94.47'</v>
      </c>
    </row>
    <row r="219" spans="1:5" x14ac:dyDescent="0.25">
      <c r="A219">
        <v>1194</v>
      </c>
      <c r="B219">
        <v>565</v>
      </c>
      <c r="C219" t="str" cm="1">
        <f t="array" aca="1" ref="C219" ca="1">INDEX(Price!$B:$B, RANDBETWEEN(2, COUNTA(Price!$B:$B)))</f>
        <v>34.65</v>
      </c>
      <c r="E219" t="str">
        <f t="shared" ca="1" si="3"/>
        <v>'1194','565','34.65'</v>
      </c>
    </row>
    <row r="220" spans="1:5" x14ac:dyDescent="0.25">
      <c r="A220">
        <v>1827</v>
      </c>
      <c r="B220">
        <v>122</v>
      </c>
      <c r="C220" t="str" cm="1">
        <f t="array" aca="1" ref="C220" ca="1">INDEX(Price!$B:$B, RANDBETWEEN(2, COUNTA(Price!$B:$B)))</f>
        <v>23.99</v>
      </c>
      <c r="E220" t="str">
        <f t="shared" ca="1" si="3"/>
        <v>'1827','122','23.99'</v>
      </c>
    </row>
    <row r="221" spans="1:5" x14ac:dyDescent="0.25">
      <c r="A221">
        <v>1610</v>
      </c>
      <c r="B221">
        <v>111</v>
      </c>
      <c r="C221" t="str" cm="1">
        <f t="array" aca="1" ref="C221" ca="1">INDEX(Price!$B:$B, RANDBETWEEN(2, COUNTA(Price!$B:$B)))</f>
        <v>51.58</v>
      </c>
      <c r="E221" t="str">
        <f t="shared" ca="1" si="3"/>
        <v>'1610','111','51.58'</v>
      </c>
    </row>
    <row r="222" spans="1:5" x14ac:dyDescent="0.25">
      <c r="A222">
        <v>812</v>
      </c>
      <c r="B222">
        <v>128</v>
      </c>
      <c r="C222" t="str" cm="1">
        <f t="array" aca="1" ref="C222" ca="1">INDEX(Price!$B:$B, RANDBETWEEN(2, COUNTA(Price!$B:$B)))</f>
        <v>52.67</v>
      </c>
      <c r="E222" t="str">
        <f t="shared" ca="1" si="3"/>
        <v>'812','128','52.67'</v>
      </c>
    </row>
    <row r="223" spans="1:5" x14ac:dyDescent="0.25">
      <c r="A223">
        <v>997</v>
      </c>
      <c r="B223">
        <v>571</v>
      </c>
      <c r="C223" t="str" cm="1">
        <f t="array" aca="1" ref="C223" ca="1">INDEX(Price!$B:$B, RANDBETWEEN(2, COUNTA(Price!$B:$B)))</f>
        <v>69.82</v>
      </c>
      <c r="E223" t="str">
        <f t="shared" ca="1" si="3"/>
        <v>'997','571','69.82'</v>
      </c>
    </row>
    <row r="224" spans="1:5" x14ac:dyDescent="0.25">
      <c r="A224">
        <v>541</v>
      </c>
      <c r="B224">
        <v>439</v>
      </c>
      <c r="C224" t="str" cm="1">
        <f t="array" aca="1" ref="C224" ca="1">INDEX(Price!$B:$B, RANDBETWEEN(2, COUNTA(Price!$B:$B)))</f>
        <v>46.55</v>
      </c>
      <c r="E224" t="str">
        <f t="shared" ca="1" si="3"/>
        <v>'541','439','46.55'</v>
      </c>
    </row>
    <row r="225" spans="1:5" x14ac:dyDescent="0.25">
      <c r="A225">
        <v>1411</v>
      </c>
      <c r="B225">
        <v>234</v>
      </c>
      <c r="C225" t="str" cm="1">
        <f t="array" aca="1" ref="C225" ca="1">INDEX(Price!$B:$B, RANDBETWEEN(2, COUNTA(Price!$B:$B)))</f>
        <v>15.85</v>
      </c>
      <c r="E225" t="str">
        <f t="shared" ca="1" si="3"/>
        <v>'1411','234','15.85'</v>
      </c>
    </row>
    <row r="226" spans="1:5" x14ac:dyDescent="0.25">
      <c r="A226">
        <v>1124</v>
      </c>
      <c r="B226">
        <v>560</v>
      </c>
      <c r="C226" t="str" cm="1">
        <f t="array" aca="1" ref="C226" ca="1">INDEX(Price!$B:$B, RANDBETWEEN(2, COUNTA(Price!$B:$B)))</f>
        <v>3.24</v>
      </c>
      <c r="E226" t="str">
        <f t="shared" ca="1" si="3"/>
        <v>'1124','560','3.24'</v>
      </c>
    </row>
    <row r="227" spans="1:5" x14ac:dyDescent="0.25">
      <c r="A227">
        <v>859</v>
      </c>
      <c r="B227">
        <v>92</v>
      </c>
      <c r="C227" t="str" cm="1">
        <f t="array" aca="1" ref="C227" ca="1">INDEX(Price!$B:$B, RANDBETWEEN(2, COUNTA(Price!$B:$B)))</f>
        <v>93.30</v>
      </c>
      <c r="E227" t="str">
        <f t="shared" ca="1" si="3"/>
        <v>'859','92','93.30'</v>
      </c>
    </row>
    <row r="228" spans="1:5" x14ac:dyDescent="0.25">
      <c r="A228">
        <v>1297</v>
      </c>
      <c r="B228">
        <v>7</v>
      </c>
      <c r="C228" t="str" cm="1">
        <f t="array" aca="1" ref="C228" ca="1">INDEX(Price!$B:$B, RANDBETWEEN(2, COUNTA(Price!$B:$B)))</f>
        <v>54.83</v>
      </c>
      <c r="E228" t="str">
        <f t="shared" ca="1" si="3"/>
        <v>'1297','7','54.83'</v>
      </c>
    </row>
    <row r="229" spans="1:5" x14ac:dyDescent="0.25">
      <c r="A229">
        <v>1816</v>
      </c>
      <c r="B229">
        <v>63</v>
      </c>
      <c r="C229" t="str" cm="1">
        <f t="array" aca="1" ref="C229" ca="1">INDEX(Price!$B:$B, RANDBETWEEN(2, COUNTA(Price!$B:$B)))</f>
        <v>47.08</v>
      </c>
      <c r="E229" t="str">
        <f t="shared" ca="1" si="3"/>
        <v>'1816','63','47.08'</v>
      </c>
    </row>
    <row r="230" spans="1:5" x14ac:dyDescent="0.25">
      <c r="A230">
        <v>2099</v>
      </c>
      <c r="B230">
        <v>317</v>
      </c>
      <c r="C230" t="str" cm="1">
        <f t="array" aca="1" ref="C230" ca="1">INDEX(Price!$B:$B, RANDBETWEEN(2, COUNTA(Price!$B:$B)))</f>
        <v>28.96</v>
      </c>
      <c r="E230" t="str">
        <f t="shared" ca="1" si="3"/>
        <v>'2099','317','28.96'</v>
      </c>
    </row>
    <row r="231" spans="1:5" x14ac:dyDescent="0.25">
      <c r="A231">
        <v>1235</v>
      </c>
      <c r="B231">
        <v>87</v>
      </c>
      <c r="C231" t="str" cm="1">
        <f t="array" aca="1" ref="C231" ca="1">INDEX(Price!$B:$B, RANDBETWEEN(2, COUNTA(Price!$B:$B)))</f>
        <v>7.20</v>
      </c>
      <c r="E231" t="str">
        <f t="shared" ca="1" si="3"/>
        <v>'1235','87','7.20'</v>
      </c>
    </row>
    <row r="232" spans="1:5" x14ac:dyDescent="0.25">
      <c r="A232">
        <v>705</v>
      </c>
      <c r="B232">
        <v>260</v>
      </c>
      <c r="C232" t="str" cm="1">
        <f t="array" aca="1" ref="C232" ca="1">INDEX(Price!$B:$B, RANDBETWEEN(2, COUNTA(Price!$B:$B)))</f>
        <v>25.75</v>
      </c>
      <c r="E232" t="str">
        <f t="shared" ca="1" si="3"/>
        <v>'705','260','25.75'</v>
      </c>
    </row>
    <row r="233" spans="1:5" x14ac:dyDescent="0.25">
      <c r="A233">
        <v>101</v>
      </c>
      <c r="B233">
        <v>265</v>
      </c>
      <c r="C233" t="str" cm="1">
        <f t="array" aca="1" ref="C233" ca="1">INDEX(Price!$B:$B, RANDBETWEEN(2, COUNTA(Price!$B:$B)))</f>
        <v>35.23</v>
      </c>
      <c r="E233" t="str">
        <f t="shared" ca="1" si="3"/>
        <v>'101','265','35.23'</v>
      </c>
    </row>
    <row r="234" spans="1:5" x14ac:dyDescent="0.25">
      <c r="A234">
        <v>2160</v>
      </c>
      <c r="B234">
        <v>6</v>
      </c>
      <c r="C234" t="str" cm="1">
        <f t="array" aca="1" ref="C234" ca="1">INDEX(Price!$B:$B, RANDBETWEEN(2, COUNTA(Price!$B:$B)))</f>
        <v>79.65</v>
      </c>
      <c r="E234" t="str">
        <f t="shared" ca="1" si="3"/>
        <v>'2160','6','79.65'</v>
      </c>
    </row>
    <row r="235" spans="1:5" x14ac:dyDescent="0.25">
      <c r="A235">
        <v>728</v>
      </c>
      <c r="B235">
        <v>489</v>
      </c>
      <c r="C235" t="str" cm="1">
        <f t="array" aca="1" ref="C235" ca="1">INDEX(Price!$B:$B, RANDBETWEEN(2, COUNTA(Price!$B:$B)))</f>
        <v>58.20</v>
      </c>
      <c r="E235" t="str">
        <f t="shared" ca="1" si="3"/>
        <v>'728','489','58.20'</v>
      </c>
    </row>
    <row r="236" spans="1:5" x14ac:dyDescent="0.25">
      <c r="A236">
        <v>383</v>
      </c>
      <c r="B236">
        <v>211</v>
      </c>
      <c r="C236" t="str" cm="1">
        <f t="array" aca="1" ref="C236" ca="1">INDEX(Price!$B:$B, RANDBETWEEN(2, COUNTA(Price!$B:$B)))</f>
        <v>55.42</v>
      </c>
      <c r="E236" t="str">
        <f t="shared" ca="1" si="3"/>
        <v>'383','211','55.42'</v>
      </c>
    </row>
    <row r="237" spans="1:5" x14ac:dyDescent="0.25">
      <c r="A237">
        <v>838</v>
      </c>
      <c r="B237">
        <v>408</v>
      </c>
      <c r="C237" t="str" cm="1">
        <f t="array" aca="1" ref="C237" ca="1">INDEX(Price!$B:$B, RANDBETWEEN(2, COUNTA(Price!$B:$B)))</f>
        <v>42.60</v>
      </c>
      <c r="E237" t="str">
        <f t="shared" ca="1" si="3"/>
        <v>'838','408','42.60'</v>
      </c>
    </row>
    <row r="238" spans="1:5" x14ac:dyDescent="0.25">
      <c r="A238">
        <v>123</v>
      </c>
      <c r="B238">
        <v>418</v>
      </c>
      <c r="C238" t="str" cm="1">
        <f t="array" aca="1" ref="C238" ca="1">INDEX(Price!$B:$B, RANDBETWEEN(2, COUNTA(Price!$B:$B)))</f>
        <v>91.71</v>
      </c>
      <c r="E238" t="str">
        <f t="shared" ca="1" si="3"/>
        <v>'123','418','91.71'</v>
      </c>
    </row>
    <row r="239" spans="1:5" x14ac:dyDescent="0.25">
      <c r="A239">
        <v>2085</v>
      </c>
      <c r="B239">
        <v>354</v>
      </c>
      <c r="C239" t="str" cm="1">
        <f t="array" aca="1" ref="C239" ca="1">INDEX(Price!$B:$B, RANDBETWEEN(2, COUNTA(Price!$B:$B)))</f>
        <v>43.38</v>
      </c>
      <c r="E239" t="str">
        <f t="shared" ca="1" si="3"/>
        <v>'2085','354','43.38'</v>
      </c>
    </row>
    <row r="240" spans="1:5" x14ac:dyDescent="0.25">
      <c r="A240">
        <v>554</v>
      </c>
      <c r="B240">
        <v>442</v>
      </c>
      <c r="C240" t="str" cm="1">
        <f t="array" aca="1" ref="C240" ca="1">INDEX(Price!$B:$B, RANDBETWEEN(2, COUNTA(Price!$B:$B)))</f>
        <v>94.86</v>
      </c>
      <c r="E240" t="str">
        <f t="shared" ca="1" si="3"/>
        <v>'554','442','94.86'</v>
      </c>
    </row>
    <row r="241" spans="1:5" x14ac:dyDescent="0.25">
      <c r="A241">
        <v>1968</v>
      </c>
      <c r="B241">
        <v>469</v>
      </c>
      <c r="C241" t="str" cm="1">
        <f t="array" aca="1" ref="C241" ca="1">INDEX(Price!$B:$B, RANDBETWEEN(2, COUNTA(Price!$B:$B)))</f>
        <v>54.21</v>
      </c>
      <c r="E241" t="str">
        <f t="shared" ca="1" si="3"/>
        <v>'1968','469','54.21'</v>
      </c>
    </row>
    <row r="242" spans="1:5" x14ac:dyDescent="0.25">
      <c r="A242">
        <v>1864</v>
      </c>
      <c r="B242">
        <v>16</v>
      </c>
      <c r="C242" t="str" cm="1">
        <f t="array" aca="1" ref="C242" ca="1">INDEX(Price!$B:$B, RANDBETWEEN(2, COUNTA(Price!$B:$B)))</f>
        <v>22.35</v>
      </c>
      <c r="E242" t="str">
        <f t="shared" ca="1" si="3"/>
        <v>'1864','16','22.35'</v>
      </c>
    </row>
    <row r="243" spans="1:5" x14ac:dyDescent="0.25">
      <c r="A243">
        <v>1708</v>
      </c>
      <c r="B243">
        <v>494</v>
      </c>
      <c r="C243" t="str" cm="1">
        <f t="array" aca="1" ref="C243" ca="1">INDEX(Price!$B:$B, RANDBETWEEN(2, COUNTA(Price!$B:$B)))</f>
        <v>98.21</v>
      </c>
      <c r="E243" t="str">
        <f t="shared" ca="1" si="3"/>
        <v>'1708','494','98.21'</v>
      </c>
    </row>
    <row r="244" spans="1:5" x14ac:dyDescent="0.25">
      <c r="A244">
        <v>147</v>
      </c>
      <c r="B244">
        <v>86</v>
      </c>
      <c r="C244" t="str" cm="1">
        <f t="array" aca="1" ref="C244" ca="1">INDEX(Price!$B:$B, RANDBETWEEN(2, COUNTA(Price!$B:$B)))</f>
        <v>7.88</v>
      </c>
      <c r="E244" t="str">
        <f t="shared" ca="1" si="3"/>
        <v>'147','86','7.88'</v>
      </c>
    </row>
    <row r="245" spans="1:5" x14ac:dyDescent="0.25">
      <c r="A245">
        <v>1605</v>
      </c>
      <c r="B245">
        <v>466</v>
      </c>
      <c r="C245" t="str" cm="1">
        <f t="array" aca="1" ref="C245" ca="1">INDEX(Price!$B:$B, RANDBETWEEN(2, COUNTA(Price!$B:$B)))</f>
        <v>16.58</v>
      </c>
      <c r="E245" t="str">
        <f t="shared" ca="1" si="3"/>
        <v>'1605','466','16.58'</v>
      </c>
    </row>
    <row r="246" spans="1:5" x14ac:dyDescent="0.25">
      <c r="A246">
        <v>158</v>
      </c>
      <c r="B246">
        <v>44</v>
      </c>
      <c r="C246" t="str" cm="1">
        <f t="array" aca="1" ref="C246" ca="1">INDEX(Price!$B:$B, RANDBETWEEN(2, COUNTA(Price!$B:$B)))</f>
        <v>32.90</v>
      </c>
      <c r="E246" t="str">
        <f t="shared" ca="1" si="3"/>
        <v>'158','44','32.90'</v>
      </c>
    </row>
    <row r="247" spans="1:5" x14ac:dyDescent="0.25">
      <c r="A247">
        <v>834</v>
      </c>
      <c r="B247">
        <v>534</v>
      </c>
      <c r="C247" t="str" cm="1">
        <f t="array" aca="1" ref="C247" ca="1">INDEX(Price!$B:$B, RANDBETWEEN(2, COUNTA(Price!$B:$B)))</f>
        <v>79.96</v>
      </c>
      <c r="E247" t="str">
        <f t="shared" ca="1" si="3"/>
        <v>'834','534','79.96'</v>
      </c>
    </row>
    <row r="248" spans="1:5" x14ac:dyDescent="0.25">
      <c r="A248">
        <v>1479</v>
      </c>
      <c r="B248">
        <v>271</v>
      </c>
      <c r="C248" t="str" cm="1">
        <f t="array" aca="1" ref="C248" ca="1">INDEX(Price!$B:$B, RANDBETWEEN(2, COUNTA(Price!$B:$B)))</f>
        <v>16.80</v>
      </c>
      <c r="E248" t="str">
        <f t="shared" ca="1" si="3"/>
        <v>'1479','271','16.80'</v>
      </c>
    </row>
    <row r="249" spans="1:5" x14ac:dyDescent="0.25">
      <c r="A249">
        <v>947</v>
      </c>
      <c r="B249">
        <v>301</v>
      </c>
      <c r="C249" t="str" cm="1">
        <f t="array" aca="1" ref="C249" ca="1">INDEX(Price!$B:$B, RANDBETWEEN(2, COUNTA(Price!$B:$B)))</f>
        <v>83.69</v>
      </c>
      <c r="E249" t="str">
        <f t="shared" ca="1" si="3"/>
        <v>'947','301','83.69'</v>
      </c>
    </row>
    <row r="250" spans="1:5" x14ac:dyDescent="0.25">
      <c r="A250">
        <v>2027</v>
      </c>
      <c r="B250">
        <v>190</v>
      </c>
      <c r="C250" t="str" cm="1">
        <f t="array" aca="1" ref="C250" ca="1">INDEX(Price!$B:$B, RANDBETWEEN(2, COUNTA(Price!$B:$B)))</f>
        <v>6.70</v>
      </c>
      <c r="E250" t="str">
        <f t="shared" ca="1" si="3"/>
        <v>'2027','190','6.70'</v>
      </c>
    </row>
    <row r="251" spans="1:5" x14ac:dyDescent="0.25">
      <c r="A251">
        <v>2172</v>
      </c>
      <c r="B251">
        <v>577</v>
      </c>
      <c r="C251" t="str" cm="1">
        <f t="array" aca="1" ref="C251" ca="1">INDEX(Price!$B:$B, RANDBETWEEN(2, COUNTA(Price!$B:$B)))</f>
        <v>41.72</v>
      </c>
      <c r="E251" t="str">
        <f t="shared" ca="1" si="3"/>
        <v>'2172','577','41.72'</v>
      </c>
    </row>
    <row r="252" spans="1:5" x14ac:dyDescent="0.25">
      <c r="A252">
        <v>1565</v>
      </c>
      <c r="B252">
        <v>112</v>
      </c>
      <c r="C252" t="str" cm="1">
        <f t="array" aca="1" ref="C252" ca="1">INDEX(Price!$B:$B, RANDBETWEEN(2, COUNTA(Price!$B:$B)))</f>
        <v>61.62</v>
      </c>
      <c r="E252" t="str">
        <f t="shared" ca="1" si="3"/>
        <v>'1565','112','61.62'</v>
      </c>
    </row>
    <row r="253" spans="1:5" x14ac:dyDescent="0.25">
      <c r="A253">
        <v>231</v>
      </c>
      <c r="B253">
        <v>350</v>
      </c>
      <c r="C253" t="str" cm="1">
        <f t="array" aca="1" ref="C253" ca="1">INDEX(Price!$B:$B, RANDBETWEEN(2, COUNTA(Price!$B:$B)))</f>
        <v>38.63</v>
      </c>
      <c r="E253" t="str">
        <f t="shared" ca="1" si="3"/>
        <v>'231','350','38.63'</v>
      </c>
    </row>
    <row r="254" spans="1:5" x14ac:dyDescent="0.25">
      <c r="A254">
        <v>1937</v>
      </c>
      <c r="B254">
        <v>196</v>
      </c>
      <c r="C254" t="str" cm="1">
        <f t="array" aca="1" ref="C254" ca="1">INDEX(Price!$B:$B, RANDBETWEEN(2, COUNTA(Price!$B:$B)))</f>
        <v>47.94</v>
      </c>
      <c r="E254" t="str">
        <f t="shared" ca="1" si="3"/>
        <v>'1937','196','47.94'</v>
      </c>
    </row>
    <row r="255" spans="1:5" x14ac:dyDescent="0.25">
      <c r="A255">
        <v>2056</v>
      </c>
      <c r="B255">
        <v>282</v>
      </c>
      <c r="C255" t="str" cm="1">
        <f t="array" aca="1" ref="C255" ca="1">INDEX(Price!$B:$B, RANDBETWEEN(2, COUNTA(Price!$B:$B)))</f>
        <v>67.59</v>
      </c>
      <c r="E255" t="str">
        <f t="shared" ca="1" si="3"/>
        <v>'2056','282','67.59'</v>
      </c>
    </row>
    <row r="256" spans="1:5" x14ac:dyDescent="0.25">
      <c r="A256">
        <v>54</v>
      </c>
      <c r="B256">
        <v>176</v>
      </c>
      <c r="C256" t="str" cm="1">
        <f t="array" aca="1" ref="C256" ca="1">INDEX(Price!$B:$B, RANDBETWEEN(2, COUNTA(Price!$B:$B)))</f>
        <v>97.93</v>
      </c>
      <c r="E256" t="str">
        <f t="shared" ca="1" si="3"/>
        <v>'54','176','97.93'</v>
      </c>
    </row>
    <row r="257" spans="1:5" x14ac:dyDescent="0.25">
      <c r="A257">
        <v>1063</v>
      </c>
      <c r="B257">
        <v>410</v>
      </c>
      <c r="C257" t="str" cm="1">
        <f t="array" aca="1" ref="C257" ca="1">INDEX(Price!$B:$B, RANDBETWEEN(2, COUNTA(Price!$B:$B)))</f>
        <v>32.61</v>
      </c>
      <c r="E257" t="str">
        <f t="shared" ca="1" si="3"/>
        <v>'1063','410','32.61'</v>
      </c>
    </row>
    <row r="258" spans="1:5" x14ac:dyDescent="0.25">
      <c r="A258">
        <v>485</v>
      </c>
      <c r="B258">
        <v>243</v>
      </c>
      <c r="C258" t="str" cm="1">
        <f t="array" aca="1" ref="C258" ca="1">INDEX(Price!$B:$B, RANDBETWEEN(2, COUNTA(Price!$B:$B)))</f>
        <v>86.56</v>
      </c>
      <c r="E258" t="str">
        <f t="shared" ca="1" si="3"/>
        <v>'485','243','86.56'</v>
      </c>
    </row>
    <row r="259" spans="1:5" x14ac:dyDescent="0.25">
      <c r="A259">
        <v>925</v>
      </c>
      <c r="B259">
        <v>314</v>
      </c>
      <c r="C259" t="str" cm="1">
        <f t="array" aca="1" ref="C259" ca="1">INDEX(Price!$B:$B, RANDBETWEEN(2, COUNTA(Price!$B:$B)))</f>
        <v>50.02</v>
      </c>
      <c r="E259" t="str">
        <f t="shared" ref="E259:E322" ca="1" si="4">_xlfn.CONCAT("'",A259,"'",",","'",B259,"'",",","'",C259,"'")</f>
        <v>'925','314','50.02'</v>
      </c>
    </row>
    <row r="260" spans="1:5" x14ac:dyDescent="0.25">
      <c r="A260">
        <v>973</v>
      </c>
      <c r="B260">
        <v>29</v>
      </c>
      <c r="C260" t="str" cm="1">
        <f t="array" aca="1" ref="C260" ca="1">INDEX(Price!$B:$B, RANDBETWEEN(2, COUNTA(Price!$B:$B)))</f>
        <v>40.04</v>
      </c>
      <c r="E260" t="str">
        <f t="shared" ca="1" si="4"/>
        <v>'973','29','40.04'</v>
      </c>
    </row>
    <row r="261" spans="1:5" x14ac:dyDescent="0.25">
      <c r="A261">
        <v>852</v>
      </c>
      <c r="B261">
        <v>166</v>
      </c>
      <c r="C261" t="str" cm="1">
        <f t="array" aca="1" ref="C261" ca="1">INDEX(Price!$B:$B, RANDBETWEEN(2, COUNTA(Price!$B:$B)))</f>
        <v>78.86</v>
      </c>
      <c r="E261" t="str">
        <f t="shared" ca="1" si="4"/>
        <v>'852','166','78.86'</v>
      </c>
    </row>
    <row r="262" spans="1:5" x14ac:dyDescent="0.25">
      <c r="A262">
        <v>2074</v>
      </c>
      <c r="B262">
        <v>402</v>
      </c>
      <c r="C262" t="str" cm="1">
        <f t="array" aca="1" ref="C262" ca="1">INDEX(Price!$B:$B, RANDBETWEEN(2, COUNTA(Price!$B:$B)))</f>
        <v>47.82</v>
      </c>
      <c r="E262" t="str">
        <f t="shared" ca="1" si="4"/>
        <v>'2074','402','47.82'</v>
      </c>
    </row>
    <row r="263" spans="1:5" x14ac:dyDescent="0.25">
      <c r="A263">
        <v>665</v>
      </c>
      <c r="B263">
        <v>401</v>
      </c>
      <c r="C263" t="str" cm="1">
        <f t="array" aca="1" ref="C263" ca="1">INDEX(Price!$B:$B, RANDBETWEEN(2, COUNTA(Price!$B:$B)))</f>
        <v>29.28</v>
      </c>
      <c r="E263" t="str">
        <f t="shared" ca="1" si="4"/>
        <v>'665','401','29.28'</v>
      </c>
    </row>
    <row r="264" spans="1:5" x14ac:dyDescent="0.25">
      <c r="A264">
        <v>80</v>
      </c>
      <c r="B264">
        <v>379</v>
      </c>
      <c r="C264" t="str" cm="1">
        <f t="array" aca="1" ref="C264" ca="1">INDEX(Price!$B:$B, RANDBETWEEN(2, COUNTA(Price!$B:$B)))</f>
        <v>12.31</v>
      </c>
      <c r="E264" t="str">
        <f t="shared" ca="1" si="4"/>
        <v>'80','379','12.31'</v>
      </c>
    </row>
    <row r="265" spans="1:5" x14ac:dyDescent="0.25">
      <c r="A265">
        <v>1733</v>
      </c>
      <c r="B265">
        <v>522</v>
      </c>
      <c r="C265" t="str" cm="1">
        <f t="array" aca="1" ref="C265" ca="1">INDEX(Price!$B:$B, RANDBETWEEN(2, COUNTA(Price!$B:$B)))</f>
        <v>21.77</v>
      </c>
      <c r="E265" t="str">
        <f t="shared" ca="1" si="4"/>
        <v>'1733','522','21.77'</v>
      </c>
    </row>
    <row r="266" spans="1:5" x14ac:dyDescent="0.25">
      <c r="A266">
        <v>612</v>
      </c>
      <c r="B266">
        <v>182</v>
      </c>
      <c r="C266" t="str" cm="1">
        <f t="array" aca="1" ref="C266" ca="1">INDEX(Price!$B:$B, RANDBETWEEN(2, COUNTA(Price!$B:$B)))</f>
        <v>68.46</v>
      </c>
      <c r="E266" t="str">
        <f t="shared" ca="1" si="4"/>
        <v>'612','182','68.46'</v>
      </c>
    </row>
    <row r="267" spans="1:5" x14ac:dyDescent="0.25">
      <c r="A267">
        <v>467</v>
      </c>
      <c r="B267">
        <v>306</v>
      </c>
      <c r="C267" t="str" cm="1">
        <f t="array" aca="1" ref="C267" ca="1">INDEX(Price!$B:$B, RANDBETWEEN(2, COUNTA(Price!$B:$B)))</f>
        <v>3.77</v>
      </c>
      <c r="E267" t="str">
        <f t="shared" ca="1" si="4"/>
        <v>'467','306','3.77'</v>
      </c>
    </row>
    <row r="268" spans="1:5" x14ac:dyDescent="0.25">
      <c r="A268">
        <v>1897</v>
      </c>
      <c r="B268">
        <v>234</v>
      </c>
      <c r="C268" t="str" cm="1">
        <f t="array" aca="1" ref="C268" ca="1">INDEX(Price!$B:$B, RANDBETWEEN(2, COUNTA(Price!$B:$B)))</f>
        <v>43.70</v>
      </c>
      <c r="E268" t="str">
        <f t="shared" ca="1" si="4"/>
        <v>'1897','234','43.70'</v>
      </c>
    </row>
    <row r="269" spans="1:5" x14ac:dyDescent="0.25">
      <c r="A269">
        <v>1233</v>
      </c>
      <c r="B269">
        <v>545</v>
      </c>
      <c r="C269" t="str" cm="1">
        <f t="array" aca="1" ref="C269" ca="1">INDEX(Price!$B:$B, RANDBETWEEN(2, COUNTA(Price!$B:$B)))</f>
        <v>9.14</v>
      </c>
      <c r="E269" t="str">
        <f t="shared" ca="1" si="4"/>
        <v>'1233','545','9.14'</v>
      </c>
    </row>
    <row r="270" spans="1:5" x14ac:dyDescent="0.25">
      <c r="A270">
        <v>740</v>
      </c>
      <c r="B270">
        <v>80</v>
      </c>
      <c r="C270" t="str" cm="1">
        <f t="array" aca="1" ref="C270" ca="1">INDEX(Price!$B:$B, RANDBETWEEN(2, COUNTA(Price!$B:$B)))</f>
        <v>93.74</v>
      </c>
      <c r="E270" t="str">
        <f t="shared" ca="1" si="4"/>
        <v>'740','80','93.74'</v>
      </c>
    </row>
    <row r="271" spans="1:5" x14ac:dyDescent="0.25">
      <c r="A271">
        <v>1850</v>
      </c>
      <c r="B271">
        <v>107</v>
      </c>
      <c r="C271" t="str" cm="1">
        <f t="array" aca="1" ref="C271" ca="1">INDEX(Price!$B:$B, RANDBETWEEN(2, COUNTA(Price!$B:$B)))</f>
        <v>12.01</v>
      </c>
      <c r="E271" t="str">
        <f t="shared" ca="1" si="4"/>
        <v>'1850','107','12.01'</v>
      </c>
    </row>
    <row r="272" spans="1:5" x14ac:dyDescent="0.25">
      <c r="A272">
        <v>1655</v>
      </c>
      <c r="B272">
        <v>280</v>
      </c>
      <c r="C272" t="str" cm="1">
        <f t="array" aca="1" ref="C272" ca="1">INDEX(Price!$B:$B, RANDBETWEEN(2, COUNTA(Price!$B:$B)))</f>
        <v>84.26</v>
      </c>
      <c r="E272" t="str">
        <f t="shared" ca="1" si="4"/>
        <v>'1655','280','84.26'</v>
      </c>
    </row>
    <row r="273" spans="1:5" x14ac:dyDescent="0.25">
      <c r="A273">
        <v>2015</v>
      </c>
      <c r="B273">
        <v>540</v>
      </c>
      <c r="C273" t="str" cm="1">
        <f t="array" aca="1" ref="C273" ca="1">INDEX(Price!$B:$B, RANDBETWEEN(2, COUNTA(Price!$B:$B)))</f>
        <v>3.45</v>
      </c>
      <c r="E273" t="str">
        <f t="shared" ca="1" si="4"/>
        <v>'2015','540','3.45'</v>
      </c>
    </row>
    <row r="274" spans="1:5" x14ac:dyDescent="0.25">
      <c r="A274">
        <v>775</v>
      </c>
      <c r="B274">
        <v>22</v>
      </c>
      <c r="C274" t="str" cm="1">
        <f t="array" aca="1" ref="C274" ca="1">INDEX(Price!$B:$B, RANDBETWEEN(2, COUNTA(Price!$B:$B)))</f>
        <v>58.62</v>
      </c>
      <c r="E274" t="str">
        <f t="shared" ca="1" si="4"/>
        <v>'775','22','58.62'</v>
      </c>
    </row>
    <row r="275" spans="1:5" x14ac:dyDescent="0.25">
      <c r="A275">
        <v>1441</v>
      </c>
      <c r="B275">
        <v>251</v>
      </c>
      <c r="C275" t="str" cm="1">
        <f t="array" aca="1" ref="C275" ca="1">INDEX(Price!$B:$B, RANDBETWEEN(2, COUNTA(Price!$B:$B)))</f>
        <v>73.99</v>
      </c>
      <c r="E275" t="str">
        <f t="shared" ca="1" si="4"/>
        <v>'1441','251','73.99'</v>
      </c>
    </row>
    <row r="276" spans="1:5" x14ac:dyDescent="0.25">
      <c r="A276">
        <v>1157</v>
      </c>
      <c r="B276">
        <v>489</v>
      </c>
      <c r="C276" t="str" cm="1">
        <f t="array" aca="1" ref="C276" ca="1">INDEX(Price!$B:$B, RANDBETWEEN(2, COUNTA(Price!$B:$B)))</f>
        <v>69.91</v>
      </c>
      <c r="E276" t="str">
        <f t="shared" ca="1" si="4"/>
        <v>'1157','489','69.91'</v>
      </c>
    </row>
    <row r="277" spans="1:5" x14ac:dyDescent="0.25">
      <c r="A277">
        <v>1248</v>
      </c>
      <c r="B277">
        <v>12</v>
      </c>
      <c r="C277" t="str" cm="1">
        <f t="array" aca="1" ref="C277" ca="1">INDEX(Price!$B:$B, RANDBETWEEN(2, COUNTA(Price!$B:$B)))</f>
        <v>75.14</v>
      </c>
      <c r="E277" t="str">
        <f t="shared" ca="1" si="4"/>
        <v>'1248','12','75.14'</v>
      </c>
    </row>
    <row r="278" spans="1:5" x14ac:dyDescent="0.25">
      <c r="A278">
        <v>564</v>
      </c>
      <c r="B278">
        <v>3</v>
      </c>
      <c r="C278" t="str" cm="1">
        <f t="array" aca="1" ref="C278" ca="1">INDEX(Price!$B:$B, RANDBETWEEN(2, COUNTA(Price!$B:$B)))</f>
        <v>12.28</v>
      </c>
      <c r="E278" t="str">
        <f t="shared" ca="1" si="4"/>
        <v>'564','3','12.28'</v>
      </c>
    </row>
    <row r="279" spans="1:5" x14ac:dyDescent="0.25">
      <c r="A279">
        <v>1258</v>
      </c>
      <c r="B279">
        <v>317</v>
      </c>
      <c r="C279" t="str" cm="1">
        <f t="array" aca="1" ref="C279" ca="1">INDEX(Price!$B:$B, RANDBETWEEN(2, COUNTA(Price!$B:$B)))</f>
        <v>79.96</v>
      </c>
      <c r="E279" t="str">
        <f t="shared" ca="1" si="4"/>
        <v>'1258','317','79.96'</v>
      </c>
    </row>
    <row r="280" spans="1:5" x14ac:dyDescent="0.25">
      <c r="A280">
        <v>2161</v>
      </c>
      <c r="B280">
        <v>458</v>
      </c>
      <c r="C280" t="str" cm="1">
        <f t="array" aca="1" ref="C280" ca="1">INDEX(Price!$B:$B, RANDBETWEEN(2, COUNTA(Price!$B:$B)))</f>
        <v>39.87</v>
      </c>
      <c r="E280" t="str">
        <f t="shared" ca="1" si="4"/>
        <v>'2161','458','39.87'</v>
      </c>
    </row>
    <row r="281" spans="1:5" x14ac:dyDescent="0.25">
      <c r="A281">
        <v>448</v>
      </c>
      <c r="B281">
        <v>326</v>
      </c>
      <c r="C281" t="str" cm="1">
        <f t="array" aca="1" ref="C281" ca="1">INDEX(Price!$B:$B, RANDBETWEEN(2, COUNTA(Price!$B:$B)))</f>
        <v>36.71</v>
      </c>
      <c r="E281" t="str">
        <f t="shared" ca="1" si="4"/>
        <v>'448','326','36.71'</v>
      </c>
    </row>
    <row r="282" spans="1:5" x14ac:dyDescent="0.25">
      <c r="A282">
        <v>613</v>
      </c>
      <c r="B282">
        <v>85</v>
      </c>
      <c r="C282" t="str" cm="1">
        <f t="array" aca="1" ref="C282" ca="1">INDEX(Price!$B:$B, RANDBETWEEN(2, COUNTA(Price!$B:$B)))</f>
        <v>15.32</v>
      </c>
      <c r="E282" t="str">
        <f t="shared" ca="1" si="4"/>
        <v>'613','85','15.32'</v>
      </c>
    </row>
    <row r="283" spans="1:5" x14ac:dyDescent="0.25">
      <c r="A283">
        <v>957</v>
      </c>
      <c r="B283">
        <v>462</v>
      </c>
      <c r="C283" t="str" cm="1">
        <f t="array" aca="1" ref="C283" ca="1">INDEX(Price!$B:$B, RANDBETWEEN(2, COUNTA(Price!$B:$B)))</f>
        <v>65.79</v>
      </c>
      <c r="E283" t="str">
        <f t="shared" ca="1" si="4"/>
        <v>'957','462','65.79'</v>
      </c>
    </row>
    <row r="284" spans="1:5" x14ac:dyDescent="0.25">
      <c r="A284">
        <v>975</v>
      </c>
      <c r="B284">
        <v>96</v>
      </c>
      <c r="C284" t="str" cm="1">
        <f t="array" aca="1" ref="C284" ca="1">INDEX(Price!$B:$B, RANDBETWEEN(2, COUNTA(Price!$B:$B)))</f>
        <v>60.20</v>
      </c>
      <c r="E284" t="str">
        <f t="shared" ca="1" si="4"/>
        <v>'975','96','60.20'</v>
      </c>
    </row>
    <row r="285" spans="1:5" x14ac:dyDescent="0.25">
      <c r="A285">
        <v>334</v>
      </c>
      <c r="B285">
        <v>225</v>
      </c>
      <c r="C285" t="str" cm="1">
        <f t="array" aca="1" ref="C285" ca="1">INDEX(Price!$B:$B, RANDBETWEEN(2, COUNTA(Price!$B:$B)))</f>
        <v>60.62</v>
      </c>
      <c r="E285" t="str">
        <f t="shared" ca="1" si="4"/>
        <v>'334','225','60.62'</v>
      </c>
    </row>
    <row r="286" spans="1:5" x14ac:dyDescent="0.25">
      <c r="A286">
        <v>2060</v>
      </c>
      <c r="B286">
        <v>202</v>
      </c>
      <c r="C286" t="str" cm="1">
        <f t="array" aca="1" ref="C286" ca="1">INDEX(Price!$B:$B, RANDBETWEEN(2, COUNTA(Price!$B:$B)))</f>
        <v>8.16</v>
      </c>
      <c r="E286" t="str">
        <f t="shared" ca="1" si="4"/>
        <v>'2060','202','8.16'</v>
      </c>
    </row>
    <row r="287" spans="1:5" x14ac:dyDescent="0.25">
      <c r="A287">
        <v>494</v>
      </c>
      <c r="B287">
        <v>138</v>
      </c>
      <c r="C287" t="str" cm="1">
        <f t="array" aca="1" ref="C287" ca="1">INDEX(Price!$B:$B, RANDBETWEEN(2, COUNTA(Price!$B:$B)))</f>
        <v>13.42</v>
      </c>
      <c r="E287" t="str">
        <f t="shared" ca="1" si="4"/>
        <v>'494','138','13.42'</v>
      </c>
    </row>
    <row r="288" spans="1:5" x14ac:dyDescent="0.25">
      <c r="A288">
        <v>129</v>
      </c>
      <c r="B288">
        <v>19</v>
      </c>
      <c r="C288" t="str" cm="1">
        <f t="array" aca="1" ref="C288" ca="1">INDEX(Price!$B:$B, RANDBETWEEN(2, COUNTA(Price!$B:$B)))</f>
        <v>61.56</v>
      </c>
      <c r="E288" t="str">
        <f t="shared" ca="1" si="4"/>
        <v>'129','19','61.56'</v>
      </c>
    </row>
    <row r="289" spans="1:5" x14ac:dyDescent="0.25">
      <c r="A289">
        <v>7</v>
      </c>
      <c r="B289">
        <v>474</v>
      </c>
      <c r="C289" t="str" cm="1">
        <f t="array" aca="1" ref="C289" ca="1">INDEX(Price!$B:$B, RANDBETWEEN(2, COUNTA(Price!$B:$B)))</f>
        <v>4.38</v>
      </c>
      <c r="E289" t="str">
        <f t="shared" ca="1" si="4"/>
        <v>'7','474','4.38'</v>
      </c>
    </row>
    <row r="290" spans="1:5" x14ac:dyDescent="0.25">
      <c r="A290">
        <v>1806</v>
      </c>
      <c r="B290">
        <v>29</v>
      </c>
      <c r="C290" t="str" cm="1">
        <f t="array" aca="1" ref="C290" ca="1">INDEX(Price!$B:$B, RANDBETWEEN(2, COUNTA(Price!$B:$B)))</f>
        <v>86.22</v>
      </c>
      <c r="E290" t="str">
        <f t="shared" ca="1" si="4"/>
        <v>'1806','29','86.22'</v>
      </c>
    </row>
    <row r="291" spans="1:5" x14ac:dyDescent="0.25">
      <c r="A291">
        <v>1344</v>
      </c>
      <c r="B291">
        <v>361</v>
      </c>
      <c r="C291" t="str" cm="1">
        <f t="array" aca="1" ref="C291" ca="1">INDEX(Price!$B:$B, RANDBETWEEN(2, COUNTA(Price!$B:$B)))</f>
        <v>80.18</v>
      </c>
      <c r="E291" t="str">
        <f t="shared" ca="1" si="4"/>
        <v>'1344','361','80.18'</v>
      </c>
    </row>
    <row r="292" spans="1:5" x14ac:dyDescent="0.25">
      <c r="A292">
        <v>1544</v>
      </c>
      <c r="B292">
        <v>42</v>
      </c>
      <c r="C292" t="str" cm="1">
        <f t="array" aca="1" ref="C292" ca="1">INDEX(Price!$B:$B, RANDBETWEEN(2, COUNTA(Price!$B:$B)))</f>
        <v>45.90</v>
      </c>
      <c r="E292" t="str">
        <f t="shared" ca="1" si="4"/>
        <v>'1544','42','45.90'</v>
      </c>
    </row>
    <row r="293" spans="1:5" x14ac:dyDescent="0.25">
      <c r="A293">
        <v>1048</v>
      </c>
      <c r="B293">
        <v>96</v>
      </c>
      <c r="C293" t="str" cm="1">
        <f t="array" aca="1" ref="C293" ca="1">INDEX(Price!$B:$B, RANDBETWEEN(2, COUNTA(Price!$B:$B)))</f>
        <v>98.04</v>
      </c>
      <c r="E293" t="str">
        <f t="shared" ca="1" si="4"/>
        <v>'1048','96','98.04'</v>
      </c>
    </row>
    <row r="294" spans="1:5" x14ac:dyDescent="0.25">
      <c r="A294">
        <v>1689</v>
      </c>
      <c r="B294">
        <v>569</v>
      </c>
      <c r="C294" t="str" cm="1">
        <f t="array" aca="1" ref="C294" ca="1">INDEX(Price!$B:$B, RANDBETWEEN(2, COUNTA(Price!$B:$B)))</f>
        <v>60.91</v>
      </c>
      <c r="E294" t="str">
        <f t="shared" ca="1" si="4"/>
        <v>'1689','569','60.91'</v>
      </c>
    </row>
    <row r="295" spans="1:5" x14ac:dyDescent="0.25">
      <c r="A295">
        <v>1102</v>
      </c>
      <c r="B295">
        <v>472</v>
      </c>
      <c r="C295" t="str" cm="1">
        <f t="array" aca="1" ref="C295" ca="1">INDEX(Price!$B:$B, RANDBETWEEN(2, COUNTA(Price!$B:$B)))</f>
        <v>0.67</v>
      </c>
      <c r="E295" t="str">
        <f t="shared" ca="1" si="4"/>
        <v>'1102','472','0.67'</v>
      </c>
    </row>
    <row r="296" spans="1:5" x14ac:dyDescent="0.25">
      <c r="A296">
        <v>255</v>
      </c>
      <c r="B296">
        <v>331</v>
      </c>
      <c r="C296" t="str" cm="1">
        <f t="array" aca="1" ref="C296" ca="1">INDEX(Price!$B:$B, RANDBETWEEN(2, COUNTA(Price!$B:$B)))</f>
        <v>8.57</v>
      </c>
      <c r="E296" t="str">
        <f t="shared" ca="1" si="4"/>
        <v>'255','331','8.57'</v>
      </c>
    </row>
    <row r="297" spans="1:5" x14ac:dyDescent="0.25">
      <c r="A297">
        <v>1215</v>
      </c>
      <c r="B297">
        <v>147</v>
      </c>
      <c r="C297" t="str" cm="1">
        <f t="array" aca="1" ref="C297" ca="1">INDEX(Price!$B:$B, RANDBETWEEN(2, COUNTA(Price!$B:$B)))</f>
        <v>46.55</v>
      </c>
      <c r="E297" t="str">
        <f t="shared" ca="1" si="4"/>
        <v>'1215','147','46.55'</v>
      </c>
    </row>
    <row r="298" spans="1:5" x14ac:dyDescent="0.25">
      <c r="A298">
        <v>1887</v>
      </c>
      <c r="B298">
        <v>146</v>
      </c>
      <c r="C298" t="str" cm="1">
        <f t="array" aca="1" ref="C298" ca="1">INDEX(Price!$B:$B, RANDBETWEEN(2, COUNTA(Price!$B:$B)))</f>
        <v>40.21</v>
      </c>
      <c r="E298" t="str">
        <f t="shared" ca="1" si="4"/>
        <v>'1887','146','40.21'</v>
      </c>
    </row>
    <row r="299" spans="1:5" x14ac:dyDescent="0.25">
      <c r="A299">
        <v>2168</v>
      </c>
      <c r="B299">
        <v>571</v>
      </c>
      <c r="C299" t="str" cm="1">
        <f t="array" aca="1" ref="C299" ca="1">INDEX(Price!$B:$B, RANDBETWEEN(2, COUNTA(Price!$B:$B)))</f>
        <v>61.56</v>
      </c>
      <c r="E299" t="str">
        <f t="shared" ca="1" si="4"/>
        <v>'2168','571','61.56'</v>
      </c>
    </row>
    <row r="300" spans="1:5" x14ac:dyDescent="0.25">
      <c r="A300">
        <v>841</v>
      </c>
      <c r="B300">
        <v>460</v>
      </c>
      <c r="C300" t="str" cm="1">
        <f t="array" aca="1" ref="C300" ca="1">INDEX(Price!$B:$B, RANDBETWEEN(2, COUNTA(Price!$B:$B)))</f>
        <v>99.69</v>
      </c>
      <c r="E300" t="str">
        <f t="shared" ca="1" si="4"/>
        <v>'841','460','99.69'</v>
      </c>
    </row>
    <row r="301" spans="1:5" x14ac:dyDescent="0.25">
      <c r="A301">
        <v>582</v>
      </c>
      <c r="B301">
        <v>305</v>
      </c>
      <c r="C301" t="str" cm="1">
        <f t="array" aca="1" ref="C301" ca="1">INDEX(Price!$B:$B, RANDBETWEEN(2, COUNTA(Price!$B:$B)))</f>
        <v>41.79</v>
      </c>
      <c r="E301" t="str">
        <f t="shared" ca="1" si="4"/>
        <v>'582','305','41.79'</v>
      </c>
    </row>
    <row r="302" spans="1:5" x14ac:dyDescent="0.25">
      <c r="A302">
        <v>1620</v>
      </c>
      <c r="B302">
        <v>267</v>
      </c>
      <c r="C302" t="str" cm="1">
        <f t="array" aca="1" ref="C302" ca="1">INDEX(Price!$B:$B, RANDBETWEEN(2, COUNTA(Price!$B:$B)))</f>
        <v>15.15</v>
      </c>
      <c r="E302" t="str">
        <f t="shared" ca="1" si="4"/>
        <v>'1620','267','15.15'</v>
      </c>
    </row>
    <row r="303" spans="1:5" x14ac:dyDescent="0.25">
      <c r="A303">
        <v>1719</v>
      </c>
      <c r="B303">
        <v>65</v>
      </c>
      <c r="C303" t="str" cm="1">
        <f t="array" aca="1" ref="C303" ca="1">INDEX(Price!$B:$B, RANDBETWEEN(2, COUNTA(Price!$B:$B)))</f>
        <v>31.94</v>
      </c>
      <c r="E303" t="str">
        <f t="shared" ca="1" si="4"/>
        <v>'1719','65','31.94'</v>
      </c>
    </row>
    <row r="304" spans="1:5" x14ac:dyDescent="0.25">
      <c r="A304">
        <v>1813</v>
      </c>
      <c r="B304">
        <v>5</v>
      </c>
      <c r="C304" t="str" cm="1">
        <f t="array" aca="1" ref="C304" ca="1">INDEX(Price!$B:$B, RANDBETWEEN(2, COUNTA(Price!$B:$B)))</f>
        <v>16.74</v>
      </c>
      <c r="E304" t="str">
        <f t="shared" ca="1" si="4"/>
        <v>'1813','5','16.74'</v>
      </c>
    </row>
    <row r="305" spans="1:5" x14ac:dyDescent="0.25">
      <c r="A305">
        <v>1902</v>
      </c>
      <c r="B305">
        <v>284</v>
      </c>
      <c r="C305" t="str" cm="1">
        <f t="array" aca="1" ref="C305" ca="1">INDEX(Price!$B:$B, RANDBETWEEN(2, COUNTA(Price!$B:$B)))</f>
        <v>84.87</v>
      </c>
      <c r="E305" t="str">
        <f t="shared" ca="1" si="4"/>
        <v>'1902','284','84.87'</v>
      </c>
    </row>
    <row r="306" spans="1:5" x14ac:dyDescent="0.25">
      <c r="A306">
        <v>1479</v>
      </c>
      <c r="B306">
        <v>396</v>
      </c>
      <c r="C306" t="str" cm="1">
        <f t="array" aca="1" ref="C306" ca="1">INDEX(Price!$B:$B, RANDBETWEEN(2, COUNTA(Price!$B:$B)))</f>
        <v>79.01</v>
      </c>
      <c r="E306" t="str">
        <f t="shared" ca="1" si="4"/>
        <v>'1479','396','79.01'</v>
      </c>
    </row>
    <row r="307" spans="1:5" x14ac:dyDescent="0.25">
      <c r="A307">
        <v>1664</v>
      </c>
      <c r="B307">
        <v>578</v>
      </c>
      <c r="C307" t="str" cm="1">
        <f t="array" aca="1" ref="C307" ca="1">INDEX(Price!$B:$B, RANDBETWEEN(2, COUNTA(Price!$B:$B)))</f>
        <v>19.57</v>
      </c>
      <c r="E307" t="str">
        <f t="shared" ca="1" si="4"/>
        <v>'1664','578','19.57'</v>
      </c>
    </row>
    <row r="308" spans="1:5" x14ac:dyDescent="0.25">
      <c r="A308">
        <v>168</v>
      </c>
      <c r="B308">
        <v>572</v>
      </c>
      <c r="C308" t="str" cm="1">
        <f t="array" aca="1" ref="C308" ca="1">INDEX(Price!$B:$B, RANDBETWEEN(2, COUNTA(Price!$B:$B)))</f>
        <v>11.06</v>
      </c>
      <c r="E308" t="str">
        <f t="shared" ca="1" si="4"/>
        <v>'168','572','11.06'</v>
      </c>
    </row>
    <row r="309" spans="1:5" x14ac:dyDescent="0.25">
      <c r="A309">
        <v>908</v>
      </c>
      <c r="B309">
        <v>413</v>
      </c>
      <c r="C309" t="str" cm="1">
        <f t="array" aca="1" ref="C309" ca="1">INDEX(Price!$B:$B, RANDBETWEEN(2, COUNTA(Price!$B:$B)))</f>
        <v>73.52</v>
      </c>
      <c r="E309" t="str">
        <f t="shared" ca="1" si="4"/>
        <v>'908','413','73.52'</v>
      </c>
    </row>
    <row r="310" spans="1:5" x14ac:dyDescent="0.25">
      <c r="A310">
        <v>1313</v>
      </c>
      <c r="B310">
        <v>473</v>
      </c>
      <c r="C310" t="str" cm="1">
        <f t="array" aca="1" ref="C310" ca="1">INDEX(Price!$B:$B, RANDBETWEEN(2, COUNTA(Price!$B:$B)))</f>
        <v>7.25</v>
      </c>
      <c r="E310" t="str">
        <f t="shared" ca="1" si="4"/>
        <v>'1313','473','7.25'</v>
      </c>
    </row>
    <row r="311" spans="1:5" x14ac:dyDescent="0.25">
      <c r="A311">
        <v>42</v>
      </c>
      <c r="B311">
        <v>516</v>
      </c>
      <c r="C311" t="str" cm="1">
        <f t="array" aca="1" ref="C311" ca="1">INDEX(Price!$B:$B, RANDBETWEEN(2, COUNTA(Price!$B:$B)))</f>
        <v>69.82</v>
      </c>
      <c r="E311" t="str">
        <f t="shared" ca="1" si="4"/>
        <v>'42','516','69.82'</v>
      </c>
    </row>
    <row r="312" spans="1:5" x14ac:dyDescent="0.25">
      <c r="A312">
        <v>1126</v>
      </c>
      <c r="B312">
        <v>525</v>
      </c>
      <c r="C312" t="str" cm="1">
        <f t="array" aca="1" ref="C312" ca="1">INDEX(Price!$B:$B, RANDBETWEEN(2, COUNTA(Price!$B:$B)))</f>
        <v>40.50</v>
      </c>
      <c r="E312" t="str">
        <f t="shared" ca="1" si="4"/>
        <v>'1126','525','40.50'</v>
      </c>
    </row>
    <row r="313" spans="1:5" x14ac:dyDescent="0.25">
      <c r="A313">
        <v>1022</v>
      </c>
      <c r="B313">
        <v>90</v>
      </c>
      <c r="C313" t="str" cm="1">
        <f t="array" aca="1" ref="C313" ca="1">INDEX(Price!$B:$B, RANDBETWEEN(2, COUNTA(Price!$B:$B)))</f>
        <v>12.28</v>
      </c>
      <c r="E313" t="str">
        <f t="shared" ca="1" si="4"/>
        <v>'1022','90','12.28'</v>
      </c>
    </row>
    <row r="314" spans="1:5" x14ac:dyDescent="0.25">
      <c r="A314">
        <v>2029</v>
      </c>
      <c r="B314">
        <v>548</v>
      </c>
      <c r="C314" t="str" cm="1">
        <f t="array" aca="1" ref="C314" ca="1">INDEX(Price!$B:$B, RANDBETWEEN(2, COUNTA(Price!$B:$B)))</f>
        <v>52.06</v>
      </c>
      <c r="E314" t="str">
        <f t="shared" ca="1" si="4"/>
        <v>'2029','548','52.06'</v>
      </c>
    </row>
    <row r="315" spans="1:5" x14ac:dyDescent="0.25">
      <c r="A315">
        <v>1290</v>
      </c>
      <c r="B315">
        <v>476</v>
      </c>
      <c r="C315" t="str" cm="1">
        <f t="array" aca="1" ref="C315" ca="1">INDEX(Price!$B:$B, RANDBETWEEN(2, COUNTA(Price!$B:$B)))</f>
        <v>69.03</v>
      </c>
      <c r="E315" t="str">
        <f t="shared" ca="1" si="4"/>
        <v>'1290','476','69.03'</v>
      </c>
    </row>
    <row r="316" spans="1:5" x14ac:dyDescent="0.25">
      <c r="A316">
        <v>1813</v>
      </c>
      <c r="B316">
        <v>390</v>
      </c>
      <c r="C316" t="str" cm="1">
        <f t="array" aca="1" ref="C316" ca="1">INDEX(Price!$B:$B, RANDBETWEEN(2, COUNTA(Price!$B:$B)))</f>
        <v>19.57</v>
      </c>
      <c r="E316" t="str">
        <f t="shared" ca="1" si="4"/>
        <v>'1813','390','19.57'</v>
      </c>
    </row>
    <row r="317" spans="1:5" x14ac:dyDescent="0.25">
      <c r="A317">
        <v>983</v>
      </c>
      <c r="B317">
        <v>375</v>
      </c>
      <c r="C317" t="str" cm="1">
        <f t="array" aca="1" ref="C317" ca="1">INDEX(Price!$B:$B, RANDBETWEEN(2, COUNTA(Price!$B:$B)))</f>
        <v>59.72</v>
      </c>
      <c r="E317" t="str">
        <f t="shared" ca="1" si="4"/>
        <v>'983','375','59.72'</v>
      </c>
    </row>
    <row r="318" spans="1:5" x14ac:dyDescent="0.25">
      <c r="A318">
        <v>1778</v>
      </c>
      <c r="B318">
        <v>193</v>
      </c>
      <c r="C318" t="str" cm="1">
        <f t="array" aca="1" ref="C318" ca="1">INDEX(Price!$B:$B, RANDBETWEEN(2, COUNTA(Price!$B:$B)))</f>
        <v>72.36</v>
      </c>
      <c r="E318" t="str">
        <f t="shared" ca="1" si="4"/>
        <v>'1778','193','72.36'</v>
      </c>
    </row>
    <row r="319" spans="1:5" x14ac:dyDescent="0.25">
      <c r="A319">
        <v>343</v>
      </c>
      <c r="B319">
        <v>387</v>
      </c>
      <c r="C319" t="str" cm="1">
        <f t="array" aca="1" ref="C319" ca="1">INDEX(Price!$B:$B, RANDBETWEEN(2, COUNTA(Price!$B:$B)))</f>
        <v>3.77</v>
      </c>
      <c r="E319" t="str">
        <f t="shared" ca="1" si="4"/>
        <v>'343','387','3.77'</v>
      </c>
    </row>
    <row r="320" spans="1:5" x14ac:dyDescent="0.25">
      <c r="A320">
        <v>150</v>
      </c>
      <c r="B320">
        <v>514</v>
      </c>
      <c r="C320" t="str" cm="1">
        <f t="array" aca="1" ref="C320" ca="1">INDEX(Price!$B:$B, RANDBETWEEN(2, COUNTA(Price!$B:$B)))</f>
        <v>57.89</v>
      </c>
      <c r="E320" t="str">
        <f t="shared" ca="1" si="4"/>
        <v>'150','514','57.89'</v>
      </c>
    </row>
    <row r="321" spans="1:5" x14ac:dyDescent="0.25">
      <c r="A321">
        <v>636</v>
      </c>
      <c r="B321">
        <v>522</v>
      </c>
      <c r="C321" t="str" cm="1">
        <f t="array" aca="1" ref="C321" ca="1">INDEX(Price!$B:$B, RANDBETWEEN(2, COUNTA(Price!$B:$B)))</f>
        <v>28.39</v>
      </c>
      <c r="E321" t="str">
        <f t="shared" ca="1" si="4"/>
        <v>'636','522','28.39'</v>
      </c>
    </row>
    <row r="322" spans="1:5" x14ac:dyDescent="0.25">
      <c r="A322">
        <v>271</v>
      </c>
      <c r="B322">
        <v>196</v>
      </c>
      <c r="C322" t="str" cm="1">
        <f t="array" aca="1" ref="C322" ca="1">INDEX(Price!$B:$B, RANDBETWEEN(2, COUNTA(Price!$B:$B)))</f>
        <v>9.58</v>
      </c>
      <c r="E322" t="str">
        <f t="shared" ca="1" si="4"/>
        <v>'271','196','9.58'</v>
      </c>
    </row>
    <row r="323" spans="1:5" x14ac:dyDescent="0.25">
      <c r="A323">
        <v>597</v>
      </c>
      <c r="B323">
        <v>272</v>
      </c>
      <c r="C323" t="str" cm="1">
        <f t="array" aca="1" ref="C323" ca="1">INDEX(Price!$B:$B, RANDBETWEEN(2, COUNTA(Price!$B:$B)))</f>
        <v>51.56</v>
      </c>
      <c r="E323" t="str">
        <f t="shared" ref="E323:E386" ca="1" si="5">_xlfn.CONCAT("'",A323,"'",",","'",B323,"'",",","'",C323,"'")</f>
        <v>'597','272','51.56'</v>
      </c>
    </row>
    <row r="324" spans="1:5" x14ac:dyDescent="0.25">
      <c r="A324">
        <v>1802</v>
      </c>
      <c r="B324">
        <v>533</v>
      </c>
      <c r="C324" t="str" cm="1">
        <f t="array" aca="1" ref="C324" ca="1">INDEX(Price!$B:$B, RANDBETWEEN(2, COUNTA(Price!$B:$B)))</f>
        <v>9.90</v>
      </c>
      <c r="E324" t="str">
        <f t="shared" ca="1" si="5"/>
        <v>'1802','533','9.90'</v>
      </c>
    </row>
    <row r="325" spans="1:5" x14ac:dyDescent="0.25">
      <c r="A325">
        <v>2092</v>
      </c>
      <c r="B325">
        <v>423</v>
      </c>
      <c r="C325" t="str" cm="1">
        <f t="array" aca="1" ref="C325" ca="1">INDEX(Price!$B:$B, RANDBETWEEN(2, COUNTA(Price!$B:$B)))</f>
        <v>35.35</v>
      </c>
      <c r="E325" t="str">
        <f t="shared" ca="1" si="5"/>
        <v>'2092','423','35.35'</v>
      </c>
    </row>
    <row r="326" spans="1:5" x14ac:dyDescent="0.25">
      <c r="A326">
        <v>1402</v>
      </c>
      <c r="B326">
        <v>352</v>
      </c>
      <c r="C326" t="str" cm="1">
        <f t="array" aca="1" ref="C326" ca="1">INDEX(Price!$B:$B, RANDBETWEEN(2, COUNTA(Price!$B:$B)))</f>
        <v>15.32</v>
      </c>
      <c r="E326" t="str">
        <f t="shared" ca="1" si="5"/>
        <v>'1402','352','15.32'</v>
      </c>
    </row>
    <row r="327" spans="1:5" x14ac:dyDescent="0.25">
      <c r="A327">
        <v>1559</v>
      </c>
      <c r="B327">
        <v>390</v>
      </c>
      <c r="C327" t="str" cm="1">
        <f t="array" aca="1" ref="C327" ca="1">INDEX(Price!$B:$B, RANDBETWEEN(2, COUNTA(Price!$B:$B)))</f>
        <v>68.54</v>
      </c>
      <c r="E327" t="str">
        <f t="shared" ca="1" si="5"/>
        <v>'1559','390','68.54'</v>
      </c>
    </row>
    <row r="328" spans="1:5" x14ac:dyDescent="0.25">
      <c r="A328">
        <v>393</v>
      </c>
      <c r="B328">
        <v>195</v>
      </c>
      <c r="C328" t="str" cm="1">
        <f t="array" aca="1" ref="C328" ca="1">INDEX(Price!$B:$B, RANDBETWEEN(2, COUNTA(Price!$B:$B)))</f>
        <v>68.37</v>
      </c>
      <c r="E328" t="str">
        <f t="shared" ca="1" si="5"/>
        <v>'393','195','68.37'</v>
      </c>
    </row>
    <row r="329" spans="1:5" x14ac:dyDescent="0.25">
      <c r="A329">
        <v>698</v>
      </c>
      <c r="B329">
        <v>544</v>
      </c>
      <c r="C329" t="str" cm="1">
        <f t="array" aca="1" ref="C329" ca="1">INDEX(Price!$B:$B, RANDBETWEEN(2, COUNTA(Price!$B:$B)))</f>
        <v>12.47</v>
      </c>
      <c r="E329" t="str">
        <f t="shared" ca="1" si="5"/>
        <v>'698','544','12.47'</v>
      </c>
    </row>
    <row r="330" spans="1:5" x14ac:dyDescent="0.25">
      <c r="A330">
        <v>921</v>
      </c>
      <c r="B330">
        <v>274</v>
      </c>
      <c r="C330" t="str" cm="1">
        <f t="array" aca="1" ref="C330" ca="1">INDEX(Price!$B:$B, RANDBETWEEN(2, COUNTA(Price!$B:$B)))</f>
        <v>34.50</v>
      </c>
      <c r="E330" t="str">
        <f t="shared" ca="1" si="5"/>
        <v>'921','274','34.50'</v>
      </c>
    </row>
    <row r="331" spans="1:5" x14ac:dyDescent="0.25">
      <c r="A331">
        <v>1183</v>
      </c>
      <c r="B331">
        <v>287</v>
      </c>
      <c r="C331" t="str" cm="1">
        <f t="array" aca="1" ref="C331" ca="1">INDEX(Price!$B:$B, RANDBETWEEN(2, COUNTA(Price!$B:$B)))</f>
        <v>98.21</v>
      </c>
      <c r="E331" t="str">
        <f t="shared" ca="1" si="5"/>
        <v>'1183','287','98.21'</v>
      </c>
    </row>
    <row r="332" spans="1:5" x14ac:dyDescent="0.25">
      <c r="A332">
        <v>204</v>
      </c>
      <c r="B332">
        <v>418</v>
      </c>
      <c r="C332" t="str" cm="1">
        <f t="array" aca="1" ref="C332" ca="1">INDEX(Price!$B:$B, RANDBETWEEN(2, COUNTA(Price!$B:$B)))</f>
        <v>80.90</v>
      </c>
      <c r="E332" t="str">
        <f t="shared" ca="1" si="5"/>
        <v>'204','418','80.90'</v>
      </c>
    </row>
    <row r="333" spans="1:5" x14ac:dyDescent="0.25">
      <c r="A333">
        <v>1244</v>
      </c>
      <c r="B333">
        <v>578</v>
      </c>
      <c r="C333" t="str" cm="1">
        <f t="array" aca="1" ref="C333" ca="1">INDEX(Price!$B:$B, RANDBETWEEN(2, COUNTA(Price!$B:$B)))</f>
        <v>79.01</v>
      </c>
      <c r="E333" t="str">
        <f t="shared" ca="1" si="5"/>
        <v>'1244','578','79.01'</v>
      </c>
    </row>
    <row r="334" spans="1:5" x14ac:dyDescent="0.25">
      <c r="A334">
        <v>1970</v>
      </c>
      <c r="B334">
        <v>363</v>
      </c>
      <c r="C334" t="str" cm="1">
        <f t="array" aca="1" ref="C334" ca="1">INDEX(Price!$B:$B, RANDBETWEEN(2, COUNTA(Price!$B:$B)))</f>
        <v>39.07</v>
      </c>
      <c r="E334" t="str">
        <f t="shared" ca="1" si="5"/>
        <v>'1970','363','39.07'</v>
      </c>
    </row>
    <row r="335" spans="1:5" x14ac:dyDescent="0.25">
      <c r="A335">
        <v>1204</v>
      </c>
      <c r="B335">
        <v>334</v>
      </c>
      <c r="C335" t="str" cm="1">
        <f t="array" aca="1" ref="C335" ca="1">INDEX(Price!$B:$B, RANDBETWEEN(2, COUNTA(Price!$B:$B)))</f>
        <v>60.91</v>
      </c>
      <c r="E335" t="str">
        <f t="shared" ca="1" si="5"/>
        <v>'1204','334','60.91'</v>
      </c>
    </row>
    <row r="336" spans="1:5" x14ac:dyDescent="0.25">
      <c r="A336">
        <v>1135</v>
      </c>
      <c r="B336">
        <v>75</v>
      </c>
      <c r="C336" t="str" cm="1">
        <f t="array" aca="1" ref="C336" ca="1">INDEX(Price!$B:$B, RANDBETWEEN(2, COUNTA(Price!$B:$B)))</f>
        <v>25.75</v>
      </c>
      <c r="E336" t="str">
        <f t="shared" ca="1" si="5"/>
        <v>'1135','75','25.75'</v>
      </c>
    </row>
    <row r="337" spans="1:5" x14ac:dyDescent="0.25">
      <c r="A337">
        <v>107</v>
      </c>
      <c r="B337">
        <v>207</v>
      </c>
      <c r="C337" t="str" cm="1">
        <f t="array" aca="1" ref="C337" ca="1">INDEX(Price!$B:$B, RANDBETWEEN(2, COUNTA(Price!$B:$B)))</f>
        <v>52.75</v>
      </c>
      <c r="E337" t="str">
        <f t="shared" ca="1" si="5"/>
        <v>'107','207','52.75'</v>
      </c>
    </row>
    <row r="338" spans="1:5" x14ac:dyDescent="0.25">
      <c r="A338">
        <v>213</v>
      </c>
      <c r="B338">
        <v>397</v>
      </c>
      <c r="C338" t="str" cm="1">
        <f t="array" aca="1" ref="C338" ca="1">INDEX(Price!$B:$B, RANDBETWEEN(2, COUNTA(Price!$B:$B)))</f>
        <v>49.15</v>
      </c>
      <c r="E338" t="str">
        <f t="shared" ca="1" si="5"/>
        <v>'213','397','49.15'</v>
      </c>
    </row>
    <row r="339" spans="1:5" x14ac:dyDescent="0.25">
      <c r="A339">
        <v>1268</v>
      </c>
      <c r="B339">
        <v>556</v>
      </c>
      <c r="C339" t="str" cm="1">
        <f t="array" aca="1" ref="C339" ca="1">INDEX(Price!$B:$B, RANDBETWEEN(2, COUNTA(Price!$B:$B)))</f>
        <v>41.56</v>
      </c>
      <c r="E339" t="str">
        <f t="shared" ca="1" si="5"/>
        <v>'1268','556','41.56'</v>
      </c>
    </row>
    <row r="340" spans="1:5" x14ac:dyDescent="0.25">
      <c r="A340">
        <v>1392</v>
      </c>
      <c r="B340">
        <v>513</v>
      </c>
      <c r="C340" t="str" cm="1">
        <f t="array" aca="1" ref="C340" ca="1">INDEX(Price!$B:$B, RANDBETWEEN(2, COUNTA(Price!$B:$B)))</f>
        <v>32.94</v>
      </c>
      <c r="E340" t="str">
        <f t="shared" ca="1" si="5"/>
        <v>'1392','513','32.94'</v>
      </c>
    </row>
    <row r="341" spans="1:5" x14ac:dyDescent="0.25">
      <c r="A341">
        <v>777</v>
      </c>
      <c r="B341">
        <v>517</v>
      </c>
      <c r="C341" t="str" cm="1">
        <f t="array" aca="1" ref="C341" ca="1">INDEX(Price!$B:$B, RANDBETWEEN(2, COUNTA(Price!$B:$B)))</f>
        <v>61.62</v>
      </c>
      <c r="E341" t="str">
        <f t="shared" ca="1" si="5"/>
        <v>'777','517','61.62'</v>
      </c>
    </row>
    <row r="342" spans="1:5" x14ac:dyDescent="0.25">
      <c r="A342">
        <v>1327</v>
      </c>
      <c r="B342">
        <v>228</v>
      </c>
      <c r="C342" t="str" cm="1">
        <f t="array" aca="1" ref="C342" ca="1">INDEX(Price!$B:$B, RANDBETWEEN(2, COUNTA(Price!$B:$B)))</f>
        <v>52.06</v>
      </c>
      <c r="E342" t="str">
        <f t="shared" ca="1" si="5"/>
        <v>'1327','228','52.06'</v>
      </c>
    </row>
    <row r="343" spans="1:5" x14ac:dyDescent="0.25">
      <c r="A343">
        <v>1030</v>
      </c>
      <c r="B343">
        <v>394</v>
      </c>
      <c r="C343" t="str" cm="1">
        <f t="array" aca="1" ref="C343" ca="1">INDEX(Price!$B:$B, RANDBETWEEN(2, COUNTA(Price!$B:$B)))</f>
        <v>68.54</v>
      </c>
      <c r="E343" t="str">
        <f t="shared" ca="1" si="5"/>
        <v>'1030','394','68.54'</v>
      </c>
    </row>
    <row r="344" spans="1:5" x14ac:dyDescent="0.25">
      <c r="A344">
        <v>459</v>
      </c>
      <c r="B344">
        <v>144</v>
      </c>
      <c r="C344" t="str" cm="1">
        <f t="array" aca="1" ref="C344" ca="1">INDEX(Price!$B:$B, RANDBETWEEN(2, COUNTA(Price!$B:$B)))</f>
        <v>12.89</v>
      </c>
      <c r="E344" t="str">
        <f t="shared" ca="1" si="5"/>
        <v>'459','144','12.89'</v>
      </c>
    </row>
    <row r="345" spans="1:5" x14ac:dyDescent="0.25">
      <c r="A345">
        <v>675</v>
      </c>
      <c r="B345">
        <v>411</v>
      </c>
      <c r="C345" t="str" cm="1">
        <f t="array" aca="1" ref="C345" ca="1">INDEX(Price!$B:$B, RANDBETWEEN(2, COUNTA(Price!$B:$B)))</f>
        <v>30.12</v>
      </c>
      <c r="E345" t="str">
        <f t="shared" ca="1" si="5"/>
        <v>'675','411','30.12'</v>
      </c>
    </row>
    <row r="346" spans="1:5" x14ac:dyDescent="0.25">
      <c r="A346">
        <v>217</v>
      </c>
      <c r="B346">
        <v>428</v>
      </c>
      <c r="C346" t="str" cm="1">
        <f t="array" aca="1" ref="C346" ca="1">INDEX(Price!$B:$B, RANDBETWEEN(2, COUNTA(Price!$B:$B)))</f>
        <v>14.68</v>
      </c>
      <c r="E346" t="str">
        <f t="shared" ca="1" si="5"/>
        <v>'217','428','14.68'</v>
      </c>
    </row>
    <row r="347" spans="1:5" x14ac:dyDescent="0.25">
      <c r="A347">
        <v>465</v>
      </c>
      <c r="B347">
        <v>577</v>
      </c>
      <c r="C347" t="str" cm="1">
        <f t="array" aca="1" ref="C347" ca="1">INDEX(Price!$B:$B, RANDBETWEEN(2, COUNTA(Price!$B:$B)))</f>
        <v>44.66</v>
      </c>
      <c r="E347" t="str">
        <f t="shared" ca="1" si="5"/>
        <v>'465','577','44.66'</v>
      </c>
    </row>
    <row r="348" spans="1:5" x14ac:dyDescent="0.25">
      <c r="A348">
        <v>1866</v>
      </c>
      <c r="B348">
        <v>575</v>
      </c>
      <c r="C348" t="str" cm="1">
        <f t="array" aca="1" ref="C348" ca="1">INDEX(Price!$B:$B, RANDBETWEEN(2, COUNTA(Price!$B:$B)))</f>
        <v>53.02</v>
      </c>
      <c r="E348" t="str">
        <f t="shared" ca="1" si="5"/>
        <v>'1866','575','53.02'</v>
      </c>
    </row>
    <row r="349" spans="1:5" x14ac:dyDescent="0.25">
      <c r="A349">
        <v>1402</v>
      </c>
      <c r="B349">
        <v>333</v>
      </c>
      <c r="C349" t="str" cm="1">
        <f t="array" aca="1" ref="C349" ca="1">INDEX(Price!$B:$B, RANDBETWEEN(2, COUNTA(Price!$B:$B)))</f>
        <v>1.36</v>
      </c>
      <c r="E349" t="str">
        <f t="shared" ca="1" si="5"/>
        <v>'1402','333','1.36'</v>
      </c>
    </row>
    <row r="350" spans="1:5" x14ac:dyDescent="0.25">
      <c r="A350">
        <v>1415</v>
      </c>
      <c r="B350">
        <v>319</v>
      </c>
      <c r="C350" t="str" cm="1">
        <f t="array" aca="1" ref="C350" ca="1">INDEX(Price!$B:$B, RANDBETWEEN(2, COUNTA(Price!$B:$B)))</f>
        <v>48.77</v>
      </c>
      <c r="E350" t="str">
        <f t="shared" ca="1" si="5"/>
        <v>'1415','319','48.77'</v>
      </c>
    </row>
    <row r="351" spans="1:5" x14ac:dyDescent="0.25">
      <c r="A351">
        <v>1168</v>
      </c>
      <c r="B351">
        <v>340</v>
      </c>
      <c r="C351" t="str" cm="1">
        <f t="array" aca="1" ref="C351" ca="1">INDEX(Price!$B:$B, RANDBETWEEN(2, COUNTA(Price!$B:$B)))</f>
        <v>39.05</v>
      </c>
      <c r="E351" t="str">
        <f t="shared" ca="1" si="5"/>
        <v>'1168','340','39.05'</v>
      </c>
    </row>
    <row r="352" spans="1:5" x14ac:dyDescent="0.25">
      <c r="A352">
        <v>1096</v>
      </c>
      <c r="B352">
        <v>336</v>
      </c>
      <c r="C352" t="str" cm="1">
        <f t="array" aca="1" ref="C352" ca="1">INDEX(Price!$B:$B, RANDBETWEEN(2, COUNTA(Price!$B:$B)))</f>
        <v>97.60</v>
      </c>
      <c r="E352" t="str">
        <f t="shared" ca="1" si="5"/>
        <v>'1096','336','97.60'</v>
      </c>
    </row>
    <row r="353" spans="1:5" x14ac:dyDescent="0.25">
      <c r="A353">
        <v>897</v>
      </c>
      <c r="B353">
        <v>37</v>
      </c>
      <c r="C353" t="str" cm="1">
        <f t="array" aca="1" ref="C353" ca="1">INDEX(Price!$B:$B, RANDBETWEEN(2, COUNTA(Price!$B:$B)))</f>
        <v>71.02</v>
      </c>
      <c r="E353" t="str">
        <f t="shared" ca="1" si="5"/>
        <v>'897','37','71.02'</v>
      </c>
    </row>
    <row r="354" spans="1:5" x14ac:dyDescent="0.25">
      <c r="A354">
        <v>703</v>
      </c>
      <c r="B354">
        <v>390</v>
      </c>
      <c r="C354" t="str" cm="1">
        <f t="array" aca="1" ref="C354" ca="1">INDEX(Price!$B:$B, RANDBETWEEN(2, COUNTA(Price!$B:$B)))</f>
        <v>4.89</v>
      </c>
      <c r="E354" t="str">
        <f t="shared" ca="1" si="5"/>
        <v>'703','390','4.89'</v>
      </c>
    </row>
    <row r="355" spans="1:5" x14ac:dyDescent="0.25">
      <c r="A355">
        <v>878</v>
      </c>
      <c r="B355">
        <v>278</v>
      </c>
      <c r="C355" t="str" cm="1">
        <f t="array" aca="1" ref="C355" ca="1">INDEX(Price!$B:$B, RANDBETWEEN(2, COUNTA(Price!$B:$B)))</f>
        <v>21.74</v>
      </c>
      <c r="E355" t="str">
        <f t="shared" ca="1" si="5"/>
        <v>'878','278','21.74'</v>
      </c>
    </row>
    <row r="356" spans="1:5" x14ac:dyDescent="0.25">
      <c r="A356">
        <v>939</v>
      </c>
      <c r="B356">
        <v>534</v>
      </c>
      <c r="C356" t="str" cm="1">
        <f t="array" aca="1" ref="C356" ca="1">INDEX(Price!$B:$B, RANDBETWEEN(2, COUNTA(Price!$B:$B)))</f>
        <v>71.67</v>
      </c>
      <c r="E356" t="str">
        <f t="shared" ca="1" si="5"/>
        <v>'939','534','71.67'</v>
      </c>
    </row>
    <row r="357" spans="1:5" x14ac:dyDescent="0.25">
      <c r="A357">
        <v>1003</v>
      </c>
      <c r="B357">
        <v>359</v>
      </c>
      <c r="C357" t="str" cm="1">
        <f t="array" aca="1" ref="C357" ca="1">INDEX(Price!$B:$B, RANDBETWEEN(2, COUNTA(Price!$B:$B)))</f>
        <v>43.12</v>
      </c>
      <c r="E357" t="str">
        <f t="shared" ca="1" si="5"/>
        <v>'1003','359','43.12'</v>
      </c>
    </row>
    <row r="358" spans="1:5" x14ac:dyDescent="0.25">
      <c r="A358">
        <v>1413</v>
      </c>
      <c r="B358">
        <v>240</v>
      </c>
      <c r="C358" t="str" cm="1">
        <f t="array" aca="1" ref="C358" ca="1">INDEX(Price!$B:$B, RANDBETWEEN(2, COUNTA(Price!$B:$B)))</f>
        <v>99.69</v>
      </c>
      <c r="E358" t="str">
        <f t="shared" ca="1" si="5"/>
        <v>'1413','240','99.69'</v>
      </c>
    </row>
    <row r="359" spans="1:5" x14ac:dyDescent="0.25">
      <c r="A359">
        <v>399</v>
      </c>
      <c r="B359">
        <v>101</v>
      </c>
      <c r="C359" t="str" cm="1">
        <f t="array" aca="1" ref="C359" ca="1">INDEX(Price!$B:$B, RANDBETWEEN(2, COUNTA(Price!$B:$B)))</f>
        <v>17.62</v>
      </c>
      <c r="E359" t="str">
        <f t="shared" ca="1" si="5"/>
        <v>'399','101','17.62'</v>
      </c>
    </row>
    <row r="360" spans="1:5" x14ac:dyDescent="0.25">
      <c r="A360">
        <v>882</v>
      </c>
      <c r="B360">
        <v>49</v>
      </c>
      <c r="C360" t="str" cm="1">
        <f t="array" aca="1" ref="C360" ca="1">INDEX(Price!$B:$B, RANDBETWEEN(2, COUNTA(Price!$B:$B)))</f>
        <v>61.62</v>
      </c>
      <c r="E360" t="str">
        <f t="shared" ca="1" si="5"/>
        <v>'882','49','61.62'</v>
      </c>
    </row>
    <row r="361" spans="1:5" x14ac:dyDescent="0.25">
      <c r="A361">
        <v>1339</v>
      </c>
      <c r="B361">
        <v>194</v>
      </c>
      <c r="C361" t="str" cm="1">
        <f t="array" aca="1" ref="C361" ca="1">INDEX(Price!$B:$B, RANDBETWEEN(2, COUNTA(Price!$B:$B)))</f>
        <v>15.99</v>
      </c>
      <c r="E361" t="str">
        <f t="shared" ca="1" si="5"/>
        <v>'1339','194','15.99'</v>
      </c>
    </row>
    <row r="362" spans="1:5" x14ac:dyDescent="0.25">
      <c r="A362">
        <v>359</v>
      </c>
      <c r="B362">
        <v>376</v>
      </c>
      <c r="C362" t="str" cm="1">
        <f t="array" aca="1" ref="C362" ca="1">INDEX(Price!$B:$B, RANDBETWEEN(2, COUNTA(Price!$B:$B)))</f>
        <v>93.30</v>
      </c>
      <c r="E362" t="str">
        <f t="shared" ca="1" si="5"/>
        <v>'359','376','93.30'</v>
      </c>
    </row>
    <row r="363" spans="1:5" x14ac:dyDescent="0.25">
      <c r="A363">
        <v>399</v>
      </c>
      <c r="B363">
        <v>284</v>
      </c>
      <c r="C363" t="str" cm="1">
        <f t="array" aca="1" ref="C363" ca="1">INDEX(Price!$B:$B, RANDBETWEEN(2, COUNTA(Price!$B:$B)))</f>
        <v>28.32</v>
      </c>
      <c r="E363" t="str">
        <f t="shared" ca="1" si="5"/>
        <v>'399','284','28.32'</v>
      </c>
    </row>
    <row r="364" spans="1:5" x14ac:dyDescent="0.25">
      <c r="A364">
        <v>643</v>
      </c>
      <c r="B364">
        <v>423</v>
      </c>
      <c r="C364" t="str" cm="1">
        <f t="array" aca="1" ref="C364" ca="1">INDEX(Price!$B:$B, RANDBETWEEN(2, COUNTA(Price!$B:$B)))</f>
        <v>43.70</v>
      </c>
      <c r="E364" t="str">
        <f t="shared" ca="1" si="5"/>
        <v>'643','423','43.70'</v>
      </c>
    </row>
    <row r="365" spans="1:5" x14ac:dyDescent="0.25">
      <c r="A365">
        <v>1406</v>
      </c>
      <c r="B365">
        <v>253</v>
      </c>
      <c r="C365" t="str" cm="1">
        <f t="array" aca="1" ref="C365" ca="1">INDEX(Price!$B:$B, RANDBETWEEN(2, COUNTA(Price!$B:$B)))</f>
        <v>80.42</v>
      </c>
      <c r="E365" t="str">
        <f t="shared" ca="1" si="5"/>
        <v>'1406','253','80.42'</v>
      </c>
    </row>
    <row r="366" spans="1:5" x14ac:dyDescent="0.25">
      <c r="A366">
        <v>943</v>
      </c>
      <c r="B366">
        <v>409</v>
      </c>
      <c r="C366" t="str" cm="1">
        <f t="array" aca="1" ref="C366" ca="1">INDEX(Price!$B:$B, RANDBETWEEN(2, COUNTA(Price!$B:$B)))</f>
        <v>82.04</v>
      </c>
      <c r="E366" t="str">
        <f t="shared" ca="1" si="5"/>
        <v>'943','409','82.04'</v>
      </c>
    </row>
    <row r="367" spans="1:5" x14ac:dyDescent="0.25">
      <c r="A367">
        <v>684</v>
      </c>
      <c r="B367">
        <v>282</v>
      </c>
      <c r="C367" t="str" cm="1">
        <f t="array" aca="1" ref="C367" ca="1">INDEX(Price!$B:$B, RANDBETWEEN(2, COUNTA(Price!$B:$B)))</f>
        <v>38.97</v>
      </c>
      <c r="E367" t="str">
        <f t="shared" ca="1" si="5"/>
        <v>'684','282','38.97'</v>
      </c>
    </row>
    <row r="368" spans="1:5" x14ac:dyDescent="0.25">
      <c r="A368">
        <v>1054</v>
      </c>
      <c r="B368">
        <v>408</v>
      </c>
      <c r="C368" t="str" cm="1">
        <f t="array" aca="1" ref="C368" ca="1">INDEX(Price!$B:$B, RANDBETWEEN(2, COUNTA(Price!$B:$B)))</f>
        <v>61.68</v>
      </c>
      <c r="E368" t="str">
        <f t="shared" ca="1" si="5"/>
        <v>'1054','408','61.68'</v>
      </c>
    </row>
    <row r="369" spans="1:5" x14ac:dyDescent="0.25">
      <c r="A369">
        <v>874</v>
      </c>
      <c r="B369">
        <v>422</v>
      </c>
      <c r="C369" t="str" cm="1">
        <f t="array" aca="1" ref="C369" ca="1">INDEX(Price!$B:$B, RANDBETWEEN(2, COUNTA(Price!$B:$B)))</f>
        <v>72.76</v>
      </c>
      <c r="E369" t="str">
        <f t="shared" ca="1" si="5"/>
        <v>'874','422','72.76'</v>
      </c>
    </row>
    <row r="370" spans="1:5" x14ac:dyDescent="0.25">
      <c r="A370">
        <v>1288</v>
      </c>
      <c r="B370">
        <v>136</v>
      </c>
      <c r="C370" t="str" cm="1">
        <f t="array" aca="1" ref="C370" ca="1">INDEX(Price!$B:$B, RANDBETWEEN(2, COUNTA(Price!$B:$B)))</f>
        <v>28.39</v>
      </c>
      <c r="E370" t="str">
        <f t="shared" ca="1" si="5"/>
        <v>'1288','136','28.39'</v>
      </c>
    </row>
    <row r="371" spans="1:5" x14ac:dyDescent="0.25">
      <c r="A371">
        <v>1763</v>
      </c>
      <c r="B371">
        <v>417</v>
      </c>
      <c r="C371" t="str" cm="1">
        <f t="array" aca="1" ref="C371" ca="1">INDEX(Price!$B:$B, RANDBETWEEN(2, COUNTA(Price!$B:$B)))</f>
        <v>48.33</v>
      </c>
      <c r="E371" t="str">
        <f t="shared" ca="1" si="5"/>
        <v>'1763','417','48.33'</v>
      </c>
    </row>
    <row r="372" spans="1:5" x14ac:dyDescent="0.25">
      <c r="A372">
        <v>1160</v>
      </c>
      <c r="B372">
        <v>220</v>
      </c>
      <c r="C372" t="str" cm="1">
        <f t="array" aca="1" ref="C372" ca="1">INDEX(Price!$B:$B, RANDBETWEEN(2, COUNTA(Price!$B:$B)))</f>
        <v>98.20</v>
      </c>
      <c r="E372" t="str">
        <f t="shared" ca="1" si="5"/>
        <v>'1160','220','98.20'</v>
      </c>
    </row>
    <row r="373" spans="1:5" x14ac:dyDescent="0.25">
      <c r="A373">
        <v>396</v>
      </c>
      <c r="B373">
        <v>37</v>
      </c>
      <c r="C373" t="str" cm="1">
        <f t="array" aca="1" ref="C373" ca="1">INDEX(Price!$B:$B, RANDBETWEEN(2, COUNTA(Price!$B:$B)))</f>
        <v>84.63</v>
      </c>
      <c r="E373" t="str">
        <f t="shared" ca="1" si="5"/>
        <v>'396','37','84.63'</v>
      </c>
    </row>
    <row r="374" spans="1:5" x14ac:dyDescent="0.25">
      <c r="A374">
        <v>895</v>
      </c>
      <c r="B374">
        <v>416</v>
      </c>
      <c r="C374" t="str" cm="1">
        <f t="array" aca="1" ref="C374" ca="1">INDEX(Price!$B:$B, RANDBETWEEN(2, COUNTA(Price!$B:$B)))</f>
        <v>54.88</v>
      </c>
      <c r="E374" t="str">
        <f t="shared" ca="1" si="5"/>
        <v>'895','416','54.88'</v>
      </c>
    </row>
    <row r="375" spans="1:5" x14ac:dyDescent="0.25">
      <c r="A375">
        <v>1443</v>
      </c>
      <c r="B375">
        <v>513</v>
      </c>
      <c r="C375" t="str" cm="1">
        <f t="array" aca="1" ref="C375" ca="1">INDEX(Price!$B:$B, RANDBETWEEN(2, COUNTA(Price!$B:$B)))</f>
        <v>98.40</v>
      </c>
      <c r="E375" t="str">
        <f t="shared" ca="1" si="5"/>
        <v>'1443','513','98.40'</v>
      </c>
    </row>
    <row r="376" spans="1:5" x14ac:dyDescent="0.25">
      <c r="A376">
        <v>1353</v>
      </c>
      <c r="B376">
        <v>470</v>
      </c>
      <c r="C376" t="str" cm="1">
        <f t="array" aca="1" ref="C376" ca="1">INDEX(Price!$B:$B, RANDBETWEEN(2, COUNTA(Price!$B:$B)))</f>
        <v>22.80</v>
      </c>
      <c r="E376" t="str">
        <f t="shared" ca="1" si="5"/>
        <v>'1353','470','22.80'</v>
      </c>
    </row>
    <row r="377" spans="1:5" x14ac:dyDescent="0.25">
      <c r="A377">
        <v>1788</v>
      </c>
      <c r="B377">
        <v>405</v>
      </c>
      <c r="C377" t="str" cm="1">
        <f t="array" aca="1" ref="C377" ca="1">INDEX(Price!$B:$B, RANDBETWEEN(2, COUNTA(Price!$B:$B)))</f>
        <v>37.07</v>
      </c>
      <c r="E377" t="str">
        <f t="shared" ca="1" si="5"/>
        <v>'1788','405','37.07'</v>
      </c>
    </row>
    <row r="378" spans="1:5" x14ac:dyDescent="0.25">
      <c r="A378">
        <v>2027</v>
      </c>
      <c r="B378">
        <v>488</v>
      </c>
      <c r="C378" t="str" cm="1">
        <f t="array" aca="1" ref="C378" ca="1">INDEX(Price!$B:$B, RANDBETWEEN(2, COUNTA(Price!$B:$B)))</f>
        <v>76.58</v>
      </c>
      <c r="E378" t="str">
        <f t="shared" ca="1" si="5"/>
        <v>'2027','488','76.58'</v>
      </c>
    </row>
    <row r="379" spans="1:5" x14ac:dyDescent="0.25">
      <c r="A379">
        <v>481</v>
      </c>
      <c r="B379">
        <v>553</v>
      </c>
      <c r="C379" t="str" cm="1">
        <f t="array" aca="1" ref="C379" ca="1">INDEX(Price!$B:$B, RANDBETWEEN(2, COUNTA(Price!$B:$B)))</f>
        <v>60.91</v>
      </c>
      <c r="E379" t="str">
        <f t="shared" ca="1" si="5"/>
        <v>'481','553','60.91'</v>
      </c>
    </row>
    <row r="380" spans="1:5" x14ac:dyDescent="0.25">
      <c r="A380">
        <v>886</v>
      </c>
      <c r="B380">
        <v>109</v>
      </c>
      <c r="C380" t="str" cm="1">
        <f t="array" aca="1" ref="C380" ca="1">INDEX(Price!$B:$B, RANDBETWEEN(2, COUNTA(Price!$B:$B)))</f>
        <v>98.36</v>
      </c>
      <c r="E380" t="str">
        <f t="shared" ca="1" si="5"/>
        <v>'886','109','98.36'</v>
      </c>
    </row>
    <row r="381" spans="1:5" x14ac:dyDescent="0.25">
      <c r="A381">
        <v>1933</v>
      </c>
      <c r="B381">
        <v>505</v>
      </c>
      <c r="C381" t="str" cm="1">
        <f t="array" aca="1" ref="C381" ca="1">INDEX(Price!$B:$B, RANDBETWEEN(2, COUNTA(Price!$B:$B)))</f>
        <v>88.27</v>
      </c>
      <c r="E381" t="str">
        <f t="shared" ca="1" si="5"/>
        <v>'1933','505','88.27'</v>
      </c>
    </row>
    <row r="382" spans="1:5" x14ac:dyDescent="0.25">
      <c r="A382">
        <v>1048</v>
      </c>
      <c r="B382">
        <v>482</v>
      </c>
      <c r="C382" t="str" cm="1">
        <f t="array" aca="1" ref="C382" ca="1">INDEX(Price!$B:$B, RANDBETWEEN(2, COUNTA(Price!$B:$B)))</f>
        <v>73.94</v>
      </c>
      <c r="E382" t="str">
        <f t="shared" ca="1" si="5"/>
        <v>'1048','482','73.94'</v>
      </c>
    </row>
    <row r="383" spans="1:5" x14ac:dyDescent="0.25">
      <c r="A383">
        <v>380</v>
      </c>
      <c r="B383">
        <v>469</v>
      </c>
      <c r="C383" t="str" cm="1">
        <f t="array" aca="1" ref="C383" ca="1">INDEX(Price!$B:$B, RANDBETWEEN(2, COUNTA(Price!$B:$B)))</f>
        <v>77.70</v>
      </c>
      <c r="E383" t="str">
        <f t="shared" ca="1" si="5"/>
        <v>'380','469','77.70'</v>
      </c>
    </row>
    <row r="384" spans="1:5" x14ac:dyDescent="0.25">
      <c r="A384">
        <v>1427</v>
      </c>
      <c r="B384">
        <v>280</v>
      </c>
      <c r="C384" t="str" cm="1">
        <f t="array" aca="1" ref="C384" ca="1">INDEX(Price!$B:$B, RANDBETWEEN(2, COUNTA(Price!$B:$B)))</f>
        <v>94.47</v>
      </c>
      <c r="E384" t="str">
        <f t="shared" ca="1" si="5"/>
        <v>'1427','280','94.47'</v>
      </c>
    </row>
    <row r="385" spans="1:5" x14ac:dyDescent="0.25">
      <c r="A385">
        <v>847</v>
      </c>
      <c r="B385">
        <v>84</v>
      </c>
      <c r="C385" t="str" cm="1">
        <f t="array" aca="1" ref="C385" ca="1">INDEX(Price!$B:$B, RANDBETWEEN(2, COUNTA(Price!$B:$B)))</f>
        <v>10.38</v>
      </c>
      <c r="E385" t="str">
        <f t="shared" ca="1" si="5"/>
        <v>'847','84','10.38'</v>
      </c>
    </row>
    <row r="386" spans="1:5" x14ac:dyDescent="0.25">
      <c r="A386">
        <v>1574</v>
      </c>
      <c r="B386">
        <v>122</v>
      </c>
      <c r="C386" t="str" cm="1">
        <f t="array" aca="1" ref="C386" ca="1">INDEX(Price!$B:$B, RANDBETWEEN(2, COUNTA(Price!$B:$B)))</f>
        <v>58.62</v>
      </c>
      <c r="E386" t="str">
        <f t="shared" ca="1" si="5"/>
        <v>'1574','122','58.62'</v>
      </c>
    </row>
    <row r="387" spans="1:5" x14ac:dyDescent="0.25">
      <c r="A387">
        <v>562</v>
      </c>
      <c r="B387">
        <v>28</v>
      </c>
      <c r="C387" t="str" cm="1">
        <f t="array" aca="1" ref="C387" ca="1">INDEX(Price!$B:$B, RANDBETWEEN(2, COUNTA(Price!$B:$B)))</f>
        <v>89.48</v>
      </c>
      <c r="E387" t="str">
        <f t="shared" ref="E387:E450" ca="1" si="6">_xlfn.CONCAT("'",A387,"'",",","'",B387,"'",",","'",C387,"'")</f>
        <v>'562','28','89.48'</v>
      </c>
    </row>
    <row r="388" spans="1:5" x14ac:dyDescent="0.25">
      <c r="A388">
        <v>344</v>
      </c>
      <c r="B388">
        <v>116</v>
      </c>
      <c r="C388" t="str" cm="1">
        <f t="array" aca="1" ref="C388" ca="1">INDEX(Price!$B:$B, RANDBETWEEN(2, COUNTA(Price!$B:$B)))</f>
        <v>17.41</v>
      </c>
      <c r="E388" t="str">
        <f t="shared" ca="1" si="6"/>
        <v>'344','116','17.41'</v>
      </c>
    </row>
    <row r="389" spans="1:5" x14ac:dyDescent="0.25">
      <c r="A389">
        <v>7</v>
      </c>
      <c r="B389">
        <v>420</v>
      </c>
      <c r="C389" t="str" cm="1">
        <f t="array" aca="1" ref="C389" ca="1">INDEX(Price!$B:$B, RANDBETWEEN(2, COUNTA(Price!$B:$B)))</f>
        <v>81.75</v>
      </c>
      <c r="E389" t="str">
        <f t="shared" ca="1" si="6"/>
        <v>'7','420','81.75'</v>
      </c>
    </row>
    <row r="390" spans="1:5" x14ac:dyDescent="0.25">
      <c r="A390">
        <v>505</v>
      </c>
      <c r="B390">
        <v>87</v>
      </c>
      <c r="C390" t="str" cm="1">
        <f t="array" aca="1" ref="C390" ca="1">INDEX(Price!$B:$B, RANDBETWEEN(2, COUNTA(Price!$B:$B)))</f>
        <v>52.13</v>
      </c>
      <c r="E390" t="str">
        <f t="shared" ca="1" si="6"/>
        <v>'505','87','52.13'</v>
      </c>
    </row>
    <row r="391" spans="1:5" x14ac:dyDescent="0.25">
      <c r="A391">
        <v>1747</v>
      </c>
      <c r="B391">
        <v>59</v>
      </c>
      <c r="C391" t="str" cm="1">
        <f t="array" aca="1" ref="C391" ca="1">INDEX(Price!$B:$B, RANDBETWEEN(2, COUNTA(Price!$B:$B)))</f>
        <v>47.06</v>
      </c>
      <c r="E391" t="str">
        <f t="shared" ca="1" si="6"/>
        <v>'1747','59','47.06'</v>
      </c>
    </row>
    <row r="392" spans="1:5" x14ac:dyDescent="0.25">
      <c r="A392">
        <v>613</v>
      </c>
      <c r="B392">
        <v>258</v>
      </c>
      <c r="C392" t="str" cm="1">
        <f t="array" aca="1" ref="C392" ca="1">INDEX(Price!$B:$B, RANDBETWEEN(2, COUNTA(Price!$B:$B)))</f>
        <v>2.28</v>
      </c>
      <c r="E392" t="str">
        <f t="shared" ca="1" si="6"/>
        <v>'613','258','2.28'</v>
      </c>
    </row>
    <row r="393" spans="1:5" x14ac:dyDescent="0.25">
      <c r="A393">
        <v>35</v>
      </c>
      <c r="B393">
        <v>420</v>
      </c>
      <c r="C393" t="str" cm="1">
        <f t="array" aca="1" ref="C393" ca="1">INDEX(Price!$B:$B, RANDBETWEEN(2, COUNTA(Price!$B:$B)))</f>
        <v>66.40</v>
      </c>
      <c r="E393" t="str">
        <f t="shared" ca="1" si="6"/>
        <v>'35','420','66.40'</v>
      </c>
    </row>
    <row r="394" spans="1:5" x14ac:dyDescent="0.25">
      <c r="A394">
        <v>704</v>
      </c>
      <c r="B394">
        <v>280</v>
      </c>
      <c r="C394" t="str" cm="1">
        <f t="array" aca="1" ref="C394" ca="1">INDEX(Price!$B:$B, RANDBETWEEN(2, COUNTA(Price!$B:$B)))</f>
        <v>16.80</v>
      </c>
      <c r="E394" t="str">
        <f t="shared" ca="1" si="6"/>
        <v>'704','280','16.80'</v>
      </c>
    </row>
    <row r="395" spans="1:5" x14ac:dyDescent="0.25">
      <c r="A395">
        <v>411</v>
      </c>
      <c r="B395">
        <v>190</v>
      </c>
      <c r="C395" t="str" cm="1">
        <f t="array" aca="1" ref="C395" ca="1">INDEX(Price!$B:$B, RANDBETWEEN(2, COUNTA(Price!$B:$B)))</f>
        <v>70.54</v>
      </c>
      <c r="E395" t="str">
        <f t="shared" ca="1" si="6"/>
        <v>'411','190','70.54'</v>
      </c>
    </row>
    <row r="396" spans="1:5" x14ac:dyDescent="0.25">
      <c r="A396">
        <v>1472</v>
      </c>
      <c r="B396">
        <v>504</v>
      </c>
      <c r="C396" t="str" cm="1">
        <f t="array" aca="1" ref="C396" ca="1">INDEX(Price!$B:$B, RANDBETWEEN(2, COUNTA(Price!$B:$B)))</f>
        <v>11.63</v>
      </c>
      <c r="E396" t="str">
        <f t="shared" ca="1" si="6"/>
        <v>'1472','504','11.63'</v>
      </c>
    </row>
    <row r="397" spans="1:5" x14ac:dyDescent="0.25">
      <c r="A397">
        <v>1954</v>
      </c>
      <c r="B397">
        <v>260</v>
      </c>
      <c r="C397" t="str" cm="1">
        <f t="array" aca="1" ref="C397" ca="1">INDEX(Price!$B:$B, RANDBETWEEN(2, COUNTA(Price!$B:$B)))</f>
        <v>38.63</v>
      </c>
      <c r="E397" t="str">
        <f t="shared" ca="1" si="6"/>
        <v>'1954','260','38.63'</v>
      </c>
    </row>
    <row r="398" spans="1:5" x14ac:dyDescent="0.25">
      <c r="A398">
        <v>1132</v>
      </c>
      <c r="B398">
        <v>527</v>
      </c>
      <c r="C398" t="str" cm="1">
        <f t="array" aca="1" ref="C398" ca="1">INDEX(Price!$B:$B, RANDBETWEEN(2, COUNTA(Price!$B:$B)))</f>
        <v>92.99</v>
      </c>
      <c r="E398" t="str">
        <f t="shared" ca="1" si="6"/>
        <v>'1132','527','92.99'</v>
      </c>
    </row>
    <row r="399" spans="1:5" x14ac:dyDescent="0.25">
      <c r="A399">
        <v>342</v>
      </c>
      <c r="B399">
        <v>296</v>
      </c>
      <c r="C399" t="str" cm="1">
        <f t="array" aca="1" ref="C399" ca="1">INDEX(Price!$B:$B, RANDBETWEEN(2, COUNTA(Price!$B:$B)))</f>
        <v>52.97</v>
      </c>
      <c r="E399" t="str">
        <f t="shared" ca="1" si="6"/>
        <v>'342','296','52.97'</v>
      </c>
    </row>
    <row r="400" spans="1:5" x14ac:dyDescent="0.25">
      <c r="A400">
        <v>987</v>
      </c>
      <c r="B400">
        <v>558</v>
      </c>
      <c r="C400" t="str" cm="1">
        <f t="array" aca="1" ref="C400" ca="1">INDEX(Price!$B:$B, RANDBETWEEN(2, COUNTA(Price!$B:$B)))</f>
        <v>12.58</v>
      </c>
      <c r="E400" t="str">
        <f t="shared" ca="1" si="6"/>
        <v>'987','558','12.58'</v>
      </c>
    </row>
    <row r="401" spans="1:5" x14ac:dyDescent="0.25">
      <c r="A401">
        <v>982</v>
      </c>
      <c r="B401">
        <v>59</v>
      </c>
      <c r="C401" t="str" cm="1">
        <f t="array" aca="1" ref="C401" ca="1">INDEX(Price!$B:$B, RANDBETWEEN(2, COUNTA(Price!$B:$B)))</f>
        <v>0.95</v>
      </c>
      <c r="E401" t="str">
        <f t="shared" ca="1" si="6"/>
        <v>'982','59','0.95'</v>
      </c>
    </row>
    <row r="402" spans="1:5" x14ac:dyDescent="0.25">
      <c r="A402">
        <v>691</v>
      </c>
      <c r="B402">
        <v>318</v>
      </c>
      <c r="C402" t="str" cm="1">
        <f t="array" aca="1" ref="C402" ca="1">INDEX(Price!$B:$B, RANDBETWEEN(2, COUNTA(Price!$B:$B)))</f>
        <v>66.42</v>
      </c>
      <c r="E402" t="str">
        <f t="shared" ca="1" si="6"/>
        <v>'691','318','66.42'</v>
      </c>
    </row>
    <row r="403" spans="1:5" x14ac:dyDescent="0.25">
      <c r="A403">
        <v>1485</v>
      </c>
      <c r="B403">
        <v>126</v>
      </c>
      <c r="C403" t="str" cm="1">
        <f t="array" aca="1" ref="C403" ca="1">INDEX(Price!$B:$B, RANDBETWEEN(2, COUNTA(Price!$B:$B)))</f>
        <v>52.75</v>
      </c>
      <c r="E403" t="str">
        <f t="shared" ca="1" si="6"/>
        <v>'1485','126','52.75'</v>
      </c>
    </row>
    <row r="404" spans="1:5" x14ac:dyDescent="0.25">
      <c r="A404">
        <v>244</v>
      </c>
      <c r="B404">
        <v>476</v>
      </c>
      <c r="C404" t="str" cm="1">
        <f t="array" aca="1" ref="C404" ca="1">INDEX(Price!$B:$B, RANDBETWEEN(2, COUNTA(Price!$B:$B)))</f>
        <v>88.27</v>
      </c>
      <c r="E404" t="str">
        <f t="shared" ca="1" si="6"/>
        <v>'244','476','88.27'</v>
      </c>
    </row>
    <row r="405" spans="1:5" x14ac:dyDescent="0.25">
      <c r="A405">
        <v>1590</v>
      </c>
      <c r="B405">
        <v>379</v>
      </c>
      <c r="C405" t="str" cm="1">
        <f t="array" aca="1" ref="C405" ca="1">INDEX(Price!$B:$B, RANDBETWEEN(2, COUNTA(Price!$B:$B)))</f>
        <v>60.91</v>
      </c>
      <c r="E405" t="str">
        <f t="shared" ca="1" si="6"/>
        <v>'1590','379','60.91'</v>
      </c>
    </row>
    <row r="406" spans="1:5" x14ac:dyDescent="0.25">
      <c r="A406">
        <v>1185</v>
      </c>
      <c r="B406">
        <v>86</v>
      </c>
      <c r="C406" t="str" cm="1">
        <f t="array" aca="1" ref="C406" ca="1">INDEX(Price!$B:$B, RANDBETWEEN(2, COUNTA(Price!$B:$B)))</f>
        <v>54.49</v>
      </c>
      <c r="E406" t="str">
        <f t="shared" ca="1" si="6"/>
        <v>'1185','86','54.49'</v>
      </c>
    </row>
    <row r="407" spans="1:5" x14ac:dyDescent="0.25">
      <c r="A407">
        <v>1473</v>
      </c>
      <c r="B407">
        <v>9</v>
      </c>
      <c r="C407" t="str" cm="1">
        <f t="array" aca="1" ref="C407" ca="1">INDEX(Price!$B:$B, RANDBETWEEN(2, COUNTA(Price!$B:$B)))</f>
        <v>9.74</v>
      </c>
      <c r="E407" t="str">
        <f t="shared" ca="1" si="6"/>
        <v>'1473','9','9.74'</v>
      </c>
    </row>
    <row r="408" spans="1:5" x14ac:dyDescent="0.25">
      <c r="A408">
        <v>745</v>
      </c>
      <c r="B408">
        <v>111</v>
      </c>
      <c r="C408" t="str" cm="1">
        <f t="array" aca="1" ref="C408" ca="1">INDEX(Price!$B:$B, RANDBETWEEN(2, COUNTA(Price!$B:$B)))</f>
        <v>15.47</v>
      </c>
      <c r="E408" t="str">
        <f t="shared" ca="1" si="6"/>
        <v>'745','111','15.47'</v>
      </c>
    </row>
    <row r="409" spans="1:5" x14ac:dyDescent="0.25">
      <c r="A409">
        <v>1174</v>
      </c>
      <c r="B409">
        <v>468</v>
      </c>
      <c r="C409" t="str" cm="1">
        <f t="array" aca="1" ref="C409" ca="1">INDEX(Price!$B:$B, RANDBETWEEN(2, COUNTA(Price!$B:$B)))</f>
        <v>41.49</v>
      </c>
      <c r="E409" t="str">
        <f t="shared" ca="1" si="6"/>
        <v>'1174','468','41.49'</v>
      </c>
    </row>
    <row r="410" spans="1:5" x14ac:dyDescent="0.25">
      <c r="A410">
        <v>1405</v>
      </c>
      <c r="B410">
        <v>468</v>
      </c>
      <c r="C410" t="str" cm="1">
        <f t="array" aca="1" ref="C410" ca="1">INDEX(Price!$B:$B, RANDBETWEEN(2, COUNTA(Price!$B:$B)))</f>
        <v>76.51</v>
      </c>
      <c r="E410" t="str">
        <f t="shared" ca="1" si="6"/>
        <v>'1405','468','76.51'</v>
      </c>
    </row>
    <row r="411" spans="1:5" x14ac:dyDescent="0.25">
      <c r="A411">
        <v>72</v>
      </c>
      <c r="B411">
        <v>23</v>
      </c>
      <c r="C411" t="str" cm="1">
        <f t="array" aca="1" ref="C411" ca="1">INDEX(Price!$B:$B, RANDBETWEEN(2, COUNTA(Price!$B:$B)))</f>
        <v>73.04</v>
      </c>
      <c r="E411" t="str">
        <f t="shared" ca="1" si="6"/>
        <v>'72','23','73.04'</v>
      </c>
    </row>
    <row r="412" spans="1:5" x14ac:dyDescent="0.25">
      <c r="A412">
        <v>189</v>
      </c>
      <c r="B412">
        <v>103</v>
      </c>
      <c r="C412" t="str" cm="1">
        <f t="array" aca="1" ref="C412" ca="1">INDEX(Price!$B:$B, RANDBETWEEN(2, COUNTA(Price!$B:$B)))</f>
        <v>86.56</v>
      </c>
      <c r="E412" t="str">
        <f t="shared" ca="1" si="6"/>
        <v>'189','103','86.56'</v>
      </c>
    </row>
    <row r="413" spans="1:5" x14ac:dyDescent="0.25">
      <c r="A413">
        <v>1860</v>
      </c>
      <c r="B413">
        <v>491</v>
      </c>
      <c r="C413" t="str" cm="1">
        <f t="array" aca="1" ref="C413" ca="1">INDEX(Price!$B:$B, RANDBETWEEN(2, COUNTA(Price!$B:$B)))</f>
        <v>99.44</v>
      </c>
      <c r="E413" t="str">
        <f t="shared" ca="1" si="6"/>
        <v>'1860','491','99.44'</v>
      </c>
    </row>
    <row r="414" spans="1:5" x14ac:dyDescent="0.25">
      <c r="A414">
        <v>1547</v>
      </c>
      <c r="B414">
        <v>94</v>
      </c>
      <c r="C414" t="str" cm="1">
        <f t="array" aca="1" ref="C414" ca="1">INDEX(Price!$B:$B, RANDBETWEEN(2, COUNTA(Price!$B:$B)))</f>
        <v>84.63</v>
      </c>
      <c r="E414" t="str">
        <f t="shared" ca="1" si="6"/>
        <v>'1547','94','84.63'</v>
      </c>
    </row>
    <row r="415" spans="1:5" x14ac:dyDescent="0.25">
      <c r="A415">
        <v>2141</v>
      </c>
      <c r="B415">
        <v>494</v>
      </c>
      <c r="C415" t="str" cm="1">
        <f t="array" aca="1" ref="C415" ca="1">INDEX(Price!$B:$B, RANDBETWEEN(2, COUNTA(Price!$B:$B)))</f>
        <v>34.45</v>
      </c>
      <c r="E415" t="str">
        <f t="shared" ca="1" si="6"/>
        <v>'2141','494','34.45'</v>
      </c>
    </row>
    <row r="416" spans="1:5" x14ac:dyDescent="0.25">
      <c r="A416">
        <v>1074</v>
      </c>
      <c r="B416">
        <v>326</v>
      </c>
      <c r="C416" t="str" cm="1">
        <f t="array" aca="1" ref="C416" ca="1">INDEX(Price!$B:$B, RANDBETWEEN(2, COUNTA(Price!$B:$B)))</f>
        <v>25.40</v>
      </c>
      <c r="E416" t="str">
        <f t="shared" ca="1" si="6"/>
        <v>'1074','326','25.40'</v>
      </c>
    </row>
    <row r="417" spans="1:5" x14ac:dyDescent="0.25">
      <c r="A417">
        <v>137</v>
      </c>
      <c r="B417">
        <v>276</v>
      </c>
      <c r="C417" t="str" cm="1">
        <f t="array" aca="1" ref="C417" ca="1">INDEX(Price!$B:$B, RANDBETWEEN(2, COUNTA(Price!$B:$B)))</f>
        <v>19.95</v>
      </c>
      <c r="E417" t="str">
        <f t="shared" ca="1" si="6"/>
        <v>'137','276','19.95'</v>
      </c>
    </row>
    <row r="418" spans="1:5" x14ac:dyDescent="0.25">
      <c r="A418">
        <v>420</v>
      </c>
      <c r="B418">
        <v>325</v>
      </c>
      <c r="C418" t="str" cm="1">
        <f t="array" aca="1" ref="C418" ca="1">INDEX(Price!$B:$B, RANDBETWEEN(2, COUNTA(Price!$B:$B)))</f>
        <v>75.69</v>
      </c>
      <c r="E418" t="str">
        <f t="shared" ca="1" si="6"/>
        <v>'420','325','75.69'</v>
      </c>
    </row>
    <row r="419" spans="1:5" x14ac:dyDescent="0.25">
      <c r="A419">
        <v>441</v>
      </c>
      <c r="B419">
        <v>505</v>
      </c>
      <c r="C419" t="str" cm="1">
        <f t="array" aca="1" ref="C419" ca="1">INDEX(Price!$B:$B, RANDBETWEEN(2, COUNTA(Price!$B:$B)))</f>
        <v>9.15</v>
      </c>
      <c r="E419" t="str">
        <f t="shared" ca="1" si="6"/>
        <v>'441','505','9.15'</v>
      </c>
    </row>
    <row r="420" spans="1:5" x14ac:dyDescent="0.25">
      <c r="A420">
        <v>611</v>
      </c>
      <c r="B420">
        <v>238</v>
      </c>
      <c r="C420" t="str" cm="1">
        <f t="array" aca="1" ref="C420" ca="1">INDEX(Price!$B:$B, RANDBETWEEN(2, COUNTA(Price!$B:$B)))</f>
        <v>47.06</v>
      </c>
      <c r="E420" t="str">
        <f t="shared" ca="1" si="6"/>
        <v>'611','238','47.06'</v>
      </c>
    </row>
    <row r="421" spans="1:5" x14ac:dyDescent="0.25">
      <c r="A421">
        <v>2003</v>
      </c>
      <c r="B421">
        <v>425</v>
      </c>
      <c r="C421" t="str" cm="1">
        <f t="array" aca="1" ref="C421" ca="1">INDEX(Price!$B:$B, RANDBETWEEN(2, COUNTA(Price!$B:$B)))</f>
        <v>59.62</v>
      </c>
      <c r="E421" t="str">
        <f t="shared" ca="1" si="6"/>
        <v>'2003','425','59.62'</v>
      </c>
    </row>
    <row r="422" spans="1:5" x14ac:dyDescent="0.25">
      <c r="A422">
        <v>903</v>
      </c>
      <c r="B422">
        <v>390</v>
      </c>
      <c r="C422" t="str" cm="1">
        <f t="array" aca="1" ref="C422" ca="1">INDEX(Price!$B:$B, RANDBETWEEN(2, COUNTA(Price!$B:$B)))</f>
        <v>78.05</v>
      </c>
      <c r="E422" t="str">
        <f t="shared" ca="1" si="6"/>
        <v>'903','390','78.05'</v>
      </c>
    </row>
    <row r="423" spans="1:5" x14ac:dyDescent="0.25">
      <c r="A423">
        <v>206</v>
      </c>
      <c r="B423">
        <v>156</v>
      </c>
      <c r="C423" t="str" cm="1">
        <f t="array" aca="1" ref="C423" ca="1">INDEX(Price!$B:$B, RANDBETWEEN(2, COUNTA(Price!$B:$B)))</f>
        <v>33.65</v>
      </c>
      <c r="E423" t="str">
        <f t="shared" ca="1" si="6"/>
        <v>'206','156','33.65'</v>
      </c>
    </row>
    <row r="424" spans="1:5" x14ac:dyDescent="0.25">
      <c r="A424">
        <v>959</v>
      </c>
      <c r="B424">
        <v>571</v>
      </c>
      <c r="C424" t="str" cm="1">
        <f t="array" aca="1" ref="C424" ca="1">INDEX(Price!$B:$B, RANDBETWEEN(2, COUNTA(Price!$B:$B)))</f>
        <v>12.58</v>
      </c>
      <c r="E424" t="str">
        <f t="shared" ca="1" si="6"/>
        <v>'959','571','12.58'</v>
      </c>
    </row>
    <row r="425" spans="1:5" x14ac:dyDescent="0.25">
      <c r="A425">
        <v>792</v>
      </c>
      <c r="B425">
        <v>304</v>
      </c>
      <c r="C425" t="str" cm="1">
        <f t="array" aca="1" ref="C425" ca="1">INDEX(Price!$B:$B, RANDBETWEEN(2, COUNTA(Price!$B:$B)))</f>
        <v>81.73</v>
      </c>
      <c r="E425" t="str">
        <f t="shared" ca="1" si="6"/>
        <v>'792','304','81.73'</v>
      </c>
    </row>
    <row r="426" spans="1:5" x14ac:dyDescent="0.25">
      <c r="A426">
        <v>69</v>
      </c>
      <c r="B426">
        <v>199</v>
      </c>
      <c r="C426" t="str" cm="1">
        <f t="array" aca="1" ref="C426" ca="1">INDEX(Price!$B:$B, RANDBETWEEN(2, COUNTA(Price!$B:$B)))</f>
        <v>42.60</v>
      </c>
      <c r="E426" t="str">
        <f t="shared" ca="1" si="6"/>
        <v>'69','199','42.60'</v>
      </c>
    </row>
    <row r="427" spans="1:5" x14ac:dyDescent="0.25">
      <c r="A427">
        <v>396</v>
      </c>
      <c r="B427">
        <v>514</v>
      </c>
      <c r="C427" t="str" cm="1">
        <f t="array" aca="1" ref="C427" ca="1">INDEX(Price!$B:$B, RANDBETWEEN(2, COUNTA(Price!$B:$B)))</f>
        <v>83.31</v>
      </c>
      <c r="E427" t="str">
        <f t="shared" ca="1" si="6"/>
        <v>'396','514','83.31'</v>
      </c>
    </row>
    <row r="428" spans="1:5" x14ac:dyDescent="0.25">
      <c r="A428">
        <v>414</v>
      </c>
      <c r="B428">
        <v>51</v>
      </c>
      <c r="C428" t="str" cm="1">
        <f t="array" aca="1" ref="C428" ca="1">INDEX(Price!$B:$B, RANDBETWEEN(2, COUNTA(Price!$B:$B)))</f>
        <v>72.84</v>
      </c>
      <c r="E428" t="str">
        <f t="shared" ca="1" si="6"/>
        <v>'414','51','72.84'</v>
      </c>
    </row>
    <row r="429" spans="1:5" x14ac:dyDescent="0.25">
      <c r="A429">
        <v>442</v>
      </c>
      <c r="B429">
        <v>2</v>
      </c>
      <c r="C429" t="str" cm="1">
        <f t="array" aca="1" ref="C429" ca="1">INDEX(Price!$B:$B, RANDBETWEEN(2, COUNTA(Price!$B:$B)))</f>
        <v>44.23</v>
      </c>
      <c r="E429" t="str">
        <f t="shared" ca="1" si="6"/>
        <v>'442','2','44.23'</v>
      </c>
    </row>
    <row r="430" spans="1:5" x14ac:dyDescent="0.25">
      <c r="A430">
        <v>403</v>
      </c>
      <c r="B430">
        <v>300</v>
      </c>
      <c r="C430" t="str" cm="1">
        <f t="array" aca="1" ref="C430" ca="1">INDEX(Price!$B:$B, RANDBETWEEN(2, COUNTA(Price!$B:$B)))</f>
        <v>97.37</v>
      </c>
      <c r="E430" t="str">
        <f t="shared" ca="1" si="6"/>
        <v>'403','300','97.37'</v>
      </c>
    </row>
    <row r="431" spans="1:5" x14ac:dyDescent="0.25">
      <c r="A431">
        <v>17</v>
      </c>
      <c r="B431">
        <v>476</v>
      </c>
      <c r="C431" t="str" cm="1">
        <f t="array" aca="1" ref="C431" ca="1">INDEX(Price!$B:$B, RANDBETWEEN(2, COUNTA(Price!$B:$B)))</f>
        <v>9.53</v>
      </c>
      <c r="E431" t="str">
        <f t="shared" ca="1" si="6"/>
        <v>'17','476','9.53'</v>
      </c>
    </row>
    <row r="432" spans="1:5" x14ac:dyDescent="0.25">
      <c r="A432">
        <v>1056</v>
      </c>
      <c r="B432">
        <v>121</v>
      </c>
      <c r="C432" t="str" cm="1">
        <f t="array" aca="1" ref="C432" ca="1">INDEX(Price!$B:$B, RANDBETWEEN(2, COUNTA(Price!$B:$B)))</f>
        <v>42.33</v>
      </c>
      <c r="E432" t="str">
        <f t="shared" ca="1" si="6"/>
        <v>'1056','121','42.33'</v>
      </c>
    </row>
    <row r="433" spans="1:5" x14ac:dyDescent="0.25">
      <c r="A433">
        <v>1552</v>
      </c>
      <c r="B433">
        <v>391</v>
      </c>
      <c r="C433" t="str" cm="1">
        <f t="array" aca="1" ref="C433" ca="1">INDEX(Price!$B:$B, RANDBETWEEN(2, COUNTA(Price!$B:$B)))</f>
        <v>98.11</v>
      </c>
      <c r="E433" t="str">
        <f t="shared" ca="1" si="6"/>
        <v>'1552','391','98.11'</v>
      </c>
    </row>
    <row r="434" spans="1:5" x14ac:dyDescent="0.25">
      <c r="A434">
        <v>705</v>
      </c>
      <c r="B434">
        <v>236</v>
      </c>
      <c r="C434" t="str" cm="1">
        <f t="array" aca="1" ref="C434" ca="1">INDEX(Price!$B:$B, RANDBETWEEN(2, COUNTA(Price!$B:$B)))</f>
        <v>27.25</v>
      </c>
      <c r="E434" t="str">
        <f t="shared" ca="1" si="6"/>
        <v>'705','236','27.25'</v>
      </c>
    </row>
    <row r="435" spans="1:5" x14ac:dyDescent="0.25">
      <c r="A435">
        <v>1745</v>
      </c>
      <c r="B435">
        <v>72</v>
      </c>
      <c r="C435" t="str" cm="1">
        <f t="array" aca="1" ref="C435" ca="1">INDEX(Price!$B:$B, RANDBETWEEN(2, COUNTA(Price!$B:$B)))</f>
        <v>4.38</v>
      </c>
      <c r="E435" t="str">
        <f t="shared" ca="1" si="6"/>
        <v>'1745','72','4.38'</v>
      </c>
    </row>
    <row r="436" spans="1:5" x14ac:dyDescent="0.25">
      <c r="A436">
        <v>1174</v>
      </c>
      <c r="B436">
        <v>416</v>
      </c>
      <c r="C436" t="str" cm="1">
        <f t="array" aca="1" ref="C436" ca="1">INDEX(Price!$B:$B, RANDBETWEEN(2, COUNTA(Price!$B:$B)))</f>
        <v>44.07</v>
      </c>
      <c r="E436" t="str">
        <f t="shared" ca="1" si="6"/>
        <v>'1174','416','44.07'</v>
      </c>
    </row>
    <row r="437" spans="1:5" x14ac:dyDescent="0.25">
      <c r="A437">
        <v>278</v>
      </c>
      <c r="B437">
        <v>290</v>
      </c>
      <c r="C437" t="str" cm="1">
        <f t="array" aca="1" ref="C437" ca="1">INDEX(Price!$B:$B, RANDBETWEEN(2, COUNTA(Price!$B:$B)))</f>
        <v>29.70</v>
      </c>
      <c r="E437" t="str">
        <f t="shared" ca="1" si="6"/>
        <v>'278','290','29.70'</v>
      </c>
    </row>
    <row r="438" spans="1:5" x14ac:dyDescent="0.25">
      <c r="A438">
        <v>2151</v>
      </c>
      <c r="B438">
        <v>132</v>
      </c>
      <c r="C438" t="str" cm="1">
        <f t="array" aca="1" ref="C438" ca="1">INDEX(Price!$B:$B, RANDBETWEEN(2, COUNTA(Price!$B:$B)))</f>
        <v>16.74</v>
      </c>
      <c r="E438" t="str">
        <f t="shared" ca="1" si="6"/>
        <v>'2151','132','16.74'</v>
      </c>
    </row>
    <row r="439" spans="1:5" x14ac:dyDescent="0.25">
      <c r="A439">
        <v>1831</v>
      </c>
      <c r="B439">
        <v>100</v>
      </c>
      <c r="C439" t="str" cm="1">
        <f t="array" aca="1" ref="C439" ca="1">INDEX(Price!$B:$B, RANDBETWEEN(2, COUNTA(Price!$B:$B)))</f>
        <v>58.89</v>
      </c>
      <c r="E439" t="str">
        <f t="shared" ca="1" si="6"/>
        <v>'1831','100','58.89'</v>
      </c>
    </row>
    <row r="440" spans="1:5" x14ac:dyDescent="0.25">
      <c r="A440">
        <v>972</v>
      </c>
      <c r="B440">
        <v>133</v>
      </c>
      <c r="C440" t="str" cm="1">
        <f t="array" aca="1" ref="C440" ca="1">INDEX(Price!$B:$B, RANDBETWEEN(2, COUNTA(Price!$B:$B)))</f>
        <v>41.47</v>
      </c>
      <c r="E440" t="str">
        <f t="shared" ca="1" si="6"/>
        <v>'972','133','41.47'</v>
      </c>
    </row>
    <row r="441" spans="1:5" x14ac:dyDescent="0.25">
      <c r="A441">
        <v>1430</v>
      </c>
      <c r="B441">
        <v>172</v>
      </c>
      <c r="C441" t="str" cm="1">
        <f t="array" aca="1" ref="C441" ca="1">INDEX(Price!$B:$B, RANDBETWEEN(2, COUNTA(Price!$B:$B)))</f>
        <v>6.00</v>
      </c>
      <c r="E441" t="str">
        <f t="shared" ca="1" si="6"/>
        <v>'1430','172','6.00'</v>
      </c>
    </row>
    <row r="442" spans="1:5" x14ac:dyDescent="0.25">
      <c r="A442">
        <v>1843</v>
      </c>
      <c r="B442">
        <v>498</v>
      </c>
      <c r="C442" t="str" cm="1">
        <f t="array" aca="1" ref="C442" ca="1">INDEX(Price!$B:$B, RANDBETWEEN(2, COUNTA(Price!$B:$B)))</f>
        <v>3.39</v>
      </c>
      <c r="E442" t="str">
        <f t="shared" ca="1" si="6"/>
        <v>'1843','498','3.39'</v>
      </c>
    </row>
    <row r="443" spans="1:5" x14ac:dyDescent="0.25">
      <c r="A443">
        <v>1017</v>
      </c>
      <c r="B443">
        <v>99</v>
      </c>
      <c r="C443" t="str" cm="1">
        <f t="array" aca="1" ref="C443" ca="1">INDEX(Price!$B:$B, RANDBETWEEN(2, COUNTA(Price!$B:$B)))</f>
        <v>17.41</v>
      </c>
      <c r="E443" t="str">
        <f t="shared" ca="1" si="6"/>
        <v>'1017','99','17.41'</v>
      </c>
    </row>
    <row r="444" spans="1:5" x14ac:dyDescent="0.25">
      <c r="A444">
        <v>1936</v>
      </c>
      <c r="B444">
        <v>140</v>
      </c>
      <c r="C444" t="str" cm="1">
        <f t="array" aca="1" ref="C444" ca="1">INDEX(Price!$B:$B, RANDBETWEEN(2, COUNTA(Price!$B:$B)))</f>
        <v>85.56</v>
      </c>
      <c r="E444" t="str">
        <f t="shared" ca="1" si="6"/>
        <v>'1936','140','85.56'</v>
      </c>
    </row>
    <row r="445" spans="1:5" x14ac:dyDescent="0.25">
      <c r="A445">
        <v>49</v>
      </c>
      <c r="B445">
        <v>323</v>
      </c>
      <c r="C445" t="str" cm="1">
        <f t="array" aca="1" ref="C445" ca="1">INDEX(Price!$B:$B, RANDBETWEEN(2, COUNTA(Price!$B:$B)))</f>
        <v>97.37</v>
      </c>
      <c r="E445" t="str">
        <f t="shared" ca="1" si="6"/>
        <v>'49','323','97.37'</v>
      </c>
    </row>
    <row r="446" spans="1:5" x14ac:dyDescent="0.25">
      <c r="A446">
        <v>1289</v>
      </c>
      <c r="B446">
        <v>570</v>
      </c>
      <c r="C446" t="str" cm="1">
        <f t="array" aca="1" ref="C446" ca="1">INDEX(Price!$B:$B, RANDBETWEEN(2, COUNTA(Price!$B:$B)))</f>
        <v>50.51</v>
      </c>
      <c r="E446" t="str">
        <f t="shared" ca="1" si="6"/>
        <v>'1289','570','50.51'</v>
      </c>
    </row>
    <row r="447" spans="1:5" x14ac:dyDescent="0.25">
      <c r="A447">
        <v>224</v>
      </c>
      <c r="B447">
        <v>396</v>
      </c>
      <c r="C447" t="str" cm="1">
        <f t="array" aca="1" ref="C447" ca="1">INDEX(Price!$B:$B, RANDBETWEEN(2, COUNTA(Price!$B:$B)))</f>
        <v>93.74</v>
      </c>
      <c r="E447" t="str">
        <f t="shared" ca="1" si="6"/>
        <v>'224','396','93.74'</v>
      </c>
    </row>
    <row r="448" spans="1:5" x14ac:dyDescent="0.25">
      <c r="A448">
        <v>2150</v>
      </c>
      <c r="B448">
        <v>241</v>
      </c>
      <c r="C448" t="str" cm="1">
        <f t="array" aca="1" ref="C448" ca="1">INDEX(Price!$B:$B, RANDBETWEEN(2, COUNTA(Price!$B:$B)))</f>
        <v>41.56</v>
      </c>
      <c r="E448" t="str">
        <f t="shared" ca="1" si="6"/>
        <v>'2150','241','41.56'</v>
      </c>
    </row>
    <row r="449" spans="1:5" x14ac:dyDescent="0.25">
      <c r="A449">
        <v>1854</v>
      </c>
      <c r="B449">
        <v>484</v>
      </c>
      <c r="C449" t="str" cm="1">
        <f t="array" aca="1" ref="C449" ca="1">INDEX(Price!$B:$B, RANDBETWEEN(2, COUNTA(Price!$B:$B)))</f>
        <v>47.64</v>
      </c>
      <c r="E449" t="str">
        <f t="shared" ca="1" si="6"/>
        <v>'1854','484','47.64'</v>
      </c>
    </row>
    <row r="450" spans="1:5" x14ac:dyDescent="0.25">
      <c r="A450">
        <v>90</v>
      </c>
      <c r="B450">
        <v>370</v>
      </c>
      <c r="C450" t="str" cm="1">
        <f t="array" aca="1" ref="C450" ca="1">INDEX(Price!$B:$B, RANDBETWEEN(2, COUNTA(Price!$B:$B)))</f>
        <v>98.36</v>
      </c>
      <c r="E450" t="str">
        <f t="shared" ca="1" si="6"/>
        <v>'90','370','98.36'</v>
      </c>
    </row>
    <row r="451" spans="1:5" x14ac:dyDescent="0.25">
      <c r="A451">
        <v>1092</v>
      </c>
      <c r="B451">
        <v>311</v>
      </c>
      <c r="C451" t="str" cm="1">
        <f t="array" aca="1" ref="C451" ca="1">INDEX(Price!$B:$B, RANDBETWEEN(2, COUNTA(Price!$B:$B)))</f>
        <v>41.72</v>
      </c>
      <c r="E451" t="str">
        <f t="shared" ref="E451:E514" ca="1" si="7">_xlfn.CONCAT("'",A451,"'",",","'",B451,"'",",","'",C451,"'")</f>
        <v>'1092','311','41.72'</v>
      </c>
    </row>
    <row r="452" spans="1:5" x14ac:dyDescent="0.25">
      <c r="A452">
        <v>1662</v>
      </c>
      <c r="B452">
        <v>418</v>
      </c>
      <c r="C452" t="str" cm="1">
        <f t="array" aca="1" ref="C452" ca="1">INDEX(Price!$B:$B, RANDBETWEEN(2, COUNTA(Price!$B:$B)))</f>
        <v>79.01</v>
      </c>
      <c r="E452" t="str">
        <f t="shared" ca="1" si="7"/>
        <v>'1662','418','79.01'</v>
      </c>
    </row>
    <row r="453" spans="1:5" x14ac:dyDescent="0.25">
      <c r="A453">
        <v>1529</v>
      </c>
      <c r="B453">
        <v>165</v>
      </c>
      <c r="C453" t="str" cm="1">
        <f t="array" aca="1" ref="C453" ca="1">INDEX(Price!$B:$B, RANDBETWEEN(2, COUNTA(Price!$B:$B)))</f>
        <v>60.20</v>
      </c>
      <c r="E453" t="str">
        <f t="shared" ca="1" si="7"/>
        <v>'1529','165','60.20'</v>
      </c>
    </row>
    <row r="454" spans="1:5" x14ac:dyDescent="0.25">
      <c r="A454">
        <v>647</v>
      </c>
      <c r="B454">
        <v>327</v>
      </c>
      <c r="C454" t="str" cm="1">
        <f t="array" aca="1" ref="C454" ca="1">INDEX(Price!$B:$B, RANDBETWEEN(2, COUNTA(Price!$B:$B)))</f>
        <v>62.38</v>
      </c>
      <c r="E454" t="str">
        <f t="shared" ca="1" si="7"/>
        <v>'647','327','62.38'</v>
      </c>
    </row>
    <row r="455" spans="1:5" x14ac:dyDescent="0.25">
      <c r="A455">
        <v>1555</v>
      </c>
      <c r="B455">
        <v>44</v>
      </c>
      <c r="C455" t="str" cm="1">
        <f t="array" aca="1" ref="C455" ca="1">INDEX(Price!$B:$B, RANDBETWEEN(2, COUNTA(Price!$B:$B)))</f>
        <v>62.95</v>
      </c>
      <c r="E455" t="str">
        <f t="shared" ca="1" si="7"/>
        <v>'1555','44','62.95'</v>
      </c>
    </row>
    <row r="456" spans="1:5" x14ac:dyDescent="0.25">
      <c r="A456">
        <v>1320</v>
      </c>
      <c r="B456">
        <v>570</v>
      </c>
      <c r="C456" t="str" cm="1">
        <f t="array" aca="1" ref="C456" ca="1">INDEX(Price!$B:$B, RANDBETWEEN(2, COUNTA(Price!$B:$B)))</f>
        <v>58.36</v>
      </c>
      <c r="E456" t="str">
        <f t="shared" ca="1" si="7"/>
        <v>'1320','570','58.36'</v>
      </c>
    </row>
    <row r="457" spans="1:5" x14ac:dyDescent="0.25">
      <c r="A457">
        <v>848</v>
      </c>
      <c r="B457">
        <v>478</v>
      </c>
      <c r="C457" t="str" cm="1">
        <f t="array" aca="1" ref="C457" ca="1">INDEX(Price!$B:$B, RANDBETWEEN(2, COUNTA(Price!$B:$B)))</f>
        <v>26.73</v>
      </c>
      <c r="E457" t="str">
        <f t="shared" ca="1" si="7"/>
        <v>'848','478','26.73'</v>
      </c>
    </row>
    <row r="458" spans="1:5" x14ac:dyDescent="0.25">
      <c r="A458">
        <v>1969</v>
      </c>
      <c r="B458">
        <v>519</v>
      </c>
      <c r="C458" t="str" cm="1">
        <f t="array" aca="1" ref="C458" ca="1">INDEX(Price!$B:$B, RANDBETWEEN(2, COUNTA(Price!$B:$B)))</f>
        <v>58.73</v>
      </c>
      <c r="E458" t="str">
        <f t="shared" ca="1" si="7"/>
        <v>'1969','519','58.73'</v>
      </c>
    </row>
    <row r="459" spans="1:5" x14ac:dyDescent="0.25">
      <c r="A459">
        <v>504</v>
      </c>
      <c r="B459">
        <v>42</v>
      </c>
      <c r="C459" t="str" cm="1">
        <f t="array" aca="1" ref="C459" ca="1">INDEX(Price!$B:$B, RANDBETWEEN(2, COUNTA(Price!$B:$B)))</f>
        <v>21.66</v>
      </c>
      <c r="E459" t="str">
        <f t="shared" ca="1" si="7"/>
        <v>'504','42','21.66'</v>
      </c>
    </row>
    <row r="460" spans="1:5" x14ac:dyDescent="0.25">
      <c r="A460">
        <v>497</v>
      </c>
      <c r="B460">
        <v>70</v>
      </c>
      <c r="C460" t="str" cm="1">
        <f t="array" aca="1" ref="C460" ca="1">INDEX(Price!$B:$B, RANDBETWEEN(2, COUNTA(Price!$B:$B)))</f>
        <v>84.26</v>
      </c>
      <c r="E460" t="str">
        <f t="shared" ca="1" si="7"/>
        <v>'497','70','84.26'</v>
      </c>
    </row>
    <row r="461" spans="1:5" x14ac:dyDescent="0.25">
      <c r="A461">
        <v>1297</v>
      </c>
      <c r="B461">
        <v>42</v>
      </c>
      <c r="C461" t="str" cm="1">
        <f t="array" aca="1" ref="C461" ca="1">INDEX(Price!$B:$B, RANDBETWEEN(2, COUNTA(Price!$B:$B)))</f>
        <v>82.15</v>
      </c>
      <c r="E461" t="str">
        <f t="shared" ca="1" si="7"/>
        <v>'1297','42','82.15'</v>
      </c>
    </row>
    <row r="462" spans="1:5" x14ac:dyDescent="0.25">
      <c r="A462">
        <v>1269</v>
      </c>
      <c r="B462">
        <v>141</v>
      </c>
      <c r="C462" t="str" cm="1">
        <f t="array" aca="1" ref="C462" ca="1">INDEX(Price!$B:$B, RANDBETWEEN(2, COUNTA(Price!$B:$B)))</f>
        <v>62.03</v>
      </c>
      <c r="E462" t="str">
        <f t="shared" ca="1" si="7"/>
        <v>'1269','141','62.03'</v>
      </c>
    </row>
    <row r="463" spans="1:5" x14ac:dyDescent="0.25">
      <c r="A463">
        <v>1554</v>
      </c>
      <c r="B463">
        <v>567</v>
      </c>
      <c r="C463" t="str" cm="1">
        <f t="array" aca="1" ref="C463" ca="1">INDEX(Price!$B:$B, RANDBETWEEN(2, COUNTA(Price!$B:$B)))</f>
        <v>66.40</v>
      </c>
      <c r="E463" t="str">
        <f t="shared" ca="1" si="7"/>
        <v>'1554','567','66.40'</v>
      </c>
    </row>
    <row r="464" spans="1:5" x14ac:dyDescent="0.25">
      <c r="A464">
        <v>992</v>
      </c>
      <c r="B464">
        <v>569</v>
      </c>
      <c r="C464" t="str" cm="1">
        <f t="array" aca="1" ref="C464" ca="1">INDEX(Price!$B:$B, RANDBETWEEN(2, COUNTA(Price!$B:$B)))</f>
        <v>76.66</v>
      </c>
      <c r="E464" t="str">
        <f t="shared" ca="1" si="7"/>
        <v>'992','569','76.66'</v>
      </c>
    </row>
    <row r="465" spans="1:5" x14ac:dyDescent="0.25">
      <c r="A465">
        <v>913</v>
      </c>
      <c r="B465">
        <v>171</v>
      </c>
      <c r="C465" t="str" cm="1">
        <f t="array" aca="1" ref="C465" ca="1">INDEX(Price!$B:$B, RANDBETWEEN(2, COUNTA(Price!$B:$B)))</f>
        <v>11.06</v>
      </c>
      <c r="E465" t="str">
        <f t="shared" ca="1" si="7"/>
        <v>'913','171','11.06'</v>
      </c>
    </row>
    <row r="466" spans="1:5" x14ac:dyDescent="0.25">
      <c r="A466">
        <v>664</v>
      </c>
      <c r="B466">
        <v>144</v>
      </c>
      <c r="C466" t="str" cm="1">
        <f t="array" aca="1" ref="C466" ca="1">INDEX(Price!$B:$B, RANDBETWEEN(2, COUNTA(Price!$B:$B)))</f>
        <v>42.80</v>
      </c>
      <c r="E466" t="str">
        <f t="shared" ca="1" si="7"/>
        <v>'664','144','42.80'</v>
      </c>
    </row>
    <row r="467" spans="1:5" x14ac:dyDescent="0.25">
      <c r="A467">
        <v>2030</v>
      </c>
      <c r="B467">
        <v>355</v>
      </c>
      <c r="C467" t="str" cm="1">
        <f t="array" aca="1" ref="C467" ca="1">INDEX(Price!$B:$B, RANDBETWEEN(2, COUNTA(Price!$B:$B)))</f>
        <v>80.76</v>
      </c>
      <c r="E467" t="str">
        <f t="shared" ca="1" si="7"/>
        <v>'2030','355','80.76'</v>
      </c>
    </row>
    <row r="468" spans="1:5" x14ac:dyDescent="0.25">
      <c r="A468">
        <v>1707</v>
      </c>
      <c r="B468">
        <v>388</v>
      </c>
      <c r="C468" t="str" cm="1">
        <f t="array" aca="1" ref="C468" ca="1">INDEX(Price!$B:$B, RANDBETWEEN(2, COUNTA(Price!$B:$B)))</f>
        <v>57.39</v>
      </c>
      <c r="E468" t="str">
        <f t="shared" ca="1" si="7"/>
        <v>'1707','388','57.39'</v>
      </c>
    </row>
    <row r="469" spans="1:5" x14ac:dyDescent="0.25">
      <c r="A469">
        <v>2172</v>
      </c>
      <c r="B469">
        <v>67</v>
      </c>
      <c r="C469" t="str" cm="1">
        <f t="array" aca="1" ref="C469" ca="1">INDEX(Price!$B:$B, RANDBETWEEN(2, COUNTA(Price!$B:$B)))</f>
        <v>15.15</v>
      </c>
      <c r="E469" t="str">
        <f t="shared" ca="1" si="7"/>
        <v>'2172','67','15.15'</v>
      </c>
    </row>
    <row r="470" spans="1:5" x14ac:dyDescent="0.25">
      <c r="A470">
        <v>1014</v>
      </c>
      <c r="B470">
        <v>440</v>
      </c>
      <c r="C470" t="str" cm="1">
        <f t="array" aca="1" ref="C470" ca="1">INDEX(Price!$B:$B, RANDBETWEEN(2, COUNTA(Price!$B:$B)))</f>
        <v>91.54</v>
      </c>
      <c r="E470" t="str">
        <f t="shared" ca="1" si="7"/>
        <v>'1014','440','91.54'</v>
      </c>
    </row>
    <row r="471" spans="1:5" x14ac:dyDescent="0.25">
      <c r="A471">
        <v>1607</v>
      </c>
      <c r="B471">
        <v>65</v>
      </c>
      <c r="C471" t="str" cm="1">
        <f t="array" aca="1" ref="C471" ca="1">INDEX(Price!$B:$B, RANDBETWEEN(2, COUNTA(Price!$B:$B)))</f>
        <v>34.65</v>
      </c>
      <c r="E471" t="str">
        <f t="shared" ca="1" si="7"/>
        <v>'1607','65','34.65'</v>
      </c>
    </row>
    <row r="472" spans="1:5" x14ac:dyDescent="0.25">
      <c r="A472">
        <v>374</v>
      </c>
      <c r="B472">
        <v>182</v>
      </c>
      <c r="C472" t="str" cm="1">
        <f t="array" aca="1" ref="C472" ca="1">INDEX(Price!$B:$B, RANDBETWEEN(2, COUNTA(Price!$B:$B)))</f>
        <v>28.39</v>
      </c>
      <c r="E472" t="str">
        <f t="shared" ca="1" si="7"/>
        <v>'374','182','28.39'</v>
      </c>
    </row>
    <row r="473" spans="1:5" x14ac:dyDescent="0.25">
      <c r="A473">
        <v>542</v>
      </c>
      <c r="B473">
        <v>543</v>
      </c>
      <c r="C473" t="str" cm="1">
        <f t="array" aca="1" ref="C473" ca="1">INDEX(Price!$B:$B, RANDBETWEEN(2, COUNTA(Price!$B:$B)))</f>
        <v>47.06</v>
      </c>
      <c r="E473" t="str">
        <f t="shared" ca="1" si="7"/>
        <v>'542','543','47.06'</v>
      </c>
    </row>
    <row r="474" spans="1:5" x14ac:dyDescent="0.25">
      <c r="A474">
        <v>774</v>
      </c>
      <c r="B474">
        <v>571</v>
      </c>
      <c r="C474" t="str" cm="1">
        <f t="array" aca="1" ref="C474" ca="1">INDEX(Price!$B:$B, RANDBETWEEN(2, COUNTA(Price!$B:$B)))</f>
        <v>47.08</v>
      </c>
      <c r="E474" t="str">
        <f t="shared" ca="1" si="7"/>
        <v>'774','571','47.08'</v>
      </c>
    </row>
    <row r="475" spans="1:5" x14ac:dyDescent="0.25">
      <c r="A475">
        <v>2010</v>
      </c>
      <c r="B475">
        <v>456</v>
      </c>
      <c r="C475" t="str" cm="1">
        <f t="array" aca="1" ref="C475" ca="1">INDEX(Price!$B:$B, RANDBETWEEN(2, COUNTA(Price!$B:$B)))</f>
        <v>11.59</v>
      </c>
      <c r="E475" t="str">
        <f t="shared" ca="1" si="7"/>
        <v>'2010','456','11.59'</v>
      </c>
    </row>
    <row r="476" spans="1:5" x14ac:dyDescent="0.25">
      <c r="A476">
        <v>1204</v>
      </c>
      <c r="B476">
        <v>433</v>
      </c>
      <c r="C476" t="str" cm="1">
        <f t="array" aca="1" ref="C476" ca="1">INDEX(Price!$B:$B, RANDBETWEEN(2, COUNTA(Price!$B:$B)))</f>
        <v>23.66</v>
      </c>
      <c r="E476" t="str">
        <f t="shared" ca="1" si="7"/>
        <v>'1204','433','23.66'</v>
      </c>
    </row>
    <row r="477" spans="1:5" x14ac:dyDescent="0.25">
      <c r="A477">
        <v>1366</v>
      </c>
      <c r="B477">
        <v>542</v>
      </c>
      <c r="C477" t="str" cm="1">
        <f t="array" aca="1" ref="C477" ca="1">INDEX(Price!$B:$B, RANDBETWEEN(2, COUNTA(Price!$B:$B)))</f>
        <v>68.53</v>
      </c>
      <c r="E477" t="str">
        <f t="shared" ca="1" si="7"/>
        <v>'1366','542','68.53'</v>
      </c>
    </row>
    <row r="478" spans="1:5" x14ac:dyDescent="0.25">
      <c r="A478">
        <v>1310</v>
      </c>
      <c r="B478">
        <v>175</v>
      </c>
      <c r="C478" t="str" cm="1">
        <f t="array" aca="1" ref="C478" ca="1">INDEX(Price!$B:$B, RANDBETWEEN(2, COUNTA(Price!$B:$B)))</f>
        <v>82.70</v>
      </c>
      <c r="E478" t="str">
        <f t="shared" ca="1" si="7"/>
        <v>'1310','175','82.70'</v>
      </c>
    </row>
    <row r="479" spans="1:5" x14ac:dyDescent="0.25">
      <c r="A479">
        <v>192</v>
      </c>
      <c r="B479">
        <v>450</v>
      </c>
      <c r="C479" t="str" cm="1">
        <f t="array" aca="1" ref="C479" ca="1">INDEX(Price!$B:$B, RANDBETWEEN(2, COUNTA(Price!$B:$B)))</f>
        <v>77.25</v>
      </c>
      <c r="E479" t="str">
        <f t="shared" ca="1" si="7"/>
        <v>'192','450','77.25'</v>
      </c>
    </row>
    <row r="480" spans="1:5" x14ac:dyDescent="0.25">
      <c r="A480">
        <v>1255</v>
      </c>
      <c r="B480">
        <v>532</v>
      </c>
      <c r="C480" t="str" cm="1">
        <f t="array" aca="1" ref="C480" ca="1">INDEX(Price!$B:$B, RANDBETWEEN(2, COUNTA(Price!$B:$B)))</f>
        <v>84.90</v>
      </c>
      <c r="E480" t="str">
        <f t="shared" ca="1" si="7"/>
        <v>'1255','532','84.90'</v>
      </c>
    </row>
    <row r="481" spans="1:5" x14ac:dyDescent="0.25">
      <c r="A481">
        <v>624</v>
      </c>
      <c r="B481">
        <v>450</v>
      </c>
      <c r="C481" t="str" cm="1">
        <f t="array" aca="1" ref="C481" ca="1">INDEX(Price!$B:$B, RANDBETWEEN(2, COUNTA(Price!$B:$B)))</f>
        <v>69.47</v>
      </c>
      <c r="E481" t="str">
        <f t="shared" ca="1" si="7"/>
        <v>'624','450','69.47'</v>
      </c>
    </row>
    <row r="482" spans="1:5" x14ac:dyDescent="0.25">
      <c r="A482">
        <v>1651</v>
      </c>
      <c r="B482">
        <v>323</v>
      </c>
      <c r="C482" t="str" cm="1">
        <f t="array" aca="1" ref="C482" ca="1">INDEX(Price!$B:$B, RANDBETWEEN(2, COUNTA(Price!$B:$B)))</f>
        <v>68.89</v>
      </c>
      <c r="E482" t="str">
        <f t="shared" ca="1" si="7"/>
        <v>'1651','323','68.89'</v>
      </c>
    </row>
    <row r="483" spans="1:5" x14ac:dyDescent="0.25">
      <c r="A483">
        <v>1383</v>
      </c>
      <c r="B483">
        <v>274</v>
      </c>
      <c r="C483" t="str" cm="1">
        <f t="array" aca="1" ref="C483" ca="1">INDEX(Price!$B:$B, RANDBETWEEN(2, COUNTA(Price!$B:$B)))</f>
        <v>17.89</v>
      </c>
      <c r="E483" t="str">
        <f t="shared" ca="1" si="7"/>
        <v>'1383','274','17.89'</v>
      </c>
    </row>
    <row r="484" spans="1:5" x14ac:dyDescent="0.25">
      <c r="A484">
        <v>986</v>
      </c>
      <c r="B484">
        <v>186</v>
      </c>
      <c r="C484" t="str" cm="1">
        <f t="array" aca="1" ref="C484" ca="1">INDEX(Price!$B:$B, RANDBETWEEN(2, COUNTA(Price!$B:$B)))</f>
        <v>68.89</v>
      </c>
      <c r="E484" t="str">
        <f t="shared" ca="1" si="7"/>
        <v>'986','186','68.89'</v>
      </c>
    </row>
    <row r="485" spans="1:5" x14ac:dyDescent="0.25">
      <c r="A485">
        <v>173</v>
      </c>
      <c r="B485">
        <v>427</v>
      </c>
      <c r="C485" t="str" cm="1">
        <f t="array" aca="1" ref="C485" ca="1">INDEX(Price!$B:$B, RANDBETWEEN(2, COUNTA(Price!$B:$B)))</f>
        <v>12.11</v>
      </c>
      <c r="E485" t="str">
        <f t="shared" ca="1" si="7"/>
        <v>'173','427','12.11'</v>
      </c>
    </row>
    <row r="486" spans="1:5" x14ac:dyDescent="0.25">
      <c r="A486">
        <v>173</v>
      </c>
      <c r="B486">
        <v>442</v>
      </c>
      <c r="C486" t="str" cm="1">
        <f t="array" aca="1" ref="C486" ca="1">INDEX(Price!$B:$B, RANDBETWEEN(2, COUNTA(Price!$B:$B)))</f>
        <v>85.26</v>
      </c>
      <c r="E486" t="str">
        <f t="shared" ca="1" si="7"/>
        <v>'173','442','85.26'</v>
      </c>
    </row>
    <row r="487" spans="1:5" x14ac:dyDescent="0.25">
      <c r="A487">
        <v>375</v>
      </c>
      <c r="B487">
        <v>235</v>
      </c>
      <c r="C487" t="str" cm="1">
        <f t="array" aca="1" ref="C487" ca="1">INDEX(Price!$B:$B, RANDBETWEEN(2, COUNTA(Price!$B:$B)))</f>
        <v>64.23</v>
      </c>
      <c r="E487" t="str">
        <f t="shared" ca="1" si="7"/>
        <v>'375','235','64.23'</v>
      </c>
    </row>
    <row r="488" spans="1:5" x14ac:dyDescent="0.25">
      <c r="A488">
        <v>1835</v>
      </c>
      <c r="B488">
        <v>423</v>
      </c>
      <c r="C488" t="str" cm="1">
        <f t="array" aca="1" ref="C488" ca="1">INDEX(Price!$B:$B, RANDBETWEEN(2, COUNTA(Price!$B:$B)))</f>
        <v>29.23</v>
      </c>
      <c r="E488" t="str">
        <f t="shared" ca="1" si="7"/>
        <v>'1835','423','29.23'</v>
      </c>
    </row>
    <row r="489" spans="1:5" x14ac:dyDescent="0.25">
      <c r="A489">
        <v>1147</v>
      </c>
      <c r="B489">
        <v>577</v>
      </c>
      <c r="C489" t="str" cm="1">
        <f t="array" aca="1" ref="C489" ca="1">INDEX(Price!$B:$B, RANDBETWEEN(2, COUNTA(Price!$B:$B)))</f>
        <v>29.21</v>
      </c>
      <c r="E489" t="str">
        <f t="shared" ca="1" si="7"/>
        <v>'1147','577','29.21'</v>
      </c>
    </row>
    <row r="490" spans="1:5" x14ac:dyDescent="0.25">
      <c r="A490">
        <v>2072</v>
      </c>
      <c r="B490">
        <v>252</v>
      </c>
      <c r="C490" t="str" cm="1">
        <f t="array" aca="1" ref="C490" ca="1">INDEX(Price!$B:$B, RANDBETWEEN(2, COUNTA(Price!$B:$B)))</f>
        <v>0.67</v>
      </c>
      <c r="E490" t="str">
        <f t="shared" ca="1" si="7"/>
        <v>'2072','252','0.67'</v>
      </c>
    </row>
    <row r="491" spans="1:5" x14ac:dyDescent="0.25">
      <c r="A491">
        <v>241</v>
      </c>
      <c r="B491">
        <v>258</v>
      </c>
      <c r="C491" t="str" cm="1">
        <f t="array" aca="1" ref="C491" ca="1">INDEX(Price!$B:$B, RANDBETWEEN(2, COUNTA(Price!$B:$B)))</f>
        <v>79.39</v>
      </c>
      <c r="E491" t="str">
        <f t="shared" ca="1" si="7"/>
        <v>'241','258','79.39'</v>
      </c>
    </row>
    <row r="492" spans="1:5" x14ac:dyDescent="0.25">
      <c r="A492">
        <v>1550</v>
      </c>
      <c r="B492">
        <v>387</v>
      </c>
      <c r="C492" t="str" cm="1">
        <f t="array" aca="1" ref="C492" ca="1">INDEX(Price!$B:$B, RANDBETWEEN(2, COUNTA(Price!$B:$B)))</f>
        <v>90.48</v>
      </c>
      <c r="E492" t="str">
        <f t="shared" ca="1" si="7"/>
        <v>'1550','387','90.48'</v>
      </c>
    </row>
    <row r="493" spans="1:5" x14ac:dyDescent="0.25">
      <c r="A493">
        <v>1154</v>
      </c>
      <c r="B493">
        <v>231</v>
      </c>
      <c r="C493" t="str" cm="1">
        <f t="array" aca="1" ref="C493" ca="1">INDEX(Price!$B:$B, RANDBETWEEN(2, COUNTA(Price!$B:$B)))</f>
        <v>50.65</v>
      </c>
      <c r="E493" t="str">
        <f t="shared" ca="1" si="7"/>
        <v>'1154','231','50.65'</v>
      </c>
    </row>
    <row r="494" spans="1:5" x14ac:dyDescent="0.25">
      <c r="A494">
        <v>1631</v>
      </c>
      <c r="B494">
        <v>284</v>
      </c>
      <c r="C494" t="str" cm="1">
        <f t="array" aca="1" ref="C494" ca="1">INDEX(Price!$B:$B, RANDBETWEEN(2, COUNTA(Price!$B:$B)))</f>
        <v>98.21</v>
      </c>
      <c r="E494" t="str">
        <f t="shared" ca="1" si="7"/>
        <v>'1631','284','98.21'</v>
      </c>
    </row>
    <row r="495" spans="1:5" x14ac:dyDescent="0.25">
      <c r="A495">
        <v>871</v>
      </c>
      <c r="B495">
        <v>494</v>
      </c>
      <c r="C495" t="str" cm="1">
        <f t="array" aca="1" ref="C495" ca="1">INDEX(Price!$B:$B, RANDBETWEEN(2, COUNTA(Price!$B:$B)))</f>
        <v>56.36</v>
      </c>
      <c r="E495" t="str">
        <f t="shared" ca="1" si="7"/>
        <v>'871','494','56.36'</v>
      </c>
    </row>
    <row r="496" spans="1:5" x14ac:dyDescent="0.25">
      <c r="A496">
        <v>1610</v>
      </c>
      <c r="B496">
        <v>460</v>
      </c>
      <c r="C496" t="str" cm="1">
        <f t="array" aca="1" ref="C496" ca="1">INDEX(Price!$B:$B, RANDBETWEEN(2, COUNTA(Price!$B:$B)))</f>
        <v>30.51</v>
      </c>
      <c r="E496" t="str">
        <f t="shared" ca="1" si="7"/>
        <v>'1610','460','30.51'</v>
      </c>
    </row>
    <row r="497" spans="1:5" x14ac:dyDescent="0.25">
      <c r="A497">
        <v>1022</v>
      </c>
      <c r="B497">
        <v>415</v>
      </c>
      <c r="C497" t="str" cm="1">
        <f t="array" aca="1" ref="C497" ca="1">INDEX(Price!$B:$B, RANDBETWEEN(2, COUNTA(Price!$B:$B)))</f>
        <v>51.10</v>
      </c>
      <c r="E497" t="str">
        <f t="shared" ca="1" si="7"/>
        <v>'1022','415','51.10'</v>
      </c>
    </row>
    <row r="498" spans="1:5" x14ac:dyDescent="0.25">
      <c r="A498">
        <v>1613</v>
      </c>
      <c r="B498">
        <v>486</v>
      </c>
      <c r="C498" t="str" cm="1">
        <f t="array" aca="1" ref="C498" ca="1">INDEX(Price!$B:$B, RANDBETWEEN(2, COUNTA(Price!$B:$B)))</f>
        <v>10.38</v>
      </c>
      <c r="E498" t="str">
        <f t="shared" ca="1" si="7"/>
        <v>'1613','486','10.38'</v>
      </c>
    </row>
    <row r="499" spans="1:5" x14ac:dyDescent="0.25">
      <c r="A499">
        <v>1905</v>
      </c>
      <c r="B499">
        <v>3</v>
      </c>
      <c r="C499" t="str" cm="1">
        <f t="array" aca="1" ref="C499" ca="1">INDEX(Price!$B:$B, RANDBETWEEN(2, COUNTA(Price!$B:$B)))</f>
        <v>56.66</v>
      </c>
      <c r="E499" t="str">
        <f t="shared" ca="1" si="7"/>
        <v>'1905','3','56.66'</v>
      </c>
    </row>
    <row r="500" spans="1:5" x14ac:dyDescent="0.25">
      <c r="A500">
        <v>58</v>
      </c>
      <c r="B500">
        <v>212</v>
      </c>
      <c r="C500" t="str" cm="1">
        <f t="array" aca="1" ref="C500" ca="1">INDEX(Price!$B:$B, RANDBETWEEN(2, COUNTA(Price!$B:$B)))</f>
        <v>76.44</v>
      </c>
      <c r="E500" t="str">
        <f t="shared" ca="1" si="7"/>
        <v>'58','212','76.44'</v>
      </c>
    </row>
    <row r="501" spans="1:5" x14ac:dyDescent="0.25">
      <c r="A501">
        <v>983</v>
      </c>
      <c r="B501">
        <v>344</v>
      </c>
      <c r="C501" t="str" cm="1">
        <f t="array" aca="1" ref="C501" ca="1">INDEX(Price!$B:$B, RANDBETWEEN(2, COUNTA(Price!$B:$B)))</f>
        <v>40.50</v>
      </c>
      <c r="E501" t="str">
        <f t="shared" ca="1" si="7"/>
        <v>'983','344','40.50'</v>
      </c>
    </row>
    <row r="502" spans="1:5" x14ac:dyDescent="0.25">
      <c r="A502">
        <v>1217</v>
      </c>
      <c r="B502">
        <v>385</v>
      </c>
      <c r="C502" t="str" cm="1">
        <f t="array" aca="1" ref="C502" ca="1">INDEX(Price!$B:$B, RANDBETWEEN(2, COUNTA(Price!$B:$B)))</f>
        <v>4.89</v>
      </c>
      <c r="E502" t="str">
        <f t="shared" ca="1" si="7"/>
        <v>'1217','385','4.89'</v>
      </c>
    </row>
    <row r="503" spans="1:5" x14ac:dyDescent="0.25">
      <c r="A503">
        <v>1241</v>
      </c>
      <c r="B503">
        <v>433</v>
      </c>
      <c r="C503" t="str" cm="1">
        <f t="array" aca="1" ref="C503" ca="1">INDEX(Price!$B:$B, RANDBETWEEN(2, COUNTA(Price!$B:$B)))</f>
        <v>29.56</v>
      </c>
      <c r="E503" t="str">
        <f t="shared" ca="1" si="7"/>
        <v>'1241','433','29.56'</v>
      </c>
    </row>
    <row r="504" spans="1:5" x14ac:dyDescent="0.25">
      <c r="A504">
        <v>822</v>
      </c>
      <c r="B504">
        <v>379</v>
      </c>
      <c r="C504" t="str" cm="1">
        <f t="array" aca="1" ref="C504" ca="1">INDEX(Price!$B:$B, RANDBETWEEN(2, COUNTA(Price!$B:$B)))</f>
        <v>42.33</v>
      </c>
      <c r="E504" t="str">
        <f t="shared" ca="1" si="7"/>
        <v>'822','379','42.33'</v>
      </c>
    </row>
    <row r="505" spans="1:5" x14ac:dyDescent="0.25">
      <c r="A505">
        <v>688</v>
      </c>
      <c r="B505">
        <v>457</v>
      </c>
      <c r="C505" t="str" cm="1">
        <f t="array" aca="1" ref="C505" ca="1">INDEX(Price!$B:$B, RANDBETWEEN(2, COUNTA(Price!$B:$B)))</f>
        <v>54.33</v>
      </c>
      <c r="E505" t="str">
        <f t="shared" ca="1" si="7"/>
        <v>'688','457','54.33'</v>
      </c>
    </row>
    <row r="506" spans="1:5" x14ac:dyDescent="0.25">
      <c r="A506">
        <v>1291</v>
      </c>
      <c r="B506">
        <v>492</v>
      </c>
      <c r="C506" t="str" cm="1">
        <f t="array" aca="1" ref="C506" ca="1">INDEX(Price!$B:$B, RANDBETWEEN(2, COUNTA(Price!$B:$B)))</f>
        <v>75.22</v>
      </c>
      <c r="E506" t="str">
        <f t="shared" ca="1" si="7"/>
        <v>'1291','492','75.22'</v>
      </c>
    </row>
    <row r="507" spans="1:5" x14ac:dyDescent="0.25">
      <c r="A507">
        <v>1307</v>
      </c>
      <c r="B507">
        <v>265</v>
      </c>
      <c r="C507" t="str" cm="1">
        <f t="array" aca="1" ref="C507" ca="1">INDEX(Price!$B:$B, RANDBETWEEN(2, COUNTA(Price!$B:$B)))</f>
        <v>60.91</v>
      </c>
      <c r="E507" t="str">
        <f t="shared" ca="1" si="7"/>
        <v>'1307','265','60.91'</v>
      </c>
    </row>
    <row r="508" spans="1:5" x14ac:dyDescent="0.25">
      <c r="A508">
        <v>1411</v>
      </c>
      <c r="B508">
        <v>62</v>
      </c>
      <c r="C508" t="str" cm="1">
        <f t="array" aca="1" ref="C508" ca="1">INDEX(Price!$B:$B, RANDBETWEEN(2, COUNTA(Price!$B:$B)))</f>
        <v>92.18</v>
      </c>
      <c r="E508" t="str">
        <f t="shared" ca="1" si="7"/>
        <v>'1411','62','92.18'</v>
      </c>
    </row>
    <row r="509" spans="1:5" x14ac:dyDescent="0.25">
      <c r="A509">
        <v>24</v>
      </c>
      <c r="B509">
        <v>59</v>
      </c>
      <c r="C509" t="str" cm="1">
        <f t="array" aca="1" ref="C509" ca="1">INDEX(Price!$B:$B, RANDBETWEEN(2, COUNTA(Price!$B:$B)))</f>
        <v>39.42</v>
      </c>
      <c r="E509" t="str">
        <f t="shared" ca="1" si="7"/>
        <v>'24','59','39.42'</v>
      </c>
    </row>
    <row r="510" spans="1:5" x14ac:dyDescent="0.25">
      <c r="A510">
        <v>1547</v>
      </c>
      <c r="B510">
        <v>531</v>
      </c>
      <c r="C510" t="str" cm="1">
        <f t="array" aca="1" ref="C510" ca="1">INDEX(Price!$B:$B, RANDBETWEEN(2, COUNTA(Price!$B:$B)))</f>
        <v>72.84</v>
      </c>
      <c r="E510" t="str">
        <f t="shared" ca="1" si="7"/>
        <v>'1547','531','72.84'</v>
      </c>
    </row>
    <row r="511" spans="1:5" x14ac:dyDescent="0.25">
      <c r="A511">
        <v>25</v>
      </c>
      <c r="B511">
        <v>108</v>
      </c>
      <c r="C511" t="str" cm="1">
        <f t="array" aca="1" ref="C511" ca="1">INDEX(Price!$B:$B, RANDBETWEEN(2, COUNTA(Price!$B:$B)))</f>
        <v>20.45</v>
      </c>
      <c r="E511" t="str">
        <f t="shared" ca="1" si="7"/>
        <v>'25','108','20.45'</v>
      </c>
    </row>
    <row r="512" spans="1:5" x14ac:dyDescent="0.25">
      <c r="A512">
        <v>870</v>
      </c>
      <c r="B512">
        <v>498</v>
      </c>
      <c r="C512" t="str" cm="1">
        <f t="array" aca="1" ref="C512" ca="1">INDEX(Price!$B:$B, RANDBETWEEN(2, COUNTA(Price!$B:$B)))</f>
        <v>97.32</v>
      </c>
      <c r="E512" t="str">
        <f t="shared" ca="1" si="7"/>
        <v>'870','498','97.32'</v>
      </c>
    </row>
    <row r="513" spans="1:5" x14ac:dyDescent="0.25">
      <c r="A513">
        <v>250</v>
      </c>
      <c r="B513">
        <v>133</v>
      </c>
      <c r="C513" t="str" cm="1">
        <f t="array" aca="1" ref="C513" ca="1">INDEX(Price!$B:$B, RANDBETWEEN(2, COUNTA(Price!$B:$B)))</f>
        <v>69.87</v>
      </c>
      <c r="E513" t="str">
        <f t="shared" ca="1" si="7"/>
        <v>'250','133','69.87'</v>
      </c>
    </row>
    <row r="514" spans="1:5" x14ac:dyDescent="0.25">
      <c r="A514">
        <v>302</v>
      </c>
      <c r="B514">
        <v>195</v>
      </c>
      <c r="C514" t="str" cm="1">
        <f t="array" aca="1" ref="C514" ca="1">INDEX(Price!$B:$B, RANDBETWEEN(2, COUNTA(Price!$B:$B)))</f>
        <v>90.85</v>
      </c>
      <c r="E514" t="str">
        <f t="shared" ca="1" si="7"/>
        <v>'302','195','90.85'</v>
      </c>
    </row>
    <row r="515" spans="1:5" x14ac:dyDescent="0.25">
      <c r="A515">
        <v>1809</v>
      </c>
      <c r="B515">
        <v>477</v>
      </c>
      <c r="C515" t="str" cm="1">
        <f t="array" aca="1" ref="C515" ca="1">INDEX(Price!$B:$B, RANDBETWEEN(2, COUNTA(Price!$B:$B)))</f>
        <v>50.40</v>
      </c>
      <c r="E515" t="str">
        <f t="shared" ref="E515:E578" ca="1" si="8">_xlfn.CONCAT("'",A515,"'",",","'",B515,"'",",","'",C515,"'")</f>
        <v>'1809','477','50.40'</v>
      </c>
    </row>
    <row r="516" spans="1:5" x14ac:dyDescent="0.25">
      <c r="A516">
        <v>862</v>
      </c>
      <c r="B516">
        <v>64</v>
      </c>
      <c r="C516" t="str" cm="1">
        <f t="array" aca="1" ref="C516" ca="1">INDEX(Price!$B:$B, RANDBETWEEN(2, COUNTA(Price!$B:$B)))</f>
        <v>58.79</v>
      </c>
      <c r="E516" t="str">
        <f t="shared" ca="1" si="8"/>
        <v>'862','64','58.79'</v>
      </c>
    </row>
    <row r="517" spans="1:5" x14ac:dyDescent="0.25">
      <c r="A517">
        <v>908</v>
      </c>
      <c r="B517">
        <v>190</v>
      </c>
      <c r="C517" t="str" cm="1">
        <f t="array" aca="1" ref="C517" ca="1">INDEX(Price!$B:$B, RANDBETWEEN(2, COUNTA(Price!$B:$B)))</f>
        <v>7.25</v>
      </c>
      <c r="E517" t="str">
        <f t="shared" ca="1" si="8"/>
        <v>'908','190','7.25'</v>
      </c>
    </row>
    <row r="518" spans="1:5" x14ac:dyDescent="0.25">
      <c r="A518">
        <v>805</v>
      </c>
      <c r="B518">
        <v>416</v>
      </c>
      <c r="C518" t="str" cm="1">
        <f t="array" aca="1" ref="C518" ca="1">INDEX(Price!$B:$B, RANDBETWEEN(2, COUNTA(Price!$B:$B)))</f>
        <v>72.35</v>
      </c>
      <c r="E518" t="str">
        <f t="shared" ca="1" si="8"/>
        <v>'805','416','72.35'</v>
      </c>
    </row>
    <row r="519" spans="1:5" x14ac:dyDescent="0.25">
      <c r="A519">
        <v>1179</v>
      </c>
      <c r="B519">
        <v>494</v>
      </c>
      <c r="C519" t="str" cm="1">
        <f t="array" aca="1" ref="C519" ca="1">INDEX(Price!$B:$B, RANDBETWEEN(2, COUNTA(Price!$B:$B)))</f>
        <v>72.76</v>
      </c>
      <c r="E519" t="str">
        <f t="shared" ca="1" si="8"/>
        <v>'1179','494','72.76'</v>
      </c>
    </row>
    <row r="520" spans="1:5" x14ac:dyDescent="0.25">
      <c r="A520">
        <v>434</v>
      </c>
      <c r="B520">
        <v>489</v>
      </c>
      <c r="C520" t="str" cm="1">
        <f t="array" aca="1" ref="C520" ca="1">INDEX(Price!$B:$B, RANDBETWEEN(2, COUNTA(Price!$B:$B)))</f>
        <v>31.46</v>
      </c>
      <c r="E520" t="str">
        <f t="shared" ca="1" si="8"/>
        <v>'434','489','31.46'</v>
      </c>
    </row>
    <row r="521" spans="1:5" x14ac:dyDescent="0.25">
      <c r="A521">
        <v>810</v>
      </c>
      <c r="B521">
        <v>338</v>
      </c>
      <c r="C521" t="str" cm="1">
        <f t="array" aca="1" ref="C521" ca="1">INDEX(Price!$B:$B, RANDBETWEEN(2, COUNTA(Price!$B:$B)))</f>
        <v>46.16</v>
      </c>
      <c r="E521" t="str">
        <f t="shared" ca="1" si="8"/>
        <v>'810','338','46.16'</v>
      </c>
    </row>
    <row r="522" spans="1:5" x14ac:dyDescent="0.25">
      <c r="A522">
        <v>1753</v>
      </c>
      <c r="B522">
        <v>514</v>
      </c>
      <c r="C522" t="str" cm="1">
        <f t="array" aca="1" ref="C522" ca="1">INDEX(Price!$B:$B, RANDBETWEEN(2, COUNTA(Price!$B:$B)))</f>
        <v>59.62</v>
      </c>
      <c r="E522" t="str">
        <f t="shared" ca="1" si="8"/>
        <v>'1753','514','59.62'</v>
      </c>
    </row>
    <row r="523" spans="1:5" x14ac:dyDescent="0.25">
      <c r="A523">
        <v>1511</v>
      </c>
      <c r="B523">
        <v>362</v>
      </c>
      <c r="C523" t="str" cm="1">
        <f t="array" aca="1" ref="C523" ca="1">INDEX(Price!$B:$B, RANDBETWEEN(2, COUNTA(Price!$B:$B)))</f>
        <v>84.57</v>
      </c>
      <c r="E523" t="str">
        <f t="shared" ca="1" si="8"/>
        <v>'1511','362','84.57'</v>
      </c>
    </row>
    <row r="524" spans="1:5" x14ac:dyDescent="0.25">
      <c r="A524">
        <v>514</v>
      </c>
      <c r="B524">
        <v>224</v>
      </c>
      <c r="C524" t="str" cm="1">
        <f t="array" aca="1" ref="C524" ca="1">INDEX(Price!$B:$B, RANDBETWEEN(2, COUNTA(Price!$B:$B)))</f>
        <v>47.82</v>
      </c>
      <c r="E524" t="str">
        <f t="shared" ca="1" si="8"/>
        <v>'514','224','47.82'</v>
      </c>
    </row>
    <row r="525" spans="1:5" x14ac:dyDescent="0.25">
      <c r="A525">
        <v>502</v>
      </c>
      <c r="B525">
        <v>482</v>
      </c>
      <c r="C525" t="str" cm="1">
        <f t="array" aca="1" ref="C525" ca="1">INDEX(Price!$B:$B, RANDBETWEEN(2, COUNTA(Price!$B:$B)))</f>
        <v>3.30</v>
      </c>
      <c r="E525" t="str">
        <f t="shared" ca="1" si="8"/>
        <v>'502','482','3.30'</v>
      </c>
    </row>
    <row r="526" spans="1:5" x14ac:dyDescent="0.25">
      <c r="A526">
        <v>787</v>
      </c>
      <c r="B526">
        <v>35</v>
      </c>
      <c r="C526" t="str" cm="1">
        <f t="array" aca="1" ref="C526" ca="1">INDEX(Price!$B:$B, RANDBETWEEN(2, COUNTA(Price!$B:$B)))</f>
        <v>55.42</v>
      </c>
      <c r="E526" t="str">
        <f t="shared" ca="1" si="8"/>
        <v>'787','35','55.42'</v>
      </c>
    </row>
    <row r="527" spans="1:5" x14ac:dyDescent="0.25">
      <c r="A527">
        <v>1286</v>
      </c>
      <c r="B527">
        <v>35</v>
      </c>
      <c r="C527" t="str" cm="1">
        <f t="array" aca="1" ref="C527" ca="1">INDEX(Price!$B:$B, RANDBETWEEN(2, COUNTA(Price!$B:$B)))</f>
        <v>16.92</v>
      </c>
      <c r="E527" t="str">
        <f t="shared" ca="1" si="8"/>
        <v>'1286','35','16.92'</v>
      </c>
    </row>
    <row r="528" spans="1:5" x14ac:dyDescent="0.25">
      <c r="A528">
        <v>1169</v>
      </c>
      <c r="B528">
        <v>283</v>
      </c>
      <c r="C528" t="str" cm="1">
        <f t="array" aca="1" ref="C528" ca="1">INDEX(Price!$B:$B, RANDBETWEEN(2, COUNTA(Price!$B:$B)))</f>
        <v>64.87</v>
      </c>
      <c r="E528" t="str">
        <f t="shared" ca="1" si="8"/>
        <v>'1169','283','64.87'</v>
      </c>
    </row>
    <row r="529" spans="1:5" x14ac:dyDescent="0.25">
      <c r="A529">
        <v>1282</v>
      </c>
      <c r="B529">
        <v>175</v>
      </c>
      <c r="C529" t="str" cm="1">
        <f t="array" aca="1" ref="C529" ca="1">INDEX(Price!$B:$B, RANDBETWEEN(2, COUNTA(Price!$B:$B)))</f>
        <v>60.24</v>
      </c>
      <c r="E529" t="str">
        <f t="shared" ca="1" si="8"/>
        <v>'1282','175','60.24'</v>
      </c>
    </row>
    <row r="530" spans="1:5" x14ac:dyDescent="0.25">
      <c r="A530">
        <v>2016</v>
      </c>
      <c r="B530">
        <v>245</v>
      </c>
      <c r="C530" t="str" cm="1">
        <f t="array" aca="1" ref="C530" ca="1">INDEX(Price!$B:$B, RANDBETWEEN(2, COUNTA(Price!$B:$B)))</f>
        <v>43.12</v>
      </c>
      <c r="E530" t="str">
        <f t="shared" ca="1" si="8"/>
        <v>'2016','245','43.12'</v>
      </c>
    </row>
    <row r="531" spans="1:5" x14ac:dyDescent="0.25">
      <c r="A531">
        <v>673</v>
      </c>
      <c r="B531">
        <v>45</v>
      </c>
      <c r="C531" t="str" cm="1">
        <f t="array" aca="1" ref="C531" ca="1">INDEX(Price!$B:$B, RANDBETWEEN(2, COUNTA(Price!$B:$B)))</f>
        <v>26.73</v>
      </c>
      <c r="E531" t="str">
        <f t="shared" ca="1" si="8"/>
        <v>'673','45','26.73'</v>
      </c>
    </row>
    <row r="532" spans="1:5" x14ac:dyDescent="0.25">
      <c r="A532">
        <v>957</v>
      </c>
      <c r="B532">
        <v>498</v>
      </c>
      <c r="C532" t="str" cm="1">
        <f t="array" aca="1" ref="C532" ca="1">INDEX(Price!$B:$B, RANDBETWEEN(2, COUNTA(Price!$B:$B)))</f>
        <v>20.35</v>
      </c>
      <c r="E532" t="str">
        <f t="shared" ca="1" si="8"/>
        <v>'957','498','20.35'</v>
      </c>
    </row>
    <row r="533" spans="1:5" x14ac:dyDescent="0.25">
      <c r="A533">
        <v>526</v>
      </c>
      <c r="B533">
        <v>389</v>
      </c>
      <c r="C533" t="str" cm="1">
        <f t="array" aca="1" ref="C533" ca="1">INDEX(Price!$B:$B, RANDBETWEEN(2, COUNTA(Price!$B:$B)))</f>
        <v>2.28</v>
      </c>
      <c r="E533" t="str">
        <f t="shared" ca="1" si="8"/>
        <v>'526','389','2.28'</v>
      </c>
    </row>
    <row r="534" spans="1:5" x14ac:dyDescent="0.25">
      <c r="A534">
        <v>1651</v>
      </c>
      <c r="B534">
        <v>69</v>
      </c>
      <c r="C534" t="str" cm="1">
        <f t="array" aca="1" ref="C534" ca="1">INDEX(Price!$B:$B, RANDBETWEEN(2, COUNTA(Price!$B:$B)))</f>
        <v>55.14</v>
      </c>
      <c r="E534" t="str">
        <f t="shared" ca="1" si="8"/>
        <v>'1651','69','55.14'</v>
      </c>
    </row>
    <row r="535" spans="1:5" x14ac:dyDescent="0.25">
      <c r="A535">
        <v>1809</v>
      </c>
      <c r="B535">
        <v>223</v>
      </c>
      <c r="C535" t="str" cm="1">
        <f t="array" aca="1" ref="C535" ca="1">INDEX(Price!$B:$B, RANDBETWEEN(2, COUNTA(Price!$B:$B)))</f>
        <v>65.67</v>
      </c>
      <c r="E535" t="str">
        <f t="shared" ca="1" si="8"/>
        <v>'1809','223','65.67'</v>
      </c>
    </row>
    <row r="536" spans="1:5" x14ac:dyDescent="0.25">
      <c r="A536">
        <v>1664</v>
      </c>
      <c r="B536">
        <v>499</v>
      </c>
      <c r="C536" t="str" cm="1">
        <f t="array" aca="1" ref="C536" ca="1">INDEX(Price!$B:$B, RANDBETWEEN(2, COUNTA(Price!$B:$B)))</f>
        <v>72.08</v>
      </c>
      <c r="E536" t="str">
        <f t="shared" ca="1" si="8"/>
        <v>'1664','499','72.08'</v>
      </c>
    </row>
    <row r="537" spans="1:5" x14ac:dyDescent="0.25">
      <c r="A537">
        <v>1012</v>
      </c>
      <c r="B537">
        <v>101</v>
      </c>
      <c r="C537" t="str" cm="1">
        <f t="array" aca="1" ref="C537" ca="1">INDEX(Price!$B:$B, RANDBETWEEN(2, COUNTA(Price!$B:$B)))</f>
        <v>89.52</v>
      </c>
      <c r="E537" t="str">
        <f t="shared" ca="1" si="8"/>
        <v>'1012','101','89.52'</v>
      </c>
    </row>
    <row r="538" spans="1:5" x14ac:dyDescent="0.25">
      <c r="A538">
        <v>1833</v>
      </c>
      <c r="B538">
        <v>348</v>
      </c>
      <c r="C538" t="str" cm="1">
        <f t="array" aca="1" ref="C538" ca="1">INDEX(Price!$B:$B, RANDBETWEEN(2, COUNTA(Price!$B:$B)))</f>
        <v>85.43</v>
      </c>
      <c r="E538" t="str">
        <f t="shared" ca="1" si="8"/>
        <v>'1833','348','85.43'</v>
      </c>
    </row>
    <row r="539" spans="1:5" x14ac:dyDescent="0.25">
      <c r="A539">
        <v>1412</v>
      </c>
      <c r="B539">
        <v>150</v>
      </c>
      <c r="C539" t="str" cm="1">
        <f t="array" aca="1" ref="C539" ca="1">INDEX(Price!$B:$B, RANDBETWEEN(2, COUNTA(Price!$B:$B)))</f>
        <v>57.89</v>
      </c>
      <c r="E539" t="str">
        <f t="shared" ca="1" si="8"/>
        <v>'1412','150','57.89'</v>
      </c>
    </row>
    <row r="540" spans="1:5" x14ac:dyDescent="0.25">
      <c r="A540">
        <v>479</v>
      </c>
      <c r="B540">
        <v>415</v>
      </c>
      <c r="C540" t="str" cm="1">
        <f t="array" aca="1" ref="C540" ca="1">INDEX(Price!$B:$B, RANDBETWEEN(2, COUNTA(Price!$B:$B)))</f>
        <v>44.80</v>
      </c>
      <c r="E540" t="str">
        <f t="shared" ca="1" si="8"/>
        <v>'479','415','44.80'</v>
      </c>
    </row>
    <row r="541" spans="1:5" x14ac:dyDescent="0.25">
      <c r="A541">
        <v>1937</v>
      </c>
      <c r="B541">
        <v>264</v>
      </c>
      <c r="C541" t="str" cm="1">
        <f t="array" aca="1" ref="C541" ca="1">INDEX(Price!$B:$B, RANDBETWEEN(2, COUNTA(Price!$B:$B)))</f>
        <v>53.77</v>
      </c>
      <c r="E541" t="str">
        <f t="shared" ca="1" si="8"/>
        <v>'1937','264','53.77'</v>
      </c>
    </row>
    <row r="542" spans="1:5" x14ac:dyDescent="0.25">
      <c r="A542">
        <v>240</v>
      </c>
      <c r="B542">
        <v>555</v>
      </c>
      <c r="C542" t="str" cm="1">
        <f t="array" aca="1" ref="C542" ca="1">INDEX(Price!$B:$B, RANDBETWEEN(2, COUNTA(Price!$B:$B)))</f>
        <v>22.06</v>
      </c>
      <c r="E542" t="str">
        <f t="shared" ca="1" si="8"/>
        <v>'240','555','22.06'</v>
      </c>
    </row>
    <row r="543" spans="1:5" x14ac:dyDescent="0.25">
      <c r="A543">
        <v>1136</v>
      </c>
      <c r="B543">
        <v>442</v>
      </c>
      <c r="C543" t="str" cm="1">
        <f t="array" aca="1" ref="C543" ca="1">INDEX(Price!$B:$B, RANDBETWEEN(2, COUNTA(Price!$B:$B)))</f>
        <v>29.28</v>
      </c>
      <c r="E543" t="str">
        <f t="shared" ca="1" si="8"/>
        <v>'1136','442','29.28'</v>
      </c>
    </row>
    <row r="544" spans="1:5" x14ac:dyDescent="0.25">
      <c r="A544">
        <v>1732</v>
      </c>
      <c r="B544">
        <v>250</v>
      </c>
      <c r="C544" t="str" cm="1">
        <f t="array" aca="1" ref="C544" ca="1">INDEX(Price!$B:$B, RANDBETWEEN(2, COUNTA(Price!$B:$B)))</f>
        <v>3.39</v>
      </c>
      <c r="E544" t="str">
        <f t="shared" ca="1" si="8"/>
        <v>'1732','250','3.39'</v>
      </c>
    </row>
    <row r="545" spans="1:5" x14ac:dyDescent="0.25">
      <c r="A545">
        <v>1462</v>
      </c>
      <c r="B545">
        <v>321</v>
      </c>
      <c r="C545" t="str" cm="1">
        <f t="array" aca="1" ref="C545" ca="1">INDEX(Price!$B:$B, RANDBETWEEN(2, COUNTA(Price!$B:$B)))</f>
        <v>62.95</v>
      </c>
      <c r="E545" t="str">
        <f t="shared" ca="1" si="8"/>
        <v>'1462','321','62.95'</v>
      </c>
    </row>
    <row r="546" spans="1:5" x14ac:dyDescent="0.25">
      <c r="A546">
        <v>1054</v>
      </c>
      <c r="B546">
        <v>141</v>
      </c>
      <c r="C546" t="str" cm="1">
        <f t="array" aca="1" ref="C546" ca="1">INDEX(Price!$B:$B, RANDBETWEEN(2, COUNTA(Price!$B:$B)))</f>
        <v>47.82</v>
      </c>
      <c r="E546" t="str">
        <f t="shared" ca="1" si="8"/>
        <v>'1054','141','47.82'</v>
      </c>
    </row>
    <row r="547" spans="1:5" x14ac:dyDescent="0.25">
      <c r="A547">
        <v>435</v>
      </c>
      <c r="B547">
        <v>148</v>
      </c>
      <c r="C547" t="str" cm="1">
        <f t="array" aca="1" ref="C547" ca="1">INDEX(Price!$B:$B, RANDBETWEEN(2, COUNTA(Price!$B:$B)))</f>
        <v>68.53</v>
      </c>
      <c r="E547" t="str">
        <f t="shared" ca="1" si="8"/>
        <v>'435','148','68.53'</v>
      </c>
    </row>
    <row r="548" spans="1:5" x14ac:dyDescent="0.25">
      <c r="A548">
        <v>1823</v>
      </c>
      <c r="B548">
        <v>123</v>
      </c>
      <c r="C548" t="str" cm="1">
        <f t="array" aca="1" ref="C548" ca="1">INDEX(Price!$B:$B, RANDBETWEEN(2, COUNTA(Price!$B:$B)))</f>
        <v>17.89</v>
      </c>
      <c r="E548" t="str">
        <f t="shared" ca="1" si="8"/>
        <v>'1823','123','17.89'</v>
      </c>
    </row>
    <row r="549" spans="1:5" x14ac:dyDescent="0.25">
      <c r="A549">
        <v>1562</v>
      </c>
      <c r="B549">
        <v>515</v>
      </c>
      <c r="C549" t="str" cm="1">
        <f t="array" aca="1" ref="C549" ca="1">INDEX(Price!$B:$B, RANDBETWEEN(2, COUNTA(Price!$B:$B)))</f>
        <v>94.73</v>
      </c>
      <c r="E549" t="str">
        <f t="shared" ca="1" si="8"/>
        <v>'1562','515','94.73'</v>
      </c>
    </row>
    <row r="550" spans="1:5" x14ac:dyDescent="0.25">
      <c r="A550">
        <v>1799</v>
      </c>
      <c r="B550">
        <v>478</v>
      </c>
      <c r="C550" t="str" cm="1">
        <f t="array" aca="1" ref="C550" ca="1">INDEX(Price!$B:$B, RANDBETWEEN(2, COUNTA(Price!$B:$B)))</f>
        <v>7.88</v>
      </c>
      <c r="E550" t="str">
        <f t="shared" ca="1" si="8"/>
        <v>'1799','478','7.88'</v>
      </c>
    </row>
    <row r="551" spans="1:5" x14ac:dyDescent="0.25">
      <c r="A551">
        <v>436</v>
      </c>
      <c r="B551">
        <v>39</v>
      </c>
      <c r="C551" t="str" cm="1">
        <f t="array" aca="1" ref="C551" ca="1">INDEX(Price!$B:$B, RANDBETWEEN(2, COUNTA(Price!$B:$B)))</f>
        <v>94.86</v>
      </c>
      <c r="E551" t="str">
        <f t="shared" ca="1" si="8"/>
        <v>'436','39','94.86'</v>
      </c>
    </row>
    <row r="552" spans="1:5" x14ac:dyDescent="0.25">
      <c r="A552">
        <v>1523</v>
      </c>
      <c r="B552">
        <v>435</v>
      </c>
      <c r="C552" t="str" cm="1">
        <f t="array" aca="1" ref="C552" ca="1">INDEX(Price!$B:$B, RANDBETWEEN(2, COUNTA(Price!$B:$B)))</f>
        <v>98.21</v>
      </c>
      <c r="E552" t="str">
        <f t="shared" ca="1" si="8"/>
        <v>'1523','435','98.21'</v>
      </c>
    </row>
    <row r="553" spans="1:5" x14ac:dyDescent="0.25">
      <c r="A553">
        <v>1399</v>
      </c>
      <c r="B553">
        <v>229</v>
      </c>
      <c r="C553" t="str" cm="1">
        <f t="array" aca="1" ref="C553" ca="1">INDEX(Price!$B:$B, RANDBETWEEN(2, COUNTA(Price!$B:$B)))</f>
        <v>93.20</v>
      </c>
      <c r="E553" t="str">
        <f t="shared" ca="1" si="8"/>
        <v>'1399','229','93.20'</v>
      </c>
    </row>
    <row r="554" spans="1:5" x14ac:dyDescent="0.25">
      <c r="A554">
        <v>1605</v>
      </c>
      <c r="B554">
        <v>450</v>
      </c>
      <c r="C554" t="str" cm="1">
        <f t="array" aca="1" ref="C554" ca="1">INDEX(Price!$B:$B, RANDBETWEEN(2, COUNTA(Price!$B:$B)))</f>
        <v>43.38</v>
      </c>
      <c r="E554" t="str">
        <f t="shared" ca="1" si="8"/>
        <v>'1605','450','43.38'</v>
      </c>
    </row>
    <row r="555" spans="1:5" x14ac:dyDescent="0.25">
      <c r="A555">
        <v>1256</v>
      </c>
      <c r="B555">
        <v>465</v>
      </c>
      <c r="C555" t="str" cm="1">
        <f t="array" aca="1" ref="C555" ca="1">INDEX(Price!$B:$B, RANDBETWEEN(2, COUNTA(Price!$B:$B)))</f>
        <v>73.04</v>
      </c>
      <c r="E555" t="str">
        <f t="shared" ca="1" si="8"/>
        <v>'1256','465','73.04'</v>
      </c>
    </row>
    <row r="556" spans="1:5" x14ac:dyDescent="0.25">
      <c r="A556">
        <v>484</v>
      </c>
      <c r="B556">
        <v>560</v>
      </c>
      <c r="C556" t="str" cm="1">
        <f t="array" aca="1" ref="C556" ca="1">INDEX(Price!$B:$B, RANDBETWEEN(2, COUNTA(Price!$B:$B)))</f>
        <v>67.39</v>
      </c>
      <c r="E556" t="str">
        <f t="shared" ca="1" si="8"/>
        <v>'484','560','67.39'</v>
      </c>
    </row>
    <row r="557" spans="1:5" x14ac:dyDescent="0.25">
      <c r="A557">
        <v>9</v>
      </c>
      <c r="B557">
        <v>503</v>
      </c>
      <c r="C557" t="str" cm="1">
        <f t="array" aca="1" ref="C557" ca="1">INDEX(Price!$B:$B, RANDBETWEEN(2, COUNTA(Price!$B:$B)))</f>
        <v>6.77</v>
      </c>
      <c r="E557" t="str">
        <f t="shared" ca="1" si="8"/>
        <v>'9','503','6.77'</v>
      </c>
    </row>
    <row r="558" spans="1:5" x14ac:dyDescent="0.25">
      <c r="A558">
        <v>801</v>
      </c>
      <c r="B558">
        <v>142</v>
      </c>
      <c r="C558" t="str" cm="1">
        <f t="array" aca="1" ref="C558" ca="1">INDEX(Price!$B:$B, RANDBETWEEN(2, COUNTA(Price!$B:$B)))</f>
        <v>81.82</v>
      </c>
      <c r="E558" t="str">
        <f t="shared" ca="1" si="8"/>
        <v>'801','142','81.82'</v>
      </c>
    </row>
    <row r="559" spans="1:5" x14ac:dyDescent="0.25">
      <c r="A559">
        <v>1406</v>
      </c>
      <c r="B559">
        <v>433</v>
      </c>
      <c r="C559" t="str" cm="1">
        <f t="array" aca="1" ref="C559" ca="1">INDEX(Price!$B:$B, RANDBETWEEN(2, COUNTA(Price!$B:$B)))</f>
        <v>8.57</v>
      </c>
      <c r="E559" t="str">
        <f t="shared" ca="1" si="8"/>
        <v>'1406','433','8.57'</v>
      </c>
    </row>
    <row r="560" spans="1:5" x14ac:dyDescent="0.25">
      <c r="A560">
        <v>662</v>
      </c>
      <c r="B560">
        <v>121</v>
      </c>
      <c r="C560" t="str" cm="1">
        <f t="array" aca="1" ref="C560" ca="1">INDEX(Price!$B:$B, RANDBETWEEN(2, COUNTA(Price!$B:$B)))</f>
        <v>7.88</v>
      </c>
      <c r="E560" t="str">
        <f t="shared" ca="1" si="8"/>
        <v>'662','121','7.88'</v>
      </c>
    </row>
    <row r="561" spans="1:5" x14ac:dyDescent="0.25">
      <c r="A561">
        <v>1324</v>
      </c>
      <c r="B561">
        <v>535</v>
      </c>
      <c r="C561" t="str" cm="1">
        <f t="array" aca="1" ref="C561" ca="1">INDEX(Price!$B:$B, RANDBETWEEN(2, COUNTA(Price!$B:$B)))</f>
        <v>4.47</v>
      </c>
      <c r="E561" t="str">
        <f t="shared" ca="1" si="8"/>
        <v>'1324','535','4.47'</v>
      </c>
    </row>
    <row r="562" spans="1:5" x14ac:dyDescent="0.25">
      <c r="A562">
        <v>1603</v>
      </c>
      <c r="B562">
        <v>389</v>
      </c>
      <c r="C562" t="str" cm="1">
        <f t="array" aca="1" ref="C562" ca="1">INDEX(Price!$B:$B, RANDBETWEEN(2, COUNTA(Price!$B:$B)))</f>
        <v>81.75</v>
      </c>
      <c r="E562" t="str">
        <f t="shared" ca="1" si="8"/>
        <v>'1603','389','81.75'</v>
      </c>
    </row>
    <row r="563" spans="1:5" x14ac:dyDescent="0.25">
      <c r="A563">
        <v>946</v>
      </c>
      <c r="B563">
        <v>176</v>
      </c>
      <c r="C563" t="str" cm="1">
        <f t="array" aca="1" ref="C563" ca="1">INDEX(Price!$B:$B, RANDBETWEEN(2, COUNTA(Price!$B:$B)))</f>
        <v>86.22</v>
      </c>
      <c r="E563" t="str">
        <f t="shared" ca="1" si="8"/>
        <v>'946','176','86.22'</v>
      </c>
    </row>
    <row r="564" spans="1:5" x14ac:dyDescent="0.25">
      <c r="A564">
        <v>1601</v>
      </c>
      <c r="B564">
        <v>129</v>
      </c>
      <c r="C564" t="str" cm="1">
        <f t="array" aca="1" ref="C564" ca="1">INDEX(Price!$B:$B, RANDBETWEEN(2, COUNTA(Price!$B:$B)))</f>
        <v>13.52</v>
      </c>
      <c r="E564" t="str">
        <f t="shared" ca="1" si="8"/>
        <v>'1601','129','13.52'</v>
      </c>
    </row>
    <row r="565" spans="1:5" x14ac:dyDescent="0.25">
      <c r="A565">
        <v>1807</v>
      </c>
      <c r="B565">
        <v>18</v>
      </c>
      <c r="C565" t="str" cm="1">
        <f t="array" aca="1" ref="C565" ca="1">INDEX(Price!$B:$B, RANDBETWEEN(2, COUNTA(Price!$B:$B)))</f>
        <v>14.33</v>
      </c>
      <c r="E565" t="str">
        <f t="shared" ca="1" si="8"/>
        <v>'1807','18','14.33'</v>
      </c>
    </row>
    <row r="566" spans="1:5" x14ac:dyDescent="0.25">
      <c r="A566">
        <v>760</v>
      </c>
      <c r="B566">
        <v>420</v>
      </c>
      <c r="C566" t="str" cm="1">
        <f t="array" aca="1" ref="C566" ca="1">INDEX(Price!$B:$B, RANDBETWEEN(2, COUNTA(Price!$B:$B)))</f>
        <v>91.99</v>
      </c>
      <c r="E566" t="str">
        <f t="shared" ca="1" si="8"/>
        <v>'760','420','91.99'</v>
      </c>
    </row>
    <row r="567" spans="1:5" x14ac:dyDescent="0.25">
      <c r="A567">
        <v>1888</v>
      </c>
      <c r="B567">
        <v>570</v>
      </c>
      <c r="C567" t="str" cm="1">
        <f t="array" aca="1" ref="C567" ca="1">INDEX(Price!$B:$B, RANDBETWEEN(2, COUNTA(Price!$B:$B)))</f>
        <v>72.54</v>
      </c>
      <c r="E567" t="str">
        <f t="shared" ca="1" si="8"/>
        <v>'1888','570','72.54'</v>
      </c>
    </row>
    <row r="568" spans="1:5" x14ac:dyDescent="0.25">
      <c r="A568">
        <v>76</v>
      </c>
      <c r="B568">
        <v>307</v>
      </c>
      <c r="C568" t="str" cm="1">
        <f t="array" aca="1" ref="C568" ca="1">INDEX(Price!$B:$B, RANDBETWEEN(2, COUNTA(Price!$B:$B)))</f>
        <v>74.74</v>
      </c>
      <c r="E568" t="str">
        <f t="shared" ca="1" si="8"/>
        <v>'76','307','74.74'</v>
      </c>
    </row>
    <row r="569" spans="1:5" x14ac:dyDescent="0.25">
      <c r="A569">
        <v>42</v>
      </c>
      <c r="B569">
        <v>180</v>
      </c>
      <c r="C569" t="str" cm="1">
        <f t="array" aca="1" ref="C569" ca="1">INDEX(Price!$B:$B, RANDBETWEEN(2, COUNTA(Price!$B:$B)))</f>
        <v>48.33</v>
      </c>
      <c r="E569" t="str">
        <f t="shared" ca="1" si="8"/>
        <v>'42','180','48.33'</v>
      </c>
    </row>
    <row r="570" spans="1:5" x14ac:dyDescent="0.25">
      <c r="A570">
        <v>19</v>
      </c>
      <c r="B570">
        <v>87</v>
      </c>
      <c r="C570" t="str" cm="1">
        <f t="array" aca="1" ref="C570" ca="1">INDEX(Price!$B:$B, RANDBETWEEN(2, COUNTA(Price!$B:$B)))</f>
        <v>40.60</v>
      </c>
      <c r="E570" t="str">
        <f t="shared" ca="1" si="8"/>
        <v>'19','87','40.60'</v>
      </c>
    </row>
    <row r="571" spans="1:5" x14ac:dyDescent="0.25">
      <c r="A571">
        <v>1504</v>
      </c>
      <c r="B571">
        <v>374</v>
      </c>
      <c r="C571" t="str" cm="1">
        <f t="array" aca="1" ref="C571" ca="1">INDEX(Price!$B:$B, RANDBETWEEN(2, COUNTA(Price!$B:$B)))</f>
        <v>96.87</v>
      </c>
      <c r="E571" t="str">
        <f t="shared" ca="1" si="8"/>
        <v>'1504','374','96.87'</v>
      </c>
    </row>
    <row r="572" spans="1:5" x14ac:dyDescent="0.25">
      <c r="A572">
        <v>194</v>
      </c>
      <c r="B572">
        <v>471</v>
      </c>
      <c r="C572" t="str" cm="1">
        <f t="array" aca="1" ref="C572" ca="1">INDEX(Price!$B:$B, RANDBETWEEN(2, COUNTA(Price!$B:$B)))</f>
        <v>51.10</v>
      </c>
      <c r="E572" t="str">
        <f t="shared" ca="1" si="8"/>
        <v>'194','471','51.10'</v>
      </c>
    </row>
    <row r="573" spans="1:5" x14ac:dyDescent="0.25">
      <c r="A573">
        <v>974</v>
      </c>
      <c r="B573">
        <v>511</v>
      </c>
      <c r="C573" t="str" cm="1">
        <f t="array" aca="1" ref="C573" ca="1">INDEX(Price!$B:$B, RANDBETWEEN(2, COUNTA(Price!$B:$B)))</f>
        <v>44.80</v>
      </c>
      <c r="E573" t="str">
        <f t="shared" ca="1" si="8"/>
        <v>'974','511','44.80'</v>
      </c>
    </row>
    <row r="574" spans="1:5" x14ac:dyDescent="0.25">
      <c r="A574">
        <v>1990</v>
      </c>
      <c r="B574">
        <v>176</v>
      </c>
      <c r="C574" t="str" cm="1">
        <f t="array" aca="1" ref="C574" ca="1">INDEX(Price!$B:$B, RANDBETWEEN(2, COUNTA(Price!$B:$B)))</f>
        <v>35.16</v>
      </c>
      <c r="E574" t="str">
        <f t="shared" ca="1" si="8"/>
        <v>'1990','176','35.16'</v>
      </c>
    </row>
    <row r="575" spans="1:5" x14ac:dyDescent="0.25">
      <c r="A575">
        <v>1325</v>
      </c>
      <c r="B575">
        <v>76</v>
      </c>
      <c r="C575" t="str" cm="1">
        <f t="array" aca="1" ref="C575" ca="1">INDEX(Price!$B:$B, RANDBETWEEN(2, COUNTA(Price!$B:$B)))</f>
        <v>99.79</v>
      </c>
      <c r="E575" t="str">
        <f t="shared" ca="1" si="8"/>
        <v>'1325','76','99.79'</v>
      </c>
    </row>
    <row r="576" spans="1:5" x14ac:dyDescent="0.25">
      <c r="A576">
        <v>2175</v>
      </c>
      <c r="B576">
        <v>212</v>
      </c>
      <c r="C576" t="str" cm="1">
        <f t="array" aca="1" ref="C576" ca="1">INDEX(Price!$B:$B, RANDBETWEEN(2, COUNTA(Price!$B:$B)))</f>
        <v>22.35</v>
      </c>
      <c r="E576" t="str">
        <f t="shared" ca="1" si="8"/>
        <v>'2175','212','22.35'</v>
      </c>
    </row>
    <row r="577" spans="1:5" x14ac:dyDescent="0.25">
      <c r="A577">
        <v>620</v>
      </c>
      <c r="B577">
        <v>340</v>
      </c>
      <c r="C577" t="str" cm="1">
        <f t="array" aca="1" ref="C577" ca="1">INDEX(Price!$B:$B, RANDBETWEEN(2, COUNTA(Price!$B:$B)))</f>
        <v>14.92</v>
      </c>
      <c r="E577" t="str">
        <f t="shared" ca="1" si="8"/>
        <v>'620','340','14.92'</v>
      </c>
    </row>
    <row r="578" spans="1:5" x14ac:dyDescent="0.25">
      <c r="A578">
        <v>1591</v>
      </c>
      <c r="B578">
        <v>290</v>
      </c>
      <c r="C578" t="str" cm="1">
        <f t="array" aca="1" ref="C578" ca="1">INDEX(Price!$B:$B, RANDBETWEEN(2, COUNTA(Price!$B:$B)))</f>
        <v>95.23</v>
      </c>
      <c r="E578" t="str">
        <f t="shared" ca="1" si="8"/>
        <v>'1591','290','95.23'</v>
      </c>
    </row>
    <row r="579" spans="1:5" x14ac:dyDescent="0.25">
      <c r="A579">
        <v>298</v>
      </c>
      <c r="B579">
        <v>15</v>
      </c>
      <c r="C579" t="str" cm="1">
        <f t="array" aca="1" ref="C579" ca="1">INDEX(Price!$B:$B, RANDBETWEEN(2, COUNTA(Price!$B:$B)))</f>
        <v>96.68</v>
      </c>
      <c r="E579" t="str">
        <f t="shared" ref="E579:E642" ca="1" si="9">_xlfn.CONCAT("'",A579,"'",",","'",B579,"'",",","'",C579,"'")</f>
        <v>'298','15','96.68'</v>
      </c>
    </row>
    <row r="580" spans="1:5" x14ac:dyDescent="0.25">
      <c r="A580">
        <v>658</v>
      </c>
      <c r="B580">
        <v>157</v>
      </c>
      <c r="C580" t="str" cm="1">
        <f t="array" aca="1" ref="C580" ca="1">INDEX(Price!$B:$B, RANDBETWEEN(2, COUNTA(Price!$B:$B)))</f>
        <v>53.14</v>
      </c>
      <c r="E580" t="str">
        <f t="shared" ca="1" si="9"/>
        <v>'658','157','53.14'</v>
      </c>
    </row>
    <row r="581" spans="1:5" x14ac:dyDescent="0.25">
      <c r="A581">
        <v>1476</v>
      </c>
      <c r="B581">
        <v>530</v>
      </c>
      <c r="C581" t="str" cm="1">
        <f t="array" aca="1" ref="C581" ca="1">INDEX(Price!$B:$B, RANDBETWEEN(2, COUNTA(Price!$B:$B)))</f>
        <v>64.99</v>
      </c>
      <c r="E581" t="str">
        <f t="shared" ca="1" si="9"/>
        <v>'1476','530','64.99'</v>
      </c>
    </row>
    <row r="582" spans="1:5" x14ac:dyDescent="0.25">
      <c r="A582">
        <v>1746</v>
      </c>
      <c r="B582">
        <v>273</v>
      </c>
      <c r="C582" t="str" cm="1">
        <f t="array" aca="1" ref="C582" ca="1">INDEX(Price!$B:$B, RANDBETWEEN(2, COUNTA(Price!$B:$B)))</f>
        <v>75.69</v>
      </c>
      <c r="E582" t="str">
        <f t="shared" ca="1" si="9"/>
        <v>'1746','273','75.69'</v>
      </c>
    </row>
    <row r="583" spans="1:5" x14ac:dyDescent="0.25">
      <c r="A583">
        <v>2170</v>
      </c>
      <c r="B583">
        <v>200</v>
      </c>
      <c r="C583" t="str" cm="1">
        <f t="array" aca="1" ref="C583" ca="1">INDEX(Price!$B:$B, RANDBETWEEN(2, COUNTA(Price!$B:$B)))</f>
        <v>29.21</v>
      </c>
      <c r="E583" t="str">
        <f t="shared" ca="1" si="9"/>
        <v>'2170','200','29.21'</v>
      </c>
    </row>
    <row r="584" spans="1:5" x14ac:dyDescent="0.25">
      <c r="A584">
        <v>1104</v>
      </c>
      <c r="B584">
        <v>401</v>
      </c>
      <c r="C584" t="str" cm="1">
        <f t="array" aca="1" ref="C584" ca="1">INDEX(Price!$B:$B, RANDBETWEEN(2, COUNTA(Price!$B:$B)))</f>
        <v>10.94</v>
      </c>
      <c r="E584" t="str">
        <f t="shared" ca="1" si="9"/>
        <v>'1104','401','10.94'</v>
      </c>
    </row>
    <row r="585" spans="1:5" x14ac:dyDescent="0.25">
      <c r="A585">
        <v>1572</v>
      </c>
      <c r="B585">
        <v>37</v>
      </c>
      <c r="C585" t="str" cm="1">
        <f t="array" aca="1" ref="C585" ca="1">INDEX(Price!$B:$B, RANDBETWEEN(2, COUNTA(Price!$B:$B)))</f>
        <v>39.50</v>
      </c>
      <c r="E585" t="str">
        <f t="shared" ca="1" si="9"/>
        <v>'1572','37','39.50'</v>
      </c>
    </row>
    <row r="586" spans="1:5" x14ac:dyDescent="0.25">
      <c r="A586">
        <v>1838</v>
      </c>
      <c r="B586">
        <v>476</v>
      </c>
      <c r="C586" t="str" cm="1">
        <f t="array" aca="1" ref="C586" ca="1">INDEX(Price!$B:$B, RANDBETWEEN(2, COUNTA(Price!$B:$B)))</f>
        <v>81.80</v>
      </c>
      <c r="E586" t="str">
        <f t="shared" ca="1" si="9"/>
        <v>'1838','476','81.80'</v>
      </c>
    </row>
    <row r="587" spans="1:5" x14ac:dyDescent="0.25">
      <c r="A587">
        <v>52</v>
      </c>
      <c r="B587">
        <v>445</v>
      </c>
      <c r="C587" t="str" cm="1">
        <f t="array" aca="1" ref="C587" ca="1">INDEX(Price!$B:$B, RANDBETWEEN(2, COUNTA(Price!$B:$B)))</f>
        <v>62.61</v>
      </c>
      <c r="E587" t="str">
        <f t="shared" ca="1" si="9"/>
        <v>'52','445','62.61'</v>
      </c>
    </row>
    <row r="588" spans="1:5" x14ac:dyDescent="0.25">
      <c r="A588">
        <v>217</v>
      </c>
      <c r="B588">
        <v>372</v>
      </c>
      <c r="C588" t="str" cm="1">
        <f t="array" aca="1" ref="C588" ca="1">INDEX(Price!$B:$B, RANDBETWEEN(2, COUNTA(Price!$B:$B)))</f>
        <v>16.33</v>
      </c>
      <c r="E588" t="str">
        <f t="shared" ca="1" si="9"/>
        <v>'217','372','16.33'</v>
      </c>
    </row>
    <row r="589" spans="1:5" x14ac:dyDescent="0.25">
      <c r="A589">
        <v>1374</v>
      </c>
      <c r="B589">
        <v>432</v>
      </c>
      <c r="C589" t="str" cm="1">
        <f t="array" aca="1" ref="C589" ca="1">INDEX(Price!$B:$B, RANDBETWEEN(2, COUNTA(Price!$B:$B)))</f>
        <v>78.12</v>
      </c>
      <c r="E589" t="str">
        <f t="shared" ca="1" si="9"/>
        <v>'1374','432','78.12'</v>
      </c>
    </row>
    <row r="590" spans="1:5" x14ac:dyDescent="0.25">
      <c r="A590">
        <v>1708</v>
      </c>
      <c r="B590">
        <v>272</v>
      </c>
      <c r="C590" t="str" cm="1">
        <f t="array" aca="1" ref="C590" ca="1">INDEX(Price!$B:$B, RANDBETWEEN(2, COUNTA(Price!$B:$B)))</f>
        <v>77.22</v>
      </c>
      <c r="E590" t="str">
        <f t="shared" ca="1" si="9"/>
        <v>'1708','272','77.22'</v>
      </c>
    </row>
    <row r="591" spans="1:5" x14ac:dyDescent="0.25">
      <c r="A591">
        <v>2047</v>
      </c>
      <c r="B591">
        <v>259</v>
      </c>
      <c r="C591" t="str" cm="1">
        <f t="array" aca="1" ref="C591" ca="1">INDEX(Price!$B:$B, RANDBETWEEN(2, COUNTA(Price!$B:$B)))</f>
        <v>48.33</v>
      </c>
      <c r="E591" t="str">
        <f t="shared" ca="1" si="9"/>
        <v>'2047','259','48.33'</v>
      </c>
    </row>
    <row r="592" spans="1:5" x14ac:dyDescent="0.25">
      <c r="A592">
        <v>530</v>
      </c>
      <c r="B592">
        <v>358</v>
      </c>
      <c r="C592" t="str" cm="1">
        <f t="array" aca="1" ref="C592" ca="1">INDEX(Price!$B:$B, RANDBETWEEN(2, COUNTA(Price!$B:$B)))</f>
        <v>31.94</v>
      </c>
      <c r="E592" t="str">
        <f t="shared" ca="1" si="9"/>
        <v>'530','358','31.94'</v>
      </c>
    </row>
    <row r="593" spans="1:5" x14ac:dyDescent="0.25">
      <c r="A593">
        <v>551</v>
      </c>
      <c r="B593">
        <v>200</v>
      </c>
      <c r="C593" t="str" cm="1">
        <f t="array" aca="1" ref="C593" ca="1">INDEX(Price!$B:$B, RANDBETWEEN(2, COUNTA(Price!$B:$B)))</f>
        <v>64.36</v>
      </c>
      <c r="E593" t="str">
        <f t="shared" ca="1" si="9"/>
        <v>'551','200','64.36'</v>
      </c>
    </row>
    <row r="594" spans="1:5" x14ac:dyDescent="0.25">
      <c r="A594">
        <v>601</v>
      </c>
      <c r="B594">
        <v>165</v>
      </c>
      <c r="C594" t="str" cm="1">
        <f t="array" aca="1" ref="C594" ca="1">INDEX(Price!$B:$B, RANDBETWEEN(2, COUNTA(Price!$B:$B)))</f>
        <v>27.93</v>
      </c>
      <c r="E594" t="str">
        <f t="shared" ca="1" si="9"/>
        <v>'601','165','27.93'</v>
      </c>
    </row>
    <row r="595" spans="1:5" x14ac:dyDescent="0.25">
      <c r="A595">
        <v>1214</v>
      </c>
      <c r="B595">
        <v>5</v>
      </c>
      <c r="C595" t="str" cm="1">
        <f t="array" aca="1" ref="C595" ca="1">INDEX(Price!$B:$B, RANDBETWEEN(2, COUNTA(Price!$B:$B)))</f>
        <v>25.40</v>
      </c>
      <c r="E595" t="str">
        <f t="shared" ca="1" si="9"/>
        <v>'1214','5','25.40'</v>
      </c>
    </row>
    <row r="596" spans="1:5" x14ac:dyDescent="0.25">
      <c r="A596">
        <v>394</v>
      </c>
      <c r="B596">
        <v>93</v>
      </c>
      <c r="C596" t="str" cm="1">
        <f t="array" aca="1" ref="C596" ca="1">INDEX(Price!$B:$B, RANDBETWEEN(2, COUNTA(Price!$B:$B)))</f>
        <v>95.23</v>
      </c>
      <c r="E596" t="str">
        <f t="shared" ca="1" si="9"/>
        <v>'394','93','95.23'</v>
      </c>
    </row>
    <row r="597" spans="1:5" x14ac:dyDescent="0.25">
      <c r="A597">
        <v>1043</v>
      </c>
      <c r="B597">
        <v>536</v>
      </c>
      <c r="C597" t="str" cm="1">
        <f t="array" aca="1" ref="C597" ca="1">INDEX(Price!$B:$B, RANDBETWEEN(2, COUNTA(Price!$B:$B)))</f>
        <v>22.06</v>
      </c>
      <c r="E597" t="str">
        <f t="shared" ca="1" si="9"/>
        <v>'1043','536','22.06'</v>
      </c>
    </row>
    <row r="598" spans="1:5" x14ac:dyDescent="0.25">
      <c r="A598">
        <v>1430</v>
      </c>
      <c r="B598">
        <v>551</v>
      </c>
      <c r="C598" t="str" cm="1">
        <f t="array" aca="1" ref="C598" ca="1">INDEX(Price!$B:$B, RANDBETWEEN(2, COUNTA(Price!$B:$B)))</f>
        <v>34.62</v>
      </c>
      <c r="E598" t="str">
        <f t="shared" ca="1" si="9"/>
        <v>'1430','551','34.62'</v>
      </c>
    </row>
    <row r="599" spans="1:5" x14ac:dyDescent="0.25">
      <c r="A599">
        <v>1482</v>
      </c>
      <c r="B599">
        <v>293</v>
      </c>
      <c r="C599" t="str" cm="1">
        <f t="array" aca="1" ref="C599" ca="1">INDEX(Price!$B:$B, RANDBETWEEN(2, COUNTA(Price!$B:$B)))</f>
        <v>98.21</v>
      </c>
      <c r="E599" t="str">
        <f t="shared" ca="1" si="9"/>
        <v>'1482','293','98.21'</v>
      </c>
    </row>
    <row r="600" spans="1:5" x14ac:dyDescent="0.25">
      <c r="A600">
        <v>1736</v>
      </c>
      <c r="B600">
        <v>436</v>
      </c>
      <c r="C600" t="str" cm="1">
        <f t="array" aca="1" ref="C600" ca="1">INDEX(Price!$B:$B, RANDBETWEEN(2, COUNTA(Price!$B:$B)))</f>
        <v>42.66</v>
      </c>
      <c r="E600" t="str">
        <f t="shared" ca="1" si="9"/>
        <v>'1736','436','42.66'</v>
      </c>
    </row>
    <row r="601" spans="1:5" x14ac:dyDescent="0.25">
      <c r="A601">
        <v>24</v>
      </c>
      <c r="B601">
        <v>353</v>
      </c>
      <c r="C601" t="str" cm="1">
        <f t="array" aca="1" ref="C601" ca="1">INDEX(Price!$B:$B, RANDBETWEEN(2, COUNTA(Price!$B:$B)))</f>
        <v>75.07</v>
      </c>
      <c r="E601" t="str">
        <f t="shared" ca="1" si="9"/>
        <v>'24','353','75.07'</v>
      </c>
    </row>
    <row r="602" spans="1:5" x14ac:dyDescent="0.25">
      <c r="A602">
        <v>223</v>
      </c>
      <c r="B602">
        <v>188</v>
      </c>
      <c r="C602" t="str" cm="1">
        <f t="array" aca="1" ref="C602" ca="1">INDEX(Price!$B:$B, RANDBETWEEN(2, COUNTA(Price!$B:$B)))</f>
        <v>40.45</v>
      </c>
      <c r="E602" t="str">
        <f t="shared" ca="1" si="9"/>
        <v>'223','188','40.45'</v>
      </c>
    </row>
    <row r="603" spans="1:5" x14ac:dyDescent="0.25">
      <c r="A603">
        <v>1942</v>
      </c>
      <c r="B603">
        <v>38</v>
      </c>
      <c r="C603" t="str" cm="1">
        <f t="array" aca="1" ref="C603" ca="1">INDEX(Price!$B:$B, RANDBETWEEN(2, COUNTA(Price!$B:$B)))</f>
        <v>34.40</v>
      </c>
      <c r="E603" t="str">
        <f t="shared" ca="1" si="9"/>
        <v>'1942','38','34.40'</v>
      </c>
    </row>
    <row r="604" spans="1:5" x14ac:dyDescent="0.25">
      <c r="A604">
        <v>556</v>
      </c>
      <c r="B604">
        <v>455</v>
      </c>
      <c r="C604" t="str" cm="1">
        <f t="array" aca="1" ref="C604" ca="1">INDEX(Price!$B:$B, RANDBETWEEN(2, COUNTA(Price!$B:$B)))</f>
        <v>47.82</v>
      </c>
      <c r="E604" t="str">
        <f t="shared" ca="1" si="9"/>
        <v>'556','455','47.82'</v>
      </c>
    </row>
    <row r="605" spans="1:5" x14ac:dyDescent="0.25">
      <c r="A605">
        <v>2009</v>
      </c>
      <c r="B605">
        <v>367</v>
      </c>
      <c r="C605" t="str" cm="1">
        <f t="array" aca="1" ref="C605" ca="1">INDEX(Price!$B:$B, RANDBETWEEN(2, COUNTA(Price!$B:$B)))</f>
        <v>96.52</v>
      </c>
      <c r="E605" t="str">
        <f t="shared" ca="1" si="9"/>
        <v>'2009','367','96.52'</v>
      </c>
    </row>
    <row r="606" spans="1:5" x14ac:dyDescent="0.25">
      <c r="A606">
        <v>439</v>
      </c>
      <c r="B606">
        <v>24</v>
      </c>
      <c r="C606" t="str" cm="1">
        <f t="array" aca="1" ref="C606" ca="1">INDEX(Price!$B:$B, RANDBETWEEN(2, COUNTA(Price!$B:$B)))</f>
        <v>95.23</v>
      </c>
      <c r="E606" t="str">
        <f t="shared" ca="1" si="9"/>
        <v>'439','24','95.23'</v>
      </c>
    </row>
    <row r="607" spans="1:5" x14ac:dyDescent="0.25">
      <c r="A607">
        <v>411</v>
      </c>
      <c r="B607">
        <v>48</v>
      </c>
      <c r="C607" t="str" cm="1">
        <f t="array" aca="1" ref="C607" ca="1">INDEX(Price!$B:$B, RANDBETWEEN(2, COUNTA(Price!$B:$B)))</f>
        <v>36.83</v>
      </c>
      <c r="E607" t="str">
        <f t="shared" ca="1" si="9"/>
        <v>'411','48','36.83'</v>
      </c>
    </row>
    <row r="608" spans="1:5" x14ac:dyDescent="0.25">
      <c r="A608">
        <v>489</v>
      </c>
      <c r="B608">
        <v>181</v>
      </c>
      <c r="C608" t="str" cm="1">
        <f t="array" aca="1" ref="C608" ca="1">INDEX(Price!$B:$B, RANDBETWEEN(2, COUNTA(Price!$B:$B)))</f>
        <v>61.82</v>
      </c>
      <c r="E608" t="str">
        <f t="shared" ca="1" si="9"/>
        <v>'489','181','61.82'</v>
      </c>
    </row>
    <row r="609" spans="1:5" x14ac:dyDescent="0.25">
      <c r="A609">
        <v>26</v>
      </c>
      <c r="B609">
        <v>512</v>
      </c>
      <c r="C609" t="str" cm="1">
        <f t="array" aca="1" ref="C609" ca="1">INDEX(Price!$B:$B, RANDBETWEEN(2, COUNTA(Price!$B:$B)))</f>
        <v>10.74</v>
      </c>
      <c r="E609" t="str">
        <f t="shared" ca="1" si="9"/>
        <v>'26','512','10.74'</v>
      </c>
    </row>
    <row r="610" spans="1:5" x14ac:dyDescent="0.25">
      <c r="A610">
        <v>627</v>
      </c>
      <c r="B610">
        <v>333</v>
      </c>
      <c r="C610" t="str" cm="1">
        <f t="array" aca="1" ref="C610" ca="1">INDEX(Price!$B:$B, RANDBETWEEN(2, COUNTA(Price!$B:$B)))</f>
        <v>80.76</v>
      </c>
      <c r="E610" t="str">
        <f t="shared" ca="1" si="9"/>
        <v>'627','333','80.76'</v>
      </c>
    </row>
    <row r="611" spans="1:5" x14ac:dyDescent="0.25">
      <c r="A611">
        <v>1371</v>
      </c>
      <c r="B611">
        <v>73</v>
      </c>
      <c r="C611" t="str" cm="1">
        <f t="array" aca="1" ref="C611" ca="1">INDEX(Price!$B:$B, RANDBETWEEN(2, COUNTA(Price!$B:$B)))</f>
        <v>8.45</v>
      </c>
      <c r="E611" t="str">
        <f t="shared" ca="1" si="9"/>
        <v>'1371','73','8.45'</v>
      </c>
    </row>
    <row r="612" spans="1:5" x14ac:dyDescent="0.25">
      <c r="A612">
        <v>181</v>
      </c>
      <c r="B612">
        <v>386</v>
      </c>
      <c r="C612" t="str" cm="1">
        <f t="array" aca="1" ref="C612" ca="1">INDEX(Price!$B:$B, RANDBETWEEN(2, COUNTA(Price!$B:$B)))</f>
        <v>12.28</v>
      </c>
      <c r="E612" t="str">
        <f t="shared" ca="1" si="9"/>
        <v>'181','386','12.28'</v>
      </c>
    </row>
    <row r="613" spans="1:5" x14ac:dyDescent="0.25">
      <c r="A613">
        <v>1607</v>
      </c>
      <c r="B613">
        <v>411</v>
      </c>
      <c r="C613" t="str" cm="1">
        <f t="array" aca="1" ref="C613" ca="1">INDEX(Price!$B:$B, RANDBETWEEN(2, COUNTA(Price!$B:$B)))</f>
        <v>57.35</v>
      </c>
      <c r="E613" t="str">
        <f t="shared" ca="1" si="9"/>
        <v>'1607','411','57.35'</v>
      </c>
    </row>
    <row r="614" spans="1:5" x14ac:dyDescent="0.25">
      <c r="A614">
        <v>365</v>
      </c>
      <c r="B614">
        <v>267</v>
      </c>
      <c r="C614" t="str" cm="1">
        <f t="array" aca="1" ref="C614" ca="1">INDEX(Price!$B:$B, RANDBETWEEN(2, COUNTA(Price!$B:$B)))</f>
        <v>48.18</v>
      </c>
      <c r="E614" t="str">
        <f t="shared" ca="1" si="9"/>
        <v>'365','267','48.18'</v>
      </c>
    </row>
    <row r="615" spans="1:5" x14ac:dyDescent="0.25">
      <c r="A615">
        <v>174</v>
      </c>
      <c r="B615">
        <v>85</v>
      </c>
      <c r="C615" t="str" cm="1">
        <f t="array" aca="1" ref="C615" ca="1">INDEX(Price!$B:$B, RANDBETWEEN(2, COUNTA(Price!$B:$B)))</f>
        <v>79.01</v>
      </c>
      <c r="E615" t="str">
        <f t="shared" ca="1" si="9"/>
        <v>'174','85','79.01'</v>
      </c>
    </row>
    <row r="616" spans="1:5" x14ac:dyDescent="0.25">
      <c r="A616">
        <v>1224</v>
      </c>
      <c r="B616">
        <v>42</v>
      </c>
      <c r="C616" t="str" cm="1">
        <f t="array" aca="1" ref="C616" ca="1">INDEX(Price!$B:$B, RANDBETWEEN(2, COUNTA(Price!$B:$B)))</f>
        <v>19.89</v>
      </c>
      <c r="E616" t="str">
        <f t="shared" ca="1" si="9"/>
        <v>'1224','42','19.89'</v>
      </c>
    </row>
    <row r="617" spans="1:5" x14ac:dyDescent="0.25">
      <c r="A617">
        <v>839</v>
      </c>
      <c r="B617">
        <v>189</v>
      </c>
      <c r="C617" t="str" cm="1">
        <f t="array" aca="1" ref="C617" ca="1">INDEX(Price!$B:$B, RANDBETWEEN(2, COUNTA(Price!$B:$B)))</f>
        <v>94.94</v>
      </c>
      <c r="E617" t="str">
        <f t="shared" ca="1" si="9"/>
        <v>'839','189','94.94'</v>
      </c>
    </row>
    <row r="618" spans="1:5" x14ac:dyDescent="0.25">
      <c r="A618">
        <v>1676</v>
      </c>
      <c r="B618">
        <v>530</v>
      </c>
      <c r="C618" t="str" cm="1">
        <f t="array" aca="1" ref="C618" ca="1">INDEX(Price!$B:$B, RANDBETWEEN(2, COUNTA(Price!$B:$B)))</f>
        <v>82.15</v>
      </c>
      <c r="E618" t="str">
        <f t="shared" ca="1" si="9"/>
        <v>'1676','530','82.15'</v>
      </c>
    </row>
    <row r="619" spans="1:5" x14ac:dyDescent="0.25">
      <c r="A619">
        <v>1894</v>
      </c>
      <c r="B619">
        <v>415</v>
      </c>
      <c r="C619" t="str" cm="1">
        <f t="array" aca="1" ref="C619" ca="1">INDEX(Price!$B:$B, RANDBETWEEN(2, COUNTA(Price!$B:$B)))</f>
        <v>14.68</v>
      </c>
      <c r="E619" t="str">
        <f t="shared" ca="1" si="9"/>
        <v>'1894','415','14.68'</v>
      </c>
    </row>
    <row r="620" spans="1:5" x14ac:dyDescent="0.25">
      <c r="A620">
        <v>2096</v>
      </c>
      <c r="B620">
        <v>87</v>
      </c>
      <c r="C620" t="str" cm="1">
        <f t="array" aca="1" ref="C620" ca="1">INDEX(Price!$B:$B, RANDBETWEEN(2, COUNTA(Price!$B:$B)))</f>
        <v>39.98</v>
      </c>
      <c r="E620" t="str">
        <f t="shared" ca="1" si="9"/>
        <v>'2096','87','39.98'</v>
      </c>
    </row>
    <row r="621" spans="1:5" x14ac:dyDescent="0.25">
      <c r="A621">
        <v>541</v>
      </c>
      <c r="B621">
        <v>374</v>
      </c>
      <c r="C621" t="str" cm="1">
        <f t="array" aca="1" ref="C621" ca="1">INDEX(Price!$B:$B, RANDBETWEEN(2, COUNTA(Price!$B:$B)))</f>
        <v>39.80</v>
      </c>
      <c r="E621" t="str">
        <f t="shared" ca="1" si="9"/>
        <v>'541','374','39.80'</v>
      </c>
    </row>
    <row r="622" spans="1:5" x14ac:dyDescent="0.25">
      <c r="A622">
        <v>2112</v>
      </c>
      <c r="B622">
        <v>294</v>
      </c>
      <c r="C622" t="str" cm="1">
        <f t="array" aca="1" ref="C622" ca="1">INDEX(Price!$B:$B, RANDBETWEEN(2, COUNTA(Price!$B:$B)))</f>
        <v>18.24</v>
      </c>
      <c r="E622" t="str">
        <f t="shared" ca="1" si="9"/>
        <v>'2112','294','18.24'</v>
      </c>
    </row>
    <row r="623" spans="1:5" x14ac:dyDescent="0.25">
      <c r="A623">
        <v>873</v>
      </c>
      <c r="B623">
        <v>172</v>
      </c>
      <c r="C623" t="str" cm="1">
        <f t="array" aca="1" ref="C623" ca="1">INDEX(Price!$B:$B, RANDBETWEEN(2, COUNTA(Price!$B:$B)))</f>
        <v>60.41</v>
      </c>
      <c r="E623" t="str">
        <f t="shared" ca="1" si="9"/>
        <v>'873','172','60.41'</v>
      </c>
    </row>
    <row r="624" spans="1:5" x14ac:dyDescent="0.25">
      <c r="A624">
        <v>1046</v>
      </c>
      <c r="B624">
        <v>58</v>
      </c>
      <c r="C624" t="str" cm="1">
        <f t="array" aca="1" ref="C624" ca="1">INDEX(Price!$B:$B, RANDBETWEEN(2, COUNTA(Price!$B:$B)))</f>
        <v>69.91</v>
      </c>
      <c r="E624" t="str">
        <f t="shared" ca="1" si="9"/>
        <v>'1046','58','69.91'</v>
      </c>
    </row>
    <row r="625" spans="1:5" x14ac:dyDescent="0.25">
      <c r="A625">
        <v>1157</v>
      </c>
      <c r="B625">
        <v>492</v>
      </c>
      <c r="C625" t="str" cm="1">
        <f t="array" aca="1" ref="C625" ca="1">INDEX(Price!$B:$B, RANDBETWEEN(2, COUNTA(Price!$B:$B)))</f>
        <v>40.30</v>
      </c>
      <c r="E625" t="str">
        <f t="shared" ca="1" si="9"/>
        <v>'1157','492','40.30'</v>
      </c>
    </row>
    <row r="626" spans="1:5" x14ac:dyDescent="0.25">
      <c r="A626">
        <v>277</v>
      </c>
      <c r="B626">
        <v>52</v>
      </c>
      <c r="C626" t="str" cm="1">
        <f t="array" aca="1" ref="C626" ca="1">INDEX(Price!$B:$B, RANDBETWEEN(2, COUNTA(Price!$B:$B)))</f>
        <v>34.62</v>
      </c>
      <c r="E626" t="str">
        <f t="shared" ca="1" si="9"/>
        <v>'277','52','34.62'</v>
      </c>
    </row>
    <row r="627" spans="1:5" x14ac:dyDescent="0.25">
      <c r="A627">
        <v>850</v>
      </c>
      <c r="B627">
        <v>121</v>
      </c>
      <c r="C627" t="str" cm="1">
        <f t="array" aca="1" ref="C627" ca="1">INDEX(Price!$B:$B, RANDBETWEEN(2, COUNTA(Price!$B:$B)))</f>
        <v>83.31</v>
      </c>
      <c r="E627" t="str">
        <f t="shared" ca="1" si="9"/>
        <v>'850','121','83.31'</v>
      </c>
    </row>
    <row r="628" spans="1:5" x14ac:dyDescent="0.25">
      <c r="A628">
        <v>1833</v>
      </c>
      <c r="B628">
        <v>330</v>
      </c>
      <c r="C628" t="str" cm="1">
        <f t="array" aca="1" ref="C628" ca="1">INDEX(Price!$B:$B, RANDBETWEEN(2, COUNTA(Price!$B:$B)))</f>
        <v>58.89</v>
      </c>
      <c r="E628" t="str">
        <f t="shared" ca="1" si="9"/>
        <v>'1833','330','58.89'</v>
      </c>
    </row>
    <row r="629" spans="1:5" x14ac:dyDescent="0.25">
      <c r="A629">
        <v>896</v>
      </c>
      <c r="B629">
        <v>479</v>
      </c>
      <c r="C629" t="str" cm="1">
        <f t="array" aca="1" ref="C629" ca="1">INDEX(Price!$B:$B, RANDBETWEEN(2, COUNTA(Price!$B:$B)))</f>
        <v>33.65</v>
      </c>
      <c r="E629" t="str">
        <f t="shared" ca="1" si="9"/>
        <v>'896','479','33.65'</v>
      </c>
    </row>
    <row r="630" spans="1:5" x14ac:dyDescent="0.25">
      <c r="A630">
        <v>1744</v>
      </c>
      <c r="B630">
        <v>63</v>
      </c>
      <c r="C630" t="str" cm="1">
        <f t="array" aca="1" ref="C630" ca="1">INDEX(Price!$B:$B, RANDBETWEEN(2, COUNTA(Price!$B:$B)))</f>
        <v>23.99</v>
      </c>
      <c r="E630" t="str">
        <f t="shared" ca="1" si="9"/>
        <v>'1744','63','23.99'</v>
      </c>
    </row>
    <row r="631" spans="1:5" x14ac:dyDescent="0.25">
      <c r="A631">
        <v>385</v>
      </c>
      <c r="B631">
        <v>169</v>
      </c>
      <c r="C631" t="str" cm="1">
        <f t="array" aca="1" ref="C631" ca="1">INDEX(Price!$B:$B, RANDBETWEEN(2, COUNTA(Price!$B:$B)))</f>
        <v>30.62</v>
      </c>
      <c r="E631" t="str">
        <f t="shared" ca="1" si="9"/>
        <v>'385','169','30.62'</v>
      </c>
    </row>
    <row r="632" spans="1:5" x14ac:dyDescent="0.25">
      <c r="A632">
        <v>182</v>
      </c>
      <c r="B632">
        <v>95</v>
      </c>
      <c r="C632" t="str" cm="1">
        <f t="array" aca="1" ref="C632" ca="1">INDEX(Price!$B:$B, RANDBETWEEN(2, COUNTA(Price!$B:$B)))</f>
        <v>62.51</v>
      </c>
      <c r="E632" t="str">
        <f t="shared" ca="1" si="9"/>
        <v>'182','95','62.51'</v>
      </c>
    </row>
    <row r="633" spans="1:5" x14ac:dyDescent="0.25">
      <c r="A633">
        <v>945</v>
      </c>
      <c r="B633">
        <v>222</v>
      </c>
      <c r="C633" t="str" cm="1">
        <f t="array" aca="1" ref="C633" ca="1">INDEX(Price!$B:$B, RANDBETWEEN(2, COUNTA(Price!$B:$B)))</f>
        <v>80.79</v>
      </c>
      <c r="E633" t="str">
        <f t="shared" ca="1" si="9"/>
        <v>'945','222','80.79'</v>
      </c>
    </row>
    <row r="634" spans="1:5" x14ac:dyDescent="0.25">
      <c r="A634">
        <v>967</v>
      </c>
      <c r="B634">
        <v>23</v>
      </c>
      <c r="C634" t="str" cm="1">
        <f t="array" aca="1" ref="C634" ca="1">INDEX(Price!$B:$B, RANDBETWEEN(2, COUNTA(Price!$B:$B)))</f>
        <v>97.41</v>
      </c>
      <c r="E634" t="str">
        <f t="shared" ca="1" si="9"/>
        <v>'967','23','97.41'</v>
      </c>
    </row>
    <row r="635" spans="1:5" x14ac:dyDescent="0.25">
      <c r="A635">
        <v>794</v>
      </c>
      <c r="B635">
        <v>546</v>
      </c>
      <c r="C635" t="str" cm="1">
        <f t="array" aca="1" ref="C635" ca="1">INDEX(Price!$B:$B, RANDBETWEEN(2, COUNTA(Price!$B:$B)))</f>
        <v>89.75</v>
      </c>
      <c r="E635" t="str">
        <f t="shared" ca="1" si="9"/>
        <v>'794','546','89.75'</v>
      </c>
    </row>
    <row r="636" spans="1:5" x14ac:dyDescent="0.25">
      <c r="A636">
        <v>1503</v>
      </c>
      <c r="B636">
        <v>426</v>
      </c>
      <c r="C636" t="str" cm="1">
        <f t="array" aca="1" ref="C636" ca="1">INDEX(Price!$B:$B, RANDBETWEEN(2, COUNTA(Price!$B:$B)))</f>
        <v>28.42</v>
      </c>
      <c r="E636" t="str">
        <f t="shared" ca="1" si="9"/>
        <v>'1503','426','28.42'</v>
      </c>
    </row>
    <row r="637" spans="1:5" x14ac:dyDescent="0.25">
      <c r="A637">
        <v>2164</v>
      </c>
      <c r="B637">
        <v>513</v>
      </c>
      <c r="C637" t="str" cm="1">
        <f t="array" aca="1" ref="C637" ca="1">INDEX(Price!$B:$B, RANDBETWEEN(2, COUNTA(Price!$B:$B)))</f>
        <v>82.70</v>
      </c>
      <c r="E637" t="str">
        <f t="shared" ca="1" si="9"/>
        <v>'2164','513','82.70'</v>
      </c>
    </row>
    <row r="638" spans="1:5" x14ac:dyDescent="0.25">
      <c r="A638">
        <v>1375</v>
      </c>
      <c r="B638">
        <v>315</v>
      </c>
      <c r="C638" t="str" cm="1">
        <f t="array" aca="1" ref="C638" ca="1">INDEX(Price!$B:$B, RANDBETWEEN(2, COUNTA(Price!$B:$B)))</f>
        <v>44.07</v>
      </c>
      <c r="E638" t="str">
        <f t="shared" ca="1" si="9"/>
        <v>'1375','315','44.07'</v>
      </c>
    </row>
    <row r="639" spans="1:5" x14ac:dyDescent="0.25">
      <c r="A639">
        <v>406</v>
      </c>
      <c r="B639">
        <v>246</v>
      </c>
      <c r="C639" t="str" cm="1">
        <f t="array" aca="1" ref="C639" ca="1">INDEX(Price!$B:$B, RANDBETWEEN(2, COUNTA(Price!$B:$B)))</f>
        <v>91.99</v>
      </c>
      <c r="E639" t="str">
        <f t="shared" ca="1" si="9"/>
        <v>'406','246','91.99'</v>
      </c>
    </row>
    <row r="640" spans="1:5" x14ac:dyDescent="0.25">
      <c r="A640">
        <v>687</v>
      </c>
      <c r="B640">
        <v>291</v>
      </c>
      <c r="C640" t="str" cm="1">
        <f t="array" aca="1" ref="C640" ca="1">INDEX(Price!$B:$B, RANDBETWEEN(2, COUNTA(Price!$B:$B)))</f>
        <v>53.02</v>
      </c>
      <c r="E640" t="str">
        <f t="shared" ca="1" si="9"/>
        <v>'687','291','53.02'</v>
      </c>
    </row>
    <row r="641" spans="1:5" x14ac:dyDescent="0.25">
      <c r="A641">
        <v>1652</v>
      </c>
      <c r="B641">
        <v>4</v>
      </c>
      <c r="C641" t="str" cm="1">
        <f t="array" aca="1" ref="C641" ca="1">INDEX(Price!$B:$B, RANDBETWEEN(2, COUNTA(Price!$B:$B)))</f>
        <v>86.56</v>
      </c>
      <c r="E641" t="str">
        <f t="shared" ca="1" si="9"/>
        <v>'1652','4','86.56'</v>
      </c>
    </row>
    <row r="642" spans="1:5" x14ac:dyDescent="0.25">
      <c r="A642">
        <v>1276</v>
      </c>
      <c r="B642">
        <v>240</v>
      </c>
      <c r="C642" t="str" cm="1">
        <f t="array" aca="1" ref="C642" ca="1">INDEX(Price!$B:$B, RANDBETWEEN(2, COUNTA(Price!$B:$B)))</f>
        <v>19.89</v>
      </c>
      <c r="E642" t="str">
        <f t="shared" ca="1" si="9"/>
        <v>'1276','240','19.89'</v>
      </c>
    </row>
    <row r="643" spans="1:5" x14ac:dyDescent="0.25">
      <c r="A643">
        <v>879</v>
      </c>
      <c r="B643">
        <v>64</v>
      </c>
      <c r="C643" t="str" cm="1">
        <f t="array" aca="1" ref="C643" ca="1">INDEX(Price!$B:$B, RANDBETWEEN(2, COUNTA(Price!$B:$B)))</f>
        <v>50.47</v>
      </c>
      <c r="E643" t="str">
        <f t="shared" ref="E643:E706" ca="1" si="10">_xlfn.CONCAT("'",A643,"'",",","'",B643,"'",",","'",C643,"'")</f>
        <v>'879','64','50.47'</v>
      </c>
    </row>
    <row r="644" spans="1:5" x14ac:dyDescent="0.25">
      <c r="A644">
        <v>1541</v>
      </c>
      <c r="B644">
        <v>485</v>
      </c>
      <c r="C644" t="str" cm="1">
        <f t="array" aca="1" ref="C644" ca="1">INDEX(Price!$B:$B, RANDBETWEEN(2, COUNTA(Price!$B:$B)))</f>
        <v>80.62</v>
      </c>
      <c r="E644" t="str">
        <f t="shared" ca="1" si="10"/>
        <v>'1541','485','80.62'</v>
      </c>
    </row>
    <row r="645" spans="1:5" x14ac:dyDescent="0.25">
      <c r="A645">
        <v>332</v>
      </c>
      <c r="B645">
        <v>109</v>
      </c>
      <c r="C645" t="str" cm="1">
        <f t="array" aca="1" ref="C645" ca="1">INDEX(Price!$B:$B, RANDBETWEEN(2, COUNTA(Price!$B:$B)))</f>
        <v>53.64</v>
      </c>
      <c r="E645" t="str">
        <f t="shared" ca="1" si="10"/>
        <v>'332','109','53.64'</v>
      </c>
    </row>
    <row r="646" spans="1:5" x14ac:dyDescent="0.25">
      <c r="A646">
        <v>385</v>
      </c>
      <c r="B646">
        <v>173</v>
      </c>
      <c r="C646" t="str" cm="1">
        <f t="array" aca="1" ref="C646" ca="1">INDEX(Price!$B:$B, RANDBETWEEN(2, COUNTA(Price!$B:$B)))</f>
        <v>22.80</v>
      </c>
      <c r="E646" t="str">
        <f t="shared" ca="1" si="10"/>
        <v>'385','173','22.80'</v>
      </c>
    </row>
    <row r="647" spans="1:5" x14ac:dyDescent="0.25">
      <c r="A647">
        <v>1539</v>
      </c>
      <c r="B647">
        <v>555</v>
      </c>
      <c r="C647" t="str" cm="1">
        <f t="array" aca="1" ref="C647" ca="1">INDEX(Price!$B:$B, RANDBETWEEN(2, COUNTA(Price!$B:$B)))</f>
        <v>15.00</v>
      </c>
      <c r="E647" t="str">
        <f t="shared" ca="1" si="10"/>
        <v>'1539','555','15.00'</v>
      </c>
    </row>
    <row r="648" spans="1:5" x14ac:dyDescent="0.25">
      <c r="A648">
        <v>57</v>
      </c>
      <c r="B648">
        <v>44</v>
      </c>
      <c r="C648" t="str" cm="1">
        <f t="array" aca="1" ref="C648" ca="1">INDEX(Price!$B:$B, RANDBETWEEN(2, COUNTA(Price!$B:$B)))</f>
        <v>40.03</v>
      </c>
      <c r="E648" t="str">
        <f t="shared" ca="1" si="10"/>
        <v>'57','44','40.03'</v>
      </c>
    </row>
    <row r="649" spans="1:5" x14ac:dyDescent="0.25">
      <c r="A649">
        <v>958</v>
      </c>
      <c r="B649">
        <v>283</v>
      </c>
      <c r="C649" t="str" cm="1">
        <f t="array" aca="1" ref="C649" ca="1">INDEX(Price!$B:$B, RANDBETWEEN(2, COUNTA(Price!$B:$B)))</f>
        <v>3.30</v>
      </c>
      <c r="E649" t="str">
        <f t="shared" ca="1" si="10"/>
        <v>'958','283','3.30'</v>
      </c>
    </row>
    <row r="650" spans="1:5" x14ac:dyDescent="0.25">
      <c r="A650">
        <v>664</v>
      </c>
      <c r="B650">
        <v>522</v>
      </c>
      <c r="C650" t="str" cm="1">
        <f t="array" aca="1" ref="C650" ca="1">INDEX(Price!$B:$B, RANDBETWEEN(2, COUNTA(Price!$B:$B)))</f>
        <v>63.27</v>
      </c>
      <c r="E650" t="str">
        <f t="shared" ca="1" si="10"/>
        <v>'664','522','63.27'</v>
      </c>
    </row>
    <row r="651" spans="1:5" x14ac:dyDescent="0.25">
      <c r="A651">
        <v>1613</v>
      </c>
      <c r="B651">
        <v>112</v>
      </c>
      <c r="C651" t="str" cm="1">
        <f t="array" aca="1" ref="C651" ca="1">INDEX(Price!$B:$B, RANDBETWEEN(2, COUNTA(Price!$B:$B)))</f>
        <v>88.94</v>
      </c>
      <c r="E651" t="str">
        <f t="shared" ca="1" si="10"/>
        <v>'1613','112','88.94'</v>
      </c>
    </row>
    <row r="652" spans="1:5" x14ac:dyDescent="0.25">
      <c r="A652">
        <v>581</v>
      </c>
      <c r="B652">
        <v>413</v>
      </c>
      <c r="C652" t="str" cm="1">
        <f t="array" aca="1" ref="C652" ca="1">INDEX(Price!$B:$B, RANDBETWEEN(2, COUNTA(Price!$B:$B)))</f>
        <v>98.11</v>
      </c>
      <c r="E652" t="str">
        <f t="shared" ca="1" si="10"/>
        <v>'581','413','98.11'</v>
      </c>
    </row>
    <row r="653" spans="1:5" x14ac:dyDescent="0.25">
      <c r="A653">
        <v>1749</v>
      </c>
      <c r="B653">
        <v>206</v>
      </c>
      <c r="C653" t="str" cm="1">
        <f t="array" aca="1" ref="C653" ca="1">INDEX(Price!$B:$B, RANDBETWEEN(2, COUNTA(Price!$B:$B)))</f>
        <v>17.62</v>
      </c>
      <c r="E653" t="str">
        <f t="shared" ca="1" si="10"/>
        <v>'1749','206','17.62'</v>
      </c>
    </row>
    <row r="654" spans="1:5" x14ac:dyDescent="0.25">
      <c r="A654">
        <v>1581</v>
      </c>
      <c r="B654">
        <v>467</v>
      </c>
      <c r="C654" t="str" cm="1">
        <f t="array" aca="1" ref="C654" ca="1">INDEX(Price!$B:$B, RANDBETWEEN(2, COUNTA(Price!$B:$B)))</f>
        <v>90.20</v>
      </c>
      <c r="E654" t="str">
        <f t="shared" ca="1" si="10"/>
        <v>'1581','467','90.20'</v>
      </c>
    </row>
    <row r="655" spans="1:5" x14ac:dyDescent="0.25">
      <c r="A655">
        <v>1906</v>
      </c>
      <c r="B655">
        <v>436</v>
      </c>
      <c r="C655" t="str" cm="1">
        <f t="array" aca="1" ref="C655" ca="1">INDEX(Price!$B:$B, RANDBETWEEN(2, COUNTA(Price!$B:$B)))</f>
        <v>69.15</v>
      </c>
      <c r="E655" t="str">
        <f t="shared" ca="1" si="10"/>
        <v>'1906','436','69.15'</v>
      </c>
    </row>
    <row r="656" spans="1:5" x14ac:dyDescent="0.25">
      <c r="A656">
        <v>2021</v>
      </c>
      <c r="B656">
        <v>528</v>
      </c>
      <c r="C656" t="str" cm="1">
        <f t="array" aca="1" ref="C656" ca="1">INDEX(Price!$B:$B, RANDBETWEEN(2, COUNTA(Price!$B:$B)))</f>
        <v>73.99</v>
      </c>
      <c r="E656" t="str">
        <f t="shared" ca="1" si="10"/>
        <v>'2021','528','73.99'</v>
      </c>
    </row>
    <row r="657" spans="1:5" x14ac:dyDescent="0.25">
      <c r="A657">
        <v>384</v>
      </c>
      <c r="B657">
        <v>288</v>
      </c>
      <c r="C657" t="str" cm="1">
        <f t="array" aca="1" ref="C657" ca="1">INDEX(Price!$B:$B, RANDBETWEEN(2, COUNTA(Price!$B:$B)))</f>
        <v>90.48</v>
      </c>
      <c r="E657" t="str">
        <f t="shared" ca="1" si="10"/>
        <v>'384','288','90.48'</v>
      </c>
    </row>
    <row r="658" spans="1:5" x14ac:dyDescent="0.25">
      <c r="A658">
        <v>208</v>
      </c>
      <c r="B658">
        <v>307</v>
      </c>
      <c r="C658" t="str" cm="1">
        <f t="array" aca="1" ref="C658" ca="1">INDEX(Price!$B:$B, RANDBETWEEN(2, COUNTA(Price!$B:$B)))</f>
        <v>34.45</v>
      </c>
      <c r="E658" t="str">
        <f t="shared" ca="1" si="10"/>
        <v>'208','307','34.45'</v>
      </c>
    </row>
    <row r="659" spans="1:5" x14ac:dyDescent="0.25">
      <c r="A659">
        <v>1443</v>
      </c>
      <c r="B659">
        <v>505</v>
      </c>
      <c r="C659" t="str" cm="1">
        <f t="array" aca="1" ref="C659" ca="1">INDEX(Price!$B:$B, RANDBETWEEN(2, COUNTA(Price!$B:$B)))</f>
        <v>76.04</v>
      </c>
      <c r="E659" t="str">
        <f t="shared" ca="1" si="10"/>
        <v>'1443','505','76.04'</v>
      </c>
    </row>
    <row r="660" spans="1:5" x14ac:dyDescent="0.25">
      <c r="A660">
        <v>872</v>
      </c>
      <c r="B660">
        <v>122</v>
      </c>
      <c r="C660" t="str" cm="1">
        <f t="array" aca="1" ref="C660" ca="1">INDEX(Price!$B:$B, RANDBETWEEN(2, COUNTA(Price!$B:$B)))</f>
        <v>97.32</v>
      </c>
      <c r="E660" t="str">
        <f t="shared" ca="1" si="10"/>
        <v>'872','122','97.32'</v>
      </c>
    </row>
    <row r="661" spans="1:5" x14ac:dyDescent="0.25">
      <c r="A661">
        <v>948</v>
      </c>
      <c r="B661">
        <v>357</v>
      </c>
      <c r="C661" t="str" cm="1">
        <f t="array" aca="1" ref="C661" ca="1">INDEX(Price!$B:$B, RANDBETWEEN(2, COUNTA(Price!$B:$B)))</f>
        <v>3.09</v>
      </c>
      <c r="E661" t="str">
        <f t="shared" ca="1" si="10"/>
        <v>'948','357','3.09'</v>
      </c>
    </row>
    <row r="662" spans="1:5" x14ac:dyDescent="0.25">
      <c r="A662">
        <v>662</v>
      </c>
      <c r="B662">
        <v>181</v>
      </c>
      <c r="C662" t="str" cm="1">
        <f t="array" aca="1" ref="C662" ca="1">INDEX(Price!$B:$B, RANDBETWEEN(2, COUNTA(Price!$B:$B)))</f>
        <v>12.33</v>
      </c>
      <c r="E662" t="str">
        <f t="shared" ca="1" si="10"/>
        <v>'662','181','12.33'</v>
      </c>
    </row>
    <row r="663" spans="1:5" x14ac:dyDescent="0.25">
      <c r="A663">
        <v>1900</v>
      </c>
      <c r="B663">
        <v>139</v>
      </c>
      <c r="C663" t="str" cm="1">
        <f t="array" aca="1" ref="C663" ca="1">INDEX(Price!$B:$B, RANDBETWEEN(2, COUNTA(Price!$B:$B)))</f>
        <v>35.23</v>
      </c>
      <c r="E663" t="str">
        <f t="shared" ca="1" si="10"/>
        <v>'1900','139','35.23'</v>
      </c>
    </row>
    <row r="664" spans="1:5" x14ac:dyDescent="0.25">
      <c r="A664">
        <v>586</v>
      </c>
      <c r="B664">
        <v>354</v>
      </c>
      <c r="C664" t="str" cm="1">
        <f t="array" aca="1" ref="C664" ca="1">INDEX(Price!$B:$B, RANDBETWEEN(2, COUNTA(Price!$B:$B)))</f>
        <v>9.74</v>
      </c>
      <c r="E664" t="str">
        <f t="shared" ca="1" si="10"/>
        <v>'586','354','9.74'</v>
      </c>
    </row>
    <row r="665" spans="1:5" x14ac:dyDescent="0.25">
      <c r="A665">
        <v>243</v>
      </c>
      <c r="B665">
        <v>497</v>
      </c>
      <c r="C665" t="str" cm="1">
        <f t="array" aca="1" ref="C665" ca="1">INDEX(Price!$B:$B, RANDBETWEEN(2, COUNTA(Price!$B:$B)))</f>
        <v>54.83</v>
      </c>
      <c r="E665" t="str">
        <f t="shared" ca="1" si="10"/>
        <v>'243','497','54.83'</v>
      </c>
    </row>
    <row r="666" spans="1:5" x14ac:dyDescent="0.25">
      <c r="A666">
        <v>714</v>
      </c>
      <c r="B666">
        <v>527</v>
      </c>
      <c r="C666" t="str" cm="1">
        <f t="array" aca="1" ref="C666" ca="1">INDEX(Price!$B:$B, RANDBETWEEN(2, COUNTA(Price!$B:$B)))</f>
        <v>26.36</v>
      </c>
      <c r="E666" t="str">
        <f t="shared" ca="1" si="10"/>
        <v>'714','527','26.36'</v>
      </c>
    </row>
    <row r="667" spans="1:5" x14ac:dyDescent="0.25">
      <c r="A667">
        <v>569</v>
      </c>
      <c r="B667">
        <v>40</v>
      </c>
      <c r="C667" t="str" cm="1">
        <f t="array" aca="1" ref="C667" ca="1">INDEX(Price!$B:$B, RANDBETWEEN(2, COUNTA(Price!$B:$B)))</f>
        <v>55.42</v>
      </c>
      <c r="E667" t="str">
        <f t="shared" ca="1" si="10"/>
        <v>'569','40','55.42'</v>
      </c>
    </row>
    <row r="668" spans="1:5" x14ac:dyDescent="0.25">
      <c r="A668">
        <v>1948</v>
      </c>
      <c r="B668">
        <v>184</v>
      </c>
      <c r="C668" t="str" cm="1">
        <f t="array" aca="1" ref="C668" ca="1">INDEX(Price!$B:$B, RANDBETWEEN(2, COUNTA(Price!$B:$B)))</f>
        <v>10.38</v>
      </c>
      <c r="E668" t="str">
        <f t="shared" ca="1" si="10"/>
        <v>'1948','184','10.38'</v>
      </c>
    </row>
    <row r="669" spans="1:5" x14ac:dyDescent="0.25">
      <c r="A669">
        <v>2156</v>
      </c>
      <c r="B669">
        <v>152</v>
      </c>
      <c r="C669" t="str" cm="1">
        <f t="array" aca="1" ref="C669" ca="1">INDEX(Price!$B:$B, RANDBETWEEN(2, COUNTA(Price!$B:$B)))</f>
        <v>28.57</v>
      </c>
      <c r="E669" t="str">
        <f t="shared" ca="1" si="10"/>
        <v>'2156','152','28.57'</v>
      </c>
    </row>
    <row r="670" spans="1:5" x14ac:dyDescent="0.25">
      <c r="A670">
        <v>1325</v>
      </c>
      <c r="B670">
        <v>353</v>
      </c>
      <c r="C670" t="str" cm="1">
        <f t="array" aca="1" ref="C670" ca="1">INDEX(Price!$B:$B, RANDBETWEEN(2, COUNTA(Price!$B:$B)))</f>
        <v>62.61</v>
      </c>
      <c r="E670" t="str">
        <f t="shared" ca="1" si="10"/>
        <v>'1325','353','62.61'</v>
      </c>
    </row>
    <row r="671" spans="1:5" x14ac:dyDescent="0.25">
      <c r="A671">
        <v>1227</v>
      </c>
      <c r="B671">
        <v>365</v>
      </c>
      <c r="C671" t="str" cm="1">
        <f t="array" aca="1" ref="C671" ca="1">INDEX(Price!$B:$B, RANDBETWEEN(2, COUNTA(Price!$B:$B)))</f>
        <v>46.35</v>
      </c>
      <c r="E671" t="str">
        <f t="shared" ca="1" si="10"/>
        <v>'1227','365','46.35'</v>
      </c>
    </row>
    <row r="672" spans="1:5" x14ac:dyDescent="0.25">
      <c r="A672">
        <v>775</v>
      </c>
      <c r="B672">
        <v>223</v>
      </c>
      <c r="C672" t="str" cm="1">
        <f t="array" aca="1" ref="C672" ca="1">INDEX(Price!$B:$B, RANDBETWEEN(2, COUNTA(Price!$B:$B)))</f>
        <v>89.48</v>
      </c>
      <c r="E672" t="str">
        <f t="shared" ca="1" si="10"/>
        <v>'775','223','89.48'</v>
      </c>
    </row>
    <row r="673" spans="1:5" x14ac:dyDescent="0.25">
      <c r="A673">
        <v>234</v>
      </c>
      <c r="B673">
        <v>562</v>
      </c>
      <c r="C673" t="str" cm="1">
        <f t="array" aca="1" ref="C673" ca="1">INDEX(Price!$B:$B, RANDBETWEEN(2, COUNTA(Price!$B:$B)))</f>
        <v>69.47</v>
      </c>
      <c r="E673" t="str">
        <f t="shared" ca="1" si="10"/>
        <v>'234','562','69.47'</v>
      </c>
    </row>
    <row r="674" spans="1:5" x14ac:dyDescent="0.25">
      <c r="A674">
        <v>1668</v>
      </c>
      <c r="B674">
        <v>446</v>
      </c>
      <c r="C674" t="str" cm="1">
        <f t="array" aca="1" ref="C674" ca="1">INDEX(Price!$B:$B, RANDBETWEEN(2, COUNTA(Price!$B:$B)))</f>
        <v>30.49</v>
      </c>
      <c r="E674" t="str">
        <f t="shared" ca="1" si="10"/>
        <v>'1668','446','30.49'</v>
      </c>
    </row>
    <row r="675" spans="1:5" x14ac:dyDescent="0.25">
      <c r="A675">
        <v>1153</v>
      </c>
      <c r="B675">
        <v>523</v>
      </c>
      <c r="C675" t="str" cm="1">
        <f t="array" aca="1" ref="C675" ca="1">INDEX(Price!$B:$B, RANDBETWEEN(2, COUNTA(Price!$B:$B)))</f>
        <v>34.45</v>
      </c>
      <c r="E675" t="str">
        <f t="shared" ca="1" si="10"/>
        <v>'1153','523','34.45'</v>
      </c>
    </row>
    <row r="676" spans="1:5" x14ac:dyDescent="0.25">
      <c r="A676">
        <v>1983</v>
      </c>
      <c r="B676">
        <v>214</v>
      </c>
      <c r="C676" t="str" cm="1">
        <f t="array" aca="1" ref="C676" ca="1">INDEX(Price!$B:$B, RANDBETWEEN(2, COUNTA(Price!$B:$B)))</f>
        <v>72.08</v>
      </c>
      <c r="E676" t="str">
        <f t="shared" ca="1" si="10"/>
        <v>'1983','214','72.08'</v>
      </c>
    </row>
    <row r="677" spans="1:5" x14ac:dyDescent="0.25">
      <c r="A677">
        <v>167</v>
      </c>
      <c r="B677">
        <v>261</v>
      </c>
      <c r="C677" t="str" cm="1">
        <f t="array" aca="1" ref="C677" ca="1">INDEX(Price!$B:$B, RANDBETWEEN(2, COUNTA(Price!$B:$B)))</f>
        <v>98.40</v>
      </c>
      <c r="E677" t="str">
        <f t="shared" ca="1" si="10"/>
        <v>'167','261','98.40'</v>
      </c>
    </row>
    <row r="678" spans="1:5" x14ac:dyDescent="0.25">
      <c r="A678">
        <v>1734</v>
      </c>
      <c r="B678">
        <v>362</v>
      </c>
      <c r="C678" t="str" cm="1">
        <f t="array" aca="1" ref="C678" ca="1">INDEX(Price!$B:$B, RANDBETWEEN(2, COUNTA(Price!$B:$B)))</f>
        <v>53.42</v>
      </c>
      <c r="E678" t="str">
        <f t="shared" ca="1" si="10"/>
        <v>'1734','362','53.42'</v>
      </c>
    </row>
    <row r="679" spans="1:5" x14ac:dyDescent="0.25">
      <c r="A679">
        <v>104</v>
      </c>
      <c r="B679">
        <v>313</v>
      </c>
      <c r="C679" t="str" cm="1">
        <f t="array" aca="1" ref="C679" ca="1">INDEX(Price!$B:$B, RANDBETWEEN(2, COUNTA(Price!$B:$B)))</f>
        <v>21.63</v>
      </c>
      <c r="E679" t="str">
        <f t="shared" ca="1" si="10"/>
        <v>'104','313','21.63'</v>
      </c>
    </row>
    <row r="680" spans="1:5" x14ac:dyDescent="0.25">
      <c r="A680">
        <v>1165</v>
      </c>
      <c r="B680">
        <v>126</v>
      </c>
      <c r="C680" t="str" cm="1">
        <f t="array" aca="1" ref="C680" ca="1">INDEX(Price!$B:$B, RANDBETWEEN(2, COUNTA(Price!$B:$B)))</f>
        <v>20.36</v>
      </c>
      <c r="E680" t="str">
        <f t="shared" ca="1" si="10"/>
        <v>'1165','126','20.36'</v>
      </c>
    </row>
    <row r="681" spans="1:5" x14ac:dyDescent="0.25">
      <c r="A681">
        <v>1337</v>
      </c>
      <c r="B681">
        <v>551</v>
      </c>
      <c r="C681" t="str" cm="1">
        <f t="array" aca="1" ref="C681" ca="1">INDEX(Price!$B:$B, RANDBETWEEN(2, COUNTA(Price!$B:$B)))</f>
        <v>28.39</v>
      </c>
      <c r="E681" t="str">
        <f t="shared" ca="1" si="10"/>
        <v>'1337','551','28.39'</v>
      </c>
    </row>
    <row r="682" spans="1:5" x14ac:dyDescent="0.25">
      <c r="A682">
        <v>1758</v>
      </c>
      <c r="B682">
        <v>452</v>
      </c>
      <c r="C682" t="str" cm="1">
        <f t="array" aca="1" ref="C682" ca="1">INDEX(Price!$B:$B, RANDBETWEEN(2, COUNTA(Price!$B:$B)))</f>
        <v>1.01</v>
      </c>
      <c r="E682" t="str">
        <f t="shared" ca="1" si="10"/>
        <v>'1758','452','1.01'</v>
      </c>
    </row>
    <row r="683" spans="1:5" x14ac:dyDescent="0.25">
      <c r="A683">
        <v>57</v>
      </c>
      <c r="B683">
        <v>175</v>
      </c>
      <c r="C683" t="str" cm="1">
        <f t="array" aca="1" ref="C683" ca="1">INDEX(Price!$B:$B, RANDBETWEEN(2, COUNTA(Price!$B:$B)))</f>
        <v>58.73</v>
      </c>
      <c r="E683" t="str">
        <f t="shared" ca="1" si="10"/>
        <v>'57','175','58.73'</v>
      </c>
    </row>
    <row r="684" spans="1:5" x14ac:dyDescent="0.25">
      <c r="A684">
        <v>2028</v>
      </c>
      <c r="B684">
        <v>240</v>
      </c>
      <c r="C684" t="str" cm="1">
        <f t="array" aca="1" ref="C684" ca="1">INDEX(Price!$B:$B, RANDBETWEEN(2, COUNTA(Price!$B:$B)))</f>
        <v>48.33</v>
      </c>
      <c r="E684" t="str">
        <f t="shared" ca="1" si="10"/>
        <v>'2028','240','48.33'</v>
      </c>
    </row>
    <row r="685" spans="1:5" x14ac:dyDescent="0.25">
      <c r="A685">
        <v>1713</v>
      </c>
      <c r="B685">
        <v>193</v>
      </c>
      <c r="C685" t="str" cm="1">
        <f t="array" aca="1" ref="C685" ca="1">INDEX(Price!$B:$B, RANDBETWEEN(2, COUNTA(Price!$B:$B)))</f>
        <v>78.21</v>
      </c>
      <c r="E685" t="str">
        <f t="shared" ca="1" si="10"/>
        <v>'1713','193','78.21'</v>
      </c>
    </row>
    <row r="686" spans="1:5" x14ac:dyDescent="0.25">
      <c r="A686">
        <v>92</v>
      </c>
      <c r="B686">
        <v>75</v>
      </c>
      <c r="C686" t="str" cm="1">
        <f t="array" aca="1" ref="C686" ca="1">INDEX(Price!$B:$B, RANDBETWEEN(2, COUNTA(Price!$B:$B)))</f>
        <v>59.57</v>
      </c>
      <c r="E686" t="str">
        <f t="shared" ca="1" si="10"/>
        <v>'92','75','59.57'</v>
      </c>
    </row>
    <row r="687" spans="1:5" x14ac:dyDescent="0.25">
      <c r="A687">
        <v>362</v>
      </c>
      <c r="B687">
        <v>105</v>
      </c>
      <c r="C687" t="str" cm="1">
        <f t="array" aca="1" ref="C687" ca="1">INDEX(Price!$B:$B, RANDBETWEEN(2, COUNTA(Price!$B:$B)))</f>
        <v>39.87</v>
      </c>
      <c r="E687" t="str">
        <f t="shared" ca="1" si="10"/>
        <v>'362','105','39.87'</v>
      </c>
    </row>
    <row r="688" spans="1:5" x14ac:dyDescent="0.25">
      <c r="A688">
        <v>1248</v>
      </c>
      <c r="B688">
        <v>147</v>
      </c>
      <c r="C688" t="str" cm="1">
        <f t="array" aca="1" ref="C688" ca="1">INDEX(Price!$B:$B, RANDBETWEEN(2, COUNTA(Price!$B:$B)))</f>
        <v>5.42</v>
      </c>
      <c r="E688" t="str">
        <f t="shared" ca="1" si="10"/>
        <v>'1248','147','5.42'</v>
      </c>
    </row>
    <row r="689" spans="1:5" x14ac:dyDescent="0.25">
      <c r="A689">
        <v>1962</v>
      </c>
      <c r="B689">
        <v>543</v>
      </c>
      <c r="C689" t="str" cm="1">
        <f t="array" aca="1" ref="C689" ca="1">INDEX(Price!$B:$B, RANDBETWEEN(2, COUNTA(Price!$B:$B)))</f>
        <v>94.26</v>
      </c>
      <c r="E689" t="str">
        <f t="shared" ca="1" si="10"/>
        <v>'1962','543','94.26'</v>
      </c>
    </row>
    <row r="690" spans="1:5" x14ac:dyDescent="0.25">
      <c r="A690">
        <v>853</v>
      </c>
      <c r="B690">
        <v>511</v>
      </c>
      <c r="C690" t="str" cm="1">
        <f t="array" aca="1" ref="C690" ca="1">INDEX(Price!$B:$B, RANDBETWEEN(2, COUNTA(Price!$B:$B)))</f>
        <v>49.15</v>
      </c>
      <c r="E690" t="str">
        <f t="shared" ca="1" si="10"/>
        <v>'853','511','49.15'</v>
      </c>
    </row>
    <row r="691" spans="1:5" x14ac:dyDescent="0.25">
      <c r="A691">
        <v>2139</v>
      </c>
      <c r="B691">
        <v>268</v>
      </c>
      <c r="C691" t="str" cm="1">
        <f t="array" aca="1" ref="C691" ca="1">INDEX(Price!$B:$B, RANDBETWEEN(2, COUNTA(Price!$B:$B)))</f>
        <v>25.16</v>
      </c>
      <c r="E691" t="str">
        <f t="shared" ca="1" si="10"/>
        <v>'2139','268','25.16'</v>
      </c>
    </row>
    <row r="692" spans="1:5" x14ac:dyDescent="0.25">
      <c r="A692">
        <v>1340</v>
      </c>
      <c r="B692">
        <v>159</v>
      </c>
      <c r="C692" t="str" cm="1">
        <f t="array" aca="1" ref="C692" ca="1">INDEX(Price!$B:$B, RANDBETWEEN(2, COUNTA(Price!$B:$B)))</f>
        <v>5.23</v>
      </c>
      <c r="E692" t="str">
        <f t="shared" ca="1" si="10"/>
        <v>'1340','159','5.23'</v>
      </c>
    </row>
    <row r="693" spans="1:5" x14ac:dyDescent="0.25">
      <c r="A693">
        <v>82</v>
      </c>
      <c r="B693">
        <v>42</v>
      </c>
      <c r="C693" t="str" cm="1">
        <f t="array" aca="1" ref="C693" ca="1">INDEX(Price!$B:$B, RANDBETWEEN(2, COUNTA(Price!$B:$B)))</f>
        <v>69.15</v>
      </c>
      <c r="E693" t="str">
        <f t="shared" ca="1" si="10"/>
        <v>'82','42','69.15'</v>
      </c>
    </row>
    <row r="694" spans="1:5" x14ac:dyDescent="0.25">
      <c r="A694">
        <v>2059</v>
      </c>
      <c r="B694">
        <v>513</v>
      </c>
      <c r="C694" t="str" cm="1">
        <f t="array" aca="1" ref="C694" ca="1">INDEX(Price!$B:$B, RANDBETWEEN(2, COUNTA(Price!$B:$B)))</f>
        <v>47.03</v>
      </c>
      <c r="E694" t="str">
        <f t="shared" ca="1" si="10"/>
        <v>'2059','513','47.03'</v>
      </c>
    </row>
    <row r="695" spans="1:5" x14ac:dyDescent="0.25">
      <c r="A695">
        <v>1938</v>
      </c>
      <c r="B695">
        <v>351</v>
      </c>
      <c r="C695" t="str" cm="1">
        <f t="array" aca="1" ref="C695" ca="1">INDEX(Price!$B:$B, RANDBETWEEN(2, COUNTA(Price!$B:$B)))</f>
        <v>14.33</v>
      </c>
      <c r="E695" t="str">
        <f t="shared" ca="1" si="10"/>
        <v>'1938','351','14.33'</v>
      </c>
    </row>
    <row r="696" spans="1:5" x14ac:dyDescent="0.25">
      <c r="A696">
        <v>1143</v>
      </c>
      <c r="B696">
        <v>223</v>
      </c>
      <c r="C696" t="str" cm="1">
        <f t="array" aca="1" ref="C696" ca="1">INDEX(Price!$B:$B, RANDBETWEEN(2, COUNTA(Price!$B:$B)))</f>
        <v>53.64</v>
      </c>
      <c r="E696" t="str">
        <f t="shared" ca="1" si="10"/>
        <v>'1143','223','53.64'</v>
      </c>
    </row>
    <row r="697" spans="1:5" x14ac:dyDescent="0.25">
      <c r="A697">
        <v>1401</v>
      </c>
      <c r="B697">
        <v>378</v>
      </c>
      <c r="C697" t="str" cm="1">
        <f t="array" aca="1" ref="C697" ca="1">INDEX(Price!$B:$B, RANDBETWEEN(2, COUNTA(Price!$B:$B)))</f>
        <v>25.16</v>
      </c>
      <c r="E697" t="str">
        <f t="shared" ca="1" si="10"/>
        <v>'1401','378','25.16'</v>
      </c>
    </row>
    <row r="698" spans="1:5" x14ac:dyDescent="0.25">
      <c r="A698">
        <v>374</v>
      </c>
      <c r="B698">
        <v>251</v>
      </c>
      <c r="C698" t="str" cm="1">
        <f t="array" aca="1" ref="C698" ca="1">INDEX(Price!$B:$B, RANDBETWEEN(2, COUNTA(Price!$B:$B)))</f>
        <v>86.95</v>
      </c>
      <c r="E698" t="str">
        <f t="shared" ca="1" si="10"/>
        <v>'374','251','86.95'</v>
      </c>
    </row>
    <row r="699" spans="1:5" x14ac:dyDescent="0.25">
      <c r="A699">
        <v>1105</v>
      </c>
      <c r="B699">
        <v>354</v>
      </c>
      <c r="C699" t="str" cm="1">
        <f t="array" aca="1" ref="C699" ca="1">INDEX(Price!$B:$B, RANDBETWEEN(2, COUNTA(Price!$B:$B)))</f>
        <v>86.23</v>
      </c>
      <c r="E699" t="str">
        <f t="shared" ca="1" si="10"/>
        <v>'1105','354','86.23'</v>
      </c>
    </row>
    <row r="700" spans="1:5" x14ac:dyDescent="0.25">
      <c r="A700">
        <v>85</v>
      </c>
      <c r="B700">
        <v>139</v>
      </c>
      <c r="C700" t="str" cm="1">
        <f t="array" aca="1" ref="C700" ca="1">INDEX(Price!$B:$B, RANDBETWEEN(2, COUNTA(Price!$B:$B)))</f>
        <v>66.42</v>
      </c>
      <c r="E700" t="str">
        <f t="shared" ca="1" si="10"/>
        <v>'85','139','66.42'</v>
      </c>
    </row>
    <row r="701" spans="1:5" x14ac:dyDescent="0.25">
      <c r="A701">
        <v>1728</v>
      </c>
      <c r="B701">
        <v>475</v>
      </c>
      <c r="C701" t="str" cm="1">
        <f t="array" aca="1" ref="C701" ca="1">INDEX(Price!$B:$B, RANDBETWEEN(2, COUNTA(Price!$B:$B)))</f>
        <v>93.30</v>
      </c>
      <c r="E701" t="str">
        <f t="shared" ca="1" si="10"/>
        <v>'1728','475','93.30'</v>
      </c>
    </row>
    <row r="702" spans="1:5" x14ac:dyDescent="0.25">
      <c r="A702">
        <v>2003</v>
      </c>
      <c r="B702">
        <v>362</v>
      </c>
      <c r="C702" t="str" cm="1">
        <f t="array" aca="1" ref="C702" ca="1">INDEX(Price!$B:$B, RANDBETWEEN(2, COUNTA(Price!$B:$B)))</f>
        <v>63.69</v>
      </c>
      <c r="E702" t="str">
        <f t="shared" ca="1" si="10"/>
        <v>'2003','362','63.69'</v>
      </c>
    </row>
    <row r="703" spans="1:5" x14ac:dyDescent="0.25">
      <c r="A703">
        <v>164</v>
      </c>
      <c r="B703">
        <v>3</v>
      </c>
      <c r="C703" t="str" cm="1">
        <f t="array" aca="1" ref="C703" ca="1">INDEX(Price!$B:$B, RANDBETWEEN(2, COUNTA(Price!$B:$B)))</f>
        <v>60.41</v>
      </c>
      <c r="E703" t="str">
        <f t="shared" ca="1" si="10"/>
        <v>'164','3','60.41'</v>
      </c>
    </row>
    <row r="704" spans="1:5" x14ac:dyDescent="0.25">
      <c r="A704">
        <v>59</v>
      </c>
      <c r="B704">
        <v>479</v>
      </c>
      <c r="C704" t="str" cm="1">
        <f t="array" aca="1" ref="C704" ca="1">INDEX(Price!$B:$B, RANDBETWEEN(2, COUNTA(Price!$B:$B)))</f>
        <v>22.35</v>
      </c>
      <c r="E704" t="str">
        <f t="shared" ca="1" si="10"/>
        <v>'59','479','22.35'</v>
      </c>
    </row>
    <row r="705" spans="1:5" x14ac:dyDescent="0.25">
      <c r="A705">
        <v>1659</v>
      </c>
      <c r="B705">
        <v>245</v>
      </c>
      <c r="C705" t="str" cm="1">
        <f t="array" aca="1" ref="C705" ca="1">INDEX(Price!$B:$B, RANDBETWEEN(2, COUNTA(Price!$B:$B)))</f>
        <v>84.63</v>
      </c>
      <c r="E705" t="str">
        <f t="shared" ca="1" si="10"/>
        <v>'1659','245','84.63'</v>
      </c>
    </row>
    <row r="706" spans="1:5" x14ac:dyDescent="0.25">
      <c r="A706">
        <v>1535</v>
      </c>
      <c r="B706">
        <v>251</v>
      </c>
      <c r="C706" t="str" cm="1">
        <f t="array" aca="1" ref="C706" ca="1">INDEX(Price!$B:$B, RANDBETWEEN(2, COUNTA(Price!$B:$B)))</f>
        <v>10.25</v>
      </c>
      <c r="E706" t="str">
        <f t="shared" ca="1" si="10"/>
        <v>'1535','251','10.25'</v>
      </c>
    </row>
    <row r="707" spans="1:5" x14ac:dyDescent="0.25">
      <c r="A707">
        <v>1319</v>
      </c>
      <c r="B707">
        <v>412</v>
      </c>
      <c r="C707" t="str" cm="1">
        <f t="array" aca="1" ref="C707" ca="1">INDEX(Price!$B:$B, RANDBETWEEN(2, COUNTA(Price!$B:$B)))</f>
        <v>28.42</v>
      </c>
      <c r="E707" t="str">
        <f t="shared" ref="E707:E770" ca="1" si="11">_xlfn.CONCAT("'",A707,"'",",","'",B707,"'",",","'",C707,"'")</f>
        <v>'1319','412','28.42'</v>
      </c>
    </row>
    <row r="708" spans="1:5" x14ac:dyDescent="0.25">
      <c r="A708">
        <v>249</v>
      </c>
      <c r="B708">
        <v>241</v>
      </c>
      <c r="C708" t="str" cm="1">
        <f t="array" aca="1" ref="C708" ca="1">INDEX(Price!$B:$B, RANDBETWEEN(2, COUNTA(Price!$B:$B)))</f>
        <v>77.16</v>
      </c>
      <c r="E708" t="str">
        <f t="shared" ca="1" si="11"/>
        <v>'249','241','77.16'</v>
      </c>
    </row>
    <row r="709" spans="1:5" x14ac:dyDescent="0.25">
      <c r="A709">
        <v>339</v>
      </c>
      <c r="B709">
        <v>223</v>
      </c>
      <c r="C709" t="str" cm="1">
        <f t="array" aca="1" ref="C709" ca="1">INDEX(Price!$B:$B, RANDBETWEEN(2, COUNTA(Price!$B:$B)))</f>
        <v>10.97</v>
      </c>
      <c r="E709" t="str">
        <f t="shared" ca="1" si="11"/>
        <v>'339','223','10.97'</v>
      </c>
    </row>
    <row r="710" spans="1:5" x14ac:dyDescent="0.25">
      <c r="A710">
        <v>1482</v>
      </c>
      <c r="B710">
        <v>565</v>
      </c>
      <c r="C710" t="str" cm="1">
        <f t="array" aca="1" ref="C710" ca="1">INDEX(Price!$B:$B, RANDBETWEEN(2, COUNTA(Price!$B:$B)))</f>
        <v>84.57</v>
      </c>
      <c r="E710" t="str">
        <f t="shared" ca="1" si="11"/>
        <v>'1482','565','84.57'</v>
      </c>
    </row>
    <row r="711" spans="1:5" x14ac:dyDescent="0.25">
      <c r="A711">
        <v>1138</v>
      </c>
      <c r="B711">
        <v>115</v>
      </c>
      <c r="C711" t="str" cm="1">
        <f t="array" aca="1" ref="C711" ca="1">INDEX(Price!$B:$B, RANDBETWEEN(2, COUNTA(Price!$B:$B)))</f>
        <v>8.79</v>
      </c>
      <c r="E711" t="str">
        <f t="shared" ca="1" si="11"/>
        <v>'1138','115','8.79'</v>
      </c>
    </row>
    <row r="712" spans="1:5" x14ac:dyDescent="0.25">
      <c r="A712">
        <v>1637</v>
      </c>
      <c r="B712">
        <v>351</v>
      </c>
      <c r="C712" t="str" cm="1">
        <f t="array" aca="1" ref="C712" ca="1">INDEX(Price!$B:$B, RANDBETWEEN(2, COUNTA(Price!$B:$B)))</f>
        <v>74.26</v>
      </c>
      <c r="E712" t="str">
        <f t="shared" ca="1" si="11"/>
        <v>'1637','351','74.26'</v>
      </c>
    </row>
    <row r="713" spans="1:5" x14ac:dyDescent="0.25">
      <c r="A713">
        <v>13</v>
      </c>
      <c r="B713">
        <v>48</v>
      </c>
      <c r="C713" t="str" cm="1">
        <f t="array" aca="1" ref="C713" ca="1">INDEX(Price!$B:$B, RANDBETWEEN(2, COUNTA(Price!$B:$B)))</f>
        <v>98.04</v>
      </c>
      <c r="E713" t="str">
        <f t="shared" ca="1" si="11"/>
        <v>'13','48','98.04'</v>
      </c>
    </row>
    <row r="714" spans="1:5" x14ac:dyDescent="0.25">
      <c r="A714">
        <v>1019</v>
      </c>
      <c r="B714">
        <v>204</v>
      </c>
      <c r="C714" t="str" cm="1">
        <f t="array" aca="1" ref="C714" ca="1">INDEX(Price!$B:$B, RANDBETWEEN(2, COUNTA(Price!$B:$B)))</f>
        <v>36.98</v>
      </c>
      <c r="E714" t="str">
        <f t="shared" ca="1" si="11"/>
        <v>'1019','204','36.98'</v>
      </c>
    </row>
    <row r="715" spans="1:5" x14ac:dyDescent="0.25">
      <c r="A715">
        <v>929</v>
      </c>
      <c r="B715">
        <v>540</v>
      </c>
      <c r="C715" t="str" cm="1">
        <f t="array" aca="1" ref="C715" ca="1">INDEX(Price!$B:$B, RANDBETWEEN(2, COUNTA(Price!$B:$B)))</f>
        <v>14.96</v>
      </c>
      <c r="E715" t="str">
        <f t="shared" ca="1" si="11"/>
        <v>'929','540','14.96'</v>
      </c>
    </row>
    <row r="716" spans="1:5" x14ac:dyDescent="0.25">
      <c r="A716">
        <v>370</v>
      </c>
      <c r="B716">
        <v>226</v>
      </c>
      <c r="C716" t="str" cm="1">
        <f t="array" aca="1" ref="C716" ca="1">INDEX(Price!$B:$B, RANDBETWEEN(2, COUNTA(Price!$B:$B)))</f>
        <v>56.27</v>
      </c>
      <c r="E716" t="str">
        <f t="shared" ca="1" si="11"/>
        <v>'370','226','56.27'</v>
      </c>
    </row>
    <row r="717" spans="1:5" x14ac:dyDescent="0.25">
      <c r="A717">
        <v>2099</v>
      </c>
      <c r="B717">
        <v>88</v>
      </c>
      <c r="C717" t="str" cm="1">
        <f t="array" aca="1" ref="C717" ca="1">INDEX(Price!$B:$B, RANDBETWEEN(2, COUNTA(Price!$B:$B)))</f>
        <v>44.66</v>
      </c>
      <c r="E717" t="str">
        <f t="shared" ca="1" si="11"/>
        <v>'2099','88','44.66'</v>
      </c>
    </row>
    <row r="718" spans="1:5" x14ac:dyDescent="0.25">
      <c r="A718">
        <v>2079</v>
      </c>
      <c r="B718">
        <v>345</v>
      </c>
      <c r="C718" t="str" cm="1">
        <f t="array" aca="1" ref="C718" ca="1">INDEX(Price!$B:$B, RANDBETWEEN(2, COUNTA(Price!$B:$B)))</f>
        <v>54.83</v>
      </c>
      <c r="E718" t="str">
        <f t="shared" ca="1" si="11"/>
        <v>'2079','345','54.83'</v>
      </c>
    </row>
    <row r="719" spans="1:5" x14ac:dyDescent="0.25">
      <c r="A719">
        <v>1545</v>
      </c>
      <c r="B719">
        <v>7</v>
      </c>
      <c r="C719" t="str" cm="1">
        <f t="array" aca="1" ref="C719" ca="1">INDEX(Price!$B:$B, RANDBETWEEN(2, COUNTA(Price!$B:$B)))</f>
        <v>5.23</v>
      </c>
      <c r="E719" t="str">
        <f t="shared" ca="1" si="11"/>
        <v>'1545','7','5.23'</v>
      </c>
    </row>
    <row r="720" spans="1:5" x14ac:dyDescent="0.25">
      <c r="A720">
        <v>391</v>
      </c>
      <c r="B720">
        <v>149</v>
      </c>
      <c r="C720" t="str" cm="1">
        <f t="array" aca="1" ref="C720" ca="1">INDEX(Price!$B:$B, RANDBETWEEN(2, COUNTA(Price!$B:$B)))</f>
        <v>39.07</v>
      </c>
      <c r="E720" t="str">
        <f t="shared" ca="1" si="11"/>
        <v>'391','149','39.07'</v>
      </c>
    </row>
    <row r="721" spans="1:5" x14ac:dyDescent="0.25">
      <c r="A721">
        <v>1850</v>
      </c>
      <c r="B721">
        <v>400</v>
      </c>
      <c r="C721" t="str" cm="1">
        <f t="array" aca="1" ref="C721" ca="1">INDEX(Price!$B:$B, RANDBETWEEN(2, COUNTA(Price!$B:$B)))</f>
        <v>94.86</v>
      </c>
      <c r="E721" t="str">
        <f t="shared" ca="1" si="11"/>
        <v>'1850','400','94.86'</v>
      </c>
    </row>
    <row r="722" spans="1:5" x14ac:dyDescent="0.25">
      <c r="A722">
        <v>2135</v>
      </c>
      <c r="B722">
        <v>425</v>
      </c>
      <c r="C722" t="str" cm="1">
        <f t="array" aca="1" ref="C722" ca="1">INDEX(Price!$B:$B, RANDBETWEEN(2, COUNTA(Price!$B:$B)))</f>
        <v>35.35</v>
      </c>
      <c r="E722" t="str">
        <f t="shared" ca="1" si="11"/>
        <v>'2135','425','35.35'</v>
      </c>
    </row>
    <row r="723" spans="1:5" x14ac:dyDescent="0.25">
      <c r="A723">
        <v>1635</v>
      </c>
      <c r="B723">
        <v>572</v>
      </c>
      <c r="C723" t="str" cm="1">
        <f t="array" aca="1" ref="C723" ca="1">INDEX(Price!$B:$B, RANDBETWEEN(2, COUNTA(Price!$B:$B)))</f>
        <v>25.16</v>
      </c>
      <c r="E723" t="str">
        <f t="shared" ca="1" si="11"/>
        <v>'1635','572','25.16'</v>
      </c>
    </row>
    <row r="724" spans="1:5" x14ac:dyDescent="0.25">
      <c r="A724">
        <v>1358</v>
      </c>
      <c r="B724">
        <v>411</v>
      </c>
      <c r="C724" t="str" cm="1">
        <f t="array" aca="1" ref="C724" ca="1">INDEX(Price!$B:$B, RANDBETWEEN(2, COUNTA(Price!$B:$B)))</f>
        <v>41.79</v>
      </c>
      <c r="E724" t="str">
        <f t="shared" ca="1" si="11"/>
        <v>'1358','411','41.79'</v>
      </c>
    </row>
    <row r="725" spans="1:5" x14ac:dyDescent="0.25">
      <c r="A725">
        <v>313</v>
      </c>
      <c r="B725">
        <v>464</v>
      </c>
      <c r="C725" t="str" cm="1">
        <f t="array" aca="1" ref="C725" ca="1">INDEX(Price!$B:$B, RANDBETWEEN(2, COUNTA(Price!$B:$B)))</f>
        <v>10.74</v>
      </c>
      <c r="E725" t="str">
        <f t="shared" ca="1" si="11"/>
        <v>'313','464','10.74'</v>
      </c>
    </row>
    <row r="726" spans="1:5" x14ac:dyDescent="0.25">
      <c r="A726">
        <v>155</v>
      </c>
      <c r="B726">
        <v>484</v>
      </c>
      <c r="C726" t="str" cm="1">
        <f t="array" aca="1" ref="C726" ca="1">INDEX(Price!$B:$B, RANDBETWEEN(2, COUNTA(Price!$B:$B)))</f>
        <v>32.90</v>
      </c>
      <c r="E726" t="str">
        <f t="shared" ca="1" si="11"/>
        <v>'155','484','32.90'</v>
      </c>
    </row>
    <row r="727" spans="1:5" x14ac:dyDescent="0.25">
      <c r="A727">
        <v>1443</v>
      </c>
      <c r="B727">
        <v>163</v>
      </c>
      <c r="C727" t="str" cm="1">
        <f t="array" aca="1" ref="C727" ca="1">INDEX(Price!$B:$B, RANDBETWEEN(2, COUNTA(Price!$B:$B)))</f>
        <v>64.23</v>
      </c>
      <c r="E727" t="str">
        <f t="shared" ca="1" si="11"/>
        <v>'1443','163','64.23'</v>
      </c>
    </row>
    <row r="728" spans="1:5" x14ac:dyDescent="0.25">
      <c r="A728">
        <v>767</v>
      </c>
      <c r="B728">
        <v>236</v>
      </c>
      <c r="C728" t="str" cm="1">
        <f t="array" aca="1" ref="C728" ca="1">INDEX(Price!$B:$B, RANDBETWEEN(2, COUNTA(Price!$B:$B)))</f>
        <v>40.60</v>
      </c>
      <c r="E728" t="str">
        <f t="shared" ca="1" si="11"/>
        <v>'767','236','40.60'</v>
      </c>
    </row>
    <row r="729" spans="1:5" x14ac:dyDescent="0.25">
      <c r="A729">
        <v>1528</v>
      </c>
      <c r="B729">
        <v>486</v>
      </c>
      <c r="C729" t="str" cm="1">
        <f t="array" aca="1" ref="C729" ca="1">INDEX(Price!$B:$B, RANDBETWEEN(2, COUNTA(Price!$B:$B)))</f>
        <v>30.49</v>
      </c>
      <c r="E729" t="str">
        <f t="shared" ca="1" si="11"/>
        <v>'1528','486','30.49'</v>
      </c>
    </row>
    <row r="730" spans="1:5" x14ac:dyDescent="0.25">
      <c r="A730">
        <v>18</v>
      </c>
      <c r="B730">
        <v>423</v>
      </c>
      <c r="C730" t="str" cm="1">
        <f t="array" aca="1" ref="C730" ca="1">INDEX(Price!$B:$B, RANDBETWEEN(2, COUNTA(Price!$B:$B)))</f>
        <v>3.24</v>
      </c>
      <c r="E730" t="str">
        <f t="shared" ca="1" si="11"/>
        <v>'18','423','3.24'</v>
      </c>
    </row>
    <row r="731" spans="1:5" x14ac:dyDescent="0.25">
      <c r="A731">
        <v>173</v>
      </c>
      <c r="B731">
        <v>54</v>
      </c>
      <c r="C731" t="str" cm="1">
        <f t="array" aca="1" ref="C731" ca="1">INDEX(Price!$B:$B, RANDBETWEEN(2, COUNTA(Price!$B:$B)))</f>
        <v>12.89</v>
      </c>
      <c r="E731" t="str">
        <f t="shared" ca="1" si="11"/>
        <v>'173','54','12.89'</v>
      </c>
    </row>
    <row r="732" spans="1:5" x14ac:dyDescent="0.25">
      <c r="A732">
        <v>1978</v>
      </c>
      <c r="B732">
        <v>79</v>
      </c>
      <c r="C732" t="str" cm="1">
        <f t="array" aca="1" ref="C732" ca="1">INDEX(Price!$B:$B, RANDBETWEEN(2, COUNTA(Price!$B:$B)))</f>
        <v>18.75</v>
      </c>
      <c r="E732" t="str">
        <f t="shared" ca="1" si="11"/>
        <v>'1978','79','18.75'</v>
      </c>
    </row>
    <row r="733" spans="1:5" x14ac:dyDescent="0.25">
      <c r="A733">
        <v>656</v>
      </c>
      <c r="B733">
        <v>455</v>
      </c>
      <c r="C733" t="str" cm="1">
        <f t="array" aca="1" ref="C733" ca="1">INDEX(Price!$B:$B, RANDBETWEEN(2, COUNTA(Price!$B:$B)))</f>
        <v>55.62</v>
      </c>
      <c r="E733" t="str">
        <f t="shared" ca="1" si="11"/>
        <v>'656','455','55.62'</v>
      </c>
    </row>
    <row r="734" spans="1:5" x14ac:dyDescent="0.25">
      <c r="A734">
        <v>1022</v>
      </c>
      <c r="B734">
        <v>9</v>
      </c>
      <c r="C734" t="str" cm="1">
        <f t="array" aca="1" ref="C734" ca="1">INDEX(Price!$B:$B, RANDBETWEEN(2, COUNTA(Price!$B:$B)))</f>
        <v>97.93</v>
      </c>
      <c r="E734" t="str">
        <f t="shared" ca="1" si="11"/>
        <v>'1022','9','97.93'</v>
      </c>
    </row>
    <row r="735" spans="1:5" x14ac:dyDescent="0.25">
      <c r="A735">
        <v>1383</v>
      </c>
      <c r="B735">
        <v>457</v>
      </c>
      <c r="C735" t="str" cm="1">
        <f t="array" aca="1" ref="C735" ca="1">INDEX(Price!$B:$B, RANDBETWEEN(2, COUNTA(Price!$B:$B)))</f>
        <v>69.87</v>
      </c>
      <c r="E735" t="str">
        <f t="shared" ca="1" si="11"/>
        <v>'1383','457','69.87'</v>
      </c>
    </row>
    <row r="736" spans="1:5" x14ac:dyDescent="0.25">
      <c r="A736">
        <v>1934</v>
      </c>
      <c r="B736">
        <v>383</v>
      </c>
      <c r="C736" t="str" cm="1">
        <f t="array" aca="1" ref="C736" ca="1">INDEX(Price!$B:$B, RANDBETWEEN(2, COUNTA(Price!$B:$B)))</f>
        <v>85.26</v>
      </c>
      <c r="E736" t="str">
        <f t="shared" ca="1" si="11"/>
        <v>'1934','383','85.26'</v>
      </c>
    </row>
    <row r="737" spans="1:5" x14ac:dyDescent="0.25">
      <c r="A737">
        <v>1157</v>
      </c>
      <c r="B737">
        <v>269</v>
      </c>
      <c r="C737" t="str" cm="1">
        <f t="array" aca="1" ref="C737" ca="1">INDEX(Price!$B:$B, RANDBETWEEN(2, COUNTA(Price!$B:$B)))</f>
        <v>16.36</v>
      </c>
      <c r="E737" t="str">
        <f t="shared" ca="1" si="11"/>
        <v>'1157','269','16.36'</v>
      </c>
    </row>
    <row r="738" spans="1:5" x14ac:dyDescent="0.25">
      <c r="A738">
        <v>1508</v>
      </c>
      <c r="B738">
        <v>466</v>
      </c>
      <c r="C738" t="str" cm="1">
        <f t="array" aca="1" ref="C738" ca="1">INDEX(Price!$B:$B, RANDBETWEEN(2, COUNTA(Price!$B:$B)))</f>
        <v>79.53</v>
      </c>
      <c r="E738" t="str">
        <f t="shared" ca="1" si="11"/>
        <v>'1508','466','79.53'</v>
      </c>
    </row>
    <row r="739" spans="1:5" x14ac:dyDescent="0.25">
      <c r="A739">
        <v>1276</v>
      </c>
      <c r="B739">
        <v>354</v>
      </c>
      <c r="C739" t="str" cm="1">
        <f t="array" aca="1" ref="C739" ca="1">INDEX(Price!$B:$B, RANDBETWEEN(2, COUNTA(Price!$B:$B)))</f>
        <v>12.57</v>
      </c>
      <c r="E739" t="str">
        <f t="shared" ca="1" si="11"/>
        <v>'1276','354','12.57'</v>
      </c>
    </row>
    <row r="740" spans="1:5" x14ac:dyDescent="0.25">
      <c r="A740">
        <v>1277</v>
      </c>
      <c r="B740">
        <v>259</v>
      </c>
      <c r="C740" t="str" cm="1">
        <f t="array" aca="1" ref="C740" ca="1">INDEX(Price!$B:$B, RANDBETWEEN(2, COUNTA(Price!$B:$B)))</f>
        <v>6.60</v>
      </c>
      <c r="E740" t="str">
        <f t="shared" ca="1" si="11"/>
        <v>'1277','259','6.60'</v>
      </c>
    </row>
    <row r="741" spans="1:5" x14ac:dyDescent="0.25">
      <c r="A741">
        <v>104</v>
      </c>
      <c r="B741">
        <v>511</v>
      </c>
      <c r="C741" t="str" cm="1">
        <f t="array" aca="1" ref="C741" ca="1">INDEX(Price!$B:$B, RANDBETWEEN(2, COUNTA(Price!$B:$B)))</f>
        <v>15.12</v>
      </c>
      <c r="E741" t="str">
        <f t="shared" ca="1" si="11"/>
        <v>'104','511','15.12'</v>
      </c>
    </row>
    <row r="742" spans="1:5" x14ac:dyDescent="0.25">
      <c r="A742">
        <v>2031</v>
      </c>
      <c r="B742">
        <v>398</v>
      </c>
      <c r="C742" t="str" cm="1">
        <f t="array" aca="1" ref="C742" ca="1">INDEX(Price!$B:$B, RANDBETWEEN(2, COUNTA(Price!$B:$B)))</f>
        <v>24.20</v>
      </c>
      <c r="E742" t="str">
        <f t="shared" ca="1" si="11"/>
        <v>'2031','398','24.20'</v>
      </c>
    </row>
    <row r="743" spans="1:5" x14ac:dyDescent="0.25">
      <c r="A743">
        <v>1838</v>
      </c>
      <c r="B743">
        <v>392</v>
      </c>
      <c r="C743" t="str" cm="1">
        <f t="array" aca="1" ref="C743" ca="1">INDEX(Price!$B:$B, RANDBETWEEN(2, COUNTA(Price!$B:$B)))</f>
        <v>60.54</v>
      </c>
      <c r="E743" t="str">
        <f t="shared" ca="1" si="11"/>
        <v>'1838','392','60.54'</v>
      </c>
    </row>
    <row r="744" spans="1:5" x14ac:dyDescent="0.25">
      <c r="A744">
        <v>1802</v>
      </c>
      <c r="B744">
        <v>47</v>
      </c>
      <c r="C744" t="str" cm="1">
        <f t="array" aca="1" ref="C744" ca="1">INDEX(Price!$B:$B, RANDBETWEEN(2, COUNTA(Price!$B:$B)))</f>
        <v>64.28</v>
      </c>
      <c r="E744" t="str">
        <f t="shared" ca="1" si="11"/>
        <v>'1802','47','64.28'</v>
      </c>
    </row>
    <row r="745" spans="1:5" x14ac:dyDescent="0.25">
      <c r="A745">
        <v>244</v>
      </c>
      <c r="B745">
        <v>392</v>
      </c>
      <c r="C745" t="str" cm="1">
        <f t="array" aca="1" ref="C745" ca="1">INDEX(Price!$B:$B, RANDBETWEEN(2, COUNTA(Price!$B:$B)))</f>
        <v>54.83</v>
      </c>
      <c r="E745" t="str">
        <f t="shared" ca="1" si="11"/>
        <v>'244','392','54.83'</v>
      </c>
    </row>
    <row r="746" spans="1:5" x14ac:dyDescent="0.25">
      <c r="A746">
        <v>1003</v>
      </c>
      <c r="B746">
        <v>270</v>
      </c>
      <c r="C746" t="str" cm="1">
        <f t="array" aca="1" ref="C746" ca="1">INDEX(Price!$B:$B, RANDBETWEEN(2, COUNTA(Price!$B:$B)))</f>
        <v>15.47</v>
      </c>
      <c r="E746" t="str">
        <f t="shared" ca="1" si="11"/>
        <v>'1003','270','15.47'</v>
      </c>
    </row>
    <row r="747" spans="1:5" x14ac:dyDescent="0.25">
      <c r="A747">
        <v>2044</v>
      </c>
      <c r="B747">
        <v>528</v>
      </c>
      <c r="C747" t="str" cm="1">
        <f t="array" aca="1" ref="C747" ca="1">INDEX(Price!$B:$B, RANDBETWEEN(2, COUNTA(Price!$B:$B)))</f>
        <v>96.62</v>
      </c>
      <c r="E747" t="str">
        <f t="shared" ca="1" si="11"/>
        <v>'2044','528','96.62'</v>
      </c>
    </row>
    <row r="748" spans="1:5" x14ac:dyDescent="0.25">
      <c r="A748">
        <v>953</v>
      </c>
      <c r="B748">
        <v>579</v>
      </c>
      <c r="C748" t="str" cm="1">
        <f t="array" aca="1" ref="C748" ca="1">INDEX(Price!$B:$B, RANDBETWEEN(2, COUNTA(Price!$B:$B)))</f>
        <v>14.33</v>
      </c>
      <c r="E748" t="str">
        <f t="shared" ca="1" si="11"/>
        <v>'953','579','14.33'</v>
      </c>
    </row>
    <row r="749" spans="1:5" x14ac:dyDescent="0.25">
      <c r="A749">
        <v>1375</v>
      </c>
      <c r="B749">
        <v>209</v>
      </c>
      <c r="C749" t="str" cm="1">
        <f t="array" aca="1" ref="C749" ca="1">INDEX(Price!$B:$B, RANDBETWEEN(2, COUNTA(Price!$B:$B)))</f>
        <v>64.99</v>
      </c>
      <c r="E749" t="str">
        <f t="shared" ca="1" si="11"/>
        <v>'1375','209','64.99'</v>
      </c>
    </row>
    <row r="750" spans="1:5" x14ac:dyDescent="0.25">
      <c r="A750">
        <v>1349</v>
      </c>
      <c r="B750">
        <v>216</v>
      </c>
      <c r="C750" t="str" cm="1">
        <f t="array" aca="1" ref="C750" ca="1">INDEX(Price!$B:$B, RANDBETWEEN(2, COUNTA(Price!$B:$B)))</f>
        <v>95.22</v>
      </c>
      <c r="E750" t="str">
        <f t="shared" ca="1" si="11"/>
        <v>'1349','216','95.22'</v>
      </c>
    </row>
    <row r="751" spans="1:5" x14ac:dyDescent="0.25">
      <c r="A751">
        <v>1696</v>
      </c>
      <c r="B751">
        <v>536</v>
      </c>
      <c r="C751" t="str" cm="1">
        <f t="array" aca="1" ref="C751" ca="1">INDEX(Price!$B:$B, RANDBETWEEN(2, COUNTA(Price!$B:$B)))</f>
        <v>54.16</v>
      </c>
      <c r="E751" t="str">
        <f t="shared" ca="1" si="11"/>
        <v>'1696','536','54.16'</v>
      </c>
    </row>
    <row r="752" spans="1:5" x14ac:dyDescent="0.25">
      <c r="A752">
        <v>586</v>
      </c>
      <c r="B752">
        <v>379</v>
      </c>
      <c r="C752" t="str" cm="1">
        <f t="array" aca="1" ref="C752" ca="1">INDEX(Price!$B:$B, RANDBETWEEN(2, COUNTA(Price!$B:$B)))</f>
        <v>16.80</v>
      </c>
      <c r="E752" t="str">
        <f t="shared" ca="1" si="11"/>
        <v>'586','379','16.80'</v>
      </c>
    </row>
    <row r="753" spans="1:5" x14ac:dyDescent="0.25">
      <c r="A753">
        <v>685</v>
      </c>
      <c r="B753">
        <v>106</v>
      </c>
      <c r="C753" t="str" cm="1">
        <f t="array" aca="1" ref="C753" ca="1">INDEX(Price!$B:$B, RANDBETWEEN(2, COUNTA(Price!$B:$B)))</f>
        <v>88.27</v>
      </c>
      <c r="E753" t="str">
        <f t="shared" ca="1" si="11"/>
        <v>'685','106','88.27'</v>
      </c>
    </row>
    <row r="754" spans="1:5" x14ac:dyDescent="0.25">
      <c r="A754">
        <v>619</v>
      </c>
      <c r="B754">
        <v>16</v>
      </c>
      <c r="C754" t="str" cm="1">
        <f t="array" aca="1" ref="C754" ca="1">INDEX(Price!$B:$B, RANDBETWEEN(2, COUNTA(Price!$B:$B)))</f>
        <v>98.04</v>
      </c>
      <c r="E754" t="str">
        <f t="shared" ca="1" si="11"/>
        <v>'619','16','98.04'</v>
      </c>
    </row>
    <row r="755" spans="1:5" x14ac:dyDescent="0.25">
      <c r="A755">
        <v>928</v>
      </c>
      <c r="B755">
        <v>44</v>
      </c>
      <c r="C755" t="str" cm="1">
        <f t="array" aca="1" ref="C755" ca="1">INDEX(Price!$B:$B, RANDBETWEEN(2, COUNTA(Price!$B:$B)))</f>
        <v>9.90</v>
      </c>
      <c r="E755" t="str">
        <f t="shared" ca="1" si="11"/>
        <v>'928','44','9.90'</v>
      </c>
    </row>
    <row r="756" spans="1:5" x14ac:dyDescent="0.25">
      <c r="A756">
        <v>1259</v>
      </c>
      <c r="B756">
        <v>489</v>
      </c>
      <c r="C756" t="str" cm="1">
        <f t="array" aca="1" ref="C756" ca="1">INDEX(Price!$B:$B, RANDBETWEEN(2, COUNTA(Price!$B:$B)))</f>
        <v>53.77</v>
      </c>
      <c r="E756" t="str">
        <f t="shared" ca="1" si="11"/>
        <v>'1259','489','53.77'</v>
      </c>
    </row>
    <row r="757" spans="1:5" x14ac:dyDescent="0.25">
      <c r="A757">
        <v>1891</v>
      </c>
      <c r="B757">
        <v>40</v>
      </c>
      <c r="C757" t="str" cm="1">
        <f t="array" aca="1" ref="C757" ca="1">INDEX(Price!$B:$B, RANDBETWEEN(2, COUNTA(Price!$B:$B)))</f>
        <v>81.82</v>
      </c>
      <c r="E757" t="str">
        <f t="shared" ca="1" si="11"/>
        <v>'1891','40','81.82'</v>
      </c>
    </row>
    <row r="758" spans="1:5" x14ac:dyDescent="0.25">
      <c r="A758">
        <v>1115</v>
      </c>
      <c r="B758">
        <v>533</v>
      </c>
      <c r="C758" t="str" cm="1">
        <f t="array" aca="1" ref="C758" ca="1">INDEX(Price!$B:$B, RANDBETWEEN(2, COUNTA(Price!$B:$B)))</f>
        <v>9.15</v>
      </c>
      <c r="E758" t="str">
        <f t="shared" ca="1" si="11"/>
        <v>'1115','533','9.15'</v>
      </c>
    </row>
    <row r="759" spans="1:5" x14ac:dyDescent="0.25">
      <c r="A759">
        <v>982</v>
      </c>
      <c r="B759">
        <v>421</v>
      </c>
      <c r="C759" t="str" cm="1">
        <f t="array" aca="1" ref="C759" ca="1">INDEX(Price!$B:$B, RANDBETWEEN(2, COUNTA(Price!$B:$B)))</f>
        <v>42.80</v>
      </c>
      <c r="E759" t="str">
        <f t="shared" ca="1" si="11"/>
        <v>'982','421','42.80'</v>
      </c>
    </row>
    <row r="760" spans="1:5" x14ac:dyDescent="0.25">
      <c r="A760">
        <v>1269</v>
      </c>
      <c r="B760">
        <v>541</v>
      </c>
      <c r="C760" t="str" cm="1">
        <f t="array" aca="1" ref="C760" ca="1">INDEX(Price!$B:$B, RANDBETWEEN(2, COUNTA(Price!$B:$B)))</f>
        <v>28.65</v>
      </c>
      <c r="E760" t="str">
        <f t="shared" ca="1" si="11"/>
        <v>'1269','541','28.65'</v>
      </c>
    </row>
    <row r="761" spans="1:5" x14ac:dyDescent="0.25">
      <c r="A761">
        <v>11</v>
      </c>
      <c r="B761">
        <v>375</v>
      </c>
      <c r="C761" t="str" cm="1">
        <f t="array" aca="1" ref="C761" ca="1">INDEX(Price!$B:$B, RANDBETWEEN(2, COUNTA(Price!$B:$B)))</f>
        <v>67.39</v>
      </c>
      <c r="E761" t="str">
        <f t="shared" ca="1" si="11"/>
        <v>'11','375','67.39'</v>
      </c>
    </row>
    <row r="762" spans="1:5" x14ac:dyDescent="0.25">
      <c r="A762">
        <v>1137</v>
      </c>
      <c r="B762">
        <v>455</v>
      </c>
      <c r="C762" t="str" cm="1">
        <f t="array" aca="1" ref="C762" ca="1">INDEX(Price!$B:$B, RANDBETWEEN(2, COUNTA(Price!$B:$B)))</f>
        <v>52.02</v>
      </c>
      <c r="E762" t="str">
        <f t="shared" ca="1" si="11"/>
        <v>'1137','455','52.02'</v>
      </c>
    </row>
    <row r="763" spans="1:5" x14ac:dyDescent="0.25">
      <c r="A763">
        <v>448</v>
      </c>
      <c r="B763">
        <v>377</v>
      </c>
      <c r="C763" t="str" cm="1">
        <f t="array" aca="1" ref="C763" ca="1">INDEX(Price!$B:$B, RANDBETWEEN(2, COUNTA(Price!$B:$B)))</f>
        <v>63.13</v>
      </c>
      <c r="E763" t="str">
        <f t="shared" ca="1" si="11"/>
        <v>'448','377','63.13'</v>
      </c>
    </row>
    <row r="764" spans="1:5" x14ac:dyDescent="0.25">
      <c r="A764">
        <v>745</v>
      </c>
      <c r="B764">
        <v>423</v>
      </c>
      <c r="C764" t="str" cm="1">
        <f t="array" aca="1" ref="C764" ca="1">INDEX(Price!$B:$B, RANDBETWEEN(2, COUNTA(Price!$B:$B)))</f>
        <v>16.36</v>
      </c>
      <c r="E764" t="str">
        <f t="shared" ca="1" si="11"/>
        <v>'745','423','16.36'</v>
      </c>
    </row>
    <row r="765" spans="1:5" x14ac:dyDescent="0.25">
      <c r="A765">
        <v>525</v>
      </c>
      <c r="B765">
        <v>128</v>
      </c>
      <c r="C765" t="str" cm="1">
        <f t="array" aca="1" ref="C765" ca="1">INDEX(Price!$B:$B, RANDBETWEEN(2, COUNTA(Price!$B:$B)))</f>
        <v>80.76</v>
      </c>
      <c r="E765" t="str">
        <f t="shared" ca="1" si="11"/>
        <v>'525','128','80.76'</v>
      </c>
    </row>
    <row r="766" spans="1:5" x14ac:dyDescent="0.25">
      <c r="A766">
        <v>1005</v>
      </c>
      <c r="B766">
        <v>157</v>
      </c>
      <c r="C766" t="str" cm="1">
        <f t="array" aca="1" ref="C766" ca="1">INDEX(Price!$B:$B, RANDBETWEEN(2, COUNTA(Price!$B:$B)))</f>
        <v>12.89</v>
      </c>
      <c r="E766" t="str">
        <f t="shared" ca="1" si="11"/>
        <v>'1005','157','12.89'</v>
      </c>
    </row>
    <row r="767" spans="1:5" x14ac:dyDescent="0.25">
      <c r="A767">
        <v>2113</v>
      </c>
      <c r="B767">
        <v>404</v>
      </c>
      <c r="C767" t="str" cm="1">
        <f t="array" aca="1" ref="C767" ca="1">INDEX(Price!$B:$B, RANDBETWEEN(2, COUNTA(Price!$B:$B)))</f>
        <v>52.97</v>
      </c>
      <c r="E767" t="str">
        <f t="shared" ca="1" si="11"/>
        <v>'2113','404','52.97'</v>
      </c>
    </row>
    <row r="768" spans="1:5" x14ac:dyDescent="0.25">
      <c r="A768">
        <v>566</v>
      </c>
      <c r="B768">
        <v>426</v>
      </c>
      <c r="C768" t="str" cm="1">
        <f t="array" aca="1" ref="C768" ca="1">INDEX(Price!$B:$B, RANDBETWEEN(2, COUNTA(Price!$B:$B)))</f>
        <v>68.53</v>
      </c>
      <c r="E768" t="str">
        <f t="shared" ca="1" si="11"/>
        <v>'566','426','68.53'</v>
      </c>
    </row>
    <row r="769" spans="1:5" x14ac:dyDescent="0.25">
      <c r="A769">
        <v>2000</v>
      </c>
      <c r="B769">
        <v>575</v>
      </c>
      <c r="C769" t="str" cm="1">
        <f t="array" aca="1" ref="C769" ca="1">INDEX(Price!$B:$B, RANDBETWEEN(2, COUNTA(Price!$B:$B)))</f>
        <v>20.45</v>
      </c>
      <c r="E769" t="str">
        <f t="shared" ca="1" si="11"/>
        <v>'2000','575','20.45'</v>
      </c>
    </row>
    <row r="770" spans="1:5" x14ac:dyDescent="0.25">
      <c r="A770">
        <v>1453</v>
      </c>
      <c r="B770">
        <v>560</v>
      </c>
      <c r="C770" t="str" cm="1">
        <f t="array" aca="1" ref="C770" ca="1">INDEX(Price!$B:$B, RANDBETWEEN(2, COUNTA(Price!$B:$B)))</f>
        <v>88.94</v>
      </c>
      <c r="E770" t="str">
        <f t="shared" ca="1" si="11"/>
        <v>'1453','560','88.94'</v>
      </c>
    </row>
    <row r="771" spans="1:5" x14ac:dyDescent="0.25">
      <c r="A771">
        <v>695</v>
      </c>
      <c r="B771">
        <v>191</v>
      </c>
      <c r="C771" t="str" cm="1">
        <f t="array" aca="1" ref="C771" ca="1">INDEX(Price!$B:$B, RANDBETWEEN(2, COUNTA(Price!$B:$B)))</f>
        <v>58.36</v>
      </c>
      <c r="E771" t="str">
        <f t="shared" ref="E771:E834" ca="1" si="12">_xlfn.CONCAT("'",A771,"'",",","'",B771,"'",",","'",C771,"'")</f>
        <v>'695','191','58.36'</v>
      </c>
    </row>
    <row r="772" spans="1:5" x14ac:dyDescent="0.25">
      <c r="A772">
        <v>621</v>
      </c>
      <c r="B772">
        <v>548</v>
      </c>
      <c r="C772" t="str" cm="1">
        <f t="array" aca="1" ref="C772" ca="1">INDEX(Price!$B:$B, RANDBETWEEN(2, COUNTA(Price!$B:$B)))</f>
        <v>62.43</v>
      </c>
      <c r="E772" t="str">
        <f t="shared" ca="1" si="12"/>
        <v>'621','548','62.43'</v>
      </c>
    </row>
    <row r="773" spans="1:5" x14ac:dyDescent="0.25">
      <c r="A773">
        <v>793</v>
      </c>
      <c r="B773">
        <v>503</v>
      </c>
      <c r="C773" t="str" cm="1">
        <f t="array" aca="1" ref="C773" ca="1">INDEX(Price!$B:$B, RANDBETWEEN(2, COUNTA(Price!$B:$B)))</f>
        <v>92.25</v>
      </c>
      <c r="E773" t="str">
        <f t="shared" ca="1" si="12"/>
        <v>'793','503','92.25'</v>
      </c>
    </row>
    <row r="774" spans="1:5" x14ac:dyDescent="0.25">
      <c r="A774">
        <v>1893</v>
      </c>
      <c r="B774">
        <v>254</v>
      </c>
      <c r="C774" t="str" cm="1">
        <f t="array" aca="1" ref="C774" ca="1">INDEX(Price!$B:$B, RANDBETWEEN(2, COUNTA(Price!$B:$B)))</f>
        <v>72.36</v>
      </c>
      <c r="E774" t="str">
        <f t="shared" ca="1" si="12"/>
        <v>'1893','254','72.36'</v>
      </c>
    </row>
    <row r="775" spans="1:5" x14ac:dyDescent="0.25">
      <c r="A775">
        <v>835</v>
      </c>
      <c r="B775">
        <v>556</v>
      </c>
      <c r="C775" t="str" cm="1">
        <f t="array" aca="1" ref="C775" ca="1">INDEX(Price!$B:$B, RANDBETWEEN(2, COUNTA(Price!$B:$B)))</f>
        <v>9.15</v>
      </c>
      <c r="E775" t="str">
        <f t="shared" ca="1" si="12"/>
        <v>'835','556','9.15'</v>
      </c>
    </row>
    <row r="776" spans="1:5" x14ac:dyDescent="0.25">
      <c r="A776">
        <v>1474</v>
      </c>
      <c r="B776">
        <v>379</v>
      </c>
      <c r="C776" t="str" cm="1">
        <f t="array" aca="1" ref="C776" ca="1">INDEX(Price!$B:$B, RANDBETWEEN(2, COUNTA(Price!$B:$B)))</f>
        <v>48.18</v>
      </c>
      <c r="E776" t="str">
        <f t="shared" ca="1" si="12"/>
        <v>'1474','379','48.18'</v>
      </c>
    </row>
    <row r="777" spans="1:5" x14ac:dyDescent="0.25">
      <c r="A777">
        <v>85</v>
      </c>
      <c r="B777">
        <v>380</v>
      </c>
      <c r="C777" t="str" cm="1">
        <f t="array" aca="1" ref="C777" ca="1">INDEX(Price!$B:$B, RANDBETWEEN(2, COUNTA(Price!$B:$B)))</f>
        <v>77.06</v>
      </c>
      <c r="E777" t="str">
        <f t="shared" ca="1" si="12"/>
        <v>'85','380','77.06'</v>
      </c>
    </row>
    <row r="778" spans="1:5" x14ac:dyDescent="0.25">
      <c r="A778">
        <v>910</v>
      </c>
      <c r="B778">
        <v>492</v>
      </c>
      <c r="C778" t="str" cm="1">
        <f t="array" aca="1" ref="C778" ca="1">INDEX(Price!$B:$B, RANDBETWEEN(2, COUNTA(Price!$B:$B)))</f>
        <v>40.21</v>
      </c>
      <c r="E778" t="str">
        <f t="shared" ca="1" si="12"/>
        <v>'910','492','40.21'</v>
      </c>
    </row>
    <row r="779" spans="1:5" x14ac:dyDescent="0.25">
      <c r="A779">
        <v>1458</v>
      </c>
      <c r="B779">
        <v>126</v>
      </c>
      <c r="C779" t="str" cm="1">
        <f t="array" aca="1" ref="C779" ca="1">INDEX(Price!$B:$B, RANDBETWEEN(2, COUNTA(Price!$B:$B)))</f>
        <v>54.05</v>
      </c>
      <c r="E779" t="str">
        <f t="shared" ca="1" si="12"/>
        <v>'1458','126','54.05'</v>
      </c>
    </row>
    <row r="780" spans="1:5" x14ac:dyDescent="0.25">
      <c r="A780">
        <v>199</v>
      </c>
      <c r="B780">
        <v>122</v>
      </c>
      <c r="C780" t="str" cm="1">
        <f t="array" aca="1" ref="C780" ca="1">INDEX(Price!$B:$B, RANDBETWEEN(2, COUNTA(Price!$B:$B)))</f>
        <v>9.95</v>
      </c>
      <c r="E780" t="str">
        <f t="shared" ca="1" si="12"/>
        <v>'199','122','9.95'</v>
      </c>
    </row>
    <row r="781" spans="1:5" x14ac:dyDescent="0.25">
      <c r="A781">
        <v>1937</v>
      </c>
      <c r="B781">
        <v>157</v>
      </c>
      <c r="C781" t="str" cm="1">
        <f t="array" aca="1" ref="C781" ca="1">INDEX(Price!$B:$B, RANDBETWEEN(2, COUNTA(Price!$B:$B)))</f>
        <v>47.68</v>
      </c>
      <c r="E781" t="str">
        <f t="shared" ca="1" si="12"/>
        <v>'1937','157','47.68'</v>
      </c>
    </row>
    <row r="782" spans="1:5" x14ac:dyDescent="0.25">
      <c r="A782">
        <v>675</v>
      </c>
      <c r="B782">
        <v>281</v>
      </c>
      <c r="C782" t="str" cm="1">
        <f t="array" aca="1" ref="C782" ca="1">INDEX(Price!$B:$B, RANDBETWEEN(2, COUNTA(Price!$B:$B)))</f>
        <v>36.98</v>
      </c>
      <c r="E782" t="str">
        <f t="shared" ca="1" si="12"/>
        <v>'675','281','36.98'</v>
      </c>
    </row>
    <row r="783" spans="1:5" x14ac:dyDescent="0.25">
      <c r="A783">
        <v>783</v>
      </c>
      <c r="B783">
        <v>513</v>
      </c>
      <c r="C783" t="str" cm="1">
        <f t="array" aca="1" ref="C783" ca="1">INDEX(Price!$B:$B, RANDBETWEEN(2, COUNTA(Price!$B:$B)))</f>
        <v>22.51</v>
      </c>
      <c r="E783" t="str">
        <f t="shared" ca="1" si="12"/>
        <v>'783','513','22.51'</v>
      </c>
    </row>
    <row r="784" spans="1:5" x14ac:dyDescent="0.25">
      <c r="A784">
        <v>1495</v>
      </c>
      <c r="B784">
        <v>223</v>
      </c>
      <c r="C784" t="str" cm="1">
        <f t="array" aca="1" ref="C784" ca="1">INDEX(Price!$B:$B, RANDBETWEEN(2, COUNTA(Price!$B:$B)))</f>
        <v>62.46</v>
      </c>
      <c r="E784" t="str">
        <f t="shared" ca="1" si="12"/>
        <v>'1495','223','62.46'</v>
      </c>
    </row>
    <row r="785" spans="1:5" x14ac:dyDescent="0.25">
      <c r="A785">
        <v>1512</v>
      </c>
      <c r="B785">
        <v>234</v>
      </c>
      <c r="C785" t="str" cm="1">
        <f t="array" aca="1" ref="C785" ca="1">INDEX(Price!$B:$B, RANDBETWEEN(2, COUNTA(Price!$B:$B)))</f>
        <v>20.02</v>
      </c>
      <c r="E785" t="str">
        <f t="shared" ca="1" si="12"/>
        <v>'1512','234','20.02'</v>
      </c>
    </row>
    <row r="786" spans="1:5" x14ac:dyDescent="0.25">
      <c r="A786">
        <v>1620</v>
      </c>
      <c r="B786">
        <v>361</v>
      </c>
      <c r="C786" t="str" cm="1">
        <f t="array" aca="1" ref="C786" ca="1">INDEX(Price!$B:$B, RANDBETWEEN(2, COUNTA(Price!$B:$B)))</f>
        <v>33.65</v>
      </c>
      <c r="E786" t="str">
        <f t="shared" ca="1" si="12"/>
        <v>'1620','361','33.65'</v>
      </c>
    </row>
    <row r="787" spans="1:5" x14ac:dyDescent="0.25">
      <c r="A787">
        <v>1661</v>
      </c>
      <c r="B787">
        <v>198</v>
      </c>
      <c r="C787" t="str" cm="1">
        <f t="array" aca="1" ref="C787" ca="1">INDEX(Price!$B:$B, RANDBETWEEN(2, COUNTA(Price!$B:$B)))</f>
        <v>10.81</v>
      </c>
      <c r="E787" t="str">
        <f t="shared" ca="1" si="12"/>
        <v>'1661','198','10.81'</v>
      </c>
    </row>
    <row r="788" spans="1:5" x14ac:dyDescent="0.25">
      <c r="A788">
        <v>301</v>
      </c>
      <c r="B788">
        <v>96</v>
      </c>
      <c r="C788" t="str" cm="1">
        <f t="array" aca="1" ref="C788" ca="1">INDEX(Price!$B:$B, RANDBETWEEN(2, COUNTA(Price!$B:$B)))</f>
        <v>56.27</v>
      </c>
      <c r="E788" t="str">
        <f t="shared" ca="1" si="12"/>
        <v>'301','96','56.27'</v>
      </c>
    </row>
    <row r="789" spans="1:5" x14ac:dyDescent="0.25">
      <c r="A789">
        <v>1625</v>
      </c>
      <c r="B789">
        <v>376</v>
      </c>
      <c r="C789" t="str" cm="1">
        <f t="array" aca="1" ref="C789" ca="1">INDEX(Price!$B:$B, RANDBETWEEN(2, COUNTA(Price!$B:$B)))</f>
        <v>61.68</v>
      </c>
      <c r="E789" t="str">
        <f t="shared" ca="1" si="12"/>
        <v>'1625','376','61.68'</v>
      </c>
    </row>
    <row r="790" spans="1:5" x14ac:dyDescent="0.25">
      <c r="A790">
        <v>964</v>
      </c>
      <c r="B790">
        <v>27</v>
      </c>
      <c r="C790" t="str" cm="1">
        <f t="array" aca="1" ref="C790" ca="1">INDEX(Price!$B:$B, RANDBETWEEN(2, COUNTA(Price!$B:$B)))</f>
        <v>16.92</v>
      </c>
      <c r="E790" t="str">
        <f t="shared" ca="1" si="12"/>
        <v>'964','27','16.92'</v>
      </c>
    </row>
    <row r="791" spans="1:5" x14ac:dyDescent="0.25">
      <c r="A791">
        <v>1293</v>
      </c>
      <c r="B791">
        <v>5</v>
      </c>
      <c r="C791" t="str" cm="1">
        <f t="array" aca="1" ref="C791" ca="1">INDEX(Price!$B:$B, RANDBETWEEN(2, COUNTA(Price!$B:$B)))</f>
        <v>17.41</v>
      </c>
      <c r="E791" t="str">
        <f t="shared" ca="1" si="12"/>
        <v>'1293','5','17.41'</v>
      </c>
    </row>
    <row r="792" spans="1:5" x14ac:dyDescent="0.25">
      <c r="A792">
        <v>432</v>
      </c>
      <c r="B792">
        <v>202</v>
      </c>
      <c r="C792" t="str" cm="1">
        <f t="array" aca="1" ref="C792" ca="1">INDEX(Price!$B:$B, RANDBETWEEN(2, COUNTA(Price!$B:$B)))</f>
        <v>12.89</v>
      </c>
      <c r="E792" t="str">
        <f t="shared" ca="1" si="12"/>
        <v>'432','202','12.89'</v>
      </c>
    </row>
    <row r="793" spans="1:5" x14ac:dyDescent="0.25">
      <c r="A793">
        <v>77</v>
      </c>
      <c r="B793">
        <v>418</v>
      </c>
      <c r="C793" t="str" cm="1">
        <f t="array" aca="1" ref="C793" ca="1">INDEX(Price!$B:$B, RANDBETWEEN(2, COUNTA(Price!$B:$B)))</f>
        <v>9.74</v>
      </c>
      <c r="E793" t="str">
        <f t="shared" ca="1" si="12"/>
        <v>'77','418','9.74'</v>
      </c>
    </row>
    <row r="794" spans="1:5" x14ac:dyDescent="0.25">
      <c r="A794">
        <v>1100</v>
      </c>
      <c r="B794">
        <v>405</v>
      </c>
      <c r="C794" t="str" cm="1">
        <f t="array" aca="1" ref="C794" ca="1">INDEX(Price!$B:$B, RANDBETWEEN(2, COUNTA(Price!$B:$B)))</f>
        <v>23.99</v>
      </c>
      <c r="E794" t="str">
        <f t="shared" ca="1" si="12"/>
        <v>'1100','405','23.99'</v>
      </c>
    </row>
    <row r="795" spans="1:5" x14ac:dyDescent="0.25">
      <c r="A795">
        <v>2030</v>
      </c>
      <c r="B795">
        <v>518</v>
      </c>
      <c r="C795" t="str" cm="1">
        <f t="array" aca="1" ref="C795" ca="1">INDEX(Price!$B:$B, RANDBETWEEN(2, COUNTA(Price!$B:$B)))</f>
        <v>50.53</v>
      </c>
      <c r="E795" t="str">
        <f t="shared" ca="1" si="12"/>
        <v>'2030','518','50.53'</v>
      </c>
    </row>
    <row r="796" spans="1:5" x14ac:dyDescent="0.25">
      <c r="A796">
        <v>90</v>
      </c>
      <c r="B796">
        <v>202</v>
      </c>
      <c r="C796" t="str" cm="1">
        <f t="array" aca="1" ref="C796" ca="1">INDEX(Price!$B:$B, RANDBETWEEN(2, COUNTA(Price!$B:$B)))</f>
        <v>44.07</v>
      </c>
      <c r="E796" t="str">
        <f t="shared" ca="1" si="12"/>
        <v>'90','202','44.07'</v>
      </c>
    </row>
    <row r="797" spans="1:5" x14ac:dyDescent="0.25">
      <c r="A797">
        <v>1653</v>
      </c>
      <c r="B797">
        <v>469</v>
      </c>
      <c r="C797" t="str" cm="1">
        <f t="array" aca="1" ref="C797" ca="1">INDEX(Price!$B:$B, RANDBETWEEN(2, COUNTA(Price!$B:$B)))</f>
        <v>81.82</v>
      </c>
      <c r="E797" t="str">
        <f t="shared" ca="1" si="12"/>
        <v>'1653','469','81.82'</v>
      </c>
    </row>
    <row r="798" spans="1:5" x14ac:dyDescent="0.25">
      <c r="A798">
        <v>1748</v>
      </c>
      <c r="B798">
        <v>427</v>
      </c>
      <c r="C798" t="str" cm="1">
        <f t="array" aca="1" ref="C798" ca="1">INDEX(Price!$B:$B, RANDBETWEEN(2, COUNTA(Price!$B:$B)))</f>
        <v>73.52</v>
      </c>
      <c r="E798" t="str">
        <f t="shared" ca="1" si="12"/>
        <v>'1748','427','73.52'</v>
      </c>
    </row>
    <row r="799" spans="1:5" x14ac:dyDescent="0.25">
      <c r="A799">
        <v>699</v>
      </c>
      <c r="B799">
        <v>4</v>
      </c>
      <c r="C799" t="str" cm="1">
        <f t="array" aca="1" ref="C799" ca="1">INDEX(Price!$B:$B, RANDBETWEEN(2, COUNTA(Price!$B:$B)))</f>
        <v>10.25</v>
      </c>
      <c r="E799" t="str">
        <f t="shared" ca="1" si="12"/>
        <v>'699','4','10.25'</v>
      </c>
    </row>
    <row r="800" spans="1:5" x14ac:dyDescent="0.25">
      <c r="A800">
        <v>1786</v>
      </c>
      <c r="B800">
        <v>63</v>
      </c>
      <c r="C800" t="str" cm="1">
        <f t="array" aca="1" ref="C800" ca="1">INDEX(Price!$B:$B, RANDBETWEEN(2, COUNTA(Price!$B:$B)))</f>
        <v>88.24</v>
      </c>
      <c r="E800" t="str">
        <f t="shared" ca="1" si="12"/>
        <v>'1786','63','88.24'</v>
      </c>
    </row>
    <row r="801" spans="1:5" x14ac:dyDescent="0.25">
      <c r="A801">
        <v>1836</v>
      </c>
      <c r="B801">
        <v>114</v>
      </c>
      <c r="C801" t="str" cm="1">
        <f t="array" aca="1" ref="C801" ca="1">INDEX(Price!$B:$B, RANDBETWEEN(2, COUNTA(Price!$B:$B)))</f>
        <v>58.73</v>
      </c>
      <c r="E801" t="str">
        <f t="shared" ca="1" si="12"/>
        <v>'1836','114','58.73'</v>
      </c>
    </row>
    <row r="802" spans="1:5" x14ac:dyDescent="0.25">
      <c r="A802">
        <v>731</v>
      </c>
      <c r="B802">
        <v>1</v>
      </c>
      <c r="C802" t="str" cm="1">
        <f t="array" aca="1" ref="C802" ca="1">INDEX(Price!$B:$B, RANDBETWEEN(2, COUNTA(Price!$B:$B)))</f>
        <v>3.77</v>
      </c>
      <c r="E802" t="str">
        <f t="shared" ca="1" si="12"/>
        <v>'731','1','3.77'</v>
      </c>
    </row>
    <row r="803" spans="1:5" x14ac:dyDescent="0.25">
      <c r="A803">
        <v>1565</v>
      </c>
      <c r="B803">
        <v>417</v>
      </c>
      <c r="C803" t="str" cm="1">
        <f t="array" aca="1" ref="C803" ca="1">INDEX(Price!$B:$B, RANDBETWEEN(2, COUNTA(Price!$B:$B)))</f>
        <v>58.97</v>
      </c>
      <c r="E803" t="str">
        <f t="shared" ca="1" si="12"/>
        <v>'1565','417','58.97'</v>
      </c>
    </row>
    <row r="804" spans="1:5" x14ac:dyDescent="0.25">
      <c r="A804">
        <v>1490</v>
      </c>
      <c r="B804">
        <v>489</v>
      </c>
      <c r="C804" t="str" cm="1">
        <f t="array" aca="1" ref="C804" ca="1">INDEX(Price!$B:$B, RANDBETWEEN(2, COUNTA(Price!$B:$B)))</f>
        <v>75.69</v>
      </c>
      <c r="E804" t="str">
        <f t="shared" ca="1" si="12"/>
        <v>'1490','489','75.69'</v>
      </c>
    </row>
    <row r="805" spans="1:5" x14ac:dyDescent="0.25">
      <c r="A805">
        <v>1718</v>
      </c>
      <c r="B805">
        <v>191</v>
      </c>
      <c r="C805" t="str" cm="1">
        <f t="array" aca="1" ref="C805" ca="1">INDEX(Price!$B:$B, RANDBETWEEN(2, COUNTA(Price!$B:$B)))</f>
        <v>19.95</v>
      </c>
      <c r="E805" t="str">
        <f t="shared" ca="1" si="12"/>
        <v>'1718','191','19.95'</v>
      </c>
    </row>
    <row r="806" spans="1:5" x14ac:dyDescent="0.25">
      <c r="A806">
        <v>797</v>
      </c>
      <c r="B806">
        <v>277</v>
      </c>
      <c r="C806" t="str" cm="1">
        <f t="array" aca="1" ref="C806" ca="1">INDEX(Price!$B:$B, RANDBETWEEN(2, COUNTA(Price!$B:$B)))</f>
        <v>54.56</v>
      </c>
      <c r="E806" t="str">
        <f t="shared" ca="1" si="12"/>
        <v>'797','277','54.56'</v>
      </c>
    </row>
    <row r="807" spans="1:5" x14ac:dyDescent="0.25">
      <c r="A807">
        <v>2027</v>
      </c>
      <c r="B807">
        <v>555</v>
      </c>
      <c r="C807" t="str" cm="1">
        <f t="array" aca="1" ref="C807" ca="1">INDEX(Price!$B:$B, RANDBETWEEN(2, COUNTA(Price!$B:$B)))</f>
        <v>98.36</v>
      </c>
      <c r="E807" t="str">
        <f t="shared" ca="1" si="12"/>
        <v>'2027','555','98.36'</v>
      </c>
    </row>
    <row r="808" spans="1:5" x14ac:dyDescent="0.25">
      <c r="A808">
        <v>269</v>
      </c>
      <c r="B808">
        <v>545</v>
      </c>
      <c r="C808" t="str" cm="1">
        <f t="array" aca="1" ref="C808" ca="1">INDEX(Price!$B:$B, RANDBETWEEN(2, COUNTA(Price!$B:$B)))</f>
        <v>0.22</v>
      </c>
      <c r="E808" t="str">
        <f t="shared" ca="1" si="12"/>
        <v>'269','545','0.22'</v>
      </c>
    </row>
    <row r="809" spans="1:5" x14ac:dyDescent="0.25">
      <c r="A809">
        <v>117</v>
      </c>
      <c r="B809">
        <v>350</v>
      </c>
      <c r="C809" t="str" cm="1">
        <f t="array" aca="1" ref="C809" ca="1">INDEX(Price!$B:$B, RANDBETWEEN(2, COUNTA(Price!$B:$B)))</f>
        <v>80.76</v>
      </c>
      <c r="E809" t="str">
        <f t="shared" ca="1" si="12"/>
        <v>'117','350','80.76'</v>
      </c>
    </row>
    <row r="810" spans="1:5" x14ac:dyDescent="0.25">
      <c r="A810">
        <v>267</v>
      </c>
      <c r="B810">
        <v>218</v>
      </c>
      <c r="C810" t="str" cm="1">
        <f t="array" aca="1" ref="C810" ca="1">INDEX(Price!$B:$B, RANDBETWEEN(2, COUNTA(Price!$B:$B)))</f>
        <v>75.14</v>
      </c>
      <c r="E810" t="str">
        <f t="shared" ca="1" si="12"/>
        <v>'267','218','75.14'</v>
      </c>
    </row>
    <row r="811" spans="1:5" x14ac:dyDescent="0.25">
      <c r="A811">
        <v>719</v>
      </c>
      <c r="B811">
        <v>228</v>
      </c>
      <c r="C811" t="str" cm="1">
        <f t="array" aca="1" ref="C811" ca="1">INDEX(Price!$B:$B, RANDBETWEEN(2, COUNTA(Price!$B:$B)))</f>
        <v>59.62</v>
      </c>
      <c r="E811" t="str">
        <f t="shared" ca="1" si="12"/>
        <v>'719','228','59.62'</v>
      </c>
    </row>
    <row r="812" spans="1:5" x14ac:dyDescent="0.25">
      <c r="A812">
        <v>1233</v>
      </c>
      <c r="B812">
        <v>535</v>
      </c>
      <c r="C812" t="str" cm="1">
        <f t="array" aca="1" ref="C812" ca="1">INDEX(Price!$B:$B, RANDBETWEEN(2, COUNTA(Price!$B:$B)))</f>
        <v>71.83</v>
      </c>
      <c r="E812" t="str">
        <f t="shared" ca="1" si="12"/>
        <v>'1233','535','71.83'</v>
      </c>
    </row>
    <row r="813" spans="1:5" x14ac:dyDescent="0.25">
      <c r="A813">
        <v>1502</v>
      </c>
      <c r="B813">
        <v>486</v>
      </c>
      <c r="C813" t="str" cm="1">
        <f t="array" aca="1" ref="C813" ca="1">INDEX(Price!$B:$B, RANDBETWEEN(2, COUNTA(Price!$B:$B)))</f>
        <v>63.13</v>
      </c>
      <c r="E813" t="str">
        <f t="shared" ca="1" si="12"/>
        <v>'1502','486','63.13'</v>
      </c>
    </row>
    <row r="814" spans="1:5" x14ac:dyDescent="0.25">
      <c r="A814">
        <v>601</v>
      </c>
      <c r="B814">
        <v>266</v>
      </c>
      <c r="C814" t="str" cm="1">
        <f t="array" aca="1" ref="C814" ca="1">INDEX(Price!$B:$B, RANDBETWEEN(2, COUNTA(Price!$B:$B)))</f>
        <v>81.82</v>
      </c>
      <c r="E814" t="str">
        <f t="shared" ca="1" si="12"/>
        <v>'601','266','81.82'</v>
      </c>
    </row>
    <row r="815" spans="1:5" x14ac:dyDescent="0.25">
      <c r="A815">
        <v>298</v>
      </c>
      <c r="B815">
        <v>390</v>
      </c>
      <c r="C815" t="str" cm="1">
        <f t="array" aca="1" ref="C815" ca="1">INDEX(Price!$B:$B, RANDBETWEEN(2, COUNTA(Price!$B:$B)))</f>
        <v>80.76</v>
      </c>
      <c r="E815" t="str">
        <f t="shared" ca="1" si="12"/>
        <v>'298','390','80.76'</v>
      </c>
    </row>
    <row r="816" spans="1:5" x14ac:dyDescent="0.25">
      <c r="A816">
        <v>1210</v>
      </c>
      <c r="B816">
        <v>433</v>
      </c>
      <c r="C816" t="str" cm="1">
        <f t="array" aca="1" ref="C816" ca="1">INDEX(Price!$B:$B, RANDBETWEEN(2, COUNTA(Price!$B:$B)))</f>
        <v>41.56</v>
      </c>
      <c r="E816" t="str">
        <f t="shared" ca="1" si="12"/>
        <v>'1210','433','41.56'</v>
      </c>
    </row>
    <row r="817" spans="1:5" x14ac:dyDescent="0.25">
      <c r="A817">
        <v>1477</v>
      </c>
      <c r="B817">
        <v>178</v>
      </c>
      <c r="C817" t="str" cm="1">
        <f t="array" aca="1" ref="C817" ca="1">INDEX(Price!$B:$B, RANDBETWEEN(2, COUNTA(Price!$B:$B)))</f>
        <v>17.41</v>
      </c>
      <c r="E817" t="str">
        <f t="shared" ca="1" si="12"/>
        <v>'1477','178','17.41'</v>
      </c>
    </row>
    <row r="818" spans="1:5" x14ac:dyDescent="0.25">
      <c r="A818">
        <v>621</v>
      </c>
      <c r="B818">
        <v>97</v>
      </c>
      <c r="C818" t="str" cm="1">
        <f t="array" aca="1" ref="C818" ca="1">INDEX(Price!$B:$B, RANDBETWEEN(2, COUNTA(Price!$B:$B)))</f>
        <v>16.49</v>
      </c>
      <c r="E818" t="str">
        <f t="shared" ca="1" si="12"/>
        <v>'621','97','16.49'</v>
      </c>
    </row>
    <row r="819" spans="1:5" x14ac:dyDescent="0.25">
      <c r="A819">
        <v>1485</v>
      </c>
      <c r="B819">
        <v>452</v>
      </c>
      <c r="C819" t="str" cm="1">
        <f t="array" aca="1" ref="C819" ca="1">INDEX(Price!$B:$B, RANDBETWEEN(2, COUNTA(Price!$B:$B)))</f>
        <v>77.25</v>
      </c>
      <c r="E819" t="str">
        <f t="shared" ca="1" si="12"/>
        <v>'1485','452','77.25'</v>
      </c>
    </row>
    <row r="820" spans="1:5" x14ac:dyDescent="0.25">
      <c r="A820">
        <v>505</v>
      </c>
      <c r="B820">
        <v>483</v>
      </c>
      <c r="C820" t="str" cm="1">
        <f t="array" aca="1" ref="C820" ca="1">INDEX(Price!$B:$B, RANDBETWEEN(2, COUNTA(Price!$B:$B)))</f>
        <v>21.63</v>
      </c>
      <c r="E820" t="str">
        <f t="shared" ca="1" si="12"/>
        <v>'505','483','21.63'</v>
      </c>
    </row>
    <row r="821" spans="1:5" x14ac:dyDescent="0.25">
      <c r="A821">
        <v>551</v>
      </c>
      <c r="B821">
        <v>347</v>
      </c>
      <c r="C821" t="str" cm="1">
        <f t="array" aca="1" ref="C821" ca="1">INDEX(Price!$B:$B, RANDBETWEEN(2, COUNTA(Price!$B:$B)))</f>
        <v>99.79</v>
      </c>
      <c r="E821" t="str">
        <f t="shared" ca="1" si="12"/>
        <v>'551','347','99.79'</v>
      </c>
    </row>
    <row r="822" spans="1:5" x14ac:dyDescent="0.25">
      <c r="A822">
        <v>1890</v>
      </c>
      <c r="B822">
        <v>525</v>
      </c>
      <c r="C822" t="str" cm="1">
        <f t="array" aca="1" ref="C822" ca="1">INDEX(Price!$B:$B, RANDBETWEEN(2, COUNTA(Price!$B:$B)))</f>
        <v>78.12</v>
      </c>
      <c r="E822" t="str">
        <f t="shared" ca="1" si="12"/>
        <v>'1890','525','78.12'</v>
      </c>
    </row>
    <row r="823" spans="1:5" x14ac:dyDescent="0.25">
      <c r="A823">
        <v>968</v>
      </c>
      <c r="B823">
        <v>578</v>
      </c>
      <c r="C823" t="str" cm="1">
        <f t="array" aca="1" ref="C823" ca="1">INDEX(Price!$B:$B, RANDBETWEEN(2, COUNTA(Price!$B:$B)))</f>
        <v>78.12</v>
      </c>
      <c r="E823" t="str">
        <f t="shared" ca="1" si="12"/>
        <v>'968','578','78.12'</v>
      </c>
    </row>
    <row r="824" spans="1:5" x14ac:dyDescent="0.25">
      <c r="A824">
        <v>1835</v>
      </c>
      <c r="B824">
        <v>126</v>
      </c>
      <c r="C824" t="str" cm="1">
        <f t="array" aca="1" ref="C824" ca="1">INDEX(Price!$B:$B, RANDBETWEEN(2, COUNTA(Price!$B:$B)))</f>
        <v>15.85</v>
      </c>
      <c r="E824" t="str">
        <f t="shared" ca="1" si="12"/>
        <v>'1835','126','15.85'</v>
      </c>
    </row>
    <row r="825" spans="1:5" x14ac:dyDescent="0.25">
      <c r="A825">
        <v>799</v>
      </c>
      <c r="B825">
        <v>117</v>
      </c>
      <c r="C825" t="str" cm="1">
        <f t="array" aca="1" ref="C825" ca="1">INDEX(Price!$B:$B, RANDBETWEEN(2, COUNTA(Price!$B:$B)))</f>
        <v>13.42</v>
      </c>
      <c r="E825" t="str">
        <f t="shared" ca="1" si="12"/>
        <v>'799','117','13.42'</v>
      </c>
    </row>
    <row r="826" spans="1:5" x14ac:dyDescent="0.25">
      <c r="A826">
        <v>714</v>
      </c>
      <c r="B826">
        <v>192</v>
      </c>
      <c r="C826" t="str" cm="1">
        <f t="array" aca="1" ref="C826" ca="1">INDEX(Price!$B:$B, RANDBETWEEN(2, COUNTA(Price!$B:$B)))</f>
        <v>13.38</v>
      </c>
      <c r="E826" t="str">
        <f t="shared" ca="1" si="12"/>
        <v>'714','192','13.38'</v>
      </c>
    </row>
    <row r="827" spans="1:5" x14ac:dyDescent="0.25">
      <c r="A827">
        <v>2152</v>
      </c>
      <c r="B827">
        <v>311</v>
      </c>
      <c r="C827" t="str" cm="1">
        <f t="array" aca="1" ref="C827" ca="1">INDEX(Price!$B:$B, RANDBETWEEN(2, COUNTA(Price!$B:$B)))</f>
        <v>47.64</v>
      </c>
      <c r="E827" t="str">
        <f t="shared" ca="1" si="12"/>
        <v>'2152','311','47.64'</v>
      </c>
    </row>
    <row r="828" spans="1:5" x14ac:dyDescent="0.25">
      <c r="A828">
        <v>1973</v>
      </c>
      <c r="B828">
        <v>422</v>
      </c>
      <c r="C828" t="str" cm="1">
        <f t="array" aca="1" ref="C828" ca="1">INDEX(Price!$B:$B, RANDBETWEEN(2, COUNTA(Price!$B:$B)))</f>
        <v>57.35</v>
      </c>
      <c r="E828" t="str">
        <f t="shared" ca="1" si="12"/>
        <v>'1973','422','57.35'</v>
      </c>
    </row>
    <row r="829" spans="1:5" x14ac:dyDescent="0.25">
      <c r="A829">
        <v>982</v>
      </c>
      <c r="B829">
        <v>194</v>
      </c>
      <c r="C829" t="str" cm="1">
        <f t="array" aca="1" ref="C829" ca="1">INDEX(Price!$B:$B, RANDBETWEEN(2, COUNTA(Price!$B:$B)))</f>
        <v>39.98</v>
      </c>
      <c r="E829" t="str">
        <f t="shared" ca="1" si="12"/>
        <v>'982','194','39.98'</v>
      </c>
    </row>
    <row r="830" spans="1:5" x14ac:dyDescent="0.25">
      <c r="A830">
        <v>1194</v>
      </c>
      <c r="B830">
        <v>278</v>
      </c>
      <c r="C830" t="str" cm="1">
        <f t="array" aca="1" ref="C830" ca="1">INDEX(Price!$B:$B, RANDBETWEEN(2, COUNTA(Price!$B:$B)))</f>
        <v>47.82</v>
      </c>
      <c r="E830" t="str">
        <f t="shared" ca="1" si="12"/>
        <v>'1194','278','47.82'</v>
      </c>
    </row>
    <row r="831" spans="1:5" x14ac:dyDescent="0.25">
      <c r="A831">
        <v>727</v>
      </c>
      <c r="B831">
        <v>562</v>
      </c>
      <c r="C831" t="str" cm="1">
        <f t="array" aca="1" ref="C831" ca="1">INDEX(Price!$B:$B, RANDBETWEEN(2, COUNTA(Price!$B:$B)))</f>
        <v>46.45</v>
      </c>
      <c r="E831" t="str">
        <f t="shared" ca="1" si="12"/>
        <v>'727','562','46.45'</v>
      </c>
    </row>
    <row r="832" spans="1:5" x14ac:dyDescent="0.25">
      <c r="A832">
        <v>2128</v>
      </c>
      <c r="B832">
        <v>193</v>
      </c>
      <c r="C832" t="str" cm="1">
        <f t="array" aca="1" ref="C832" ca="1">INDEX(Price!$B:$B, RANDBETWEEN(2, COUNTA(Price!$B:$B)))</f>
        <v>34.45</v>
      </c>
      <c r="E832" t="str">
        <f t="shared" ca="1" si="12"/>
        <v>'2128','193','34.45'</v>
      </c>
    </row>
    <row r="833" spans="1:5" x14ac:dyDescent="0.25">
      <c r="A833">
        <v>559</v>
      </c>
      <c r="B833">
        <v>230</v>
      </c>
      <c r="C833" t="str" cm="1">
        <f t="array" aca="1" ref="C833" ca="1">INDEX(Price!$B:$B, RANDBETWEEN(2, COUNTA(Price!$B:$B)))</f>
        <v>97.37</v>
      </c>
      <c r="E833" t="str">
        <f t="shared" ca="1" si="12"/>
        <v>'559','230','97.37'</v>
      </c>
    </row>
    <row r="834" spans="1:5" x14ac:dyDescent="0.25">
      <c r="A834">
        <v>1772</v>
      </c>
      <c r="B834">
        <v>72</v>
      </c>
      <c r="C834" t="str" cm="1">
        <f t="array" aca="1" ref="C834" ca="1">INDEX(Price!$B:$B, RANDBETWEEN(2, COUNTA(Price!$B:$B)))</f>
        <v>60.54</v>
      </c>
      <c r="E834" t="str">
        <f t="shared" ca="1" si="12"/>
        <v>'1772','72','60.54'</v>
      </c>
    </row>
    <row r="835" spans="1:5" x14ac:dyDescent="0.25">
      <c r="A835">
        <v>2108</v>
      </c>
      <c r="B835">
        <v>58</v>
      </c>
      <c r="C835" t="str" cm="1">
        <f t="array" aca="1" ref="C835" ca="1">INDEX(Price!$B:$B, RANDBETWEEN(2, COUNTA(Price!$B:$B)))</f>
        <v>41.56</v>
      </c>
      <c r="E835" t="str">
        <f t="shared" ref="E835:E898" ca="1" si="13">_xlfn.CONCAT("'",A835,"'",",","'",B835,"'",",","'",C835,"'")</f>
        <v>'2108','58','41.56'</v>
      </c>
    </row>
    <row r="836" spans="1:5" x14ac:dyDescent="0.25">
      <c r="A836">
        <v>1795</v>
      </c>
      <c r="B836">
        <v>165</v>
      </c>
      <c r="C836" t="str" cm="1">
        <f t="array" aca="1" ref="C836" ca="1">INDEX(Price!$B:$B, RANDBETWEEN(2, COUNTA(Price!$B:$B)))</f>
        <v>89.52</v>
      </c>
      <c r="E836" t="str">
        <f t="shared" ca="1" si="13"/>
        <v>'1795','165','89.52'</v>
      </c>
    </row>
    <row r="837" spans="1:5" x14ac:dyDescent="0.25">
      <c r="A837">
        <v>1613</v>
      </c>
      <c r="B837">
        <v>3</v>
      </c>
      <c r="C837" t="str" cm="1">
        <f t="array" aca="1" ref="C837" ca="1">INDEX(Price!$B:$B, RANDBETWEEN(2, COUNTA(Price!$B:$B)))</f>
        <v>79.20</v>
      </c>
      <c r="E837" t="str">
        <f t="shared" ca="1" si="13"/>
        <v>'1613','3','79.20'</v>
      </c>
    </row>
    <row r="838" spans="1:5" x14ac:dyDescent="0.25">
      <c r="A838">
        <v>812</v>
      </c>
      <c r="B838">
        <v>459</v>
      </c>
      <c r="C838" t="str" cm="1">
        <f t="array" aca="1" ref="C838" ca="1">INDEX(Price!$B:$B, RANDBETWEEN(2, COUNTA(Price!$B:$B)))</f>
        <v>54.88</v>
      </c>
      <c r="E838" t="str">
        <f t="shared" ca="1" si="13"/>
        <v>'812','459','54.88'</v>
      </c>
    </row>
    <row r="839" spans="1:5" x14ac:dyDescent="0.25">
      <c r="A839">
        <v>383</v>
      </c>
      <c r="B839">
        <v>314</v>
      </c>
      <c r="C839" t="str" cm="1">
        <f t="array" aca="1" ref="C839" ca="1">INDEX(Price!$B:$B, RANDBETWEEN(2, COUNTA(Price!$B:$B)))</f>
        <v>81.75</v>
      </c>
      <c r="E839" t="str">
        <f t="shared" ca="1" si="13"/>
        <v>'383','314','81.75'</v>
      </c>
    </row>
    <row r="840" spans="1:5" x14ac:dyDescent="0.25">
      <c r="A840">
        <v>1435</v>
      </c>
      <c r="B840">
        <v>432</v>
      </c>
      <c r="C840" t="str" cm="1">
        <f t="array" aca="1" ref="C840" ca="1">INDEX(Price!$B:$B, RANDBETWEEN(2, COUNTA(Price!$B:$B)))</f>
        <v>9.14</v>
      </c>
      <c r="E840" t="str">
        <f t="shared" ca="1" si="13"/>
        <v>'1435','432','9.14'</v>
      </c>
    </row>
    <row r="841" spans="1:5" x14ac:dyDescent="0.25">
      <c r="A841">
        <v>1178</v>
      </c>
      <c r="B841">
        <v>275</v>
      </c>
      <c r="C841" t="str" cm="1">
        <f t="array" aca="1" ref="C841" ca="1">INDEX(Price!$B:$B, RANDBETWEEN(2, COUNTA(Price!$B:$B)))</f>
        <v>50.40</v>
      </c>
      <c r="E841" t="str">
        <f t="shared" ca="1" si="13"/>
        <v>'1178','275','50.40'</v>
      </c>
    </row>
    <row r="842" spans="1:5" x14ac:dyDescent="0.25">
      <c r="A842">
        <v>705</v>
      </c>
      <c r="B842">
        <v>134</v>
      </c>
      <c r="C842" t="str" cm="1">
        <f t="array" aca="1" ref="C842" ca="1">INDEX(Price!$B:$B, RANDBETWEEN(2, COUNTA(Price!$B:$B)))</f>
        <v>42.80</v>
      </c>
      <c r="E842" t="str">
        <f t="shared" ca="1" si="13"/>
        <v>'705','134','42.80'</v>
      </c>
    </row>
    <row r="843" spans="1:5" x14ac:dyDescent="0.25">
      <c r="A843">
        <v>822</v>
      </c>
      <c r="B843">
        <v>95</v>
      </c>
      <c r="C843" t="str" cm="1">
        <f t="array" aca="1" ref="C843" ca="1">INDEX(Price!$B:$B, RANDBETWEEN(2, COUNTA(Price!$B:$B)))</f>
        <v>29.35</v>
      </c>
      <c r="E843" t="str">
        <f t="shared" ca="1" si="13"/>
        <v>'822','95','29.35'</v>
      </c>
    </row>
    <row r="844" spans="1:5" x14ac:dyDescent="0.25">
      <c r="A844">
        <v>691</v>
      </c>
      <c r="B844">
        <v>211</v>
      </c>
      <c r="C844" t="str" cm="1">
        <f t="array" aca="1" ref="C844" ca="1">INDEX(Price!$B:$B, RANDBETWEEN(2, COUNTA(Price!$B:$B)))</f>
        <v>89.75</v>
      </c>
      <c r="E844" t="str">
        <f t="shared" ca="1" si="13"/>
        <v>'691','211','89.75'</v>
      </c>
    </row>
    <row r="845" spans="1:5" x14ac:dyDescent="0.25">
      <c r="A845">
        <v>443</v>
      </c>
      <c r="B845">
        <v>353</v>
      </c>
      <c r="C845" t="str" cm="1">
        <f t="array" aca="1" ref="C845" ca="1">INDEX(Price!$B:$B, RANDBETWEEN(2, COUNTA(Price!$B:$B)))</f>
        <v>14.90</v>
      </c>
      <c r="E845" t="str">
        <f t="shared" ca="1" si="13"/>
        <v>'443','353','14.90'</v>
      </c>
    </row>
    <row r="846" spans="1:5" x14ac:dyDescent="0.25">
      <c r="A846">
        <v>1008</v>
      </c>
      <c r="B846">
        <v>207</v>
      </c>
      <c r="C846" t="str" cm="1">
        <f t="array" aca="1" ref="C846" ca="1">INDEX(Price!$B:$B, RANDBETWEEN(2, COUNTA(Price!$B:$B)))</f>
        <v>73.04</v>
      </c>
      <c r="E846" t="str">
        <f t="shared" ca="1" si="13"/>
        <v>'1008','207','73.04'</v>
      </c>
    </row>
    <row r="847" spans="1:5" x14ac:dyDescent="0.25">
      <c r="A847">
        <v>989</v>
      </c>
      <c r="B847">
        <v>247</v>
      </c>
      <c r="C847" t="str" cm="1">
        <f t="array" aca="1" ref="C847" ca="1">INDEX(Price!$B:$B, RANDBETWEEN(2, COUNTA(Price!$B:$B)))</f>
        <v>18.24</v>
      </c>
      <c r="E847" t="str">
        <f t="shared" ca="1" si="13"/>
        <v>'989','247','18.24'</v>
      </c>
    </row>
    <row r="848" spans="1:5" x14ac:dyDescent="0.25">
      <c r="A848">
        <v>1794</v>
      </c>
      <c r="B848">
        <v>370</v>
      </c>
      <c r="C848" t="str" cm="1">
        <f t="array" aca="1" ref="C848" ca="1">INDEX(Price!$B:$B, RANDBETWEEN(2, COUNTA(Price!$B:$B)))</f>
        <v>91.24</v>
      </c>
      <c r="E848" t="str">
        <f t="shared" ca="1" si="13"/>
        <v>'1794','370','91.24'</v>
      </c>
    </row>
    <row r="849" spans="1:5" x14ac:dyDescent="0.25">
      <c r="A849">
        <v>1255</v>
      </c>
      <c r="B849">
        <v>361</v>
      </c>
      <c r="C849" t="str" cm="1">
        <f t="array" aca="1" ref="C849" ca="1">INDEX(Price!$B:$B, RANDBETWEEN(2, COUNTA(Price!$B:$B)))</f>
        <v>60.54</v>
      </c>
      <c r="E849" t="str">
        <f t="shared" ca="1" si="13"/>
        <v>'1255','361','60.54'</v>
      </c>
    </row>
    <row r="850" spans="1:5" x14ac:dyDescent="0.25">
      <c r="A850">
        <v>208</v>
      </c>
      <c r="B850">
        <v>235</v>
      </c>
      <c r="C850" t="str" cm="1">
        <f t="array" aca="1" ref="C850" ca="1">INDEX(Price!$B:$B, RANDBETWEEN(2, COUNTA(Price!$B:$B)))</f>
        <v>86.56</v>
      </c>
      <c r="E850" t="str">
        <f t="shared" ca="1" si="13"/>
        <v>'208','235','86.56'</v>
      </c>
    </row>
    <row r="851" spans="1:5" x14ac:dyDescent="0.25">
      <c r="A851">
        <v>367</v>
      </c>
      <c r="B851">
        <v>433</v>
      </c>
      <c r="C851" t="str" cm="1">
        <f t="array" aca="1" ref="C851" ca="1">INDEX(Price!$B:$B, RANDBETWEEN(2, COUNTA(Price!$B:$B)))</f>
        <v>35.49</v>
      </c>
      <c r="E851" t="str">
        <f t="shared" ca="1" si="13"/>
        <v>'367','433','35.49'</v>
      </c>
    </row>
    <row r="852" spans="1:5" x14ac:dyDescent="0.25">
      <c r="A852">
        <v>552</v>
      </c>
      <c r="B852">
        <v>455</v>
      </c>
      <c r="C852" t="str" cm="1">
        <f t="array" aca="1" ref="C852" ca="1">INDEX(Price!$B:$B, RANDBETWEEN(2, COUNTA(Price!$B:$B)))</f>
        <v>78.21</v>
      </c>
      <c r="E852" t="str">
        <f t="shared" ca="1" si="13"/>
        <v>'552','455','78.21'</v>
      </c>
    </row>
    <row r="853" spans="1:5" x14ac:dyDescent="0.25">
      <c r="A853">
        <v>1996</v>
      </c>
      <c r="B853">
        <v>242</v>
      </c>
      <c r="C853" t="str" cm="1">
        <f t="array" aca="1" ref="C853" ca="1">INDEX(Price!$B:$B, RANDBETWEEN(2, COUNTA(Price!$B:$B)))</f>
        <v>94.94</v>
      </c>
      <c r="E853" t="str">
        <f t="shared" ca="1" si="13"/>
        <v>'1996','242','94.94'</v>
      </c>
    </row>
    <row r="854" spans="1:5" x14ac:dyDescent="0.25">
      <c r="A854">
        <v>682</v>
      </c>
      <c r="B854">
        <v>436</v>
      </c>
      <c r="C854" t="str" cm="1">
        <f t="array" aca="1" ref="C854" ca="1">INDEX(Price!$B:$B, RANDBETWEEN(2, COUNTA(Price!$B:$B)))</f>
        <v>61.68</v>
      </c>
      <c r="E854" t="str">
        <f t="shared" ca="1" si="13"/>
        <v>'682','436','61.68'</v>
      </c>
    </row>
    <row r="855" spans="1:5" x14ac:dyDescent="0.25">
      <c r="A855">
        <v>1982</v>
      </c>
      <c r="B855">
        <v>522</v>
      </c>
      <c r="C855" t="str" cm="1">
        <f t="array" aca="1" ref="C855" ca="1">INDEX(Price!$B:$B, RANDBETWEEN(2, COUNTA(Price!$B:$B)))</f>
        <v>91.79</v>
      </c>
      <c r="E855" t="str">
        <f t="shared" ca="1" si="13"/>
        <v>'1982','522','91.79'</v>
      </c>
    </row>
    <row r="856" spans="1:5" x14ac:dyDescent="0.25">
      <c r="A856">
        <v>291</v>
      </c>
      <c r="B856">
        <v>117</v>
      </c>
      <c r="C856" t="str" cm="1">
        <f t="array" aca="1" ref="C856" ca="1">INDEX(Price!$B:$B, RANDBETWEEN(2, COUNTA(Price!$B:$B)))</f>
        <v>59.62</v>
      </c>
      <c r="E856" t="str">
        <f t="shared" ca="1" si="13"/>
        <v>'291','117','59.62'</v>
      </c>
    </row>
    <row r="857" spans="1:5" x14ac:dyDescent="0.25">
      <c r="A857">
        <v>396</v>
      </c>
      <c r="B857">
        <v>367</v>
      </c>
      <c r="C857" t="str" cm="1">
        <f t="array" aca="1" ref="C857" ca="1">INDEX(Price!$B:$B, RANDBETWEEN(2, COUNTA(Price!$B:$B)))</f>
        <v>28.47</v>
      </c>
      <c r="E857" t="str">
        <f t="shared" ca="1" si="13"/>
        <v>'396','367','28.47'</v>
      </c>
    </row>
    <row r="858" spans="1:5" x14ac:dyDescent="0.25">
      <c r="A858">
        <v>2142</v>
      </c>
      <c r="B858">
        <v>569</v>
      </c>
      <c r="C858" t="str" cm="1">
        <f t="array" aca="1" ref="C858" ca="1">INDEX(Price!$B:$B, RANDBETWEEN(2, COUNTA(Price!$B:$B)))</f>
        <v>17.01</v>
      </c>
      <c r="E858" t="str">
        <f t="shared" ca="1" si="13"/>
        <v>'2142','569','17.01'</v>
      </c>
    </row>
    <row r="859" spans="1:5" x14ac:dyDescent="0.25">
      <c r="A859">
        <v>74</v>
      </c>
      <c r="B859">
        <v>138</v>
      </c>
      <c r="C859" t="str" cm="1">
        <f t="array" aca="1" ref="C859" ca="1">INDEX(Price!$B:$B, RANDBETWEEN(2, COUNTA(Price!$B:$B)))</f>
        <v>5.86</v>
      </c>
      <c r="E859" t="str">
        <f t="shared" ca="1" si="13"/>
        <v>'74','138','5.86'</v>
      </c>
    </row>
    <row r="860" spans="1:5" x14ac:dyDescent="0.25">
      <c r="A860">
        <v>1519</v>
      </c>
      <c r="B860">
        <v>514</v>
      </c>
      <c r="C860" t="str" cm="1">
        <f t="array" aca="1" ref="C860" ca="1">INDEX(Price!$B:$B, RANDBETWEEN(2, COUNTA(Price!$B:$B)))</f>
        <v>21.77</v>
      </c>
      <c r="E860" t="str">
        <f t="shared" ca="1" si="13"/>
        <v>'1519','514','21.77'</v>
      </c>
    </row>
    <row r="861" spans="1:5" x14ac:dyDescent="0.25">
      <c r="A861">
        <v>2134</v>
      </c>
      <c r="B861">
        <v>146</v>
      </c>
      <c r="C861" t="str" cm="1">
        <f t="array" aca="1" ref="C861" ca="1">INDEX(Price!$B:$B, RANDBETWEEN(2, COUNTA(Price!$B:$B)))</f>
        <v>60.62</v>
      </c>
      <c r="E861" t="str">
        <f t="shared" ca="1" si="13"/>
        <v>'2134','146','60.62'</v>
      </c>
    </row>
    <row r="862" spans="1:5" x14ac:dyDescent="0.25">
      <c r="A862">
        <v>1894</v>
      </c>
      <c r="B862">
        <v>137</v>
      </c>
      <c r="C862" t="str" cm="1">
        <f t="array" aca="1" ref="C862" ca="1">INDEX(Price!$B:$B, RANDBETWEEN(2, COUNTA(Price!$B:$B)))</f>
        <v>70.50</v>
      </c>
      <c r="E862" t="str">
        <f t="shared" ca="1" si="13"/>
        <v>'1894','137','70.50'</v>
      </c>
    </row>
    <row r="863" spans="1:5" x14ac:dyDescent="0.25">
      <c r="A863">
        <v>1879</v>
      </c>
      <c r="B863">
        <v>70</v>
      </c>
      <c r="C863" t="str" cm="1">
        <f t="array" aca="1" ref="C863" ca="1">INDEX(Price!$B:$B, RANDBETWEEN(2, COUNTA(Price!$B:$B)))</f>
        <v>59.62</v>
      </c>
      <c r="E863" t="str">
        <f t="shared" ca="1" si="13"/>
        <v>'1879','70','59.62'</v>
      </c>
    </row>
    <row r="864" spans="1:5" x14ac:dyDescent="0.25">
      <c r="A864">
        <v>1325</v>
      </c>
      <c r="B864">
        <v>78</v>
      </c>
      <c r="C864" t="str" cm="1">
        <f t="array" aca="1" ref="C864" ca="1">INDEX(Price!$B:$B, RANDBETWEEN(2, COUNTA(Price!$B:$B)))</f>
        <v>62.43</v>
      </c>
      <c r="E864" t="str">
        <f t="shared" ca="1" si="13"/>
        <v>'1325','78','62.43'</v>
      </c>
    </row>
    <row r="865" spans="1:5" x14ac:dyDescent="0.25">
      <c r="A865">
        <v>1644</v>
      </c>
      <c r="B865">
        <v>42</v>
      </c>
      <c r="C865" t="str" cm="1">
        <f t="array" aca="1" ref="C865" ca="1">INDEX(Price!$B:$B, RANDBETWEEN(2, COUNTA(Price!$B:$B)))</f>
        <v>59.96</v>
      </c>
      <c r="E865" t="str">
        <f t="shared" ca="1" si="13"/>
        <v>'1644','42','59.96'</v>
      </c>
    </row>
    <row r="866" spans="1:5" x14ac:dyDescent="0.25">
      <c r="A866">
        <v>453</v>
      </c>
      <c r="B866">
        <v>579</v>
      </c>
      <c r="C866" t="str" cm="1">
        <f t="array" aca="1" ref="C866" ca="1">INDEX(Price!$B:$B, RANDBETWEEN(2, COUNTA(Price!$B:$B)))</f>
        <v>15.38</v>
      </c>
      <c r="E866" t="str">
        <f t="shared" ca="1" si="13"/>
        <v>'453','579','15.38'</v>
      </c>
    </row>
    <row r="867" spans="1:5" x14ac:dyDescent="0.25">
      <c r="A867">
        <v>1941</v>
      </c>
      <c r="B867">
        <v>75</v>
      </c>
      <c r="C867" t="str" cm="1">
        <f t="array" aca="1" ref="C867" ca="1">INDEX(Price!$B:$B, RANDBETWEEN(2, COUNTA(Price!$B:$B)))</f>
        <v>27.04</v>
      </c>
      <c r="E867" t="str">
        <f t="shared" ca="1" si="13"/>
        <v>'1941','75','27.04'</v>
      </c>
    </row>
    <row r="868" spans="1:5" x14ac:dyDescent="0.25">
      <c r="A868">
        <v>2175</v>
      </c>
      <c r="B868">
        <v>125</v>
      </c>
      <c r="C868" t="str" cm="1">
        <f t="array" aca="1" ref="C868" ca="1">INDEX(Price!$B:$B, RANDBETWEEN(2, COUNTA(Price!$B:$B)))</f>
        <v>3.45</v>
      </c>
      <c r="E868" t="str">
        <f t="shared" ca="1" si="13"/>
        <v>'2175','125','3.45'</v>
      </c>
    </row>
    <row r="869" spans="1:5" x14ac:dyDescent="0.25">
      <c r="A869">
        <v>1776</v>
      </c>
      <c r="B869">
        <v>107</v>
      </c>
      <c r="C869" t="str" cm="1">
        <f t="array" aca="1" ref="C869" ca="1">INDEX(Price!$B:$B, RANDBETWEEN(2, COUNTA(Price!$B:$B)))</f>
        <v>3.89</v>
      </c>
      <c r="E869" t="str">
        <f t="shared" ca="1" si="13"/>
        <v>'1776','107','3.89'</v>
      </c>
    </row>
    <row r="870" spans="1:5" x14ac:dyDescent="0.25">
      <c r="A870">
        <v>357</v>
      </c>
      <c r="B870">
        <v>69</v>
      </c>
      <c r="C870" t="str" cm="1">
        <f t="array" aca="1" ref="C870" ca="1">INDEX(Price!$B:$B, RANDBETWEEN(2, COUNTA(Price!$B:$B)))</f>
        <v>61.19</v>
      </c>
      <c r="E870" t="str">
        <f t="shared" ca="1" si="13"/>
        <v>'357','69','61.19'</v>
      </c>
    </row>
    <row r="871" spans="1:5" x14ac:dyDescent="0.25">
      <c r="A871">
        <v>581</v>
      </c>
      <c r="B871">
        <v>48</v>
      </c>
      <c r="C871" t="str" cm="1">
        <f t="array" aca="1" ref="C871" ca="1">INDEX(Price!$B:$B, RANDBETWEEN(2, COUNTA(Price!$B:$B)))</f>
        <v>29.21</v>
      </c>
      <c r="E871" t="str">
        <f t="shared" ca="1" si="13"/>
        <v>'581','48','29.21'</v>
      </c>
    </row>
    <row r="872" spans="1:5" x14ac:dyDescent="0.25">
      <c r="A872">
        <v>504</v>
      </c>
      <c r="B872">
        <v>513</v>
      </c>
      <c r="C872" t="str" cm="1">
        <f t="array" aca="1" ref="C872" ca="1">INDEX(Price!$B:$B, RANDBETWEEN(2, COUNTA(Price!$B:$B)))</f>
        <v>51.58</v>
      </c>
      <c r="E872" t="str">
        <f t="shared" ca="1" si="13"/>
        <v>'504','513','51.58'</v>
      </c>
    </row>
    <row r="873" spans="1:5" x14ac:dyDescent="0.25">
      <c r="A873">
        <v>675</v>
      </c>
      <c r="B873">
        <v>570</v>
      </c>
      <c r="C873" t="str" cm="1">
        <f t="array" aca="1" ref="C873" ca="1">INDEX(Price!$B:$B, RANDBETWEEN(2, COUNTA(Price!$B:$B)))</f>
        <v>85.56</v>
      </c>
      <c r="E873" t="str">
        <f t="shared" ca="1" si="13"/>
        <v>'675','570','85.56'</v>
      </c>
    </row>
    <row r="874" spans="1:5" x14ac:dyDescent="0.25">
      <c r="A874">
        <v>1776</v>
      </c>
      <c r="B874">
        <v>36</v>
      </c>
      <c r="C874" t="str" cm="1">
        <f t="array" aca="1" ref="C874" ca="1">INDEX(Price!$B:$B, RANDBETWEEN(2, COUNTA(Price!$B:$B)))</f>
        <v>38.13</v>
      </c>
      <c r="E874" t="str">
        <f t="shared" ca="1" si="13"/>
        <v>'1776','36','38.13'</v>
      </c>
    </row>
    <row r="875" spans="1:5" x14ac:dyDescent="0.25">
      <c r="A875">
        <v>323</v>
      </c>
      <c r="B875">
        <v>392</v>
      </c>
      <c r="C875" t="str" cm="1">
        <f t="array" aca="1" ref="C875" ca="1">INDEX(Price!$B:$B, RANDBETWEEN(2, COUNTA(Price!$B:$B)))</f>
        <v>84.37</v>
      </c>
      <c r="E875" t="str">
        <f t="shared" ca="1" si="13"/>
        <v>'323','392','84.37'</v>
      </c>
    </row>
    <row r="876" spans="1:5" x14ac:dyDescent="0.25">
      <c r="A876">
        <v>1233</v>
      </c>
      <c r="B876">
        <v>326</v>
      </c>
      <c r="C876" t="str" cm="1">
        <f t="array" aca="1" ref="C876" ca="1">INDEX(Price!$B:$B, RANDBETWEEN(2, COUNTA(Price!$B:$B)))</f>
        <v>96.68</v>
      </c>
      <c r="E876" t="str">
        <f t="shared" ca="1" si="13"/>
        <v>'1233','326','96.68'</v>
      </c>
    </row>
    <row r="877" spans="1:5" x14ac:dyDescent="0.25">
      <c r="A877">
        <v>947</v>
      </c>
      <c r="B877">
        <v>475</v>
      </c>
      <c r="C877" t="str" cm="1">
        <f t="array" aca="1" ref="C877" ca="1">INDEX(Price!$B:$B, RANDBETWEEN(2, COUNTA(Price!$B:$B)))</f>
        <v>36.71</v>
      </c>
      <c r="E877" t="str">
        <f t="shared" ca="1" si="13"/>
        <v>'947','475','36.71'</v>
      </c>
    </row>
    <row r="878" spans="1:5" x14ac:dyDescent="0.25">
      <c r="A878">
        <v>1242</v>
      </c>
      <c r="B878">
        <v>415</v>
      </c>
      <c r="C878" t="str" cm="1">
        <f t="array" aca="1" ref="C878" ca="1">INDEX(Price!$B:$B, RANDBETWEEN(2, COUNTA(Price!$B:$B)))</f>
        <v>37.24</v>
      </c>
      <c r="E878" t="str">
        <f t="shared" ca="1" si="13"/>
        <v>'1242','415','37.24'</v>
      </c>
    </row>
    <row r="879" spans="1:5" x14ac:dyDescent="0.25">
      <c r="A879">
        <v>929</v>
      </c>
      <c r="B879">
        <v>563</v>
      </c>
      <c r="C879" t="str" cm="1">
        <f t="array" aca="1" ref="C879" ca="1">INDEX(Price!$B:$B, RANDBETWEEN(2, COUNTA(Price!$B:$B)))</f>
        <v>50.47</v>
      </c>
      <c r="E879" t="str">
        <f t="shared" ca="1" si="13"/>
        <v>'929','563','50.47'</v>
      </c>
    </row>
    <row r="880" spans="1:5" x14ac:dyDescent="0.25">
      <c r="A880">
        <v>1901</v>
      </c>
      <c r="B880">
        <v>470</v>
      </c>
      <c r="C880" t="str" cm="1">
        <f t="array" aca="1" ref="C880" ca="1">INDEX(Price!$B:$B, RANDBETWEEN(2, COUNTA(Price!$B:$B)))</f>
        <v>55.62</v>
      </c>
      <c r="E880" t="str">
        <f t="shared" ca="1" si="13"/>
        <v>'1901','470','55.62'</v>
      </c>
    </row>
    <row r="881" spans="1:5" x14ac:dyDescent="0.25">
      <c r="A881">
        <v>934</v>
      </c>
      <c r="B881">
        <v>397</v>
      </c>
      <c r="C881" t="str" cm="1">
        <f t="array" aca="1" ref="C881" ca="1">INDEX(Price!$B:$B, RANDBETWEEN(2, COUNTA(Price!$B:$B)))</f>
        <v>79.01</v>
      </c>
      <c r="E881" t="str">
        <f t="shared" ca="1" si="13"/>
        <v>'934','397','79.01'</v>
      </c>
    </row>
    <row r="882" spans="1:5" x14ac:dyDescent="0.25">
      <c r="A882">
        <v>372</v>
      </c>
      <c r="B882">
        <v>403</v>
      </c>
      <c r="C882" t="str" cm="1">
        <f t="array" aca="1" ref="C882" ca="1">INDEX(Price!$B:$B, RANDBETWEEN(2, COUNTA(Price!$B:$B)))</f>
        <v>42.33</v>
      </c>
      <c r="E882" t="str">
        <f t="shared" ca="1" si="13"/>
        <v>'372','403','42.33'</v>
      </c>
    </row>
    <row r="883" spans="1:5" x14ac:dyDescent="0.25">
      <c r="A883">
        <v>1573</v>
      </c>
      <c r="B883">
        <v>559</v>
      </c>
      <c r="C883" t="str" cm="1">
        <f t="array" aca="1" ref="C883" ca="1">INDEX(Price!$B:$B, RANDBETWEEN(2, COUNTA(Price!$B:$B)))</f>
        <v>58.73</v>
      </c>
      <c r="E883" t="str">
        <f t="shared" ca="1" si="13"/>
        <v>'1573','559','58.73'</v>
      </c>
    </row>
    <row r="884" spans="1:5" x14ac:dyDescent="0.25">
      <c r="A884">
        <v>1759</v>
      </c>
      <c r="B884">
        <v>350</v>
      </c>
      <c r="C884" t="str" cm="1">
        <f t="array" aca="1" ref="C884" ca="1">INDEX(Price!$B:$B, RANDBETWEEN(2, COUNTA(Price!$B:$B)))</f>
        <v>0.95</v>
      </c>
      <c r="E884" t="str">
        <f t="shared" ca="1" si="13"/>
        <v>'1759','350','0.95'</v>
      </c>
    </row>
    <row r="885" spans="1:5" x14ac:dyDescent="0.25">
      <c r="A885">
        <v>1825</v>
      </c>
      <c r="B885">
        <v>161</v>
      </c>
      <c r="C885" t="str" cm="1">
        <f t="array" aca="1" ref="C885" ca="1">INDEX(Price!$B:$B, RANDBETWEEN(2, COUNTA(Price!$B:$B)))</f>
        <v>62.03</v>
      </c>
      <c r="E885" t="str">
        <f t="shared" ca="1" si="13"/>
        <v>'1825','161','62.03'</v>
      </c>
    </row>
    <row r="886" spans="1:5" x14ac:dyDescent="0.25">
      <c r="A886">
        <v>1880</v>
      </c>
      <c r="B886">
        <v>364</v>
      </c>
      <c r="C886" t="str" cm="1">
        <f t="array" aca="1" ref="C886" ca="1">INDEX(Price!$B:$B, RANDBETWEEN(2, COUNTA(Price!$B:$B)))</f>
        <v>58.36</v>
      </c>
      <c r="E886" t="str">
        <f t="shared" ca="1" si="13"/>
        <v>'1880','364','58.36'</v>
      </c>
    </row>
    <row r="887" spans="1:5" x14ac:dyDescent="0.25">
      <c r="A887">
        <v>932</v>
      </c>
      <c r="B887">
        <v>388</v>
      </c>
      <c r="C887" t="str" cm="1">
        <f t="array" aca="1" ref="C887" ca="1">INDEX(Price!$B:$B, RANDBETWEEN(2, COUNTA(Price!$B:$B)))</f>
        <v>15.60</v>
      </c>
      <c r="E887" t="str">
        <f t="shared" ca="1" si="13"/>
        <v>'932','388','15.60'</v>
      </c>
    </row>
    <row r="888" spans="1:5" x14ac:dyDescent="0.25">
      <c r="A888">
        <v>1234</v>
      </c>
      <c r="B888">
        <v>61</v>
      </c>
      <c r="C888" t="str" cm="1">
        <f t="array" aca="1" ref="C888" ca="1">INDEX(Price!$B:$B, RANDBETWEEN(2, COUNTA(Price!$B:$B)))</f>
        <v>61.68</v>
      </c>
      <c r="E888" t="str">
        <f t="shared" ca="1" si="13"/>
        <v>'1234','61','61.68'</v>
      </c>
    </row>
    <row r="889" spans="1:5" x14ac:dyDescent="0.25">
      <c r="A889">
        <v>1604</v>
      </c>
      <c r="B889">
        <v>339</v>
      </c>
      <c r="C889" t="str" cm="1">
        <f t="array" aca="1" ref="C889" ca="1">INDEX(Price!$B:$B, RANDBETWEEN(2, COUNTA(Price!$B:$B)))</f>
        <v>79.65</v>
      </c>
      <c r="E889" t="str">
        <f t="shared" ca="1" si="13"/>
        <v>'1604','339','79.65'</v>
      </c>
    </row>
    <row r="890" spans="1:5" x14ac:dyDescent="0.25">
      <c r="A890">
        <v>823</v>
      </c>
      <c r="B890">
        <v>482</v>
      </c>
      <c r="C890" t="str" cm="1">
        <f t="array" aca="1" ref="C890" ca="1">INDEX(Price!$B:$B, RANDBETWEEN(2, COUNTA(Price!$B:$B)))</f>
        <v>46.66</v>
      </c>
      <c r="E890" t="str">
        <f t="shared" ca="1" si="13"/>
        <v>'823','482','46.66'</v>
      </c>
    </row>
    <row r="891" spans="1:5" x14ac:dyDescent="0.25">
      <c r="A891">
        <v>1204</v>
      </c>
      <c r="B891">
        <v>188</v>
      </c>
      <c r="C891" t="str" cm="1">
        <f t="array" aca="1" ref="C891" ca="1">INDEX(Price!$B:$B, RANDBETWEEN(2, COUNTA(Price!$B:$B)))</f>
        <v>10.38</v>
      </c>
      <c r="E891" t="str">
        <f t="shared" ca="1" si="13"/>
        <v>'1204','188','10.38'</v>
      </c>
    </row>
    <row r="892" spans="1:5" x14ac:dyDescent="0.25">
      <c r="A892">
        <v>1973</v>
      </c>
      <c r="B892">
        <v>40</v>
      </c>
      <c r="C892" t="str" cm="1">
        <f t="array" aca="1" ref="C892" ca="1">INDEX(Price!$B:$B, RANDBETWEEN(2, COUNTA(Price!$B:$B)))</f>
        <v>48.18</v>
      </c>
      <c r="E892" t="str">
        <f t="shared" ca="1" si="13"/>
        <v>'1973','40','48.18'</v>
      </c>
    </row>
    <row r="893" spans="1:5" x14ac:dyDescent="0.25">
      <c r="A893">
        <v>291</v>
      </c>
      <c r="B893">
        <v>285</v>
      </c>
      <c r="C893" t="str" cm="1">
        <f t="array" aca="1" ref="C893" ca="1">INDEX(Price!$B:$B, RANDBETWEEN(2, COUNTA(Price!$B:$B)))</f>
        <v>33.94</v>
      </c>
      <c r="E893" t="str">
        <f t="shared" ca="1" si="13"/>
        <v>'291','285','33.94'</v>
      </c>
    </row>
    <row r="894" spans="1:5" x14ac:dyDescent="0.25">
      <c r="A894">
        <v>1</v>
      </c>
      <c r="B894">
        <v>258</v>
      </c>
      <c r="C894" t="str" cm="1">
        <f t="array" aca="1" ref="C894" ca="1">INDEX(Price!$B:$B, RANDBETWEEN(2, COUNTA(Price!$B:$B)))</f>
        <v>6.43</v>
      </c>
      <c r="E894" t="str">
        <f t="shared" ca="1" si="13"/>
        <v>'1','258','6.43'</v>
      </c>
    </row>
    <row r="895" spans="1:5" x14ac:dyDescent="0.25">
      <c r="A895">
        <v>2013</v>
      </c>
      <c r="B895">
        <v>394</v>
      </c>
      <c r="C895" t="str" cm="1">
        <f t="array" aca="1" ref="C895" ca="1">INDEX(Price!$B:$B, RANDBETWEEN(2, COUNTA(Price!$B:$B)))</f>
        <v>84.87</v>
      </c>
      <c r="E895" t="str">
        <f t="shared" ca="1" si="13"/>
        <v>'2013','394','84.87'</v>
      </c>
    </row>
    <row r="896" spans="1:5" x14ac:dyDescent="0.25">
      <c r="A896">
        <v>504</v>
      </c>
      <c r="B896">
        <v>347</v>
      </c>
      <c r="C896" t="str" cm="1">
        <f t="array" aca="1" ref="C896" ca="1">INDEX(Price!$B:$B, RANDBETWEEN(2, COUNTA(Price!$B:$B)))</f>
        <v>91.99</v>
      </c>
      <c r="E896" t="str">
        <f t="shared" ca="1" si="13"/>
        <v>'504','347','91.99'</v>
      </c>
    </row>
    <row r="897" spans="1:5" x14ac:dyDescent="0.25">
      <c r="A897">
        <v>1656</v>
      </c>
      <c r="B897">
        <v>16</v>
      </c>
      <c r="C897" t="str" cm="1">
        <f t="array" aca="1" ref="C897" ca="1">INDEX(Price!$B:$B, RANDBETWEEN(2, COUNTA(Price!$B:$B)))</f>
        <v>84.98</v>
      </c>
      <c r="E897" t="str">
        <f t="shared" ca="1" si="13"/>
        <v>'1656','16','84.98'</v>
      </c>
    </row>
    <row r="898" spans="1:5" x14ac:dyDescent="0.25">
      <c r="A898">
        <v>446</v>
      </c>
      <c r="B898">
        <v>77</v>
      </c>
      <c r="C898" t="str" cm="1">
        <f t="array" aca="1" ref="C898" ca="1">INDEX(Price!$B:$B, RANDBETWEEN(2, COUNTA(Price!$B:$B)))</f>
        <v>81.80</v>
      </c>
      <c r="E898" t="str">
        <f t="shared" ca="1" si="13"/>
        <v>'446','77','81.80'</v>
      </c>
    </row>
    <row r="899" spans="1:5" x14ac:dyDescent="0.25">
      <c r="A899">
        <v>1639</v>
      </c>
      <c r="B899">
        <v>236</v>
      </c>
      <c r="C899" t="str" cm="1">
        <f t="array" aca="1" ref="C899" ca="1">INDEX(Price!$B:$B, RANDBETWEEN(2, COUNTA(Price!$B:$B)))</f>
        <v>5.93</v>
      </c>
      <c r="E899" t="str">
        <f t="shared" ref="E899:E962" ca="1" si="14">_xlfn.CONCAT("'",A899,"'",",","'",B899,"'",",","'",C899,"'")</f>
        <v>'1639','236','5.93'</v>
      </c>
    </row>
    <row r="900" spans="1:5" x14ac:dyDescent="0.25">
      <c r="A900">
        <v>942</v>
      </c>
      <c r="B900">
        <v>453</v>
      </c>
      <c r="C900" t="str" cm="1">
        <f t="array" aca="1" ref="C900" ca="1">INDEX(Price!$B:$B, RANDBETWEEN(2, COUNTA(Price!$B:$B)))</f>
        <v>39.06</v>
      </c>
      <c r="E900" t="str">
        <f t="shared" ca="1" si="14"/>
        <v>'942','453','39.06'</v>
      </c>
    </row>
    <row r="901" spans="1:5" x14ac:dyDescent="0.25">
      <c r="A901">
        <v>879</v>
      </c>
      <c r="B901">
        <v>146</v>
      </c>
      <c r="C901" t="str" cm="1">
        <f t="array" aca="1" ref="C901" ca="1">INDEX(Price!$B:$B, RANDBETWEEN(2, COUNTA(Price!$B:$B)))</f>
        <v>47.82</v>
      </c>
      <c r="E901" t="str">
        <f t="shared" ca="1" si="14"/>
        <v>'879','146','47.82'</v>
      </c>
    </row>
    <row r="902" spans="1:5" x14ac:dyDescent="0.25">
      <c r="A902">
        <v>692</v>
      </c>
      <c r="B902">
        <v>353</v>
      </c>
      <c r="C902" t="str" cm="1">
        <f t="array" aca="1" ref="C902" ca="1">INDEX(Price!$B:$B, RANDBETWEEN(2, COUNTA(Price!$B:$B)))</f>
        <v>99.79</v>
      </c>
      <c r="E902" t="str">
        <f t="shared" ca="1" si="14"/>
        <v>'692','353','99.79'</v>
      </c>
    </row>
    <row r="903" spans="1:5" x14ac:dyDescent="0.25">
      <c r="A903">
        <v>966</v>
      </c>
      <c r="B903">
        <v>61</v>
      </c>
      <c r="C903" t="str" cm="1">
        <f t="array" aca="1" ref="C903" ca="1">INDEX(Price!$B:$B, RANDBETWEEN(2, COUNTA(Price!$B:$B)))</f>
        <v>43.70</v>
      </c>
      <c r="E903" t="str">
        <f t="shared" ca="1" si="14"/>
        <v>'966','61','43.70'</v>
      </c>
    </row>
    <row r="904" spans="1:5" x14ac:dyDescent="0.25">
      <c r="A904">
        <v>701</v>
      </c>
      <c r="B904">
        <v>313</v>
      </c>
      <c r="C904" t="str" cm="1">
        <f t="array" aca="1" ref="C904" ca="1">INDEX(Price!$B:$B, RANDBETWEEN(2, COUNTA(Price!$B:$B)))</f>
        <v>71.06</v>
      </c>
      <c r="E904" t="str">
        <f t="shared" ca="1" si="14"/>
        <v>'701','313','71.06'</v>
      </c>
    </row>
    <row r="905" spans="1:5" x14ac:dyDescent="0.25">
      <c r="A905">
        <v>1835</v>
      </c>
      <c r="B905">
        <v>445</v>
      </c>
      <c r="C905" t="str" cm="1">
        <f t="array" aca="1" ref="C905" ca="1">INDEX(Price!$B:$B, RANDBETWEEN(2, COUNTA(Price!$B:$B)))</f>
        <v>44.10</v>
      </c>
      <c r="E905" t="str">
        <f t="shared" ca="1" si="14"/>
        <v>'1835','445','44.10'</v>
      </c>
    </row>
    <row r="906" spans="1:5" x14ac:dyDescent="0.25">
      <c r="A906">
        <v>1863</v>
      </c>
      <c r="B906">
        <v>513</v>
      </c>
      <c r="C906" t="str" cm="1">
        <f t="array" aca="1" ref="C906" ca="1">INDEX(Price!$B:$B, RANDBETWEEN(2, COUNTA(Price!$B:$B)))</f>
        <v>10.74</v>
      </c>
      <c r="E906" t="str">
        <f t="shared" ca="1" si="14"/>
        <v>'1863','513','10.74'</v>
      </c>
    </row>
    <row r="907" spans="1:5" x14ac:dyDescent="0.25">
      <c r="A907">
        <v>2074</v>
      </c>
      <c r="B907">
        <v>84</v>
      </c>
      <c r="C907" t="str" cm="1">
        <f t="array" aca="1" ref="C907" ca="1">INDEX(Price!$B:$B, RANDBETWEEN(2, COUNTA(Price!$B:$B)))</f>
        <v>3.77</v>
      </c>
      <c r="E907" t="str">
        <f t="shared" ca="1" si="14"/>
        <v>'2074','84','3.77'</v>
      </c>
    </row>
    <row r="908" spans="1:5" x14ac:dyDescent="0.25">
      <c r="A908">
        <v>2147</v>
      </c>
      <c r="B908">
        <v>140</v>
      </c>
      <c r="C908" t="str" cm="1">
        <f t="array" aca="1" ref="C908" ca="1">INDEX(Price!$B:$B, RANDBETWEEN(2, COUNTA(Price!$B:$B)))</f>
        <v>72.35</v>
      </c>
      <c r="E908" t="str">
        <f t="shared" ca="1" si="14"/>
        <v>'2147','140','72.35'</v>
      </c>
    </row>
    <row r="909" spans="1:5" x14ac:dyDescent="0.25">
      <c r="A909">
        <v>96</v>
      </c>
      <c r="B909">
        <v>192</v>
      </c>
      <c r="C909" t="str" cm="1">
        <f t="array" aca="1" ref="C909" ca="1">INDEX(Price!$B:$B, RANDBETWEEN(2, COUNTA(Price!$B:$B)))</f>
        <v>61.36</v>
      </c>
      <c r="E909" t="str">
        <f t="shared" ca="1" si="14"/>
        <v>'96','192','61.36'</v>
      </c>
    </row>
    <row r="910" spans="1:5" x14ac:dyDescent="0.25">
      <c r="A910">
        <v>680</v>
      </c>
      <c r="B910">
        <v>325</v>
      </c>
      <c r="C910" t="str" cm="1">
        <f t="array" aca="1" ref="C910" ca="1">INDEX(Price!$B:$B, RANDBETWEEN(2, COUNTA(Price!$B:$B)))</f>
        <v>6.00</v>
      </c>
      <c r="E910" t="str">
        <f t="shared" ca="1" si="14"/>
        <v>'680','325','6.00'</v>
      </c>
    </row>
    <row r="911" spans="1:5" x14ac:dyDescent="0.25">
      <c r="A911">
        <v>1622</v>
      </c>
      <c r="B911">
        <v>500</v>
      </c>
      <c r="C911" t="str" cm="1">
        <f t="array" aca="1" ref="C911" ca="1">INDEX(Price!$B:$B, RANDBETWEEN(2, COUNTA(Price!$B:$B)))</f>
        <v>1.01</v>
      </c>
      <c r="E911" t="str">
        <f t="shared" ca="1" si="14"/>
        <v>'1622','500','1.01'</v>
      </c>
    </row>
    <row r="912" spans="1:5" x14ac:dyDescent="0.25">
      <c r="A912">
        <v>1697</v>
      </c>
      <c r="B912">
        <v>81</v>
      </c>
      <c r="C912" t="str" cm="1">
        <f t="array" aca="1" ref="C912" ca="1">INDEX(Price!$B:$B, RANDBETWEEN(2, COUNTA(Price!$B:$B)))</f>
        <v>98.04</v>
      </c>
      <c r="E912" t="str">
        <f t="shared" ca="1" si="14"/>
        <v>'1697','81','98.04'</v>
      </c>
    </row>
    <row r="913" spans="1:5" x14ac:dyDescent="0.25">
      <c r="A913">
        <v>177</v>
      </c>
      <c r="B913">
        <v>400</v>
      </c>
      <c r="C913" t="str" cm="1">
        <f t="array" aca="1" ref="C913" ca="1">INDEX(Price!$B:$B, RANDBETWEEN(2, COUNTA(Price!$B:$B)))</f>
        <v>39.98</v>
      </c>
      <c r="E913" t="str">
        <f t="shared" ca="1" si="14"/>
        <v>'177','400','39.98'</v>
      </c>
    </row>
    <row r="914" spans="1:5" x14ac:dyDescent="0.25">
      <c r="A914">
        <v>250</v>
      </c>
      <c r="B914">
        <v>179</v>
      </c>
      <c r="C914" t="str" cm="1">
        <f t="array" aca="1" ref="C914" ca="1">INDEX(Price!$B:$B, RANDBETWEEN(2, COUNTA(Price!$B:$B)))</f>
        <v>36.83</v>
      </c>
      <c r="E914" t="str">
        <f t="shared" ca="1" si="14"/>
        <v>'250','179','36.83'</v>
      </c>
    </row>
    <row r="915" spans="1:5" x14ac:dyDescent="0.25">
      <c r="A915">
        <v>1728</v>
      </c>
      <c r="B915">
        <v>29</v>
      </c>
      <c r="C915" t="str" cm="1">
        <f t="array" aca="1" ref="C915" ca="1">INDEX(Price!$B:$B, RANDBETWEEN(2, COUNTA(Price!$B:$B)))</f>
        <v>54.83</v>
      </c>
      <c r="E915" t="str">
        <f t="shared" ca="1" si="14"/>
        <v>'1728','29','54.83'</v>
      </c>
    </row>
    <row r="916" spans="1:5" x14ac:dyDescent="0.25">
      <c r="A916">
        <v>593</v>
      </c>
      <c r="B916">
        <v>180</v>
      </c>
      <c r="C916" t="str" cm="1">
        <f t="array" aca="1" ref="C916" ca="1">INDEX(Price!$B:$B, RANDBETWEEN(2, COUNTA(Price!$B:$B)))</f>
        <v>98.04</v>
      </c>
      <c r="E916" t="str">
        <f t="shared" ca="1" si="14"/>
        <v>'593','180','98.04'</v>
      </c>
    </row>
    <row r="917" spans="1:5" x14ac:dyDescent="0.25">
      <c r="A917">
        <v>988</v>
      </c>
      <c r="B917">
        <v>513</v>
      </c>
      <c r="C917" t="str" cm="1">
        <f t="array" aca="1" ref="C917" ca="1">INDEX(Price!$B:$B, RANDBETWEEN(2, COUNTA(Price!$B:$B)))</f>
        <v>1.29</v>
      </c>
      <c r="E917" t="str">
        <f t="shared" ca="1" si="14"/>
        <v>'988','513','1.29'</v>
      </c>
    </row>
    <row r="918" spans="1:5" x14ac:dyDescent="0.25">
      <c r="A918">
        <v>526</v>
      </c>
      <c r="B918">
        <v>363</v>
      </c>
      <c r="C918" t="str" cm="1">
        <f t="array" aca="1" ref="C918" ca="1">INDEX(Price!$B:$B, RANDBETWEEN(2, COUNTA(Price!$B:$B)))</f>
        <v>42.66</v>
      </c>
      <c r="E918" t="str">
        <f t="shared" ca="1" si="14"/>
        <v>'526','363','42.66'</v>
      </c>
    </row>
    <row r="919" spans="1:5" x14ac:dyDescent="0.25">
      <c r="A919">
        <v>1751</v>
      </c>
      <c r="B919">
        <v>155</v>
      </c>
      <c r="C919" t="str" cm="1">
        <f t="array" aca="1" ref="C919" ca="1">INDEX(Price!$B:$B, RANDBETWEEN(2, COUNTA(Price!$B:$B)))</f>
        <v>3.89</v>
      </c>
      <c r="E919" t="str">
        <f t="shared" ca="1" si="14"/>
        <v>'1751','155','3.89'</v>
      </c>
    </row>
    <row r="920" spans="1:5" x14ac:dyDescent="0.25">
      <c r="A920">
        <v>363</v>
      </c>
      <c r="B920">
        <v>36</v>
      </c>
      <c r="C920" t="str" cm="1">
        <f t="array" aca="1" ref="C920" ca="1">INDEX(Price!$B:$B, RANDBETWEEN(2, COUNTA(Price!$B:$B)))</f>
        <v>1.29</v>
      </c>
      <c r="E920" t="str">
        <f t="shared" ca="1" si="14"/>
        <v>'363','36','1.29'</v>
      </c>
    </row>
    <row r="921" spans="1:5" x14ac:dyDescent="0.25">
      <c r="A921">
        <v>1046</v>
      </c>
      <c r="B921">
        <v>487</v>
      </c>
      <c r="C921" t="str" cm="1">
        <f t="array" aca="1" ref="C921" ca="1">INDEX(Price!$B:$B, RANDBETWEEN(2, COUNTA(Price!$B:$B)))</f>
        <v>54.70</v>
      </c>
      <c r="E921" t="str">
        <f t="shared" ca="1" si="14"/>
        <v>'1046','487','54.70'</v>
      </c>
    </row>
    <row r="922" spans="1:5" x14ac:dyDescent="0.25">
      <c r="A922">
        <v>704</v>
      </c>
      <c r="B922">
        <v>333</v>
      </c>
      <c r="C922" t="str" cm="1">
        <f t="array" aca="1" ref="C922" ca="1">INDEX(Price!$B:$B, RANDBETWEEN(2, COUNTA(Price!$B:$B)))</f>
        <v>28.42</v>
      </c>
      <c r="E922" t="str">
        <f t="shared" ca="1" si="14"/>
        <v>'704','333','28.42'</v>
      </c>
    </row>
    <row r="923" spans="1:5" x14ac:dyDescent="0.25">
      <c r="A923">
        <v>1519</v>
      </c>
      <c r="B923">
        <v>205</v>
      </c>
      <c r="C923" t="str" cm="1">
        <f t="array" aca="1" ref="C923" ca="1">INDEX(Price!$B:$B, RANDBETWEEN(2, COUNTA(Price!$B:$B)))</f>
        <v>49.10</v>
      </c>
      <c r="E923" t="str">
        <f t="shared" ca="1" si="14"/>
        <v>'1519','205','49.10'</v>
      </c>
    </row>
    <row r="924" spans="1:5" x14ac:dyDescent="0.25">
      <c r="A924">
        <v>1608</v>
      </c>
      <c r="B924">
        <v>288</v>
      </c>
      <c r="C924" t="str" cm="1">
        <f t="array" aca="1" ref="C924" ca="1">INDEX(Price!$B:$B, RANDBETWEEN(2, COUNTA(Price!$B:$B)))</f>
        <v>57.39</v>
      </c>
      <c r="E924" t="str">
        <f t="shared" ca="1" si="14"/>
        <v>'1608','288','57.39'</v>
      </c>
    </row>
    <row r="925" spans="1:5" x14ac:dyDescent="0.25">
      <c r="A925">
        <v>1196</v>
      </c>
      <c r="B925">
        <v>275</v>
      </c>
      <c r="C925" t="str" cm="1">
        <f t="array" aca="1" ref="C925" ca="1">INDEX(Price!$B:$B, RANDBETWEEN(2, COUNTA(Price!$B:$B)))</f>
        <v>28.47</v>
      </c>
      <c r="E925" t="str">
        <f t="shared" ca="1" si="14"/>
        <v>'1196','275','28.47'</v>
      </c>
    </row>
    <row r="926" spans="1:5" x14ac:dyDescent="0.25">
      <c r="A926">
        <v>339</v>
      </c>
      <c r="B926">
        <v>389</v>
      </c>
      <c r="C926" t="str" cm="1">
        <f t="array" aca="1" ref="C926" ca="1">INDEX(Price!$B:$B, RANDBETWEEN(2, COUNTA(Price!$B:$B)))</f>
        <v>3.10</v>
      </c>
      <c r="E926" t="str">
        <f t="shared" ca="1" si="14"/>
        <v>'339','389','3.10'</v>
      </c>
    </row>
    <row r="927" spans="1:5" x14ac:dyDescent="0.25">
      <c r="A927">
        <v>1776</v>
      </c>
      <c r="B927">
        <v>548</v>
      </c>
      <c r="C927" t="str" cm="1">
        <f t="array" aca="1" ref="C927" ca="1">INDEX(Price!$B:$B, RANDBETWEEN(2, COUNTA(Price!$B:$B)))</f>
        <v>90.48</v>
      </c>
      <c r="E927" t="str">
        <f t="shared" ca="1" si="14"/>
        <v>'1776','548','90.48'</v>
      </c>
    </row>
    <row r="928" spans="1:5" x14ac:dyDescent="0.25">
      <c r="A928">
        <v>220</v>
      </c>
      <c r="B928">
        <v>521</v>
      </c>
      <c r="C928" t="str" cm="1">
        <f t="array" aca="1" ref="C928" ca="1">INDEX(Price!$B:$B, RANDBETWEEN(2, COUNTA(Price!$B:$B)))</f>
        <v>68.46</v>
      </c>
      <c r="E928" t="str">
        <f t="shared" ca="1" si="14"/>
        <v>'220','521','68.46'</v>
      </c>
    </row>
    <row r="929" spans="1:5" x14ac:dyDescent="0.25">
      <c r="A929">
        <v>2002</v>
      </c>
      <c r="B929">
        <v>179</v>
      </c>
      <c r="C929" t="str" cm="1">
        <f t="array" aca="1" ref="C929" ca="1">INDEX(Price!$B:$B, RANDBETWEEN(2, COUNTA(Price!$B:$B)))</f>
        <v>6.77</v>
      </c>
      <c r="E929" t="str">
        <f t="shared" ca="1" si="14"/>
        <v>'2002','179','6.77'</v>
      </c>
    </row>
    <row r="930" spans="1:5" x14ac:dyDescent="0.25">
      <c r="A930">
        <v>2056</v>
      </c>
      <c r="B930">
        <v>403</v>
      </c>
      <c r="C930" t="str" cm="1">
        <f t="array" aca="1" ref="C930" ca="1">INDEX(Price!$B:$B, RANDBETWEEN(2, COUNTA(Price!$B:$B)))</f>
        <v>28.65</v>
      </c>
      <c r="E930" t="str">
        <f t="shared" ca="1" si="14"/>
        <v>'2056','403','28.65'</v>
      </c>
    </row>
    <row r="931" spans="1:5" x14ac:dyDescent="0.25">
      <c r="A931">
        <v>2130</v>
      </c>
      <c r="B931">
        <v>485</v>
      </c>
      <c r="C931" t="str" cm="1">
        <f t="array" aca="1" ref="C931" ca="1">INDEX(Price!$B:$B, RANDBETWEEN(2, COUNTA(Price!$B:$B)))</f>
        <v>98.74</v>
      </c>
      <c r="E931" t="str">
        <f t="shared" ca="1" si="14"/>
        <v>'2130','485','98.74'</v>
      </c>
    </row>
    <row r="932" spans="1:5" x14ac:dyDescent="0.25">
      <c r="A932">
        <v>115</v>
      </c>
      <c r="B932">
        <v>74</v>
      </c>
      <c r="C932" t="str" cm="1">
        <f t="array" aca="1" ref="C932" ca="1">INDEX(Price!$B:$B, RANDBETWEEN(2, COUNTA(Price!$B:$B)))</f>
        <v>15.38</v>
      </c>
      <c r="E932" t="str">
        <f t="shared" ca="1" si="14"/>
        <v>'115','74','15.38'</v>
      </c>
    </row>
    <row r="933" spans="1:5" x14ac:dyDescent="0.25">
      <c r="A933">
        <v>1246</v>
      </c>
      <c r="B933">
        <v>116</v>
      </c>
      <c r="C933" t="str" cm="1">
        <f t="array" aca="1" ref="C933" ca="1">INDEX(Price!$B:$B, RANDBETWEEN(2, COUNTA(Price!$B:$B)))</f>
        <v>47.82</v>
      </c>
      <c r="E933" t="str">
        <f t="shared" ca="1" si="14"/>
        <v>'1246','116','47.82'</v>
      </c>
    </row>
    <row r="934" spans="1:5" x14ac:dyDescent="0.25">
      <c r="A934">
        <v>1395</v>
      </c>
      <c r="B934">
        <v>114</v>
      </c>
      <c r="C934" t="str" cm="1">
        <f t="array" aca="1" ref="C934" ca="1">INDEX(Price!$B:$B, RANDBETWEEN(2, COUNTA(Price!$B:$B)))</f>
        <v>25.75</v>
      </c>
      <c r="E934" t="str">
        <f t="shared" ca="1" si="14"/>
        <v>'1395','114','25.75'</v>
      </c>
    </row>
    <row r="935" spans="1:5" x14ac:dyDescent="0.25">
      <c r="A935">
        <v>1721</v>
      </c>
      <c r="B935">
        <v>352</v>
      </c>
      <c r="C935" t="str" cm="1">
        <f t="array" aca="1" ref="C935" ca="1">INDEX(Price!$B:$B, RANDBETWEEN(2, COUNTA(Price!$B:$B)))</f>
        <v>77.25</v>
      </c>
      <c r="E935" t="str">
        <f t="shared" ca="1" si="14"/>
        <v>'1721','352','77.25'</v>
      </c>
    </row>
    <row r="936" spans="1:5" x14ac:dyDescent="0.25">
      <c r="A936">
        <v>1424</v>
      </c>
      <c r="B936">
        <v>436</v>
      </c>
      <c r="C936" t="str" cm="1">
        <f t="array" aca="1" ref="C936" ca="1">INDEX(Price!$B:$B, RANDBETWEEN(2, COUNTA(Price!$B:$B)))</f>
        <v>72.76</v>
      </c>
      <c r="E936" t="str">
        <f t="shared" ca="1" si="14"/>
        <v>'1424','436','72.76'</v>
      </c>
    </row>
    <row r="937" spans="1:5" x14ac:dyDescent="0.25">
      <c r="A937">
        <v>173</v>
      </c>
      <c r="B937">
        <v>61</v>
      </c>
      <c r="C937" t="str" cm="1">
        <f t="array" aca="1" ref="C937" ca="1">INDEX(Price!$B:$B, RANDBETWEEN(2, COUNTA(Price!$B:$B)))</f>
        <v>46.55</v>
      </c>
      <c r="E937" t="str">
        <f t="shared" ca="1" si="14"/>
        <v>'173','61','46.55'</v>
      </c>
    </row>
    <row r="938" spans="1:5" x14ac:dyDescent="0.25">
      <c r="A938">
        <v>1946</v>
      </c>
      <c r="B938">
        <v>63</v>
      </c>
      <c r="C938" t="str" cm="1">
        <f t="array" aca="1" ref="C938" ca="1">INDEX(Price!$B:$B, RANDBETWEEN(2, COUNTA(Price!$B:$B)))</f>
        <v>95.51</v>
      </c>
      <c r="E938" t="str">
        <f t="shared" ca="1" si="14"/>
        <v>'1946','63','95.51'</v>
      </c>
    </row>
    <row r="939" spans="1:5" x14ac:dyDescent="0.25">
      <c r="A939">
        <v>161</v>
      </c>
      <c r="B939">
        <v>430</v>
      </c>
      <c r="C939" t="str" cm="1">
        <f t="array" aca="1" ref="C939" ca="1">INDEX(Price!$B:$B, RANDBETWEEN(2, COUNTA(Price!$B:$B)))</f>
        <v>65.55</v>
      </c>
      <c r="E939" t="str">
        <f t="shared" ca="1" si="14"/>
        <v>'161','430','65.55'</v>
      </c>
    </row>
    <row r="940" spans="1:5" x14ac:dyDescent="0.25">
      <c r="A940">
        <v>1698</v>
      </c>
      <c r="B940">
        <v>134</v>
      </c>
      <c r="C940" t="str" cm="1">
        <f t="array" aca="1" ref="C940" ca="1">INDEX(Price!$B:$B, RANDBETWEEN(2, COUNTA(Price!$B:$B)))</f>
        <v>39.64</v>
      </c>
      <c r="E940" t="str">
        <f t="shared" ca="1" si="14"/>
        <v>'1698','134','39.64'</v>
      </c>
    </row>
    <row r="941" spans="1:5" x14ac:dyDescent="0.25">
      <c r="A941">
        <v>2135</v>
      </c>
      <c r="B941">
        <v>63</v>
      </c>
      <c r="C941" t="str" cm="1">
        <f t="array" aca="1" ref="C941" ca="1">INDEX(Price!$B:$B, RANDBETWEEN(2, COUNTA(Price!$B:$B)))</f>
        <v>96.87</v>
      </c>
      <c r="E941" t="str">
        <f t="shared" ca="1" si="14"/>
        <v>'2135','63','96.87'</v>
      </c>
    </row>
    <row r="942" spans="1:5" x14ac:dyDescent="0.25">
      <c r="A942">
        <v>1152</v>
      </c>
      <c r="B942">
        <v>29</v>
      </c>
      <c r="C942" t="str" cm="1">
        <f t="array" aca="1" ref="C942" ca="1">INDEX(Price!$B:$B, RANDBETWEEN(2, COUNTA(Price!$B:$B)))</f>
        <v>54.49</v>
      </c>
      <c r="E942" t="str">
        <f t="shared" ca="1" si="14"/>
        <v>'1152','29','54.49'</v>
      </c>
    </row>
    <row r="943" spans="1:5" x14ac:dyDescent="0.25">
      <c r="A943">
        <v>759</v>
      </c>
      <c r="B943">
        <v>516</v>
      </c>
      <c r="C943" t="str" cm="1">
        <f t="array" aca="1" ref="C943" ca="1">INDEX(Price!$B:$B, RANDBETWEEN(2, COUNTA(Price!$B:$B)))</f>
        <v>99.79</v>
      </c>
      <c r="E943" t="str">
        <f t="shared" ca="1" si="14"/>
        <v>'759','516','99.79'</v>
      </c>
    </row>
    <row r="944" spans="1:5" x14ac:dyDescent="0.25">
      <c r="A944">
        <v>761</v>
      </c>
      <c r="B944">
        <v>266</v>
      </c>
      <c r="C944" t="str" cm="1">
        <f t="array" aca="1" ref="C944" ca="1">INDEX(Price!$B:$B, RANDBETWEEN(2, COUNTA(Price!$B:$B)))</f>
        <v>15.00</v>
      </c>
      <c r="E944" t="str">
        <f t="shared" ca="1" si="14"/>
        <v>'761','266','15.00'</v>
      </c>
    </row>
    <row r="945" spans="1:5" x14ac:dyDescent="0.25">
      <c r="A945">
        <v>1942</v>
      </c>
      <c r="B945">
        <v>368</v>
      </c>
      <c r="C945" t="str" cm="1">
        <f t="array" aca="1" ref="C945" ca="1">INDEX(Price!$B:$B, RANDBETWEEN(2, COUNTA(Price!$B:$B)))</f>
        <v>14.46</v>
      </c>
      <c r="E945" t="str">
        <f t="shared" ca="1" si="14"/>
        <v>'1942','368','14.46'</v>
      </c>
    </row>
    <row r="946" spans="1:5" x14ac:dyDescent="0.25">
      <c r="A946">
        <v>873</v>
      </c>
      <c r="B946">
        <v>537</v>
      </c>
      <c r="C946" t="str" cm="1">
        <f t="array" aca="1" ref="C946" ca="1">INDEX(Price!$B:$B, RANDBETWEEN(2, COUNTA(Price!$B:$B)))</f>
        <v>54.70</v>
      </c>
      <c r="E946" t="str">
        <f t="shared" ca="1" si="14"/>
        <v>'873','537','54.70'</v>
      </c>
    </row>
    <row r="947" spans="1:5" x14ac:dyDescent="0.25">
      <c r="A947">
        <v>2169</v>
      </c>
      <c r="B947">
        <v>303</v>
      </c>
      <c r="C947" t="str" cm="1">
        <f t="array" aca="1" ref="C947" ca="1">INDEX(Price!$B:$B, RANDBETWEEN(2, COUNTA(Price!$B:$B)))</f>
        <v>3.24</v>
      </c>
      <c r="E947" t="str">
        <f t="shared" ca="1" si="14"/>
        <v>'2169','303','3.24'</v>
      </c>
    </row>
    <row r="948" spans="1:5" x14ac:dyDescent="0.25">
      <c r="A948">
        <v>2056</v>
      </c>
      <c r="B948">
        <v>425</v>
      </c>
      <c r="C948" t="str" cm="1">
        <f t="array" aca="1" ref="C948" ca="1">INDEX(Price!$B:$B, RANDBETWEEN(2, COUNTA(Price!$B:$B)))</f>
        <v>0.86</v>
      </c>
      <c r="E948" t="str">
        <f t="shared" ca="1" si="14"/>
        <v>'2056','425','0.86'</v>
      </c>
    </row>
    <row r="949" spans="1:5" x14ac:dyDescent="0.25">
      <c r="A949">
        <v>953</v>
      </c>
      <c r="B949">
        <v>512</v>
      </c>
      <c r="C949" t="str" cm="1">
        <f t="array" aca="1" ref="C949" ca="1">INDEX(Price!$B:$B, RANDBETWEEN(2, COUNTA(Price!$B:$B)))</f>
        <v>32.61</v>
      </c>
      <c r="E949" t="str">
        <f t="shared" ca="1" si="14"/>
        <v>'953','512','32.61'</v>
      </c>
    </row>
    <row r="950" spans="1:5" x14ac:dyDescent="0.25">
      <c r="A950">
        <v>662</v>
      </c>
      <c r="B950">
        <v>156</v>
      </c>
      <c r="C950" t="str" cm="1">
        <f t="array" aca="1" ref="C950" ca="1">INDEX(Price!$B:$B, RANDBETWEEN(2, COUNTA(Price!$B:$B)))</f>
        <v>68.37</v>
      </c>
      <c r="E950" t="str">
        <f t="shared" ca="1" si="14"/>
        <v>'662','156','68.37'</v>
      </c>
    </row>
    <row r="951" spans="1:5" x14ac:dyDescent="0.25">
      <c r="A951">
        <v>967</v>
      </c>
      <c r="B951">
        <v>559</v>
      </c>
      <c r="C951" t="str" cm="1">
        <f t="array" aca="1" ref="C951" ca="1">INDEX(Price!$B:$B, RANDBETWEEN(2, COUNTA(Price!$B:$B)))</f>
        <v>84.87</v>
      </c>
      <c r="E951" t="str">
        <f t="shared" ca="1" si="14"/>
        <v>'967','559','84.87'</v>
      </c>
    </row>
    <row r="952" spans="1:5" x14ac:dyDescent="0.25">
      <c r="A952">
        <v>1679</v>
      </c>
      <c r="B952">
        <v>156</v>
      </c>
      <c r="C952" t="str" cm="1">
        <f t="array" aca="1" ref="C952" ca="1">INDEX(Price!$B:$B, RANDBETWEEN(2, COUNTA(Price!$B:$B)))</f>
        <v>45.90</v>
      </c>
      <c r="E952" t="str">
        <f t="shared" ca="1" si="14"/>
        <v>'1679','156','45.90'</v>
      </c>
    </row>
    <row r="953" spans="1:5" x14ac:dyDescent="0.25">
      <c r="A953">
        <v>1764</v>
      </c>
      <c r="B953">
        <v>54</v>
      </c>
      <c r="C953" t="str" cm="1">
        <f t="array" aca="1" ref="C953" ca="1">INDEX(Price!$B:$B, RANDBETWEEN(2, COUNTA(Price!$B:$B)))</f>
        <v>3.46</v>
      </c>
      <c r="E953" t="str">
        <f t="shared" ca="1" si="14"/>
        <v>'1764','54','3.46'</v>
      </c>
    </row>
    <row r="954" spans="1:5" x14ac:dyDescent="0.25">
      <c r="A954">
        <v>364</v>
      </c>
      <c r="B954">
        <v>539</v>
      </c>
      <c r="C954" t="str" cm="1">
        <f t="array" aca="1" ref="C954" ca="1">INDEX(Price!$B:$B, RANDBETWEEN(2, COUNTA(Price!$B:$B)))</f>
        <v>63.69</v>
      </c>
      <c r="E954" t="str">
        <f t="shared" ca="1" si="14"/>
        <v>'364','539','63.69'</v>
      </c>
    </row>
    <row r="955" spans="1:5" x14ac:dyDescent="0.25">
      <c r="A955">
        <v>2167</v>
      </c>
      <c r="B955">
        <v>46</v>
      </c>
      <c r="C955" t="str" cm="1">
        <f t="array" aca="1" ref="C955" ca="1">INDEX(Price!$B:$B, RANDBETWEEN(2, COUNTA(Price!$B:$B)))</f>
        <v>11.59</v>
      </c>
      <c r="E955" t="str">
        <f t="shared" ca="1" si="14"/>
        <v>'2167','46','11.59'</v>
      </c>
    </row>
    <row r="956" spans="1:5" x14ac:dyDescent="0.25">
      <c r="A956">
        <v>680</v>
      </c>
      <c r="B956">
        <v>374</v>
      </c>
      <c r="C956" t="str" cm="1">
        <f t="array" aca="1" ref="C956" ca="1">INDEX(Price!$B:$B, RANDBETWEEN(2, COUNTA(Price!$B:$B)))</f>
        <v>80.90</v>
      </c>
      <c r="E956" t="str">
        <f t="shared" ca="1" si="14"/>
        <v>'680','374','80.90'</v>
      </c>
    </row>
    <row r="957" spans="1:5" x14ac:dyDescent="0.25">
      <c r="A957">
        <v>727</v>
      </c>
      <c r="B957">
        <v>254</v>
      </c>
      <c r="C957" t="str" cm="1">
        <f t="array" aca="1" ref="C957" ca="1">INDEX(Price!$B:$B, RANDBETWEEN(2, COUNTA(Price!$B:$B)))</f>
        <v>92.99</v>
      </c>
      <c r="E957" t="str">
        <f t="shared" ca="1" si="14"/>
        <v>'727','254','92.99'</v>
      </c>
    </row>
    <row r="958" spans="1:5" x14ac:dyDescent="0.25">
      <c r="A958">
        <v>1479</v>
      </c>
      <c r="B958">
        <v>451</v>
      </c>
      <c r="C958" t="str" cm="1">
        <f t="array" aca="1" ref="C958" ca="1">INDEX(Price!$B:$B, RANDBETWEEN(2, COUNTA(Price!$B:$B)))</f>
        <v>10.74</v>
      </c>
      <c r="E958" t="str">
        <f t="shared" ca="1" si="14"/>
        <v>'1479','451','10.74'</v>
      </c>
    </row>
    <row r="959" spans="1:5" x14ac:dyDescent="0.25">
      <c r="A959">
        <v>2157</v>
      </c>
      <c r="B959">
        <v>176</v>
      </c>
      <c r="C959" t="str" cm="1">
        <f t="array" aca="1" ref="C959" ca="1">INDEX(Price!$B:$B, RANDBETWEEN(2, COUNTA(Price!$B:$B)))</f>
        <v>28.32</v>
      </c>
      <c r="E959" t="str">
        <f t="shared" ca="1" si="14"/>
        <v>'2157','176','28.32'</v>
      </c>
    </row>
    <row r="960" spans="1:5" x14ac:dyDescent="0.25">
      <c r="A960">
        <v>1355</v>
      </c>
      <c r="B960">
        <v>50</v>
      </c>
      <c r="C960" t="str" cm="1">
        <f t="array" aca="1" ref="C960" ca="1">INDEX(Price!$B:$B, RANDBETWEEN(2, COUNTA(Price!$B:$B)))</f>
        <v>3.28</v>
      </c>
      <c r="E960" t="str">
        <f t="shared" ca="1" si="14"/>
        <v>'1355','50','3.28'</v>
      </c>
    </row>
    <row r="961" spans="1:5" x14ac:dyDescent="0.25">
      <c r="A961">
        <v>1271</v>
      </c>
      <c r="B961">
        <v>40</v>
      </c>
      <c r="C961" t="str" cm="1">
        <f t="array" aca="1" ref="C961" ca="1">INDEX(Price!$B:$B, RANDBETWEEN(2, COUNTA(Price!$B:$B)))</f>
        <v>52.06</v>
      </c>
      <c r="E961" t="str">
        <f t="shared" ca="1" si="14"/>
        <v>'1271','40','52.06'</v>
      </c>
    </row>
    <row r="962" spans="1:5" x14ac:dyDescent="0.25">
      <c r="A962">
        <v>1480</v>
      </c>
      <c r="B962">
        <v>188</v>
      </c>
      <c r="C962" t="str" cm="1">
        <f t="array" aca="1" ref="C962" ca="1">INDEX(Price!$B:$B, RANDBETWEEN(2, COUNTA(Price!$B:$B)))</f>
        <v>17.41</v>
      </c>
      <c r="E962" t="str">
        <f t="shared" ca="1" si="14"/>
        <v>'1480','188','17.41'</v>
      </c>
    </row>
    <row r="963" spans="1:5" x14ac:dyDescent="0.25">
      <c r="A963">
        <v>120</v>
      </c>
      <c r="B963">
        <v>119</v>
      </c>
      <c r="C963" t="str" cm="1">
        <f t="array" aca="1" ref="C963" ca="1">INDEX(Price!$B:$B, RANDBETWEEN(2, COUNTA(Price!$B:$B)))</f>
        <v>94.73</v>
      </c>
      <c r="E963" t="str">
        <f t="shared" ref="E963:E1026" ca="1" si="15">_xlfn.CONCAT("'",A963,"'",",","'",B963,"'",",","'",C963,"'")</f>
        <v>'120','119','94.73'</v>
      </c>
    </row>
    <row r="964" spans="1:5" x14ac:dyDescent="0.25">
      <c r="A964">
        <v>1865</v>
      </c>
      <c r="B964">
        <v>496</v>
      </c>
      <c r="C964" t="str" cm="1">
        <f t="array" aca="1" ref="C964" ca="1">INDEX(Price!$B:$B, RANDBETWEEN(2, COUNTA(Price!$B:$B)))</f>
        <v>27.25</v>
      </c>
      <c r="E964" t="str">
        <f t="shared" ca="1" si="15"/>
        <v>'1865','496','27.25'</v>
      </c>
    </row>
    <row r="965" spans="1:5" x14ac:dyDescent="0.25">
      <c r="A965">
        <v>1707</v>
      </c>
      <c r="B965">
        <v>569</v>
      </c>
      <c r="C965" t="str" cm="1">
        <f t="array" aca="1" ref="C965" ca="1">INDEX(Price!$B:$B, RANDBETWEEN(2, COUNTA(Price!$B:$B)))</f>
        <v>94.59</v>
      </c>
      <c r="E965" t="str">
        <f t="shared" ca="1" si="15"/>
        <v>'1707','569','94.59'</v>
      </c>
    </row>
    <row r="966" spans="1:5" x14ac:dyDescent="0.25">
      <c r="A966">
        <v>1982</v>
      </c>
      <c r="B966">
        <v>423</v>
      </c>
      <c r="C966" t="str" cm="1">
        <f t="array" aca="1" ref="C966" ca="1">INDEX(Price!$B:$B, RANDBETWEEN(2, COUNTA(Price!$B:$B)))</f>
        <v>25.46</v>
      </c>
      <c r="E966" t="str">
        <f t="shared" ca="1" si="15"/>
        <v>'1982','423','25.46'</v>
      </c>
    </row>
    <row r="967" spans="1:5" x14ac:dyDescent="0.25">
      <c r="A967">
        <v>27</v>
      </c>
      <c r="B967">
        <v>201</v>
      </c>
      <c r="C967" t="str" cm="1">
        <f t="array" aca="1" ref="C967" ca="1">INDEX(Price!$B:$B, RANDBETWEEN(2, COUNTA(Price!$B:$B)))</f>
        <v>1.36</v>
      </c>
      <c r="E967" t="str">
        <f t="shared" ca="1" si="15"/>
        <v>'27','201','1.36'</v>
      </c>
    </row>
    <row r="968" spans="1:5" x14ac:dyDescent="0.25">
      <c r="A968">
        <v>1532</v>
      </c>
      <c r="B968">
        <v>55</v>
      </c>
      <c r="C968" t="str" cm="1">
        <f t="array" aca="1" ref="C968" ca="1">INDEX(Price!$B:$B, RANDBETWEEN(2, COUNTA(Price!$B:$B)))</f>
        <v>54.21</v>
      </c>
      <c r="E968" t="str">
        <f t="shared" ca="1" si="15"/>
        <v>'1532','55','54.21'</v>
      </c>
    </row>
    <row r="969" spans="1:5" x14ac:dyDescent="0.25">
      <c r="A969">
        <v>75</v>
      </c>
      <c r="B969">
        <v>549</v>
      </c>
      <c r="C969" t="str" cm="1">
        <f t="array" aca="1" ref="C969" ca="1">INDEX(Price!$B:$B, RANDBETWEEN(2, COUNTA(Price!$B:$B)))</f>
        <v>50.53</v>
      </c>
      <c r="E969" t="str">
        <f t="shared" ca="1" si="15"/>
        <v>'75','549','50.53'</v>
      </c>
    </row>
    <row r="970" spans="1:5" x14ac:dyDescent="0.25">
      <c r="A970">
        <v>105</v>
      </c>
      <c r="B970">
        <v>353</v>
      </c>
      <c r="C970" t="str" cm="1">
        <f t="array" aca="1" ref="C970" ca="1">INDEX(Price!$B:$B, RANDBETWEEN(2, COUNTA(Price!$B:$B)))</f>
        <v>83.26</v>
      </c>
      <c r="E970" t="str">
        <f t="shared" ca="1" si="15"/>
        <v>'105','353','83.26'</v>
      </c>
    </row>
    <row r="971" spans="1:5" x14ac:dyDescent="0.25">
      <c r="A971">
        <v>1948</v>
      </c>
      <c r="B971">
        <v>385</v>
      </c>
      <c r="C971" t="str" cm="1">
        <f t="array" aca="1" ref="C971" ca="1">INDEX(Price!$B:$B, RANDBETWEEN(2, COUNTA(Price!$B:$B)))</f>
        <v>12.11</v>
      </c>
      <c r="E971" t="str">
        <f t="shared" ca="1" si="15"/>
        <v>'1948','385','12.11'</v>
      </c>
    </row>
    <row r="972" spans="1:5" x14ac:dyDescent="0.25">
      <c r="A972">
        <v>737</v>
      </c>
      <c r="B972">
        <v>269</v>
      </c>
      <c r="C972" t="str" cm="1">
        <f t="array" aca="1" ref="C972" ca="1">INDEX(Price!$B:$B, RANDBETWEEN(2, COUNTA(Price!$B:$B)))</f>
        <v>49.15</v>
      </c>
      <c r="E972" t="str">
        <f t="shared" ca="1" si="15"/>
        <v>'737','269','49.15'</v>
      </c>
    </row>
    <row r="973" spans="1:5" x14ac:dyDescent="0.25">
      <c r="A973">
        <v>1427</v>
      </c>
      <c r="B973">
        <v>108</v>
      </c>
      <c r="C973" t="str" cm="1">
        <f t="array" aca="1" ref="C973" ca="1">INDEX(Price!$B:$B, RANDBETWEEN(2, COUNTA(Price!$B:$B)))</f>
        <v>79.53</v>
      </c>
      <c r="E973" t="str">
        <f t="shared" ca="1" si="15"/>
        <v>'1427','108','79.53'</v>
      </c>
    </row>
    <row r="974" spans="1:5" x14ac:dyDescent="0.25">
      <c r="A974">
        <v>371</v>
      </c>
      <c r="B974">
        <v>363</v>
      </c>
      <c r="C974" t="str" cm="1">
        <f t="array" aca="1" ref="C974" ca="1">INDEX(Price!$B:$B, RANDBETWEEN(2, COUNTA(Price!$B:$B)))</f>
        <v>3.45</v>
      </c>
      <c r="E974" t="str">
        <f t="shared" ca="1" si="15"/>
        <v>'371','363','3.45'</v>
      </c>
    </row>
    <row r="975" spans="1:5" x14ac:dyDescent="0.25">
      <c r="A975">
        <v>1307</v>
      </c>
      <c r="B975">
        <v>469</v>
      </c>
      <c r="C975" t="str" cm="1">
        <f t="array" aca="1" ref="C975" ca="1">INDEX(Price!$B:$B, RANDBETWEEN(2, COUNTA(Price!$B:$B)))</f>
        <v>91.24</v>
      </c>
      <c r="E975" t="str">
        <f t="shared" ca="1" si="15"/>
        <v>'1307','469','91.24'</v>
      </c>
    </row>
    <row r="976" spans="1:5" x14ac:dyDescent="0.25">
      <c r="A976">
        <v>1728</v>
      </c>
      <c r="B976">
        <v>177</v>
      </c>
      <c r="C976" t="str" cm="1">
        <f t="array" aca="1" ref="C976" ca="1">INDEX(Price!$B:$B, RANDBETWEEN(2, COUNTA(Price!$B:$B)))</f>
        <v>44.07</v>
      </c>
      <c r="E976" t="str">
        <f t="shared" ca="1" si="15"/>
        <v>'1728','177','44.07'</v>
      </c>
    </row>
    <row r="977" spans="1:5" x14ac:dyDescent="0.25">
      <c r="A977">
        <v>1568</v>
      </c>
      <c r="B977">
        <v>80</v>
      </c>
      <c r="C977" t="str" cm="1">
        <f t="array" aca="1" ref="C977" ca="1">INDEX(Price!$B:$B, RANDBETWEEN(2, COUNTA(Price!$B:$B)))</f>
        <v>83.22</v>
      </c>
      <c r="E977" t="str">
        <f t="shared" ca="1" si="15"/>
        <v>'1568','80','83.22'</v>
      </c>
    </row>
    <row r="978" spans="1:5" x14ac:dyDescent="0.25">
      <c r="A978">
        <v>34</v>
      </c>
      <c r="B978">
        <v>231</v>
      </c>
      <c r="C978" t="str" cm="1">
        <f t="array" aca="1" ref="C978" ca="1">INDEX(Price!$B:$B, RANDBETWEEN(2, COUNTA(Price!$B:$B)))</f>
        <v>84.56</v>
      </c>
      <c r="E978" t="str">
        <f t="shared" ca="1" si="15"/>
        <v>'34','231','84.56'</v>
      </c>
    </row>
    <row r="979" spans="1:5" x14ac:dyDescent="0.25">
      <c r="A979">
        <v>1423</v>
      </c>
      <c r="B979">
        <v>22</v>
      </c>
      <c r="C979" t="str" cm="1">
        <f t="array" aca="1" ref="C979" ca="1">INDEX(Price!$B:$B, RANDBETWEEN(2, COUNTA(Price!$B:$B)))</f>
        <v>71.83</v>
      </c>
      <c r="E979" t="str">
        <f t="shared" ca="1" si="15"/>
        <v>'1423','22','71.83'</v>
      </c>
    </row>
    <row r="980" spans="1:5" x14ac:dyDescent="0.25">
      <c r="A980">
        <v>1849</v>
      </c>
      <c r="B980">
        <v>529</v>
      </c>
      <c r="C980" t="str" cm="1">
        <f t="array" aca="1" ref="C980" ca="1">INDEX(Price!$B:$B, RANDBETWEEN(2, COUNTA(Price!$B:$B)))</f>
        <v>60.41</v>
      </c>
      <c r="E980" t="str">
        <f t="shared" ca="1" si="15"/>
        <v>'1849','529','60.41'</v>
      </c>
    </row>
    <row r="981" spans="1:5" x14ac:dyDescent="0.25">
      <c r="A981">
        <v>473</v>
      </c>
      <c r="B981">
        <v>255</v>
      </c>
      <c r="C981" t="str" cm="1">
        <f t="array" aca="1" ref="C981" ca="1">INDEX(Price!$B:$B, RANDBETWEEN(2, COUNTA(Price!$B:$B)))</f>
        <v>99.69</v>
      </c>
      <c r="E981" t="str">
        <f t="shared" ca="1" si="15"/>
        <v>'473','255','99.69'</v>
      </c>
    </row>
    <row r="982" spans="1:5" x14ac:dyDescent="0.25">
      <c r="A982">
        <v>1860</v>
      </c>
      <c r="B982">
        <v>325</v>
      </c>
      <c r="C982" t="str" cm="1">
        <f t="array" aca="1" ref="C982" ca="1">INDEX(Price!$B:$B, RANDBETWEEN(2, COUNTA(Price!$B:$B)))</f>
        <v>51.56</v>
      </c>
      <c r="E982" t="str">
        <f t="shared" ca="1" si="15"/>
        <v>'1860','325','51.56'</v>
      </c>
    </row>
    <row r="983" spans="1:5" x14ac:dyDescent="0.25">
      <c r="A983">
        <v>2062</v>
      </c>
      <c r="B983">
        <v>257</v>
      </c>
      <c r="C983" t="str" cm="1">
        <f t="array" aca="1" ref="C983" ca="1">INDEX(Price!$B:$B, RANDBETWEEN(2, COUNTA(Price!$B:$B)))</f>
        <v>29.50</v>
      </c>
      <c r="E983" t="str">
        <f t="shared" ca="1" si="15"/>
        <v>'2062','257','29.50'</v>
      </c>
    </row>
    <row r="984" spans="1:5" x14ac:dyDescent="0.25">
      <c r="A984">
        <v>230</v>
      </c>
      <c r="B984">
        <v>76</v>
      </c>
      <c r="C984" t="str" cm="1">
        <f t="array" aca="1" ref="C984" ca="1">INDEX(Price!$B:$B, RANDBETWEEN(2, COUNTA(Price!$B:$B)))</f>
        <v>94.86</v>
      </c>
      <c r="E984" t="str">
        <f t="shared" ca="1" si="15"/>
        <v>'230','76','94.86'</v>
      </c>
    </row>
    <row r="985" spans="1:5" x14ac:dyDescent="0.25">
      <c r="A985">
        <v>428</v>
      </c>
      <c r="B985">
        <v>318</v>
      </c>
      <c r="C985" t="str" cm="1">
        <f t="array" aca="1" ref="C985" ca="1">INDEX(Price!$B:$B, RANDBETWEEN(2, COUNTA(Price!$B:$B)))</f>
        <v>91.24</v>
      </c>
      <c r="E985" t="str">
        <f t="shared" ca="1" si="15"/>
        <v>'428','318','91.24'</v>
      </c>
    </row>
    <row r="986" spans="1:5" x14ac:dyDescent="0.25">
      <c r="A986">
        <v>279</v>
      </c>
      <c r="B986">
        <v>184</v>
      </c>
      <c r="C986" t="str" cm="1">
        <f t="array" aca="1" ref="C986" ca="1">INDEX(Price!$B:$B, RANDBETWEEN(2, COUNTA(Price!$B:$B)))</f>
        <v>5.45</v>
      </c>
      <c r="E986" t="str">
        <f t="shared" ca="1" si="15"/>
        <v>'279','184','5.45'</v>
      </c>
    </row>
    <row r="987" spans="1:5" x14ac:dyDescent="0.25">
      <c r="A987">
        <v>1216</v>
      </c>
      <c r="B987">
        <v>478</v>
      </c>
      <c r="C987" t="str" cm="1">
        <f t="array" aca="1" ref="C987" ca="1">INDEX(Price!$B:$B, RANDBETWEEN(2, COUNTA(Price!$B:$B)))</f>
        <v>29.21</v>
      </c>
      <c r="E987" t="str">
        <f t="shared" ca="1" si="15"/>
        <v>'1216','478','29.21'</v>
      </c>
    </row>
    <row r="988" spans="1:5" x14ac:dyDescent="0.25">
      <c r="A988">
        <v>1386</v>
      </c>
      <c r="B988">
        <v>316</v>
      </c>
      <c r="C988" t="str" cm="1">
        <f t="array" aca="1" ref="C988" ca="1">INDEX(Price!$B:$B, RANDBETWEEN(2, COUNTA(Price!$B:$B)))</f>
        <v>94.88</v>
      </c>
      <c r="E988" t="str">
        <f t="shared" ca="1" si="15"/>
        <v>'1386','316','94.88'</v>
      </c>
    </row>
    <row r="989" spans="1:5" x14ac:dyDescent="0.25">
      <c r="A989">
        <v>323</v>
      </c>
      <c r="B989">
        <v>390</v>
      </c>
      <c r="C989" t="str" cm="1">
        <f t="array" aca="1" ref="C989" ca="1">INDEX(Price!$B:$B, RANDBETWEEN(2, COUNTA(Price!$B:$B)))</f>
        <v>29.50</v>
      </c>
      <c r="E989" t="str">
        <f t="shared" ca="1" si="15"/>
        <v>'323','390','29.50'</v>
      </c>
    </row>
    <row r="990" spans="1:5" x14ac:dyDescent="0.25">
      <c r="A990">
        <v>820</v>
      </c>
      <c r="B990">
        <v>236</v>
      </c>
      <c r="C990" t="str" cm="1">
        <f t="array" aca="1" ref="C990" ca="1">INDEX(Price!$B:$B, RANDBETWEEN(2, COUNTA(Price!$B:$B)))</f>
        <v>10.35</v>
      </c>
      <c r="E990" t="str">
        <f t="shared" ca="1" si="15"/>
        <v>'820','236','10.35'</v>
      </c>
    </row>
    <row r="991" spans="1:5" x14ac:dyDescent="0.25">
      <c r="A991">
        <v>231</v>
      </c>
      <c r="B991">
        <v>439</v>
      </c>
      <c r="C991" t="str" cm="1">
        <f t="array" aca="1" ref="C991" ca="1">INDEX(Price!$B:$B, RANDBETWEEN(2, COUNTA(Price!$B:$B)))</f>
        <v>3.30</v>
      </c>
      <c r="E991" t="str">
        <f t="shared" ca="1" si="15"/>
        <v>'231','439','3.30'</v>
      </c>
    </row>
    <row r="992" spans="1:5" x14ac:dyDescent="0.25">
      <c r="A992">
        <v>1288</v>
      </c>
      <c r="B992">
        <v>472</v>
      </c>
      <c r="C992" t="str" cm="1">
        <f t="array" aca="1" ref="C992" ca="1">INDEX(Price!$B:$B, RANDBETWEEN(2, COUNTA(Price!$B:$B)))</f>
        <v>52.03</v>
      </c>
      <c r="E992" t="str">
        <f t="shared" ca="1" si="15"/>
        <v>'1288','472','52.03'</v>
      </c>
    </row>
    <row r="993" spans="1:5" x14ac:dyDescent="0.25">
      <c r="A993">
        <v>1341</v>
      </c>
      <c r="B993">
        <v>386</v>
      </c>
      <c r="C993" t="str" cm="1">
        <f t="array" aca="1" ref="C993" ca="1">INDEX(Price!$B:$B, RANDBETWEEN(2, COUNTA(Price!$B:$B)))</f>
        <v>35.35</v>
      </c>
      <c r="E993" t="str">
        <f t="shared" ca="1" si="15"/>
        <v>'1341','386','35.35'</v>
      </c>
    </row>
    <row r="994" spans="1:5" x14ac:dyDescent="0.25">
      <c r="A994">
        <v>1191</v>
      </c>
      <c r="B994">
        <v>296</v>
      </c>
      <c r="C994" t="str" cm="1">
        <f t="array" aca="1" ref="C994" ca="1">INDEX(Price!$B:$B, RANDBETWEEN(2, COUNTA(Price!$B:$B)))</f>
        <v>46.16</v>
      </c>
      <c r="E994" t="str">
        <f t="shared" ca="1" si="15"/>
        <v>'1191','296','46.16'</v>
      </c>
    </row>
    <row r="995" spans="1:5" x14ac:dyDescent="0.25">
      <c r="A995">
        <v>1215</v>
      </c>
      <c r="B995">
        <v>12</v>
      </c>
      <c r="C995" t="str" cm="1">
        <f t="array" aca="1" ref="C995" ca="1">INDEX(Price!$B:$B, RANDBETWEEN(2, COUNTA(Price!$B:$B)))</f>
        <v>32.90</v>
      </c>
      <c r="E995" t="str">
        <f t="shared" ca="1" si="15"/>
        <v>'1215','12','32.90'</v>
      </c>
    </row>
    <row r="996" spans="1:5" x14ac:dyDescent="0.25">
      <c r="A996">
        <v>1014</v>
      </c>
      <c r="B996">
        <v>451</v>
      </c>
      <c r="C996" t="str" cm="1">
        <f t="array" aca="1" ref="C996" ca="1">INDEX(Price!$B:$B, RANDBETWEEN(2, COUNTA(Price!$B:$B)))</f>
        <v>40.56</v>
      </c>
      <c r="E996" t="str">
        <f t="shared" ca="1" si="15"/>
        <v>'1014','451','40.56'</v>
      </c>
    </row>
    <row r="997" spans="1:5" x14ac:dyDescent="0.25">
      <c r="A997">
        <v>798</v>
      </c>
      <c r="B997">
        <v>18</v>
      </c>
      <c r="C997" t="str" cm="1">
        <f t="array" aca="1" ref="C997" ca="1">INDEX(Price!$B:$B, RANDBETWEEN(2, COUNTA(Price!$B:$B)))</f>
        <v>72.36</v>
      </c>
      <c r="E997" t="str">
        <f t="shared" ca="1" si="15"/>
        <v>'798','18','72.36'</v>
      </c>
    </row>
    <row r="998" spans="1:5" x14ac:dyDescent="0.25">
      <c r="A998">
        <v>1413</v>
      </c>
      <c r="B998">
        <v>245</v>
      </c>
      <c r="C998" t="str" cm="1">
        <f t="array" aca="1" ref="C998" ca="1">INDEX(Price!$B:$B, RANDBETWEEN(2, COUNTA(Price!$B:$B)))</f>
        <v>75.07</v>
      </c>
      <c r="E998" t="str">
        <f t="shared" ca="1" si="15"/>
        <v>'1413','245','75.07'</v>
      </c>
    </row>
    <row r="999" spans="1:5" x14ac:dyDescent="0.25">
      <c r="A999">
        <v>1458</v>
      </c>
      <c r="B999">
        <v>207</v>
      </c>
      <c r="C999" t="str" cm="1">
        <f t="array" aca="1" ref="C999" ca="1">INDEX(Price!$B:$B, RANDBETWEEN(2, COUNTA(Price!$B:$B)))</f>
        <v>6.60</v>
      </c>
      <c r="E999" t="str">
        <f t="shared" ca="1" si="15"/>
        <v>'1458','207','6.60'</v>
      </c>
    </row>
    <row r="1000" spans="1:5" x14ac:dyDescent="0.25">
      <c r="A1000">
        <v>96</v>
      </c>
      <c r="B1000">
        <v>36</v>
      </c>
      <c r="C1000" t="str" cm="1">
        <f t="array" aca="1" ref="C1000" ca="1">INDEX(Price!$B:$B, RANDBETWEEN(2, COUNTA(Price!$B:$B)))</f>
        <v>11.59</v>
      </c>
      <c r="E1000" t="str">
        <f t="shared" ca="1" si="15"/>
        <v>'96','36','11.59'</v>
      </c>
    </row>
    <row r="1001" spans="1:5" x14ac:dyDescent="0.25">
      <c r="A1001">
        <v>348</v>
      </c>
      <c r="B1001">
        <v>3</v>
      </c>
      <c r="C1001" t="str" cm="1">
        <f t="array" aca="1" ref="C1001" ca="1">INDEX(Price!$B:$B, RANDBETWEEN(2, COUNTA(Price!$B:$B)))</f>
        <v>94.86</v>
      </c>
      <c r="E1001" t="str">
        <f t="shared" ca="1" si="15"/>
        <v>'348','3','94.86'</v>
      </c>
    </row>
    <row r="1002" spans="1:5" x14ac:dyDescent="0.25">
      <c r="A1002">
        <v>956</v>
      </c>
      <c r="B1002">
        <v>42</v>
      </c>
      <c r="C1002" t="str" cm="1">
        <f t="array" aca="1" ref="C1002" ca="1">INDEX(Price!$B:$B, RANDBETWEEN(2, COUNTA(Price!$B:$B)))</f>
        <v>17.89</v>
      </c>
      <c r="E1002" t="str">
        <f t="shared" ca="1" si="15"/>
        <v>'956','42','17.89'</v>
      </c>
    </row>
    <row r="1003" spans="1:5" x14ac:dyDescent="0.25">
      <c r="A1003">
        <v>1408</v>
      </c>
      <c r="B1003">
        <v>215</v>
      </c>
      <c r="C1003" t="str" cm="1">
        <f t="array" aca="1" ref="C1003" ca="1">INDEX(Price!$B:$B, RANDBETWEEN(2, COUNTA(Price!$B:$B)))</f>
        <v>40.30</v>
      </c>
      <c r="E1003" t="str">
        <f t="shared" ca="1" si="15"/>
        <v>'1408','215','40.30'</v>
      </c>
    </row>
    <row r="1004" spans="1:5" x14ac:dyDescent="0.25">
      <c r="A1004">
        <v>1777</v>
      </c>
      <c r="B1004">
        <v>81</v>
      </c>
      <c r="C1004" t="str" cm="1">
        <f t="array" aca="1" ref="C1004" ca="1">INDEX(Price!$B:$B, RANDBETWEEN(2, COUNTA(Price!$B:$B)))</f>
        <v>13.38</v>
      </c>
      <c r="E1004" t="str">
        <f t="shared" ca="1" si="15"/>
        <v>'1777','81','13.38'</v>
      </c>
    </row>
    <row r="1005" spans="1:5" x14ac:dyDescent="0.25">
      <c r="A1005">
        <v>140</v>
      </c>
      <c r="B1005">
        <v>540</v>
      </c>
      <c r="C1005" t="str" cm="1">
        <f t="array" aca="1" ref="C1005" ca="1">INDEX(Price!$B:$B, RANDBETWEEN(2, COUNTA(Price!$B:$B)))</f>
        <v>92.99</v>
      </c>
      <c r="E1005" t="str">
        <f t="shared" ca="1" si="15"/>
        <v>'140','540','92.99'</v>
      </c>
    </row>
    <row r="1006" spans="1:5" x14ac:dyDescent="0.25">
      <c r="A1006">
        <v>517</v>
      </c>
      <c r="B1006">
        <v>108</v>
      </c>
      <c r="C1006" t="str" cm="1">
        <f t="array" aca="1" ref="C1006" ca="1">INDEX(Price!$B:$B, RANDBETWEEN(2, COUNTA(Price!$B:$B)))</f>
        <v>71.02</v>
      </c>
      <c r="E1006" t="str">
        <f t="shared" ca="1" si="15"/>
        <v>'517','108','71.02'</v>
      </c>
    </row>
    <row r="1007" spans="1:5" x14ac:dyDescent="0.25">
      <c r="A1007">
        <v>1486</v>
      </c>
      <c r="B1007">
        <v>142</v>
      </c>
      <c r="C1007" t="str" cm="1">
        <f t="array" aca="1" ref="C1007" ca="1">INDEX(Price!$B:$B, RANDBETWEEN(2, COUNTA(Price!$B:$B)))</f>
        <v>18.75</v>
      </c>
      <c r="E1007" t="str">
        <f t="shared" ca="1" si="15"/>
        <v>'1486','142','18.75'</v>
      </c>
    </row>
    <row r="1008" spans="1:5" x14ac:dyDescent="0.25">
      <c r="A1008">
        <v>369</v>
      </c>
      <c r="B1008">
        <v>513</v>
      </c>
      <c r="C1008" t="str" cm="1">
        <f t="array" aca="1" ref="C1008" ca="1">INDEX(Price!$B:$B, RANDBETWEEN(2, COUNTA(Price!$B:$B)))</f>
        <v>76.51</v>
      </c>
      <c r="E1008" t="str">
        <f t="shared" ca="1" si="15"/>
        <v>'369','513','76.51'</v>
      </c>
    </row>
    <row r="1009" spans="1:5" x14ac:dyDescent="0.25">
      <c r="A1009">
        <v>455</v>
      </c>
      <c r="B1009">
        <v>142</v>
      </c>
      <c r="C1009" t="str" cm="1">
        <f t="array" aca="1" ref="C1009" ca="1">INDEX(Price!$B:$B, RANDBETWEEN(2, COUNTA(Price!$B:$B)))</f>
        <v>21.74</v>
      </c>
      <c r="E1009" t="str">
        <f t="shared" ca="1" si="15"/>
        <v>'455','142','21.74'</v>
      </c>
    </row>
    <row r="1010" spans="1:5" x14ac:dyDescent="0.25">
      <c r="A1010">
        <v>852</v>
      </c>
      <c r="B1010">
        <v>315</v>
      </c>
      <c r="C1010" t="str" cm="1">
        <f t="array" aca="1" ref="C1010" ca="1">INDEX(Price!$B:$B, RANDBETWEEN(2, COUNTA(Price!$B:$B)))</f>
        <v>88.94</v>
      </c>
      <c r="E1010" t="str">
        <f t="shared" ca="1" si="15"/>
        <v>'852','315','88.94'</v>
      </c>
    </row>
    <row r="1011" spans="1:5" x14ac:dyDescent="0.25">
      <c r="A1011">
        <v>422</v>
      </c>
      <c r="B1011">
        <v>284</v>
      </c>
      <c r="C1011" t="str" cm="1">
        <f t="array" aca="1" ref="C1011" ca="1">INDEX(Price!$B:$B, RANDBETWEEN(2, COUNTA(Price!$B:$B)))</f>
        <v>22.80</v>
      </c>
      <c r="E1011" t="str">
        <f t="shared" ca="1" si="15"/>
        <v>'422','284','22.80'</v>
      </c>
    </row>
    <row r="1012" spans="1:5" x14ac:dyDescent="0.25">
      <c r="A1012">
        <v>590</v>
      </c>
      <c r="B1012">
        <v>278</v>
      </c>
      <c r="C1012" t="str" cm="1">
        <f t="array" aca="1" ref="C1012" ca="1">INDEX(Price!$B:$B, RANDBETWEEN(2, COUNTA(Price!$B:$B)))</f>
        <v>17.89</v>
      </c>
      <c r="E1012" t="str">
        <f t="shared" ca="1" si="15"/>
        <v>'590','278','17.89'</v>
      </c>
    </row>
    <row r="1013" spans="1:5" x14ac:dyDescent="0.25">
      <c r="A1013">
        <v>1316</v>
      </c>
      <c r="B1013">
        <v>223</v>
      </c>
      <c r="C1013" t="str" cm="1">
        <f t="array" aca="1" ref="C1013" ca="1">INDEX(Price!$B:$B, RANDBETWEEN(2, COUNTA(Price!$B:$B)))</f>
        <v>72.84</v>
      </c>
      <c r="E1013" t="str">
        <f t="shared" ca="1" si="15"/>
        <v>'1316','223','72.84'</v>
      </c>
    </row>
    <row r="1014" spans="1:5" x14ac:dyDescent="0.25">
      <c r="A1014">
        <v>1282</v>
      </c>
      <c r="B1014">
        <v>532</v>
      </c>
      <c r="C1014" t="str" cm="1">
        <f t="array" aca="1" ref="C1014" ca="1">INDEX(Price!$B:$B, RANDBETWEEN(2, COUNTA(Price!$B:$B)))</f>
        <v>40.15</v>
      </c>
      <c r="E1014" t="str">
        <f t="shared" ca="1" si="15"/>
        <v>'1282','532','40.15'</v>
      </c>
    </row>
    <row r="1015" spans="1:5" x14ac:dyDescent="0.25">
      <c r="A1015">
        <v>691</v>
      </c>
      <c r="B1015">
        <v>409</v>
      </c>
      <c r="C1015" t="str" cm="1">
        <f t="array" aca="1" ref="C1015" ca="1">INDEX(Price!$B:$B, RANDBETWEEN(2, COUNTA(Price!$B:$B)))</f>
        <v>82.70</v>
      </c>
      <c r="E1015" t="str">
        <f t="shared" ca="1" si="15"/>
        <v>'691','409','82.70'</v>
      </c>
    </row>
    <row r="1016" spans="1:5" x14ac:dyDescent="0.25">
      <c r="A1016">
        <v>693</v>
      </c>
      <c r="B1016">
        <v>386</v>
      </c>
      <c r="C1016" t="str" cm="1">
        <f t="array" aca="1" ref="C1016" ca="1">INDEX(Price!$B:$B, RANDBETWEEN(2, COUNTA(Price!$B:$B)))</f>
        <v>0.68</v>
      </c>
      <c r="E1016" t="str">
        <f t="shared" ca="1" si="15"/>
        <v>'693','386','0.68'</v>
      </c>
    </row>
    <row r="1017" spans="1:5" x14ac:dyDescent="0.25">
      <c r="A1017">
        <v>1900</v>
      </c>
      <c r="B1017">
        <v>221</v>
      </c>
      <c r="C1017" t="str" cm="1">
        <f t="array" aca="1" ref="C1017" ca="1">INDEX(Price!$B:$B, RANDBETWEEN(2, COUNTA(Price!$B:$B)))</f>
        <v>9.14</v>
      </c>
      <c r="E1017" t="str">
        <f t="shared" ca="1" si="15"/>
        <v>'1900','221','9.14'</v>
      </c>
    </row>
    <row r="1018" spans="1:5" x14ac:dyDescent="0.25">
      <c r="A1018">
        <v>369</v>
      </c>
      <c r="B1018">
        <v>99</v>
      </c>
      <c r="C1018" t="str" cm="1">
        <f t="array" aca="1" ref="C1018" ca="1">INDEX(Price!$B:$B, RANDBETWEEN(2, COUNTA(Price!$B:$B)))</f>
        <v>62.51</v>
      </c>
      <c r="E1018" t="str">
        <f t="shared" ca="1" si="15"/>
        <v>'369','99','62.51'</v>
      </c>
    </row>
    <row r="1019" spans="1:5" x14ac:dyDescent="0.25">
      <c r="A1019">
        <v>447</v>
      </c>
      <c r="B1019">
        <v>278</v>
      </c>
      <c r="C1019" t="str" cm="1">
        <f t="array" aca="1" ref="C1019" ca="1">INDEX(Price!$B:$B, RANDBETWEEN(2, COUNTA(Price!$B:$B)))</f>
        <v>47.62</v>
      </c>
      <c r="E1019" t="str">
        <f t="shared" ca="1" si="15"/>
        <v>'447','278','47.62'</v>
      </c>
    </row>
    <row r="1020" spans="1:5" x14ac:dyDescent="0.25">
      <c r="A1020">
        <v>2107</v>
      </c>
      <c r="B1020">
        <v>155</v>
      </c>
      <c r="C1020" t="str" cm="1">
        <f t="array" aca="1" ref="C1020" ca="1">INDEX(Price!$B:$B, RANDBETWEEN(2, COUNTA(Price!$B:$B)))</f>
        <v>61.68</v>
      </c>
      <c r="E1020" t="str">
        <f t="shared" ca="1" si="15"/>
        <v>'2107','155','61.68'</v>
      </c>
    </row>
    <row r="1021" spans="1:5" x14ac:dyDescent="0.25">
      <c r="A1021">
        <v>1581</v>
      </c>
      <c r="B1021">
        <v>531</v>
      </c>
      <c r="C1021" t="str" cm="1">
        <f t="array" aca="1" ref="C1021" ca="1">INDEX(Price!$B:$B, RANDBETWEEN(2, COUNTA(Price!$B:$B)))</f>
        <v>88.24</v>
      </c>
      <c r="E1021" t="str">
        <f t="shared" ca="1" si="15"/>
        <v>'1581','531','88.24'</v>
      </c>
    </row>
    <row r="1022" spans="1:5" x14ac:dyDescent="0.25">
      <c r="A1022">
        <v>1815</v>
      </c>
      <c r="B1022">
        <v>407</v>
      </c>
      <c r="C1022" t="str" cm="1">
        <f t="array" aca="1" ref="C1022" ca="1">INDEX(Price!$B:$B, RANDBETWEEN(2, COUNTA(Price!$B:$B)))</f>
        <v>66.41</v>
      </c>
      <c r="E1022" t="str">
        <f t="shared" ca="1" si="15"/>
        <v>'1815','407','66.41'</v>
      </c>
    </row>
    <row r="1023" spans="1:5" x14ac:dyDescent="0.25">
      <c r="A1023">
        <v>1290</v>
      </c>
      <c r="B1023">
        <v>408</v>
      </c>
      <c r="C1023" t="str" cm="1">
        <f t="array" aca="1" ref="C1023" ca="1">INDEX(Price!$B:$B, RANDBETWEEN(2, COUNTA(Price!$B:$B)))</f>
        <v>61.62</v>
      </c>
      <c r="E1023" t="str">
        <f t="shared" ca="1" si="15"/>
        <v>'1290','408','61.62'</v>
      </c>
    </row>
    <row r="1024" spans="1:5" x14ac:dyDescent="0.25">
      <c r="A1024">
        <v>703</v>
      </c>
      <c r="B1024">
        <v>235</v>
      </c>
      <c r="C1024" t="str" cm="1">
        <f t="array" aca="1" ref="C1024" ca="1">INDEX(Price!$B:$B, RANDBETWEEN(2, COUNTA(Price!$B:$B)))</f>
        <v>61.68</v>
      </c>
      <c r="E1024" t="str">
        <f t="shared" ca="1" si="15"/>
        <v>'703','235','61.68'</v>
      </c>
    </row>
    <row r="1025" spans="1:5" x14ac:dyDescent="0.25">
      <c r="A1025">
        <v>10</v>
      </c>
      <c r="B1025">
        <v>134</v>
      </c>
      <c r="C1025" t="str" cm="1">
        <f t="array" aca="1" ref="C1025" ca="1">INDEX(Price!$B:$B, RANDBETWEEN(2, COUNTA(Price!$B:$B)))</f>
        <v>78.05</v>
      </c>
      <c r="E1025" t="str">
        <f t="shared" ca="1" si="15"/>
        <v>'10','134','78.05'</v>
      </c>
    </row>
    <row r="1026" spans="1:5" x14ac:dyDescent="0.25">
      <c r="A1026">
        <v>1304</v>
      </c>
      <c r="B1026">
        <v>307</v>
      </c>
      <c r="C1026" t="str" cm="1">
        <f t="array" aca="1" ref="C1026" ca="1">INDEX(Price!$B:$B, RANDBETWEEN(2, COUNTA(Price!$B:$B)))</f>
        <v>92.25</v>
      </c>
      <c r="E1026" t="str">
        <f t="shared" ca="1" si="15"/>
        <v>'1304','307','92.25'</v>
      </c>
    </row>
    <row r="1027" spans="1:5" x14ac:dyDescent="0.25">
      <c r="A1027">
        <v>1718</v>
      </c>
      <c r="B1027">
        <v>308</v>
      </c>
      <c r="C1027" t="str" cm="1">
        <f t="array" aca="1" ref="C1027" ca="1">INDEX(Price!$B:$B, RANDBETWEEN(2, COUNTA(Price!$B:$B)))</f>
        <v>78.12</v>
      </c>
      <c r="E1027" t="str">
        <f t="shared" ref="E1027:E1090" ca="1" si="16">_xlfn.CONCAT("'",A1027,"'",",","'",B1027,"'",",","'",C1027,"'")</f>
        <v>'1718','308','78.12'</v>
      </c>
    </row>
    <row r="1028" spans="1:5" x14ac:dyDescent="0.25">
      <c r="A1028">
        <v>1035</v>
      </c>
      <c r="B1028">
        <v>341</v>
      </c>
      <c r="C1028" t="str" cm="1">
        <f t="array" aca="1" ref="C1028" ca="1">INDEX(Price!$B:$B, RANDBETWEEN(2, COUNTA(Price!$B:$B)))</f>
        <v>20.33</v>
      </c>
      <c r="E1028" t="str">
        <f t="shared" ca="1" si="16"/>
        <v>'1035','341','20.33'</v>
      </c>
    </row>
    <row r="1029" spans="1:5" x14ac:dyDescent="0.25">
      <c r="A1029">
        <v>1376</v>
      </c>
      <c r="B1029">
        <v>421</v>
      </c>
      <c r="C1029" t="str" cm="1">
        <f t="array" aca="1" ref="C1029" ca="1">INDEX(Price!$B:$B, RANDBETWEEN(2, COUNTA(Price!$B:$B)))</f>
        <v>5.23</v>
      </c>
      <c r="E1029" t="str">
        <f t="shared" ca="1" si="16"/>
        <v>'1376','421','5.23'</v>
      </c>
    </row>
    <row r="1030" spans="1:5" x14ac:dyDescent="0.25">
      <c r="A1030">
        <v>1081</v>
      </c>
      <c r="B1030">
        <v>251</v>
      </c>
      <c r="C1030" t="str" cm="1">
        <f t="array" aca="1" ref="C1030" ca="1">INDEX(Price!$B:$B, RANDBETWEEN(2, COUNTA(Price!$B:$B)))</f>
        <v>98.11</v>
      </c>
      <c r="E1030" t="str">
        <f t="shared" ca="1" si="16"/>
        <v>'1081','251','98.11'</v>
      </c>
    </row>
    <row r="1031" spans="1:5" x14ac:dyDescent="0.25">
      <c r="A1031">
        <v>130</v>
      </c>
      <c r="B1031">
        <v>210</v>
      </c>
      <c r="C1031" t="str" cm="1">
        <f t="array" aca="1" ref="C1031" ca="1">INDEX(Price!$B:$B, RANDBETWEEN(2, COUNTA(Price!$B:$B)))</f>
        <v>14.92</v>
      </c>
      <c r="E1031" t="str">
        <f t="shared" ca="1" si="16"/>
        <v>'130','210','14.92'</v>
      </c>
    </row>
    <row r="1032" spans="1:5" x14ac:dyDescent="0.25">
      <c r="A1032">
        <v>2072</v>
      </c>
      <c r="B1032">
        <v>407</v>
      </c>
      <c r="C1032" t="str" cm="1">
        <f t="array" aca="1" ref="C1032" ca="1">INDEX(Price!$B:$B, RANDBETWEEN(2, COUNTA(Price!$B:$B)))</f>
        <v>12.28</v>
      </c>
      <c r="E1032" t="str">
        <f t="shared" ca="1" si="16"/>
        <v>'2072','407','12.28'</v>
      </c>
    </row>
    <row r="1033" spans="1:5" x14ac:dyDescent="0.25">
      <c r="A1033">
        <v>801</v>
      </c>
      <c r="B1033">
        <v>126</v>
      </c>
      <c r="C1033" t="str" cm="1">
        <f t="array" aca="1" ref="C1033" ca="1">INDEX(Price!$B:$B, RANDBETWEEN(2, COUNTA(Price!$B:$B)))</f>
        <v>70.50</v>
      </c>
      <c r="E1033" t="str">
        <f t="shared" ca="1" si="16"/>
        <v>'801','126','70.50'</v>
      </c>
    </row>
    <row r="1034" spans="1:5" x14ac:dyDescent="0.25">
      <c r="A1034">
        <v>1703</v>
      </c>
      <c r="B1034">
        <v>365</v>
      </c>
      <c r="C1034" t="str" cm="1">
        <f t="array" aca="1" ref="C1034" ca="1">INDEX(Price!$B:$B, RANDBETWEEN(2, COUNTA(Price!$B:$B)))</f>
        <v>97.41</v>
      </c>
      <c r="E1034" t="str">
        <f t="shared" ca="1" si="16"/>
        <v>'1703','365','97.41'</v>
      </c>
    </row>
    <row r="1035" spans="1:5" x14ac:dyDescent="0.25">
      <c r="A1035">
        <v>629</v>
      </c>
      <c r="B1035">
        <v>465</v>
      </c>
      <c r="C1035" t="str" cm="1">
        <f t="array" aca="1" ref="C1035" ca="1">INDEX(Price!$B:$B, RANDBETWEEN(2, COUNTA(Price!$B:$B)))</f>
        <v>69.15</v>
      </c>
      <c r="E1035" t="str">
        <f t="shared" ca="1" si="16"/>
        <v>'629','465','69.15'</v>
      </c>
    </row>
    <row r="1036" spans="1:5" x14ac:dyDescent="0.25">
      <c r="A1036">
        <v>114</v>
      </c>
      <c r="B1036">
        <v>575</v>
      </c>
      <c r="C1036" t="str" cm="1">
        <f t="array" aca="1" ref="C1036" ca="1">INDEX(Price!$B:$B, RANDBETWEEN(2, COUNTA(Price!$B:$B)))</f>
        <v>55.42</v>
      </c>
      <c r="E1036" t="str">
        <f t="shared" ca="1" si="16"/>
        <v>'114','575','55.42'</v>
      </c>
    </row>
    <row r="1037" spans="1:5" x14ac:dyDescent="0.25">
      <c r="A1037">
        <v>939</v>
      </c>
      <c r="B1037">
        <v>94</v>
      </c>
      <c r="C1037" t="str" cm="1">
        <f t="array" aca="1" ref="C1037" ca="1">INDEX(Price!$B:$B, RANDBETWEEN(2, COUNTA(Price!$B:$B)))</f>
        <v>48.18</v>
      </c>
      <c r="E1037" t="str">
        <f t="shared" ca="1" si="16"/>
        <v>'939','94','48.18'</v>
      </c>
    </row>
    <row r="1038" spans="1:5" x14ac:dyDescent="0.25">
      <c r="A1038">
        <v>1438</v>
      </c>
      <c r="B1038">
        <v>360</v>
      </c>
      <c r="C1038" t="str" cm="1">
        <f t="array" aca="1" ref="C1038" ca="1">INDEX(Price!$B:$B, RANDBETWEEN(2, COUNTA(Price!$B:$B)))</f>
        <v>97.93</v>
      </c>
      <c r="E1038" t="str">
        <f t="shared" ca="1" si="16"/>
        <v>'1438','360','97.93'</v>
      </c>
    </row>
    <row r="1039" spans="1:5" x14ac:dyDescent="0.25">
      <c r="A1039">
        <v>348</v>
      </c>
      <c r="B1039">
        <v>552</v>
      </c>
      <c r="C1039" t="str" cm="1">
        <f t="array" aca="1" ref="C1039" ca="1">INDEX(Price!$B:$B, RANDBETWEEN(2, COUNTA(Price!$B:$B)))</f>
        <v>72.75</v>
      </c>
      <c r="E1039" t="str">
        <f t="shared" ca="1" si="16"/>
        <v>'348','552','72.75'</v>
      </c>
    </row>
    <row r="1040" spans="1:5" x14ac:dyDescent="0.25">
      <c r="A1040">
        <v>321</v>
      </c>
      <c r="B1040">
        <v>153</v>
      </c>
      <c r="C1040" t="str" cm="1">
        <f t="array" aca="1" ref="C1040" ca="1">INDEX(Price!$B:$B, RANDBETWEEN(2, COUNTA(Price!$B:$B)))</f>
        <v>59.62</v>
      </c>
      <c r="E1040" t="str">
        <f t="shared" ca="1" si="16"/>
        <v>'321','153','59.62'</v>
      </c>
    </row>
    <row r="1041" spans="1:5" x14ac:dyDescent="0.25">
      <c r="A1041">
        <v>2160</v>
      </c>
      <c r="B1041">
        <v>197</v>
      </c>
      <c r="C1041" t="str" cm="1">
        <f t="array" aca="1" ref="C1041" ca="1">INDEX(Price!$B:$B, RANDBETWEEN(2, COUNTA(Price!$B:$B)))</f>
        <v>21.77</v>
      </c>
      <c r="E1041" t="str">
        <f t="shared" ca="1" si="16"/>
        <v>'2160','197','21.77'</v>
      </c>
    </row>
    <row r="1042" spans="1:5" x14ac:dyDescent="0.25">
      <c r="A1042">
        <v>892</v>
      </c>
      <c r="B1042">
        <v>265</v>
      </c>
      <c r="C1042" t="str" cm="1">
        <f t="array" aca="1" ref="C1042" ca="1">INDEX(Price!$B:$B, RANDBETWEEN(2, COUNTA(Price!$B:$B)))</f>
        <v>40.45</v>
      </c>
      <c r="E1042" t="str">
        <f t="shared" ca="1" si="16"/>
        <v>'892','265','40.45'</v>
      </c>
    </row>
    <row r="1043" spans="1:5" x14ac:dyDescent="0.25">
      <c r="A1043">
        <v>1091</v>
      </c>
      <c r="B1043">
        <v>479</v>
      </c>
      <c r="C1043" t="str" cm="1">
        <f t="array" aca="1" ref="C1043" ca="1">INDEX(Price!$B:$B, RANDBETWEEN(2, COUNTA(Price!$B:$B)))</f>
        <v>71.06</v>
      </c>
      <c r="E1043" t="str">
        <f t="shared" ca="1" si="16"/>
        <v>'1091','479','71.06'</v>
      </c>
    </row>
    <row r="1044" spans="1:5" x14ac:dyDescent="0.25">
      <c r="A1044">
        <v>375</v>
      </c>
      <c r="B1044">
        <v>417</v>
      </c>
      <c r="C1044" t="str" cm="1">
        <f t="array" aca="1" ref="C1044" ca="1">INDEX(Price!$B:$B, RANDBETWEEN(2, COUNTA(Price!$B:$B)))</f>
        <v>79.20</v>
      </c>
      <c r="E1044" t="str">
        <f t="shared" ca="1" si="16"/>
        <v>'375','417','79.20'</v>
      </c>
    </row>
    <row r="1045" spans="1:5" x14ac:dyDescent="0.25">
      <c r="A1045">
        <v>225</v>
      </c>
      <c r="B1045">
        <v>536</v>
      </c>
      <c r="C1045" t="str" cm="1">
        <f t="array" aca="1" ref="C1045" ca="1">INDEX(Price!$B:$B, RANDBETWEEN(2, COUNTA(Price!$B:$B)))</f>
        <v>64.87</v>
      </c>
      <c r="E1045" t="str">
        <f t="shared" ca="1" si="16"/>
        <v>'225','536','64.87'</v>
      </c>
    </row>
    <row r="1046" spans="1:5" x14ac:dyDescent="0.25">
      <c r="A1046">
        <v>1296</v>
      </c>
      <c r="B1046">
        <v>535</v>
      </c>
      <c r="C1046" t="str" cm="1">
        <f t="array" aca="1" ref="C1046" ca="1">INDEX(Price!$B:$B, RANDBETWEEN(2, COUNTA(Price!$B:$B)))</f>
        <v>52.13</v>
      </c>
      <c r="E1046" t="str">
        <f t="shared" ca="1" si="16"/>
        <v>'1296','535','52.13'</v>
      </c>
    </row>
    <row r="1047" spans="1:5" x14ac:dyDescent="0.25">
      <c r="A1047">
        <v>1652</v>
      </c>
      <c r="B1047">
        <v>417</v>
      </c>
      <c r="C1047" t="str" cm="1">
        <f t="array" aca="1" ref="C1047" ca="1">INDEX(Price!$B:$B, RANDBETWEEN(2, COUNTA(Price!$B:$B)))</f>
        <v>79.96</v>
      </c>
      <c r="E1047" t="str">
        <f t="shared" ca="1" si="16"/>
        <v>'1652','417','79.96'</v>
      </c>
    </row>
    <row r="1048" spans="1:5" x14ac:dyDescent="0.25">
      <c r="A1048">
        <v>1870</v>
      </c>
      <c r="B1048">
        <v>281</v>
      </c>
      <c r="C1048" t="str" cm="1">
        <f t="array" aca="1" ref="C1048" ca="1">INDEX(Price!$B:$B, RANDBETWEEN(2, COUNTA(Price!$B:$B)))</f>
        <v>1.01</v>
      </c>
      <c r="E1048" t="str">
        <f t="shared" ca="1" si="16"/>
        <v>'1870','281','1.01'</v>
      </c>
    </row>
    <row r="1049" spans="1:5" x14ac:dyDescent="0.25">
      <c r="A1049">
        <v>1708</v>
      </c>
      <c r="B1049">
        <v>38</v>
      </c>
      <c r="C1049" t="str" cm="1">
        <f t="array" aca="1" ref="C1049" ca="1">INDEX(Price!$B:$B, RANDBETWEEN(2, COUNTA(Price!$B:$B)))</f>
        <v>9.15</v>
      </c>
      <c r="E1049" t="str">
        <f t="shared" ca="1" si="16"/>
        <v>'1708','38','9.15'</v>
      </c>
    </row>
    <row r="1050" spans="1:5" x14ac:dyDescent="0.25">
      <c r="A1050">
        <v>1520</v>
      </c>
      <c r="B1050">
        <v>200</v>
      </c>
      <c r="C1050" t="str" cm="1">
        <f t="array" aca="1" ref="C1050" ca="1">INDEX(Price!$B:$B, RANDBETWEEN(2, COUNTA(Price!$B:$B)))</f>
        <v>34.40</v>
      </c>
      <c r="E1050" t="str">
        <f t="shared" ca="1" si="16"/>
        <v>'1520','200','34.40'</v>
      </c>
    </row>
    <row r="1051" spans="1:5" x14ac:dyDescent="0.25">
      <c r="A1051">
        <v>1990</v>
      </c>
      <c r="B1051">
        <v>336</v>
      </c>
      <c r="C1051" t="str" cm="1">
        <f t="array" aca="1" ref="C1051" ca="1">INDEX(Price!$B:$B, RANDBETWEEN(2, COUNTA(Price!$B:$B)))</f>
        <v>62.03</v>
      </c>
      <c r="E1051" t="str">
        <f t="shared" ca="1" si="16"/>
        <v>'1990','336','62.03'</v>
      </c>
    </row>
    <row r="1052" spans="1:5" x14ac:dyDescent="0.25">
      <c r="A1052">
        <v>626</v>
      </c>
      <c r="B1052">
        <v>283</v>
      </c>
      <c r="C1052" t="str" cm="1">
        <f t="array" aca="1" ref="C1052" ca="1">INDEX(Price!$B:$B, RANDBETWEEN(2, COUNTA(Price!$B:$B)))</f>
        <v>91.71</v>
      </c>
      <c r="E1052" t="str">
        <f t="shared" ca="1" si="16"/>
        <v>'626','283','91.71'</v>
      </c>
    </row>
    <row r="1053" spans="1:5" x14ac:dyDescent="0.25">
      <c r="A1053">
        <v>2030</v>
      </c>
      <c r="B1053">
        <v>390</v>
      </c>
      <c r="C1053" t="str" cm="1">
        <f t="array" aca="1" ref="C1053" ca="1">INDEX(Price!$B:$B, RANDBETWEEN(2, COUNTA(Price!$B:$B)))</f>
        <v>76.44</v>
      </c>
      <c r="E1053" t="str">
        <f t="shared" ca="1" si="16"/>
        <v>'2030','390','76.44'</v>
      </c>
    </row>
    <row r="1054" spans="1:5" x14ac:dyDescent="0.25">
      <c r="A1054">
        <v>1843</v>
      </c>
      <c r="B1054">
        <v>564</v>
      </c>
      <c r="C1054" t="str" cm="1">
        <f t="array" aca="1" ref="C1054" ca="1">INDEX(Price!$B:$B, RANDBETWEEN(2, COUNTA(Price!$B:$B)))</f>
        <v>52.02</v>
      </c>
      <c r="E1054" t="str">
        <f t="shared" ca="1" si="16"/>
        <v>'1843','564','52.02'</v>
      </c>
    </row>
    <row r="1055" spans="1:5" x14ac:dyDescent="0.25">
      <c r="A1055">
        <v>2162</v>
      </c>
      <c r="B1055">
        <v>214</v>
      </c>
      <c r="C1055" t="str" cm="1">
        <f t="array" aca="1" ref="C1055" ca="1">INDEX(Price!$B:$B, RANDBETWEEN(2, COUNTA(Price!$B:$B)))</f>
        <v>38.69</v>
      </c>
      <c r="E1055" t="str">
        <f t="shared" ca="1" si="16"/>
        <v>'2162','214','38.69'</v>
      </c>
    </row>
    <row r="1056" spans="1:5" x14ac:dyDescent="0.25">
      <c r="A1056">
        <v>1452</v>
      </c>
      <c r="B1056">
        <v>271</v>
      </c>
      <c r="C1056" t="str" cm="1">
        <f t="array" aca="1" ref="C1056" ca="1">INDEX(Price!$B:$B, RANDBETWEEN(2, COUNTA(Price!$B:$B)))</f>
        <v>51.13</v>
      </c>
      <c r="E1056" t="str">
        <f t="shared" ca="1" si="16"/>
        <v>'1452','271','51.13'</v>
      </c>
    </row>
    <row r="1057" spans="1:5" x14ac:dyDescent="0.25">
      <c r="A1057">
        <v>1445</v>
      </c>
      <c r="B1057">
        <v>578</v>
      </c>
      <c r="C1057" t="str" cm="1">
        <f t="array" aca="1" ref="C1057" ca="1">INDEX(Price!$B:$B, RANDBETWEEN(2, COUNTA(Price!$B:$B)))</f>
        <v>64.36</v>
      </c>
      <c r="E1057" t="str">
        <f t="shared" ca="1" si="16"/>
        <v>'1445','578','64.36'</v>
      </c>
    </row>
    <row r="1058" spans="1:5" x14ac:dyDescent="0.25">
      <c r="A1058">
        <v>1499</v>
      </c>
      <c r="B1058">
        <v>93</v>
      </c>
      <c r="C1058" t="str" cm="1">
        <f t="array" aca="1" ref="C1058" ca="1">INDEX(Price!$B:$B, RANDBETWEEN(2, COUNTA(Price!$B:$B)))</f>
        <v>54.70</v>
      </c>
      <c r="E1058" t="str">
        <f t="shared" ca="1" si="16"/>
        <v>'1499','93','54.70'</v>
      </c>
    </row>
    <row r="1059" spans="1:5" x14ac:dyDescent="0.25">
      <c r="A1059">
        <v>536</v>
      </c>
      <c r="B1059">
        <v>305</v>
      </c>
      <c r="C1059" t="str" cm="1">
        <f t="array" aca="1" ref="C1059" ca="1">INDEX(Price!$B:$B, RANDBETWEEN(2, COUNTA(Price!$B:$B)))</f>
        <v>77.16</v>
      </c>
      <c r="E1059" t="str">
        <f t="shared" ca="1" si="16"/>
        <v>'536','305','77.16'</v>
      </c>
    </row>
    <row r="1060" spans="1:5" x14ac:dyDescent="0.25">
      <c r="A1060">
        <v>260</v>
      </c>
      <c r="B1060">
        <v>273</v>
      </c>
      <c r="C1060" t="str" cm="1">
        <f t="array" aca="1" ref="C1060" ca="1">INDEX(Price!$B:$B, RANDBETWEEN(2, COUNTA(Price!$B:$B)))</f>
        <v>47.68</v>
      </c>
      <c r="E1060" t="str">
        <f t="shared" ca="1" si="16"/>
        <v>'260','273','47.68'</v>
      </c>
    </row>
    <row r="1061" spans="1:5" x14ac:dyDescent="0.25">
      <c r="A1061">
        <v>203</v>
      </c>
      <c r="B1061">
        <v>227</v>
      </c>
      <c r="C1061" t="str" cm="1">
        <f t="array" aca="1" ref="C1061" ca="1">INDEX(Price!$B:$B, RANDBETWEEN(2, COUNTA(Price!$B:$B)))</f>
        <v>40.03</v>
      </c>
      <c r="E1061" t="str">
        <f t="shared" ca="1" si="16"/>
        <v>'203','227','40.03'</v>
      </c>
    </row>
    <row r="1062" spans="1:5" x14ac:dyDescent="0.25">
      <c r="A1062">
        <v>1272</v>
      </c>
      <c r="B1062">
        <v>401</v>
      </c>
      <c r="C1062" t="str" cm="1">
        <f t="array" aca="1" ref="C1062" ca="1">INDEX(Price!$B:$B, RANDBETWEEN(2, COUNTA(Price!$B:$B)))</f>
        <v>61.82</v>
      </c>
      <c r="E1062" t="str">
        <f t="shared" ca="1" si="16"/>
        <v>'1272','401','61.82'</v>
      </c>
    </row>
    <row r="1063" spans="1:5" x14ac:dyDescent="0.25">
      <c r="A1063">
        <v>1887</v>
      </c>
      <c r="B1063">
        <v>217</v>
      </c>
      <c r="C1063" t="str" cm="1">
        <f t="array" aca="1" ref="C1063" ca="1">INDEX(Price!$B:$B, RANDBETWEEN(2, COUNTA(Price!$B:$B)))</f>
        <v>80.42</v>
      </c>
      <c r="E1063" t="str">
        <f t="shared" ca="1" si="16"/>
        <v>'1887','217','80.42'</v>
      </c>
    </row>
    <row r="1064" spans="1:5" x14ac:dyDescent="0.25">
      <c r="A1064">
        <v>1181</v>
      </c>
      <c r="B1064">
        <v>426</v>
      </c>
      <c r="C1064" t="str" cm="1">
        <f t="array" aca="1" ref="C1064" ca="1">INDEX(Price!$B:$B, RANDBETWEEN(2, COUNTA(Price!$B:$B)))</f>
        <v>73.84</v>
      </c>
      <c r="E1064" t="str">
        <f t="shared" ca="1" si="16"/>
        <v>'1181','426','73.84'</v>
      </c>
    </row>
    <row r="1065" spans="1:5" x14ac:dyDescent="0.25">
      <c r="A1065">
        <v>225</v>
      </c>
      <c r="B1065">
        <v>169</v>
      </c>
      <c r="C1065" t="str" cm="1">
        <f t="array" aca="1" ref="C1065" ca="1">INDEX(Price!$B:$B, RANDBETWEEN(2, COUNTA(Price!$B:$B)))</f>
        <v>42.80</v>
      </c>
      <c r="E1065" t="str">
        <f t="shared" ca="1" si="16"/>
        <v>'225','169','42.80'</v>
      </c>
    </row>
    <row r="1066" spans="1:5" x14ac:dyDescent="0.25">
      <c r="A1066">
        <v>593</v>
      </c>
      <c r="B1066">
        <v>5</v>
      </c>
      <c r="C1066" t="str" cm="1">
        <f t="array" aca="1" ref="C1066" ca="1">INDEX(Price!$B:$B, RANDBETWEEN(2, COUNTA(Price!$B:$B)))</f>
        <v>40.15</v>
      </c>
      <c r="E1066" t="str">
        <f t="shared" ca="1" si="16"/>
        <v>'593','5','40.15'</v>
      </c>
    </row>
    <row r="1067" spans="1:5" x14ac:dyDescent="0.25">
      <c r="A1067">
        <v>734</v>
      </c>
      <c r="B1067">
        <v>472</v>
      </c>
      <c r="C1067" t="str" cm="1">
        <f t="array" aca="1" ref="C1067" ca="1">INDEX(Price!$B:$B, RANDBETWEEN(2, COUNTA(Price!$B:$B)))</f>
        <v>20.33</v>
      </c>
      <c r="E1067" t="str">
        <f t="shared" ca="1" si="16"/>
        <v>'734','472','20.33'</v>
      </c>
    </row>
    <row r="1068" spans="1:5" x14ac:dyDescent="0.25">
      <c r="A1068">
        <v>553</v>
      </c>
      <c r="B1068">
        <v>167</v>
      </c>
      <c r="C1068" t="str" cm="1">
        <f t="array" aca="1" ref="C1068" ca="1">INDEX(Price!$B:$B, RANDBETWEEN(2, COUNTA(Price!$B:$B)))</f>
        <v>50.47</v>
      </c>
      <c r="E1068" t="str">
        <f t="shared" ca="1" si="16"/>
        <v>'553','167','50.47'</v>
      </c>
    </row>
    <row r="1069" spans="1:5" x14ac:dyDescent="0.25">
      <c r="A1069">
        <v>498</v>
      </c>
      <c r="B1069">
        <v>182</v>
      </c>
      <c r="C1069" t="str" cm="1">
        <f t="array" aca="1" ref="C1069" ca="1">INDEX(Price!$B:$B, RANDBETWEEN(2, COUNTA(Price!$B:$B)))</f>
        <v>54.64</v>
      </c>
      <c r="E1069" t="str">
        <f t="shared" ca="1" si="16"/>
        <v>'498','182','54.64'</v>
      </c>
    </row>
    <row r="1070" spans="1:5" x14ac:dyDescent="0.25">
      <c r="A1070">
        <v>1546</v>
      </c>
      <c r="B1070">
        <v>115</v>
      </c>
      <c r="C1070" t="str" cm="1">
        <f t="array" aca="1" ref="C1070" ca="1">INDEX(Price!$B:$B, RANDBETWEEN(2, COUNTA(Price!$B:$B)))</f>
        <v>84.90</v>
      </c>
      <c r="E1070" t="str">
        <f t="shared" ca="1" si="16"/>
        <v>'1546','115','84.90'</v>
      </c>
    </row>
    <row r="1071" spans="1:5" x14ac:dyDescent="0.25">
      <c r="A1071">
        <v>1188</v>
      </c>
      <c r="B1071">
        <v>297</v>
      </c>
      <c r="C1071" t="str" cm="1">
        <f t="array" aca="1" ref="C1071" ca="1">INDEX(Price!$B:$B, RANDBETWEEN(2, COUNTA(Price!$B:$B)))</f>
        <v>45.35</v>
      </c>
      <c r="E1071" t="str">
        <f t="shared" ca="1" si="16"/>
        <v>'1188','297','45.35'</v>
      </c>
    </row>
    <row r="1072" spans="1:5" x14ac:dyDescent="0.25">
      <c r="A1072">
        <v>501</v>
      </c>
      <c r="B1072">
        <v>378</v>
      </c>
      <c r="C1072" t="str" cm="1">
        <f t="array" aca="1" ref="C1072" ca="1">INDEX(Price!$B:$B, RANDBETWEEN(2, COUNTA(Price!$B:$B)))</f>
        <v>22.51</v>
      </c>
      <c r="E1072" t="str">
        <f t="shared" ca="1" si="16"/>
        <v>'501','378','22.51'</v>
      </c>
    </row>
    <row r="1073" spans="1:5" x14ac:dyDescent="0.25">
      <c r="A1073">
        <v>156</v>
      </c>
      <c r="B1073">
        <v>418</v>
      </c>
      <c r="C1073" t="str" cm="1">
        <f t="array" aca="1" ref="C1073" ca="1">INDEX(Price!$B:$B, RANDBETWEEN(2, COUNTA(Price!$B:$B)))</f>
        <v>49.41</v>
      </c>
      <c r="E1073" t="str">
        <f t="shared" ca="1" si="16"/>
        <v>'156','418','49.41'</v>
      </c>
    </row>
    <row r="1074" spans="1:5" x14ac:dyDescent="0.25">
      <c r="A1074">
        <v>512</v>
      </c>
      <c r="B1074">
        <v>52</v>
      </c>
      <c r="C1074" t="str" cm="1">
        <f t="array" aca="1" ref="C1074" ca="1">INDEX(Price!$B:$B, RANDBETWEEN(2, COUNTA(Price!$B:$B)))</f>
        <v>33.53</v>
      </c>
      <c r="E1074" t="str">
        <f t="shared" ca="1" si="16"/>
        <v>'512','52','33.53'</v>
      </c>
    </row>
    <row r="1075" spans="1:5" x14ac:dyDescent="0.25">
      <c r="A1075">
        <v>1602</v>
      </c>
      <c r="B1075">
        <v>515</v>
      </c>
      <c r="C1075" t="str" cm="1">
        <f t="array" aca="1" ref="C1075" ca="1">INDEX(Price!$B:$B, RANDBETWEEN(2, COUNTA(Price!$B:$B)))</f>
        <v>80.42</v>
      </c>
      <c r="E1075" t="str">
        <f t="shared" ca="1" si="16"/>
        <v>'1602','515','80.42'</v>
      </c>
    </row>
    <row r="1076" spans="1:5" x14ac:dyDescent="0.25">
      <c r="A1076">
        <v>404</v>
      </c>
      <c r="B1076">
        <v>360</v>
      </c>
      <c r="C1076" t="str" cm="1">
        <f t="array" aca="1" ref="C1076" ca="1">INDEX(Price!$B:$B, RANDBETWEEN(2, COUNTA(Price!$B:$B)))</f>
        <v>15.88</v>
      </c>
      <c r="E1076" t="str">
        <f t="shared" ca="1" si="16"/>
        <v>'404','360','15.88'</v>
      </c>
    </row>
    <row r="1077" spans="1:5" x14ac:dyDescent="0.25">
      <c r="A1077">
        <v>1407</v>
      </c>
      <c r="B1077">
        <v>159</v>
      </c>
      <c r="C1077" t="str" cm="1">
        <f t="array" aca="1" ref="C1077" ca="1">INDEX(Price!$B:$B, RANDBETWEEN(2, COUNTA(Price!$B:$B)))</f>
        <v>44.66</v>
      </c>
      <c r="E1077" t="str">
        <f t="shared" ca="1" si="16"/>
        <v>'1407','159','44.66'</v>
      </c>
    </row>
    <row r="1078" spans="1:5" x14ac:dyDescent="0.25">
      <c r="A1078">
        <v>1610</v>
      </c>
      <c r="B1078">
        <v>169</v>
      </c>
      <c r="C1078" t="str" cm="1">
        <f t="array" aca="1" ref="C1078" ca="1">INDEX(Price!$B:$B, RANDBETWEEN(2, COUNTA(Price!$B:$B)))</f>
        <v>95.22</v>
      </c>
      <c r="E1078" t="str">
        <f t="shared" ca="1" si="16"/>
        <v>'1610','169','95.22'</v>
      </c>
    </row>
    <row r="1079" spans="1:5" x14ac:dyDescent="0.25">
      <c r="A1079">
        <v>2031</v>
      </c>
      <c r="B1079">
        <v>457</v>
      </c>
      <c r="C1079" t="str" cm="1">
        <f t="array" aca="1" ref="C1079" ca="1">INDEX(Price!$B:$B, RANDBETWEEN(2, COUNTA(Price!$B:$B)))</f>
        <v>93.63</v>
      </c>
      <c r="E1079" t="str">
        <f t="shared" ca="1" si="16"/>
        <v>'2031','457','93.63'</v>
      </c>
    </row>
    <row r="1080" spans="1:5" x14ac:dyDescent="0.25">
      <c r="A1080">
        <v>276</v>
      </c>
      <c r="B1080">
        <v>316</v>
      </c>
      <c r="C1080" t="str" cm="1">
        <f t="array" aca="1" ref="C1080" ca="1">INDEX(Price!$B:$B, RANDBETWEEN(2, COUNTA(Price!$B:$B)))</f>
        <v>8.16</v>
      </c>
      <c r="E1080" t="str">
        <f t="shared" ca="1" si="16"/>
        <v>'276','316','8.16'</v>
      </c>
    </row>
    <row r="1081" spans="1:5" x14ac:dyDescent="0.25">
      <c r="A1081">
        <v>1543</v>
      </c>
      <c r="B1081">
        <v>547</v>
      </c>
      <c r="C1081" t="str" cm="1">
        <f t="array" aca="1" ref="C1081" ca="1">INDEX(Price!$B:$B, RANDBETWEEN(2, COUNTA(Price!$B:$B)))</f>
        <v>17.89</v>
      </c>
      <c r="E1081" t="str">
        <f t="shared" ca="1" si="16"/>
        <v>'1543','547','17.89'</v>
      </c>
    </row>
    <row r="1082" spans="1:5" x14ac:dyDescent="0.25">
      <c r="A1082">
        <v>993</v>
      </c>
      <c r="B1082">
        <v>564</v>
      </c>
      <c r="C1082" t="str" cm="1">
        <f t="array" aca="1" ref="C1082" ca="1">INDEX(Price!$B:$B, RANDBETWEEN(2, COUNTA(Price!$B:$B)))</f>
        <v>68.54</v>
      </c>
      <c r="E1082" t="str">
        <f t="shared" ca="1" si="16"/>
        <v>'993','564','68.54'</v>
      </c>
    </row>
    <row r="1083" spans="1:5" x14ac:dyDescent="0.25">
      <c r="A1083">
        <v>280</v>
      </c>
      <c r="B1083">
        <v>573</v>
      </c>
      <c r="C1083" t="str" cm="1">
        <f t="array" aca="1" ref="C1083" ca="1">INDEX(Price!$B:$B, RANDBETWEEN(2, COUNTA(Price!$B:$B)))</f>
        <v>23.76</v>
      </c>
      <c r="E1083" t="str">
        <f t="shared" ca="1" si="16"/>
        <v>'280','573','23.76'</v>
      </c>
    </row>
    <row r="1084" spans="1:5" x14ac:dyDescent="0.25">
      <c r="A1084">
        <v>683</v>
      </c>
      <c r="B1084">
        <v>154</v>
      </c>
      <c r="C1084" t="str" cm="1">
        <f t="array" aca="1" ref="C1084" ca="1">INDEX(Price!$B:$B, RANDBETWEEN(2, COUNTA(Price!$B:$B)))</f>
        <v>14.46</v>
      </c>
      <c r="E1084" t="str">
        <f t="shared" ca="1" si="16"/>
        <v>'683','154','14.46'</v>
      </c>
    </row>
    <row r="1085" spans="1:5" x14ac:dyDescent="0.25">
      <c r="A1085">
        <v>1336</v>
      </c>
      <c r="B1085">
        <v>238</v>
      </c>
      <c r="C1085" t="str" cm="1">
        <f t="array" aca="1" ref="C1085" ca="1">INDEX(Price!$B:$B, RANDBETWEEN(2, COUNTA(Price!$B:$B)))</f>
        <v>30.62</v>
      </c>
      <c r="E1085" t="str">
        <f t="shared" ca="1" si="16"/>
        <v>'1336','238','30.62'</v>
      </c>
    </row>
    <row r="1086" spans="1:5" x14ac:dyDescent="0.25">
      <c r="A1086">
        <v>946</v>
      </c>
      <c r="B1086">
        <v>174</v>
      </c>
      <c r="C1086" t="str" cm="1">
        <f t="array" aca="1" ref="C1086" ca="1">INDEX(Price!$B:$B, RANDBETWEEN(2, COUNTA(Price!$B:$B)))</f>
        <v>4.32</v>
      </c>
      <c r="E1086" t="str">
        <f t="shared" ca="1" si="16"/>
        <v>'946','174','4.32'</v>
      </c>
    </row>
    <row r="1087" spans="1:5" x14ac:dyDescent="0.25">
      <c r="A1087">
        <v>572</v>
      </c>
      <c r="B1087">
        <v>263</v>
      </c>
      <c r="C1087" t="str" cm="1">
        <f t="array" aca="1" ref="C1087" ca="1">INDEX(Price!$B:$B, RANDBETWEEN(2, COUNTA(Price!$B:$B)))</f>
        <v>64.99</v>
      </c>
      <c r="E1087" t="str">
        <f t="shared" ca="1" si="16"/>
        <v>'572','263','64.99'</v>
      </c>
    </row>
    <row r="1088" spans="1:5" x14ac:dyDescent="0.25">
      <c r="A1088">
        <v>2169</v>
      </c>
      <c r="B1088">
        <v>204</v>
      </c>
      <c r="C1088" t="str" cm="1">
        <f t="array" aca="1" ref="C1088" ca="1">INDEX(Price!$B:$B, RANDBETWEEN(2, COUNTA(Price!$B:$B)))</f>
        <v>67.39</v>
      </c>
      <c r="E1088" t="str">
        <f t="shared" ca="1" si="16"/>
        <v>'2169','204','67.39'</v>
      </c>
    </row>
    <row r="1089" spans="1:5" x14ac:dyDescent="0.25">
      <c r="A1089">
        <v>432</v>
      </c>
      <c r="B1089">
        <v>404</v>
      </c>
      <c r="C1089" t="str" cm="1">
        <f t="array" aca="1" ref="C1089" ca="1">INDEX(Price!$B:$B, RANDBETWEEN(2, COUNTA(Price!$B:$B)))</f>
        <v>84.86</v>
      </c>
      <c r="E1089" t="str">
        <f t="shared" ca="1" si="16"/>
        <v>'432','404','84.86'</v>
      </c>
    </row>
    <row r="1090" spans="1:5" x14ac:dyDescent="0.25">
      <c r="A1090">
        <v>2099</v>
      </c>
      <c r="B1090">
        <v>133</v>
      </c>
      <c r="C1090" t="str" cm="1">
        <f t="array" aca="1" ref="C1090" ca="1">INDEX(Price!$B:$B, RANDBETWEEN(2, COUNTA(Price!$B:$B)))</f>
        <v>56.66</v>
      </c>
      <c r="E1090" t="str">
        <f t="shared" ca="1" si="16"/>
        <v>'2099','133','56.66'</v>
      </c>
    </row>
    <row r="1091" spans="1:5" x14ac:dyDescent="0.25">
      <c r="A1091">
        <v>1537</v>
      </c>
      <c r="B1091">
        <v>143</v>
      </c>
      <c r="C1091" t="str" cm="1">
        <f t="array" aca="1" ref="C1091" ca="1">INDEX(Price!$B:$B, RANDBETWEEN(2, COUNTA(Price!$B:$B)))</f>
        <v>30.62</v>
      </c>
      <c r="E1091" t="str">
        <f t="shared" ref="E1091:E1154" ca="1" si="17">_xlfn.CONCAT("'",A1091,"'",",","'",B1091,"'",",","'",C1091,"'")</f>
        <v>'1537','143','30.62'</v>
      </c>
    </row>
    <row r="1092" spans="1:5" x14ac:dyDescent="0.25">
      <c r="A1092">
        <v>1439</v>
      </c>
      <c r="B1092">
        <v>275</v>
      </c>
      <c r="C1092" t="str" cm="1">
        <f t="array" aca="1" ref="C1092" ca="1">INDEX(Price!$B:$B, RANDBETWEEN(2, COUNTA(Price!$B:$B)))</f>
        <v>77.25</v>
      </c>
      <c r="E1092" t="str">
        <f t="shared" ca="1" si="17"/>
        <v>'1439','275','77.25'</v>
      </c>
    </row>
    <row r="1093" spans="1:5" x14ac:dyDescent="0.25">
      <c r="A1093">
        <v>1709</v>
      </c>
      <c r="B1093">
        <v>534</v>
      </c>
      <c r="C1093" t="str" cm="1">
        <f t="array" aca="1" ref="C1093" ca="1">INDEX(Price!$B:$B, RANDBETWEEN(2, COUNTA(Price!$B:$B)))</f>
        <v>76.51</v>
      </c>
      <c r="E1093" t="str">
        <f t="shared" ca="1" si="17"/>
        <v>'1709','534','76.51'</v>
      </c>
    </row>
    <row r="1094" spans="1:5" x14ac:dyDescent="0.25">
      <c r="A1094">
        <v>41</v>
      </c>
      <c r="B1094">
        <v>294</v>
      </c>
      <c r="C1094" t="str" cm="1">
        <f t="array" aca="1" ref="C1094" ca="1">INDEX(Price!$B:$B, RANDBETWEEN(2, COUNTA(Price!$B:$B)))</f>
        <v>45.90</v>
      </c>
      <c r="E1094" t="str">
        <f t="shared" ca="1" si="17"/>
        <v>'41','294','45.90'</v>
      </c>
    </row>
    <row r="1095" spans="1:5" x14ac:dyDescent="0.25">
      <c r="A1095">
        <v>1680</v>
      </c>
      <c r="B1095">
        <v>13</v>
      </c>
      <c r="C1095" t="str" cm="1">
        <f t="array" aca="1" ref="C1095" ca="1">INDEX(Price!$B:$B, RANDBETWEEN(2, COUNTA(Price!$B:$B)))</f>
        <v>73.21</v>
      </c>
      <c r="E1095" t="str">
        <f t="shared" ca="1" si="17"/>
        <v>'1680','13','73.21'</v>
      </c>
    </row>
    <row r="1096" spans="1:5" x14ac:dyDescent="0.25">
      <c r="A1096">
        <v>297</v>
      </c>
      <c r="B1096">
        <v>90</v>
      </c>
      <c r="C1096" t="str" cm="1">
        <f t="array" aca="1" ref="C1096" ca="1">INDEX(Price!$B:$B, RANDBETWEEN(2, COUNTA(Price!$B:$B)))</f>
        <v>47.62</v>
      </c>
      <c r="E1096" t="str">
        <f t="shared" ca="1" si="17"/>
        <v>'297','90','47.62'</v>
      </c>
    </row>
    <row r="1097" spans="1:5" x14ac:dyDescent="0.25">
      <c r="A1097">
        <v>2070</v>
      </c>
      <c r="B1097">
        <v>489</v>
      </c>
      <c r="C1097" t="str" cm="1">
        <f t="array" aca="1" ref="C1097" ca="1">INDEX(Price!$B:$B, RANDBETWEEN(2, COUNTA(Price!$B:$B)))</f>
        <v>69.82</v>
      </c>
      <c r="E1097" t="str">
        <f t="shared" ca="1" si="17"/>
        <v>'2070','489','69.82'</v>
      </c>
    </row>
    <row r="1098" spans="1:5" x14ac:dyDescent="0.25">
      <c r="A1098">
        <v>1133</v>
      </c>
      <c r="B1098">
        <v>241</v>
      </c>
      <c r="C1098" t="str" cm="1">
        <f t="array" aca="1" ref="C1098" ca="1">INDEX(Price!$B:$B, RANDBETWEEN(2, COUNTA(Price!$B:$B)))</f>
        <v>47.82</v>
      </c>
      <c r="E1098" t="str">
        <f t="shared" ca="1" si="17"/>
        <v>'1133','241','47.82'</v>
      </c>
    </row>
    <row r="1099" spans="1:5" x14ac:dyDescent="0.25">
      <c r="A1099">
        <v>294</v>
      </c>
      <c r="B1099">
        <v>308</v>
      </c>
      <c r="C1099" t="str" cm="1">
        <f t="array" aca="1" ref="C1099" ca="1">INDEX(Price!$B:$B, RANDBETWEEN(2, COUNTA(Price!$B:$B)))</f>
        <v>75.14</v>
      </c>
      <c r="E1099" t="str">
        <f t="shared" ca="1" si="17"/>
        <v>'294','308','75.14'</v>
      </c>
    </row>
    <row r="1100" spans="1:5" x14ac:dyDescent="0.25">
      <c r="A1100">
        <v>1274</v>
      </c>
      <c r="B1100">
        <v>513</v>
      </c>
      <c r="C1100" t="str" cm="1">
        <f t="array" aca="1" ref="C1100" ca="1">INDEX(Price!$B:$B, RANDBETWEEN(2, COUNTA(Price!$B:$B)))</f>
        <v>92.99</v>
      </c>
      <c r="E1100" t="str">
        <f t="shared" ca="1" si="17"/>
        <v>'1274','513','92.99'</v>
      </c>
    </row>
    <row r="1101" spans="1:5" x14ac:dyDescent="0.25">
      <c r="A1101">
        <v>624</v>
      </c>
      <c r="B1101">
        <v>578</v>
      </c>
      <c r="C1101" t="str" cm="1">
        <f t="array" aca="1" ref="C1101" ca="1">INDEX(Price!$B:$B, RANDBETWEEN(2, COUNTA(Price!$B:$B)))</f>
        <v>22.06</v>
      </c>
      <c r="E1101" t="str">
        <f t="shared" ca="1" si="17"/>
        <v>'624','578','22.06'</v>
      </c>
    </row>
    <row r="1102" spans="1:5" x14ac:dyDescent="0.25">
      <c r="A1102">
        <v>493</v>
      </c>
      <c r="B1102">
        <v>229</v>
      </c>
      <c r="C1102" t="str" cm="1">
        <f t="array" aca="1" ref="C1102" ca="1">INDEX(Price!$B:$B, RANDBETWEEN(2, COUNTA(Price!$B:$B)))</f>
        <v>79.39</v>
      </c>
      <c r="E1102" t="str">
        <f t="shared" ca="1" si="17"/>
        <v>'493','229','79.39'</v>
      </c>
    </row>
    <row r="1103" spans="1:5" x14ac:dyDescent="0.25">
      <c r="A1103">
        <v>1216</v>
      </c>
      <c r="B1103">
        <v>147</v>
      </c>
      <c r="C1103" t="str" cm="1">
        <f t="array" aca="1" ref="C1103" ca="1">INDEX(Price!$B:$B, RANDBETWEEN(2, COUNTA(Price!$B:$B)))</f>
        <v>98.36</v>
      </c>
      <c r="E1103" t="str">
        <f t="shared" ca="1" si="17"/>
        <v>'1216','147','98.36'</v>
      </c>
    </row>
    <row r="1104" spans="1:5" x14ac:dyDescent="0.25">
      <c r="A1104">
        <v>496</v>
      </c>
      <c r="B1104">
        <v>66</v>
      </c>
      <c r="C1104" t="str" cm="1">
        <f t="array" aca="1" ref="C1104" ca="1">INDEX(Price!$B:$B, RANDBETWEEN(2, COUNTA(Price!$B:$B)))</f>
        <v>35.35</v>
      </c>
      <c r="E1104" t="str">
        <f t="shared" ca="1" si="17"/>
        <v>'496','66','35.35'</v>
      </c>
    </row>
    <row r="1105" spans="1:5" x14ac:dyDescent="0.25">
      <c r="A1105">
        <v>1417</v>
      </c>
      <c r="B1105">
        <v>553</v>
      </c>
      <c r="C1105" t="str" cm="1">
        <f t="array" aca="1" ref="C1105" ca="1">INDEX(Price!$B:$B, RANDBETWEEN(2, COUNTA(Price!$B:$B)))</f>
        <v>10.94</v>
      </c>
      <c r="E1105" t="str">
        <f t="shared" ca="1" si="17"/>
        <v>'1417','553','10.94'</v>
      </c>
    </row>
    <row r="1106" spans="1:5" x14ac:dyDescent="0.25">
      <c r="A1106">
        <v>419</v>
      </c>
      <c r="B1106">
        <v>557</v>
      </c>
      <c r="C1106" t="str" cm="1">
        <f t="array" aca="1" ref="C1106" ca="1">INDEX(Price!$B:$B, RANDBETWEEN(2, COUNTA(Price!$B:$B)))</f>
        <v>54.88</v>
      </c>
      <c r="E1106" t="str">
        <f t="shared" ca="1" si="17"/>
        <v>'419','557','54.88'</v>
      </c>
    </row>
    <row r="1107" spans="1:5" x14ac:dyDescent="0.25">
      <c r="A1107">
        <v>418</v>
      </c>
      <c r="B1107">
        <v>136</v>
      </c>
      <c r="C1107" t="str" cm="1">
        <f t="array" aca="1" ref="C1107" ca="1">INDEX(Price!$B:$B, RANDBETWEEN(2, COUNTA(Price!$B:$B)))</f>
        <v>22.50</v>
      </c>
      <c r="E1107" t="str">
        <f t="shared" ca="1" si="17"/>
        <v>'418','136','22.50'</v>
      </c>
    </row>
    <row r="1108" spans="1:5" x14ac:dyDescent="0.25">
      <c r="A1108">
        <v>424</v>
      </c>
      <c r="B1108">
        <v>512</v>
      </c>
      <c r="C1108" t="str" cm="1">
        <f t="array" aca="1" ref="C1108" ca="1">INDEX(Price!$B:$B, RANDBETWEEN(2, COUNTA(Price!$B:$B)))</f>
        <v>12.57</v>
      </c>
      <c r="E1108" t="str">
        <f t="shared" ca="1" si="17"/>
        <v>'424','512','12.57'</v>
      </c>
    </row>
    <row r="1109" spans="1:5" x14ac:dyDescent="0.25">
      <c r="A1109">
        <v>511</v>
      </c>
      <c r="B1109">
        <v>297</v>
      </c>
      <c r="C1109" t="str" cm="1">
        <f t="array" aca="1" ref="C1109" ca="1">INDEX(Price!$B:$B, RANDBETWEEN(2, COUNTA(Price!$B:$B)))</f>
        <v>58.20</v>
      </c>
      <c r="E1109" t="str">
        <f t="shared" ca="1" si="17"/>
        <v>'511','297','58.20'</v>
      </c>
    </row>
    <row r="1110" spans="1:5" x14ac:dyDescent="0.25">
      <c r="A1110">
        <v>569</v>
      </c>
      <c r="B1110">
        <v>516</v>
      </c>
      <c r="C1110" t="str" cm="1">
        <f t="array" aca="1" ref="C1110" ca="1">INDEX(Price!$B:$B, RANDBETWEEN(2, COUNTA(Price!$B:$B)))</f>
        <v>73.99</v>
      </c>
      <c r="E1110" t="str">
        <f t="shared" ca="1" si="17"/>
        <v>'569','516','73.99'</v>
      </c>
    </row>
    <row r="1111" spans="1:5" x14ac:dyDescent="0.25">
      <c r="A1111">
        <v>974</v>
      </c>
      <c r="B1111">
        <v>564</v>
      </c>
      <c r="C1111" t="str" cm="1">
        <f t="array" aca="1" ref="C1111" ca="1">INDEX(Price!$B:$B, RANDBETWEEN(2, COUNTA(Price!$B:$B)))</f>
        <v>84.26</v>
      </c>
      <c r="E1111" t="str">
        <f t="shared" ca="1" si="17"/>
        <v>'974','564','84.26'</v>
      </c>
    </row>
    <row r="1112" spans="1:5" x14ac:dyDescent="0.25">
      <c r="A1112">
        <v>2068</v>
      </c>
      <c r="B1112">
        <v>50</v>
      </c>
      <c r="C1112" t="str" cm="1">
        <f t="array" aca="1" ref="C1112" ca="1">INDEX(Price!$B:$B, RANDBETWEEN(2, COUNTA(Price!$B:$B)))</f>
        <v>72.84</v>
      </c>
      <c r="E1112" t="str">
        <f t="shared" ca="1" si="17"/>
        <v>'2068','50','72.84'</v>
      </c>
    </row>
    <row r="1113" spans="1:5" x14ac:dyDescent="0.25">
      <c r="A1113">
        <v>188</v>
      </c>
      <c r="B1113">
        <v>183</v>
      </c>
      <c r="C1113" t="str" cm="1">
        <f t="array" aca="1" ref="C1113" ca="1">INDEX(Price!$B:$B, RANDBETWEEN(2, COUNTA(Price!$B:$B)))</f>
        <v>75.84</v>
      </c>
      <c r="E1113" t="str">
        <f t="shared" ca="1" si="17"/>
        <v>'188','183','75.84'</v>
      </c>
    </row>
    <row r="1114" spans="1:5" x14ac:dyDescent="0.25">
      <c r="A1114">
        <v>1660</v>
      </c>
      <c r="B1114">
        <v>135</v>
      </c>
      <c r="C1114" t="str" cm="1">
        <f t="array" aca="1" ref="C1114" ca="1">INDEX(Price!$B:$B, RANDBETWEEN(2, COUNTA(Price!$B:$B)))</f>
        <v>72.56</v>
      </c>
      <c r="E1114" t="str">
        <f t="shared" ca="1" si="17"/>
        <v>'1660','135','72.56'</v>
      </c>
    </row>
    <row r="1115" spans="1:5" x14ac:dyDescent="0.25">
      <c r="A1115">
        <v>943</v>
      </c>
      <c r="B1115">
        <v>33</v>
      </c>
      <c r="C1115" t="str" cm="1">
        <f t="array" aca="1" ref="C1115" ca="1">INDEX(Price!$B:$B, RANDBETWEEN(2, COUNTA(Price!$B:$B)))</f>
        <v>29.23</v>
      </c>
      <c r="E1115" t="str">
        <f t="shared" ca="1" si="17"/>
        <v>'943','33','29.23'</v>
      </c>
    </row>
    <row r="1116" spans="1:5" x14ac:dyDescent="0.25">
      <c r="A1116">
        <v>2157</v>
      </c>
      <c r="B1116">
        <v>325</v>
      </c>
      <c r="C1116" t="str" cm="1">
        <f t="array" aca="1" ref="C1116" ca="1">INDEX(Price!$B:$B, RANDBETWEEN(2, COUNTA(Price!$B:$B)))</f>
        <v>55.62</v>
      </c>
      <c r="E1116" t="str">
        <f t="shared" ca="1" si="17"/>
        <v>'2157','325','55.62'</v>
      </c>
    </row>
    <row r="1117" spans="1:5" x14ac:dyDescent="0.25">
      <c r="A1117">
        <v>210</v>
      </c>
      <c r="B1117">
        <v>211</v>
      </c>
      <c r="C1117" t="str" cm="1">
        <f t="array" aca="1" ref="C1117" ca="1">INDEX(Price!$B:$B, RANDBETWEEN(2, COUNTA(Price!$B:$B)))</f>
        <v>12.58</v>
      </c>
      <c r="E1117" t="str">
        <f t="shared" ca="1" si="17"/>
        <v>'210','211','12.58'</v>
      </c>
    </row>
    <row r="1118" spans="1:5" x14ac:dyDescent="0.25">
      <c r="A1118">
        <v>1247</v>
      </c>
      <c r="B1118">
        <v>347</v>
      </c>
      <c r="C1118" t="str" cm="1">
        <f t="array" aca="1" ref="C1118" ca="1">INDEX(Price!$B:$B, RANDBETWEEN(2, COUNTA(Price!$B:$B)))</f>
        <v>66.41</v>
      </c>
      <c r="E1118" t="str">
        <f t="shared" ca="1" si="17"/>
        <v>'1247','347','66.41'</v>
      </c>
    </row>
    <row r="1119" spans="1:5" x14ac:dyDescent="0.25">
      <c r="A1119">
        <v>1283</v>
      </c>
      <c r="B1119">
        <v>319</v>
      </c>
      <c r="C1119" t="str" cm="1">
        <f t="array" aca="1" ref="C1119" ca="1">INDEX(Price!$B:$B, RANDBETWEEN(2, COUNTA(Price!$B:$B)))</f>
        <v>72.84</v>
      </c>
      <c r="E1119" t="str">
        <f t="shared" ca="1" si="17"/>
        <v>'1283','319','72.84'</v>
      </c>
    </row>
    <row r="1120" spans="1:5" x14ac:dyDescent="0.25">
      <c r="A1120">
        <v>2146</v>
      </c>
      <c r="B1120">
        <v>295</v>
      </c>
      <c r="C1120" t="str" cm="1">
        <f t="array" aca="1" ref="C1120" ca="1">INDEX(Price!$B:$B, RANDBETWEEN(2, COUNTA(Price!$B:$B)))</f>
        <v>53.64</v>
      </c>
      <c r="E1120" t="str">
        <f t="shared" ca="1" si="17"/>
        <v>'2146','295','53.64'</v>
      </c>
    </row>
    <row r="1121" spans="1:5" x14ac:dyDescent="0.25">
      <c r="A1121">
        <v>759</v>
      </c>
      <c r="B1121">
        <v>22</v>
      </c>
      <c r="C1121" t="str" cm="1">
        <f t="array" aca="1" ref="C1121" ca="1">INDEX(Price!$B:$B, RANDBETWEEN(2, COUNTA(Price!$B:$B)))</f>
        <v>5.45</v>
      </c>
      <c r="E1121" t="str">
        <f t="shared" ca="1" si="17"/>
        <v>'759','22','5.45'</v>
      </c>
    </row>
    <row r="1122" spans="1:5" x14ac:dyDescent="0.25">
      <c r="A1122">
        <v>1029</v>
      </c>
      <c r="B1122">
        <v>412</v>
      </c>
      <c r="C1122" t="str" cm="1">
        <f t="array" aca="1" ref="C1122" ca="1">INDEX(Price!$B:$B, RANDBETWEEN(2, COUNTA(Price!$B:$B)))</f>
        <v>12.01</v>
      </c>
      <c r="E1122" t="str">
        <f t="shared" ca="1" si="17"/>
        <v>'1029','412','12.01'</v>
      </c>
    </row>
    <row r="1123" spans="1:5" x14ac:dyDescent="0.25">
      <c r="A1123">
        <v>1120</v>
      </c>
      <c r="B1123">
        <v>545</v>
      </c>
      <c r="C1123" t="str" cm="1">
        <f t="array" aca="1" ref="C1123" ca="1">INDEX(Price!$B:$B, RANDBETWEEN(2, COUNTA(Price!$B:$B)))</f>
        <v>40.15</v>
      </c>
      <c r="E1123" t="str">
        <f t="shared" ca="1" si="17"/>
        <v>'1120','545','40.15'</v>
      </c>
    </row>
    <row r="1124" spans="1:5" x14ac:dyDescent="0.25">
      <c r="A1124">
        <v>1401</v>
      </c>
      <c r="B1124">
        <v>235</v>
      </c>
      <c r="C1124" t="str" cm="1">
        <f t="array" aca="1" ref="C1124" ca="1">INDEX(Price!$B:$B, RANDBETWEEN(2, COUNTA(Price!$B:$B)))</f>
        <v>20.36</v>
      </c>
      <c r="E1124" t="str">
        <f t="shared" ca="1" si="17"/>
        <v>'1401','235','20.36'</v>
      </c>
    </row>
    <row r="1125" spans="1:5" x14ac:dyDescent="0.25">
      <c r="A1125">
        <v>454</v>
      </c>
      <c r="B1125">
        <v>553</v>
      </c>
      <c r="C1125" t="str" cm="1">
        <f t="array" aca="1" ref="C1125" ca="1">INDEX(Price!$B:$B, RANDBETWEEN(2, COUNTA(Price!$B:$B)))</f>
        <v>15.88</v>
      </c>
      <c r="E1125" t="str">
        <f t="shared" ca="1" si="17"/>
        <v>'454','553','15.88'</v>
      </c>
    </row>
    <row r="1126" spans="1:5" x14ac:dyDescent="0.25">
      <c r="A1126">
        <v>163</v>
      </c>
      <c r="B1126">
        <v>576</v>
      </c>
      <c r="C1126" t="str" cm="1">
        <f t="array" aca="1" ref="C1126" ca="1">INDEX(Price!$B:$B, RANDBETWEEN(2, COUNTA(Price!$B:$B)))</f>
        <v>11.12</v>
      </c>
      <c r="E1126" t="str">
        <f t="shared" ca="1" si="17"/>
        <v>'163','576','11.12'</v>
      </c>
    </row>
    <row r="1127" spans="1:5" x14ac:dyDescent="0.25">
      <c r="A1127">
        <v>637</v>
      </c>
      <c r="B1127">
        <v>207</v>
      </c>
      <c r="C1127" t="str" cm="1">
        <f t="array" aca="1" ref="C1127" ca="1">INDEX(Price!$B:$B, RANDBETWEEN(2, COUNTA(Price!$B:$B)))</f>
        <v>93.63</v>
      </c>
      <c r="E1127" t="str">
        <f t="shared" ca="1" si="17"/>
        <v>'637','207','93.63'</v>
      </c>
    </row>
    <row r="1128" spans="1:5" x14ac:dyDescent="0.25">
      <c r="A1128">
        <v>743</v>
      </c>
      <c r="B1128">
        <v>103</v>
      </c>
      <c r="C1128" t="str" cm="1">
        <f t="array" aca="1" ref="C1128" ca="1">INDEX(Price!$B:$B, RANDBETWEEN(2, COUNTA(Price!$B:$B)))</f>
        <v>44.10</v>
      </c>
      <c r="E1128" t="str">
        <f t="shared" ca="1" si="17"/>
        <v>'743','103','44.10'</v>
      </c>
    </row>
    <row r="1129" spans="1:5" x14ac:dyDescent="0.25">
      <c r="A1129">
        <v>733</v>
      </c>
      <c r="B1129">
        <v>120</v>
      </c>
      <c r="C1129" t="str" cm="1">
        <f t="array" aca="1" ref="C1129" ca="1">INDEX(Price!$B:$B, RANDBETWEEN(2, COUNTA(Price!$B:$B)))</f>
        <v>53.14</v>
      </c>
      <c r="E1129" t="str">
        <f t="shared" ca="1" si="17"/>
        <v>'733','120','53.14'</v>
      </c>
    </row>
    <row r="1130" spans="1:5" x14ac:dyDescent="0.25">
      <c r="A1130">
        <v>1506</v>
      </c>
      <c r="B1130">
        <v>190</v>
      </c>
      <c r="C1130" t="str" cm="1">
        <f t="array" aca="1" ref="C1130" ca="1">INDEX(Price!$B:$B, RANDBETWEEN(2, COUNTA(Price!$B:$B)))</f>
        <v>62.95</v>
      </c>
      <c r="E1130" t="str">
        <f t="shared" ca="1" si="17"/>
        <v>'1506','190','62.95'</v>
      </c>
    </row>
    <row r="1131" spans="1:5" x14ac:dyDescent="0.25">
      <c r="A1131">
        <v>637</v>
      </c>
      <c r="B1131">
        <v>129</v>
      </c>
      <c r="C1131" t="str" cm="1">
        <f t="array" aca="1" ref="C1131" ca="1">INDEX(Price!$B:$B, RANDBETWEEN(2, COUNTA(Price!$B:$B)))</f>
        <v>23.99</v>
      </c>
      <c r="E1131" t="str">
        <f t="shared" ca="1" si="17"/>
        <v>'637','129','23.99'</v>
      </c>
    </row>
    <row r="1132" spans="1:5" x14ac:dyDescent="0.25">
      <c r="A1132">
        <v>825</v>
      </c>
      <c r="B1132">
        <v>513</v>
      </c>
      <c r="C1132" t="str" cm="1">
        <f t="array" aca="1" ref="C1132" ca="1">INDEX(Price!$B:$B, RANDBETWEEN(2, COUNTA(Price!$B:$B)))</f>
        <v>14.68</v>
      </c>
      <c r="E1132" t="str">
        <f t="shared" ca="1" si="17"/>
        <v>'825','513','14.68'</v>
      </c>
    </row>
    <row r="1133" spans="1:5" x14ac:dyDescent="0.25">
      <c r="A1133">
        <v>940</v>
      </c>
      <c r="B1133">
        <v>441</v>
      </c>
      <c r="C1133" t="str" cm="1">
        <f t="array" aca="1" ref="C1133" ca="1">INDEX(Price!$B:$B, RANDBETWEEN(2, COUNTA(Price!$B:$B)))</f>
        <v>20.36</v>
      </c>
      <c r="E1133" t="str">
        <f t="shared" ca="1" si="17"/>
        <v>'940','441','20.36'</v>
      </c>
    </row>
    <row r="1134" spans="1:5" x14ac:dyDescent="0.25">
      <c r="A1134">
        <v>63</v>
      </c>
      <c r="B1134">
        <v>348</v>
      </c>
      <c r="C1134" t="str" cm="1">
        <f t="array" aca="1" ref="C1134" ca="1">INDEX(Price!$B:$B, RANDBETWEEN(2, COUNTA(Price!$B:$B)))</f>
        <v>0.68</v>
      </c>
      <c r="E1134" t="str">
        <f t="shared" ca="1" si="17"/>
        <v>'63','348','0.68'</v>
      </c>
    </row>
    <row r="1135" spans="1:5" x14ac:dyDescent="0.25">
      <c r="A1135">
        <v>1698</v>
      </c>
      <c r="B1135">
        <v>25</v>
      </c>
      <c r="C1135" t="str" cm="1">
        <f t="array" aca="1" ref="C1135" ca="1">INDEX(Price!$B:$B, RANDBETWEEN(2, COUNTA(Price!$B:$B)))</f>
        <v>54.73</v>
      </c>
      <c r="E1135" t="str">
        <f t="shared" ca="1" si="17"/>
        <v>'1698','25','54.73'</v>
      </c>
    </row>
    <row r="1136" spans="1:5" x14ac:dyDescent="0.25">
      <c r="A1136">
        <v>527</v>
      </c>
      <c r="B1136">
        <v>171</v>
      </c>
      <c r="C1136" t="str" cm="1">
        <f t="array" aca="1" ref="C1136" ca="1">INDEX(Price!$B:$B, RANDBETWEEN(2, COUNTA(Price!$B:$B)))</f>
        <v>29.70</v>
      </c>
      <c r="E1136" t="str">
        <f t="shared" ca="1" si="17"/>
        <v>'527','171','29.70'</v>
      </c>
    </row>
    <row r="1137" spans="1:5" x14ac:dyDescent="0.25">
      <c r="A1137">
        <v>619</v>
      </c>
      <c r="B1137">
        <v>158</v>
      </c>
      <c r="C1137" t="str" cm="1">
        <f t="array" aca="1" ref="C1137" ca="1">INDEX(Price!$B:$B, RANDBETWEEN(2, COUNTA(Price!$B:$B)))</f>
        <v>95.75</v>
      </c>
      <c r="E1137" t="str">
        <f t="shared" ca="1" si="17"/>
        <v>'619','158','95.75'</v>
      </c>
    </row>
    <row r="1138" spans="1:5" x14ac:dyDescent="0.25">
      <c r="A1138">
        <v>830</v>
      </c>
      <c r="B1138">
        <v>269</v>
      </c>
      <c r="C1138" t="str" cm="1">
        <f t="array" aca="1" ref="C1138" ca="1">INDEX(Price!$B:$B, RANDBETWEEN(2, COUNTA(Price!$B:$B)))</f>
        <v>29.21</v>
      </c>
      <c r="E1138" t="str">
        <f t="shared" ca="1" si="17"/>
        <v>'830','269','29.21'</v>
      </c>
    </row>
    <row r="1139" spans="1:5" x14ac:dyDescent="0.25">
      <c r="A1139">
        <v>214</v>
      </c>
      <c r="B1139">
        <v>394</v>
      </c>
      <c r="C1139" t="str" cm="1">
        <f t="array" aca="1" ref="C1139" ca="1">INDEX(Price!$B:$B, RANDBETWEEN(2, COUNTA(Price!$B:$B)))</f>
        <v>58.79</v>
      </c>
      <c r="E1139" t="str">
        <f t="shared" ca="1" si="17"/>
        <v>'214','394','58.79'</v>
      </c>
    </row>
    <row r="1140" spans="1:5" x14ac:dyDescent="0.25">
      <c r="A1140">
        <v>2082</v>
      </c>
      <c r="B1140">
        <v>410</v>
      </c>
      <c r="C1140" t="str" cm="1">
        <f t="array" aca="1" ref="C1140" ca="1">INDEX(Price!$B:$B, RANDBETWEEN(2, COUNTA(Price!$B:$B)))</f>
        <v>25.46</v>
      </c>
      <c r="E1140" t="str">
        <f t="shared" ca="1" si="17"/>
        <v>'2082','410','25.46'</v>
      </c>
    </row>
    <row r="1141" spans="1:5" x14ac:dyDescent="0.25">
      <c r="A1141">
        <v>1404</v>
      </c>
      <c r="B1141">
        <v>400</v>
      </c>
      <c r="C1141" t="str" cm="1">
        <f t="array" aca="1" ref="C1141" ca="1">INDEX(Price!$B:$B, RANDBETWEEN(2, COUNTA(Price!$B:$B)))</f>
        <v>21.74</v>
      </c>
      <c r="E1141" t="str">
        <f t="shared" ca="1" si="17"/>
        <v>'1404','400','21.74'</v>
      </c>
    </row>
    <row r="1142" spans="1:5" x14ac:dyDescent="0.25">
      <c r="A1142">
        <v>2106</v>
      </c>
      <c r="B1142">
        <v>211</v>
      </c>
      <c r="C1142" t="str" cm="1">
        <f t="array" aca="1" ref="C1142" ca="1">INDEX(Price!$B:$B, RANDBETWEEN(2, COUNTA(Price!$B:$B)))</f>
        <v>91.79</v>
      </c>
      <c r="E1142" t="str">
        <f t="shared" ca="1" si="17"/>
        <v>'2106','211','91.79'</v>
      </c>
    </row>
    <row r="1143" spans="1:5" x14ac:dyDescent="0.25">
      <c r="A1143">
        <v>884</v>
      </c>
      <c r="B1143">
        <v>285</v>
      </c>
      <c r="C1143" t="str" cm="1">
        <f t="array" aca="1" ref="C1143" ca="1">INDEX(Price!$B:$B, RANDBETWEEN(2, COUNTA(Price!$B:$B)))</f>
        <v>52.06</v>
      </c>
      <c r="E1143" t="str">
        <f t="shared" ca="1" si="17"/>
        <v>'884','285','52.06'</v>
      </c>
    </row>
    <row r="1144" spans="1:5" x14ac:dyDescent="0.25">
      <c r="A1144">
        <v>680</v>
      </c>
      <c r="B1144">
        <v>406</v>
      </c>
      <c r="C1144" t="str" cm="1">
        <f t="array" aca="1" ref="C1144" ca="1">INDEX(Price!$B:$B, RANDBETWEEN(2, COUNTA(Price!$B:$B)))</f>
        <v>21.23</v>
      </c>
      <c r="E1144" t="str">
        <f t="shared" ca="1" si="17"/>
        <v>'680','406','21.23'</v>
      </c>
    </row>
    <row r="1145" spans="1:5" x14ac:dyDescent="0.25">
      <c r="A1145">
        <v>1046</v>
      </c>
      <c r="B1145">
        <v>297</v>
      </c>
      <c r="C1145" t="str" cm="1">
        <f t="array" aca="1" ref="C1145" ca="1">INDEX(Price!$B:$B, RANDBETWEEN(2, COUNTA(Price!$B:$B)))</f>
        <v>16.33</v>
      </c>
      <c r="E1145" t="str">
        <f t="shared" ca="1" si="17"/>
        <v>'1046','297','16.33'</v>
      </c>
    </row>
    <row r="1146" spans="1:5" x14ac:dyDescent="0.25">
      <c r="A1146">
        <v>1648</v>
      </c>
      <c r="B1146">
        <v>63</v>
      </c>
      <c r="C1146" t="str" cm="1">
        <f t="array" aca="1" ref="C1146" ca="1">INDEX(Price!$B:$B, RANDBETWEEN(2, COUNTA(Price!$B:$B)))</f>
        <v>72.08</v>
      </c>
      <c r="E1146" t="str">
        <f t="shared" ca="1" si="17"/>
        <v>'1648','63','72.08'</v>
      </c>
    </row>
    <row r="1147" spans="1:5" x14ac:dyDescent="0.25">
      <c r="A1147">
        <v>708</v>
      </c>
      <c r="B1147">
        <v>380</v>
      </c>
      <c r="C1147" t="str" cm="1">
        <f t="array" aca="1" ref="C1147" ca="1">INDEX(Price!$B:$B, RANDBETWEEN(2, COUNTA(Price!$B:$B)))</f>
        <v>21.77</v>
      </c>
      <c r="E1147" t="str">
        <f t="shared" ca="1" si="17"/>
        <v>'708','380','21.77'</v>
      </c>
    </row>
    <row r="1148" spans="1:5" x14ac:dyDescent="0.25">
      <c r="A1148">
        <v>410</v>
      </c>
      <c r="B1148">
        <v>222</v>
      </c>
      <c r="C1148" t="str" cm="1">
        <f t="array" aca="1" ref="C1148" ca="1">INDEX(Price!$B:$B, RANDBETWEEN(2, COUNTA(Price!$B:$B)))</f>
        <v>14.90</v>
      </c>
      <c r="E1148" t="str">
        <f t="shared" ca="1" si="17"/>
        <v>'410','222','14.90'</v>
      </c>
    </row>
    <row r="1149" spans="1:5" x14ac:dyDescent="0.25">
      <c r="A1149">
        <v>1530</v>
      </c>
      <c r="B1149">
        <v>560</v>
      </c>
      <c r="C1149" t="str" cm="1">
        <f t="array" aca="1" ref="C1149" ca="1">INDEX(Price!$B:$B, RANDBETWEEN(2, COUNTA(Price!$B:$B)))</f>
        <v>3.28</v>
      </c>
      <c r="E1149" t="str">
        <f t="shared" ca="1" si="17"/>
        <v>'1530','560','3.28'</v>
      </c>
    </row>
    <row r="1150" spans="1:5" x14ac:dyDescent="0.25">
      <c r="A1150">
        <v>832</v>
      </c>
      <c r="B1150">
        <v>483</v>
      </c>
      <c r="C1150" t="str" cm="1">
        <f t="array" aca="1" ref="C1150" ca="1">INDEX(Price!$B:$B, RANDBETWEEN(2, COUNTA(Price!$B:$B)))</f>
        <v>92.99</v>
      </c>
      <c r="E1150" t="str">
        <f t="shared" ca="1" si="17"/>
        <v>'832','483','92.99'</v>
      </c>
    </row>
    <row r="1151" spans="1:5" x14ac:dyDescent="0.25">
      <c r="A1151">
        <v>973</v>
      </c>
      <c r="B1151">
        <v>452</v>
      </c>
      <c r="C1151" t="str" cm="1">
        <f t="array" aca="1" ref="C1151" ca="1">INDEX(Price!$B:$B, RANDBETWEEN(2, COUNTA(Price!$B:$B)))</f>
        <v>47.03</v>
      </c>
      <c r="E1151" t="str">
        <f t="shared" ca="1" si="17"/>
        <v>'973','452','47.03'</v>
      </c>
    </row>
    <row r="1152" spans="1:5" x14ac:dyDescent="0.25">
      <c r="A1152">
        <v>856</v>
      </c>
      <c r="B1152">
        <v>110</v>
      </c>
      <c r="C1152" t="str" cm="1">
        <f t="array" aca="1" ref="C1152" ca="1">INDEX(Price!$B:$B, RANDBETWEEN(2, COUNTA(Price!$B:$B)))</f>
        <v>69.47</v>
      </c>
      <c r="E1152" t="str">
        <f t="shared" ca="1" si="17"/>
        <v>'856','110','69.47'</v>
      </c>
    </row>
    <row r="1153" spans="1:5" x14ac:dyDescent="0.25">
      <c r="A1153">
        <v>1649</v>
      </c>
      <c r="B1153">
        <v>224</v>
      </c>
      <c r="C1153" t="str" cm="1">
        <f t="array" aca="1" ref="C1153" ca="1">INDEX(Price!$B:$B, RANDBETWEEN(2, COUNTA(Price!$B:$B)))</f>
        <v>96.68</v>
      </c>
      <c r="E1153" t="str">
        <f t="shared" ca="1" si="17"/>
        <v>'1649','224','96.68'</v>
      </c>
    </row>
    <row r="1154" spans="1:5" x14ac:dyDescent="0.25">
      <c r="A1154">
        <v>563</v>
      </c>
      <c r="B1154">
        <v>205</v>
      </c>
      <c r="C1154" t="str" cm="1">
        <f t="array" aca="1" ref="C1154" ca="1">INDEX(Price!$B:$B, RANDBETWEEN(2, COUNTA(Price!$B:$B)))</f>
        <v>61.17</v>
      </c>
      <c r="E1154" t="str">
        <f t="shared" ca="1" si="17"/>
        <v>'563','205','61.17'</v>
      </c>
    </row>
    <row r="1155" spans="1:5" x14ac:dyDescent="0.25">
      <c r="A1155">
        <v>296</v>
      </c>
      <c r="B1155">
        <v>307</v>
      </c>
      <c r="C1155" t="str" cm="1">
        <f t="array" aca="1" ref="C1155" ca="1">INDEX(Price!$B:$B, RANDBETWEEN(2, COUNTA(Price!$B:$B)))</f>
        <v>91.79</v>
      </c>
      <c r="E1155" t="str">
        <f t="shared" ref="E1155:E1218" ca="1" si="18">_xlfn.CONCAT("'",A1155,"'",",","'",B1155,"'",",","'",C1155,"'")</f>
        <v>'296','307','91.79'</v>
      </c>
    </row>
    <row r="1156" spans="1:5" x14ac:dyDescent="0.25">
      <c r="A1156">
        <v>408</v>
      </c>
      <c r="B1156">
        <v>121</v>
      </c>
      <c r="C1156" t="str" cm="1">
        <f t="array" aca="1" ref="C1156" ca="1">INDEX(Price!$B:$B, RANDBETWEEN(2, COUNTA(Price!$B:$B)))</f>
        <v>15.60</v>
      </c>
      <c r="E1156" t="str">
        <f t="shared" ca="1" si="18"/>
        <v>'408','121','15.60'</v>
      </c>
    </row>
    <row r="1157" spans="1:5" x14ac:dyDescent="0.25">
      <c r="A1157">
        <v>1768</v>
      </c>
      <c r="B1157">
        <v>314</v>
      </c>
      <c r="C1157" t="str" cm="1">
        <f t="array" aca="1" ref="C1157" ca="1">INDEX(Price!$B:$B, RANDBETWEEN(2, COUNTA(Price!$B:$B)))</f>
        <v>62.51</v>
      </c>
      <c r="E1157" t="str">
        <f t="shared" ca="1" si="18"/>
        <v>'1768','314','62.51'</v>
      </c>
    </row>
    <row r="1158" spans="1:5" x14ac:dyDescent="0.25">
      <c r="A1158">
        <v>1345</v>
      </c>
      <c r="B1158">
        <v>572</v>
      </c>
      <c r="C1158" t="str" cm="1">
        <f t="array" aca="1" ref="C1158" ca="1">INDEX(Price!$B:$B, RANDBETWEEN(2, COUNTA(Price!$B:$B)))</f>
        <v>21.77</v>
      </c>
      <c r="E1158" t="str">
        <f t="shared" ca="1" si="18"/>
        <v>'1345','572','21.77'</v>
      </c>
    </row>
    <row r="1159" spans="1:5" x14ac:dyDescent="0.25">
      <c r="A1159">
        <v>367</v>
      </c>
      <c r="B1159">
        <v>423</v>
      </c>
      <c r="C1159" t="str" cm="1">
        <f t="array" aca="1" ref="C1159" ca="1">INDEX(Price!$B:$B, RANDBETWEEN(2, COUNTA(Price!$B:$B)))</f>
        <v>93.74</v>
      </c>
      <c r="E1159" t="str">
        <f t="shared" ca="1" si="18"/>
        <v>'367','423','93.74'</v>
      </c>
    </row>
    <row r="1160" spans="1:5" x14ac:dyDescent="0.25">
      <c r="A1160">
        <v>468</v>
      </c>
      <c r="B1160">
        <v>56</v>
      </c>
      <c r="C1160" t="str" cm="1">
        <f t="array" aca="1" ref="C1160" ca="1">INDEX(Price!$B:$B, RANDBETWEEN(2, COUNTA(Price!$B:$B)))</f>
        <v>54.64</v>
      </c>
      <c r="E1160" t="str">
        <f t="shared" ca="1" si="18"/>
        <v>'468','56','54.64'</v>
      </c>
    </row>
    <row r="1161" spans="1:5" x14ac:dyDescent="0.25">
      <c r="A1161">
        <v>888</v>
      </c>
      <c r="B1161">
        <v>41</v>
      </c>
      <c r="C1161" t="str" cm="1">
        <f t="array" aca="1" ref="C1161" ca="1">INDEX(Price!$B:$B, RANDBETWEEN(2, COUNTA(Price!$B:$B)))</f>
        <v>2.28</v>
      </c>
      <c r="E1161" t="str">
        <f t="shared" ca="1" si="18"/>
        <v>'888','41','2.28'</v>
      </c>
    </row>
    <row r="1162" spans="1:5" x14ac:dyDescent="0.25">
      <c r="A1162">
        <v>1775</v>
      </c>
      <c r="B1162">
        <v>309</v>
      </c>
      <c r="C1162" t="str" cm="1">
        <f t="array" aca="1" ref="C1162" ca="1">INDEX(Price!$B:$B, RANDBETWEEN(2, COUNTA(Price!$B:$B)))</f>
        <v>3.28</v>
      </c>
      <c r="E1162" t="str">
        <f t="shared" ca="1" si="18"/>
        <v>'1775','309','3.28'</v>
      </c>
    </row>
    <row r="1163" spans="1:5" x14ac:dyDescent="0.25">
      <c r="A1163">
        <v>1465</v>
      </c>
      <c r="B1163">
        <v>151</v>
      </c>
      <c r="C1163" t="str" cm="1">
        <f t="array" aca="1" ref="C1163" ca="1">INDEX(Price!$B:$B, RANDBETWEEN(2, COUNTA(Price!$B:$B)))</f>
        <v>72.75</v>
      </c>
      <c r="E1163" t="str">
        <f t="shared" ca="1" si="18"/>
        <v>'1465','151','72.75'</v>
      </c>
    </row>
    <row r="1164" spans="1:5" x14ac:dyDescent="0.25">
      <c r="A1164">
        <v>851</v>
      </c>
      <c r="B1164">
        <v>179</v>
      </c>
      <c r="C1164" t="str" cm="1">
        <f t="array" aca="1" ref="C1164" ca="1">INDEX(Price!$B:$B, RANDBETWEEN(2, COUNTA(Price!$B:$B)))</f>
        <v>75.14</v>
      </c>
      <c r="E1164" t="str">
        <f t="shared" ca="1" si="18"/>
        <v>'851','179','75.14'</v>
      </c>
    </row>
    <row r="1165" spans="1:5" x14ac:dyDescent="0.25">
      <c r="A1165">
        <v>1047</v>
      </c>
      <c r="B1165">
        <v>73</v>
      </c>
      <c r="C1165" t="str" cm="1">
        <f t="array" aca="1" ref="C1165" ca="1">INDEX(Price!$B:$B, RANDBETWEEN(2, COUNTA(Price!$B:$B)))</f>
        <v>40.28</v>
      </c>
      <c r="E1165" t="str">
        <f t="shared" ca="1" si="18"/>
        <v>'1047','73','40.28'</v>
      </c>
    </row>
    <row r="1166" spans="1:5" x14ac:dyDescent="0.25">
      <c r="A1166">
        <v>95</v>
      </c>
      <c r="B1166">
        <v>121</v>
      </c>
      <c r="C1166" t="str" cm="1">
        <f t="array" aca="1" ref="C1166" ca="1">INDEX(Price!$B:$B, RANDBETWEEN(2, COUNTA(Price!$B:$B)))</f>
        <v>84.90</v>
      </c>
      <c r="E1166" t="str">
        <f t="shared" ca="1" si="18"/>
        <v>'95','121','84.90'</v>
      </c>
    </row>
    <row r="1167" spans="1:5" x14ac:dyDescent="0.25">
      <c r="A1167">
        <v>1624</v>
      </c>
      <c r="B1167">
        <v>338</v>
      </c>
      <c r="C1167" t="str" cm="1">
        <f t="array" aca="1" ref="C1167" ca="1">INDEX(Price!$B:$B, RANDBETWEEN(2, COUNTA(Price!$B:$B)))</f>
        <v>80.18</v>
      </c>
      <c r="E1167" t="str">
        <f t="shared" ca="1" si="18"/>
        <v>'1624','338','80.18'</v>
      </c>
    </row>
    <row r="1168" spans="1:5" x14ac:dyDescent="0.25">
      <c r="A1168">
        <v>403</v>
      </c>
      <c r="B1168">
        <v>378</v>
      </c>
      <c r="C1168" t="str" cm="1">
        <f t="array" aca="1" ref="C1168" ca="1">INDEX(Price!$B:$B, RANDBETWEEN(2, COUNTA(Price!$B:$B)))</f>
        <v>19.57</v>
      </c>
      <c r="E1168" t="str">
        <f t="shared" ca="1" si="18"/>
        <v>'403','378','19.57'</v>
      </c>
    </row>
    <row r="1169" spans="1:5" x14ac:dyDescent="0.25">
      <c r="A1169">
        <v>2063</v>
      </c>
      <c r="B1169">
        <v>252</v>
      </c>
      <c r="C1169" t="str" cm="1">
        <f t="array" aca="1" ref="C1169" ca="1">INDEX(Price!$B:$B, RANDBETWEEN(2, COUNTA(Price!$B:$B)))</f>
        <v>22.50</v>
      </c>
      <c r="E1169" t="str">
        <f t="shared" ca="1" si="18"/>
        <v>'2063','252','22.50'</v>
      </c>
    </row>
    <row r="1170" spans="1:5" x14ac:dyDescent="0.25">
      <c r="A1170">
        <v>1777</v>
      </c>
      <c r="B1170">
        <v>47</v>
      </c>
      <c r="C1170" t="str" cm="1">
        <f t="array" aca="1" ref="C1170" ca="1">INDEX(Price!$B:$B, RANDBETWEEN(2, COUNTA(Price!$B:$B)))</f>
        <v>61.36</v>
      </c>
      <c r="E1170" t="str">
        <f t="shared" ca="1" si="18"/>
        <v>'1777','47','61.36'</v>
      </c>
    </row>
    <row r="1171" spans="1:5" x14ac:dyDescent="0.25">
      <c r="A1171">
        <v>780</v>
      </c>
      <c r="B1171">
        <v>26</v>
      </c>
      <c r="C1171" t="str" cm="1">
        <f t="array" aca="1" ref="C1171" ca="1">INDEX(Price!$B:$B, RANDBETWEEN(2, COUNTA(Price!$B:$B)))</f>
        <v>81.75</v>
      </c>
      <c r="E1171" t="str">
        <f t="shared" ca="1" si="18"/>
        <v>'780','26','81.75'</v>
      </c>
    </row>
    <row r="1172" spans="1:5" x14ac:dyDescent="0.25">
      <c r="A1172">
        <v>1698</v>
      </c>
      <c r="B1172">
        <v>132</v>
      </c>
      <c r="C1172" t="str" cm="1">
        <f t="array" aca="1" ref="C1172" ca="1">INDEX(Price!$B:$B, RANDBETWEEN(2, COUNTA(Price!$B:$B)))</f>
        <v>97.60</v>
      </c>
      <c r="E1172" t="str">
        <f t="shared" ca="1" si="18"/>
        <v>'1698','132','97.60'</v>
      </c>
    </row>
    <row r="1173" spans="1:5" x14ac:dyDescent="0.25">
      <c r="A1173">
        <v>1512</v>
      </c>
      <c r="B1173">
        <v>565</v>
      </c>
      <c r="C1173" t="str" cm="1">
        <f t="array" aca="1" ref="C1173" ca="1">INDEX(Price!$B:$B, RANDBETWEEN(2, COUNTA(Price!$B:$B)))</f>
        <v>43.38</v>
      </c>
      <c r="E1173" t="str">
        <f t="shared" ca="1" si="18"/>
        <v>'1512','565','43.38'</v>
      </c>
    </row>
    <row r="1174" spans="1:5" x14ac:dyDescent="0.25">
      <c r="A1174">
        <v>1417</v>
      </c>
      <c r="B1174">
        <v>429</v>
      </c>
      <c r="C1174" t="str" cm="1">
        <f t="array" aca="1" ref="C1174" ca="1">INDEX(Price!$B:$B, RANDBETWEEN(2, COUNTA(Price!$B:$B)))</f>
        <v>17.89</v>
      </c>
      <c r="E1174" t="str">
        <f t="shared" ca="1" si="18"/>
        <v>'1417','429','17.89'</v>
      </c>
    </row>
    <row r="1175" spans="1:5" x14ac:dyDescent="0.25">
      <c r="A1175">
        <v>1288</v>
      </c>
      <c r="B1175">
        <v>451</v>
      </c>
      <c r="C1175" t="str" cm="1">
        <f t="array" aca="1" ref="C1175" ca="1">INDEX(Price!$B:$B, RANDBETWEEN(2, COUNTA(Price!$B:$B)))</f>
        <v>3.89</v>
      </c>
      <c r="E1175" t="str">
        <f t="shared" ca="1" si="18"/>
        <v>'1288','451','3.89'</v>
      </c>
    </row>
    <row r="1176" spans="1:5" x14ac:dyDescent="0.25">
      <c r="A1176">
        <v>1133</v>
      </c>
      <c r="B1176">
        <v>223</v>
      </c>
      <c r="C1176" t="str" cm="1">
        <f t="array" aca="1" ref="C1176" ca="1">INDEX(Price!$B:$B, RANDBETWEEN(2, COUNTA(Price!$B:$B)))</f>
        <v>74.55</v>
      </c>
      <c r="E1176" t="str">
        <f t="shared" ca="1" si="18"/>
        <v>'1133','223','74.55'</v>
      </c>
    </row>
    <row r="1177" spans="1:5" x14ac:dyDescent="0.25">
      <c r="A1177">
        <v>82</v>
      </c>
      <c r="B1177">
        <v>357</v>
      </c>
      <c r="C1177" t="str" cm="1">
        <f t="array" aca="1" ref="C1177" ca="1">INDEX(Price!$B:$B, RANDBETWEEN(2, COUNTA(Price!$B:$B)))</f>
        <v>61.19</v>
      </c>
      <c r="E1177" t="str">
        <f t="shared" ca="1" si="18"/>
        <v>'82','357','61.19'</v>
      </c>
    </row>
    <row r="1178" spans="1:5" x14ac:dyDescent="0.25">
      <c r="A1178">
        <v>475</v>
      </c>
      <c r="B1178">
        <v>88</v>
      </c>
      <c r="C1178" t="str" cm="1">
        <f t="array" aca="1" ref="C1178" ca="1">INDEX(Price!$B:$B, RANDBETWEEN(2, COUNTA(Price!$B:$B)))</f>
        <v>16.92</v>
      </c>
      <c r="E1178" t="str">
        <f t="shared" ca="1" si="18"/>
        <v>'475','88','16.92'</v>
      </c>
    </row>
    <row r="1179" spans="1:5" x14ac:dyDescent="0.25">
      <c r="A1179">
        <v>1764</v>
      </c>
      <c r="B1179">
        <v>18</v>
      </c>
      <c r="C1179" t="str" cm="1">
        <f t="array" aca="1" ref="C1179" ca="1">INDEX(Price!$B:$B, RANDBETWEEN(2, COUNTA(Price!$B:$B)))</f>
        <v>80.79</v>
      </c>
      <c r="E1179" t="str">
        <f t="shared" ca="1" si="18"/>
        <v>'1764','18','80.79'</v>
      </c>
    </row>
    <row r="1180" spans="1:5" x14ac:dyDescent="0.25">
      <c r="A1180">
        <v>1413</v>
      </c>
      <c r="B1180">
        <v>509</v>
      </c>
      <c r="C1180" t="str" cm="1">
        <f t="array" aca="1" ref="C1180" ca="1">INDEX(Price!$B:$B, RANDBETWEEN(2, COUNTA(Price!$B:$B)))</f>
        <v>42.05</v>
      </c>
      <c r="E1180" t="str">
        <f t="shared" ca="1" si="18"/>
        <v>'1413','509','42.05'</v>
      </c>
    </row>
    <row r="1181" spans="1:5" x14ac:dyDescent="0.25">
      <c r="A1181">
        <v>1855</v>
      </c>
      <c r="B1181">
        <v>91</v>
      </c>
      <c r="C1181" t="str" cm="1">
        <f t="array" aca="1" ref="C1181" ca="1">INDEX(Price!$B:$B, RANDBETWEEN(2, COUNTA(Price!$B:$B)))</f>
        <v>42.05</v>
      </c>
      <c r="E1181" t="str">
        <f t="shared" ca="1" si="18"/>
        <v>'1855','91','42.05'</v>
      </c>
    </row>
    <row r="1182" spans="1:5" x14ac:dyDescent="0.25">
      <c r="A1182">
        <v>1579</v>
      </c>
      <c r="B1182">
        <v>411</v>
      </c>
      <c r="C1182" t="str" cm="1">
        <f t="array" aca="1" ref="C1182" ca="1">INDEX(Price!$B:$B, RANDBETWEEN(2, COUNTA(Price!$B:$B)))</f>
        <v>25.75</v>
      </c>
      <c r="E1182" t="str">
        <f t="shared" ca="1" si="18"/>
        <v>'1579','411','25.75'</v>
      </c>
    </row>
    <row r="1183" spans="1:5" x14ac:dyDescent="0.25">
      <c r="A1183">
        <v>820</v>
      </c>
      <c r="B1183">
        <v>526</v>
      </c>
      <c r="C1183" t="str" cm="1">
        <f t="array" aca="1" ref="C1183" ca="1">INDEX(Price!$B:$B, RANDBETWEEN(2, COUNTA(Price!$B:$B)))</f>
        <v>14.33</v>
      </c>
      <c r="E1183" t="str">
        <f t="shared" ca="1" si="18"/>
        <v>'820','526','14.33'</v>
      </c>
    </row>
    <row r="1184" spans="1:5" x14ac:dyDescent="0.25">
      <c r="A1184">
        <v>919</v>
      </c>
      <c r="B1184">
        <v>298</v>
      </c>
      <c r="C1184" t="str" cm="1">
        <f t="array" aca="1" ref="C1184" ca="1">INDEX(Price!$B:$B, RANDBETWEEN(2, COUNTA(Price!$B:$B)))</f>
        <v>44.07</v>
      </c>
      <c r="E1184" t="str">
        <f t="shared" ca="1" si="18"/>
        <v>'919','298','44.07'</v>
      </c>
    </row>
    <row r="1185" spans="1:5" x14ac:dyDescent="0.25">
      <c r="A1185">
        <v>523</v>
      </c>
      <c r="B1185">
        <v>389</v>
      </c>
      <c r="C1185" t="str" cm="1">
        <f t="array" aca="1" ref="C1185" ca="1">INDEX(Price!$B:$B, RANDBETWEEN(2, COUNTA(Price!$B:$B)))</f>
        <v>35.81</v>
      </c>
      <c r="E1185" t="str">
        <f t="shared" ca="1" si="18"/>
        <v>'523','389','35.81'</v>
      </c>
    </row>
    <row r="1186" spans="1:5" x14ac:dyDescent="0.25">
      <c r="A1186">
        <v>2123</v>
      </c>
      <c r="B1186">
        <v>518</v>
      </c>
      <c r="C1186" t="str" cm="1">
        <f t="array" aca="1" ref="C1186" ca="1">INDEX(Price!$B:$B, RANDBETWEEN(2, COUNTA(Price!$B:$B)))</f>
        <v>43.12</v>
      </c>
      <c r="E1186" t="str">
        <f t="shared" ca="1" si="18"/>
        <v>'2123','518','43.12'</v>
      </c>
    </row>
    <row r="1187" spans="1:5" x14ac:dyDescent="0.25">
      <c r="A1187">
        <v>570</v>
      </c>
      <c r="B1187">
        <v>385</v>
      </c>
      <c r="C1187" t="str" cm="1">
        <f t="array" aca="1" ref="C1187" ca="1">INDEX(Price!$B:$B, RANDBETWEEN(2, COUNTA(Price!$B:$B)))</f>
        <v>60.19</v>
      </c>
      <c r="E1187" t="str">
        <f t="shared" ca="1" si="18"/>
        <v>'570','385','60.19'</v>
      </c>
    </row>
    <row r="1188" spans="1:5" x14ac:dyDescent="0.25">
      <c r="A1188">
        <v>655</v>
      </c>
      <c r="B1188">
        <v>460</v>
      </c>
      <c r="C1188" t="str" cm="1">
        <f t="array" aca="1" ref="C1188" ca="1">INDEX(Price!$B:$B, RANDBETWEEN(2, COUNTA(Price!$B:$B)))</f>
        <v>26.19</v>
      </c>
      <c r="E1188" t="str">
        <f t="shared" ca="1" si="18"/>
        <v>'655','460','26.19'</v>
      </c>
    </row>
    <row r="1189" spans="1:5" x14ac:dyDescent="0.25">
      <c r="A1189">
        <v>845</v>
      </c>
      <c r="B1189">
        <v>355</v>
      </c>
      <c r="C1189" t="str" cm="1">
        <f t="array" aca="1" ref="C1189" ca="1">INDEX(Price!$B:$B, RANDBETWEEN(2, COUNTA(Price!$B:$B)))</f>
        <v>51.56</v>
      </c>
      <c r="E1189" t="str">
        <f t="shared" ca="1" si="18"/>
        <v>'845','355','51.56'</v>
      </c>
    </row>
    <row r="1190" spans="1:5" x14ac:dyDescent="0.25">
      <c r="A1190">
        <v>1877</v>
      </c>
      <c r="B1190">
        <v>226</v>
      </c>
      <c r="C1190" t="str" cm="1">
        <f t="array" aca="1" ref="C1190" ca="1">INDEX(Price!$B:$B, RANDBETWEEN(2, COUNTA(Price!$B:$B)))</f>
        <v>53.02</v>
      </c>
      <c r="E1190" t="str">
        <f t="shared" ca="1" si="18"/>
        <v>'1877','226','53.02'</v>
      </c>
    </row>
    <row r="1191" spans="1:5" x14ac:dyDescent="0.25">
      <c r="A1191">
        <v>1453</v>
      </c>
      <c r="B1191">
        <v>323</v>
      </c>
      <c r="C1191" t="str" cm="1">
        <f t="array" aca="1" ref="C1191" ca="1">INDEX(Price!$B:$B, RANDBETWEEN(2, COUNTA(Price!$B:$B)))</f>
        <v>60.54</v>
      </c>
      <c r="E1191" t="str">
        <f t="shared" ca="1" si="18"/>
        <v>'1453','323','60.54'</v>
      </c>
    </row>
    <row r="1192" spans="1:5" x14ac:dyDescent="0.25">
      <c r="A1192">
        <v>1207</v>
      </c>
      <c r="B1192">
        <v>334</v>
      </c>
      <c r="C1192" t="str" cm="1">
        <f t="array" aca="1" ref="C1192" ca="1">INDEX(Price!$B:$B, RANDBETWEEN(2, COUNTA(Price!$B:$B)))</f>
        <v>80.18</v>
      </c>
      <c r="E1192" t="str">
        <f t="shared" ca="1" si="18"/>
        <v>'1207','334','80.18'</v>
      </c>
    </row>
    <row r="1193" spans="1:5" x14ac:dyDescent="0.25">
      <c r="A1193">
        <v>1151</v>
      </c>
      <c r="B1193">
        <v>133</v>
      </c>
      <c r="C1193" t="str" cm="1">
        <f t="array" aca="1" ref="C1193" ca="1">INDEX(Price!$B:$B, RANDBETWEEN(2, COUNTA(Price!$B:$B)))</f>
        <v>21.38</v>
      </c>
      <c r="E1193" t="str">
        <f t="shared" ca="1" si="18"/>
        <v>'1151','133','21.38'</v>
      </c>
    </row>
    <row r="1194" spans="1:5" x14ac:dyDescent="0.25">
      <c r="A1194">
        <v>689</v>
      </c>
      <c r="B1194">
        <v>509</v>
      </c>
      <c r="C1194" t="str" cm="1">
        <f t="array" aca="1" ref="C1194" ca="1">INDEX(Price!$B:$B, RANDBETWEEN(2, COUNTA(Price!$B:$B)))</f>
        <v>57.85</v>
      </c>
      <c r="E1194" t="str">
        <f t="shared" ca="1" si="18"/>
        <v>'689','509','57.85'</v>
      </c>
    </row>
    <row r="1195" spans="1:5" x14ac:dyDescent="0.25">
      <c r="A1195">
        <v>1329</v>
      </c>
      <c r="B1195">
        <v>41</v>
      </c>
      <c r="C1195" t="str" cm="1">
        <f t="array" aca="1" ref="C1195" ca="1">INDEX(Price!$B:$B, RANDBETWEEN(2, COUNTA(Price!$B:$B)))</f>
        <v>59.68</v>
      </c>
      <c r="E1195" t="str">
        <f t="shared" ca="1" si="18"/>
        <v>'1329','41','59.68'</v>
      </c>
    </row>
    <row r="1196" spans="1:5" x14ac:dyDescent="0.25">
      <c r="A1196">
        <v>78</v>
      </c>
      <c r="B1196">
        <v>533</v>
      </c>
      <c r="C1196" t="str" cm="1">
        <f t="array" aca="1" ref="C1196" ca="1">INDEX(Price!$B:$B, RANDBETWEEN(2, COUNTA(Price!$B:$B)))</f>
        <v>76.58</v>
      </c>
      <c r="E1196" t="str">
        <f t="shared" ca="1" si="18"/>
        <v>'78','533','76.58'</v>
      </c>
    </row>
    <row r="1197" spans="1:5" x14ac:dyDescent="0.25">
      <c r="A1197">
        <v>718</v>
      </c>
      <c r="B1197">
        <v>166</v>
      </c>
      <c r="C1197" t="str" cm="1">
        <f t="array" aca="1" ref="C1197" ca="1">INDEX(Price!$B:$B, RANDBETWEEN(2, COUNTA(Price!$B:$B)))</f>
        <v>56.66</v>
      </c>
      <c r="E1197" t="str">
        <f t="shared" ca="1" si="18"/>
        <v>'718','166','56.66'</v>
      </c>
    </row>
    <row r="1198" spans="1:5" x14ac:dyDescent="0.25">
      <c r="A1198">
        <v>1249</v>
      </c>
      <c r="B1198">
        <v>37</v>
      </c>
      <c r="C1198" t="str" cm="1">
        <f t="array" aca="1" ref="C1198" ca="1">INDEX(Price!$B:$B, RANDBETWEEN(2, COUNTA(Price!$B:$B)))</f>
        <v>45.35</v>
      </c>
      <c r="E1198" t="str">
        <f t="shared" ca="1" si="18"/>
        <v>'1249','37','45.35'</v>
      </c>
    </row>
    <row r="1199" spans="1:5" x14ac:dyDescent="0.25">
      <c r="A1199">
        <v>296</v>
      </c>
      <c r="B1199">
        <v>104</v>
      </c>
      <c r="C1199" t="str" cm="1">
        <f t="array" aca="1" ref="C1199" ca="1">INDEX(Price!$B:$B, RANDBETWEEN(2, COUNTA(Price!$B:$B)))</f>
        <v>9.90</v>
      </c>
      <c r="E1199" t="str">
        <f t="shared" ca="1" si="18"/>
        <v>'296','104','9.90'</v>
      </c>
    </row>
    <row r="1200" spans="1:5" x14ac:dyDescent="0.25">
      <c r="A1200">
        <v>549</v>
      </c>
      <c r="B1200">
        <v>150</v>
      </c>
      <c r="C1200" t="str" cm="1">
        <f t="array" aca="1" ref="C1200" ca="1">INDEX(Price!$B:$B, RANDBETWEEN(2, COUNTA(Price!$B:$B)))</f>
        <v>59.96</v>
      </c>
      <c r="E1200" t="str">
        <f t="shared" ca="1" si="18"/>
        <v>'549','150','59.96'</v>
      </c>
    </row>
    <row r="1201" spans="1:5" x14ac:dyDescent="0.25">
      <c r="A1201">
        <v>290</v>
      </c>
      <c r="B1201">
        <v>176</v>
      </c>
      <c r="C1201" t="str" cm="1">
        <f t="array" aca="1" ref="C1201" ca="1">INDEX(Price!$B:$B, RANDBETWEEN(2, COUNTA(Price!$B:$B)))</f>
        <v>95.75</v>
      </c>
      <c r="E1201" t="str">
        <f t="shared" ca="1" si="18"/>
        <v>'290','176','95.75'</v>
      </c>
    </row>
    <row r="1202" spans="1:5" x14ac:dyDescent="0.25">
      <c r="A1202">
        <v>64</v>
      </c>
      <c r="B1202">
        <v>531</v>
      </c>
      <c r="C1202" t="str" cm="1">
        <f t="array" aca="1" ref="C1202" ca="1">INDEX(Price!$B:$B, RANDBETWEEN(2, COUNTA(Price!$B:$B)))</f>
        <v>84.26</v>
      </c>
      <c r="E1202" t="str">
        <f t="shared" ca="1" si="18"/>
        <v>'64','531','84.26'</v>
      </c>
    </row>
    <row r="1203" spans="1:5" x14ac:dyDescent="0.25">
      <c r="A1203">
        <v>1660</v>
      </c>
      <c r="B1203">
        <v>45</v>
      </c>
      <c r="C1203" t="str" cm="1">
        <f t="array" aca="1" ref="C1203" ca="1">INDEX(Price!$B:$B, RANDBETWEEN(2, COUNTA(Price!$B:$B)))</f>
        <v>3.30</v>
      </c>
      <c r="E1203" t="str">
        <f t="shared" ca="1" si="18"/>
        <v>'1660','45','3.30'</v>
      </c>
    </row>
    <row r="1204" spans="1:5" x14ac:dyDescent="0.25">
      <c r="A1204">
        <v>105</v>
      </c>
      <c r="B1204">
        <v>357</v>
      </c>
      <c r="C1204" t="str" cm="1">
        <f t="array" aca="1" ref="C1204" ca="1">INDEX(Price!$B:$B, RANDBETWEEN(2, COUNTA(Price!$B:$B)))</f>
        <v>98.11</v>
      </c>
      <c r="E1204" t="str">
        <f t="shared" ca="1" si="18"/>
        <v>'105','357','98.11'</v>
      </c>
    </row>
    <row r="1205" spans="1:5" x14ac:dyDescent="0.25">
      <c r="A1205">
        <v>1429</v>
      </c>
      <c r="B1205">
        <v>264</v>
      </c>
      <c r="C1205" t="str" cm="1">
        <f t="array" aca="1" ref="C1205" ca="1">INDEX(Price!$B:$B, RANDBETWEEN(2, COUNTA(Price!$B:$B)))</f>
        <v>1.36</v>
      </c>
      <c r="E1205" t="str">
        <f t="shared" ca="1" si="18"/>
        <v>'1429','264','1.36'</v>
      </c>
    </row>
    <row r="1206" spans="1:5" x14ac:dyDescent="0.25">
      <c r="A1206">
        <v>2061</v>
      </c>
      <c r="B1206">
        <v>376</v>
      </c>
      <c r="C1206" t="str" cm="1">
        <f t="array" aca="1" ref="C1206" ca="1">INDEX(Price!$B:$B, RANDBETWEEN(2, COUNTA(Price!$B:$B)))</f>
        <v>73.84</v>
      </c>
      <c r="E1206" t="str">
        <f t="shared" ca="1" si="18"/>
        <v>'2061','376','73.84'</v>
      </c>
    </row>
    <row r="1207" spans="1:5" x14ac:dyDescent="0.25">
      <c r="A1207">
        <v>1150</v>
      </c>
      <c r="B1207">
        <v>114</v>
      </c>
      <c r="C1207" t="str" cm="1">
        <f t="array" aca="1" ref="C1207" ca="1">INDEX(Price!$B:$B, RANDBETWEEN(2, COUNTA(Price!$B:$B)))</f>
        <v>72.84</v>
      </c>
      <c r="E1207" t="str">
        <f t="shared" ca="1" si="18"/>
        <v>'1150','114','72.84'</v>
      </c>
    </row>
    <row r="1208" spans="1:5" x14ac:dyDescent="0.25">
      <c r="A1208">
        <v>1715</v>
      </c>
      <c r="B1208">
        <v>301</v>
      </c>
      <c r="C1208" t="str" cm="1">
        <f t="array" aca="1" ref="C1208" ca="1">INDEX(Price!$B:$B, RANDBETWEEN(2, COUNTA(Price!$B:$B)))</f>
        <v>55.14</v>
      </c>
      <c r="E1208" t="str">
        <f t="shared" ca="1" si="18"/>
        <v>'1715','301','55.14'</v>
      </c>
    </row>
    <row r="1209" spans="1:5" x14ac:dyDescent="0.25">
      <c r="A1209">
        <v>558</v>
      </c>
      <c r="B1209">
        <v>248</v>
      </c>
      <c r="C1209" t="str" cm="1">
        <f t="array" aca="1" ref="C1209" ca="1">INDEX(Price!$B:$B, RANDBETWEEN(2, COUNTA(Price!$B:$B)))</f>
        <v>92.18</v>
      </c>
      <c r="E1209" t="str">
        <f t="shared" ca="1" si="18"/>
        <v>'558','248','92.18'</v>
      </c>
    </row>
    <row r="1210" spans="1:5" x14ac:dyDescent="0.25">
      <c r="A1210">
        <v>112</v>
      </c>
      <c r="B1210">
        <v>383</v>
      </c>
      <c r="C1210" t="str" cm="1">
        <f t="array" aca="1" ref="C1210" ca="1">INDEX(Price!$B:$B, RANDBETWEEN(2, COUNTA(Price!$B:$B)))</f>
        <v>73.04</v>
      </c>
      <c r="E1210" t="str">
        <f t="shared" ca="1" si="18"/>
        <v>'112','383','73.04'</v>
      </c>
    </row>
    <row r="1211" spans="1:5" x14ac:dyDescent="0.25">
      <c r="A1211">
        <v>438</v>
      </c>
      <c r="B1211">
        <v>71</v>
      </c>
      <c r="C1211" t="str" cm="1">
        <f t="array" aca="1" ref="C1211" ca="1">INDEX(Price!$B:$B, RANDBETWEEN(2, COUNTA(Price!$B:$B)))</f>
        <v>90.20</v>
      </c>
      <c r="E1211" t="str">
        <f t="shared" ca="1" si="18"/>
        <v>'438','71','90.20'</v>
      </c>
    </row>
    <row r="1212" spans="1:5" x14ac:dyDescent="0.25">
      <c r="A1212">
        <v>1567</v>
      </c>
      <c r="B1212">
        <v>55</v>
      </c>
      <c r="C1212" t="str" cm="1">
        <f t="array" aca="1" ref="C1212" ca="1">INDEX(Price!$B:$B, RANDBETWEEN(2, COUNTA(Price!$B:$B)))</f>
        <v>28.47</v>
      </c>
      <c r="E1212" t="str">
        <f t="shared" ca="1" si="18"/>
        <v>'1567','55','28.47'</v>
      </c>
    </row>
    <row r="1213" spans="1:5" x14ac:dyDescent="0.25">
      <c r="A1213">
        <v>641</v>
      </c>
      <c r="B1213">
        <v>318</v>
      </c>
      <c r="C1213" t="str" cm="1">
        <f t="array" aca="1" ref="C1213" ca="1">INDEX(Price!$B:$B, RANDBETWEEN(2, COUNTA(Price!$B:$B)))</f>
        <v>88.27</v>
      </c>
      <c r="E1213" t="str">
        <f t="shared" ca="1" si="18"/>
        <v>'641','318','88.27'</v>
      </c>
    </row>
    <row r="1214" spans="1:5" x14ac:dyDescent="0.25">
      <c r="A1214">
        <v>430</v>
      </c>
      <c r="B1214">
        <v>491</v>
      </c>
      <c r="C1214" t="str" cm="1">
        <f t="array" aca="1" ref="C1214" ca="1">INDEX(Price!$B:$B, RANDBETWEEN(2, COUNTA(Price!$B:$B)))</f>
        <v>28.57</v>
      </c>
      <c r="E1214" t="str">
        <f t="shared" ca="1" si="18"/>
        <v>'430','491','28.57'</v>
      </c>
    </row>
    <row r="1215" spans="1:5" x14ac:dyDescent="0.25">
      <c r="A1215">
        <v>1193</v>
      </c>
      <c r="B1215">
        <v>177</v>
      </c>
      <c r="C1215" t="str" cm="1">
        <f t="array" aca="1" ref="C1215" ca="1">INDEX(Price!$B:$B, RANDBETWEEN(2, COUNTA(Price!$B:$B)))</f>
        <v>61.82</v>
      </c>
      <c r="E1215" t="str">
        <f t="shared" ca="1" si="18"/>
        <v>'1193','177','61.82'</v>
      </c>
    </row>
    <row r="1216" spans="1:5" x14ac:dyDescent="0.25">
      <c r="A1216">
        <v>34</v>
      </c>
      <c r="B1216">
        <v>326</v>
      </c>
      <c r="C1216" t="str" cm="1">
        <f t="array" aca="1" ref="C1216" ca="1">INDEX(Price!$B:$B, RANDBETWEEN(2, COUNTA(Price!$B:$B)))</f>
        <v>5.24</v>
      </c>
      <c r="E1216" t="str">
        <f t="shared" ca="1" si="18"/>
        <v>'34','326','5.24'</v>
      </c>
    </row>
    <row r="1217" spans="1:5" x14ac:dyDescent="0.25">
      <c r="A1217">
        <v>180</v>
      </c>
      <c r="B1217">
        <v>466</v>
      </c>
      <c r="C1217" t="str" cm="1">
        <f t="array" aca="1" ref="C1217" ca="1">INDEX(Price!$B:$B, RANDBETWEEN(2, COUNTA(Price!$B:$B)))</f>
        <v>35.23</v>
      </c>
      <c r="E1217" t="str">
        <f t="shared" ca="1" si="18"/>
        <v>'180','466','35.23'</v>
      </c>
    </row>
    <row r="1218" spans="1:5" x14ac:dyDescent="0.25">
      <c r="A1218">
        <v>892</v>
      </c>
      <c r="B1218">
        <v>252</v>
      </c>
      <c r="C1218" t="str" cm="1">
        <f t="array" aca="1" ref="C1218" ca="1">INDEX(Price!$B:$B, RANDBETWEEN(2, COUNTA(Price!$B:$B)))</f>
        <v>66.99</v>
      </c>
      <c r="E1218" t="str">
        <f t="shared" ca="1" si="18"/>
        <v>'892','252','66.99'</v>
      </c>
    </row>
    <row r="1219" spans="1:5" x14ac:dyDescent="0.25">
      <c r="A1219">
        <v>245</v>
      </c>
      <c r="B1219">
        <v>311</v>
      </c>
      <c r="C1219" t="str" cm="1">
        <f t="array" aca="1" ref="C1219" ca="1">INDEX(Price!$B:$B, RANDBETWEEN(2, COUNTA(Price!$B:$B)))</f>
        <v>80.18</v>
      </c>
      <c r="E1219" t="str">
        <f t="shared" ref="E1219:E1282" ca="1" si="19">_xlfn.CONCAT("'",A1219,"'",",","'",B1219,"'",",","'",C1219,"'")</f>
        <v>'245','311','80.18'</v>
      </c>
    </row>
    <row r="1220" spans="1:5" x14ac:dyDescent="0.25">
      <c r="A1220">
        <v>1106</v>
      </c>
      <c r="B1220">
        <v>346</v>
      </c>
      <c r="C1220" t="str" cm="1">
        <f t="array" aca="1" ref="C1220" ca="1">INDEX(Price!$B:$B, RANDBETWEEN(2, COUNTA(Price!$B:$B)))</f>
        <v>95.68</v>
      </c>
      <c r="E1220" t="str">
        <f t="shared" ca="1" si="19"/>
        <v>'1106','346','95.68'</v>
      </c>
    </row>
    <row r="1221" spans="1:5" x14ac:dyDescent="0.25">
      <c r="A1221">
        <v>1764</v>
      </c>
      <c r="B1221">
        <v>271</v>
      </c>
      <c r="C1221" t="str" cm="1">
        <f t="array" aca="1" ref="C1221" ca="1">INDEX(Price!$B:$B, RANDBETWEEN(2, COUNTA(Price!$B:$B)))</f>
        <v>55.42</v>
      </c>
      <c r="E1221" t="str">
        <f t="shared" ca="1" si="19"/>
        <v>'1764','271','55.42'</v>
      </c>
    </row>
    <row r="1222" spans="1:5" x14ac:dyDescent="0.25">
      <c r="A1222">
        <v>1130</v>
      </c>
      <c r="B1222">
        <v>343</v>
      </c>
      <c r="C1222" t="str" cm="1">
        <f t="array" aca="1" ref="C1222" ca="1">INDEX(Price!$B:$B, RANDBETWEEN(2, COUNTA(Price!$B:$B)))</f>
        <v>43.02</v>
      </c>
      <c r="E1222" t="str">
        <f t="shared" ca="1" si="19"/>
        <v>'1130','343','43.02'</v>
      </c>
    </row>
    <row r="1223" spans="1:5" x14ac:dyDescent="0.25">
      <c r="A1223">
        <v>2092</v>
      </c>
      <c r="B1223">
        <v>356</v>
      </c>
      <c r="C1223" t="str" cm="1">
        <f t="array" aca="1" ref="C1223" ca="1">INDEX(Price!$B:$B, RANDBETWEEN(2, COUNTA(Price!$B:$B)))</f>
        <v>40.03</v>
      </c>
      <c r="E1223" t="str">
        <f t="shared" ca="1" si="19"/>
        <v>'2092','356','40.03'</v>
      </c>
    </row>
    <row r="1224" spans="1:5" x14ac:dyDescent="0.25">
      <c r="A1224">
        <v>1754</v>
      </c>
      <c r="B1224">
        <v>502</v>
      </c>
      <c r="C1224" t="str" cm="1">
        <f t="array" aca="1" ref="C1224" ca="1">INDEX(Price!$B:$B, RANDBETWEEN(2, COUNTA(Price!$B:$B)))</f>
        <v>12.47</v>
      </c>
      <c r="E1224" t="str">
        <f t="shared" ca="1" si="19"/>
        <v>'1754','502','12.47'</v>
      </c>
    </row>
    <row r="1225" spans="1:5" x14ac:dyDescent="0.25">
      <c r="A1225">
        <v>1029</v>
      </c>
      <c r="B1225">
        <v>126</v>
      </c>
      <c r="C1225" t="str" cm="1">
        <f t="array" aca="1" ref="C1225" ca="1">INDEX(Price!$B:$B, RANDBETWEEN(2, COUNTA(Price!$B:$B)))</f>
        <v>10.38</v>
      </c>
      <c r="E1225" t="str">
        <f t="shared" ca="1" si="19"/>
        <v>'1029','126','10.38'</v>
      </c>
    </row>
    <row r="1226" spans="1:5" x14ac:dyDescent="0.25">
      <c r="A1226">
        <v>1144</v>
      </c>
      <c r="B1226">
        <v>437</v>
      </c>
      <c r="C1226" t="str" cm="1">
        <f t="array" aca="1" ref="C1226" ca="1">INDEX(Price!$B:$B, RANDBETWEEN(2, COUNTA(Price!$B:$B)))</f>
        <v>93.20</v>
      </c>
      <c r="E1226" t="str">
        <f t="shared" ca="1" si="19"/>
        <v>'1144','437','93.20'</v>
      </c>
    </row>
    <row r="1227" spans="1:5" x14ac:dyDescent="0.25">
      <c r="A1227">
        <v>1317</v>
      </c>
      <c r="B1227">
        <v>53</v>
      </c>
      <c r="C1227" t="str" cm="1">
        <f t="array" aca="1" ref="C1227" ca="1">INDEX(Price!$B:$B, RANDBETWEEN(2, COUNTA(Price!$B:$B)))</f>
        <v>10.74</v>
      </c>
      <c r="E1227" t="str">
        <f t="shared" ca="1" si="19"/>
        <v>'1317','53','10.74'</v>
      </c>
    </row>
    <row r="1228" spans="1:5" x14ac:dyDescent="0.25">
      <c r="A1228">
        <v>1064</v>
      </c>
      <c r="B1228">
        <v>486</v>
      </c>
      <c r="C1228" t="str" cm="1">
        <f t="array" aca="1" ref="C1228" ca="1">INDEX(Price!$B:$B, RANDBETWEEN(2, COUNTA(Price!$B:$B)))</f>
        <v>80.76</v>
      </c>
      <c r="E1228" t="str">
        <f t="shared" ca="1" si="19"/>
        <v>'1064','486','80.76'</v>
      </c>
    </row>
    <row r="1229" spans="1:5" x14ac:dyDescent="0.25">
      <c r="A1229">
        <v>1097</v>
      </c>
      <c r="B1229">
        <v>547</v>
      </c>
      <c r="C1229" t="str" cm="1">
        <f t="array" aca="1" ref="C1229" ca="1">INDEX(Price!$B:$B, RANDBETWEEN(2, COUNTA(Price!$B:$B)))</f>
        <v>79.66</v>
      </c>
      <c r="E1229" t="str">
        <f t="shared" ca="1" si="19"/>
        <v>'1097','547','79.66'</v>
      </c>
    </row>
    <row r="1230" spans="1:5" x14ac:dyDescent="0.25">
      <c r="A1230">
        <v>1895</v>
      </c>
      <c r="B1230">
        <v>242</v>
      </c>
      <c r="C1230" t="str" cm="1">
        <f t="array" aca="1" ref="C1230" ca="1">INDEX(Price!$B:$B, RANDBETWEEN(2, COUNTA(Price!$B:$B)))</f>
        <v>22.02</v>
      </c>
      <c r="E1230" t="str">
        <f t="shared" ca="1" si="19"/>
        <v>'1895','242','22.02'</v>
      </c>
    </row>
    <row r="1231" spans="1:5" x14ac:dyDescent="0.25">
      <c r="A1231">
        <v>58</v>
      </c>
      <c r="B1231">
        <v>155</v>
      </c>
      <c r="C1231" t="str" cm="1">
        <f t="array" aca="1" ref="C1231" ca="1">INDEX(Price!$B:$B, RANDBETWEEN(2, COUNTA(Price!$B:$B)))</f>
        <v>77.25</v>
      </c>
      <c r="E1231" t="str">
        <f t="shared" ca="1" si="19"/>
        <v>'58','155','77.25'</v>
      </c>
    </row>
    <row r="1232" spans="1:5" x14ac:dyDescent="0.25">
      <c r="A1232">
        <v>1150</v>
      </c>
      <c r="B1232">
        <v>2</v>
      </c>
      <c r="C1232" t="str" cm="1">
        <f t="array" aca="1" ref="C1232" ca="1">INDEX(Price!$B:$B, RANDBETWEEN(2, COUNTA(Price!$B:$B)))</f>
        <v>28.65</v>
      </c>
      <c r="E1232" t="str">
        <f t="shared" ca="1" si="19"/>
        <v>'1150','2','28.65'</v>
      </c>
    </row>
    <row r="1233" spans="1:5" x14ac:dyDescent="0.25">
      <c r="A1233">
        <v>158</v>
      </c>
      <c r="B1233">
        <v>337</v>
      </c>
      <c r="C1233" t="str" cm="1">
        <f t="array" aca="1" ref="C1233" ca="1">INDEX(Price!$B:$B, RANDBETWEEN(2, COUNTA(Price!$B:$B)))</f>
        <v>94.59</v>
      </c>
      <c r="E1233" t="str">
        <f t="shared" ca="1" si="19"/>
        <v>'158','337','94.59'</v>
      </c>
    </row>
    <row r="1234" spans="1:5" x14ac:dyDescent="0.25">
      <c r="A1234">
        <v>1599</v>
      </c>
      <c r="B1234">
        <v>39</v>
      </c>
      <c r="C1234" t="str" cm="1">
        <f t="array" aca="1" ref="C1234" ca="1">INDEX(Price!$B:$B, RANDBETWEEN(2, COUNTA(Price!$B:$B)))</f>
        <v>67.59</v>
      </c>
      <c r="E1234" t="str">
        <f t="shared" ca="1" si="19"/>
        <v>'1599','39','67.59'</v>
      </c>
    </row>
    <row r="1235" spans="1:5" x14ac:dyDescent="0.25">
      <c r="A1235">
        <v>853</v>
      </c>
      <c r="B1235">
        <v>520</v>
      </c>
      <c r="C1235" t="str" cm="1">
        <f t="array" aca="1" ref="C1235" ca="1">INDEX(Price!$B:$B, RANDBETWEEN(2, COUNTA(Price!$B:$B)))</f>
        <v>91.71</v>
      </c>
      <c r="E1235" t="str">
        <f t="shared" ca="1" si="19"/>
        <v>'853','520','91.71'</v>
      </c>
    </row>
    <row r="1236" spans="1:5" x14ac:dyDescent="0.25">
      <c r="A1236">
        <v>1272</v>
      </c>
      <c r="B1236">
        <v>359</v>
      </c>
      <c r="C1236" t="str" cm="1">
        <f t="array" aca="1" ref="C1236" ca="1">INDEX(Price!$B:$B, RANDBETWEEN(2, COUNTA(Price!$B:$B)))</f>
        <v>99.69</v>
      </c>
      <c r="E1236" t="str">
        <f t="shared" ca="1" si="19"/>
        <v>'1272','359','99.69'</v>
      </c>
    </row>
    <row r="1237" spans="1:5" x14ac:dyDescent="0.25">
      <c r="A1237">
        <v>1302</v>
      </c>
      <c r="B1237">
        <v>11</v>
      </c>
      <c r="C1237" t="str" cm="1">
        <f t="array" aca="1" ref="C1237" ca="1">INDEX(Price!$B:$B, RANDBETWEEN(2, COUNTA(Price!$B:$B)))</f>
        <v>41.90</v>
      </c>
      <c r="E1237" t="str">
        <f t="shared" ca="1" si="19"/>
        <v>'1302','11','41.90'</v>
      </c>
    </row>
    <row r="1238" spans="1:5" x14ac:dyDescent="0.25">
      <c r="A1238">
        <v>261</v>
      </c>
      <c r="B1238">
        <v>463</v>
      </c>
      <c r="C1238" t="str" cm="1">
        <f t="array" aca="1" ref="C1238" ca="1">INDEX(Price!$B:$B, RANDBETWEEN(2, COUNTA(Price!$B:$B)))</f>
        <v>91.71</v>
      </c>
      <c r="E1238" t="str">
        <f t="shared" ca="1" si="19"/>
        <v>'261','463','91.71'</v>
      </c>
    </row>
    <row r="1239" spans="1:5" x14ac:dyDescent="0.25">
      <c r="A1239">
        <v>1912</v>
      </c>
      <c r="B1239">
        <v>253</v>
      </c>
      <c r="C1239" t="str" cm="1">
        <f t="array" aca="1" ref="C1239" ca="1">INDEX(Price!$B:$B, RANDBETWEEN(2, COUNTA(Price!$B:$B)))</f>
        <v>36.83</v>
      </c>
      <c r="E1239" t="str">
        <f t="shared" ca="1" si="19"/>
        <v>'1912','253','36.83'</v>
      </c>
    </row>
    <row r="1240" spans="1:5" x14ac:dyDescent="0.25">
      <c r="A1240">
        <v>1035</v>
      </c>
      <c r="B1240">
        <v>203</v>
      </c>
      <c r="C1240" t="str" cm="1">
        <f t="array" aca="1" ref="C1240" ca="1">INDEX(Price!$B:$B, RANDBETWEEN(2, COUNTA(Price!$B:$B)))</f>
        <v>83.26</v>
      </c>
      <c r="E1240" t="str">
        <f t="shared" ca="1" si="19"/>
        <v>'1035','203','83.26'</v>
      </c>
    </row>
    <row r="1241" spans="1:5" x14ac:dyDescent="0.25">
      <c r="A1241">
        <v>368</v>
      </c>
      <c r="B1241">
        <v>421</v>
      </c>
      <c r="C1241" t="str" cm="1">
        <f t="array" aca="1" ref="C1241" ca="1">INDEX(Price!$B:$B, RANDBETWEEN(2, COUNTA(Price!$B:$B)))</f>
        <v>96.68</v>
      </c>
      <c r="E1241" t="str">
        <f t="shared" ca="1" si="19"/>
        <v>'368','421','96.68'</v>
      </c>
    </row>
    <row r="1242" spans="1:5" x14ac:dyDescent="0.25">
      <c r="A1242">
        <v>1317</v>
      </c>
      <c r="B1242">
        <v>579</v>
      </c>
      <c r="C1242" t="str" cm="1">
        <f t="array" aca="1" ref="C1242" ca="1">INDEX(Price!$B:$B, RANDBETWEEN(2, COUNTA(Price!$B:$B)))</f>
        <v>48.18</v>
      </c>
      <c r="E1242" t="str">
        <f t="shared" ca="1" si="19"/>
        <v>'1317','579','48.18'</v>
      </c>
    </row>
    <row r="1243" spans="1:5" x14ac:dyDescent="0.25">
      <c r="A1243">
        <v>2064</v>
      </c>
      <c r="B1243">
        <v>80</v>
      </c>
      <c r="C1243" t="str" cm="1">
        <f t="array" aca="1" ref="C1243" ca="1">INDEX(Price!$B:$B, RANDBETWEEN(2, COUNTA(Price!$B:$B)))</f>
        <v>75.22</v>
      </c>
      <c r="E1243" t="str">
        <f t="shared" ca="1" si="19"/>
        <v>'2064','80','75.22'</v>
      </c>
    </row>
    <row r="1244" spans="1:5" x14ac:dyDescent="0.25">
      <c r="A1244">
        <v>722</v>
      </c>
      <c r="B1244">
        <v>50</v>
      </c>
      <c r="C1244" t="str" cm="1">
        <f t="array" aca="1" ref="C1244" ca="1">INDEX(Price!$B:$B, RANDBETWEEN(2, COUNTA(Price!$B:$B)))</f>
        <v>98.74</v>
      </c>
      <c r="E1244" t="str">
        <f t="shared" ca="1" si="19"/>
        <v>'722','50','98.74'</v>
      </c>
    </row>
    <row r="1245" spans="1:5" x14ac:dyDescent="0.25">
      <c r="A1245">
        <v>1698</v>
      </c>
      <c r="B1245">
        <v>93</v>
      </c>
      <c r="C1245" t="str" cm="1">
        <f t="array" aca="1" ref="C1245" ca="1">INDEX(Price!$B:$B, RANDBETWEEN(2, COUNTA(Price!$B:$B)))</f>
        <v>55.54</v>
      </c>
      <c r="E1245" t="str">
        <f t="shared" ca="1" si="19"/>
        <v>'1698','93','55.54'</v>
      </c>
    </row>
    <row r="1246" spans="1:5" x14ac:dyDescent="0.25">
      <c r="A1246">
        <v>2135</v>
      </c>
      <c r="B1246">
        <v>155</v>
      </c>
      <c r="C1246" t="str" cm="1">
        <f t="array" aca="1" ref="C1246" ca="1">INDEX(Price!$B:$B, RANDBETWEEN(2, COUNTA(Price!$B:$B)))</f>
        <v>96.68</v>
      </c>
      <c r="E1246" t="str">
        <f t="shared" ca="1" si="19"/>
        <v>'2135','155','96.68'</v>
      </c>
    </row>
    <row r="1247" spans="1:5" x14ac:dyDescent="0.25">
      <c r="A1247">
        <v>877</v>
      </c>
      <c r="B1247">
        <v>381</v>
      </c>
      <c r="C1247" t="str" cm="1">
        <f t="array" aca="1" ref="C1247" ca="1">INDEX(Price!$B:$B, RANDBETWEEN(2, COUNTA(Price!$B:$B)))</f>
        <v>52.03</v>
      </c>
      <c r="E1247" t="str">
        <f t="shared" ca="1" si="19"/>
        <v>'877','381','52.03'</v>
      </c>
    </row>
    <row r="1248" spans="1:5" x14ac:dyDescent="0.25">
      <c r="A1248">
        <v>1150</v>
      </c>
      <c r="B1248">
        <v>50</v>
      </c>
      <c r="C1248" t="str" cm="1">
        <f t="array" aca="1" ref="C1248" ca="1">INDEX(Price!$B:$B, RANDBETWEEN(2, COUNTA(Price!$B:$B)))</f>
        <v>10.35</v>
      </c>
      <c r="E1248" t="str">
        <f t="shared" ca="1" si="19"/>
        <v>'1150','50','10.35'</v>
      </c>
    </row>
    <row r="1249" spans="1:5" x14ac:dyDescent="0.25">
      <c r="A1249">
        <v>66</v>
      </c>
      <c r="B1249">
        <v>196</v>
      </c>
      <c r="C1249" t="str" cm="1">
        <f t="array" aca="1" ref="C1249" ca="1">INDEX(Price!$B:$B, RANDBETWEEN(2, COUNTA(Price!$B:$B)))</f>
        <v>94.94</v>
      </c>
      <c r="E1249" t="str">
        <f t="shared" ca="1" si="19"/>
        <v>'66','196','94.94'</v>
      </c>
    </row>
    <row r="1250" spans="1:5" x14ac:dyDescent="0.25">
      <c r="A1250">
        <v>1987</v>
      </c>
      <c r="B1250">
        <v>552</v>
      </c>
      <c r="C1250" t="str" cm="1">
        <f t="array" aca="1" ref="C1250" ca="1">INDEX(Price!$B:$B, RANDBETWEEN(2, COUNTA(Price!$B:$B)))</f>
        <v>23.99</v>
      </c>
      <c r="E1250" t="str">
        <f t="shared" ca="1" si="19"/>
        <v>'1987','552','23.99'</v>
      </c>
    </row>
    <row r="1251" spans="1:5" x14ac:dyDescent="0.25">
      <c r="A1251">
        <v>559</v>
      </c>
      <c r="B1251">
        <v>138</v>
      </c>
      <c r="C1251" t="str" cm="1">
        <f t="array" aca="1" ref="C1251" ca="1">INDEX(Price!$B:$B, RANDBETWEEN(2, COUNTA(Price!$B:$B)))</f>
        <v>76.62</v>
      </c>
      <c r="E1251" t="str">
        <f t="shared" ca="1" si="19"/>
        <v>'559','138','76.62'</v>
      </c>
    </row>
    <row r="1252" spans="1:5" x14ac:dyDescent="0.25">
      <c r="A1252">
        <v>399</v>
      </c>
      <c r="B1252">
        <v>475</v>
      </c>
      <c r="C1252" t="str" cm="1">
        <f t="array" aca="1" ref="C1252" ca="1">INDEX(Price!$B:$B, RANDBETWEEN(2, COUNTA(Price!$B:$B)))</f>
        <v>60.91</v>
      </c>
      <c r="E1252" t="str">
        <f t="shared" ca="1" si="19"/>
        <v>'399','475','60.91'</v>
      </c>
    </row>
    <row r="1253" spans="1:5" x14ac:dyDescent="0.25">
      <c r="A1253">
        <v>511</v>
      </c>
      <c r="B1253">
        <v>219</v>
      </c>
      <c r="C1253" t="str" cm="1">
        <f t="array" aca="1" ref="C1253" ca="1">INDEX(Price!$B:$B, RANDBETWEEN(2, COUNTA(Price!$B:$B)))</f>
        <v>58.89</v>
      </c>
      <c r="E1253" t="str">
        <f t="shared" ca="1" si="19"/>
        <v>'511','219','58.89'</v>
      </c>
    </row>
    <row r="1254" spans="1:5" x14ac:dyDescent="0.25">
      <c r="A1254">
        <v>1974</v>
      </c>
      <c r="B1254">
        <v>89</v>
      </c>
      <c r="C1254" t="str" cm="1">
        <f t="array" aca="1" ref="C1254" ca="1">INDEX(Price!$B:$B, RANDBETWEEN(2, COUNTA(Price!$B:$B)))</f>
        <v>16.92</v>
      </c>
      <c r="E1254" t="str">
        <f t="shared" ca="1" si="19"/>
        <v>'1974','89','16.92'</v>
      </c>
    </row>
    <row r="1255" spans="1:5" x14ac:dyDescent="0.25">
      <c r="A1255">
        <v>2086</v>
      </c>
      <c r="B1255">
        <v>495</v>
      </c>
      <c r="C1255" t="str" cm="1">
        <f t="array" aca="1" ref="C1255" ca="1">INDEX(Price!$B:$B, RANDBETWEEN(2, COUNTA(Price!$B:$B)))</f>
        <v>54.16</v>
      </c>
      <c r="E1255" t="str">
        <f t="shared" ca="1" si="19"/>
        <v>'2086','495','54.16'</v>
      </c>
    </row>
    <row r="1256" spans="1:5" x14ac:dyDescent="0.25">
      <c r="A1256">
        <v>2016</v>
      </c>
      <c r="B1256">
        <v>544</v>
      </c>
      <c r="C1256" t="str" cm="1">
        <f t="array" aca="1" ref="C1256" ca="1">INDEX(Price!$B:$B, RANDBETWEEN(2, COUNTA(Price!$B:$B)))</f>
        <v>4.75</v>
      </c>
      <c r="E1256" t="str">
        <f t="shared" ca="1" si="19"/>
        <v>'2016','544','4.75'</v>
      </c>
    </row>
    <row r="1257" spans="1:5" x14ac:dyDescent="0.25">
      <c r="A1257">
        <v>148</v>
      </c>
      <c r="B1257">
        <v>374</v>
      </c>
      <c r="C1257" t="str" cm="1">
        <f t="array" aca="1" ref="C1257" ca="1">INDEX(Price!$B:$B, RANDBETWEEN(2, COUNTA(Price!$B:$B)))</f>
        <v>50.44</v>
      </c>
      <c r="E1257" t="str">
        <f t="shared" ca="1" si="19"/>
        <v>'148','374','50.44'</v>
      </c>
    </row>
    <row r="1258" spans="1:5" x14ac:dyDescent="0.25">
      <c r="A1258">
        <v>1455</v>
      </c>
      <c r="B1258">
        <v>433</v>
      </c>
      <c r="C1258" t="str" cm="1">
        <f t="array" aca="1" ref="C1258" ca="1">INDEX(Price!$B:$B, RANDBETWEEN(2, COUNTA(Price!$B:$B)))</f>
        <v>94.47</v>
      </c>
      <c r="E1258" t="str">
        <f t="shared" ca="1" si="19"/>
        <v>'1455','433','94.47'</v>
      </c>
    </row>
    <row r="1259" spans="1:5" x14ac:dyDescent="0.25">
      <c r="A1259">
        <v>1370</v>
      </c>
      <c r="B1259">
        <v>38</v>
      </c>
      <c r="C1259" t="str" cm="1">
        <f t="array" aca="1" ref="C1259" ca="1">INDEX(Price!$B:$B, RANDBETWEEN(2, COUNTA(Price!$B:$B)))</f>
        <v>68.54</v>
      </c>
      <c r="E1259" t="str">
        <f t="shared" ca="1" si="19"/>
        <v>'1370','38','68.54'</v>
      </c>
    </row>
    <row r="1260" spans="1:5" x14ac:dyDescent="0.25">
      <c r="A1260">
        <v>754</v>
      </c>
      <c r="B1260">
        <v>205</v>
      </c>
      <c r="C1260" t="str" cm="1">
        <f t="array" aca="1" ref="C1260" ca="1">INDEX(Price!$B:$B, RANDBETWEEN(2, COUNTA(Price!$B:$B)))</f>
        <v>30.51</v>
      </c>
      <c r="E1260" t="str">
        <f t="shared" ca="1" si="19"/>
        <v>'754','205','30.51'</v>
      </c>
    </row>
    <row r="1261" spans="1:5" x14ac:dyDescent="0.25">
      <c r="A1261">
        <v>1292</v>
      </c>
      <c r="B1261">
        <v>1</v>
      </c>
      <c r="C1261" t="str" cm="1">
        <f t="array" aca="1" ref="C1261" ca="1">INDEX(Price!$B:$B, RANDBETWEEN(2, COUNTA(Price!$B:$B)))</f>
        <v>86.22</v>
      </c>
      <c r="E1261" t="str">
        <f t="shared" ca="1" si="19"/>
        <v>'1292','1','86.22'</v>
      </c>
    </row>
    <row r="1262" spans="1:5" x14ac:dyDescent="0.25">
      <c r="A1262">
        <v>1065</v>
      </c>
      <c r="B1262">
        <v>207</v>
      </c>
      <c r="C1262" t="str" cm="1">
        <f t="array" aca="1" ref="C1262" ca="1">INDEX(Price!$B:$B, RANDBETWEEN(2, COUNTA(Price!$B:$B)))</f>
        <v>79.66</v>
      </c>
      <c r="E1262" t="str">
        <f t="shared" ca="1" si="19"/>
        <v>'1065','207','79.66'</v>
      </c>
    </row>
    <row r="1263" spans="1:5" x14ac:dyDescent="0.25">
      <c r="A1263">
        <v>1918</v>
      </c>
      <c r="B1263">
        <v>519</v>
      </c>
      <c r="C1263" t="str" cm="1">
        <f t="array" aca="1" ref="C1263" ca="1">INDEX(Price!$B:$B, RANDBETWEEN(2, COUNTA(Price!$B:$B)))</f>
        <v>72.75</v>
      </c>
      <c r="E1263" t="str">
        <f t="shared" ca="1" si="19"/>
        <v>'1918','519','72.75'</v>
      </c>
    </row>
    <row r="1264" spans="1:5" x14ac:dyDescent="0.25">
      <c r="A1264">
        <v>1227</v>
      </c>
      <c r="B1264">
        <v>333</v>
      </c>
      <c r="C1264" t="str" cm="1">
        <f t="array" aca="1" ref="C1264" ca="1">INDEX(Price!$B:$B, RANDBETWEEN(2, COUNTA(Price!$B:$B)))</f>
        <v>17.89</v>
      </c>
      <c r="E1264" t="str">
        <f t="shared" ca="1" si="19"/>
        <v>'1227','333','17.89'</v>
      </c>
    </row>
    <row r="1265" spans="1:5" x14ac:dyDescent="0.25">
      <c r="A1265">
        <v>1406</v>
      </c>
      <c r="B1265">
        <v>67</v>
      </c>
      <c r="C1265" t="str" cm="1">
        <f t="array" aca="1" ref="C1265" ca="1">INDEX(Price!$B:$B, RANDBETWEEN(2, COUNTA(Price!$B:$B)))</f>
        <v>35.23</v>
      </c>
      <c r="E1265" t="str">
        <f t="shared" ca="1" si="19"/>
        <v>'1406','67','35.23'</v>
      </c>
    </row>
    <row r="1266" spans="1:5" x14ac:dyDescent="0.25">
      <c r="A1266">
        <v>1237</v>
      </c>
      <c r="B1266">
        <v>335</v>
      </c>
      <c r="C1266" t="str" cm="1">
        <f t="array" aca="1" ref="C1266" ca="1">INDEX(Price!$B:$B, RANDBETWEEN(2, COUNTA(Price!$B:$B)))</f>
        <v>39.98</v>
      </c>
      <c r="E1266" t="str">
        <f t="shared" ca="1" si="19"/>
        <v>'1237','335','39.98'</v>
      </c>
    </row>
    <row r="1267" spans="1:5" x14ac:dyDescent="0.25">
      <c r="A1267">
        <v>2093</v>
      </c>
      <c r="B1267">
        <v>369</v>
      </c>
      <c r="C1267" t="str" cm="1">
        <f t="array" aca="1" ref="C1267" ca="1">INDEX(Price!$B:$B, RANDBETWEEN(2, COUNTA(Price!$B:$B)))</f>
        <v>57.85</v>
      </c>
      <c r="E1267" t="str">
        <f t="shared" ca="1" si="19"/>
        <v>'2093','369','57.85'</v>
      </c>
    </row>
    <row r="1268" spans="1:5" x14ac:dyDescent="0.25">
      <c r="A1268">
        <v>13</v>
      </c>
      <c r="B1268">
        <v>257</v>
      </c>
      <c r="C1268" t="str" cm="1">
        <f t="array" aca="1" ref="C1268" ca="1">INDEX(Price!$B:$B, RANDBETWEEN(2, COUNTA(Price!$B:$B)))</f>
        <v>48.18</v>
      </c>
      <c r="E1268" t="str">
        <f t="shared" ca="1" si="19"/>
        <v>'13','257','48.18'</v>
      </c>
    </row>
    <row r="1269" spans="1:5" x14ac:dyDescent="0.25">
      <c r="A1269">
        <v>774</v>
      </c>
      <c r="B1269">
        <v>551</v>
      </c>
      <c r="C1269" t="str" cm="1">
        <f t="array" aca="1" ref="C1269" ca="1">INDEX(Price!$B:$B, RANDBETWEEN(2, COUNTA(Price!$B:$B)))</f>
        <v>20.36</v>
      </c>
      <c r="E1269" t="str">
        <f t="shared" ca="1" si="19"/>
        <v>'774','551','20.36'</v>
      </c>
    </row>
    <row r="1270" spans="1:5" x14ac:dyDescent="0.25">
      <c r="A1270">
        <v>488</v>
      </c>
      <c r="B1270">
        <v>504</v>
      </c>
      <c r="C1270" t="str" cm="1">
        <f t="array" aca="1" ref="C1270" ca="1">INDEX(Price!$B:$B, RANDBETWEEN(2, COUNTA(Price!$B:$B)))</f>
        <v>28.39</v>
      </c>
      <c r="E1270" t="str">
        <f t="shared" ca="1" si="19"/>
        <v>'488','504','28.39'</v>
      </c>
    </row>
    <row r="1271" spans="1:5" x14ac:dyDescent="0.25">
      <c r="A1271">
        <v>1687</v>
      </c>
      <c r="B1271">
        <v>44</v>
      </c>
      <c r="C1271" t="str" cm="1">
        <f t="array" aca="1" ref="C1271" ca="1">INDEX(Price!$B:$B, RANDBETWEEN(2, COUNTA(Price!$B:$B)))</f>
        <v>52.13</v>
      </c>
      <c r="E1271" t="str">
        <f t="shared" ca="1" si="19"/>
        <v>'1687','44','52.13'</v>
      </c>
    </row>
    <row r="1272" spans="1:5" x14ac:dyDescent="0.25">
      <c r="A1272">
        <v>989</v>
      </c>
      <c r="B1272">
        <v>177</v>
      </c>
      <c r="C1272" t="str" cm="1">
        <f t="array" aca="1" ref="C1272" ca="1">INDEX(Price!$B:$B, RANDBETWEEN(2, COUNTA(Price!$B:$B)))</f>
        <v>15.12</v>
      </c>
      <c r="E1272" t="str">
        <f t="shared" ca="1" si="19"/>
        <v>'989','177','15.12'</v>
      </c>
    </row>
    <row r="1273" spans="1:5" x14ac:dyDescent="0.25">
      <c r="A1273">
        <v>1126</v>
      </c>
      <c r="B1273">
        <v>504</v>
      </c>
      <c r="C1273" t="str" cm="1">
        <f t="array" aca="1" ref="C1273" ca="1">INDEX(Price!$B:$B, RANDBETWEEN(2, COUNTA(Price!$B:$B)))</f>
        <v>78.12</v>
      </c>
      <c r="E1273" t="str">
        <f t="shared" ca="1" si="19"/>
        <v>'1126','504','78.12'</v>
      </c>
    </row>
    <row r="1274" spans="1:5" x14ac:dyDescent="0.25">
      <c r="A1274">
        <v>1343</v>
      </c>
      <c r="B1274">
        <v>64</v>
      </c>
      <c r="C1274" t="str" cm="1">
        <f t="array" aca="1" ref="C1274" ca="1">INDEX(Price!$B:$B, RANDBETWEEN(2, COUNTA(Price!$B:$B)))</f>
        <v>69.96</v>
      </c>
      <c r="E1274" t="str">
        <f t="shared" ca="1" si="19"/>
        <v>'1343','64','69.96'</v>
      </c>
    </row>
    <row r="1275" spans="1:5" x14ac:dyDescent="0.25">
      <c r="A1275">
        <v>1145</v>
      </c>
      <c r="B1275">
        <v>30</v>
      </c>
      <c r="C1275" t="str" cm="1">
        <f t="array" aca="1" ref="C1275" ca="1">INDEX(Price!$B:$B, RANDBETWEEN(2, COUNTA(Price!$B:$B)))</f>
        <v>36.20</v>
      </c>
      <c r="E1275" t="str">
        <f t="shared" ca="1" si="19"/>
        <v>'1145','30','36.20'</v>
      </c>
    </row>
    <row r="1276" spans="1:5" x14ac:dyDescent="0.25">
      <c r="A1276">
        <v>2028</v>
      </c>
      <c r="B1276">
        <v>43</v>
      </c>
      <c r="C1276" t="str" cm="1">
        <f t="array" aca="1" ref="C1276" ca="1">INDEX(Price!$B:$B, RANDBETWEEN(2, COUNTA(Price!$B:$B)))</f>
        <v>90.85</v>
      </c>
      <c r="E1276" t="str">
        <f t="shared" ca="1" si="19"/>
        <v>'2028','43','90.85'</v>
      </c>
    </row>
    <row r="1277" spans="1:5" x14ac:dyDescent="0.25">
      <c r="A1277">
        <v>468</v>
      </c>
      <c r="B1277">
        <v>386</v>
      </c>
      <c r="C1277" t="str" cm="1">
        <f t="array" aca="1" ref="C1277" ca="1">INDEX(Price!$B:$B, RANDBETWEEN(2, COUNTA(Price!$B:$B)))</f>
        <v>41.22</v>
      </c>
      <c r="E1277" t="str">
        <f t="shared" ca="1" si="19"/>
        <v>'468','386','41.22'</v>
      </c>
    </row>
    <row r="1278" spans="1:5" x14ac:dyDescent="0.25">
      <c r="A1278">
        <v>1562</v>
      </c>
      <c r="B1278">
        <v>524</v>
      </c>
      <c r="C1278" t="str" cm="1">
        <f t="array" aca="1" ref="C1278" ca="1">INDEX(Price!$B:$B, RANDBETWEEN(2, COUNTA(Price!$B:$B)))</f>
        <v>45.35</v>
      </c>
      <c r="E1278" t="str">
        <f t="shared" ca="1" si="19"/>
        <v>'1562','524','45.35'</v>
      </c>
    </row>
    <row r="1279" spans="1:5" x14ac:dyDescent="0.25">
      <c r="A1279">
        <v>1180</v>
      </c>
      <c r="B1279">
        <v>431</v>
      </c>
      <c r="C1279" t="str" cm="1">
        <f t="array" aca="1" ref="C1279" ca="1">INDEX(Price!$B:$B, RANDBETWEEN(2, COUNTA(Price!$B:$B)))</f>
        <v>27.04</v>
      </c>
      <c r="E1279" t="str">
        <f t="shared" ca="1" si="19"/>
        <v>'1180','431','27.04'</v>
      </c>
    </row>
    <row r="1280" spans="1:5" x14ac:dyDescent="0.25">
      <c r="A1280">
        <v>797</v>
      </c>
      <c r="B1280">
        <v>181</v>
      </c>
      <c r="C1280" t="str" cm="1">
        <f t="array" aca="1" ref="C1280" ca="1">INDEX(Price!$B:$B, RANDBETWEEN(2, COUNTA(Price!$B:$B)))</f>
        <v>58.79</v>
      </c>
      <c r="E1280" t="str">
        <f t="shared" ca="1" si="19"/>
        <v>'797','181','58.79'</v>
      </c>
    </row>
    <row r="1281" spans="1:5" x14ac:dyDescent="0.25">
      <c r="A1281">
        <v>1045</v>
      </c>
      <c r="B1281">
        <v>515</v>
      </c>
      <c r="C1281" t="str" cm="1">
        <f t="array" aca="1" ref="C1281" ca="1">INDEX(Price!$B:$B, RANDBETWEEN(2, COUNTA(Price!$B:$B)))</f>
        <v>27.09</v>
      </c>
      <c r="E1281" t="str">
        <f t="shared" ca="1" si="19"/>
        <v>'1045','515','27.09'</v>
      </c>
    </row>
    <row r="1282" spans="1:5" x14ac:dyDescent="0.25">
      <c r="A1282">
        <v>934</v>
      </c>
      <c r="B1282">
        <v>305</v>
      </c>
      <c r="C1282" t="str" cm="1">
        <f t="array" aca="1" ref="C1282" ca="1">INDEX(Price!$B:$B, RANDBETWEEN(2, COUNTA(Price!$B:$B)))</f>
        <v>41.47</v>
      </c>
      <c r="E1282" t="str">
        <f t="shared" ca="1" si="19"/>
        <v>'934','305','41.47'</v>
      </c>
    </row>
    <row r="1283" spans="1:5" x14ac:dyDescent="0.25">
      <c r="A1283">
        <v>930</v>
      </c>
      <c r="B1283">
        <v>526</v>
      </c>
      <c r="C1283" t="str" cm="1">
        <f t="array" aca="1" ref="C1283" ca="1">INDEX(Price!$B:$B, RANDBETWEEN(2, COUNTA(Price!$B:$B)))</f>
        <v>3.24</v>
      </c>
      <c r="E1283" t="str">
        <f t="shared" ref="E1283:E1346" ca="1" si="20">_xlfn.CONCAT("'",A1283,"'",",","'",B1283,"'",",","'",C1283,"'")</f>
        <v>'930','526','3.24'</v>
      </c>
    </row>
    <row r="1284" spans="1:5" x14ac:dyDescent="0.25">
      <c r="A1284">
        <v>1410</v>
      </c>
      <c r="B1284">
        <v>283</v>
      </c>
      <c r="C1284" t="str" cm="1">
        <f t="array" aca="1" ref="C1284" ca="1">INDEX(Price!$B:$B, RANDBETWEEN(2, COUNTA(Price!$B:$B)))</f>
        <v>63.27</v>
      </c>
      <c r="E1284" t="str">
        <f t="shared" ca="1" si="20"/>
        <v>'1410','283','63.27'</v>
      </c>
    </row>
    <row r="1285" spans="1:5" x14ac:dyDescent="0.25">
      <c r="A1285">
        <v>573</v>
      </c>
      <c r="B1285">
        <v>374</v>
      </c>
      <c r="C1285" t="str" cm="1">
        <f t="array" aca="1" ref="C1285" ca="1">INDEX(Price!$B:$B, RANDBETWEEN(2, COUNTA(Price!$B:$B)))</f>
        <v>41.56</v>
      </c>
      <c r="E1285" t="str">
        <f t="shared" ca="1" si="20"/>
        <v>'573','374','41.56'</v>
      </c>
    </row>
    <row r="1286" spans="1:5" x14ac:dyDescent="0.25">
      <c r="A1286">
        <v>607</v>
      </c>
      <c r="B1286">
        <v>193</v>
      </c>
      <c r="C1286" t="str" cm="1">
        <f t="array" aca="1" ref="C1286" ca="1">INDEX(Price!$B:$B, RANDBETWEEN(2, COUNTA(Price!$B:$B)))</f>
        <v>74.56</v>
      </c>
      <c r="E1286" t="str">
        <f t="shared" ca="1" si="20"/>
        <v>'607','193','74.56'</v>
      </c>
    </row>
    <row r="1287" spans="1:5" x14ac:dyDescent="0.25">
      <c r="A1287">
        <v>118</v>
      </c>
      <c r="B1287">
        <v>158</v>
      </c>
      <c r="C1287" t="str" cm="1">
        <f t="array" aca="1" ref="C1287" ca="1">INDEX(Price!$B:$B, RANDBETWEEN(2, COUNTA(Price!$B:$B)))</f>
        <v>35.35</v>
      </c>
      <c r="E1287" t="str">
        <f t="shared" ca="1" si="20"/>
        <v>'118','158','35.35'</v>
      </c>
    </row>
    <row r="1288" spans="1:5" x14ac:dyDescent="0.25">
      <c r="A1288">
        <v>419</v>
      </c>
      <c r="B1288">
        <v>182</v>
      </c>
      <c r="C1288" t="str" cm="1">
        <f t="array" aca="1" ref="C1288" ca="1">INDEX(Price!$B:$B, RANDBETWEEN(2, COUNTA(Price!$B:$B)))</f>
        <v>84.26</v>
      </c>
      <c r="E1288" t="str">
        <f t="shared" ca="1" si="20"/>
        <v>'419','182','84.26'</v>
      </c>
    </row>
    <row r="1289" spans="1:5" x14ac:dyDescent="0.25">
      <c r="A1289">
        <v>951</v>
      </c>
      <c r="B1289">
        <v>380</v>
      </c>
      <c r="C1289" t="str" cm="1">
        <f t="array" aca="1" ref="C1289" ca="1">INDEX(Price!$B:$B, RANDBETWEEN(2, COUNTA(Price!$B:$B)))</f>
        <v>76.51</v>
      </c>
      <c r="E1289" t="str">
        <f t="shared" ca="1" si="20"/>
        <v>'951','380','76.51'</v>
      </c>
    </row>
    <row r="1290" spans="1:5" x14ac:dyDescent="0.25">
      <c r="A1290">
        <v>707</v>
      </c>
      <c r="B1290">
        <v>234</v>
      </c>
      <c r="C1290" t="str" cm="1">
        <f t="array" aca="1" ref="C1290" ca="1">INDEX(Price!$B:$B, RANDBETWEEN(2, COUNTA(Price!$B:$B)))</f>
        <v>95.22</v>
      </c>
      <c r="E1290" t="str">
        <f t="shared" ca="1" si="20"/>
        <v>'707','234','95.22'</v>
      </c>
    </row>
    <row r="1291" spans="1:5" x14ac:dyDescent="0.25">
      <c r="A1291">
        <v>1174</v>
      </c>
      <c r="B1291">
        <v>511</v>
      </c>
      <c r="C1291" t="str" cm="1">
        <f t="array" aca="1" ref="C1291" ca="1">INDEX(Price!$B:$B, RANDBETWEEN(2, COUNTA(Price!$B:$B)))</f>
        <v>82.72</v>
      </c>
      <c r="E1291" t="str">
        <f t="shared" ca="1" si="20"/>
        <v>'1174','511','82.72'</v>
      </c>
    </row>
    <row r="1292" spans="1:5" x14ac:dyDescent="0.25">
      <c r="A1292">
        <v>1766</v>
      </c>
      <c r="B1292">
        <v>132</v>
      </c>
      <c r="C1292" t="str" cm="1">
        <f t="array" aca="1" ref="C1292" ca="1">INDEX(Price!$B:$B, RANDBETWEEN(2, COUNTA(Price!$B:$B)))</f>
        <v>85.26</v>
      </c>
      <c r="E1292" t="str">
        <f t="shared" ca="1" si="20"/>
        <v>'1766','132','85.26'</v>
      </c>
    </row>
    <row r="1293" spans="1:5" x14ac:dyDescent="0.25">
      <c r="A1293">
        <v>1589</v>
      </c>
      <c r="B1293">
        <v>279</v>
      </c>
      <c r="C1293" t="str" cm="1">
        <f t="array" aca="1" ref="C1293" ca="1">INDEX(Price!$B:$B, RANDBETWEEN(2, COUNTA(Price!$B:$B)))</f>
        <v>98.04</v>
      </c>
      <c r="E1293" t="str">
        <f t="shared" ca="1" si="20"/>
        <v>'1589','279','98.04'</v>
      </c>
    </row>
    <row r="1294" spans="1:5" x14ac:dyDescent="0.25">
      <c r="A1294">
        <v>1573</v>
      </c>
      <c r="B1294">
        <v>514</v>
      </c>
      <c r="C1294" t="str" cm="1">
        <f t="array" aca="1" ref="C1294" ca="1">INDEX(Price!$B:$B, RANDBETWEEN(2, COUNTA(Price!$B:$B)))</f>
        <v>95.75</v>
      </c>
      <c r="E1294" t="str">
        <f t="shared" ca="1" si="20"/>
        <v>'1573','514','95.75'</v>
      </c>
    </row>
    <row r="1295" spans="1:5" x14ac:dyDescent="0.25">
      <c r="A1295">
        <v>544</v>
      </c>
      <c r="B1295">
        <v>67</v>
      </c>
      <c r="C1295" t="str" cm="1">
        <f t="array" aca="1" ref="C1295" ca="1">INDEX(Price!$B:$B, RANDBETWEEN(2, COUNTA(Price!$B:$B)))</f>
        <v>29.12</v>
      </c>
      <c r="E1295" t="str">
        <f t="shared" ca="1" si="20"/>
        <v>'544','67','29.12'</v>
      </c>
    </row>
    <row r="1296" spans="1:5" x14ac:dyDescent="0.25">
      <c r="A1296">
        <v>31</v>
      </c>
      <c r="B1296">
        <v>298</v>
      </c>
      <c r="C1296" t="str" cm="1">
        <f t="array" aca="1" ref="C1296" ca="1">INDEX(Price!$B:$B, RANDBETWEEN(2, COUNTA(Price!$B:$B)))</f>
        <v>79.96</v>
      </c>
      <c r="E1296" t="str">
        <f t="shared" ca="1" si="20"/>
        <v>'31','298','79.96'</v>
      </c>
    </row>
    <row r="1297" spans="1:5" x14ac:dyDescent="0.25">
      <c r="A1297">
        <v>118</v>
      </c>
      <c r="B1297">
        <v>128</v>
      </c>
      <c r="C1297" t="str" cm="1">
        <f t="array" aca="1" ref="C1297" ca="1">INDEX(Price!$B:$B, RANDBETWEEN(2, COUNTA(Price!$B:$B)))</f>
        <v>4.38</v>
      </c>
      <c r="E1297" t="str">
        <f t="shared" ca="1" si="20"/>
        <v>'118','128','4.38'</v>
      </c>
    </row>
    <row r="1298" spans="1:5" x14ac:dyDescent="0.25">
      <c r="A1298">
        <v>422</v>
      </c>
      <c r="B1298">
        <v>198</v>
      </c>
      <c r="C1298" t="str" cm="1">
        <f t="array" aca="1" ref="C1298" ca="1">INDEX(Price!$B:$B, RANDBETWEEN(2, COUNTA(Price!$B:$B)))</f>
        <v>51.13</v>
      </c>
      <c r="E1298" t="str">
        <f t="shared" ca="1" si="20"/>
        <v>'422','198','51.13'</v>
      </c>
    </row>
    <row r="1299" spans="1:5" x14ac:dyDescent="0.25">
      <c r="A1299">
        <v>2054</v>
      </c>
      <c r="B1299">
        <v>574</v>
      </c>
      <c r="C1299" t="str" cm="1">
        <f t="array" aca="1" ref="C1299" ca="1">INDEX(Price!$B:$B, RANDBETWEEN(2, COUNTA(Price!$B:$B)))</f>
        <v>41.72</v>
      </c>
      <c r="E1299" t="str">
        <f t="shared" ca="1" si="20"/>
        <v>'2054','574','41.72'</v>
      </c>
    </row>
    <row r="1300" spans="1:5" x14ac:dyDescent="0.25">
      <c r="A1300">
        <v>1955</v>
      </c>
      <c r="B1300">
        <v>206</v>
      </c>
      <c r="C1300" t="str" cm="1">
        <f t="array" aca="1" ref="C1300" ca="1">INDEX(Price!$B:$B, RANDBETWEEN(2, COUNTA(Price!$B:$B)))</f>
        <v>57.35</v>
      </c>
      <c r="E1300" t="str">
        <f t="shared" ca="1" si="20"/>
        <v>'1955','206','57.35'</v>
      </c>
    </row>
    <row r="1301" spans="1:5" x14ac:dyDescent="0.25">
      <c r="A1301">
        <v>1232</v>
      </c>
      <c r="B1301">
        <v>308</v>
      </c>
      <c r="C1301" t="str" cm="1">
        <f t="array" aca="1" ref="C1301" ca="1">INDEX(Price!$B:$B, RANDBETWEEN(2, COUNTA(Price!$B:$B)))</f>
        <v>32.61</v>
      </c>
      <c r="E1301" t="str">
        <f t="shared" ca="1" si="20"/>
        <v>'1232','308','32.61'</v>
      </c>
    </row>
    <row r="1302" spans="1:5" x14ac:dyDescent="0.25">
      <c r="A1302">
        <v>1572</v>
      </c>
      <c r="B1302">
        <v>537</v>
      </c>
      <c r="C1302" t="str" cm="1">
        <f t="array" aca="1" ref="C1302" ca="1">INDEX(Price!$B:$B, RANDBETWEEN(2, COUNTA(Price!$B:$B)))</f>
        <v>47.82</v>
      </c>
      <c r="E1302" t="str">
        <f t="shared" ca="1" si="20"/>
        <v>'1572','537','47.82'</v>
      </c>
    </row>
    <row r="1303" spans="1:5" x14ac:dyDescent="0.25">
      <c r="A1303">
        <v>373</v>
      </c>
      <c r="B1303">
        <v>420</v>
      </c>
      <c r="C1303" t="str" cm="1">
        <f t="array" aca="1" ref="C1303" ca="1">INDEX(Price!$B:$B, RANDBETWEEN(2, COUNTA(Price!$B:$B)))</f>
        <v>49.83</v>
      </c>
      <c r="E1303" t="str">
        <f t="shared" ca="1" si="20"/>
        <v>'373','420','49.83'</v>
      </c>
    </row>
    <row r="1304" spans="1:5" x14ac:dyDescent="0.25">
      <c r="A1304">
        <v>1192</v>
      </c>
      <c r="B1304">
        <v>63</v>
      </c>
      <c r="C1304" t="str" cm="1">
        <f t="array" aca="1" ref="C1304" ca="1">INDEX(Price!$B:$B, RANDBETWEEN(2, COUNTA(Price!$B:$B)))</f>
        <v>4.75</v>
      </c>
      <c r="E1304" t="str">
        <f t="shared" ca="1" si="20"/>
        <v>'1192','63','4.75'</v>
      </c>
    </row>
    <row r="1305" spans="1:5" x14ac:dyDescent="0.25">
      <c r="A1305">
        <v>1816</v>
      </c>
      <c r="B1305">
        <v>244</v>
      </c>
      <c r="C1305" t="str" cm="1">
        <f t="array" aca="1" ref="C1305" ca="1">INDEX(Price!$B:$B, RANDBETWEEN(2, COUNTA(Price!$B:$B)))</f>
        <v>9.58</v>
      </c>
      <c r="E1305" t="str">
        <f t="shared" ca="1" si="20"/>
        <v>'1816','244','9.58'</v>
      </c>
    </row>
    <row r="1306" spans="1:5" x14ac:dyDescent="0.25">
      <c r="A1306">
        <v>2040</v>
      </c>
      <c r="B1306">
        <v>541</v>
      </c>
      <c r="C1306" t="str" cm="1">
        <f t="array" aca="1" ref="C1306" ca="1">INDEX(Price!$B:$B, RANDBETWEEN(2, COUNTA(Price!$B:$B)))</f>
        <v>58.79</v>
      </c>
      <c r="E1306" t="str">
        <f t="shared" ca="1" si="20"/>
        <v>'2040','541','58.79'</v>
      </c>
    </row>
    <row r="1307" spans="1:5" x14ac:dyDescent="0.25">
      <c r="A1307">
        <v>1644</v>
      </c>
      <c r="B1307">
        <v>58</v>
      </c>
      <c r="C1307" t="str" cm="1">
        <f t="array" aca="1" ref="C1307" ca="1">INDEX(Price!$B:$B, RANDBETWEEN(2, COUNTA(Price!$B:$B)))</f>
        <v>44.80</v>
      </c>
      <c r="E1307" t="str">
        <f t="shared" ca="1" si="20"/>
        <v>'1644','58','44.80'</v>
      </c>
    </row>
    <row r="1308" spans="1:5" x14ac:dyDescent="0.25">
      <c r="A1308">
        <v>1897</v>
      </c>
      <c r="B1308">
        <v>505</v>
      </c>
      <c r="C1308" t="str" cm="1">
        <f t="array" aca="1" ref="C1308" ca="1">INDEX(Price!$B:$B, RANDBETWEEN(2, COUNTA(Price!$B:$B)))</f>
        <v>94.73</v>
      </c>
      <c r="E1308" t="str">
        <f t="shared" ca="1" si="20"/>
        <v>'1897','505','94.73'</v>
      </c>
    </row>
    <row r="1309" spans="1:5" x14ac:dyDescent="0.25">
      <c r="A1309">
        <v>1647</v>
      </c>
      <c r="B1309">
        <v>58</v>
      </c>
      <c r="C1309" t="str" cm="1">
        <f t="array" aca="1" ref="C1309" ca="1">INDEX(Price!$B:$B, RANDBETWEEN(2, COUNTA(Price!$B:$B)))</f>
        <v>95.22</v>
      </c>
      <c r="E1309" t="str">
        <f t="shared" ca="1" si="20"/>
        <v>'1647','58','95.22'</v>
      </c>
    </row>
    <row r="1310" spans="1:5" x14ac:dyDescent="0.25">
      <c r="A1310">
        <v>1080</v>
      </c>
      <c r="B1310">
        <v>530</v>
      </c>
      <c r="C1310" t="str" cm="1">
        <f t="array" aca="1" ref="C1310" ca="1">INDEX(Price!$B:$B, RANDBETWEEN(2, COUNTA(Price!$B:$B)))</f>
        <v>14.96</v>
      </c>
      <c r="E1310" t="str">
        <f t="shared" ca="1" si="20"/>
        <v>'1080','530','14.96'</v>
      </c>
    </row>
    <row r="1311" spans="1:5" x14ac:dyDescent="0.25">
      <c r="A1311">
        <v>869</v>
      </c>
      <c r="B1311">
        <v>283</v>
      </c>
      <c r="C1311" t="str" cm="1">
        <f t="array" aca="1" ref="C1311" ca="1">INDEX(Price!$B:$B, RANDBETWEEN(2, COUNTA(Price!$B:$B)))</f>
        <v>20.95</v>
      </c>
      <c r="E1311" t="str">
        <f t="shared" ca="1" si="20"/>
        <v>'869','283','20.95'</v>
      </c>
    </row>
    <row r="1312" spans="1:5" x14ac:dyDescent="0.25">
      <c r="A1312">
        <v>784</v>
      </c>
      <c r="B1312">
        <v>36</v>
      </c>
      <c r="C1312" t="str" cm="1">
        <f t="array" aca="1" ref="C1312" ca="1">INDEX(Price!$B:$B, RANDBETWEEN(2, COUNTA(Price!$B:$B)))</f>
        <v>91.79</v>
      </c>
      <c r="E1312" t="str">
        <f t="shared" ca="1" si="20"/>
        <v>'784','36','91.79'</v>
      </c>
    </row>
    <row r="1313" spans="1:5" x14ac:dyDescent="0.25">
      <c r="A1313">
        <v>1503</v>
      </c>
      <c r="B1313">
        <v>228</v>
      </c>
      <c r="C1313" t="str" cm="1">
        <f t="array" aca="1" ref="C1313" ca="1">INDEX(Price!$B:$B, RANDBETWEEN(2, COUNTA(Price!$B:$B)))</f>
        <v>86.23</v>
      </c>
      <c r="E1313" t="str">
        <f t="shared" ca="1" si="20"/>
        <v>'1503','228','86.23'</v>
      </c>
    </row>
    <row r="1314" spans="1:5" x14ac:dyDescent="0.25">
      <c r="A1314">
        <v>831</v>
      </c>
      <c r="B1314">
        <v>407</v>
      </c>
      <c r="C1314" t="str" cm="1">
        <f t="array" aca="1" ref="C1314" ca="1">INDEX(Price!$B:$B, RANDBETWEEN(2, COUNTA(Price!$B:$B)))</f>
        <v>4.76</v>
      </c>
      <c r="E1314" t="str">
        <f t="shared" ca="1" si="20"/>
        <v>'831','407','4.76'</v>
      </c>
    </row>
    <row r="1315" spans="1:5" x14ac:dyDescent="0.25">
      <c r="A1315">
        <v>1945</v>
      </c>
      <c r="B1315">
        <v>391</v>
      </c>
      <c r="C1315" t="str" cm="1">
        <f t="array" aca="1" ref="C1315" ca="1">INDEX(Price!$B:$B, RANDBETWEEN(2, COUNTA(Price!$B:$B)))</f>
        <v>36.71</v>
      </c>
      <c r="E1315" t="str">
        <f t="shared" ca="1" si="20"/>
        <v>'1945','391','36.71'</v>
      </c>
    </row>
    <row r="1316" spans="1:5" x14ac:dyDescent="0.25">
      <c r="A1316">
        <v>309</v>
      </c>
      <c r="B1316">
        <v>207</v>
      </c>
      <c r="C1316" t="str" cm="1">
        <f t="array" aca="1" ref="C1316" ca="1">INDEX(Price!$B:$B, RANDBETWEEN(2, COUNTA(Price!$B:$B)))</f>
        <v>34.62</v>
      </c>
      <c r="E1316" t="str">
        <f t="shared" ca="1" si="20"/>
        <v>'309','207','34.62'</v>
      </c>
    </row>
    <row r="1317" spans="1:5" x14ac:dyDescent="0.25">
      <c r="A1317">
        <v>945</v>
      </c>
      <c r="B1317">
        <v>297</v>
      </c>
      <c r="C1317" t="str" cm="1">
        <f t="array" aca="1" ref="C1317" ca="1">INDEX(Price!$B:$B, RANDBETWEEN(2, COUNTA(Price!$B:$B)))</f>
        <v>94.47</v>
      </c>
      <c r="E1317" t="str">
        <f t="shared" ca="1" si="20"/>
        <v>'945','297','94.47'</v>
      </c>
    </row>
    <row r="1318" spans="1:5" x14ac:dyDescent="0.25">
      <c r="A1318">
        <v>1000</v>
      </c>
      <c r="B1318">
        <v>221</v>
      </c>
      <c r="C1318" t="str" cm="1">
        <f t="array" aca="1" ref="C1318" ca="1">INDEX(Price!$B:$B, RANDBETWEEN(2, COUNTA(Price!$B:$B)))</f>
        <v>72.84</v>
      </c>
      <c r="E1318" t="str">
        <f t="shared" ca="1" si="20"/>
        <v>'1000','221','72.84'</v>
      </c>
    </row>
    <row r="1319" spans="1:5" x14ac:dyDescent="0.25">
      <c r="A1319">
        <v>1481</v>
      </c>
      <c r="B1319">
        <v>359</v>
      </c>
      <c r="C1319" t="str" cm="1">
        <f t="array" aca="1" ref="C1319" ca="1">INDEX(Price!$B:$B, RANDBETWEEN(2, COUNTA(Price!$B:$B)))</f>
        <v>95.20</v>
      </c>
      <c r="E1319" t="str">
        <f t="shared" ca="1" si="20"/>
        <v>'1481','359','95.20'</v>
      </c>
    </row>
    <row r="1320" spans="1:5" x14ac:dyDescent="0.25">
      <c r="A1320">
        <v>192</v>
      </c>
      <c r="B1320">
        <v>352</v>
      </c>
      <c r="C1320" t="str" cm="1">
        <f t="array" aca="1" ref="C1320" ca="1">INDEX(Price!$B:$B, RANDBETWEEN(2, COUNTA(Price!$B:$B)))</f>
        <v>1.36</v>
      </c>
      <c r="E1320" t="str">
        <f t="shared" ca="1" si="20"/>
        <v>'192','352','1.36'</v>
      </c>
    </row>
    <row r="1321" spans="1:5" x14ac:dyDescent="0.25">
      <c r="A1321">
        <v>1464</v>
      </c>
      <c r="B1321">
        <v>519</v>
      </c>
      <c r="C1321" t="str" cm="1">
        <f t="array" aca="1" ref="C1321" ca="1">INDEX(Price!$B:$B, RANDBETWEEN(2, COUNTA(Price!$B:$B)))</f>
        <v>21.38</v>
      </c>
      <c r="E1321" t="str">
        <f t="shared" ca="1" si="20"/>
        <v>'1464','519','21.38'</v>
      </c>
    </row>
    <row r="1322" spans="1:5" x14ac:dyDescent="0.25">
      <c r="A1322">
        <v>210</v>
      </c>
      <c r="B1322">
        <v>238</v>
      </c>
      <c r="C1322" t="str" cm="1">
        <f t="array" aca="1" ref="C1322" ca="1">INDEX(Price!$B:$B, RANDBETWEEN(2, COUNTA(Price!$B:$B)))</f>
        <v>62.43</v>
      </c>
      <c r="E1322" t="str">
        <f t="shared" ca="1" si="20"/>
        <v>'210','238','62.43'</v>
      </c>
    </row>
    <row r="1323" spans="1:5" x14ac:dyDescent="0.25">
      <c r="A1323">
        <v>1486</v>
      </c>
      <c r="B1323">
        <v>224</v>
      </c>
      <c r="C1323" t="str" cm="1">
        <f t="array" aca="1" ref="C1323" ca="1">INDEX(Price!$B:$B, RANDBETWEEN(2, COUNTA(Price!$B:$B)))</f>
        <v>54.70</v>
      </c>
      <c r="E1323" t="str">
        <f t="shared" ca="1" si="20"/>
        <v>'1486','224','54.70'</v>
      </c>
    </row>
    <row r="1324" spans="1:5" x14ac:dyDescent="0.25">
      <c r="A1324">
        <v>1321</v>
      </c>
      <c r="B1324">
        <v>377</v>
      </c>
      <c r="C1324" t="str" cm="1">
        <f t="array" aca="1" ref="C1324" ca="1">INDEX(Price!$B:$B, RANDBETWEEN(2, COUNTA(Price!$B:$B)))</f>
        <v>36.20</v>
      </c>
      <c r="E1324" t="str">
        <f t="shared" ca="1" si="20"/>
        <v>'1321','377','36.20'</v>
      </c>
    </row>
    <row r="1325" spans="1:5" x14ac:dyDescent="0.25">
      <c r="A1325">
        <v>444</v>
      </c>
      <c r="B1325">
        <v>530</v>
      </c>
      <c r="C1325" t="str" cm="1">
        <f t="array" aca="1" ref="C1325" ca="1">INDEX(Price!$B:$B, RANDBETWEEN(2, COUNTA(Price!$B:$B)))</f>
        <v>47.08</v>
      </c>
      <c r="E1325" t="str">
        <f t="shared" ca="1" si="20"/>
        <v>'444','530','47.08'</v>
      </c>
    </row>
    <row r="1326" spans="1:5" x14ac:dyDescent="0.25">
      <c r="A1326">
        <v>1633</v>
      </c>
      <c r="B1326">
        <v>342</v>
      </c>
      <c r="C1326" t="str" cm="1">
        <f t="array" aca="1" ref="C1326" ca="1">INDEX(Price!$B:$B, RANDBETWEEN(2, COUNTA(Price!$B:$B)))</f>
        <v>33.53</v>
      </c>
      <c r="E1326" t="str">
        <f t="shared" ca="1" si="20"/>
        <v>'1633','342','33.53'</v>
      </c>
    </row>
    <row r="1327" spans="1:5" x14ac:dyDescent="0.25">
      <c r="A1327">
        <v>348</v>
      </c>
      <c r="B1327">
        <v>185</v>
      </c>
      <c r="C1327" t="str" cm="1">
        <f t="array" aca="1" ref="C1327" ca="1">INDEX(Price!$B:$B, RANDBETWEEN(2, COUNTA(Price!$B:$B)))</f>
        <v>61.68</v>
      </c>
      <c r="E1327" t="str">
        <f t="shared" ca="1" si="20"/>
        <v>'348','185','61.68'</v>
      </c>
    </row>
    <row r="1328" spans="1:5" x14ac:dyDescent="0.25">
      <c r="A1328">
        <v>1429</v>
      </c>
      <c r="B1328">
        <v>328</v>
      </c>
      <c r="C1328" t="str" cm="1">
        <f t="array" aca="1" ref="C1328" ca="1">INDEX(Price!$B:$B, RANDBETWEEN(2, COUNTA(Price!$B:$B)))</f>
        <v>55.62</v>
      </c>
      <c r="E1328" t="str">
        <f t="shared" ca="1" si="20"/>
        <v>'1429','328','55.62'</v>
      </c>
    </row>
    <row r="1329" spans="1:5" x14ac:dyDescent="0.25">
      <c r="A1329">
        <v>1074</v>
      </c>
      <c r="B1329">
        <v>126</v>
      </c>
      <c r="C1329" t="str" cm="1">
        <f t="array" aca="1" ref="C1329" ca="1">INDEX(Price!$B:$B, RANDBETWEEN(2, COUNTA(Price!$B:$B)))</f>
        <v>14.92</v>
      </c>
      <c r="E1329" t="str">
        <f t="shared" ca="1" si="20"/>
        <v>'1074','126','14.92'</v>
      </c>
    </row>
    <row r="1330" spans="1:5" x14ac:dyDescent="0.25">
      <c r="A1330">
        <v>190</v>
      </c>
      <c r="B1330">
        <v>58</v>
      </c>
      <c r="C1330" t="str" cm="1">
        <f t="array" aca="1" ref="C1330" ca="1">INDEX(Price!$B:$B, RANDBETWEEN(2, COUNTA(Price!$B:$B)))</f>
        <v>9.20</v>
      </c>
      <c r="E1330" t="str">
        <f t="shared" ca="1" si="20"/>
        <v>'190','58','9.20'</v>
      </c>
    </row>
    <row r="1331" spans="1:5" x14ac:dyDescent="0.25">
      <c r="A1331">
        <v>2034</v>
      </c>
      <c r="B1331">
        <v>290</v>
      </c>
      <c r="C1331" t="str" cm="1">
        <f t="array" aca="1" ref="C1331" ca="1">INDEX(Price!$B:$B, RANDBETWEEN(2, COUNTA(Price!$B:$B)))</f>
        <v>79.01</v>
      </c>
      <c r="E1331" t="str">
        <f t="shared" ca="1" si="20"/>
        <v>'2034','290','79.01'</v>
      </c>
    </row>
    <row r="1332" spans="1:5" x14ac:dyDescent="0.25">
      <c r="A1332">
        <v>319</v>
      </c>
      <c r="B1332">
        <v>329</v>
      </c>
      <c r="C1332" t="str" cm="1">
        <f t="array" aca="1" ref="C1332" ca="1">INDEX(Price!$B:$B, RANDBETWEEN(2, COUNTA(Price!$B:$B)))</f>
        <v>86.78</v>
      </c>
      <c r="E1332" t="str">
        <f t="shared" ca="1" si="20"/>
        <v>'319','329','86.78'</v>
      </c>
    </row>
    <row r="1333" spans="1:5" x14ac:dyDescent="0.25">
      <c r="A1333">
        <v>1917</v>
      </c>
      <c r="B1333">
        <v>68</v>
      </c>
      <c r="C1333" t="str" cm="1">
        <f t="array" aca="1" ref="C1333" ca="1">INDEX(Price!$B:$B, RANDBETWEEN(2, COUNTA(Price!$B:$B)))</f>
        <v>3.10</v>
      </c>
      <c r="E1333" t="str">
        <f t="shared" ca="1" si="20"/>
        <v>'1917','68','3.10'</v>
      </c>
    </row>
    <row r="1334" spans="1:5" x14ac:dyDescent="0.25">
      <c r="A1334">
        <v>1923</v>
      </c>
      <c r="B1334">
        <v>125</v>
      </c>
      <c r="C1334" t="str" cm="1">
        <f t="array" aca="1" ref="C1334" ca="1">INDEX(Price!$B:$B, RANDBETWEEN(2, COUNTA(Price!$B:$B)))</f>
        <v>46.27</v>
      </c>
      <c r="E1334" t="str">
        <f t="shared" ca="1" si="20"/>
        <v>'1923','125','46.27'</v>
      </c>
    </row>
    <row r="1335" spans="1:5" x14ac:dyDescent="0.25">
      <c r="A1335">
        <v>386</v>
      </c>
      <c r="B1335">
        <v>447</v>
      </c>
      <c r="C1335" t="str" cm="1">
        <f t="array" aca="1" ref="C1335" ca="1">INDEX(Price!$B:$B, RANDBETWEEN(2, COUNTA(Price!$B:$B)))</f>
        <v>71.83</v>
      </c>
      <c r="E1335" t="str">
        <f t="shared" ca="1" si="20"/>
        <v>'386','447','71.83'</v>
      </c>
    </row>
    <row r="1336" spans="1:5" x14ac:dyDescent="0.25">
      <c r="A1336">
        <v>1234</v>
      </c>
      <c r="B1336">
        <v>396</v>
      </c>
      <c r="C1336" t="str" cm="1">
        <f t="array" aca="1" ref="C1336" ca="1">INDEX(Price!$B:$B, RANDBETWEEN(2, COUNTA(Price!$B:$B)))</f>
        <v>27.04</v>
      </c>
      <c r="E1336" t="str">
        <f t="shared" ca="1" si="20"/>
        <v>'1234','396','27.04'</v>
      </c>
    </row>
    <row r="1337" spans="1:5" x14ac:dyDescent="0.25">
      <c r="A1337">
        <v>1548</v>
      </c>
      <c r="B1337">
        <v>170</v>
      </c>
      <c r="C1337" t="str" cm="1">
        <f t="array" aca="1" ref="C1337" ca="1">INDEX(Price!$B:$B, RANDBETWEEN(2, COUNTA(Price!$B:$B)))</f>
        <v>6.60</v>
      </c>
      <c r="E1337" t="str">
        <f t="shared" ca="1" si="20"/>
        <v>'1548','170','6.60'</v>
      </c>
    </row>
    <row r="1338" spans="1:5" x14ac:dyDescent="0.25">
      <c r="A1338">
        <v>825</v>
      </c>
      <c r="B1338">
        <v>85</v>
      </c>
      <c r="C1338" t="str" cm="1">
        <f t="array" aca="1" ref="C1338" ca="1">INDEX(Price!$B:$B, RANDBETWEEN(2, COUNTA(Price!$B:$B)))</f>
        <v>19.95</v>
      </c>
      <c r="E1338" t="str">
        <f t="shared" ca="1" si="20"/>
        <v>'825','85','19.95'</v>
      </c>
    </row>
    <row r="1339" spans="1:5" x14ac:dyDescent="0.25">
      <c r="A1339">
        <v>791</v>
      </c>
      <c r="B1339">
        <v>130</v>
      </c>
      <c r="C1339" t="str" cm="1">
        <f t="array" aca="1" ref="C1339" ca="1">INDEX(Price!$B:$B, RANDBETWEEN(2, COUNTA(Price!$B:$B)))</f>
        <v>34.62</v>
      </c>
      <c r="E1339" t="str">
        <f t="shared" ca="1" si="20"/>
        <v>'791','130','34.62'</v>
      </c>
    </row>
    <row r="1340" spans="1:5" x14ac:dyDescent="0.25">
      <c r="A1340">
        <v>966</v>
      </c>
      <c r="B1340">
        <v>528</v>
      </c>
      <c r="C1340" t="str" cm="1">
        <f t="array" aca="1" ref="C1340" ca="1">INDEX(Price!$B:$B, RANDBETWEEN(2, COUNTA(Price!$B:$B)))</f>
        <v>29.35</v>
      </c>
      <c r="E1340" t="str">
        <f t="shared" ca="1" si="20"/>
        <v>'966','528','29.35'</v>
      </c>
    </row>
    <row r="1341" spans="1:5" x14ac:dyDescent="0.25">
      <c r="A1341">
        <v>1242</v>
      </c>
      <c r="B1341">
        <v>37</v>
      </c>
      <c r="C1341" t="str" cm="1">
        <f t="array" aca="1" ref="C1341" ca="1">INDEX(Price!$B:$B, RANDBETWEEN(2, COUNTA(Price!$B:$B)))</f>
        <v>67.29</v>
      </c>
      <c r="E1341" t="str">
        <f t="shared" ca="1" si="20"/>
        <v>'1242','37','67.29'</v>
      </c>
    </row>
    <row r="1342" spans="1:5" x14ac:dyDescent="0.25">
      <c r="A1342">
        <v>86</v>
      </c>
      <c r="B1342">
        <v>390</v>
      </c>
      <c r="C1342" t="str" cm="1">
        <f t="array" aca="1" ref="C1342" ca="1">INDEX(Price!$B:$B, RANDBETWEEN(2, COUNTA(Price!$B:$B)))</f>
        <v>5.45</v>
      </c>
      <c r="E1342" t="str">
        <f t="shared" ca="1" si="20"/>
        <v>'86','390','5.45'</v>
      </c>
    </row>
    <row r="1343" spans="1:5" x14ac:dyDescent="0.25">
      <c r="A1343">
        <v>895</v>
      </c>
      <c r="B1343">
        <v>245</v>
      </c>
      <c r="C1343" t="str" cm="1">
        <f t="array" aca="1" ref="C1343" ca="1">INDEX(Price!$B:$B, RANDBETWEEN(2, COUNTA(Price!$B:$B)))</f>
        <v>88.27</v>
      </c>
      <c r="E1343" t="str">
        <f t="shared" ca="1" si="20"/>
        <v>'895','245','88.27'</v>
      </c>
    </row>
    <row r="1344" spans="1:5" x14ac:dyDescent="0.25">
      <c r="A1344">
        <v>520</v>
      </c>
      <c r="B1344">
        <v>184</v>
      </c>
      <c r="C1344" t="str" cm="1">
        <f t="array" aca="1" ref="C1344" ca="1">INDEX(Price!$B:$B, RANDBETWEEN(2, COUNTA(Price!$B:$B)))</f>
        <v>12.31</v>
      </c>
      <c r="E1344" t="str">
        <f t="shared" ca="1" si="20"/>
        <v>'520','184','12.31'</v>
      </c>
    </row>
    <row r="1345" spans="1:5" x14ac:dyDescent="0.25">
      <c r="A1345">
        <v>1947</v>
      </c>
      <c r="B1345">
        <v>207</v>
      </c>
      <c r="C1345" t="str" cm="1">
        <f t="array" aca="1" ref="C1345" ca="1">INDEX(Price!$B:$B, RANDBETWEEN(2, COUNTA(Price!$B:$B)))</f>
        <v>99.79</v>
      </c>
      <c r="E1345" t="str">
        <f t="shared" ca="1" si="20"/>
        <v>'1947','207','99.79'</v>
      </c>
    </row>
    <row r="1346" spans="1:5" x14ac:dyDescent="0.25">
      <c r="A1346">
        <v>107</v>
      </c>
      <c r="B1346">
        <v>71</v>
      </c>
      <c r="C1346" t="str" cm="1">
        <f t="array" aca="1" ref="C1346" ca="1">INDEX(Price!$B:$B, RANDBETWEEN(2, COUNTA(Price!$B:$B)))</f>
        <v>86.22</v>
      </c>
      <c r="E1346" t="str">
        <f t="shared" ca="1" si="20"/>
        <v>'107','71','86.22'</v>
      </c>
    </row>
    <row r="1347" spans="1:5" x14ac:dyDescent="0.25">
      <c r="A1347">
        <v>125</v>
      </c>
      <c r="B1347">
        <v>463</v>
      </c>
      <c r="C1347" t="str" cm="1">
        <f t="array" aca="1" ref="C1347" ca="1">INDEX(Price!$B:$B, RANDBETWEEN(2, COUNTA(Price!$B:$B)))</f>
        <v>43.12</v>
      </c>
      <c r="E1347" t="str">
        <f t="shared" ref="E1347:E1410" ca="1" si="21">_xlfn.CONCAT("'",A1347,"'",",","'",B1347,"'",",","'",C1347,"'")</f>
        <v>'125','463','43.12'</v>
      </c>
    </row>
    <row r="1348" spans="1:5" x14ac:dyDescent="0.25">
      <c r="A1348">
        <v>2177</v>
      </c>
      <c r="B1348">
        <v>45</v>
      </c>
      <c r="C1348" t="str" cm="1">
        <f t="array" aca="1" ref="C1348" ca="1">INDEX(Price!$B:$B, RANDBETWEEN(2, COUNTA(Price!$B:$B)))</f>
        <v>84.63</v>
      </c>
      <c r="E1348" t="str">
        <f t="shared" ca="1" si="21"/>
        <v>'2177','45','84.63'</v>
      </c>
    </row>
    <row r="1349" spans="1:5" x14ac:dyDescent="0.25">
      <c r="A1349">
        <v>1372</v>
      </c>
      <c r="B1349">
        <v>460</v>
      </c>
      <c r="C1349" t="str" cm="1">
        <f t="array" aca="1" ref="C1349" ca="1">INDEX(Price!$B:$B, RANDBETWEEN(2, COUNTA(Price!$B:$B)))</f>
        <v>51.47</v>
      </c>
      <c r="E1349" t="str">
        <f t="shared" ca="1" si="21"/>
        <v>'1372','460','51.47'</v>
      </c>
    </row>
    <row r="1350" spans="1:5" x14ac:dyDescent="0.25">
      <c r="A1350">
        <v>523</v>
      </c>
      <c r="B1350">
        <v>201</v>
      </c>
      <c r="C1350" t="str" cm="1">
        <f t="array" aca="1" ref="C1350" ca="1">INDEX(Price!$B:$B, RANDBETWEEN(2, COUNTA(Price!$B:$B)))</f>
        <v>91.54</v>
      </c>
      <c r="E1350" t="str">
        <f t="shared" ca="1" si="21"/>
        <v>'523','201','91.54'</v>
      </c>
    </row>
    <row r="1351" spans="1:5" x14ac:dyDescent="0.25">
      <c r="A1351">
        <v>1973</v>
      </c>
      <c r="B1351">
        <v>438</v>
      </c>
      <c r="C1351" t="str" cm="1">
        <f t="array" aca="1" ref="C1351" ca="1">INDEX(Price!$B:$B, RANDBETWEEN(2, COUNTA(Price!$B:$B)))</f>
        <v>20.02</v>
      </c>
      <c r="E1351" t="str">
        <f t="shared" ca="1" si="21"/>
        <v>'1973','438','20.02'</v>
      </c>
    </row>
    <row r="1352" spans="1:5" x14ac:dyDescent="0.25">
      <c r="A1352">
        <v>2073</v>
      </c>
      <c r="B1352">
        <v>5</v>
      </c>
      <c r="C1352" t="str" cm="1">
        <f t="array" aca="1" ref="C1352" ca="1">INDEX(Price!$B:$B, RANDBETWEEN(2, COUNTA(Price!$B:$B)))</f>
        <v>79.65</v>
      </c>
      <c r="E1352" t="str">
        <f t="shared" ca="1" si="21"/>
        <v>'2073','5','79.65'</v>
      </c>
    </row>
    <row r="1353" spans="1:5" x14ac:dyDescent="0.25">
      <c r="A1353">
        <v>151</v>
      </c>
      <c r="B1353">
        <v>508</v>
      </c>
      <c r="C1353" t="str" cm="1">
        <f t="array" aca="1" ref="C1353" ca="1">INDEX(Price!$B:$B, RANDBETWEEN(2, COUNTA(Price!$B:$B)))</f>
        <v>58.73</v>
      </c>
      <c r="E1353" t="str">
        <f t="shared" ca="1" si="21"/>
        <v>'151','508','58.73'</v>
      </c>
    </row>
    <row r="1354" spans="1:5" x14ac:dyDescent="0.25">
      <c r="A1354">
        <v>1727</v>
      </c>
      <c r="B1354">
        <v>167</v>
      </c>
      <c r="C1354" t="str" cm="1">
        <f t="array" aca="1" ref="C1354" ca="1">INDEX(Price!$B:$B, RANDBETWEEN(2, COUNTA(Price!$B:$B)))</f>
        <v>74.56</v>
      </c>
      <c r="E1354" t="str">
        <f t="shared" ca="1" si="21"/>
        <v>'1727','167','74.56'</v>
      </c>
    </row>
    <row r="1355" spans="1:5" x14ac:dyDescent="0.25">
      <c r="A1355">
        <v>1030</v>
      </c>
      <c r="B1355">
        <v>466</v>
      </c>
      <c r="C1355" t="str" cm="1">
        <f t="array" aca="1" ref="C1355" ca="1">INDEX(Price!$B:$B, RANDBETWEEN(2, COUNTA(Price!$B:$B)))</f>
        <v>18.24</v>
      </c>
      <c r="E1355" t="str">
        <f t="shared" ca="1" si="21"/>
        <v>'1030','466','18.24'</v>
      </c>
    </row>
    <row r="1356" spans="1:5" x14ac:dyDescent="0.25">
      <c r="A1356">
        <v>81</v>
      </c>
      <c r="B1356">
        <v>51</v>
      </c>
      <c r="C1356" t="str" cm="1">
        <f t="array" aca="1" ref="C1356" ca="1">INDEX(Price!$B:$B, RANDBETWEEN(2, COUNTA(Price!$B:$B)))</f>
        <v>29.50</v>
      </c>
      <c r="E1356" t="str">
        <f t="shared" ca="1" si="21"/>
        <v>'81','51','29.50'</v>
      </c>
    </row>
    <row r="1357" spans="1:5" x14ac:dyDescent="0.25">
      <c r="A1357">
        <v>365</v>
      </c>
      <c r="B1357">
        <v>86</v>
      </c>
      <c r="C1357" t="str" cm="1">
        <f t="array" aca="1" ref="C1357" ca="1">INDEX(Price!$B:$B, RANDBETWEEN(2, COUNTA(Price!$B:$B)))</f>
        <v>72.76</v>
      </c>
      <c r="E1357" t="str">
        <f t="shared" ca="1" si="21"/>
        <v>'365','86','72.76'</v>
      </c>
    </row>
    <row r="1358" spans="1:5" x14ac:dyDescent="0.25">
      <c r="A1358">
        <v>849</v>
      </c>
      <c r="B1358">
        <v>317</v>
      </c>
      <c r="C1358" t="str" cm="1">
        <f t="array" aca="1" ref="C1358" ca="1">INDEX(Price!$B:$B, RANDBETWEEN(2, COUNTA(Price!$B:$B)))</f>
        <v>99.79</v>
      </c>
      <c r="E1358" t="str">
        <f t="shared" ca="1" si="21"/>
        <v>'849','317','99.79'</v>
      </c>
    </row>
    <row r="1359" spans="1:5" x14ac:dyDescent="0.25">
      <c r="A1359">
        <v>1858</v>
      </c>
      <c r="B1359">
        <v>46</v>
      </c>
      <c r="C1359" t="str" cm="1">
        <f t="array" aca="1" ref="C1359" ca="1">INDEX(Price!$B:$B, RANDBETWEEN(2, COUNTA(Price!$B:$B)))</f>
        <v>68.89</v>
      </c>
      <c r="E1359" t="str">
        <f t="shared" ca="1" si="21"/>
        <v>'1858','46','68.89'</v>
      </c>
    </row>
    <row r="1360" spans="1:5" x14ac:dyDescent="0.25">
      <c r="A1360">
        <v>186</v>
      </c>
      <c r="B1360">
        <v>397</v>
      </c>
      <c r="C1360" t="str" cm="1">
        <f t="array" aca="1" ref="C1360" ca="1">INDEX(Price!$B:$B, RANDBETWEEN(2, COUNTA(Price!$B:$B)))</f>
        <v>57.89</v>
      </c>
      <c r="E1360" t="str">
        <f t="shared" ca="1" si="21"/>
        <v>'186','397','57.89'</v>
      </c>
    </row>
    <row r="1361" spans="1:5" x14ac:dyDescent="0.25">
      <c r="A1361">
        <v>1536</v>
      </c>
      <c r="B1361">
        <v>120</v>
      </c>
      <c r="C1361" t="str" cm="1">
        <f t="array" aca="1" ref="C1361" ca="1">INDEX(Price!$B:$B, RANDBETWEEN(2, COUNTA(Price!$B:$B)))</f>
        <v>46.45</v>
      </c>
      <c r="E1361" t="str">
        <f t="shared" ca="1" si="21"/>
        <v>'1536','120','46.45'</v>
      </c>
    </row>
    <row r="1362" spans="1:5" x14ac:dyDescent="0.25">
      <c r="A1362">
        <v>1126</v>
      </c>
      <c r="B1362">
        <v>353</v>
      </c>
      <c r="C1362" t="str" cm="1">
        <f t="array" aca="1" ref="C1362" ca="1">INDEX(Price!$B:$B, RANDBETWEEN(2, COUNTA(Price!$B:$B)))</f>
        <v>20.33</v>
      </c>
      <c r="E1362" t="str">
        <f t="shared" ca="1" si="21"/>
        <v>'1126','353','20.33'</v>
      </c>
    </row>
    <row r="1363" spans="1:5" x14ac:dyDescent="0.25">
      <c r="A1363">
        <v>2113</v>
      </c>
      <c r="B1363">
        <v>436</v>
      </c>
      <c r="C1363" t="str" cm="1">
        <f t="array" aca="1" ref="C1363" ca="1">INDEX(Price!$B:$B, RANDBETWEEN(2, COUNTA(Price!$B:$B)))</f>
        <v>97.60</v>
      </c>
      <c r="E1363" t="str">
        <f t="shared" ca="1" si="21"/>
        <v>'2113','436','97.60'</v>
      </c>
    </row>
    <row r="1364" spans="1:5" x14ac:dyDescent="0.25">
      <c r="A1364">
        <v>433</v>
      </c>
      <c r="B1364">
        <v>118</v>
      </c>
      <c r="C1364" t="str" cm="1">
        <f t="array" aca="1" ref="C1364" ca="1">INDEX(Price!$B:$B, RANDBETWEEN(2, COUNTA(Price!$B:$B)))</f>
        <v>39.42</v>
      </c>
      <c r="E1364" t="str">
        <f t="shared" ca="1" si="21"/>
        <v>'433','118','39.42'</v>
      </c>
    </row>
    <row r="1365" spans="1:5" x14ac:dyDescent="0.25">
      <c r="A1365">
        <v>435</v>
      </c>
      <c r="B1365">
        <v>34</v>
      </c>
      <c r="C1365" t="str" cm="1">
        <f t="array" aca="1" ref="C1365" ca="1">INDEX(Price!$B:$B, RANDBETWEEN(2, COUNTA(Price!$B:$B)))</f>
        <v>60.54</v>
      </c>
      <c r="E1365" t="str">
        <f t="shared" ca="1" si="21"/>
        <v>'435','34','60.54'</v>
      </c>
    </row>
    <row r="1366" spans="1:5" x14ac:dyDescent="0.25">
      <c r="A1366">
        <v>808</v>
      </c>
      <c r="B1366">
        <v>270</v>
      </c>
      <c r="C1366" t="str" cm="1">
        <f t="array" aca="1" ref="C1366" ca="1">INDEX(Price!$B:$B, RANDBETWEEN(2, COUNTA(Price!$B:$B)))</f>
        <v>10.81</v>
      </c>
      <c r="E1366" t="str">
        <f t="shared" ca="1" si="21"/>
        <v>'808','270','10.81'</v>
      </c>
    </row>
    <row r="1367" spans="1:5" x14ac:dyDescent="0.25">
      <c r="A1367">
        <v>361</v>
      </c>
      <c r="B1367">
        <v>104</v>
      </c>
      <c r="C1367" t="str" cm="1">
        <f t="array" aca="1" ref="C1367" ca="1">INDEX(Price!$B:$B, RANDBETWEEN(2, COUNTA(Price!$B:$B)))</f>
        <v>35.49</v>
      </c>
      <c r="E1367" t="str">
        <f t="shared" ca="1" si="21"/>
        <v>'361','104','35.49'</v>
      </c>
    </row>
    <row r="1368" spans="1:5" x14ac:dyDescent="0.25">
      <c r="A1368">
        <v>475</v>
      </c>
      <c r="B1368">
        <v>90</v>
      </c>
      <c r="C1368" t="str" cm="1">
        <f t="array" aca="1" ref="C1368" ca="1">INDEX(Price!$B:$B, RANDBETWEEN(2, COUNTA(Price!$B:$B)))</f>
        <v>12.57</v>
      </c>
      <c r="E1368" t="str">
        <f t="shared" ca="1" si="21"/>
        <v>'475','90','12.57'</v>
      </c>
    </row>
    <row r="1369" spans="1:5" x14ac:dyDescent="0.25">
      <c r="A1369">
        <v>656</v>
      </c>
      <c r="B1369">
        <v>310</v>
      </c>
      <c r="C1369" t="str" cm="1">
        <f t="array" aca="1" ref="C1369" ca="1">INDEX(Price!$B:$B, RANDBETWEEN(2, COUNTA(Price!$B:$B)))</f>
        <v>51.13</v>
      </c>
      <c r="E1369" t="str">
        <f t="shared" ca="1" si="21"/>
        <v>'656','310','51.13'</v>
      </c>
    </row>
    <row r="1370" spans="1:5" x14ac:dyDescent="0.25">
      <c r="A1370">
        <v>1070</v>
      </c>
      <c r="B1370">
        <v>64</v>
      </c>
      <c r="C1370" t="str" cm="1">
        <f t="array" aca="1" ref="C1370" ca="1">INDEX(Price!$B:$B, RANDBETWEEN(2, COUNTA(Price!$B:$B)))</f>
        <v>91.71</v>
      </c>
      <c r="E1370" t="str">
        <f t="shared" ca="1" si="21"/>
        <v>'1070','64','91.71'</v>
      </c>
    </row>
    <row r="1371" spans="1:5" x14ac:dyDescent="0.25">
      <c r="A1371">
        <v>872</v>
      </c>
      <c r="B1371">
        <v>312</v>
      </c>
      <c r="C1371" t="str" cm="1">
        <f t="array" aca="1" ref="C1371" ca="1">INDEX(Price!$B:$B, RANDBETWEEN(2, COUNTA(Price!$B:$B)))</f>
        <v>98.40</v>
      </c>
      <c r="E1371" t="str">
        <f t="shared" ca="1" si="21"/>
        <v>'872','312','98.40'</v>
      </c>
    </row>
    <row r="1372" spans="1:5" x14ac:dyDescent="0.25">
      <c r="A1372">
        <v>720</v>
      </c>
      <c r="B1372">
        <v>45</v>
      </c>
      <c r="C1372" t="str" cm="1">
        <f t="array" aca="1" ref="C1372" ca="1">INDEX(Price!$B:$B, RANDBETWEEN(2, COUNTA(Price!$B:$B)))</f>
        <v>25.75</v>
      </c>
      <c r="E1372" t="str">
        <f t="shared" ca="1" si="21"/>
        <v>'720','45','25.75'</v>
      </c>
    </row>
    <row r="1373" spans="1:5" x14ac:dyDescent="0.25">
      <c r="A1373">
        <v>1493</v>
      </c>
      <c r="B1373">
        <v>497</v>
      </c>
      <c r="C1373" t="str" cm="1">
        <f t="array" aca="1" ref="C1373" ca="1">INDEX(Price!$B:$B, RANDBETWEEN(2, COUNTA(Price!$B:$B)))</f>
        <v>46.55</v>
      </c>
      <c r="E1373" t="str">
        <f t="shared" ca="1" si="21"/>
        <v>'1493','497','46.55'</v>
      </c>
    </row>
    <row r="1374" spans="1:5" x14ac:dyDescent="0.25">
      <c r="A1374">
        <v>206</v>
      </c>
      <c r="B1374">
        <v>317</v>
      </c>
      <c r="C1374" t="str" cm="1">
        <f t="array" aca="1" ref="C1374" ca="1">INDEX(Price!$B:$B, RANDBETWEEN(2, COUNTA(Price!$B:$B)))</f>
        <v>53.42</v>
      </c>
      <c r="E1374" t="str">
        <f t="shared" ca="1" si="21"/>
        <v>'206','317','53.42'</v>
      </c>
    </row>
    <row r="1375" spans="1:5" x14ac:dyDescent="0.25">
      <c r="A1375">
        <v>1633</v>
      </c>
      <c r="B1375">
        <v>529</v>
      </c>
      <c r="C1375" t="str" cm="1">
        <f t="array" aca="1" ref="C1375" ca="1">INDEX(Price!$B:$B, RANDBETWEEN(2, COUNTA(Price!$B:$B)))</f>
        <v>1.32</v>
      </c>
      <c r="E1375" t="str">
        <f t="shared" ca="1" si="21"/>
        <v>'1633','529','1.32'</v>
      </c>
    </row>
    <row r="1376" spans="1:5" x14ac:dyDescent="0.25">
      <c r="A1376">
        <v>777</v>
      </c>
      <c r="B1376">
        <v>63</v>
      </c>
      <c r="C1376" t="str" cm="1">
        <f t="array" aca="1" ref="C1376" ca="1">INDEX(Price!$B:$B, RANDBETWEEN(2, COUNTA(Price!$B:$B)))</f>
        <v>73.04</v>
      </c>
      <c r="E1376" t="str">
        <f t="shared" ca="1" si="21"/>
        <v>'777','63','73.04'</v>
      </c>
    </row>
    <row r="1377" spans="1:5" x14ac:dyDescent="0.25">
      <c r="A1377">
        <v>1811</v>
      </c>
      <c r="B1377">
        <v>301</v>
      </c>
      <c r="C1377" t="str" cm="1">
        <f t="array" aca="1" ref="C1377" ca="1">INDEX(Price!$B:$B, RANDBETWEEN(2, COUNTA(Price!$B:$B)))</f>
        <v>71.06</v>
      </c>
      <c r="E1377" t="str">
        <f t="shared" ca="1" si="21"/>
        <v>'1811','301','71.06'</v>
      </c>
    </row>
    <row r="1378" spans="1:5" x14ac:dyDescent="0.25">
      <c r="A1378">
        <v>125</v>
      </c>
      <c r="B1378">
        <v>516</v>
      </c>
      <c r="C1378" t="str" cm="1">
        <f t="array" aca="1" ref="C1378" ca="1">INDEX(Price!$B:$B, RANDBETWEEN(2, COUNTA(Price!$B:$B)))</f>
        <v>28.65</v>
      </c>
      <c r="E1378" t="str">
        <f t="shared" ca="1" si="21"/>
        <v>'125','516','28.65'</v>
      </c>
    </row>
    <row r="1379" spans="1:5" x14ac:dyDescent="0.25">
      <c r="A1379">
        <v>2126</v>
      </c>
      <c r="B1379">
        <v>7</v>
      </c>
      <c r="C1379" t="str" cm="1">
        <f t="array" aca="1" ref="C1379" ca="1">INDEX(Price!$B:$B, RANDBETWEEN(2, COUNTA(Price!$B:$B)))</f>
        <v>4.76</v>
      </c>
      <c r="E1379" t="str">
        <f t="shared" ca="1" si="21"/>
        <v>'2126','7','4.76'</v>
      </c>
    </row>
    <row r="1380" spans="1:5" x14ac:dyDescent="0.25">
      <c r="A1380">
        <v>876</v>
      </c>
      <c r="B1380">
        <v>501</v>
      </c>
      <c r="C1380" t="str" cm="1">
        <f t="array" aca="1" ref="C1380" ca="1">INDEX(Price!$B:$B, RANDBETWEEN(2, COUNTA(Price!$B:$B)))</f>
        <v>35.49</v>
      </c>
      <c r="E1380" t="str">
        <f t="shared" ca="1" si="21"/>
        <v>'876','501','35.49'</v>
      </c>
    </row>
    <row r="1381" spans="1:5" x14ac:dyDescent="0.25">
      <c r="A1381">
        <v>203</v>
      </c>
      <c r="B1381">
        <v>420</v>
      </c>
      <c r="C1381" t="str" cm="1">
        <f t="array" aca="1" ref="C1381" ca="1">INDEX(Price!$B:$B, RANDBETWEEN(2, COUNTA(Price!$B:$B)))</f>
        <v>0.68</v>
      </c>
      <c r="E1381" t="str">
        <f t="shared" ca="1" si="21"/>
        <v>'203','420','0.68'</v>
      </c>
    </row>
    <row r="1382" spans="1:5" x14ac:dyDescent="0.25">
      <c r="A1382">
        <v>1440</v>
      </c>
      <c r="B1382">
        <v>1</v>
      </c>
      <c r="C1382" t="str" cm="1">
        <f t="array" aca="1" ref="C1382" ca="1">INDEX(Price!$B:$B, RANDBETWEEN(2, COUNTA(Price!$B:$B)))</f>
        <v>46.89</v>
      </c>
      <c r="E1382" t="str">
        <f t="shared" ca="1" si="21"/>
        <v>'1440','1','46.89'</v>
      </c>
    </row>
    <row r="1383" spans="1:5" x14ac:dyDescent="0.25">
      <c r="A1383">
        <v>1378</v>
      </c>
      <c r="B1383">
        <v>213</v>
      </c>
      <c r="C1383" t="str" cm="1">
        <f t="array" aca="1" ref="C1383" ca="1">INDEX(Price!$B:$B, RANDBETWEEN(2, COUNTA(Price!$B:$B)))</f>
        <v>30.12</v>
      </c>
      <c r="E1383" t="str">
        <f t="shared" ca="1" si="21"/>
        <v>'1378','213','30.12'</v>
      </c>
    </row>
    <row r="1384" spans="1:5" x14ac:dyDescent="0.25">
      <c r="A1384">
        <v>866</v>
      </c>
      <c r="B1384">
        <v>411</v>
      </c>
      <c r="C1384" t="str" cm="1">
        <f t="array" aca="1" ref="C1384" ca="1">INDEX(Price!$B:$B, RANDBETWEEN(2, COUNTA(Price!$B:$B)))</f>
        <v>54.33</v>
      </c>
      <c r="E1384" t="str">
        <f t="shared" ca="1" si="21"/>
        <v>'866','411','54.33'</v>
      </c>
    </row>
    <row r="1385" spans="1:5" x14ac:dyDescent="0.25">
      <c r="A1385">
        <v>1161</v>
      </c>
      <c r="B1385">
        <v>23</v>
      </c>
      <c r="C1385" t="str" cm="1">
        <f t="array" aca="1" ref="C1385" ca="1">INDEX(Price!$B:$B, RANDBETWEEN(2, COUNTA(Price!$B:$B)))</f>
        <v>19.95</v>
      </c>
      <c r="E1385" t="str">
        <f t="shared" ca="1" si="21"/>
        <v>'1161','23','19.95'</v>
      </c>
    </row>
    <row r="1386" spans="1:5" x14ac:dyDescent="0.25">
      <c r="A1386">
        <v>60</v>
      </c>
      <c r="B1386">
        <v>559</v>
      </c>
      <c r="C1386" t="str" cm="1">
        <f t="array" aca="1" ref="C1386" ca="1">INDEX(Price!$B:$B, RANDBETWEEN(2, COUNTA(Price!$B:$B)))</f>
        <v>16.69</v>
      </c>
      <c r="E1386" t="str">
        <f t="shared" ca="1" si="21"/>
        <v>'60','559','16.69'</v>
      </c>
    </row>
    <row r="1387" spans="1:5" x14ac:dyDescent="0.25">
      <c r="A1387">
        <v>117</v>
      </c>
      <c r="B1387">
        <v>466</v>
      </c>
      <c r="C1387" t="str" cm="1">
        <f t="array" aca="1" ref="C1387" ca="1">INDEX(Price!$B:$B, RANDBETWEEN(2, COUNTA(Price!$B:$B)))</f>
        <v>36.71</v>
      </c>
      <c r="E1387" t="str">
        <f t="shared" ca="1" si="21"/>
        <v>'117','466','36.71'</v>
      </c>
    </row>
    <row r="1388" spans="1:5" x14ac:dyDescent="0.25">
      <c r="A1388">
        <v>501</v>
      </c>
      <c r="B1388">
        <v>52</v>
      </c>
      <c r="C1388" t="str" cm="1">
        <f t="array" aca="1" ref="C1388" ca="1">INDEX(Price!$B:$B, RANDBETWEEN(2, COUNTA(Price!$B:$B)))</f>
        <v>72.36</v>
      </c>
      <c r="E1388" t="str">
        <f t="shared" ca="1" si="21"/>
        <v>'501','52','72.36'</v>
      </c>
    </row>
    <row r="1389" spans="1:5" x14ac:dyDescent="0.25">
      <c r="A1389">
        <v>1997</v>
      </c>
      <c r="B1389">
        <v>539</v>
      </c>
      <c r="C1389" t="str" cm="1">
        <f t="array" aca="1" ref="C1389" ca="1">INDEX(Price!$B:$B, RANDBETWEEN(2, COUNTA(Price!$B:$B)))</f>
        <v>26.19</v>
      </c>
      <c r="E1389" t="str">
        <f t="shared" ca="1" si="21"/>
        <v>'1997','539','26.19'</v>
      </c>
    </row>
    <row r="1390" spans="1:5" x14ac:dyDescent="0.25">
      <c r="A1390">
        <v>778</v>
      </c>
      <c r="B1390">
        <v>358</v>
      </c>
      <c r="C1390" t="str" cm="1">
        <f t="array" aca="1" ref="C1390" ca="1">INDEX(Price!$B:$B, RANDBETWEEN(2, COUNTA(Price!$B:$B)))</f>
        <v>79.01</v>
      </c>
      <c r="E1390" t="str">
        <f t="shared" ca="1" si="21"/>
        <v>'778','358','79.01'</v>
      </c>
    </row>
    <row r="1391" spans="1:5" x14ac:dyDescent="0.25">
      <c r="A1391">
        <v>1355</v>
      </c>
      <c r="B1391">
        <v>60</v>
      </c>
      <c r="C1391" t="str" cm="1">
        <f t="array" aca="1" ref="C1391" ca="1">INDEX(Price!$B:$B, RANDBETWEEN(2, COUNTA(Price!$B:$B)))</f>
        <v>17.41</v>
      </c>
      <c r="E1391" t="str">
        <f t="shared" ca="1" si="21"/>
        <v>'1355','60','17.41'</v>
      </c>
    </row>
    <row r="1392" spans="1:5" x14ac:dyDescent="0.25">
      <c r="A1392">
        <v>1413</v>
      </c>
      <c r="B1392">
        <v>414</v>
      </c>
      <c r="C1392" t="str" cm="1">
        <f t="array" aca="1" ref="C1392" ca="1">INDEX(Price!$B:$B, RANDBETWEEN(2, COUNTA(Price!$B:$B)))</f>
        <v>86.22</v>
      </c>
      <c r="E1392" t="str">
        <f t="shared" ca="1" si="21"/>
        <v>'1413','414','86.22'</v>
      </c>
    </row>
    <row r="1393" spans="1:5" x14ac:dyDescent="0.25">
      <c r="A1393">
        <v>619</v>
      </c>
      <c r="B1393">
        <v>227</v>
      </c>
      <c r="C1393" t="str" cm="1">
        <f t="array" aca="1" ref="C1393" ca="1">INDEX(Price!$B:$B, RANDBETWEEN(2, COUNTA(Price!$B:$B)))</f>
        <v>57.13</v>
      </c>
      <c r="E1393" t="str">
        <f t="shared" ca="1" si="21"/>
        <v>'619','227','57.13'</v>
      </c>
    </row>
    <row r="1394" spans="1:5" x14ac:dyDescent="0.25">
      <c r="A1394">
        <v>1331</v>
      </c>
      <c r="B1394">
        <v>359</v>
      </c>
      <c r="C1394" t="str" cm="1">
        <f t="array" aca="1" ref="C1394" ca="1">INDEX(Price!$B:$B, RANDBETWEEN(2, COUNTA(Price!$B:$B)))</f>
        <v>69.82</v>
      </c>
      <c r="E1394" t="str">
        <f t="shared" ca="1" si="21"/>
        <v>'1331','359','69.82'</v>
      </c>
    </row>
    <row r="1395" spans="1:5" x14ac:dyDescent="0.25">
      <c r="A1395">
        <v>1639</v>
      </c>
      <c r="B1395">
        <v>220</v>
      </c>
      <c r="C1395" t="str" cm="1">
        <f t="array" aca="1" ref="C1395" ca="1">INDEX(Price!$B:$B, RANDBETWEEN(2, COUNTA(Price!$B:$B)))</f>
        <v>28.32</v>
      </c>
      <c r="E1395" t="str">
        <f t="shared" ca="1" si="21"/>
        <v>'1639','220','28.32'</v>
      </c>
    </row>
    <row r="1396" spans="1:5" x14ac:dyDescent="0.25">
      <c r="A1396">
        <v>124</v>
      </c>
      <c r="B1396">
        <v>272</v>
      </c>
      <c r="C1396" t="str" cm="1">
        <f t="array" aca="1" ref="C1396" ca="1">INDEX(Price!$B:$B, RANDBETWEEN(2, COUNTA(Price!$B:$B)))</f>
        <v>6.77</v>
      </c>
      <c r="E1396" t="str">
        <f t="shared" ca="1" si="21"/>
        <v>'124','272','6.77'</v>
      </c>
    </row>
    <row r="1397" spans="1:5" x14ac:dyDescent="0.25">
      <c r="A1397">
        <v>47</v>
      </c>
      <c r="B1397">
        <v>286</v>
      </c>
      <c r="C1397" t="str" cm="1">
        <f t="array" aca="1" ref="C1397" ca="1">INDEX(Price!$B:$B, RANDBETWEEN(2, COUNTA(Price!$B:$B)))</f>
        <v>40.15</v>
      </c>
      <c r="E1397" t="str">
        <f t="shared" ca="1" si="21"/>
        <v>'47','286','40.15'</v>
      </c>
    </row>
    <row r="1398" spans="1:5" x14ac:dyDescent="0.25">
      <c r="A1398">
        <v>526</v>
      </c>
      <c r="B1398">
        <v>509</v>
      </c>
      <c r="C1398" t="str" cm="1">
        <f t="array" aca="1" ref="C1398" ca="1">INDEX(Price!$B:$B, RANDBETWEEN(2, COUNTA(Price!$B:$B)))</f>
        <v>84.86</v>
      </c>
      <c r="E1398" t="str">
        <f t="shared" ca="1" si="21"/>
        <v>'526','509','84.86'</v>
      </c>
    </row>
    <row r="1399" spans="1:5" x14ac:dyDescent="0.25">
      <c r="A1399">
        <v>533</v>
      </c>
      <c r="B1399">
        <v>414</v>
      </c>
      <c r="C1399" t="str" cm="1">
        <f t="array" aca="1" ref="C1399" ca="1">INDEX(Price!$B:$B, RANDBETWEEN(2, COUNTA(Price!$B:$B)))</f>
        <v>62.61</v>
      </c>
      <c r="E1399" t="str">
        <f t="shared" ca="1" si="21"/>
        <v>'533','414','62.61'</v>
      </c>
    </row>
    <row r="1400" spans="1:5" x14ac:dyDescent="0.25">
      <c r="A1400">
        <v>1832</v>
      </c>
      <c r="B1400">
        <v>176</v>
      </c>
      <c r="C1400" t="str" cm="1">
        <f t="array" aca="1" ref="C1400" ca="1">INDEX(Price!$B:$B, RANDBETWEEN(2, COUNTA(Price!$B:$B)))</f>
        <v>24.54</v>
      </c>
      <c r="E1400" t="str">
        <f t="shared" ca="1" si="21"/>
        <v>'1832','176','24.54'</v>
      </c>
    </row>
    <row r="1401" spans="1:5" x14ac:dyDescent="0.25">
      <c r="A1401">
        <v>174</v>
      </c>
      <c r="B1401">
        <v>106</v>
      </c>
      <c r="C1401" t="str" cm="1">
        <f t="array" aca="1" ref="C1401" ca="1">INDEX(Price!$B:$B, RANDBETWEEN(2, COUNTA(Price!$B:$B)))</f>
        <v>4.89</v>
      </c>
      <c r="E1401" t="str">
        <f t="shared" ca="1" si="21"/>
        <v>'174','106','4.89'</v>
      </c>
    </row>
    <row r="1402" spans="1:5" x14ac:dyDescent="0.25">
      <c r="A1402">
        <v>831</v>
      </c>
      <c r="B1402">
        <v>563</v>
      </c>
      <c r="C1402" t="str" cm="1">
        <f t="array" aca="1" ref="C1402" ca="1">INDEX(Price!$B:$B, RANDBETWEEN(2, COUNTA(Price!$B:$B)))</f>
        <v>3.28</v>
      </c>
      <c r="E1402" t="str">
        <f t="shared" ca="1" si="21"/>
        <v>'831','563','3.28'</v>
      </c>
    </row>
    <row r="1403" spans="1:5" x14ac:dyDescent="0.25">
      <c r="A1403">
        <v>120</v>
      </c>
      <c r="B1403">
        <v>540</v>
      </c>
      <c r="C1403" t="str" cm="1">
        <f t="array" aca="1" ref="C1403" ca="1">INDEX(Price!$B:$B, RANDBETWEEN(2, COUNTA(Price!$B:$B)))</f>
        <v>56.36</v>
      </c>
      <c r="E1403" t="str">
        <f t="shared" ca="1" si="21"/>
        <v>'120','540','56.36'</v>
      </c>
    </row>
    <row r="1404" spans="1:5" x14ac:dyDescent="0.25">
      <c r="A1404">
        <v>577</v>
      </c>
      <c r="B1404">
        <v>548</v>
      </c>
      <c r="C1404" t="str" cm="1">
        <f t="array" aca="1" ref="C1404" ca="1">INDEX(Price!$B:$B, RANDBETWEEN(2, COUNTA(Price!$B:$B)))</f>
        <v>76.51</v>
      </c>
      <c r="E1404" t="str">
        <f t="shared" ca="1" si="21"/>
        <v>'577','548','76.51'</v>
      </c>
    </row>
    <row r="1405" spans="1:5" x14ac:dyDescent="0.25">
      <c r="A1405">
        <v>2107</v>
      </c>
      <c r="B1405">
        <v>390</v>
      </c>
      <c r="C1405" t="str" cm="1">
        <f t="array" aca="1" ref="C1405" ca="1">INDEX(Price!$B:$B, RANDBETWEEN(2, COUNTA(Price!$B:$B)))</f>
        <v>22.80</v>
      </c>
      <c r="E1405" t="str">
        <f t="shared" ca="1" si="21"/>
        <v>'2107','390','22.80'</v>
      </c>
    </row>
    <row r="1406" spans="1:5" x14ac:dyDescent="0.25">
      <c r="A1406">
        <v>741</v>
      </c>
      <c r="B1406">
        <v>431</v>
      </c>
      <c r="C1406" t="str" cm="1">
        <f t="array" aca="1" ref="C1406" ca="1">INDEX(Price!$B:$B, RANDBETWEEN(2, COUNTA(Price!$B:$B)))</f>
        <v>84.63</v>
      </c>
      <c r="E1406" t="str">
        <f t="shared" ca="1" si="21"/>
        <v>'741','431','84.63'</v>
      </c>
    </row>
    <row r="1407" spans="1:5" x14ac:dyDescent="0.25">
      <c r="A1407">
        <v>552</v>
      </c>
      <c r="B1407">
        <v>47</v>
      </c>
      <c r="C1407" t="str" cm="1">
        <f t="array" aca="1" ref="C1407" ca="1">INDEX(Price!$B:$B, RANDBETWEEN(2, COUNTA(Price!$B:$B)))</f>
        <v>94.65</v>
      </c>
      <c r="E1407" t="str">
        <f t="shared" ca="1" si="21"/>
        <v>'552','47','94.65'</v>
      </c>
    </row>
    <row r="1408" spans="1:5" x14ac:dyDescent="0.25">
      <c r="A1408">
        <v>912</v>
      </c>
      <c r="B1408">
        <v>563</v>
      </c>
      <c r="C1408" t="str" cm="1">
        <f t="array" aca="1" ref="C1408" ca="1">INDEX(Price!$B:$B, RANDBETWEEN(2, COUNTA(Price!$B:$B)))</f>
        <v>59.62</v>
      </c>
      <c r="E1408" t="str">
        <f t="shared" ca="1" si="21"/>
        <v>'912','563','59.62'</v>
      </c>
    </row>
    <row r="1409" spans="1:5" x14ac:dyDescent="0.25">
      <c r="A1409">
        <v>928</v>
      </c>
      <c r="B1409">
        <v>219</v>
      </c>
      <c r="C1409" t="str" cm="1">
        <f t="array" aca="1" ref="C1409" ca="1">INDEX(Price!$B:$B, RANDBETWEEN(2, COUNTA(Price!$B:$B)))</f>
        <v>95.75</v>
      </c>
      <c r="E1409" t="str">
        <f t="shared" ca="1" si="21"/>
        <v>'928','219','95.75'</v>
      </c>
    </row>
    <row r="1410" spans="1:5" x14ac:dyDescent="0.25">
      <c r="A1410">
        <v>1916</v>
      </c>
      <c r="B1410">
        <v>155</v>
      </c>
      <c r="C1410" t="str" cm="1">
        <f t="array" aca="1" ref="C1410" ca="1">INDEX(Price!$B:$B, RANDBETWEEN(2, COUNTA(Price!$B:$B)))</f>
        <v>76.58</v>
      </c>
      <c r="E1410" t="str">
        <f t="shared" ca="1" si="21"/>
        <v>'1916','155','76.58'</v>
      </c>
    </row>
    <row r="1411" spans="1:5" x14ac:dyDescent="0.25">
      <c r="A1411">
        <v>195</v>
      </c>
      <c r="B1411">
        <v>142</v>
      </c>
      <c r="C1411" t="str" cm="1">
        <f t="array" aca="1" ref="C1411" ca="1">INDEX(Price!$B:$B, RANDBETWEEN(2, COUNTA(Price!$B:$B)))</f>
        <v>39.07</v>
      </c>
      <c r="E1411" t="str">
        <f t="shared" ref="E1411:E1474" ca="1" si="22">_xlfn.CONCAT("'",A1411,"'",",","'",B1411,"'",",","'",C1411,"'")</f>
        <v>'195','142','39.07'</v>
      </c>
    </row>
    <row r="1412" spans="1:5" x14ac:dyDescent="0.25">
      <c r="A1412">
        <v>1173</v>
      </c>
      <c r="B1412">
        <v>195</v>
      </c>
      <c r="C1412" t="str" cm="1">
        <f t="array" aca="1" ref="C1412" ca="1">INDEX(Price!$B:$B, RANDBETWEEN(2, COUNTA(Price!$B:$B)))</f>
        <v>97.37</v>
      </c>
      <c r="E1412" t="str">
        <f t="shared" ca="1" si="22"/>
        <v>'1173','195','97.37'</v>
      </c>
    </row>
    <row r="1413" spans="1:5" x14ac:dyDescent="0.25">
      <c r="A1413">
        <v>1532</v>
      </c>
      <c r="B1413">
        <v>412</v>
      </c>
      <c r="C1413" t="str" cm="1">
        <f t="array" aca="1" ref="C1413" ca="1">INDEX(Price!$B:$B, RANDBETWEEN(2, COUNTA(Price!$B:$B)))</f>
        <v>35.16</v>
      </c>
      <c r="E1413" t="str">
        <f t="shared" ca="1" si="22"/>
        <v>'1532','412','35.16'</v>
      </c>
    </row>
    <row r="1414" spans="1:5" x14ac:dyDescent="0.25">
      <c r="A1414">
        <v>1271</v>
      </c>
      <c r="B1414">
        <v>336</v>
      </c>
      <c r="C1414" t="str" cm="1">
        <f t="array" aca="1" ref="C1414" ca="1">INDEX(Price!$B:$B, RANDBETWEEN(2, COUNTA(Price!$B:$B)))</f>
        <v>56.36</v>
      </c>
      <c r="E1414" t="str">
        <f t="shared" ca="1" si="22"/>
        <v>'1271','336','56.36'</v>
      </c>
    </row>
    <row r="1415" spans="1:5" x14ac:dyDescent="0.25">
      <c r="A1415">
        <v>55</v>
      </c>
      <c r="B1415">
        <v>345</v>
      </c>
      <c r="C1415" t="str" cm="1">
        <f t="array" aca="1" ref="C1415" ca="1">INDEX(Price!$B:$B, RANDBETWEEN(2, COUNTA(Price!$B:$B)))</f>
        <v>43.12</v>
      </c>
      <c r="E1415" t="str">
        <f t="shared" ca="1" si="22"/>
        <v>'55','345','43.12'</v>
      </c>
    </row>
    <row r="1416" spans="1:5" x14ac:dyDescent="0.25">
      <c r="A1416">
        <v>1282</v>
      </c>
      <c r="B1416">
        <v>167</v>
      </c>
      <c r="C1416" t="str" cm="1">
        <f t="array" aca="1" ref="C1416" ca="1">INDEX(Price!$B:$B, RANDBETWEEN(2, COUNTA(Price!$B:$B)))</f>
        <v>16.69</v>
      </c>
      <c r="E1416" t="str">
        <f t="shared" ca="1" si="22"/>
        <v>'1282','167','16.69'</v>
      </c>
    </row>
    <row r="1417" spans="1:5" x14ac:dyDescent="0.25">
      <c r="A1417">
        <v>981</v>
      </c>
      <c r="B1417">
        <v>320</v>
      </c>
      <c r="C1417" t="str" cm="1">
        <f t="array" aca="1" ref="C1417" ca="1">INDEX(Price!$B:$B, RANDBETWEEN(2, COUNTA(Price!$B:$B)))</f>
        <v>98.74</v>
      </c>
      <c r="E1417" t="str">
        <f t="shared" ca="1" si="22"/>
        <v>'981','320','98.74'</v>
      </c>
    </row>
    <row r="1418" spans="1:5" x14ac:dyDescent="0.25">
      <c r="A1418">
        <v>1834</v>
      </c>
      <c r="B1418">
        <v>561</v>
      </c>
      <c r="C1418" t="str" cm="1">
        <f t="array" aca="1" ref="C1418" ca="1">INDEX(Price!$B:$B, RANDBETWEEN(2, COUNTA(Price!$B:$B)))</f>
        <v>46.55</v>
      </c>
      <c r="E1418" t="str">
        <f t="shared" ca="1" si="22"/>
        <v>'1834','561','46.55'</v>
      </c>
    </row>
    <row r="1419" spans="1:5" x14ac:dyDescent="0.25">
      <c r="A1419">
        <v>1212</v>
      </c>
      <c r="B1419">
        <v>484</v>
      </c>
      <c r="C1419" t="str" cm="1">
        <f t="array" aca="1" ref="C1419" ca="1">INDEX(Price!$B:$B, RANDBETWEEN(2, COUNTA(Price!$B:$B)))</f>
        <v>50.02</v>
      </c>
      <c r="E1419" t="str">
        <f t="shared" ca="1" si="22"/>
        <v>'1212','484','50.02'</v>
      </c>
    </row>
    <row r="1420" spans="1:5" x14ac:dyDescent="0.25">
      <c r="A1420">
        <v>750</v>
      </c>
      <c r="B1420">
        <v>271</v>
      </c>
      <c r="C1420" t="str" cm="1">
        <f t="array" aca="1" ref="C1420" ca="1">INDEX(Price!$B:$B, RANDBETWEEN(2, COUNTA(Price!$B:$B)))</f>
        <v>5.23</v>
      </c>
      <c r="E1420" t="str">
        <f t="shared" ca="1" si="22"/>
        <v>'750','271','5.23'</v>
      </c>
    </row>
    <row r="1421" spans="1:5" x14ac:dyDescent="0.25">
      <c r="A1421">
        <v>1752</v>
      </c>
      <c r="B1421">
        <v>61</v>
      </c>
      <c r="C1421" t="str" cm="1">
        <f t="array" aca="1" ref="C1421" ca="1">INDEX(Price!$B:$B, RANDBETWEEN(2, COUNTA(Price!$B:$B)))</f>
        <v>1.36</v>
      </c>
      <c r="E1421" t="str">
        <f t="shared" ca="1" si="22"/>
        <v>'1752','61','1.36'</v>
      </c>
    </row>
    <row r="1422" spans="1:5" x14ac:dyDescent="0.25">
      <c r="A1422">
        <v>1902</v>
      </c>
      <c r="B1422">
        <v>127</v>
      </c>
      <c r="C1422" t="str" cm="1">
        <f t="array" aca="1" ref="C1422" ca="1">INDEX(Price!$B:$B, RANDBETWEEN(2, COUNTA(Price!$B:$B)))</f>
        <v>85.43</v>
      </c>
      <c r="E1422" t="str">
        <f t="shared" ca="1" si="22"/>
        <v>'1902','127','85.43'</v>
      </c>
    </row>
    <row r="1423" spans="1:5" x14ac:dyDescent="0.25">
      <c r="A1423">
        <v>1963</v>
      </c>
      <c r="B1423">
        <v>74</v>
      </c>
      <c r="C1423" t="str" cm="1">
        <f t="array" aca="1" ref="C1423" ca="1">INDEX(Price!$B:$B, RANDBETWEEN(2, COUNTA(Price!$B:$B)))</f>
        <v>54.33</v>
      </c>
      <c r="E1423" t="str">
        <f t="shared" ca="1" si="22"/>
        <v>'1963','74','54.33'</v>
      </c>
    </row>
    <row r="1424" spans="1:5" x14ac:dyDescent="0.25">
      <c r="A1424">
        <v>1906</v>
      </c>
      <c r="B1424">
        <v>211</v>
      </c>
      <c r="C1424" t="str" cm="1">
        <f t="array" aca="1" ref="C1424" ca="1">INDEX(Price!$B:$B, RANDBETWEEN(2, COUNTA(Price!$B:$B)))</f>
        <v>53.64</v>
      </c>
      <c r="E1424" t="str">
        <f t="shared" ca="1" si="22"/>
        <v>'1906','211','53.64'</v>
      </c>
    </row>
    <row r="1425" spans="1:5" x14ac:dyDescent="0.25">
      <c r="A1425">
        <v>1705</v>
      </c>
      <c r="B1425">
        <v>324</v>
      </c>
      <c r="C1425" t="str" cm="1">
        <f t="array" aca="1" ref="C1425" ca="1">INDEX(Price!$B:$B, RANDBETWEEN(2, COUNTA(Price!$B:$B)))</f>
        <v>93.63</v>
      </c>
      <c r="E1425" t="str">
        <f t="shared" ca="1" si="22"/>
        <v>'1705','324','93.63'</v>
      </c>
    </row>
    <row r="1426" spans="1:5" x14ac:dyDescent="0.25">
      <c r="A1426">
        <v>288</v>
      </c>
      <c r="B1426">
        <v>318</v>
      </c>
      <c r="C1426" t="str" cm="1">
        <f t="array" aca="1" ref="C1426" ca="1">INDEX(Price!$B:$B, RANDBETWEEN(2, COUNTA(Price!$B:$B)))</f>
        <v>7.20</v>
      </c>
      <c r="E1426" t="str">
        <f t="shared" ca="1" si="22"/>
        <v>'288','318','7.20'</v>
      </c>
    </row>
    <row r="1427" spans="1:5" x14ac:dyDescent="0.25">
      <c r="A1427">
        <v>13</v>
      </c>
      <c r="B1427">
        <v>480</v>
      </c>
      <c r="C1427" t="str" cm="1">
        <f t="array" aca="1" ref="C1427" ca="1">INDEX(Price!$B:$B, RANDBETWEEN(2, COUNTA(Price!$B:$B)))</f>
        <v>52.67</v>
      </c>
      <c r="E1427" t="str">
        <f t="shared" ca="1" si="22"/>
        <v>'13','480','52.67'</v>
      </c>
    </row>
    <row r="1428" spans="1:5" x14ac:dyDescent="0.25">
      <c r="A1428">
        <v>872</v>
      </c>
      <c r="B1428">
        <v>318</v>
      </c>
      <c r="C1428" t="str" cm="1">
        <f t="array" aca="1" ref="C1428" ca="1">INDEX(Price!$B:$B, RANDBETWEEN(2, COUNTA(Price!$B:$B)))</f>
        <v>50.53</v>
      </c>
      <c r="E1428" t="str">
        <f t="shared" ca="1" si="22"/>
        <v>'872','318','50.53'</v>
      </c>
    </row>
    <row r="1429" spans="1:5" x14ac:dyDescent="0.25">
      <c r="A1429">
        <v>6</v>
      </c>
      <c r="B1429">
        <v>128</v>
      </c>
      <c r="C1429" t="str" cm="1">
        <f t="array" aca="1" ref="C1429" ca="1">INDEX(Price!$B:$B, RANDBETWEEN(2, COUNTA(Price!$B:$B)))</f>
        <v>55.42</v>
      </c>
      <c r="E1429" t="str">
        <f t="shared" ca="1" si="22"/>
        <v>'6','128','55.42'</v>
      </c>
    </row>
    <row r="1430" spans="1:5" x14ac:dyDescent="0.25">
      <c r="A1430">
        <v>568</v>
      </c>
      <c r="B1430">
        <v>465</v>
      </c>
      <c r="C1430" t="str" cm="1">
        <f t="array" aca="1" ref="C1430" ca="1">INDEX(Price!$B:$B, RANDBETWEEN(2, COUNTA(Price!$B:$B)))</f>
        <v>50.40</v>
      </c>
      <c r="E1430" t="str">
        <f t="shared" ca="1" si="22"/>
        <v>'568','465','50.40'</v>
      </c>
    </row>
    <row r="1431" spans="1:5" x14ac:dyDescent="0.25">
      <c r="A1431">
        <v>277</v>
      </c>
      <c r="B1431">
        <v>518</v>
      </c>
      <c r="C1431" t="str" cm="1">
        <f t="array" aca="1" ref="C1431" ca="1">INDEX(Price!$B:$B, RANDBETWEEN(2, COUNTA(Price!$B:$B)))</f>
        <v>94.47</v>
      </c>
      <c r="E1431" t="str">
        <f t="shared" ca="1" si="22"/>
        <v>'277','518','94.47'</v>
      </c>
    </row>
    <row r="1432" spans="1:5" x14ac:dyDescent="0.25">
      <c r="A1432">
        <v>871</v>
      </c>
      <c r="B1432">
        <v>543</v>
      </c>
      <c r="C1432" t="str" cm="1">
        <f t="array" aca="1" ref="C1432" ca="1">INDEX(Price!$B:$B, RANDBETWEEN(2, COUNTA(Price!$B:$B)))</f>
        <v>15.37</v>
      </c>
      <c r="E1432" t="str">
        <f t="shared" ca="1" si="22"/>
        <v>'871','543','15.37'</v>
      </c>
    </row>
    <row r="1433" spans="1:5" x14ac:dyDescent="0.25">
      <c r="A1433">
        <v>1815</v>
      </c>
      <c r="B1433">
        <v>94</v>
      </c>
      <c r="C1433" t="str" cm="1">
        <f t="array" aca="1" ref="C1433" ca="1">INDEX(Price!$B:$B, RANDBETWEEN(2, COUNTA(Price!$B:$B)))</f>
        <v>57.35</v>
      </c>
      <c r="E1433" t="str">
        <f t="shared" ca="1" si="22"/>
        <v>'1815','94','57.35'</v>
      </c>
    </row>
    <row r="1434" spans="1:5" x14ac:dyDescent="0.25">
      <c r="A1434">
        <v>1629</v>
      </c>
      <c r="B1434">
        <v>464</v>
      </c>
      <c r="C1434" t="str" cm="1">
        <f t="array" aca="1" ref="C1434" ca="1">INDEX(Price!$B:$B, RANDBETWEEN(2, COUNTA(Price!$B:$B)))</f>
        <v>9.20</v>
      </c>
      <c r="E1434" t="str">
        <f t="shared" ca="1" si="22"/>
        <v>'1629','464','9.20'</v>
      </c>
    </row>
    <row r="1435" spans="1:5" x14ac:dyDescent="0.25">
      <c r="A1435">
        <v>1712</v>
      </c>
      <c r="B1435">
        <v>1</v>
      </c>
      <c r="C1435" t="str" cm="1">
        <f t="array" aca="1" ref="C1435" ca="1">INDEX(Price!$B:$B, RANDBETWEEN(2, COUNTA(Price!$B:$B)))</f>
        <v>63.13</v>
      </c>
      <c r="E1435" t="str">
        <f t="shared" ca="1" si="22"/>
        <v>'1712','1','63.13'</v>
      </c>
    </row>
    <row r="1436" spans="1:5" x14ac:dyDescent="0.25">
      <c r="A1436">
        <v>2028</v>
      </c>
      <c r="B1436">
        <v>538</v>
      </c>
      <c r="C1436" t="str" cm="1">
        <f t="array" aca="1" ref="C1436" ca="1">INDEX(Price!$B:$B, RANDBETWEEN(2, COUNTA(Price!$B:$B)))</f>
        <v>64.28</v>
      </c>
      <c r="E1436" t="str">
        <f t="shared" ca="1" si="22"/>
        <v>'2028','538','64.28'</v>
      </c>
    </row>
    <row r="1437" spans="1:5" x14ac:dyDescent="0.25">
      <c r="A1437">
        <v>1482</v>
      </c>
      <c r="B1437">
        <v>162</v>
      </c>
      <c r="C1437" t="str" cm="1">
        <f t="array" aca="1" ref="C1437" ca="1">INDEX(Price!$B:$B, RANDBETWEEN(2, COUNTA(Price!$B:$B)))</f>
        <v>91.24</v>
      </c>
      <c r="E1437" t="str">
        <f t="shared" ca="1" si="22"/>
        <v>'1482','162','91.24'</v>
      </c>
    </row>
    <row r="1438" spans="1:5" x14ac:dyDescent="0.25">
      <c r="A1438">
        <v>766</v>
      </c>
      <c r="B1438">
        <v>331</v>
      </c>
      <c r="C1438" t="str" cm="1">
        <f t="array" aca="1" ref="C1438" ca="1">INDEX(Price!$B:$B, RANDBETWEEN(2, COUNTA(Price!$B:$B)))</f>
        <v>69.91</v>
      </c>
      <c r="E1438" t="str">
        <f t="shared" ca="1" si="22"/>
        <v>'766','331','69.91'</v>
      </c>
    </row>
    <row r="1439" spans="1:5" x14ac:dyDescent="0.25">
      <c r="A1439">
        <v>1335</v>
      </c>
      <c r="B1439">
        <v>490</v>
      </c>
      <c r="C1439" t="str" cm="1">
        <f t="array" aca="1" ref="C1439" ca="1">INDEX(Price!$B:$B, RANDBETWEEN(2, COUNTA(Price!$B:$B)))</f>
        <v>53.14</v>
      </c>
      <c r="E1439" t="str">
        <f t="shared" ca="1" si="22"/>
        <v>'1335','490','53.14'</v>
      </c>
    </row>
    <row r="1440" spans="1:5" x14ac:dyDescent="0.25">
      <c r="A1440">
        <v>1686</v>
      </c>
      <c r="B1440">
        <v>301</v>
      </c>
      <c r="C1440" t="str" cm="1">
        <f t="array" aca="1" ref="C1440" ca="1">INDEX(Price!$B:$B, RANDBETWEEN(2, COUNTA(Price!$B:$B)))</f>
        <v>53.14</v>
      </c>
      <c r="E1440" t="str">
        <f t="shared" ca="1" si="22"/>
        <v>'1686','301','53.14'</v>
      </c>
    </row>
    <row r="1441" spans="1:5" x14ac:dyDescent="0.25">
      <c r="A1441">
        <v>1264</v>
      </c>
      <c r="B1441">
        <v>556</v>
      </c>
      <c r="C1441" t="str" cm="1">
        <f t="array" aca="1" ref="C1441" ca="1">INDEX(Price!$B:$B, RANDBETWEEN(2, COUNTA(Price!$B:$B)))</f>
        <v>7.80</v>
      </c>
      <c r="E1441" t="str">
        <f t="shared" ca="1" si="22"/>
        <v>'1264','556','7.80'</v>
      </c>
    </row>
    <row r="1442" spans="1:5" x14ac:dyDescent="0.25">
      <c r="A1442">
        <v>2012</v>
      </c>
      <c r="B1442">
        <v>39</v>
      </c>
      <c r="C1442" t="str" cm="1">
        <f t="array" aca="1" ref="C1442" ca="1">INDEX(Price!$B:$B, RANDBETWEEN(2, COUNTA(Price!$B:$B)))</f>
        <v>6.60</v>
      </c>
      <c r="E1442" t="str">
        <f t="shared" ca="1" si="22"/>
        <v>'2012','39','6.60'</v>
      </c>
    </row>
    <row r="1443" spans="1:5" x14ac:dyDescent="0.25">
      <c r="A1443">
        <v>1982</v>
      </c>
      <c r="B1443">
        <v>529</v>
      </c>
      <c r="C1443" t="str" cm="1">
        <f t="array" aca="1" ref="C1443" ca="1">INDEX(Price!$B:$B, RANDBETWEEN(2, COUNTA(Price!$B:$B)))</f>
        <v>77.16</v>
      </c>
      <c r="E1443" t="str">
        <f t="shared" ca="1" si="22"/>
        <v>'1982','529','77.16'</v>
      </c>
    </row>
    <row r="1444" spans="1:5" x14ac:dyDescent="0.25">
      <c r="A1444">
        <v>1319</v>
      </c>
      <c r="B1444">
        <v>209</v>
      </c>
      <c r="C1444" t="str" cm="1">
        <f t="array" aca="1" ref="C1444" ca="1">INDEX(Price!$B:$B, RANDBETWEEN(2, COUNTA(Price!$B:$B)))</f>
        <v>43.12</v>
      </c>
      <c r="E1444" t="str">
        <f t="shared" ca="1" si="22"/>
        <v>'1319','209','43.12'</v>
      </c>
    </row>
    <row r="1445" spans="1:5" x14ac:dyDescent="0.25">
      <c r="A1445">
        <v>1012</v>
      </c>
      <c r="B1445">
        <v>194</v>
      </c>
      <c r="C1445" t="str" cm="1">
        <f t="array" aca="1" ref="C1445" ca="1">INDEX(Price!$B:$B, RANDBETWEEN(2, COUNTA(Price!$B:$B)))</f>
        <v>68.04</v>
      </c>
      <c r="E1445" t="str">
        <f t="shared" ca="1" si="22"/>
        <v>'1012','194','68.04'</v>
      </c>
    </row>
    <row r="1446" spans="1:5" x14ac:dyDescent="0.25">
      <c r="A1446">
        <v>862</v>
      </c>
      <c r="B1446">
        <v>417</v>
      </c>
      <c r="C1446" t="str" cm="1">
        <f t="array" aca="1" ref="C1446" ca="1">INDEX(Price!$B:$B, RANDBETWEEN(2, COUNTA(Price!$B:$B)))</f>
        <v>98.04</v>
      </c>
      <c r="E1446" t="str">
        <f t="shared" ca="1" si="22"/>
        <v>'862','417','98.04'</v>
      </c>
    </row>
    <row r="1447" spans="1:5" x14ac:dyDescent="0.25">
      <c r="A1447">
        <v>249</v>
      </c>
      <c r="B1447">
        <v>49</v>
      </c>
      <c r="C1447" t="str" cm="1">
        <f t="array" aca="1" ref="C1447" ca="1">INDEX(Price!$B:$B, RANDBETWEEN(2, COUNTA(Price!$B:$B)))</f>
        <v>86.23</v>
      </c>
      <c r="E1447" t="str">
        <f t="shared" ca="1" si="22"/>
        <v>'249','49','86.23'</v>
      </c>
    </row>
    <row r="1448" spans="1:5" x14ac:dyDescent="0.25">
      <c r="A1448">
        <v>1615</v>
      </c>
      <c r="B1448">
        <v>415</v>
      </c>
      <c r="C1448" t="str" cm="1">
        <f t="array" aca="1" ref="C1448" ca="1">INDEX(Price!$B:$B, RANDBETWEEN(2, COUNTA(Price!$B:$B)))</f>
        <v>49.10</v>
      </c>
      <c r="E1448" t="str">
        <f t="shared" ca="1" si="22"/>
        <v>'1615','415','49.10'</v>
      </c>
    </row>
    <row r="1449" spans="1:5" x14ac:dyDescent="0.25">
      <c r="A1449">
        <v>634</v>
      </c>
      <c r="B1449">
        <v>511</v>
      </c>
      <c r="C1449" t="str" cm="1">
        <f t="array" aca="1" ref="C1449" ca="1">INDEX(Price!$B:$B, RANDBETWEEN(2, COUNTA(Price!$B:$B)))</f>
        <v>50.02</v>
      </c>
      <c r="E1449" t="str">
        <f t="shared" ca="1" si="22"/>
        <v>'634','511','50.02'</v>
      </c>
    </row>
    <row r="1450" spans="1:5" x14ac:dyDescent="0.25">
      <c r="A1450">
        <v>606</v>
      </c>
      <c r="B1450">
        <v>436</v>
      </c>
      <c r="C1450" t="str" cm="1">
        <f t="array" aca="1" ref="C1450" ca="1">INDEX(Price!$B:$B, RANDBETWEEN(2, COUNTA(Price!$B:$B)))</f>
        <v>54.33</v>
      </c>
      <c r="E1450" t="str">
        <f t="shared" ca="1" si="22"/>
        <v>'606','436','54.33'</v>
      </c>
    </row>
    <row r="1451" spans="1:5" x14ac:dyDescent="0.25">
      <c r="A1451">
        <v>1239</v>
      </c>
      <c r="B1451">
        <v>164</v>
      </c>
      <c r="C1451" t="str" cm="1">
        <f t="array" aca="1" ref="C1451" ca="1">INDEX(Price!$B:$B, RANDBETWEEN(2, COUNTA(Price!$B:$B)))</f>
        <v>21.23</v>
      </c>
      <c r="E1451" t="str">
        <f t="shared" ca="1" si="22"/>
        <v>'1239','164','21.23'</v>
      </c>
    </row>
    <row r="1452" spans="1:5" x14ac:dyDescent="0.25">
      <c r="A1452">
        <v>1403</v>
      </c>
      <c r="B1452">
        <v>218</v>
      </c>
      <c r="C1452" t="str" cm="1">
        <f t="array" aca="1" ref="C1452" ca="1">INDEX(Price!$B:$B, RANDBETWEEN(2, COUNTA(Price!$B:$B)))</f>
        <v>80.62</v>
      </c>
      <c r="E1452" t="str">
        <f t="shared" ca="1" si="22"/>
        <v>'1403','218','80.62'</v>
      </c>
    </row>
    <row r="1453" spans="1:5" x14ac:dyDescent="0.25">
      <c r="A1453">
        <v>1117</v>
      </c>
      <c r="B1453">
        <v>222</v>
      </c>
      <c r="C1453" t="str" cm="1">
        <f t="array" aca="1" ref="C1453" ca="1">INDEX(Price!$B:$B, RANDBETWEEN(2, COUNTA(Price!$B:$B)))</f>
        <v>15.15</v>
      </c>
      <c r="E1453" t="str">
        <f t="shared" ca="1" si="22"/>
        <v>'1117','222','15.15'</v>
      </c>
    </row>
    <row r="1454" spans="1:5" x14ac:dyDescent="0.25">
      <c r="A1454">
        <v>2159</v>
      </c>
      <c r="B1454">
        <v>502</v>
      </c>
      <c r="C1454" t="str" cm="1">
        <f t="array" aca="1" ref="C1454" ca="1">INDEX(Price!$B:$B, RANDBETWEEN(2, COUNTA(Price!$B:$B)))</f>
        <v>5.45</v>
      </c>
      <c r="E1454" t="str">
        <f t="shared" ca="1" si="22"/>
        <v>'2159','502','5.45'</v>
      </c>
    </row>
    <row r="1455" spans="1:5" x14ac:dyDescent="0.25">
      <c r="A1455">
        <v>43</v>
      </c>
      <c r="B1455">
        <v>141</v>
      </c>
      <c r="C1455" t="str" cm="1">
        <f t="array" aca="1" ref="C1455" ca="1">INDEX(Price!$B:$B, RANDBETWEEN(2, COUNTA(Price!$B:$B)))</f>
        <v>71.02</v>
      </c>
      <c r="E1455" t="str">
        <f t="shared" ca="1" si="22"/>
        <v>'43','141','71.02'</v>
      </c>
    </row>
    <row r="1456" spans="1:5" x14ac:dyDescent="0.25">
      <c r="A1456">
        <v>824</v>
      </c>
      <c r="B1456">
        <v>475</v>
      </c>
      <c r="C1456" t="str" cm="1">
        <f t="array" aca="1" ref="C1456" ca="1">INDEX(Price!$B:$B, RANDBETWEEN(2, COUNTA(Price!$B:$B)))</f>
        <v>98.04</v>
      </c>
      <c r="E1456" t="str">
        <f t="shared" ca="1" si="22"/>
        <v>'824','475','98.04'</v>
      </c>
    </row>
    <row r="1457" spans="1:5" x14ac:dyDescent="0.25">
      <c r="A1457">
        <v>1567</v>
      </c>
      <c r="B1457">
        <v>63</v>
      </c>
      <c r="C1457" t="str" cm="1">
        <f t="array" aca="1" ref="C1457" ca="1">INDEX(Price!$B:$B, RANDBETWEEN(2, COUNTA(Price!$B:$B)))</f>
        <v>10.35</v>
      </c>
      <c r="E1457" t="str">
        <f t="shared" ca="1" si="22"/>
        <v>'1567','63','10.35'</v>
      </c>
    </row>
    <row r="1458" spans="1:5" x14ac:dyDescent="0.25">
      <c r="A1458">
        <v>416</v>
      </c>
      <c r="B1458">
        <v>544</v>
      </c>
      <c r="C1458" t="str" cm="1">
        <f t="array" aca="1" ref="C1458" ca="1">INDEX(Price!$B:$B, RANDBETWEEN(2, COUNTA(Price!$B:$B)))</f>
        <v>58.89</v>
      </c>
      <c r="E1458" t="str">
        <f t="shared" ca="1" si="22"/>
        <v>'416','544','58.89'</v>
      </c>
    </row>
    <row r="1459" spans="1:5" x14ac:dyDescent="0.25">
      <c r="A1459">
        <v>901</v>
      </c>
      <c r="B1459">
        <v>574</v>
      </c>
      <c r="C1459" t="str" cm="1">
        <f t="array" aca="1" ref="C1459" ca="1">INDEX(Price!$B:$B, RANDBETWEEN(2, COUNTA(Price!$B:$B)))</f>
        <v>19.95</v>
      </c>
      <c r="E1459" t="str">
        <f t="shared" ca="1" si="22"/>
        <v>'901','574','19.95'</v>
      </c>
    </row>
    <row r="1460" spans="1:5" x14ac:dyDescent="0.25">
      <c r="A1460">
        <v>949</v>
      </c>
      <c r="B1460">
        <v>245</v>
      </c>
      <c r="C1460" t="str" cm="1">
        <f t="array" aca="1" ref="C1460" ca="1">INDEX(Price!$B:$B, RANDBETWEEN(2, COUNTA(Price!$B:$B)))</f>
        <v>9.15</v>
      </c>
      <c r="E1460" t="str">
        <f t="shared" ca="1" si="22"/>
        <v>'949','245','9.15'</v>
      </c>
    </row>
    <row r="1461" spans="1:5" x14ac:dyDescent="0.25">
      <c r="A1461">
        <v>147</v>
      </c>
      <c r="B1461">
        <v>457</v>
      </c>
      <c r="C1461" t="str" cm="1">
        <f t="array" aca="1" ref="C1461" ca="1">INDEX(Price!$B:$B, RANDBETWEEN(2, COUNTA(Price!$B:$B)))</f>
        <v>90.24</v>
      </c>
      <c r="E1461" t="str">
        <f t="shared" ca="1" si="22"/>
        <v>'147','457','90.24'</v>
      </c>
    </row>
    <row r="1462" spans="1:5" x14ac:dyDescent="0.25">
      <c r="A1462">
        <v>699</v>
      </c>
      <c r="B1462">
        <v>553</v>
      </c>
      <c r="C1462" t="str" cm="1">
        <f t="array" aca="1" ref="C1462" ca="1">INDEX(Price!$B:$B, RANDBETWEEN(2, COUNTA(Price!$B:$B)))</f>
        <v>55.54</v>
      </c>
      <c r="E1462" t="str">
        <f t="shared" ca="1" si="22"/>
        <v>'699','553','55.54'</v>
      </c>
    </row>
    <row r="1463" spans="1:5" x14ac:dyDescent="0.25">
      <c r="A1463">
        <v>1942</v>
      </c>
      <c r="B1463">
        <v>331</v>
      </c>
      <c r="C1463" t="str" cm="1">
        <f t="array" aca="1" ref="C1463" ca="1">INDEX(Price!$B:$B, RANDBETWEEN(2, COUNTA(Price!$B:$B)))</f>
        <v>71.67</v>
      </c>
      <c r="E1463" t="str">
        <f t="shared" ca="1" si="22"/>
        <v>'1942','331','71.67'</v>
      </c>
    </row>
    <row r="1464" spans="1:5" x14ac:dyDescent="0.25">
      <c r="A1464">
        <v>2179</v>
      </c>
      <c r="B1464">
        <v>65</v>
      </c>
      <c r="C1464" t="str" cm="1">
        <f t="array" aca="1" ref="C1464" ca="1">INDEX(Price!$B:$B, RANDBETWEEN(2, COUNTA(Price!$B:$B)))</f>
        <v>0.86</v>
      </c>
      <c r="E1464" t="str">
        <f t="shared" ca="1" si="22"/>
        <v>'2179','65','0.86'</v>
      </c>
    </row>
    <row r="1465" spans="1:5" x14ac:dyDescent="0.25">
      <c r="A1465">
        <v>246</v>
      </c>
      <c r="B1465">
        <v>399</v>
      </c>
      <c r="C1465" t="str" cm="1">
        <f t="array" aca="1" ref="C1465" ca="1">INDEX(Price!$B:$B, RANDBETWEEN(2, COUNTA(Price!$B:$B)))</f>
        <v>48.77</v>
      </c>
      <c r="E1465" t="str">
        <f t="shared" ca="1" si="22"/>
        <v>'246','399','48.77'</v>
      </c>
    </row>
    <row r="1466" spans="1:5" x14ac:dyDescent="0.25">
      <c r="A1466">
        <v>1585</v>
      </c>
      <c r="B1466">
        <v>495</v>
      </c>
      <c r="C1466" t="str" cm="1">
        <f t="array" aca="1" ref="C1466" ca="1">INDEX(Price!$B:$B, RANDBETWEEN(2, COUNTA(Price!$B:$B)))</f>
        <v>98.81</v>
      </c>
      <c r="E1466" t="str">
        <f t="shared" ca="1" si="22"/>
        <v>'1585','495','98.81'</v>
      </c>
    </row>
    <row r="1467" spans="1:5" x14ac:dyDescent="0.25">
      <c r="A1467">
        <v>1539</v>
      </c>
      <c r="B1467">
        <v>260</v>
      </c>
      <c r="C1467" t="str" cm="1">
        <f t="array" aca="1" ref="C1467" ca="1">INDEX(Price!$B:$B, RANDBETWEEN(2, COUNTA(Price!$B:$B)))</f>
        <v>4.32</v>
      </c>
      <c r="E1467" t="str">
        <f t="shared" ca="1" si="22"/>
        <v>'1539','260','4.32'</v>
      </c>
    </row>
    <row r="1468" spans="1:5" x14ac:dyDescent="0.25">
      <c r="A1468">
        <v>1140</v>
      </c>
      <c r="B1468">
        <v>387</v>
      </c>
      <c r="C1468" t="str" cm="1">
        <f t="array" aca="1" ref="C1468" ca="1">INDEX(Price!$B:$B, RANDBETWEEN(2, COUNTA(Price!$B:$B)))</f>
        <v>13.52</v>
      </c>
      <c r="E1468" t="str">
        <f t="shared" ca="1" si="22"/>
        <v>'1140','387','13.52'</v>
      </c>
    </row>
    <row r="1469" spans="1:5" x14ac:dyDescent="0.25">
      <c r="A1469">
        <v>1360</v>
      </c>
      <c r="B1469">
        <v>274</v>
      </c>
      <c r="C1469" t="str" cm="1">
        <f t="array" aca="1" ref="C1469" ca="1">INDEX(Price!$B:$B, RANDBETWEEN(2, COUNTA(Price!$B:$B)))</f>
        <v>16.80</v>
      </c>
      <c r="E1469" t="str">
        <f t="shared" ca="1" si="22"/>
        <v>'1360','274','16.80'</v>
      </c>
    </row>
    <row r="1470" spans="1:5" x14ac:dyDescent="0.25">
      <c r="A1470">
        <v>1115</v>
      </c>
      <c r="B1470">
        <v>473</v>
      </c>
      <c r="C1470" t="str" cm="1">
        <f t="array" aca="1" ref="C1470" ca="1">INDEX(Price!$B:$B, RANDBETWEEN(2, COUNTA(Price!$B:$B)))</f>
        <v>79.66</v>
      </c>
      <c r="E1470" t="str">
        <f t="shared" ca="1" si="22"/>
        <v>'1115','473','79.66'</v>
      </c>
    </row>
    <row r="1471" spans="1:5" x14ac:dyDescent="0.25">
      <c r="A1471">
        <v>305</v>
      </c>
      <c r="B1471">
        <v>67</v>
      </c>
      <c r="C1471" t="str" cm="1">
        <f t="array" aca="1" ref="C1471" ca="1">INDEX(Price!$B:$B, RANDBETWEEN(2, COUNTA(Price!$B:$B)))</f>
        <v>61.36</v>
      </c>
      <c r="E1471" t="str">
        <f t="shared" ca="1" si="22"/>
        <v>'305','67','61.36'</v>
      </c>
    </row>
    <row r="1472" spans="1:5" x14ac:dyDescent="0.25">
      <c r="A1472">
        <v>208</v>
      </c>
      <c r="B1472">
        <v>231</v>
      </c>
      <c r="C1472" t="str" cm="1">
        <f t="array" aca="1" ref="C1472" ca="1">INDEX(Price!$B:$B, RANDBETWEEN(2, COUNTA(Price!$B:$B)))</f>
        <v>82.70</v>
      </c>
      <c r="E1472" t="str">
        <f t="shared" ca="1" si="22"/>
        <v>'208','231','82.70'</v>
      </c>
    </row>
    <row r="1473" spans="1:5" x14ac:dyDescent="0.25">
      <c r="A1473">
        <v>1575</v>
      </c>
      <c r="B1473">
        <v>490</v>
      </c>
      <c r="C1473" t="str" cm="1">
        <f t="array" aca="1" ref="C1473" ca="1">INDEX(Price!$B:$B, RANDBETWEEN(2, COUNTA(Price!$B:$B)))</f>
        <v>60.20</v>
      </c>
      <c r="E1473" t="str">
        <f t="shared" ca="1" si="22"/>
        <v>'1575','490','60.20'</v>
      </c>
    </row>
    <row r="1474" spans="1:5" x14ac:dyDescent="0.25">
      <c r="A1474">
        <v>1158</v>
      </c>
      <c r="B1474">
        <v>356</v>
      </c>
      <c r="C1474" t="str" cm="1">
        <f t="array" aca="1" ref="C1474" ca="1">INDEX(Price!$B:$B, RANDBETWEEN(2, COUNTA(Price!$B:$B)))</f>
        <v>35.76</v>
      </c>
      <c r="E1474" t="str">
        <f t="shared" ca="1" si="22"/>
        <v>'1158','356','35.76'</v>
      </c>
    </row>
    <row r="1475" spans="1:5" x14ac:dyDescent="0.25">
      <c r="A1475">
        <v>985</v>
      </c>
      <c r="B1475">
        <v>525</v>
      </c>
      <c r="C1475" t="str" cm="1">
        <f t="array" aca="1" ref="C1475" ca="1">INDEX(Price!$B:$B, RANDBETWEEN(2, COUNTA(Price!$B:$B)))</f>
        <v>94.86</v>
      </c>
      <c r="E1475" t="str">
        <f t="shared" ref="E1475:E1538" ca="1" si="23">_xlfn.CONCAT("'",A1475,"'",",","'",B1475,"'",",","'",C1475,"'")</f>
        <v>'985','525','94.86'</v>
      </c>
    </row>
    <row r="1476" spans="1:5" x14ac:dyDescent="0.25">
      <c r="A1476">
        <v>1828</v>
      </c>
      <c r="B1476">
        <v>298</v>
      </c>
      <c r="C1476" t="str" cm="1">
        <f t="array" aca="1" ref="C1476" ca="1">INDEX(Price!$B:$B, RANDBETWEEN(2, COUNTA(Price!$B:$B)))</f>
        <v>46.35</v>
      </c>
      <c r="E1476" t="str">
        <f t="shared" ca="1" si="23"/>
        <v>'1828','298','46.35'</v>
      </c>
    </row>
    <row r="1477" spans="1:5" x14ac:dyDescent="0.25">
      <c r="A1477">
        <v>1062</v>
      </c>
      <c r="B1477">
        <v>574</v>
      </c>
      <c r="C1477" t="str" cm="1">
        <f t="array" aca="1" ref="C1477" ca="1">INDEX(Price!$B:$B, RANDBETWEEN(2, COUNTA(Price!$B:$B)))</f>
        <v>34.62</v>
      </c>
      <c r="E1477" t="str">
        <f t="shared" ca="1" si="23"/>
        <v>'1062','574','34.62'</v>
      </c>
    </row>
    <row r="1478" spans="1:5" x14ac:dyDescent="0.25">
      <c r="A1478">
        <v>243</v>
      </c>
      <c r="B1478">
        <v>518</v>
      </c>
      <c r="C1478" t="str" cm="1">
        <f t="array" aca="1" ref="C1478" ca="1">INDEX(Price!$B:$B, RANDBETWEEN(2, COUNTA(Price!$B:$B)))</f>
        <v>36.98</v>
      </c>
      <c r="E1478" t="str">
        <f t="shared" ca="1" si="23"/>
        <v>'243','518','36.98'</v>
      </c>
    </row>
    <row r="1479" spans="1:5" x14ac:dyDescent="0.25">
      <c r="A1479">
        <v>1098</v>
      </c>
      <c r="B1479">
        <v>533</v>
      </c>
      <c r="C1479" t="str" cm="1">
        <f t="array" aca="1" ref="C1479" ca="1">INDEX(Price!$B:$B, RANDBETWEEN(2, COUNTA(Price!$B:$B)))</f>
        <v>73.94</v>
      </c>
      <c r="E1479" t="str">
        <f t="shared" ca="1" si="23"/>
        <v>'1098','533','73.94'</v>
      </c>
    </row>
    <row r="1480" spans="1:5" x14ac:dyDescent="0.25">
      <c r="A1480">
        <v>79</v>
      </c>
      <c r="B1480">
        <v>147</v>
      </c>
      <c r="C1480" t="str" cm="1">
        <f t="array" aca="1" ref="C1480" ca="1">INDEX(Price!$B:$B, RANDBETWEEN(2, COUNTA(Price!$B:$B)))</f>
        <v>42.80</v>
      </c>
      <c r="E1480" t="str">
        <f t="shared" ca="1" si="23"/>
        <v>'79','147','42.80'</v>
      </c>
    </row>
    <row r="1481" spans="1:5" x14ac:dyDescent="0.25">
      <c r="A1481">
        <v>172</v>
      </c>
      <c r="B1481">
        <v>505</v>
      </c>
      <c r="C1481" t="str" cm="1">
        <f t="array" aca="1" ref="C1481" ca="1">INDEX(Price!$B:$B, RANDBETWEEN(2, COUNTA(Price!$B:$B)))</f>
        <v>10.97</v>
      </c>
      <c r="E1481" t="str">
        <f t="shared" ca="1" si="23"/>
        <v>'172','505','10.97'</v>
      </c>
    </row>
    <row r="1482" spans="1:5" x14ac:dyDescent="0.25">
      <c r="A1482">
        <v>1043</v>
      </c>
      <c r="B1482">
        <v>93</v>
      </c>
      <c r="C1482" t="str" cm="1">
        <f t="array" aca="1" ref="C1482" ca="1">INDEX(Price!$B:$B, RANDBETWEEN(2, COUNTA(Price!$B:$B)))</f>
        <v>72.54</v>
      </c>
      <c r="E1482" t="str">
        <f t="shared" ca="1" si="23"/>
        <v>'1043','93','72.54'</v>
      </c>
    </row>
    <row r="1483" spans="1:5" x14ac:dyDescent="0.25">
      <c r="A1483">
        <v>1281</v>
      </c>
      <c r="B1483">
        <v>33</v>
      </c>
      <c r="C1483" t="str" cm="1">
        <f t="array" aca="1" ref="C1483" ca="1">INDEX(Price!$B:$B, RANDBETWEEN(2, COUNTA(Price!$B:$B)))</f>
        <v>60.54</v>
      </c>
      <c r="E1483" t="str">
        <f t="shared" ca="1" si="23"/>
        <v>'1281','33','60.54'</v>
      </c>
    </row>
    <row r="1484" spans="1:5" x14ac:dyDescent="0.25">
      <c r="A1484">
        <v>1126</v>
      </c>
      <c r="B1484">
        <v>482</v>
      </c>
      <c r="C1484" t="str" cm="1">
        <f t="array" aca="1" ref="C1484" ca="1">INDEX(Price!$B:$B, RANDBETWEEN(2, COUNTA(Price!$B:$B)))</f>
        <v>84.63</v>
      </c>
      <c r="E1484" t="str">
        <f t="shared" ca="1" si="23"/>
        <v>'1126','482','84.63'</v>
      </c>
    </row>
    <row r="1485" spans="1:5" x14ac:dyDescent="0.25">
      <c r="A1485">
        <v>123</v>
      </c>
      <c r="B1485">
        <v>85</v>
      </c>
      <c r="C1485" t="str" cm="1">
        <f t="array" aca="1" ref="C1485" ca="1">INDEX(Price!$B:$B, RANDBETWEEN(2, COUNTA(Price!$B:$B)))</f>
        <v>99.69</v>
      </c>
      <c r="E1485" t="str">
        <f t="shared" ca="1" si="23"/>
        <v>'123','85','99.69'</v>
      </c>
    </row>
    <row r="1486" spans="1:5" x14ac:dyDescent="0.25">
      <c r="A1486">
        <v>1112</v>
      </c>
      <c r="B1486">
        <v>550</v>
      </c>
      <c r="C1486" t="str" cm="1">
        <f t="array" aca="1" ref="C1486" ca="1">INDEX(Price!$B:$B, RANDBETWEEN(2, COUNTA(Price!$B:$B)))</f>
        <v>13.38</v>
      </c>
      <c r="E1486" t="str">
        <f t="shared" ca="1" si="23"/>
        <v>'1112','550','13.38'</v>
      </c>
    </row>
    <row r="1487" spans="1:5" x14ac:dyDescent="0.25">
      <c r="A1487">
        <v>328</v>
      </c>
      <c r="B1487">
        <v>463</v>
      </c>
      <c r="C1487" t="str" cm="1">
        <f t="array" aca="1" ref="C1487" ca="1">INDEX(Price!$B:$B, RANDBETWEEN(2, COUNTA(Price!$B:$B)))</f>
        <v>46.16</v>
      </c>
      <c r="E1487" t="str">
        <f t="shared" ca="1" si="23"/>
        <v>'328','463','46.16'</v>
      </c>
    </row>
    <row r="1488" spans="1:5" x14ac:dyDescent="0.25">
      <c r="A1488">
        <v>237</v>
      </c>
      <c r="B1488">
        <v>349</v>
      </c>
      <c r="C1488" t="str" cm="1">
        <f t="array" aca="1" ref="C1488" ca="1">INDEX(Price!$B:$B, RANDBETWEEN(2, COUNTA(Price!$B:$B)))</f>
        <v>61.19</v>
      </c>
      <c r="E1488" t="str">
        <f t="shared" ca="1" si="23"/>
        <v>'237','349','61.19'</v>
      </c>
    </row>
    <row r="1489" spans="1:5" x14ac:dyDescent="0.25">
      <c r="A1489">
        <v>203</v>
      </c>
      <c r="B1489">
        <v>288</v>
      </c>
      <c r="C1489" t="str" cm="1">
        <f t="array" aca="1" ref="C1489" ca="1">INDEX(Price!$B:$B, RANDBETWEEN(2, COUNTA(Price!$B:$B)))</f>
        <v>5.42</v>
      </c>
      <c r="E1489" t="str">
        <f t="shared" ca="1" si="23"/>
        <v>'203','288','5.42'</v>
      </c>
    </row>
    <row r="1490" spans="1:5" x14ac:dyDescent="0.25">
      <c r="A1490">
        <v>111</v>
      </c>
      <c r="B1490">
        <v>56</v>
      </c>
      <c r="C1490" t="str" cm="1">
        <f t="array" aca="1" ref="C1490" ca="1">INDEX(Price!$B:$B, RANDBETWEEN(2, COUNTA(Price!$B:$B)))</f>
        <v>26.73</v>
      </c>
      <c r="E1490" t="str">
        <f t="shared" ca="1" si="23"/>
        <v>'111','56','26.73'</v>
      </c>
    </row>
    <row r="1491" spans="1:5" x14ac:dyDescent="0.25">
      <c r="A1491">
        <v>401</v>
      </c>
      <c r="B1491">
        <v>236</v>
      </c>
      <c r="C1491" t="str" cm="1">
        <f t="array" aca="1" ref="C1491" ca="1">INDEX(Price!$B:$B, RANDBETWEEN(2, COUNTA(Price!$B:$B)))</f>
        <v>21.38</v>
      </c>
      <c r="E1491" t="str">
        <f t="shared" ca="1" si="23"/>
        <v>'401','236','21.38'</v>
      </c>
    </row>
    <row r="1492" spans="1:5" x14ac:dyDescent="0.25">
      <c r="A1492">
        <v>1498</v>
      </c>
      <c r="B1492">
        <v>238</v>
      </c>
      <c r="C1492" t="str" cm="1">
        <f t="array" aca="1" ref="C1492" ca="1">INDEX(Price!$B:$B, RANDBETWEEN(2, COUNTA(Price!$B:$B)))</f>
        <v>43.02</v>
      </c>
      <c r="E1492" t="str">
        <f t="shared" ca="1" si="23"/>
        <v>'1498','238','43.02'</v>
      </c>
    </row>
    <row r="1493" spans="1:5" x14ac:dyDescent="0.25">
      <c r="A1493">
        <v>830</v>
      </c>
      <c r="B1493">
        <v>531</v>
      </c>
      <c r="C1493" t="str" cm="1">
        <f t="array" aca="1" ref="C1493" ca="1">INDEX(Price!$B:$B, RANDBETWEEN(2, COUNTA(Price!$B:$B)))</f>
        <v>29.23</v>
      </c>
      <c r="E1493" t="str">
        <f t="shared" ca="1" si="23"/>
        <v>'830','531','29.23'</v>
      </c>
    </row>
    <row r="1494" spans="1:5" x14ac:dyDescent="0.25">
      <c r="A1494">
        <v>1973</v>
      </c>
      <c r="B1494">
        <v>31</v>
      </c>
      <c r="C1494" t="str" cm="1">
        <f t="array" aca="1" ref="C1494" ca="1">INDEX(Price!$B:$B, RANDBETWEEN(2, COUNTA(Price!$B:$B)))</f>
        <v>38.97</v>
      </c>
      <c r="E1494" t="str">
        <f t="shared" ca="1" si="23"/>
        <v>'1973','31','38.97'</v>
      </c>
    </row>
    <row r="1495" spans="1:5" x14ac:dyDescent="0.25">
      <c r="A1495">
        <v>1587</v>
      </c>
      <c r="B1495">
        <v>205</v>
      </c>
      <c r="C1495" t="str" cm="1">
        <f t="array" aca="1" ref="C1495" ca="1">INDEX(Price!$B:$B, RANDBETWEEN(2, COUNTA(Price!$B:$B)))</f>
        <v>0.67</v>
      </c>
      <c r="E1495" t="str">
        <f t="shared" ca="1" si="23"/>
        <v>'1587','205','0.67'</v>
      </c>
    </row>
    <row r="1496" spans="1:5" x14ac:dyDescent="0.25">
      <c r="A1496">
        <v>540</v>
      </c>
      <c r="B1496">
        <v>542</v>
      </c>
      <c r="C1496" t="str" cm="1">
        <f t="array" aca="1" ref="C1496" ca="1">INDEX(Price!$B:$B, RANDBETWEEN(2, COUNTA(Price!$B:$B)))</f>
        <v>22.80</v>
      </c>
      <c r="E1496" t="str">
        <f t="shared" ca="1" si="23"/>
        <v>'540','542','22.80'</v>
      </c>
    </row>
    <row r="1497" spans="1:5" x14ac:dyDescent="0.25">
      <c r="A1497">
        <v>1958</v>
      </c>
      <c r="B1497">
        <v>216</v>
      </c>
      <c r="C1497" t="str" cm="1">
        <f t="array" aca="1" ref="C1497" ca="1">INDEX(Price!$B:$B, RANDBETWEEN(2, COUNTA(Price!$B:$B)))</f>
        <v>45.90</v>
      </c>
      <c r="E1497" t="str">
        <f t="shared" ca="1" si="23"/>
        <v>'1958','216','45.90'</v>
      </c>
    </row>
    <row r="1498" spans="1:5" x14ac:dyDescent="0.25">
      <c r="A1498">
        <v>895</v>
      </c>
      <c r="B1498">
        <v>179</v>
      </c>
      <c r="C1498" t="str" cm="1">
        <f t="array" aca="1" ref="C1498" ca="1">INDEX(Price!$B:$B, RANDBETWEEN(2, COUNTA(Price!$B:$B)))</f>
        <v>77.25</v>
      </c>
      <c r="E1498" t="str">
        <f t="shared" ca="1" si="23"/>
        <v>'895','179','77.25'</v>
      </c>
    </row>
    <row r="1499" spans="1:5" x14ac:dyDescent="0.25">
      <c r="A1499">
        <v>788</v>
      </c>
      <c r="B1499">
        <v>141</v>
      </c>
      <c r="C1499" t="str" cm="1">
        <f t="array" aca="1" ref="C1499" ca="1">INDEX(Price!$B:$B, RANDBETWEEN(2, COUNTA(Price!$B:$B)))</f>
        <v>47.94</v>
      </c>
      <c r="E1499" t="str">
        <f t="shared" ca="1" si="23"/>
        <v>'788','141','47.94'</v>
      </c>
    </row>
    <row r="1500" spans="1:5" x14ac:dyDescent="0.25">
      <c r="A1500">
        <v>2025</v>
      </c>
      <c r="B1500">
        <v>329</v>
      </c>
      <c r="C1500" t="str" cm="1">
        <f t="array" aca="1" ref="C1500" ca="1">INDEX(Price!$B:$B, RANDBETWEEN(2, COUNTA(Price!$B:$B)))</f>
        <v>34.40</v>
      </c>
      <c r="E1500" t="str">
        <f t="shared" ca="1" si="23"/>
        <v>'2025','329','34.40'</v>
      </c>
    </row>
    <row r="1501" spans="1:5" x14ac:dyDescent="0.25">
      <c r="A1501">
        <v>1795</v>
      </c>
      <c r="B1501">
        <v>369</v>
      </c>
      <c r="C1501" t="str" cm="1">
        <f t="array" aca="1" ref="C1501" ca="1">INDEX(Price!$B:$B, RANDBETWEEN(2, COUNTA(Price!$B:$B)))</f>
        <v>0.22</v>
      </c>
      <c r="E1501" t="str">
        <f t="shared" ca="1" si="23"/>
        <v>'1795','369','0.22'</v>
      </c>
    </row>
    <row r="1502" spans="1:5" x14ac:dyDescent="0.25">
      <c r="A1502">
        <v>635</v>
      </c>
      <c r="B1502">
        <v>405</v>
      </c>
      <c r="C1502" t="str" cm="1">
        <f t="array" aca="1" ref="C1502" ca="1">INDEX(Price!$B:$B, RANDBETWEEN(2, COUNTA(Price!$B:$B)))</f>
        <v>72.93</v>
      </c>
      <c r="E1502" t="str">
        <f t="shared" ca="1" si="23"/>
        <v>'635','405','72.93'</v>
      </c>
    </row>
    <row r="1503" spans="1:5" x14ac:dyDescent="0.25">
      <c r="A1503">
        <v>520</v>
      </c>
      <c r="B1503">
        <v>120</v>
      </c>
      <c r="C1503" t="str" cm="1">
        <f t="array" aca="1" ref="C1503" ca="1">INDEX(Price!$B:$B, RANDBETWEEN(2, COUNTA(Price!$B:$B)))</f>
        <v>57.13</v>
      </c>
      <c r="E1503" t="str">
        <f t="shared" ca="1" si="23"/>
        <v>'520','120','57.13'</v>
      </c>
    </row>
    <row r="1504" spans="1:5" x14ac:dyDescent="0.25">
      <c r="A1504">
        <v>723</v>
      </c>
      <c r="B1504">
        <v>229</v>
      </c>
      <c r="C1504" t="str" cm="1">
        <f t="array" aca="1" ref="C1504" ca="1">INDEX(Price!$B:$B, RANDBETWEEN(2, COUNTA(Price!$B:$B)))</f>
        <v>73.52</v>
      </c>
      <c r="E1504" t="str">
        <f t="shared" ca="1" si="23"/>
        <v>'723','229','73.52'</v>
      </c>
    </row>
    <row r="1505" spans="1:5" x14ac:dyDescent="0.25">
      <c r="A1505">
        <v>1063</v>
      </c>
      <c r="B1505">
        <v>225</v>
      </c>
      <c r="C1505" t="str" cm="1">
        <f t="array" aca="1" ref="C1505" ca="1">INDEX(Price!$B:$B, RANDBETWEEN(2, COUNTA(Price!$B:$B)))</f>
        <v>16.36</v>
      </c>
      <c r="E1505" t="str">
        <f t="shared" ca="1" si="23"/>
        <v>'1063','225','16.36'</v>
      </c>
    </row>
    <row r="1506" spans="1:5" x14ac:dyDescent="0.25">
      <c r="A1506">
        <v>1845</v>
      </c>
      <c r="B1506">
        <v>197</v>
      </c>
      <c r="C1506" t="str" cm="1">
        <f t="array" aca="1" ref="C1506" ca="1">INDEX(Price!$B:$B, RANDBETWEEN(2, COUNTA(Price!$B:$B)))</f>
        <v>93.63</v>
      </c>
      <c r="E1506" t="str">
        <f t="shared" ca="1" si="23"/>
        <v>'1845','197','93.63'</v>
      </c>
    </row>
    <row r="1507" spans="1:5" x14ac:dyDescent="0.25">
      <c r="A1507">
        <v>1278</v>
      </c>
      <c r="B1507">
        <v>49</v>
      </c>
      <c r="C1507" t="str" cm="1">
        <f t="array" aca="1" ref="C1507" ca="1">INDEX(Price!$B:$B, RANDBETWEEN(2, COUNTA(Price!$B:$B)))</f>
        <v>57.89</v>
      </c>
      <c r="E1507" t="str">
        <f t="shared" ca="1" si="23"/>
        <v>'1278','49','57.89'</v>
      </c>
    </row>
    <row r="1508" spans="1:5" x14ac:dyDescent="0.25">
      <c r="A1508">
        <v>2089</v>
      </c>
      <c r="B1508">
        <v>510</v>
      </c>
      <c r="C1508" t="str" cm="1">
        <f t="array" aca="1" ref="C1508" ca="1">INDEX(Price!$B:$B, RANDBETWEEN(2, COUNTA(Price!$B:$B)))</f>
        <v>47.82</v>
      </c>
      <c r="E1508" t="str">
        <f t="shared" ca="1" si="23"/>
        <v>'2089','510','47.82'</v>
      </c>
    </row>
    <row r="1509" spans="1:5" x14ac:dyDescent="0.25">
      <c r="A1509">
        <v>1478</v>
      </c>
      <c r="B1509">
        <v>570</v>
      </c>
      <c r="C1509" t="str" cm="1">
        <f t="array" aca="1" ref="C1509" ca="1">INDEX(Price!$B:$B, RANDBETWEEN(2, COUNTA(Price!$B:$B)))</f>
        <v>39.80</v>
      </c>
      <c r="E1509" t="str">
        <f t="shared" ca="1" si="23"/>
        <v>'1478','570','39.80'</v>
      </c>
    </row>
    <row r="1510" spans="1:5" x14ac:dyDescent="0.25">
      <c r="A1510">
        <v>941</v>
      </c>
      <c r="B1510">
        <v>67</v>
      </c>
      <c r="C1510" t="str" cm="1">
        <f t="array" aca="1" ref="C1510" ca="1">INDEX(Price!$B:$B, RANDBETWEEN(2, COUNTA(Price!$B:$B)))</f>
        <v>53.42</v>
      </c>
      <c r="E1510" t="str">
        <f t="shared" ca="1" si="23"/>
        <v>'941','67','53.42'</v>
      </c>
    </row>
    <row r="1511" spans="1:5" x14ac:dyDescent="0.25">
      <c r="A1511">
        <v>700</v>
      </c>
      <c r="B1511">
        <v>412</v>
      </c>
      <c r="C1511" t="str" cm="1">
        <f t="array" aca="1" ref="C1511" ca="1">INDEX(Price!$B:$B, RANDBETWEEN(2, COUNTA(Price!$B:$B)))</f>
        <v>44.23</v>
      </c>
      <c r="E1511" t="str">
        <f t="shared" ca="1" si="23"/>
        <v>'700','412','44.23'</v>
      </c>
    </row>
    <row r="1512" spans="1:5" x14ac:dyDescent="0.25">
      <c r="A1512">
        <v>598</v>
      </c>
      <c r="B1512">
        <v>487</v>
      </c>
      <c r="C1512" t="str" cm="1">
        <f t="array" aca="1" ref="C1512" ca="1">INDEX(Price!$B:$B, RANDBETWEEN(2, COUNTA(Price!$B:$B)))</f>
        <v>15.99</v>
      </c>
      <c r="E1512" t="str">
        <f t="shared" ca="1" si="23"/>
        <v>'598','487','15.99'</v>
      </c>
    </row>
    <row r="1513" spans="1:5" x14ac:dyDescent="0.25">
      <c r="A1513">
        <v>497</v>
      </c>
      <c r="B1513">
        <v>385</v>
      </c>
      <c r="C1513" t="str" cm="1">
        <f t="array" aca="1" ref="C1513" ca="1">INDEX(Price!$B:$B, RANDBETWEEN(2, COUNTA(Price!$B:$B)))</f>
        <v>40.30</v>
      </c>
      <c r="E1513" t="str">
        <f t="shared" ca="1" si="23"/>
        <v>'497','385','40.30'</v>
      </c>
    </row>
    <row r="1514" spans="1:5" x14ac:dyDescent="0.25">
      <c r="A1514">
        <v>260</v>
      </c>
      <c r="B1514">
        <v>35</v>
      </c>
      <c r="C1514" t="str" cm="1">
        <f t="array" aca="1" ref="C1514" ca="1">INDEX(Price!$B:$B, RANDBETWEEN(2, COUNTA(Price!$B:$B)))</f>
        <v>1.01</v>
      </c>
      <c r="E1514" t="str">
        <f t="shared" ca="1" si="23"/>
        <v>'260','35','1.01'</v>
      </c>
    </row>
    <row r="1515" spans="1:5" x14ac:dyDescent="0.25">
      <c r="A1515">
        <v>2043</v>
      </c>
      <c r="B1515">
        <v>523</v>
      </c>
      <c r="C1515" t="str" cm="1">
        <f t="array" aca="1" ref="C1515" ca="1">INDEX(Price!$B:$B, RANDBETWEEN(2, COUNTA(Price!$B:$B)))</f>
        <v>82.92</v>
      </c>
      <c r="E1515" t="str">
        <f t="shared" ca="1" si="23"/>
        <v>'2043','523','82.92'</v>
      </c>
    </row>
    <row r="1516" spans="1:5" x14ac:dyDescent="0.25">
      <c r="A1516">
        <v>1591</v>
      </c>
      <c r="B1516">
        <v>547</v>
      </c>
      <c r="C1516" t="str" cm="1">
        <f t="array" aca="1" ref="C1516" ca="1">INDEX(Price!$B:$B, RANDBETWEEN(2, COUNTA(Price!$B:$B)))</f>
        <v>10.74</v>
      </c>
      <c r="E1516" t="str">
        <f t="shared" ca="1" si="23"/>
        <v>'1591','547','10.74'</v>
      </c>
    </row>
    <row r="1517" spans="1:5" x14ac:dyDescent="0.25">
      <c r="A1517">
        <v>1640</v>
      </c>
      <c r="B1517">
        <v>193</v>
      </c>
      <c r="C1517" t="str" cm="1">
        <f t="array" aca="1" ref="C1517" ca="1">INDEX(Price!$B:$B, RANDBETWEEN(2, COUNTA(Price!$B:$B)))</f>
        <v>61.98</v>
      </c>
      <c r="E1517" t="str">
        <f t="shared" ca="1" si="23"/>
        <v>'1640','193','61.98'</v>
      </c>
    </row>
    <row r="1518" spans="1:5" x14ac:dyDescent="0.25">
      <c r="A1518">
        <v>461</v>
      </c>
      <c r="B1518">
        <v>205</v>
      </c>
      <c r="C1518" t="str" cm="1">
        <f t="array" aca="1" ref="C1518" ca="1">INDEX(Price!$B:$B, RANDBETWEEN(2, COUNTA(Price!$B:$B)))</f>
        <v>78.05</v>
      </c>
      <c r="E1518" t="str">
        <f t="shared" ca="1" si="23"/>
        <v>'461','205','78.05'</v>
      </c>
    </row>
    <row r="1519" spans="1:5" x14ac:dyDescent="0.25">
      <c r="A1519">
        <v>1176</v>
      </c>
      <c r="B1519">
        <v>539</v>
      </c>
      <c r="C1519" t="str" cm="1">
        <f t="array" aca="1" ref="C1519" ca="1">INDEX(Price!$B:$B, RANDBETWEEN(2, COUNTA(Price!$B:$B)))</f>
        <v>50.44</v>
      </c>
      <c r="E1519" t="str">
        <f t="shared" ca="1" si="23"/>
        <v>'1176','539','50.44'</v>
      </c>
    </row>
    <row r="1520" spans="1:5" x14ac:dyDescent="0.25">
      <c r="A1520">
        <v>1736</v>
      </c>
      <c r="B1520">
        <v>130</v>
      </c>
      <c r="C1520" t="str" cm="1">
        <f t="array" aca="1" ref="C1520" ca="1">INDEX(Price!$B:$B, RANDBETWEEN(2, COUNTA(Price!$B:$B)))</f>
        <v>61.17</v>
      </c>
      <c r="E1520" t="str">
        <f t="shared" ca="1" si="23"/>
        <v>'1736','130','61.17'</v>
      </c>
    </row>
    <row r="1521" spans="1:5" x14ac:dyDescent="0.25">
      <c r="A1521">
        <v>66</v>
      </c>
      <c r="B1521">
        <v>537</v>
      </c>
      <c r="C1521" t="str" cm="1">
        <f t="array" aca="1" ref="C1521" ca="1">INDEX(Price!$B:$B, RANDBETWEEN(2, COUNTA(Price!$B:$B)))</f>
        <v>72.35</v>
      </c>
      <c r="E1521" t="str">
        <f t="shared" ca="1" si="23"/>
        <v>'66','537','72.35'</v>
      </c>
    </row>
    <row r="1522" spans="1:5" x14ac:dyDescent="0.25">
      <c r="A1522">
        <v>1375</v>
      </c>
      <c r="B1522">
        <v>466</v>
      </c>
      <c r="C1522" t="str" cm="1">
        <f t="array" aca="1" ref="C1522" ca="1">INDEX(Price!$B:$B, RANDBETWEEN(2, COUNTA(Price!$B:$B)))</f>
        <v>64.99</v>
      </c>
      <c r="E1522" t="str">
        <f t="shared" ca="1" si="23"/>
        <v>'1375','466','64.99'</v>
      </c>
    </row>
    <row r="1523" spans="1:5" x14ac:dyDescent="0.25">
      <c r="A1523">
        <v>1111</v>
      </c>
      <c r="B1523">
        <v>404</v>
      </c>
      <c r="C1523" t="str" cm="1">
        <f t="array" aca="1" ref="C1523" ca="1">INDEX(Price!$B:$B, RANDBETWEEN(2, COUNTA(Price!$B:$B)))</f>
        <v>40.45</v>
      </c>
      <c r="E1523" t="str">
        <f t="shared" ca="1" si="23"/>
        <v>'1111','404','40.45'</v>
      </c>
    </row>
    <row r="1524" spans="1:5" x14ac:dyDescent="0.25">
      <c r="A1524">
        <v>898</v>
      </c>
      <c r="B1524">
        <v>136</v>
      </c>
      <c r="C1524" t="str" cm="1">
        <f t="array" aca="1" ref="C1524" ca="1">INDEX(Price!$B:$B, RANDBETWEEN(2, COUNTA(Price!$B:$B)))</f>
        <v>30.62</v>
      </c>
      <c r="E1524" t="str">
        <f t="shared" ca="1" si="23"/>
        <v>'898','136','30.62'</v>
      </c>
    </row>
    <row r="1525" spans="1:5" x14ac:dyDescent="0.25">
      <c r="A1525">
        <v>963</v>
      </c>
      <c r="B1525">
        <v>171</v>
      </c>
      <c r="C1525" t="str" cm="1">
        <f t="array" aca="1" ref="C1525" ca="1">INDEX(Price!$B:$B, RANDBETWEEN(2, COUNTA(Price!$B:$B)))</f>
        <v>36.83</v>
      </c>
      <c r="E1525" t="str">
        <f t="shared" ca="1" si="23"/>
        <v>'963','171','36.83'</v>
      </c>
    </row>
    <row r="1526" spans="1:5" x14ac:dyDescent="0.25">
      <c r="A1526">
        <v>1273</v>
      </c>
      <c r="B1526">
        <v>416</v>
      </c>
      <c r="C1526" t="str" cm="1">
        <f t="array" aca="1" ref="C1526" ca="1">INDEX(Price!$B:$B, RANDBETWEEN(2, COUNTA(Price!$B:$B)))</f>
        <v>72.76</v>
      </c>
      <c r="E1526" t="str">
        <f t="shared" ca="1" si="23"/>
        <v>'1273','416','72.76'</v>
      </c>
    </row>
    <row r="1527" spans="1:5" x14ac:dyDescent="0.25">
      <c r="A1527">
        <v>512</v>
      </c>
      <c r="B1527">
        <v>285</v>
      </c>
      <c r="C1527" t="str" cm="1">
        <f t="array" aca="1" ref="C1527" ca="1">INDEX(Price!$B:$B, RANDBETWEEN(2, COUNTA(Price!$B:$B)))</f>
        <v>4.89</v>
      </c>
      <c r="E1527" t="str">
        <f t="shared" ca="1" si="23"/>
        <v>'512','285','4.89'</v>
      </c>
    </row>
    <row r="1528" spans="1:5" x14ac:dyDescent="0.25">
      <c r="A1528">
        <v>191</v>
      </c>
      <c r="B1528">
        <v>480</v>
      </c>
      <c r="C1528" t="str" cm="1">
        <f t="array" aca="1" ref="C1528" ca="1">INDEX(Price!$B:$B, RANDBETWEEN(2, COUNTA(Price!$B:$B)))</f>
        <v>64.28</v>
      </c>
      <c r="E1528" t="str">
        <f t="shared" ca="1" si="23"/>
        <v>'191','480','64.28'</v>
      </c>
    </row>
    <row r="1529" spans="1:5" x14ac:dyDescent="0.25">
      <c r="A1529">
        <v>1692</v>
      </c>
      <c r="B1529">
        <v>397</v>
      </c>
      <c r="C1529" t="str" cm="1">
        <f t="array" aca="1" ref="C1529" ca="1">INDEX(Price!$B:$B, RANDBETWEEN(2, COUNTA(Price!$B:$B)))</f>
        <v>93.74</v>
      </c>
      <c r="E1529" t="str">
        <f t="shared" ca="1" si="23"/>
        <v>'1692','397','93.74'</v>
      </c>
    </row>
    <row r="1530" spans="1:5" x14ac:dyDescent="0.25">
      <c r="A1530">
        <v>541</v>
      </c>
      <c r="B1530">
        <v>466</v>
      </c>
      <c r="C1530" t="str" cm="1">
        <f t="array" aca="1" ref="C1530" ca="1">INDEX(Price!$B:$B, RANDBETWEEN(2, COUNTA(Price!$B:$B)))</f>
        <v>79.53</v>
      </c>
      <c r="E1530" t="str">
        <f t="shared" ca="1" si="23"/>
        <v>'541','466','79.53'</v>
      </c>
    </row>
    <row r="1531" spans="1:5" x14ac:dyDescent="0.25">
      <c r="A1531">
        <v>1592</v>
      </c>
      <c r="B1531">
        <v>412</v>
      </c>
      <c r="C1531" t="str" cm="1">
        <f t="array" aca="1" ref="C1531" ca="1">INDEX(Price!$B:$B, RANDBETWEEN(2, COUNTA(Price!$B:$B)))</f>
        <v>29.50</v>
      </c>
      <c r="E1531" t="str">
        <f t="shared" ca="1" si="23"/>
        <v>'1592','412','29.50'</v>
      </c>
    </row>
    <row r="1532" spans="1:5" x14ac:dyDescent="0.25">
      <c r="A1532">
        <v>1979</v>
      </c>
      <c r="B1532">
        <v>531</v>
      </c>
      <c r="C1532" t="str" cm="1">
        <f t="array" aca="1" ref="C1532" ca="1">INDEX(Price!$B:$B, RANDBETWEEN(2, COUNTA(Price!$B:$B)))</f>
        <v>39.98</v>
      </c>
      <c r="E1532" t="str">
        <f t="shared" ca="1" si="23"/>
        <v>'1979','531','39.98'</v>
      </c>
    </row>
    <row r="1533" spans="1:5" x14ac:dyDescent="0.25">
      <c r="A1533">
        <v>1472</v>
      </c>
      <c r="B1533">
        <v>572</v>
      </c>
      <c r="C1533" t="str" cm="1">
        <f t="array" aca="1" ref="C1533" ca="1">INDEX(Price!$B:$B, RANDBETWEEN(2, COUNTA(Price!$B:$B)))</f>
        <v>22.06</v>
      </c>
      <c r="E1533" t="str">
        <f t="shared" ca="1" si="23"/>
        <v>'1472','572','22.06'</v>
      </c>
    </row>
    <row r="1534" spans="1:5" x14ac:dyDescent="0.25">
      <c r="A1534">
        <v>854</v>
      </c>
      <c r="B1534">
        <v>368</v>
      </c>
      <c r="C1534" t="str" cm="1">
        <f t="array" aca="1" ref="C1534" ca="1">INDEX(Price!$B:$B, RANDBETWEEN(2, COUNTA(Price!$B:$B)))</f>
        <v>13.52</v>
      </c>
      <c r="E1534" t="str">
        <f t="shared" ca="1" si="23"/>
        <v>'854','368','13.52'</v>
      </c>
    </row>
    <row r="1535" spans="1:5" x14ac:dyDescent="0.25">
      <c r="A1535">
        <v>1974</v>
      </c>
      <c r="B1535">
        <v>65</v>
      </c>
      <c r="C1535" t="str" cm="1">
        <f t="array" aca="1" ref="C1535" ca="1">INDEX(Price!$B:$B, RANDBETWEEN(2, COUNTA(Price!$B:$B)))</f>
        <v>39.50</v>
      </c>
      <c r="E1535" t="str">
        <f t="shared" ca="1" si="23"/>
        <v>'1974','65','39.50'</v>
      </c>
    </row>
    <row r="1536" spans="1:5" x14ac:dyDescent="0.25">
      <c r="A1536">
        <v>1769</v>
      </c>
      <c r="B1536">
        <v>381</v>
      </c>
      <c r="C1536" t="str" cm="1">
        <f t="array" aca="1" ref="C1536" ca="1">INDEX(Price!$B:$B, RANDBETWEEN(2, COUNTA(Price!$B:$B)))</f>
        <v>54.05</v>
      </c>
      <c r="E1536" t="str">
        <f t="shared" ca="1" si="23"/>
        <v>'1769','381','54.05'</v>
      </c>
    </row>
    <row r="1537" spans="1:5" x14ac:dyDescent="0.25">
      <c r="A1537">
        <v>1707</v>
      </c>
      <c r="B1537">
        <v>259</v>
      </c>
      <c r="C1537" t="str" cm="1">
        <f t="array" aca="1" ref="C1537" ca="1">INDEX(Price!$B:$B, RANDBETWEEN(2, COUNTA(Price!$B:$B)))</f>
        <v>5.23</v>
      </c>
      <c r="E1537" t="str">
        <f t="shared" ca="1" si="23"/>
        <v>'1707','259','5.23'</v>
      </c>
    </row>
    <row r="1538" spans="1:5" x14ac:dyDescent="0.25">
      <c r="A1538">
        <v>836</v>
      </c>
      <c r="B1538">
        <v>456</v>
      </c>
      <c r="C1538" t="str" cm="1">
        <f t="array" aca="1" ref="C1538" ca="1">INDEX(Price!$B:$B, RANDBETWEEN(2, COUNTA(Price!$B:$B)))</f>
        <v>73.94</v>
      </c>
      <c r="E1538" t="str">
        <f t="shared" ca="1" si="23"/>
        <v>'836','456','73.94'</v>
      </c>
    </row>
    <row r="1539" spans="1:5" x14ac:dyDescent="0.25">
      <c r="A1539">
        <v>1383</v>
      </c>
      <c r="B1539">
        <v>22</v>
      </c>
      <c r="C1539" t="str" cm="1">
        <f t="array" aca="1" ref="C1539" ca="1">INDEX(Price!$B:$B, RANDBETWEEN(2, COUNTA(Price!$B:$B)))</f>
        <v>62.43</v>
      </c>
      <c r="E1539" t="str">
        <f t="shared" ref="E1539:E1602" ca="1" si="24">_xlfn.CONCAT("'",A1539,"'",",","'",B1539,"'",",","'",C1539,"'")</f>
        <v>'1383','22','62.43'</v>
      </c>
    </row>
    <row r="1540" spans="1:5" x14ac:dyDescent="0.25">
      <c r="A1540">
        <v>1345</v>
      </c>
      <c r="B1540">
        <v>265</v>
      </c>
      <c r="C1540" t="str" cm="1">
        <f t="array" aca="1" ref="C1540" ca="1">INDEX(Price!$B:$B, RANDBETWEEN(2, COUNTA(Price!$B:$B)))</f>
        <v>27.09</v>
      </c>
      <c r="E1540" t="str">
        <f t="shared" ca="1" si="24"/>
        <v>'1345','265','27.09'</v>
      </c>
    </row>
    <row r="1541" spans="1:5" x14ac:dyDescent="0.25">
      <c r="A1541">
        <v>504</v>
      </c>
      <c r="B1541">
        <v>169</v>
      </c>
      <c r="C1541" t="str" cm="1">
        <f t="array" aca="1" ref="C1541" ca="1">INDEX(Price!$B:$B, RANDBETWEEN(2, COUNTA(Price!$B:$B)))</f>
        <v>9.95</v>
      </c>
      <c r="E1541" t="str">
        <f t="shared" ca="1" si="24"/>
        <v>'504','169','9.95'</v>
      </c>
    </row>
    <row r="1542" spans="1:5" x14ac:dyDescent="0.25">
      <c r="A1542">
        <v>481</v>
      </c>
      <c r="B1542">
        <v>491</v>
      </c>
      <c r="C1542" t="str" cm="1">
        <f t="array" aca="1" ref="C1542" ca="1">INDEX(Price!$B:$B, RANDBETWEEN(2, COUNTA(Price!$B:$B)))</f>
        <v>49.10</v>
      </c>
      <c r="E1542" t="str">
        <f t="shared" ca="1" si="24"/>
        <v>'481','491','49.10'</v>
      </c>
    </row>
    <row r="1543" spans="1:5" x14ac:dyDescent="0.25">
      <c r="A1543">
        <v>234</v>
      </c>
      <c r="B1543">
        <v>380</v>
      </c>
      <c r="C1543" t="str" cm="1">
        <f t="array" aca="1" ref="C1543" ca="1">INDEX(Price!$B:$B, RANDBETWEEN(2, COUNTA(Price!$B:$B)))</f>
        <v>68.68</v>
      </c>
      <c r="E1543" t="str">
        <f t="shared" ca="1" si="24"/>
        <v>'234','380','68.68'</v>
      </c>
    </row>
    <row r="1544" spans="1:5" x14ac:dyDescent="0.25">
      <c r="A1544">
        <v>1550</v>
      </c>
      <c r="B1544">
        <v>96</v>
      </c>
      <c r="C1544" t="str" cm="1">
        <f t="array" aca="1" ref="C1544" ca="1">INDEX(Price!$B:$B, RANDBETWEEN(2, COUNTA(Price!$B:$B)))</f>
        <v>95.23</v>
      </c>
      <c r="E1544" t="str">
        <f t="shared" ca="1" si="24"/>
        <v>'1550','96','95.23'</v>
      </c>
    </row>
    <row r="1545" spans="1:5" x14ac:dyDescent="0.25">
      <c r="A1545">
        <v>2179</v>
      </c>
      <c r="B1545">
        <v>334</v>
      </c>
      <c r="C1545" t="str" cm="1">
        <f t="array" aca="1" ref="C1545" ca="1">INDEX(Price!$B:$B, RANDBETWEEN(2, COUNTA(Price!$B:$B)))</f>
        <v>16.92</v>
      </c>
      <c r="E1545" t="str">
        <f t="shared" ca="1" si="24"/>
        <v>'2179','334','16.92'</v>
      </c>
    </row>
    <row r="1546" spans="1:5" x14ac:dyDescent="0.25">
      <c r="A1546">
        <v>1088</v>
      </c>
      <c r="B1546">
        <v>265</v>
      </c>
      <c r="C1546" t="str" cm="1">
        <f t="array" aca="1" ref="C1546" ca="1">INDEX(Price!$B:$B, RANDBETWEEN(2, COUNTA(Price!$B:$B)))</f>
        <v>52.06</v>
      </c>
      <c r="E1546" t="str">
        <f t="shared" ca="1" si="24"/>
        <v>'1088','265','52.06'</v>
      </c>
    </row>
    <row r="1547" spans="1:5" x14ac:dyDescent="0.25">
      <c r="A1547">
        <v>1177</v>
      </c>
      <c r="B1547">
        <v>366</v>
      </c>
      <c r="C1547" t="str" cm="1">
        <f t="array" aca="1" ref="C1547" ca="1">INDEX(Price!$B:$B, RANDBETWEEN(2, COUNTA(Price!$B:$B)))</f>
        <v>41.56</v>
      </c>
      <c r="E1547" t="str">
        <f t="shared" ca="1" si="24"/>
        <v>'1177','366','41.56'</v>
      </c>
    </row>
    <row r="1548" spans="1:5" x14ac:dyDescent="0.25">
      <c r="A1548">
        <v>1612</v>
      </c>
      <c r="B1548">
        <v>547</v>
      </c>
      <c r="C1548" t="str" cm="1">
        <f t="array" aca="1" ref="C1548" ca="1">INDEX(Price!$B:$B, RANDBETWEEN(2, COUNTA(Price!$B:$B)))</f>
        <v>14.96</v>
      </c>
      <c r="E1548" t="str">
        <f t="shared" ca="1" si="24"/>
        <v>'1612','547','14.96'</v>
      </c>
    </row>
    <row r="1549" spans="1:5" x14ac:dyDescent="0.25">
      <c r="A1549">
        <v>1627</v>
      </c>
      <c r="B1549">
        <v>503</v>
      </c>
      <c r="C1549" t="str" cm="1">
        <f t="array" aca="1" ref="C1549" ca="1">INDEX(Price!$B:$B, RANDBETWEEN(2, COUNTA(Price!$B:$B)))</f>
        <v>90.24</v>
      </c>
      <c r="E1549" t="str">
        <f t="shared" ca="1" si="24"/>
        <v>'1627','503','90.24'</v>
      </c>
    </row>
    <row r="1550" spans="1:5" x14ac:dyDescent="0.25">
      <c r="A1550">
        <v>22</v>
      </c>
      <c r="B1550">
        <v>406</v>
      </c>
      <c r="C1550" t="str" cm="1">
        <f t="array" aca="1" ref="C1550" ca="1">INDEX(Price!$B:$B, RANDBETWEEN(2, COUNTA(Price!$B:$B)))</f>
        <v>41.56</v>
      </c>
      <c r="E1550" t="str">
        <f t="shared" ca="1" si="24"/>
        <v>'22','406','41.56'</v>
      </c>
    </row>
    <row r="1551" spans="1:5" x14ac:dyDescent="0.25">
      <c r="A1551">
        <v>917</v>
      </c>
      <c r="B1551">
        <v>546</v>
      </c>
      <c r="C1551" t="str" cm="1">
        <f t="array" aca="1" ref="C1551" ca="1">INDEX(Price!$B:$B, RANDBETWEEN(2, COUNTA(Price!$B:$B)))</f>
        <v>42.66</v>
      </c>
      <c r="E1551" t="str">
        <f t="shared" ca="1" si="24"/>
        <v>'917','546','42.66'</v>
      </c>
    </row>
    <row r="1552" spans="1:5" x14ac:dyDescent="0.25">
      <c r="A1552">
        <v>1752</v>
      </c>
      <c r="B1552">
        <v>86</v>
      </c>
      <c r="C1552" t="str" cm="1">
        <f t="array" aca="1" ref="C1552" ca="1">INDEX(Price!$B:$B, RANDBETWEEN(2, COUNTA(Price!$B:$B)))</f>
        <v>17.41</v>
      </c>
      <c r="E1552" t="str">
        <f t="shared" ca="1" si="24"/>
        <v>'1752','86','17.41'</v>
      </c>
    </row>
    <row r="1553" spans="1:5" x14ac:dyDescent="0.25">
      <c r="A1553">
        <v>1389</v>
      </c>
      <c r="B1553">
        <v>30</v>
      </c>
      <c r="C1553" t="str" cm="1">
        <f t="array" aca="1" ref="C1553" ca="1">INDEX(Price!$B:$B, RANDBETWEEN(2, COUNTA(Price!$B:$B)))</f>
        <v>51.58</v>
      </c>
      <c r="E1553" t="str">
        <f t="shared" ca="1" si="24"/>
        <v>'1389','30','51.58'</v>
      </c>
    </row>
    <row r="1554" spans="1:5" x14ac:dyDescent="0.25">
      <c r="A1554">
        <v>1497</v>
      </c>
      <c r="B1554">
        <v>163</v>
      </c>
      <c r="C1554" t="str" cm="1">
        <f t="array" aca="1" ref="C1554" ca="1">INDEX(Price!$B:$B, RANDBETWEEN(2, COUNTA(Price!$B:$B)))</f>
        <v>15.47</v>
      </c>
      <c r="E1554" t="str">
        <f t="shared" ca="1" si="24"/>
        <v>'1497','163','15.47'</v>
      </c>
    </row>
    <row r="1555" spans="1:5" x14ac:dyDescent="0.25">
      <c r="A1555">
        <v>1862</v>
      </c>
      <c r="B1555">
        <v>84</v>
      </c>
      <c r="C1555" t="str" cm="1">
        <f t="array" aca="1" ref="C1555" ca="1">INDEX(Price!$B:$B, RANDBETWEEN(2, COUNTA(Price!$B:$B)))</f>
        <v>51.13</v>
      </c>
      <c r="E1555" t="str">
        <f t="shared" ca="1" si="24"/>
        <v>'1862','84','51.13'</v>
      </c>
    </row>
    <row r="1556" spans="1:5" x14ac:dyDescent="0.25">
      <c r="A1556">
        <v>268</v>
      </c>
      <c r="B1556">
        <v>153</v>
      </c>
      <c r="C1556" t="str" cm="1">
        <f t="array" aca="1" ref="C1556" ca="1">INDEX(Price!$B:$B, RANDBETWEEN(2, COUNTA(Price!$B:$B)))</f>
        <v>49.15</v>
      </c>
      <c r="E1556" t="str">
        <f t="shared" ca="1" si="24"/>
        <v>'268','153','49.15'</v>
      </c>
    </row>
    <row r="1557" spans="1:5" x14ac:dyDescent="0.25">
      <c r="A1557">
        <v>1946</v>
      </c>
      <c r="B1557">
        <v>325</v>
      </c>
      <c r="C1557" t="str" cm="1">
        <f t="array" aca="1" ref="C1557" ca="1">INDEX(Price!$B:$B, RANDBETWEEN(2, COUNTA(Price!$B:$B)))</f>
        <v>73.84</v>
      </c>
      <c r="E1557" t="str">
        <f t="shared" ca="1" si="24"/>
        <v>'1946','325','73.84'</v>
      </c>
    </row>
    <row r="1558" spans="1:5" x14ac:dyDescent="0.25">
      <c r="A1558">
        <v>810</v>
      </c>
      <c r="B1558">
        <v>121</v>
      </c>
      <c r="C1558" t="str" cm="1">
        <f t="array" aca="1" ref="C1558" ca="1">INDEX(Price!$B:$B, RANDBETWEEN(2, COUNTA(Price!$B:$B)))</f>
        <v>79.66</v>
      </c>
      <c r="E1558" t="str">
        <f t="shared" ca="1" si="24"/>
        <v>'810','121','79.66'</v>
      </c>
    </row>
    <row r="1559" spans="1:5" x14ac:dyDescent="0.25">
      <c r="A1559">
        <v>11</v>
      </c>
      <c r="B1559">
        <v>86</v>
      </c>
      <c r="C1559" t="str" cm="1">
        <f t="array" aca="1" ref="C1559" ca="1">INDEX(Price!$B:$B, RANDBETWEEN(2, COUNTA(Price!$B:$B)))</f>
        <v>80.90</v>
      </c>
      <c r="E1559" t="str">
        <f t="shared" ca="1" si="24"/>
        <v>'11','86','80.90'</v>
      </c>
    </row>
    <row r="1560" spans="1:5" x14ac:dyDescent="0.25">
      <c r="A1560">
        <v>1886</v>
      </c>
      <c r="B1560">
        <v>125</v>
      </c>
      <c r="C1560" t="str" cm="1">
        <f t="array" aca="1" ref="C1560" ca="1">INDEX(Price!$B:$B, RANDBETWEEN(2, COUNTA(Price!$B:$B)))</f>
        <v>79.01</v>
      </c>
      <c r="E1560" t="str">
        <f t="shared" ca="1" si="24"/>
        <v>'1886','125','79.01'</v>
      </c>
    </row>
    <row r="1561" spans="1:5" x14ac:dyDescent="0.25">
      <c r="A1561">
        <v>1713</v>
      </c>
      <c r="B1561">
        <v>80</v>
      </c>
      <c r="C1561" t="str" cm="1">
        <f t="array" aca="1" ref="C1561" ca="1">INDEX(Price!$B:$B, RANDBETWEEN(2, COUNTA(Price!$B:$B)))</f>
        <v>40.15</v>
      </c>
      <c r="E1561" t="str">
        <f t="shared" ca="1" si="24"/>
        <v>'1713','80','40.15'</v>
      </c>
    </row>
    <row r="1562" spans="1:5" x14ac:dyDescent="0.25">
      <c r="A1562">
        <v>1248</v>
      </c>
      <c r="B1562">
        <v>47</v>
      </c>
      <c r="C1562" t="str" cm="1">
        <f t="array" aca="1" ref="C1562" ca="1">INDEX(Price!$B:$B, RANDBETWEEN(2, COUNTA(Price!$B:$B)))</f>
        <v>69.87</v>
      </c>
      <c r="E1562" t="str">
        <f t="shared" ca="1" si="24"/>
        <v>'1248','47','69.87'</v>
      </c>
    </row>
    <row r="1563" spans="1:5" x14ac:dyDescent="0.25">
      <c r="A1563">
        <v>679</v>
      </c>
      <c r="B1563">
        <v>341</v>
      </c>
      <c r="C1563" t="str" cm="1">
        <f t="array" aca="1" ref="C1563" ca="1">INDEX(Price!$B:$B, RANDBETWEEN(2, COUNTA(Price!$B:$B)))</f>
        <v>75.22</v>
      </c>
      <c r="E1563" t="str">
        <f t="shared" ca="1" si="24"/>
        <v>'679','341','75.22'</v>
      </c>
    </row>
    <row r="1564" spans="1:5" x14ac:dyDescent="0.25">
      <c r="A1564">
        <v>701</v>
      </c>
      <c r="B1564">
        <v>505</v>
      </c>
      <c r="C1564" t="str" cm="1">
        <f t="array" aca="1" ref="C1564" ca="1">INDEX(Price!$B:$B, RANDBETWEEN(2, COUNTA(Price!$B:$B)))</f>
        <v>40.28</v>
      </c>
      <c r="E1564" t="str">
        <f t="shared" ca="1" si="24"/>
        <v>'701','505','40.28'</v>
      </c>
    </row>
    <row r="1565" spans="1:5" x14ac:dyDescent="0.25">
      <c r="A1565">
        <v>2007</v>
      </c>
      <c r="B1565">
        <v>180</v>
      </c>
      <c r="C1565" t="str" cm="1">
        <f t="array" aca="1" ref="C1565" ca="1">INDEX(Price!$B:$B, RANDBETWEEN(2, COUNTA(Price!$B:$B)))</f>
        <v>81.75</v>
      </c>
      <c r="E1565" t="str">
        <f t="shared" ca="1" si="24"/>
        <v>'2007','180','81.75'</v>
      </c>
    </row>
    <row r="1566" spans="1:5" x14ac:dyDescent="0.25">
      <c r="A1566">
        <v>534</v>
      </c>
      <c r="B1566">
        <v>130</v>
      </c>
      <c r="C1566" t="str" cm="1">
        <f t="array" aca="1" ref="C1566" ca="1">INDEX(Price!$B:$B, RANDBETWEEN(2, COUNTA(Price!$B:$B)))</f>
        <v>57.85</v>
      </c>
      <c r="E1566" t="str">
        <f t="shared" ca="1" si="24"/>
        <v>'534','130','57.85'</v>
      </c>
    </row>
    <row r="1567" spans="1:5" x14ac:dyDescent="0.25">
      <c r="A1567">
        <v>214</v>
      </c>
      <c r="B1567">
        <v>197</v>
      </c>
      <c r="C1567" t="str" cm="1">
        <f t="array" aca="1" ref="C1567" ca="1">INDEX(Price!$B:$B, RANDBETWEEN(2, COUNTA(Price!$B:$B)))</f>
        <v>83.31</v>
      </c>
      <c r="E1567" t="str">
        <f t="shared" ca="1" si="24"/>
        <v>'214','197','83.31'</v>
      </c>
    </row>
    <row r="1568" spans="1:5" x14ac:dyDescent="0.25">
      <c r="A1568">
        <v>1527</v>
      </c>
      <c r="B1568">
        <v>296</v>
      </c>
      <c r="C1568" t="str" cm="1">
        <f t="array" aca="1" ref="C1568" ca="1">INDEX(Price!$B:$B, RANDBETWEEN(2, COUNTA(Price!$B:$B)))</f>
        <v>43.10</v>
      </c>
      <c r="E1568" t="str">
        <f t="shared" ca="1" si="24"/>
        <v>'1527','296','43.10'</v>
      </c>
    </row>
    <row r="1569" spans="1:5" x14ac:dyDescent="0.25">
      <c r="A1569">
        <v>1434</v>
      </c>
      <c r="B1569">
        <v>409</v>
      </c>
      <c r="C1569" t="str" cm="1">
        <f t="array" aca="1" ref="C1569" ca="1">INDEX(Price!$B:$B, RANDBETWEEN(2, COUNTA(Price!$B:$B)))</f>
        <v>12.47</v>
      </c>
      <c r="E1569" t="str">
        <f t="shared" ca="1" si="24"/>
        <v>'1434','409','12.47'</v>
      </c>
    </row>
    <row r="1570" spans="1:5" x14ac:dyDescent="0.25">
      <c r="A1570">
        <v>734</v>
      </c>
      <c r="B1570">
        <v>466</v>
      </c>
      <c r="C1570" t="str" cm="1">
        <f t="array" aca="1" ref="C1570" ca="1">INDEX(Price!$B:$B, RANDBETWEEN(2, COUNTA(Price!$B:$B)))</f>
        <v>54.21</v>
      </c>
      <c r="E1570" t="str">
        <f t="shared" ca="1" si="24"/>
        <v>'734','466','54.21'</v>
      </c>
    </row>
    <row r="1571" spans="1:5" x14ac:dyDescent="0.25">
      <c r="A1571">
        <v>1718</v>
      </c>
      <c r="B1571">
        <v>365</v>
      </c>
      <c r="C1571" t="str" cm="1">
        <f t="array" aca="1" ref="C1571" ca="1">INDEX(Price!$B:$B, RANDBETWEEN(2, COUNTA(Price!$B:$B)))</f>
        <v>66.41</v>
      </c>
      <c r="E1571" t="str">
        <f t="shared" ca="1" si="24"/>
        <v>'1718','365','66.41'</v>
      </c>
    </row>
    <row r="1572" spans="1:5" x14ac:dyDescent="0.25">
      <c r="A1572">
        <v>33</v>
      </c>
      <c r="B1572">
        <v>220</v>
      </c>
      <c r="C1572" t="str" cm="1">
        <f t="array" aca="1" ref="C1572" ca="1">INDEX(Price!$B:$B, RANDBETWEEN(2, COUNTA(Price!$B:$B)))</f>
        <v>4.76</v>
      </c>
      <c r="E1572" t="str">
        <f t="shared" ca="1" si="24"/>
        <v>'33','220','4.76'</v>
      </c>
    </row>
    <row r="1573" spans="1:5" x14ac:dyDescent="0.25">
      <c r="A1573">
        <v>974</v>
      </c>
      <c r="B1573">
        <v>345</v>
      </c>
      <c r="C1573" t="str" cm="1">
        <f t="array" aca="1" ref="C1573" ca="1">INDEX(Price!$B:$B, RANDBETWEEN(2, COUNTA(Price!$B:$B)))</f>
        <v>12.94</v>
      </c>
      <c r="E1573" t="str">
        <f t="shared" ca="1" si="24"/>
        <v>'974','345','12.94'</v>
      </c>
    </row>
    <row r="1574" spans="1:5" x14ac:dyDescent="0.25">
      <c r="A1574">
        <v>1755</v>
      </c>
      <c r="B1574">
        <v>456</v>
      </c>
      <c r="C1574" t="str" cm="1">
        <f t="array" aca="1" ref="C1574" ca="1">INDEX(Price!$B:$B, RANDBETWEEN(2, COUNTA(Price!$B:$B)))</f>
        <v>78.05</v>
      </c>
      <c r="E1574" t="str">
        <f t="shared" ca="1" si="24"/>
        <v>'1755','456','78.05'</v>
      </c>
    </row>
    <row r="1575" spans="1:5" x14ac:dyDescent="0.25">
      <c r="A1575">
        <v>1742</v>
      </c>
      <c r="B1575">
        <v>83</v>
      </c>
      <c r="C1575" t="str" cm="1">
        <f t="array" aca="1" ref="C1575" ca="1">INDEX(Price!$B:$B, RANDBETWEEN(2, COUNTA(Price!$B:$B)))</f>
        <v>76.66</v>
      </c>
      <c r="E1575" t="str">
        <f t="shared" ca="1" si="24"/>
        <v>'1742','83','76.66'</v>
      </c>
    </row>
    <row r="1576" spans="1:5" x14ac:dyDescent="0.25">
      <c r="A1576">
        <v>138</v>
      </c>
      <c r="B1576">
        <v>406</v>
      </c>
      <c r="C1576" t="str" cm="1">
        <f t="array" aca="1" ref="C1576" ca="1">INDEX(Price!$B:$B, RANDBETWEEN(2, COUNTA(Price!$B:$B)))</f>
        <v>39.87</v>
      </c>
      <c r="E1576" t="str">
        <f t="shared" ca="1" si="24"/>
        <v>'138','406','39.87'</v>
      </c>
    </row>
    <row r="1577" spans="1:5" x14ac:dyDescent="0.25">
      <c r="A1577">
        <v>863</v>
      </c>
      <c r="B1577">
        <v>430</v>
      </c>
      <c r="C1577" t="str" cm="1">
        <f t="array" aca="1" ref="C1577" ca="1">INDEX(Price!$B:$B, RANDBETWEEN(2, COUNTA(Price!$B:$B)))</f>
        <v>29.83</v>
      </c>
      <c r="E1577" t="str">
        <f t="shared" ca="1" si="24"/>
        <v>'863','430','29.83'</v>
      </c>
    </row>
    <row r="1578" spans="1:5" x14ac:dyDescent="0.25">
      <c r="A1578">
        <v>1288</v>
      </c>
      <c r="B1578">
        <v>273</v>
      </c>
      <c r="C1578" t="str" cm="1">
        <f t="array" aca="1" ref="C1578" ca="1">INDEX(Price!$B:$B, RANDBETWEEN(2, COUNTA(Price!$B:$B)))</f>
        <v>80.79</v>
      </c>
      <c r="E1578" t="str">
        <f t="shared" ca="1" si="24"/>
        <v>'1288','273','80.79'</v>
      </c>
    </row>
    <row r="1579" spans="1:5" x14ac:dyDescent="0.25">
      <c r="A1579">
        <v>732</v>
      </c>
      <c r="B1579">
        <v>193</v>
      </c>
      <c r="C1579" t="str" cm="1">
        <f t="array" aca="1" ref="C1579" ca="1">INDEX(Price!$B:$B, RANDBETWEEN(2, COUNTA(Price!$B:$B)))</f>
        <v>54.56</v>
      </c>
      <c r="E1579" t="str">
        <f t="shared" ca="1" si="24"/>
        <v>'732','193','54.56'</v>
      </c>
    </row>
    <row r="1580" spans="1:5" x14ac:dyDescent="0.25">
      <c r="A1580">
        <v>1895</v>
      </c>
      <c r="B1580">
        <v>375</v>
      </c>
      <c r="C1580" t="str" cm="1">
        <f t="array" aca="1" ref="C1580" ca="1">INDEX(Price!$B:$B, RANDBETWEEN(2, COUNTA(Price!$B:$B)))</f>
        <v>77.70</v>
      </c>
      <c r="E1580" t="str">
        <f t="shared" ca="1" si="24"/>
        <v>'1895','375','77.70'</v>
      </c>
    </row>
    <row r="1581" spans="1:5" x14ac:dyDescent="0.25">
      <c r="A1581">
        <v>1719</v>
      </c>
      <c r="B1581">
        <v>121</v>
      </c>
      <c r="C1581" t="str" cm="1">
        <f t="array" aca="1" ref="C1581" ca="1">INDEX(Price!$B:$B, RANDBETWEEN(2, COUNTA(Price!$B:$B)))</f>
        <v>21.74</v>
      </c>
      <c r="E1581" t="str">
        <f t="shared" ca="1" si="24"/>
        <v>'1719','121','21.74'</v>
      </c>
    </row>
    <row r="1582" spans="1:5" x14ac:dyDescent="0.25">
      <c r="A1582">
        <v>801</v>
      </c>
      <c r="B1582">
        <v>38</v>
      </c>
      <c r="C1582" t="str" cm="1">
        <f t="array" aca="1" ref="C1582" ca="1">INDEX(Price!$B:$B, RANDBETWEEN(2, COUNTA(Price!$B:$B)))</f>
        <v>50.40</v>
      </c>
      <c r="E1582" t="str">
        <f t="shared" ca="1" si="24"/>
        <v>'801','38','50.40'</v>
      </c>
    </row>
    <row r="1583" spans="1:5" x14ac:dyDescent="0.25">
      <c r="A1583">
        <v>1662</v>
      </c>
      <c r="B1583">
        <v>218</v>
      </c>
      <c r="C1583" t="str" cm="1">
        <f t="array" aca="1" ref="C1583" ca="1">INDEX(Price!$B:$B, RANDBETWEEN(2, COUNTA(Price!$B:$B)))</f>
        <v>52.67</v>
      </c>
      <c r="E1583" t="str">
        <f t="shared" ca="1" si="24"/>
        <v>'1662','218','52.67'</v>
      </c>
    </row>
    <row r="1584" spans="1:5" x14ac:dyDescent="0.25">
      <c r="A1584">
        <v>217</v>
      </c>
      <c r="B1584">
        <v>230</v>
      </c>
      <c r="C1584" t="str" cm="1">
        <f t="array" aca="1" ref="C1584" ca="1">INDEX(Price!$B:$B, RANDBETWEEN(2, COUNTA(Price!$B:$B)))</f>
        <v>19.89</v>
      </c>
      <c r="E1584" t="str">
        <f t="shared" ca="1" si="24"/>
        <v>'217','230','19.89'</v>
      </c>
    </row>
    <row r="1585" spans="1:5" x14ac:dyDescent="0.25">
      <c r="A1585">
        <v>1040</v>
      </c>
      <c r="B1585">
        <v>494</v>
      </c>
      <c r="C1585" t="str" cm="1">
        <f t="array" aca="1" ref="C1585" ca="1">INDEX(Price!$B:$B, RANDBETWEEN(2, COUNTA(Price!$B:$B)))</f>
        <v>41.56</v>
      </c>
      <c r="E1585" t="str">
        <f t="shared" ca="1" si="24"/>
        <v>'1040','494','41.56'</v>
      </c>
    </row>
    <row r="1586" spans="1:5" x14ac:dyDescent="0.25">
      <c r="A1586">
        <v>1391</v>
      </c>
      <c r="B1586">
        <v>128</v>
      </c>
      <c r="C1586" t="str" cm="1">
        <f t="array" aca="1" ref="C1586" ca="1">INDEX(Price!$B:$B, RANDBETWEEN(2, COUNTA(Price!$B:$B)))</f>
        <v>44.23</v>
      </c>
      <c r="E1586" t="str">
        <f t="shared" ca="1" si="24"/>
        <v>'1391','128','44.23'</v>
      </c>
    </row>
    <row r="1587" spans="1:5" x14ac:dyDescent="0.25">
      <c r="A1587">
        <v>87</v>
      </c>
      <c r="B1587">
        <v>328</v>
      </c>
      <c r="C1587" t="str" cm="1">
        <f t="array" aca="1" ref="C1587" ca="1">INDEX(Price!$B:$B, RANDBETWEEN(2, COUNTA(Price!$B:$B)))</f>
        <v>70.50</v>
      </c>
      <c r="E1587" t="str">
        <f t="shared" ca="1" si="24"/>
        <v>'87','328','70.50'</v>
      </c>
    </row>
    <row r="1588" spans="1:5" x14ac:dyDescent="0.25">
      <c r="A1588">
        <v>372</v>
      </c>
      <c r="B1588">
        <v>351</v>
      </c>
      <c r="C1588" t="str" cm="1">
        <f t="array" aca="1" ref="C1588" ca="1">INDEX(Price!$B:$B, RANDBETWEEN(2, COUNTA(Price!$B:$B)))</f>
        <v>29.23</v>
      </c>
      <c r="E1588" t="str">
        <f t="shared" ca="1" si="24"/>
        <v>'372','351','29.23'</v>
      </c>
    </row>
    <row r="1589" spans="1:5" x14ac:dyDescent="0.25">
      <c r="A1589">
        <v>758</v>
      </c>
      <c r="B1589">
        <v>413</v>
      </c>
      <c r="C1589" t="str" cm="1">
        <f t="array" aca="1" ref="C1589" ca="1">INDEX(Price!$B:$B, RANDBETWEEN(2, COUNTA(Price!$B:$B)))</f>
        <v>98.11</v>
      </c>
      <c r="E1589" t="str">
        <f t="shared" ca="1" si="24"/>
        <v>'758','413','98.11'</v>
      </c>
    </row>
    <row r="1590" spans="1:5" x14ac:dyDescent="0.25">
      <c r="A1590">
        <v>1529</v>
      </c>
      <c r="B1590">
        <v>442</v>
      </c>
      <c r="C1590" t="str" cm="1">
        <f t="array" aca="1" ref="C1590" ca="1">INDEX(Price!$B:$B, RANDBETWEEN(2, COUNTA(Price!$B:$B)))</f>
        <v>39.37</v>
      </c>
      <c r="E1590" t="str">
        <f t="shared" ca="1" si="24"/>
        <v>'1529','442','39.37'</v>
      </c>
    </row>
    <row r="1591" spans="1:5" x14ac:dyDescent="0.25">
      <c r="A1591">
        <v>560</v>
      </c>
      <c r="B1591">
        <v>484</v>
      </c>
      <c r="C1591" t="str" cm="1">
        <f t="array" aca="1" ref="C1591" ca="1">INDEX(Price!$B:$B, RANDBETWEEN(2, COUNTA(Price!$B:$B)))</f>
        <v>81.80</v>
      </c>
      <c r="E1591" t="str">
        <f t="shared" ca="1" si="24"/>
        <v>'560','484','81.80'</v>
      </c>
    </row>
    <row r="1592" spans="1:5" x14ac:dyDescent="0.25">
      <c r="A1592">
        <v>179</v>
      </c>
      <c r="B1592">
        <v>241</v>
      </c>
      <c r="C1592" t="str" cm="1">
        <f t="array" aca="1" ref="C1592" ca="1">INDEX(Price!$B:$B, RANDBETWEEN(2, COUNTA(Price!$B:$B)))</f>
        <v>12.89</v>
      </c>
      <c r="E1592" t="str">
        <f t="shared" ca="1" si="24"/>
        <v>'179','241','12.89'</v>
      </c>
    </row>
    <row r="1593" spans="1:5" x14ac:dyDescent="0.25">
      <c r="A1593">
        <v>174</v>
      </c>
      <c r="B1593">
        <v>41</v>
      </c>
      <c r="C1593" t="str" cm="1">
        <f t="array" aca="1" ref="C1593" ca="1">INDEX(Price!$B:$B, RANDBETWEEN(2, COUNTA(Price!$B:$B)))</f>
        <v>94.26</v>
      </c>
      <c r="E1593" t="str">
        <f t="shared" ca="1" si="24"/>
        <v>'174','41','94.26'</v>
      </c>
    </row>
    <row r="1594" spans="1:5" x14ac:dyDescent="0.25">
      <c r="A1594">
        <v>1818</v>
      </c>
      <c r="B1594">
        <v>140</v>
      </c>
      <c r="C1594" t="str" cm="1">
        <f t="array" aca="1" ref="C1594" ca="1">INDEX(Price!$B:$B, RANDBETWEEN(2, COUNTA(Price!$B:$B)))</f>
        <v>34.40</v>
      </c>
      <c r="E1594" t="str">
        <f t="shared" ca="1" si="24"/>
        <v>'1818','140','34.40'</v>
      </c>
    </row>
    <row r="1595" spans="1:5" x14ac:dyDescent="0.25">
      <c r="A1595">
        <v>2020</v>
      </c>
      <c r="B1595">
        <v>65</v>
      </c>
      <c r="C1595" t="str" cm="1">
        <f t="array" aca="1" ref="C1595" ca="1">INDEX(Price!$B:$B, RANDBETWEEN(2, COUNTA(Price!$B:$B)))</f>
        <v>60.20</v>
      </c>
      <c r="E1595" t="str">
        <f t="shared" ca="1" si="24"/>
        <v>'2020','65','60.20'</v>
      </c>
    </row>
    <row r="1596" spans="1:5" x14ac:dyDescent="0.25">
      <c r="A1596">
        <v>1937</v>
      </c>
      <c r="B1596">
        <v>229</v>
      </c>
      <c r="C1596" t="str" cm="1">
        <f t="array" aca="1" ref="C1596" ca="1">INDEX(Price!$B:$B, RANDBETWEEN(2, COUNTA(Price!$B:$B)))</f>
        <v>62.59</v>
      </c>
      <c r="E1596" t="str">
        <f t="shared" ca="1" si="24"/>
        <v>'1937','229','62.59'</v>
      </c>
    </row>
    <row r="1597" spans="1:5" x14ac:dyDescent="0.25">
      <c r="A1597">
        <v>1102</v>
      </c>
      <c r="B1597">
        <v>396</v>
      </c>
      <c r="C1597" t="str" cm="1">
        <f t="array" aca="1" ref="C1597" ca="1">INDEX(Price!$B:$B, RANDBETWEEN(2, COUNTA(Price!$B:$B)))</f>
        <v>84.26</v>
      </c>
      <c r="E1597" t="str">
        <f t="shared" ca="1" si="24"/>
        <v>'1102','396','84.26'</v>
      </c>
    </row>
    <row r="1598" spans="1:5" x14ac:dyDescent="0.25">
      <c r="A1598">
        <v>1388</v>
      </c>
      <c r="B1598">
        <v>225</v>
      </c>
      <c r="C1598" t="str" cm="1">
        <f t="array" aca="1" ref="C1598" ca="1">INDEX(Price!$B:$B, RANDBETWEEN(2, COUNTA(Price!$B:$B)))</f>
        <v>88.24</v>
      </c>
      <c r="E1598" t="str">
        <f t="shared" ca="1" si="24"/>
        <v>'1388','225','88.24'</v>
      </c>
    </row>
    <row r="1599" spans="1:5" x14ac:dyDescent="0.25">
      <c r="A1599">
        <v>988</v>
      </c>
      <c r="B1599">
        <v>150</v>
      </c>
      <c r="C1599" t="str" cm="1">
        <f t="array" aca="1" ref="C1599" ca="1">INDEX(Price!$B:$B, RANDBETWEEN(2, COUNTA(Price!$B:$B)))</f>
        <v>54.83</v>
      </c>
      <c r="E1599" t="str">
        <f t="shared" ca="1" si="24"/>
        <v>'988','150','54.83'</v>
      </c>
    </row>
    <row r="1600" spans="1:5" x14ac:dyDescent="0.25">
      <c r="A1600">
        <v>1041</v>
      </c>
      <c r="B1600">
        <v>274</v>
      </c>
      <c r="C1600" t="str" cm="1">
        <f t="array" aca="1" ref="C1600" ca="1">INDEX(Price!$B:$B, RANDBETWEEN(2, COUNTA(Price!$B:$B)))</f>
        <v>22.51</v>
      </c>
      <c r="E1600" t="str">
        <f t="shared" ca="1" si="24"/>
        <v>'1041','274','22.51'</v>
      </c>
    </row>
    <row r="1601" spans="1:5" x14ac:dyDescent="0.25">
      <c r="A1601">
        <v>204</v>
      </c>
      <c r="B1601">
        <v>363</v>
      </c>
      <c r="C1601" t="str" cm="1">
        <f t="array" aca="1" ref="C1601" ca="1">INDEX(Price!$B:$B, RANDBETWEEN(2, COUNTA(Price!$B:$B)))</f>
        <v>9.20</v>
      </c>
      <c r="E1601" t="str">
        <f t="shared" ca="1" si="24"/>
        <v>'204','363','9.20'</v>
      </c>
    </row>
    <row r="1602" spans="1:5" x14ac:dyDescent="0.25">
      <c r="A1602">
        <v>1365</v>
      </c>
      <c r="B1602">
        <v>145</v>
      </c>
      <c r="C1602" t="str" cm="1">
        <f t="array" aca="1" ref="C1602" ca="1">INDEX(Price!$B:$B, RANDBETWEEN(2, COUNTA(Price!$B:$B)))</f>
        <v>37.07</v>
      </c>
      <c r="E1602" t="str">
        <f t="shared" ca="1" si="24"/>
        <v>'1365','145','37.07'</v>
      </c>
    </row>
    <row r="1603" spans="1:5" x14ac:dyDescent="0.25">
      <c r="A1603">
        <v>1827</v>
      </c>
      <c r="B1603">
        <v>156</v>
      </c>
      <c r="C1603" t="str" cm="1">
        <f t="array" aca="1" ref="C1603" ca="1">INDEX(Price!$B:$B, RANDBETWEEN(2, COUNTA(Price!$B:$B)))</f>
        <v>30.51</v>
      </c>
      <c r="E1603" t="str">
        <f t="shared" ref="E1603:E1666" ca="1" si="25">_xlfn.CONCAT("'",A1603,"'",",","'",B1603,"'",",","'",C1603,"'")</f>
        <v>'1827','156','30.51'</v>
      </c>
    </row>
    <row r="1604" spans="1:5" x14ac:dyDescent="0.25">
      <c r="A1604">
        <v>1635</v>
      </c>
      <c r="B1604">
        <v>351</v>
      </c>
      <c r="C1604" t="str" cm="1">
        <f t="array" aca="1" ref="C1604" ca="1">INDEX(Price!$B:$B, RANDBETWEEN(2, COUNTA(Price!$B:$B)))</f>
        <v>1.01</v>
      </c>
      <c r="E1604" t="str">
        <f t="shared" ca="1" si="25"/>
        <v>'1635','351','1.01'</v>
      </c>
    </row>
    <row r="1605" spans="1:5" x14ac:dyDescent="0.25">
      <c r="A1605">
        <v>26</v>
      </c>
      <c r="B1605">
        <v>299</v>
      </c>
      <c r="C1605" t="str" cm="1">
        <f t="array" aca="1" ref="C1605" ca="1">INDEX(Price!$B:$B, RANDBETWEEN(2, COUNTA(Price!$B:$B)))</f>
        <v>62.03</v>
      </c>
      <c r="E1605" t="str">
        <f t="shared" ca="1" si="25"/>
        <v>'26','299','62.03'</v>
      </c>
    </row>
    <row r="1606" spans="1:5" x14ac:dyDescent="0.25">
      <c r="A1606">
        <v>2033</v>
      </c>
      <c r="B1606">
        <v>187</v>
      </c>
      <c r="C1606" t="str" cm="1">
        <f t="array" aca="1" ref="C1606" ca="1">INDEX(Price!$B:$B, RANDBETWEEN(2, COUNTA(Price!$B:$B)))</f>
        <v>13.52</v>
      </c>
      <c r="E1606" t="str">
        <f t="shared" ca="1" si="25"/>
        <v>'2033','187','13.52'</v>
      </c>
    </row>
    <row r="1607" spans="1:5" x14ac:dyDescent="0.25">
      <c r="A1607">
        <v>1387</v>
      </c>
      <c r="B1607">
        <v>417</v>
      </c>
      <c r="C1607" t="str" cm="1">
        <f t="array" aca="1" ref="C1607" ca="1">INDEX(Price!$B:$B, RANDBETWEEN(2, COUNTA(Price!$B:$B)))</f>
        <v>53.77</v>
      </c>
      <c r="E1607" t="str">
        <f t="shared" ca="1" si="25"/>
        <v>'1387','417','53.77'</v>
      </c>
    </row>
    <row r="1608" spans="1:5" x14ac:dyDescent="0.25">
      <c r="A1608">
        <v>2126</v>
      </c>
      <c r="B1608">
        <v>70</v>
      </c>
      <c r="C1608" t="str" cm="1">
        <f t="array" aca="1" ref="C1608" ca="1">INDEX(Price!$B:$B, RANDBETWEEN(2, COUNTA(Price!$B:$B)))</f>
        <v>7.25</v>
      </c>
      <c r="E1608" t="str">
        <f t="shared" ca="1" si="25"/>
        <v>'2126','70','7.25'</v>
      </c>
    </row>
    <row r="1609" spans="1:5" x14ac:dyDescent="0.25">
      <c r="A1609">
        <v>1890</v>
      </c>
      <c r="B1609">
        <v>405</v>
      </c>
      <c r="C1609" t="str" cm="1">
        <f t="array" aca="1" ref="C1609" ca="1">INDEX(Price!$B:$B, RANDBETWEEN(2, COUNTA(Price!$B:$B)))</f>
        <v>57.85</v>
      </c>
      <c r="E1609" t="str">
        <f t="shared" ca="1" si="25"/>
        <v>'1890','405','57.85'</v>
      </c>
    </row>
    <row r="1610" spans="1:5" x14ac:dyDescent="0.25">
      <c r="A1610">
        <v>1128</v>
      </c>
      <c r="B1610">
        <v>477</v>
      </c>
      <c r="C1610" t="str" cm="1">
        <f t="array" aca="1" ref="C1610" ca="1">INDEX(Price!$B:$B, RANDBETWEEN(2, COUNTA(Price!$B:$B)))</f>
        <v>3.24</v>
      </c>
      <c r="E1610" t="str">
        <f t="shared" ca="1" si="25"/>
        <v>'1128','477','3.24'</v>
      </c>
    </row>
    <row r="1611" spans="1:5" x14ac:dyDescent="0.25">
      <c r="A1611">
        <v>2036</v>
      </c>
      <c r="B1611">
        <v>215</v>
      </c>
      <c r="C1611" t="str" cm="1">
        <f t="array" aca="1" ref="C1611" ca="1">INDEX(Price!$B:$B, RANDBETWEEN(2, COUNTA(Price!$B:$B)))</f>
        <v>61.68</v>
      </c>
      <c r="E1611" t="str">
        <f t="shared" ca="1" si="25"/>
        <v>'2036','215','61.68'</v>
      </c>
    </row>
    <row r="1612" spans="1:5" x14ac:dyDescent="0.25">
      <c r="A1612">
        <v>989</v>
      </c>
      <c r="B1612">
        <v>374</v>
      </c>
      <c r="C1612" t="str" cm="1">
        <f t="array" aca="1" ref="C1612" ca="1">INDEX(Price!$B:$B, RANDBETWEEN(2, COUNTA(Price!$B:$B)))</f>
        <v>84.57</v>
      </c>
      <c r="E1612" t="str">
        <f t="shared" ca="1" si="25"/>
        <v>'989','374','84.57'</v>
      </c>
    </row>
    <row r="1613" spans="1:5" x14ac:dyDescent="0.25">
      <c r="A1613">
        <v>576</v>
      </c>
      <c r="B1613">
        <v>173</v>
      </c>
      <c r="C1613" t="str" cm="1">
        <f t="array" aca="1" ref="C1613" ca="1">INDEX(Price!$B:$B, RANDBETWEEN(2, COUNTA(Price!$B:$B)))</f>
        <v>68.37</v>
      </c>
      <c r="E1613" t="str">
        <f t="shared" ca="1" si="25"/>
        <v>'576','173','68.37'</v>
      </c>
    </row>
    <row r="1614" spans="1:5" x14ac:dyDescent="0.25">
      <c r="A1614">
        <v>140</v>
      </c>
      <c r="B1614">
        <v>149</v>
      </c>
      <c r="C1614" t="str" cm="1">
        <f t="array" aca="1" ref="C1614" ca="1">INDEX(Price!$B:$B, RANDBETWEEN(2, COUNTA(Price!$B:$B)))</f>
        <v>71.67</v>
      </c>
      <c r="E1614" t="str">
        <f t="shared" ca="1" si="25"/>
        <v>'140','149','71.67'</v>
      </c>
    </row>
    <row r="1615" spans="1:5" x14ac:dyDescent="0.25">
      <c r="A1615">
        <v>1774</v>
      </c>
      <c r="B1615">
        <v>323</v>
      </c>
      <c r="C1615" t="str" cm="1">
        <f t="array" aca="1" ref="C1615" ca="1">INDEX(Price!$B:$B, RANDBETWEEN(2, COUNTA(Price!$B:$B)))</f>
        <v>50.51</v>
      </c>
      <c r="E1615" t="str">
        <f t="shared" ca="1" si="25"/>
        <v>'1774','323','50.51'</v>
      </c>
    </row>
    <row r="1616" spans="1:5" x14ac:dyDescent="0.25">
      <c r="A1616">
        <v>782</v>
      </c>
      <c r="B1616">
        <v>294</v>
      </c>
      <c r="C1616" t="str" cm="1">
        <f t="array" aca="1" ref="C1616" ca="1">INDEX(Price!$B:$B, RANDBETWEEN(2, COUNTA(Price!$B:$B)))</f>
        <v>13.52</v>
      </c>
      <c r="E1616" t="str">
        <f t="shared" ca="1" si="25"/>
        <v>'782','294','13.52'</v>
      </c>
    </row>
    <row r="1617" spans="1:5" x14ac:dyDescent="0.25">
      <c r="A1617">
        <v>934</v>
      </c>
      <c r="B1617">
        <v>46</v>
      </c>
      <c r="C1617" t="str" cm="1">
        <f t="array" aca="1" ref="C1617" ca="1">INDEX(Price!$B:$B, RANDBETWEEN(2, COUNTA(Price!$B:$B)))</f>
        <v>21.66</v>
      </c>
      <c r="E1617" t="str">
        <f t="shared" ca="1" si="25"/>
        <v>'934','46','21.66'</v>
      </c>
    </row>
    <row r="1618" spans="1:5" x14ac:dyDescent="0.25">
      <c r="A1618">
        <v>1657</v>
      </c>
      <c r="B1618">
        <v>271</v>
      </c>
      <c r="C1618" t="str" cm="1">
        <f t="array" aca="1" ref="C1618" ca="1">INDEX(Price!$B:$B, RANDBETWEEN(2, COUNTA(Price!$B:$B)))</f>
        <v>47.68</v>
      </c>
      <c r="E1618" t="str">
        <f t="shared" ca="1" si="25"/>
        <v>'1657','271','47.68'</v>
      </c>
    </row>
    <row r="1619" spans="1:5" x14ac:dyDescent="0.25">
      <c r="A1619">
        <v>1756</v>
      </c>
      <c r="B1619">
        <v>411</v>
      </c>
      <c r="C1619" t="str" cm="1">
        <f t="array" aca="1" ref="C1619" ca="1">INDEX(Price!$B:$B, RANDBETWEEN(2, COUNTA(Price!$B:$B)))</f>
        <v>61.17</v>
      </c>
      <c r="E1619" t="str">
        <f t="shared" ca="1" si="25"/>
        <v>'1756','411','61.17'</v>
      </c>
    </row>
    <row r="1620" spans="1:5" x14ac:dyDescent="0.25">
      <c r="A1620">
        <v>939</v>
      </c>
      <c r="B1620">
        <v>364</v>
      </c>
      <c r="C1620" t="str" cm="1">
        <f t="array" aca="1" ref="C1620" ca="1">INDEX(Price!$B:$B, RANDBETWEEN(2, COUNTA(Price!$B:$B)))</f>
        <v>15.00</v>
      </c>
      <c r="E1620" t="str">
        <f t="shared" ca="1" si="25"/>
        <v>'939','364','15.00'</v>
      </c>
    </row>
    <row r="1621" spans="1:5" x14ac:dyDescent="0.25">
      <c r="A1621">
        <v>547</v>
      </c>
      <c r="B1621">
        <v>211</v>
      </c>
      <c r="C1621" t="str" cm="1">
        <f t="array" aca="1" ref="C1621" ca="1">INDEX(Price!$B:$B, RANDBETWEEN(2, COUNTA(Price!$B:$B)))</f>
        <v>14.46</v>
      </c>
      <c r="E1621" t="str">
        <f t="shared" ca="1" si="25"/>
        <v>'547','211','14.46'</v>
      </c>
    </row>
    <row r="1622" spans="1:5" x14ac:dyDescent="0.25">
      <c r="A1622">
        <v>107</v>
      </c>
      <c r="B1622">
        <v>355</v>
      </c>
      <c r="C1622" t="str" cm="1">
        <f t="array" aca="1" ref="C1622" ca="1">INDEX(Price!$B:$B, RANDBETWEEN(2, COUNTA(Price!$B:$B)))</f>
        <v>97.93</v>
      </c>
      <c r="E1622" t="str">
        <f t="shared" ca="1" si="25"/>
        <v>'107','355','97.93'</v>
      </c>
    </row>
    <row r="1623" spans="1:5" x14ac:dyDescent="0.25">
      <c r="A1623">
        <v>441</v>
      </c>
      <c r="B1623">
        <v>364</v>
      </c>
      <c r="C1623" t="str" cm="1">
        <f t="array" aca="1" ref="C1623" ca="1">INDEX(Price!$B:$B, RANDBETWEEN(2, COUNTA(Price!$B:$B)))</f>
        <v>58.97</v>
      </c>
      <c r="E1623" t="str">
        <f t="shared" ca="1" si="25"/>
        <v>'441','364','58.97'</v>
      </c>
    </row>
    <row r="1624" spans="1:5" x14ac:dyDescent="0.25">
      <c r="A1624">
        <v>237</v>
      </c>
      <c r="B1624">
        <v>495</v>
      </c>
      <c r="C1624" t="str" cm="1">
        <f t="array" aca="1" ref="C1624" ca="1">INDEX(Price!$B:$B, RANDBETWEEN(2, COUNTA(Price!$B:$B)))</f>
        <v>6.43</v>
      </c>
      <c r="E1624" t="str">
        <f t="shared" ca="1" si="25"/>
        <v>'237','495','6.43'</v>
      </c>
    </row>
    <row r="1625" spans="1:5" x14ac:dyDescent="0.25">
      <c r="A1625">
        <v>640</v>
      </c>
      <c r="B1625">
        <v>158</v>
      </c>
      <c r="C1625" t="str" cm="1">
        <f t="array" aca="1" ref="C1625" ca="1">INDEX(Price!$B:$B, RANDBETWEEN(2, COUNTA(Price!$B:$B)))</f>
        <v>94.65</v>
      </c>
      <c r="E1625" t="str">
        <f t="shared" ca="1" si="25"/>
        <v>'640','158','94.65'</v>
      </c>
    </row>
    <row r="1626" spans="1:5" x14ac:dyDescent="0.25">
      <c r="A1626">
        <v>1055</v>
      </c>
      <c r="B1626">
        <v>195</v>
      </c>
      <c r="C1626" t="str" cm="1">
        <f t="array" aca="1" ref="C1626" ca="1">INDEX(Price!$B:$B, RANDBETWEEN(2, COUNTA(Price!$B:$B)))</f>
        <v>22.50</v>
      </c>
      <c r="E1626" t="str">
        <f t="shared" ca="1" si="25"/>
        <v>'1055','195','22.50'</v>
      </c>
    </row>
    <row r="1627" spans="1:5" x14ac:dyDescent="0.25">
      <c r="A1627">
        <v>1687</v>
      </c>
      <c r="B1627">
        <v>528</v>
      </c>
      <c r="C1627" t="str" cm="1">
        <f t="array" aca="1" ref="C1627" ca="1">INDEX(Price!$B:$B, RANDBETWEEN(2, COUNTA(Price!$B:$B)))</f>
        <v>54.88</v>
      </c>
      <c r="E1627" t="str">
        <f t="shared" ca="1" si="25"/>
        <v>'1687','528','54.88'</v>
      </c>
    </row>
    <row r="1628" spans="1:5" x14ac:dyDescent="0.25">
      <c r="A1628">
        <v>754</v>
      </c>
      <c r="B1628">
        <v>166</v>
      </c>
      <c r="C1628" t="str" cm="1">
        <f t="array" aca="1" ref="C1628" ca="1">INDEX(Price!$B:$B, RANDBETWEEN(2, COUNTA(Price!$B:$B)))</f>
        <v>14.33</v>
      </c>
      <c r="E1628" t="str">
        <f t="shared" ca="1" si="25"/>
        <v>'754','166','14.33'</v>
      </c>
    </row>
    <row r="1629" spans="1:5" x14ac:dyDescent="0.25">
      <c r="A1629">
        <v>1356</v>
      </c>
      <c r="B1629">
        <v>213</v>
      </c>
      <c r="C1629" t="str" cm="1">
        <f t="array" aca="1" ref="C1629" ca="1">INDEX(Price!$B:$B, RANDBETWEEN(2, COUNTA(Price!$B:$B)))</f>
        <v>6.60</v>
      </c>
      <c r="E1629" t="str">
        <f t="shared" ca="1" si="25"/>
        <v>'1356','213','6.60'</v>
      </c>
    </row>
    <row r="1630" spans="1:5" x14ac:dyDescent="0.25">
      <c r="A1630">
        <v>2058</v>
      </c>
      <c r="B1630">
        <v>474</v>
      </c>
      <c r="C1630" t="str" cm="1">
        <f t="array" aca="1" ref="C1630" ca="1">INDEX(Price!$B:$B, RANDBETWEEN(2, COUNTA(Price!$B:$B)))</f>
        <v>78.12</v>
      </c>
      <c r="E1630" t="str">
        <f t="shared" ca="1" si="25"/>
        <v>'2058','474','78.12'</v>
      </c>
    </row>
    <row r="1631" spans="1:5" x14ac:dyDescent="0.25">
      <c r="A1631">
        <v>1496</v>
      </c>
      <c r="B1631">
        <v>130</v>
      </c>
      <c r="C1631" t="str" cm="1">
        <f t="array" aca="1" ref="C1631" ca="1">INDEX(Price!$B:$B, RANDBETWEEN(2, COUNTA(Price!$B:$B)))</f>
        <v>97.60</v>
      </c>
      <c r="E1631" t="str">
        <f t="shared" ca="1" si="25"/>
        <v>'1496','130','97.60'</v>
      </c>
    </row>
    <row r="1632" spans="1:5" x14ac:dyDescent="0.25">
      <c r="A1632">
        <v>208</v>
      </c>
      <c r="B1632">
        <v>152</v>
      </c>
      <c r="C1632" t="str" cm="1">
        <f t="array" aca="1" ref="C1632" ca="1">INDEX(Price!$B:$B, RANDBETWEEN(2, COUNTA(Price!$B:$B)))</f>
        <v>3.28</v>
      </c>
      <c r="E1632" t="str">
        <f t="shared" ca="1" si="25"/>
        <v>'208','152','3.28'</v>
      </c>
    </row>
    <row r="1633" spans="1:5" x14ac:dyDescent="0.25">
      <c r="A1633">
        <v>1759</v>
      </c>
      <c r="B1633">
        <v>354</v>
      </c>
      <c r="C1633" t="str" cm="1">
        <f t="array" aca="1" ref="C1633" ca="1">INDEX(Price!$B:$B, RANDBETWEEN(2, COUNTA(Price!$B:$B)))</f>
        <v>77.70</v>
      </c>
      <c r="E1633" t="str">
        <f t="shared" ca="1" si="25"/>
        <v>'1759','354','77.70'</v>
      </c>
    </row>
    <row r="1634" spans="1:5" x14ac:dyDescent="0.25">
      <c r="A1634">
        <v>1713</v>
      </c>
      <c r="B1634">
        <v>4</v>
      </c>
      <c r="C1634" t="str" cm="1">
        <f t="array" aca="1" ref="C1634" ca="1">INDEX(Price!$B:$B, RANDBETWEEN(2, COUNTA(Price!$B:$B)))</f>
        <v>61.17</v>
      </c>
      <c r="E1634" t="str">
        <f t="shared" ca="1" si="25"/>
        <v>'1713','4','61.17'</v>
      </c>
    </row>
    <row r="1635" spans="1:5" x14ac:dyDescent="0.25">
      <c r="A1635">
        <v>613</v>
      </c>
      <c r="B1635">
        <v>447</v>
      </c>
      <c r="C1635" t="str" cm="1">
        <f t="array" aca="1" ref="C1635" ca="1">INDEX(Price!$B:$B, RANDBETWEEN(2, COUNTA(Price!$B:$B)))</f>
        <v>41.72</v>
      </c>
      <c r="E1635" t="str">
        <f t="shared" ca="1" si="25"/>
        <v>'613','447','41.72'</v>
      </c>
    </row>
    <row r="1636" spans="1:5" x14ac:dyDescent="0.25">
      <c r="A1636">
        <v>144</v>
      </c>
      <c r="B1636">
        <v>258</v>
      </c>
      <c r="C1636" t="str" cm="1">
        <f t="array" aca="1" ref="C1636" ca="1">INDEX(Price!$B:$B, RANDBETWEEN(2, COUNTA(Price!$B:$B)))</f>
        <v>42.05</v>
      </c>
      <c r="E1636" t="str">
        <f t="shared" ca="1" si="25"/>
        <v>'144','258','42.05'</v>
      </c>
    </row>
    <row r="1637" spans="1:5" x14ac:dyDescent="0.25">
      <c r="A1637">
        <v>367</v>
      </c>
      <c r="B1637">
        <v>15</v>
      </c>
      <c r="C1637" t="str" cm="1">
        <f t="array" aca="1" ref="C1637" ca="1">INDEX(Price!$B:$B, RANDBETWEEN(2, COUNTA(Price!$B:$B)))</f>
        <v>49.15</v>
      </c>
      <c r="E1637" t="str">
        <f t="shared" ca="1" si="25"/>
        <v>'367','15','49.15'</v>
      </c>
    </row>
    <row r="1638" spans="1:5" x14ac:dyDescent="0.25">
      <c r="A1638">
        <v>1071</v>
      </c>
      <c r="B1638">
        <v>127</v>
      </c>
      <c r="C1638" t="str" cm="1">
        <f t="array" aca="1" ref="C1638" ca="1">INDEX(Price!$B:$B, RANDBETWEEN(2, COUNTA(Price!$B:$B)))</f>
        <v>4.76</v>
      </c>
      <c r="E1638" t="str">
        <f t="shared" ca="1" si="25"/>
        <v>'1071','127','4.76'</v>
      </c>
    </row>
    <row r="1639" spans="1:5" x14ac:dyDescent="0.25">
      <c r="A1639">
        <v>1233</v>
      </c>
      <c r="B1639">
        <v>27</v>
      </c>
      <c r="C1639" t="str" cm="1">
        <f t="array" aca="1" ref="C1639" ca="1">INDEX(Price!$B:$B, RANDBETWEEN(2, COUNTA(Price!$B:$B)))</f>
        <v>47.94</v>
      </c>
      <c r="E1639" t="str">
        <f t="shared" ca="1" si="25"/>
        <v>'1233','27','47.94'</v>
      </c>
    </row>
    <row r="1640" spans="1:5" x14ac:dyDescent="0.25">
      <c r="A1640">
        <v>2137</v>
      </c>
      <c r="B1640">
        <v>314</v>
      </c>
      <c r="C1640" t="str" cm="1">
        <f t="array" aca="1" ref="C1640" ca="1">INDEX(Price!$B:$B, RANDBETWEEN(2, COUNTA(Price!$B:$B)))</f>
        <v>54.05</v>
      </c>
      <c r="E1640" t="str">
        <f t="shared" ca="1" si="25"/>
        <v>'2137','314','54.05'</v>
      </c>
    </row>
    <row r="1641" spans="1:5" x14ac:dyDescent="0.25">
      <c r="A1641">
        <v>734</v>
      </c>
      <c r="B1641">
        <v>419</v>
      </c>
      <c r="C1641" t="str" cm="1">
        <f t="array" aca="1" ref="C1641" ca="1">INDEX(Price!$B:$B, RANDBETWEEN(2, COUNTA(Price!$B:$B)))</f>
        <v>28.85</v>
      </c>
      <c r="E1641" t="str">
        <f t="shared" ca="1" si="25"/>
        <v>'734','419','28.85'</v>
      </c>
    </row>
    <row r="1642" spans="1:5" x14ac:dyDescent="0.25">
      <c r="A1642">
        <v>1469</v>
      </c>
      <c r="B1642">
        <v>320</v>
      </c>
      <c r="C1642" t="str" cm="1">
        <f t="array" aca="1" ref="C1642" ca="1">INDEX(Price!$B:$B, RANDBETWEEN(2, COUNTA(Price!$B:$B)))</f>
        <v>41.90</v>
      </c>
      <c r="E1642" t="str">
        <f t="shared" ca="1" si="25"/>
        <v>'1469','320','41.90'</v>
      </c>
    </row>
    <row r="1643" spans="1:5" x14ac:dyDescent="0.25">
      <c r="A1643">
        <v>528</v>
      </c>
      <c r="B1643">
        <v>510</v>
      </c>
      <c r="C1643" t="str" cm="1">
        <f t="array" aca="1" ref="C1643" ca="1">INDEX(Price!$B:$B, RANDBETWEEN(2, COUNTA(Price!$B:$B)))</f>
        <v>79.01</v>
      </c>
      <c r="E1643" t="str">
        <f t="shared" ca="1" si="25"/>
        <v>'528','510','79.01'</v>
      </c>
    </row>
    <row r="1644" spans="1:5" x14ac:dyDescent="0.25">
      <c r="A1644">
        <v>284</v>
      </c>
      <c r="B1644">
        <v>439</v>
      </c>
      <c r="C1644" t="str" cm="1">
        <f t="array" aca="1" ref="C1644" ca="1">INDEX(Price!$B:$B, RANDBETWEEN(2, COUNTA(Price!$B:$B)))</f>
        <v>61.17</v>
      </c>
      <c r="E1644" t="str">
        <f t="shared" ca="1" si="25"/>
        <v>'284','439','61.17'</v>
      </c>
    </row>
    <row r="1645" spans="1:5" x14ac:dyDescent="0.25">
      <c r="A1645">
        <v>84</v>
      </c>
      <c r="B1645">
        <v>116</v>
      </c>
      <c r="C1645" t="str" cm="1">
        <f t="array" aca="1" ref="C1645" ca="1">INDEX(Price!$B:$B, RANDBETWEEN(2, COUNTA(Price!$B:$B)))</f>
        <v>10.81</v>
      </c>
      <c r="E1645" t="str">
        <f t="shared" ca="1" si="25"/>
        <v>'84','116','10.81'</v>
      </c>
    </row>
    <row r="1646" spans="1:5" x14ac:dyDescent="0.25">
      <c r="A1646">
        <v>1698</v>
      </c>
      <c r="B1646">
        <v>88</v>
      </c>
      <c r="C1646" t="str" cm="1">
        <f t="array" aca="1" ref="C1646" ca="1">INDEX(Price!$B:$B, RANDBETWEEN(2, COUNTA(Price!$B:$B)))</f>
        <v>41.79</v>
      </c>
      <c r="E1646" t="str">
        <f t="shared" ca="1" si="25"/>
        <v>'1698','88','41.79'</v>
      </c>
    </row>
    <row r="1647" spans="1:5" x14ac:dyDescent="0.25">
      <c r="A1647">
        <v>583</v>
      </c>
      <c r="B1647">
        <v>376</v>
      </c>
      <c r="C1647" t="str" cm="1">
        <f t="array" aca="1" ref="C1647" ca="1">INDEX(Price!$B:$B, RANDBETWEEN(2, COUNTA(Price!$B:$B)))</f>
        <v>74.74</v>
      </c>
      <c r="E1647" t="str">
        <f t="shared" ca="1" si="25"/>
        <v>'583','376','74.74'</v>
      </c>
    </row>
    <row r="1648" spans="1:5" x14ac:dyDescent="0.25">
      <c r="A1648">
        <v>2158</v>
      </c>
      <c r="B1648">
        <v>42</v>
      </c>
      <c r="C1648" t="str" cm="1">
        <f t="array" aca="1" ref="C1648" ca="1">INDEX(Price!$B:$B, RANDBETWEEN(2, COUNTA(Price!$B:$B)))</f>
        <v>44.44</v>
      </c>
      <c r="E1648" t="str">
        <f t="shared" ca="1" si="25"/>
        <v>'2158','42','44.44'</v>
      </c>
    </row>
    <row r="1649" spans="1:5" x14ac:dyDescent="0.25">
      <c r="A1649">
        <v>1713</v>
      </c>
      <c r="B1649">
        <v>376</v>
      </c>
      <c r="C1649" t="str" cm="1">
        <f t="array" aca="1" ref="C1649" ca="1">INDEX(Price!$B:$B, RANDBETWEEN(2, COUNTA(Price!$B:$B)))</f>
        <v>48.18</v>
      </c>
      <c r="E1649" t="str">
        <f t="shared" ca="1" si="25"/>
        <v>'1713','376','48.18'</v>
      </c>
    </row>
    <row r="1650" spans="1:5" x14ac:dyDescent="0.25">
      <c r="A1650">
        <v>1625</v>
      </c>
      <c r="B1650">
        <v>386</v>
      </c>
      <c r="C1650" t="str" cm="1">
        <f t="array" aca="1" ref="C1650" ca="1">INDEX(Price!$B:$B, RANDBETWEEN(2, COUNTA(Price!$B:$B)))</f>
        <v>15.85</v>
      </c>
      <c r="E1650" t="str">
        <f t="shared" ca="1" si="25"/>
        <v>'1625','386','15.85'</v>
      </c>
    </row>
    <row r="1651" spans="1:5" x14ac:dyDescent="0.25">
      <c r="A1651">
        <v>353</v>
      </c>
      <c r="B1651">
        <v>368</v>
      </c>
      <c r="C1651" t="str" cm="1">
        <f t="array" aca="1" ref="C1651" ca="1">INDEX(Price!$B:$B, RANDBETWEEN(2, COUNTA(Price!$B:$B)))</f>
        <v>46.16</v>
      </c>
      <c r="E1651" t="str">
        <f t="shared" ca="1" si="25"/>
        <v>'353','368','46.16'</v>
      </c>
    </row>
    <row r="1652" spans="1:5" x14ac:dyDescent="0.25">
      <c r="A1652">
        <v>2034</v>
      </c>
      <c r="B1652">
        <v>137</v>
      </c>
      <c r="C1652" t="str" cm="1">
        <f t="array" aca="1" ref="C1652" ca="1">INDEX(Price!$B:$B, RANDBETWEEN(2, COUNTA(Price!$B:$B)))</f>
        <v>15.38</v>
      </c>
      <c r="E1652" t="str">
        <f t="shared" ca="1" si="25"/>
        <v>'2034','137','15.38'</v>
      </c>
    </row>
    <row r="1653" spans="1:5" x14ac:dyDescent="0.25">
      <c r="A1653">
        <v>432</v>
      </c>
      <c r="B1653">
        <v>462</v>
      </c>
      <c r="C1653" t="str" cm="1">
        <f t="array" aca="1" ref="C1653" ca="1">INDEX(Price!$B:$B, RANDBETWEEN(2, COUNTA(Price!$B:$B)))</f>
        <v>76.51</v>
      </c>
      <c r="E1653" t="str">
        <f t="shared" ca="1" si="25"/>
        <v>'432','462','76.51'</v>
      </c>
    </row>
    <row r="1654" spans="1:5" x14ac:dyDescent="0.25">
      <c r="A1654">
        <v>156</v>
      </c>
      <c r="B1654">
        <v>399</v>
      </c>
      <c r="C1654" t="str" cm="1">
        <f t="array" aca="1" ref="C1654" ca="1">INDEX(Price!$B:$B, RANDBETWEEN(2, COUNTA(Price!$B:$B)))</f>
        <v>23.66</v>
      </c>
      <c r="E1654" t="str">
        <f t="shared" ca="1" si="25"/>
        <v>'156','399','23.66'</v>
      </c>
    </row>
    <row r="1655" spans="1:5" x14ac:dyDescent="0.25">
      <c r="A1655">
        <v>802</v>
      </c>
      <c r="B1655">
        <v>539</v>
      </c>
      <c r="C1655" t="str" cm="1">
        <f t="array" aca="1" ref="C1655" ca="1">INDEX(Price!$B:$B, RANDBETWEEN(2, COUNTA(Price!$B:$B)))</f>
        <v>39.93</v>
      </c>
      <c r="E1655" t="str">
        <f t="shared" ca="1" si="25"/>
        <v>'802','539','39.93'</v>
      </c>
    </row>
    <row r="1656" spans="1:5" x14ac:dyDescent="0.25">
      <c r="A1656">
        <v>1661</v>
      </c>
      <c r="B1656">
        <v>12</v>
      </c>
      <c r="C1656" t="str" cm="1">
        <f t="array" aca="1" ref="C1656" ca="1">INDEX(Price!$B:$B, RANDBETWEEN(2, COUNTA(Price!$B:$B)))</f>
        <v>33.53</v>
      </c>
      <c r="E1656" t="str">
        <f t="shared" ca="1" si="25"/>
        <v>'1661','12','33.53'</v>
      </c>
    </row>
    <row r="1657" spans="1:5" x14ac:dyDescent="0.25">
      <c r="A1657">
        <v>1349</v>
      </c>
      <c r="B1657">
        <v>423</v>
      </c>
      <c r="C1657" t="str" cm="1">
        <f t="array" aca="1" ref="C1657" ca="1">INDEX(Price!$B:$B, RANDBETWEEN(2, COUNTA(Price!$B:$B)))</f>
        <v>99.79</v>
      </c>
      <c r="E1657" t="str">
        <f t="shared" ca="1" si="25"/>
        <v>'1349','423','99.79'</v>
      </c>
    </row>
    <row r="1658" spans="1:5" x14ac:dyDescent="0.25">
      <c r="A1658">
        <v>204</v>
      </c>
      <c r="B1658">
        <v>488</v>
      </c>
      <c r="C1658" t="str" cm="1">
        <f t="array" aca="1" ref="C1658" ca="1">INDEX(Price!$B:$B, RANDBETWEEN(2, COUNTA(Price!$B:$B)))</f>
        <v>68.04</v>
      </c>
      <c r="E1658" t="str">
        <f t="shared" ca="1" si="25"/>
        <v>'204','488','68.04'</v>
      </c>
    </row>
    <row r="1659" spans="1:5" x14ac:dyDescent="0.25">
      <c r="A1659">
        <v>316</v>
      </c>
      <c r="B1659">
        <v>56</v>
      </c>
      <c r="C1659" t="str" cm="1">
        <f t="array" aca="1" ref="C1659" ca="1">INDEX(Price!$B:$B, RANDBETWEEN(2, COUNTA(Price!$B:$B)))</f>
        <v>90.48</v>
      </c>
      <c r="E1659" t="str">
        <f t="shared" ca="1" si="25"/>
        <v>'316','56','90.48'</v>
      </c>
    </row>
    <row r="1660" spans="1:5" x14ac:dyDescent="0.25">
      <c r="A1660">
        <v>678</v>
      </c>
      <c r="B1660">
        <v>328</v>
      </c>
      <c r="C1660" t="str" cm="1">
        <f t="array" aca="1" ref="C1660" ca="1">INDEX(Price!$B:$B, RANDBETWEEN(2, COUNTA(Price!$B:$B)))</f>
        <v>18.75</v>
      </c>
      <c r="E1660" t="str">
        <f t="shared" ca="1" si="25"/>
        <v>'678','328','18.75'</v>
      </c>
    </row>
    <row r="1661" spans="1:5" x14ac:dyDescent="0.25">
      <c r="A1661">
        <v>662</v>
      </c>
      <c r="B1661">
        <v>233</v>
      </c>
      <c r="C1661" t="str" cm="1">
        <f t="array" aca="1" ref="C1661" ca="1">INDEX(Price!$B:$B, RANDBETWEEN(2, COUNTA(Price!$B:$B)))</f>
        <v>14.90</v>
      </c>
      <c r="E1661" t="str">
        <f t="shared" ca="1" si="25"/>
        <v>'662','233','14.90'</v>
      </c>
    </row>
    <row r="1662" spans="1:5" x14ac:dyDescent="0.25">
      <c r="A1662">
        <v>1777</v>
      </c>
      <c r="B1662">
        <v>40</v>
      </c>
      <c r="C1662" t="str" cm="1">
        <f t="array" aca="1" ref="C1662" ca="1">INDEX(Price!$B:$B, RANDBETWEEN(2, COUNTA(Price!$B:$B)))</f>
        <v>79.01</v>
      </c>
      <c r="E1662" t="str">
        <f t="shared" ca="1" si="25"/>
        <v>'1777','40','79.01'</v>
      </c>
    </row>
    <row r="1663" spans="1:5" x14ac:dyDescent="0.25">
      <c r="A1663">
        <v>1576</v>
      </c>
      <c r="B1663">
        <v>48</v>
      </c>
      <c r="C1663" t="str" cm="1">
        <f t="array" aca="1" ref="C1663" ca="1">INDEX(Price!$B:$B, RANDBETWEEN(2, COUNTA(Price!$B:$B)))</f>
        <v>28.42</v>
      </c>
      <c r="E1663" t="str">
        <f t="shared" ca="1" si="25"/>
        <v>'1576','48','28.42'</v>
      </c>
    </row>
    <row r="1664" spans="1:5" x14ac:dyDescent="0.25">
      <c r="A1664">
        <v>1401</v>
      </c>
      <c r="B1664">
        <v>207</v>
      </c>
      <c r="C1664" t="str" cm="1">
        <f t="array" aca="1" ref="C1664" ca="1">INDEX(Price!$B:$B, RANDBETWEEN(2, COUNTA(Price!$B:$B)))</f>
        <v>29.23</v>
      </c>
      <c r="E1664" t="str">
        <f t="shared" ca="1" si="25"/>
        <v>'1401','207','29.23'</v>
      </c>
    </row>
    <row r="1665" spans="1:5" x14ac:dyDescent="0.25">
      <c r="A1665">
        <v>1465</v>
      </c>
      <c r="B1665">
        <v>360</v>
      </c>
      <c r="C1665" t="str" cm="1">
        <f t="array" aca="1" ref="C1665" ca="1">INDEX(Price!$B:$B, RANDBETWEEN(2, COUNTA(Price!$B:$B)))</f>
        <v>40.28</v>
      </c>
      <c r="E1665" t="str">
        <f t="shared" ca="1" si="25"/>
        <v>'1465','360','40.28'</v>
      </c>
    </row>
    <row r="1666" spans="1:5" x14ac:dyDescent="0.25">
      <c r="A1666">
        <v>1126</v>
      </c>
      <c r="B1666">
        <v>529</v>
      </c>
      <c r="C1666" t="str" cm="1">
        <f t="array" aca="1" ref="C1666" ca="1">INDEX(Price!$B:$B, RANDBETWEEN(2, COUNTA(Price!$B:$B)))</f>
        <v>85.56</v>
      </c>
      <c r="E1666" t="str">
        <f t="shared" ca="1" si="25"/>
        <v>'1126','529','85.56'</v>
      </c>
    </row>
    <row r="1667" spans="1:5" x14ac:dyDescent="0.25">
      <c r="A1667">
        <v>1535</v>
      </c>
      <c r="B1667">
        <v>386</v>
      </c>
      <c r="C1667" t="str" cm="1">
        <f t="array" aca="1" ref="C1667" ca="1">INDEX(Price!$B:$B, RANDBETWEEN(2, COUNTA(Price!$B:$B)))</f>
        <v>61.36</v>
      </c>
      <c r="E1667" t="str">
        <f t="shared" ref="E1667:E1730" ca="1" si="26">_xlfn.CONCAT("'",A1667,"'",",","'",B1667,"'",",","'",C1667,"'")</f>
        <v>'1535','386','61.36'</v>
      </c>
    </row>
    <row r="1668" spans="1:5" x14ac:dyDescent="0.25">
      <c r="A1668">
        <v>327</v>
      </c>
      <c r="B1668">
        <v>164</v>
      </c>
      <c r="C1668" t="str" cm="1">
        <f t="array" aca="1" ref="C1668" ca="1">INDEX(Price!$B:$B, RANDBETWEEN(2, COUNTA(Price!$B:$B)))</f>
        <v>45.35</v>
      </c>
      <c r="E1668" t="str">
        <f t="shared" ca="1" si="26"/>
        <v>'327','164','45.35'</v>
      </c>
    </row>
    <row r="1669" spans="1:5" x14ac:dyDescent="0.25">
      <c r="A1669">
        <v>737</v>
      </c>
      <c r="B1669">
        <v>339</v>
      </c>
      <c r="C1669" t="str" cm="1">
        <f t="array" aca="1" ref="C1669" ca="1">INDEX(Price!$B:$B, RANDBETWEEN(2, COUNTA(Price!$B:$B)))</f>
        <v>50.47</v>
      </c>
      <c r="E1669" t="str">
        <f t="shared" ca="1" si="26"/>
        <v>'737','339','50.47'</v>
      </c>
    </row>
    <row r="1670" spans="1:5" x14ac:dyDescent="0.25">
      <c r="A1670">
        <v>62</v>
      </c>
      <c r="B1670">
        <v>247</v>
      </c>
      <c r="C1670" t="str" cm="1">
        <f t="array" aca="1" ref="C1670" ca="1">INDEX(Price!$B:$B, RANDBETWEEN(2, COUNTA(Price!$B:$B)))</f>
        <v>54.05</v>
      </c>
      <c r="E1670" t="str">
        <f t="shared" ca="1" si="26"/>
        <v>'62','247','54.05'</v>
      </c>
    </row>
    <row r="1671" spans="1:5" x14ac:dyDescent="0.25">
      <c r="A1671">
        <v>776</v>
      </c>
      <c r="B1671">
        <v>276</v>
      </c>
      <c r="C1671" t="str" cm="1">
        <f t="array" aca="1" ref="C1671" ca="1">INDEX(Price!$B:$B, RANDBETWEEN(2, COUNTA(Price!$B:$B)))</f>
        <v>67.39</v>
      </c>
      <c r="E1671" t="str">
        <f t="shared" ca="1" si="26"/>
        <v>'776','276','67.39'</v>
      </c>
    </row>
    <row r="1672" spans="1:5" x14ac:dyDescent="0.25">
      <c r="A1672">
        <v>722</v>
      </c>
      <c r="B1672">
        <v>525</v>
      </c>
      <c r="C1672" t="str" cm="1">
        <f t="array" aca="1" ref="C1672" ca="1">INDEX(Price!$B:$B, RANDBETWEEN(2, COUNTA(Price!$B:$B)))</f>
        <v>19.95</v>
      </c>
      <c r="E1672" t="str">
        <f t="shared" ca="1" si="26"/>
        <v>'722','525','19.95'</v>
      </c>
    </row>
    <row r="1673" spans="1:5" x14ac:dyDescent="0.25">
      <c r="A1673">
        <v>483</v>
      </c>
      <c r="B1673">
        <v>78</v>
      </c>
      <c r="C1673" t="str" cm="1">
        <f t="array" aca="1" ref="C1673" ca="1">INDEX(Price!$B:$B, RANDBETWEEN(2, COUNTA(Price!$B:$B)))</f>
        <v>12.57</v>
      </c>
      <c r="E1673" t="str">
        <f t="shared" ca="1" si="26"/>
        <v>'483','78','12.57'</v>
      </c>
    </row>
    <row r="1674" spans="1:5" x14ac:dyDescent="0.25">
      <c r="A1674">
        <v>1612</v>
      </c>
      <c r="B1674">
        <v>212</v>
      </c>
      <c r="C1674" t="str" cm="1">
        <f t="array" aca="1" ref="C1674" ca="1">INDEX(Price!$B:$B, RANDBETWEEN(2, COUNTA(Price!$B:$B)))</f>
        <v>32.90</v>
      </c>
      <c r="E1674" t="str">
        <f t="shared" ca="1" si="26"/>
        <v>'1612','212','32.90'</v>
      </c>
    </row>
    <row r="1675" spans="1:5" x14ac:dyDescent="0.25">
      <c r="A1675">
        <v>2093</v>
      </c>
      <c r="B1675">
        <v>425</v>
      </c>
      <c r="C1675" t="str" cm="1">
        <f t="array" aca="1" ref="C1675" ca="1">INDEX(Price!$B:$B, RANDBETWEEN(2, COUNTA(Price!$B:$B)))</f>
        <v>46.70</v>
      </c>
      <c r="E1675" t="str">
        <f t="shared" ca="1" si="26"/>
        <v>'2093','425','46.70'</v>
      </c>
    </row>
    <row r="1676" spans="1:5" x14ac:dyDescent="0.25">
      <c r="A1676">
        <v>682</v>
      </c>
      <c r="B1676">
        <v>150</v>
      </c>
      <c r="C1676" t="str" cm="1">
        <f t="array" aca="1" ref="C1676" ca="1">INDEX(Price!$B:$B, RANDBETWEEN(2, COUNTA(Price!$B:$B)))</f>
        <v>16.74</v>
      </c>
      <c r="E1676" t="str">
        <f t="shared" ca="1" si="26"/>
        <v>'682','150','16.74'</v>
      </c>
    </row>
    <row r="1677" spans="1:5" x14ac:dyDescent="0.25">
      <c r="A1677">
        <v>1018</v>
      </c>
      <c r="B1677">
        <v>374</v>
      </c>
      <c r="C1677" t="str" cm="1">
        <f t="array" aca="1" ref="C1677" ca="1">INDEX(Price!$B:$B, RANDBETWEEN(2, COUNTA(Price!$B:$B)))</f>
        <v>54.70</v>
      </c>
      <c r="E1677" t="str">
        <f t="shared" ca="1" si="26"/>
        <v>'1018','374','54.70'</v>
      </c>
    </row>
    <row r="1678" spans="1:5" x14ac:dyDescent="0.25">
      <c r="A1678">
        <v>134</v>
      </c>
      <c r="B1678">
        <v>539</v>
      </c>
      <c r="C1678" t="str" cm="1">
        <f t="array" aca="1" ref="C1678" ca="1">INDEX(Price!$B:$B, RANDBETWEEN(2, COUNTA(Price!$B:$B)))</f>
        <v>62.51</v>
      </c>
      <c r="E1678" t="str">
        <f t="shared" ca="1" si="26"/>
        <v>'134','539','62.51'</v>
      </c>
    </row>
    <row r="1679" spans="1:5" x14ac:dyDescent="0.25">
      <c r="A1679">
        <v>1072</v>
      </c>
      <c r="B1679">
        <v>80</v>
      </c>
      <c r="C1679" t="str" cm="1">
        <f t="array" aca="1" ref="C1679" ca="1">INDEX(Price!$B:$B, RANDBETWEEN(2, COUNTA(Price!$B:$B)))</f>
        <v>33.65</v>
      </c>
      <c r="E1679" t="str">
        <f t="shared" ca="1" si="26"/>
        <v>'1072','80','33.65'</v>
      </c>
    </row>
    <row r="1680" spans="1:5" x14ac:dyDescent="0.25">
      <c r="A1680">
        <v>1999</v>
      </c>
      <c r="B1680">
        <v>17</v>
      </c>
      <c r="C1680" t="str" cm="1">
        <f t="array" aca="1" ref="C1680" ca="1">INDEX(Price!$B:$B, RANDBETWEEN(2, COUNTA(Price!$B:$B)))</f>
        <v>84.98</v>
      </c>
      <c r="E1680" t="str">
        <f t="shared" ca="1" si="26"/>
        <v>'1999','17','84.98'</v>
      </c>
    </row>
    <row r="1681" spans="1:5" x14ac:dyDescent="0.25">
      <c r="A1681">
        <v>631</v>
      </c>
      <c r="B1681">
        <v>529</v>
      </c>
      <c r="C1681" t="str" cm="1">
        <f t="array" aca="1" ref="C1681" ca="1">INDEX(Price!$B:$B, RANDBETWEEN(2, COUNTA(Price!$B:$B)))</f>
        <v>23.76</v>
      </c>
      <c r="E1681" t="str">
        <f t="shared" ca="1" si="26"/>
        <v>'631','529','23.76'</v>
      </c>
    </row>
    <row r="1682" spans="1:5" x14ac:dyDescent="0.25">
      <c r="A1682">
        <v>1429</v>
      </c>
      <c r="B1682">
        <v>41</v>
      </c>
      <c r="C1682" t="str" cm="1">
        <f t="array" aca="1" ref="C1682" ca="1">INDEX(Price!$B:$B, RANDBETWEEN(2, COUNTA(Price!$B:$B)))</f>
        <v>3.24</v>
      </c>
      <c r="E1682" t="str">
        <f t="shared" ca="1" si="26"/>
        <v>'1429','41','3.24'</v>
      </c>
    </row>
    <row r="1683" spans="1:5" x14ac:dyDescent="0.25">
      <c r="A1683">
        <v>1657</v>
      </c>
      <c r="B1683">
        <v>557</v>
      </c>
      <c r="C1683" t="str" cm="1">
        <f t="array" aca="1" ref="C1683" ca="1">INDEX(Price!$B:$B, RANDBETWEEN(2, COUNTA(Price!$B:$B)))</f>
        <v>76.66</v>
      </c>
      <c r="E1683" t="str">
        <f t="shared" ca="1" si="26"/>
        <v>'1657','557','76.66'</v>
      </c>
    </row>
    <row r="1684" spans="1:5" x14ac:dyDescent="0.25">
      <c r="A1684">
        <v>1988</v>
      </c>
      <c r="B1684">
        <v>323</v>
      </c>
      <c r="C1684" t="str" cm="1">
        <f t="array" aca="1" ref="C1684" ca="1">INDEX(Price!$B:$B, RANDBETWEEN(2, COUNTA(Price!$B:$B)))</f>
        <v>52.06</v>
      </c>
      <c r="E1684" t="str">
        <f t="shared" ca="1" si="26"/>
        <v>'1988','323','52.06'</v>
      </c>
    </row>
    <row r="1685" spans="1:5" x14ac:dyDescent="0.25">
      <c r="A1685">
        <v>1704</v>
      </c>
      <c r="B1685">
        <v>560</v>
      </c>
      <c r="C1685" t="str" cm="1">
        <f t="array" aca="1" ref="C1685" ca="1">INDEX(Price!$B:$B, RANDBETWEEN(2, COUNTA(Price!$B:$B)))</f>
        <v>76.66</v>
      </c>
      <c r="E1685" t="str">
        <f t="shared" ca="1" si="26"/>
        <v>'1704','560','76.66'</v>
      </c>
    </row>
    <row r="1686" spans="1:5" x14ac:dyDescent="0.25">
      <c r="A1686">
        <v>1292</v>
      </c>
      <c r="B1686">
        <v>71</v>
      </c>
      <c r="C1686" t="str" cm="1">
        <f t="array" aca="1" ref="C1686" ca="1">INDEX(Price!$B:$B, RANDBETWEEN(2, COUNTA(Price!$B:$B)))</f>
        <v>62.51</v>
      </c>
      <c r="E1686" t="str">
        <f t="shared" ca="1" si="26"/>
        <v>'1292','71','62.51'</v>
      </c>
    </row>
    <row r="1687" spans="1:5" x14ac:dyDescent="0.25">
      <c r="A1687">
        <v>1653</v>
      </c>
      <c r="B1687">
        <v>216</v>
      </c>
      <c r="C1687" t="str" cm="1">
        <f t="array" aca="1" ref="C1687" ca="1">INDEX(Price!$B:$B, RANDBETWEEN(2, COUNTA(Price!$B:$B)))</f>
        <v>58.97</v>
      </c>
      <c r="E1687" t="str">
        <f t="shared" ca="1" si="26"/>
        <v>'1653','216','58.97'</v>
      </c>
    </row>
    <row r="1688" spans="1:5" x14ac:dyDescent="0.25">
      <c r="A1688">
        <v>886</v>
      </c>
      <c r="B1688">
        <v>59</v>
      </c>
      <c r="C1688" t="str" cm="1">
        <f t="array" aca="1" ref="C1688" ca="1">INDEX(Price!$B:$B, RANDBETWEEN(2, COUNTA(Price!$B:$B)))</f>
        <v>97.60</v>
      </c>
      <c r="E1688" t="str">
        <f t="shared" ca="1" si="26"/>
        <v>'886','59','97.60'</v>
      </c>
    </row>
    <row r="1689" spans="1:5" x14ac:dyDescent="0.25">
      <c r="A1689">
        <v>1256</v>
      </c>
      <c r="B1689">
        <v>73</v>
      </c>
      <c r="C1689" t="str" cm="1">
        <f t="array" aca="1" ref="C1689" ca="1">INDEX(Price!$B:$B, RANDBETWEEN(2, COUNTA(Price!$B:$B)))</f>
        <v>82.83</v>
      </c>
      <c r="E1689" t="str">
        <f t="shared" ca="1" si="26"/>
        <v>'1256','73','82.83'</v>
      </c>
    </row>
    <row r="1690" spans="1:5" x14ac:dyDescent="0.25">
      <c r="A1690">
        <v>41</v>
      </c>
      <c r="B1690">
        <v>577</v>
      </c>
      <c r="C1690" t="str" cm="1">
        <f t="array" aca="1" ref="C1690" ca="1">INDEX(Price!$B:$B, RANDBETWEEN(2, COUNTA(Price!$B:$B)))</f>
        <v>66.42</v>
      </c>
      <c r="E1690" t="str">
        <f t="shared" ca="1" si="26"/>
        <v>'41','577','66.42'</v>
      </c>
    </row>
    <row r="1691" spans="1:5" x14ac:dyDescent="0.25">
      <c r="A1691">
        <v>2104</v>
      </c>
      <c r="B1691">
        <v>247</v>
      </c>
      <c r="C1691" t="str" cm="1">
        <f t="array" aca="1" ref="C1691" ca="1">INDEX(Price!$B:$B, RANDBETWEEN(2, COUNTA(Price!$B:$B)))</f>
        <v>25.75</v>
      </c>
      <c r="E1691" t="str">
        <f t="shared" ca="1" si="26"/>
        <v>'2104','247','25.75'</v>
      </c>
    </row>
    <row r="1692" spans="1:5" x14ac:dyDescent="0.25">
      <c r="A1692">
        <v>465</v>
      </c>
      <c r="B1692">
        <v>573</v>
      </c>
      <c r="C1692" t="str" cm="1">
        <f t="array" aca="1" ref="C1692" ca="1">INDEX(Price!$B:$B, RANDBETWEEN(2, COUNTA(Price!$B:$B)))</f>
        <v>47.08</v>
      </c>
      <c r="E1692" t="str">
        <f t="shared" ca="1" si="26"/>
        <v>'465','573','47.08'</v>
      </c>
    </row>
    <row r="1693" spans="1:5" x14ac:dyDescent="0.25">
      <c r="A1693">
        <v>180</v>
      </c>
      <c r="B1693">
        <v>202</v>
      </c>
      <c r="C1693" t="str" cm="1">
        <f t="array" aca="1" ref="C1693" ca="1">INDEX(Price!$B:$B, RANDBETWEEN(2, COUNTA(Price!$B:$B)))</f>
        <v>46.55</v>
      </c>
      <c r="E1693" t="str">
        <f t="shared" ca="1" si="26"/>
        <v>'180','202','46.55'</v>
      </c>
    </row>
    <row r="1694" spans="1:5" x14ac:dyDescent="0.25">
      <c r="A1694">
        <v>575</v>
      </c>
      <c r="B1694">
        <v>459</v>
      </c>
      <c r="C1694" t="str" cm="1">
        <f t="array" aca="1" ref="C1694" ca="1">INDEX(Price!$B:$B, RANDBETWEEN(2, COUNTA(Price!$B:$B)))</f>
        <v>38.69</v>
      </c>
      <c r="E1694" t="str">
        <f t="shared" ca="1" si="26"/>
        <v>'575','459','38.69'</v>
      </c>
    </row>
    <row r="1695" spans="1:5" x14ac:dyDescent="0.25">
      <c r="A1695">
        <v>2039</v>
      </c>
      <c r="B1695">
        <v>265</v>
      </c>
      <c r="C1695" t="str" cm="1">
        <f t="array" aca="1" ref="C1695" ca="1">INDEX(Price!$B:$B, RANDBETWEEN(2, COUNTA(Price!$B:$B)))</f>
        <v>68.37</v>
      </c>
      <c r="E1695" t="str">
        <f t="shared" ca="1" si="26"/>
        <v>'2039','265','68.37'</v>
      </c>
    </row>
    <row r="1696" spans="1:5" x14ac:dyDescent="0.25">
      <c r="A1696">
        <v>1112</v>
      </c>
      <c r="B1696">
        <v>494</v>
      </c>
      <c r="C1696" t="str" cm="1">
        <f t="array" aca="1" ref="C1696" ca="1">INDEX(Price!$B:$B, RANDBETWEEN(2, COUNTA(Price!$B:$B)))</f>
        <v>22.80</v>
      </c>
      <c r="E1696" t="str">
        <f t="shared" ca="1" si="26"/>
        <v>'1112','494','22.80'</v>
      </c>
    </row>
    <row r="1697" spans="1:5" x14ac:dyDescent="0.25">
      <c r="A1697">
        <v>1228</v>
      </c>
      <c r="B1697">
        <v>517</v>
      </c>
      <c r="C1697" t="str" cm="1">
        <f t="array" aca="1" ref="C1697" ca="1">INDEX(Price!$B:$B, RANDBETWEEN(2, COUNTA(Price!$B:$B)))</f>
        <v>60.19</v>
      </c>
      <c r="E1697" t="str">
        <f t="shared" ca="1" si="26"/>
        <v>'1228','517','60.19'</v>
      </c>
    </row>
    <row r="1698" spans="1:5" x14ac:dyDescent="0.25">
      <c r="A1698">
        <v>2147</v>
      </c>
      <c r="B1698">
        <v>515</v>
      </c>
      <c r="C1698" t="str" cm="1">
        <f t="array" aca="1" ref="C1698" ca="1">INDEX(Price!$B:$B, RANDBETWEEN(2, COUNTA(Price!$B:$B)))</f>
        <v>91.79</v>
      </c>
      <c r="E1698" t="str">
        <f t="shared" ca="1" si="26"/>
        <v>'2147','515','91.79'</v>
      </c>
    </row>
    <row r="1699" spans="1:5" x14ac:dyDescent="0.25">
      <c r="A1699">
        <v>266</v>
      </c>
      <c r="B1699">
        <v>548</v>
      </c>
      <c r="C1699" t="str" cm="1">
        <f t="array" aca="1" ref="C1699" ca="1">INDEX(Price!$B:$B, RANDBETWEEN(2, COUNTA(Price!$B:$B)))</f>
        <v>12.33</v>
      </c>
      <c r="E1699" t="str">
        <f t="shared" ca="1" si="26"/>
        <v>'266','548','12.33'</v>
      </c>
    </row>
    <row r="1700" spans="1:5" x14ac:dyDescent="0.25">
      <c r="A1700">
        <v>823</v>
      </c>
      <c r="B1700">
        <v>40</v>
      </c>
      <c r="C1700" t="str" cm="1">
        <f t="array" aca="1" ref="C1700" ca="1">INDEX(Price!$B:$B, RANDBETWEEN(2, COUNTA(Price!$B:$B)))</f>
        <v>30.51</v>
      </c>
      <c r="E1700" t="str">
        <f t="shared" ca="1" si="26"/>
        <v>'823','40','30.51'</v>
      </c>
    </row>
    <row r="1701" spans="1:5" x14ac:dyDescent="0.25">
      <c r="A1701">
        <v>834</v>
      </c>
      <c r="B1701">
        <v>18</v>
      </c>
      <c r="C1701" t="str" cm="1">
        <f t="array" aca="1" ref="C1701" ca="1">INDEX(Price!$B:$B, RANDBETWEEN(2, COUNTA(Price!$B:$B)))</f>
        <v>82.72</v>
      </c>
      <c r="E1701" t="str">
        <f t="shared" ca="1" si="26"/>
        <v>'834','18','82.72'</v>
      </c>
    </row>
    <row r="1702" spans="1:5" x14ac:dyDescent="0.25">
      <c r="A1702">
        <v>570</v>
      </c>
      <c r="B1702">
        <v>407</v>
      </c>
      <c r="C1702" t="str" cm="1">
        <f t="array" aca="1" ref="C1702" ca="1">INDEX(Price!$B:$B, RANDBETWEEN(2, COUNTA(Price!$B:$B)))</f>
        <v>97.41</v>
      </c>
      <c r="E1702" t="str">
        <f t="shared" ca="1" si="26"/>
        <v>'570','407','97.41'</v>
      </c>
    </row>
    <row r="1703" spans="1:5" x14ac:dyDescent="0.25">
      <c r="A1703">
        <v>1088</v>
      </c>
      <c r="B1703">
        <v>136</v>
      </c>
      <c r="C1703" t="str" cm="1">
        <f t="array" aca="1" ref="C1703" ca="1">INDEX(Price!$B:$B, RANDBETWEEN(2, COUNTA(Price!$B:$B)))</f>
        <v>42.05</v>
      </c>
      <c r="E1703" t="str">
        <f t="shared" ca="1" si="26"/>
        <v>'1088','136','42.05'</v>
      </c>
    </row>
    <row r="1704" spans="1:5" x14ac:dyDescent="0.25">
      <c r="A1704">
        <v>1294</v>
      </c>
      <c r="B1704">
        <v>418</v>
      </c>
      <c r="C1704" t="str" cm="1">
        <f t="array" aca="1" ref="C1704" ca="1">INDEX(Price!$B:$B, RANDBETWEEN(2, COUNTA(Price!$B:$B)))</f>
        <v>82.92</v>
      </c>
      <c r="E1704" t="str">
        <f t="shared" ca="1" si="26"/>
        <v>'1294','418','82.92'</v>
      </c>
    </row>
    <row r="1705" spans="1:5" x14ac:dyDescent="0.25">
      <c r="A1705">
        <v>1501</v>
      </c>
      <c r="B1705">
        <v>212</v>
      </c>
      <c r="C1705" t="str" cm="1">
        <f t="array" aca="1" ref="C1705" ca="1">INDEX(Price!$B:$B, RANDBETWEEN(2, COUNTA(Price!$B:$B)))</f>
        <v>88.24</v>
      </c>
      <c r="E1705" t="str">
        <f t="shared" ca="1" si="26"/>
        <v>'1501','212','88.24'</v>
      </c>
    </row>
    <row r="1706" spans="1:5" x14ac:dyDescent="0.25">
      <c r="A1706">
        <v>681</v>
      </c>
      <c r="B1706">
        <v>139</v>
      </c>
      <c r="C1706" t="str" cm="1">
        <f t="array" aca="1" ref="C1706" ca="1">INDEX(Price!$B:$B, RANDBETWEEN(2, COUNTA(Price!$B:$B)))</f>
        <v>15.00</v>
      </c>
      <c r="E1706" t="str">
        <f t="shared" ca="1" si="26"/>
        <v>'681','139','15.00'</v>
      </c>
    </row>
    <row r="1707" spans="1:5" x14ac:dyDescent="0.25">
      <c r="A1707">
        <v>760</v>
      </c>
      <c r="B1707">
        <v>278</v>
      </c>
      <c r="C1707" t="str" cm="1">
        <f t="array" aca="1" ref="C1707" ca="1">INDEX(Price!$B:$B, RANDBETWEEN(2, COUNTA(Price!$B:$B)))</f>
        <v>21.77</v>
      </c>
      <c r="E1707" t="str">
        <f t="shared" ca="1" si="26"/>
        <v>'760','278','21.77'</v>
      </c>
    </row>
    <row r="1708" spans="1:5" x14ac:dyDescent="0.25">
      <c r="A1708">
        <v>1749</v>
      </c>
      <c r="B1708">
        <v>106</v>
      </c>
      <c r="C1708" t="str" cm="1">
        <f t="array" aca="1" ref="C1708" ca="1">INDEX(Price!$B:$B, RANDBETWEEN(2, COUNTA(Price!$B:$B)))</f>
        <v>73.99</v>
      </c>
      <c r="E1708" t="str">
        <f t="shared" ca="1" si="26"/>
        <v>'1749','106','73.99'</v>
      </c>
    </row>
    <row r="1709" spans="1:5" x14ac:dyDescent="0.25">
      <c r="A1709">
        <v>977</v>
      </c>
      <c r="B1709">
        <v>188</v>
      </c>
      <c r="C1709" t="str" cm="1">
        <f t="array" aca="1" ref="C1709" ca="1">INDEX(Price!$B:$B, RANDBETWEEN(2, COUNTA(Price!$B:$B)))</f>
        <v>94.94</v>
      </c>
      <c r="E1709" t="str">
        <f t="shared" ca="1" si="26"/>
        <v>'977','188','94.94'</v>
      </c>
    </row>
    <row r="1710" spans="1:5" x14ac:dyDescent="0.25">
      <c r="A1710">
        <v>1840</v>
      </c>
      <c r="B1710">
        <v>16</v>
      </c>
      <c r="C1710" t="str" cm="1">
        <f t="array" aca="1" ref="C1710" ca="1">INDEX(Price!$B:$B, RANDBETWEEN(2, COUNTA(Price!$B:$B)))</f>
        <v>44.07</v>
      </c>
      <c r="E1710" t="str">
        <f t="shared" ca="1" si="26"/>
        <v>'1840','16','44.07'</v>
      </c>
    </row>
    <row r="1711" spans="1:5" x14ac:dyDescent="0.25">
      <c r="A1711">
        <v>403</v>
      </c>
      <c r="B1711">
        <v>405</v>
      </c>
      <c r="C1711" t="str" cm="1">
        <f t="array" aca="1" ref="C1711" ca="1">INDEX(Price!$B:$B, RANDBETWEEN(2, COUNTA(Price!$B:$B)))</f>
        <v>0.95</v>
      </c>
      <c r="E1711" t="str">
        <f t="shared" ca="1" si="26"/>
        <v>'403','405','0.95'</v>
      </c>
    </row>
    <row r="1712" spans="1:5" x14ac:dyDescent="0.25">
      <c r="A1712">
        <v>1029</v>
      </c>
      <c r="B1712">
        <v>292</v>
      </c>
      <c r="C1712" t="str" cm="1">
        <f t="array" aca="1" ref="C1712" ca="1">INDEX(Price!$B:$B, RANDBETWEEN(2, COUNTA(Price!$B:$B)))</f>
        <v>98.81</v>
      </c>
      <c r="E1712" t="str">
        <f t="shared" ca="1" si="26"/>
        <v>'1029','292','98.81'</v>
      </c>
    </row>
    <row r="1713" spans="1:5" x14ac:dyDescent="0.25">
      <c r="A1713">
        <v>144</v>
      </c>
      <c r="B1713">
        <v>411</v>
      </c>
      <c r="C1713" t="str" cm="1">
        <f t="array" aca="1" ref="C1713" ca="1">INDEX(Price!$B:$B, RANDBETWEEN(2, COUNTA(Price!$B:$B)))</f>
        <v>54.21</v>
      </c>
      <c r="E1713" t="str">
        <f t="shared" ca="1" si="26"/>
        <v>'144','411','54.21'</v>
      </c>
    </row>
    <row r="1714" spans="1:5" x14ac:dyDescent="0.25">
      <c r="A1714">
        <v>943</v>
      </c>
      <c r="B1714">
        <v>284</v>
      </c>
      <c r="C1714" t="str" cm="1">
        <f t="array" aca="1" ref="C1714" ca="1">INDEX(Price!$B:$B, RANDBETWEEN(2, COUNTA(Price!$B:$B)))</f>
        <v>51.10</v>
      </c>
      <c r="E1714" t="str">
        <f t="shared" ca="1" si="26"/>
        <v>'943','284','51.10'</v>
      </c>
    </row>
    <row r="1715" spans="1:5" x14ac:dyDescent="0.25">
      <c r="A1715">
        <v>1612</v>
      </c>
      <c r="B1715">
        <v>63</v>
      </c>
      <c r="C1715" t="str" cm="1">
        <f t="array" aca="1" ref="C1715" ca="1">INDEX(Price!$B:$B, RANDBETWEEN(2, COUNTA(Price!$B:$B)))</f>
        <v>64.87</v>
      </c>
      <c r="E1715" t="str">
        <f t="shared" ca="1" si="26"/>
        <v>'1612','63','64.87'</v>
      </c>
    </row>
    <row r="1716" spans="1:5" x14ac:dyDescent="0.25">
      <c r="A1716">
        <v>141</v>
      </c>
      <c r="B1716">
        <v>484</v>
      </c>
      <c r="C1716" t="str" cm="1">
        <f t="array" aca="1" ref="C1716" ca="1">INDEX(Price!$B:$B, RANDBETWEEN(2, COUNTA(Price!$B:$B)))</f>
        <v>24.54</v>
      </c>
      <c r="E1716" t="str">
        <f t="shared" ca="1" si="26"/>
        <v>'141','484','24.54'</v>
      </c>
    </row>
    <row r="1717" spans="1:5" x14ac:dyDescent="0.25">
      <c r="A1717">
        <v>1023</v>
      </c>
      <c r="B1717">
        <v>287</v>
      </c>
      <c r="C1717" t="str" cm="1">
        <f t="array" aca="1" ref="C1717" ca="1">INDEX(Price!$B:$B, RANDBETWEEN(2, COUNTA(Price!$B:$B)))</f>
        <v>82.92</v>
      </c>
      <c r="E1717" t="str">
        <f t="shared" ca="1" si="26"/>
        <v>'1023','287','82.92'</v>
      </c>
    </row>
    <row r="1718" spans="1:5" x14ac:dyDescent="0.25">
      <c r="A1718">
        <v>672</v>
      </c>
      <c r="B1718">
        <v>367</v>
      </c>
      <c r="C1718" t="str" cm="1">
        <f t="array" aca="1" ref="C1718" ca="1">INDEX(Price!$B:$B, RANDBETWEEN(2, COUNTA(Price!$B:$B)))</f>
        <v>60.20</v>
      </c>
      <c r="E1718" t="str">
        <f t="shared" ca="1" si="26"/>
        <v>'672','367','60.20'</v>
      </c>
    </row>
    <row r="1719" spans="1:5" x14ac:dyDescent="0.25">
      <c r="A1719">
        <v>1874</v>
      </c>
      <c r="B1719">
        <v>15</v>
      </c>
      <c r="C1719" t="str" cm="1">
        <f t="array" aca="1" ref="C1719" ca="1">INDEX(Price!$B:$B, RANDBETWEEN(2, COUNTA(Price!$B:$B)))</f>
        <v>97.32</v>
      </c>
      <c r="E1719" t="str">
        <f t="shared" ca="1" si="26"/>
        <v>'1874','15','97.32'</v>
      </c>
    </row>
    <row r="1720" spans="1:5" x14ac:dyDescent="0.25">
      <c r="A1720">
        <v>819</v>
      </c>
      <c r="B1720">
        <v>139</v>
      </c>
      <c r="C1720" t="str" cm="1">
        <f t="array" aca="1" ref="C1720" ca="1">INDEX(Price!$B:$B, RANDBETWEEN(2, COUNTA(Price!$B:$B)))</f>
        <v>76.58</v>
      </c>
      <c r="E1720" t="str">
        <f t="shared" ca="1" si="26"/>
        <v>'819','139','76.58'</v>
      </c>
    </row>
    <row r="1721" spans="1:5" x14ac:dyDescent="0.25">
      <c r="A1721">
        <v>266</v>
      </c>
      <c r="B1721">
        <v>452</v>
      </c>
      <c r="C1721" t="str" cm="1">
        <f t="array" aca="1" ref="C1721" ca="1">INDEX(Price!$B:$B, RANDBETWEEN(2, COUNTA(Price!$B:$B)))</f>
        <v>4.75</v>
      </c>
      <c r="E1721" t="str">
        <f t="shared" ca="1" si="26"/>
        <v>'266','452','4.75'</v>
      </c>
    </row>
    <row r="1722" spans="1:5" x14ac:dyDescent="0.25">
      <c r="A1722">
        <v>303</v>
      </c>
      <c r="B1722">
        <v>323</v>
      </c>
      <c r="C1722" t="str" cm="1">
        <f t="array" aca="1" ref="C1722" ca="1">INDEX(Price!$B:$B, RANDBETWEEN(2, COUNTA(Price!$B:$B)))</f>
        <v>69.82</v>
      </c>
      <c r="E1722" t="str">
        <f t="shared" ca="1" si="26"/>
        <v>'303','323','69.82'</v>
      </c>
    </row>
    <row r="1723" spans="1:5" x14ac:dyDescent="0.25">
      <c r="A1723">
        <v>790</v>
      </c>
      <c r="B1723">
        <v>189</v>
      </c>
      <c r="C1723" t="str" cm="1">
        <f t="array" aca="1" ref="C1723" ca="1">INDEX(Price!$B:$B, RANDBETWEEN(2, COUNTA(Price!$B:$B)))</f>
        <v>50.53</v>
      </c>
      <c r="E1723" t="str">
        <f t="shared" ca="1" si="26"/>
        <v>'790','189','50.53'</v>
      </c>
    </row>
    <row r="1724" spans="1:5" x14ac:dyDescent="0.25">
      <c r="A1724">
        <v>737</v>
      </c>
      <c r="B1724">
        <v>313</v>
      </c>
      <c r="C1724" t="str" cm="1">
        <f t="array" aca="1" ref="C1724" ca="1">INDEX(Price!$B:$B, RANDBETWEEN(2, COUNTA(Price!$B:$B)))</f>
        <v>79.53</v>
      </c>
      <c r="E1724" t="str">
        <f t="shared" ca="1" si="26"/>
        <v>'737','313','79.53'</v>
      </c>
    </row>
    <row r="1725" spans="1:5" x14ac:dyDescent="0.25">
      <c r="A1725">
        <v>1232</v>
      </c>
      <c r="B1725">
        <v>359</v>
      </c>
      <c r="C1725" t="str" cm="1">
        <f t="array" aca="1" ref="C1725" ca="1">INDEX(Price!$B:$B, RANDBETWEEN(2, COUNTA(Price!$B:$B)))</f>
        <v>94.73</v>
      </c>
      <c r="E1725" t="str">
        <f t="shared" ca="1" si="26"/>
        <v>'1232','359','94.73'</v>
      </c>
    </row>
    <row r="1726" spans="1:5" x14ac:dyDescent="0.25">
      <c r="A1726">
        <v>1440</v>
      </c>
      <c r="B1726">
        <v>82</v>
      </c>
      <c r="C1726" t="str" cm="1">
        <f t="array" aca="1" ref="C1726" ca="1">INDEX(Price!$B:$B, RANDBETWEEN(2, COUNTA(Price!$B:$B)))</f>
        <v>94.94</v>
      </c>
      <c r="E1726" t="str">
        <f t="shared" ca="1" si="26"/>
        <v>'1440','82','94.94'</v>
      </c>
    </row>
    <row r="1727" spans="1:5" x14ac:dyDescent="0.25">
      <c r="A1727">
        <v>26</v>
      </c>
      <c r="B1727">
        <v>345</v>
      </c>
      <c r="C1727" t="str" cm="1">
        <f t="array" aca="1" ref="C1727" ca="1">INDEX(Price!$B:$B, RANDBETWEEN(2, COUNTA(Price!$B:$B)))</f>
        <v>66.93</v>
      </c>
      <c r="E1727" t="str">
        <f t="shared" ca="1" si="26"/>
        <v>'26','345','66.93'</v>
      </c>
    </row>
    <row r="1728" spans="1:5" x14ac:dyDescent="0.25">
      <c r="A1728">
        <v>1825</v>
      </c>
      <c r="B1728">
        <v>162</v>
      </c>
      <c r="C1728" t="str" cm="1">
        <f t="array" aca="1" ref="C1728" ca="1">INDEX(Price!$B:$B, RANDBETWEEN(2, COUNTA(Price!$B:$B)))</f>
        <v>34.40</v>
      </c>
      <c r="E1728" t="str">
        <f t="shared" ca="1" si="26"/>
        <v>'1825','162','34.40'</v>
      </c>
    </row>
    <row r="1729" spans="1:5" x14ac:dyDescent="0.25">
      <c r="A1729">
        <v>590</v>
      </c>
      <c r="B1729">
        <v>537</v>
      </c>
      <c r="C1729" t="str" cm="1">
        <f t="array" aca="1" ref="C1729" ca="1">INDEX(Price!$B:$B, RANDBETWEEN(2, COUNTA(Price!$B:$B)))</f>
        <v>53.64</v>
      </c>
      <c r="E1729" t="str">
        <f t="shared" ca="1" si="26"/>
        <v>'590','537','53.64'</v>
      </c>
    </row>
    <row r="1730" spans="1:5" x14ac:dyDescent="0.25">
      <c r="A1730">
        <v>1327</v>
      </c>
      <c r="B1730">
        <v>489</v>
      </c>
      <c r="C1730" t="str" cm="1">
        <f t="array" aca="1" ref="C1730" ca="1">INDEX(Price!$B:$B, RANDBETWEEN(2, COUNTA(Price!$B:$B)))</f>
        <v>14.68</v>
      </c>
      <c r="E1730" t="str">
        <f t="shared" ca="1" si="26"/>
        <v>'1327','489','14.68'</v>
      </c>
    </row>
    <row r="1731" spans="1:5" x14ac:dyDescent="0.25">
      <c r="A1731">
        <v>149</v>
      </c>
      <c r="B1731">
        <v>338</v>
      </c>
      <c r="C1731" t="str" cm="1">
        <f t="array" aca="1" ref="C1731" ca="1">INDEX(Price!$B:$B, RANDBETWEEN(2, COUNTA(Price!$B:$B)))</f>
        <v>84.57</v>
      </c>
      <c r="E1731" t="str">
        <f t="shared" ref="E1731:E1794" ca="1" si="27">_xlfn.CONCAT("'",A1731,"'",",","'",B1731,"'",",","'",C1731,"'")</f>
        <v>'149','338','84.57'</v>
      </c>
    </row>
    <row r="1732" spans="1:5" x14ac:dyDescent="0.25">
      <c r="A1732">
        <v>1563</v>
      </c>
      <c r="B1732">
        <v>12</v>
      </c>
      <c r="C1732" t="str" cm="1">
        <f t="array" aca="1" ref="C1732" ca="1">INDEX(Price!$B:$B, RANDBETWEEN(2, COUNTA(Price!$B:$B)))</f>
        <v>97.60</v>
      </c>
      <c r="E1732" t="str">
        <f t="shared" ca="1" si="27"/>
        <v>'1563','12','97.60'</v>
      </c>
    </row>
    <row r="1733" spans="1:5" x14ac:dyDescent="0.25">
      <c r="A1733">
        <v>1131</v>
      </c>
      <c r="B1733">
        <v>190</v>
      </c>
      <c r="C1733" t="str" cm="1">
        <f t="array" aca="1" ref="C1733" ca="1">INDEX(Price!$B:$B, RANDBETWEEN(2, COUNTA(Price!$B:$B)))</f>
        <v>74.55</v>
      </c>
      <c r="E1733" t="str">
        <f t="shared" ca="1" si="27"/>
        <v>'1131','190','74.55'</v>
      </c>
    </row>
    <row r="1734" spans="1:5" x14ac:dyDescent="0.25">
      <c r="A1734">
        <v>2004</v>
      </c>
      <c r="B1734">
        <v>63</v>
      </c>
      <c r="C1734" t="str" cm="1">
        <f t="array" aca="1" ref="C1734" ca="1">INDEX(Price!$B:$B, RANDBETWEEN(2, COUNTA(Price!$B:$B)))</f>
        <v>40.28</v>
      </c>
      <c r="E1734" t="str">
        <f t="shared" ca="1" si="27"/>
        <v>'2004','63','40.28'</v>
      </c>
    </row>
    <row r="1735" spans="1:5" x14ac:dyDescent="0.25">
      <c r="A1735">
        <v>419</v>
      </c>
      <c r="B1735">
        <v>298</v>
      </c>
      <c r="C1735" t="str" cm="1">
        <f t="array" aca="1" ref="C1735" ca="1">INDEX(Price!$B:$B, RANDBETWEEN(2, COUNTA(Price!$B:$B)))</f>
        <v>0.67</v>
      </c>
      <c r="E1735" t="str">
        <f t="shared" ca="1" si="27"/>
        <v>'419','298','0.67'</v>
      </c>
    </row>
    <row r="1736" spans="1:5" x14ac:dyDescent="0.25">
      <c r="A1736">
        <v>294</v>
      </c>
      <c r="B1736">
        <v>504</v>
      </c>
      <c r="C1736" t="str" cm="1">
        <f t="array" aca="1" ref="C1736" ca="1">INDEX(Price!$B:$B, RANDBETWEEN(2, COUNTA(Price!$B:$B)))</f>
        <v>84.90</v>
      </c>
      <c r="E1736" t="str">
        <f t="shared" ca="1" si="27"/>
        <v>'294','504','84.90'</v>
      </c>
    </row>
    <row r="1737" spans="1:5" x14ac:dyDescent="0.25">
      <c r="A1737">
        <v>1585</v>
      </c>
      <c r="B1737">
        <v>321</v>
      </c>
      <c r="C1737" t="str" cm="1">
        <f t="array" aca="1" ref="C1737" ca="1">INDEX(Price!$B:$B, RANDBETWEEN(2, COUNTA(Price!$B:$B)))</f>
        <v>22.37</v>
      </c>
      <c r="E1737" t="str">
        <f t="shared" ca="1" si="27"/>
        <v>'1585','321','22.37'</v>
      </c>
    </row>
    <row r="1738" spans="1:5" x14ac:dyDescent="0.25">
      <c r="A1738">
        <v>1814</v>
      </c>
      <c r="B1738">
        <v>356</v>
      </c>
      <c r="C1738" t="str" cm="1">
        <f t="array" aca="1" ref="C1738" ca="1">INDEX(Price!$B:$B, RANDBETWEEN(2, COUNTA(Price!$B:$B)))</f>
        <v>79.96</v>
      </c>
      <c r="E1738" t="str">
        <f t="shared" ca="1" si="27"/>
        <v>'1814','356','79.96'</v>
      </c>
    </row>
    <row r="1739" spans="1:5" x14ac:dyDescent="0.25">
      <c r="A1739">
        <v>1141</v>
      </c>
      <c r="B1739">
        <v>352</v>
      </c>
      <c r="C1739" t="str" cm="1">
        <f t="array" aca="1" ref="C1739" ca="1">INDEX(Price!$B:$B, RANDBETWEEN(2, COUNTA(Price!$B:$B)))</f>
        <v>75.07</v>
      </c>
      <c r="E1739" t="str">
        <f t="shared" ca="1" si="27"/>
        <v>'1141','352','75.07'</v>
      </c>
    </row>
    <row r="1740" spans="1:5" x14ac:dyDescent="0.25">
      <c r="A1740">
        <v>1426</v>
      </c>
      <c r="B1740">
        <v>64</v>
      </c>
      <c r="C1740" t="str" cm="1">
        <f t="array" aca="1" ref="C1740" ca="1">INDEX(Price!$B:$B, RANDBETWEEN(2, COUNTA(Price!$B:$B)))</f>
        <v>38.05</v>
      </c>
      <c r="E1740" t="str">
        <f t="shared" ca="1" si="27"/>
        <v>'1426','64','38.05'</v>
      </c>
    </row>
    <row r="1741" spans="1:5" x14ac:dyDescent="0.25">
      <c r="A1741">
        <v>691</v>
      </c>
      <c r="B1741">
        <v>532</v>
      </c>
      <c r="C1741" t="str" cm="1">
        <f t="array" aca="1" ref="C1741" ca="1">INDEX(Price!$B:$B, RANDBETWEEN(2, COUNTA(Price!$B:$B)))</f>
        <v>10.35</v>
      </c>
      <c r="E1741" t="str">
        <f t="shared" ca="1" si="27"/>
        <v>'691','532','10.35'</v>
      </c>
    </row>
    <row r="1742" spans="1:5" x14ac:dyDescent="0.25">
      <c r="A1742">
        <v>680</v>
      </c>
      <c r="B1742">
        <v>131</v>
      </c>
      <c r="C1742" t="str" cm="1">
        <f t="array" aca="1" ref="C1742" ca="1">INDEX(Price!$B:$B, RANDBETWEEN(2, COUNTA(Price!$B:$B)))</f>
        <v>41.56</v>
      </c>
      <c r="E1742" t="str">
        <f t="shared" ca="1" si="27"/>
        <v>'680','131','41.56'</v>
      </c>
    </row>
    <row r="1743" spans="1:5" x14ac:dyDescent="0.25">
      <c r="A1743">
        <v>1910</v>
      </c>
      <c r="B1743">
        <v>357</v>
      </c>
      <c r="C1743" t="str" cm="1">
        <f t="array" aca="1" ref="C1743" ca="1">INDEX(Price!$B:$B, RANDBETWEEN(2, COUNTA(Price!$B:$B)))</f>
        <v>77.22</v>
      </c>
      <c r="E1743" t="str">
        <f t="shared" ca="1" si="27"/>
        <v>'1910','357','77.22'</v>
      </c>
    </row>
    <row r="1744" spans="1:5" x14ac:dyDescent="0.25">
      <c r="A1744">
        <v>773</v>
      </c>
      <c r="B1744">
        <v>280</v>
      </c>
      <c r="C1744" t="str" cm="1">
        <f t="array" aca="1" ref="C1744" ca="1">INDEX(Price!$B:$B, RANDBETWEEN(2, COUNTA(Price!$B:$B)))</f>
        <v>17.89</v>
      </c>
      <c r="E1744" t="str">
        <f t="shared" ca="1" si="27"/>
        <v>'773','280','17.89'</v>
      </c>
    </row>
    <row r="1745" spans="1:5" x14ac:dyDescent="0.25">
      <c r="A1745">
        <v>888</v>
      </c>
      <c r="B1745">
        <v>523</v>
      </c>
      <c r="C1745" t="str" cm="1">
        <f t="array" aca="1" ref="C1745" ca="1">INDEX(Price!$B:$B, RANDBETWEEN(2, COUNTA(Price!$B:$B)))</f>
        <v>56.36</v>
      </c>
      <c r="E1745" t="str">
        <f t="shared" ca="1" si="27"/>
        <v>'888','523','56.36'</v>
      </c>
    </row>
    <row r="1746" spans="1:5" x14ac:dyDescent="0.25">
      <c r="A1746">
        <v>471</v>
      </c>
      <c r="B1746">
        <v>557</v>
      </c>
      <c r="C1746" t="str" cm="1">
        <f t="array" aca="1" ref="C1746" ca="1">INDEX(Price!$B:$B, RANDBETWEEN(2, COUNTA(Price!$B:$B)))</f>
        <v>79.66</v>
      </c>
      <c r="E1746" t="str">
        <f t="shared" ca="1" si="27"/>
        <v>'471','557','79.66'</v>
      </c>
    </row>
    <row r="1747" spans="1:5" x14ac:dyDescent="0.25">
      <c r="A1747">
        <v>2089</v>
      </c>
      <c r="B1747">
        <v>350</v>
      </c>
      <c r="C1747" t="str" cm="1">
        <f t="array" aca="1" ref="C1747" ca="1">INDEX(Price!$B:$B, RANDBETWEEN(2, COUNTA(Price!$B:$B)))</f>
        <v>38.05</v>
      </c>
      <c r="E1747" t="str">
        <f t="shared" ca="1" si="27"/>
        <v>'2089','350','38.05'</v>
      </c>
    </row>
    <row r="1748" spans="1:5" x14ac:dyDescent="0.25">
      <c r="A1748">
        <v>128</v>
      </c>
      <c r="B1748">
        <v>30</v>
      </c>
      <c r="C1748" t="str" cm="1">
        <f t="array" aca="1" ref="C1748" ca="1">INDEX(Price!$B:$B, RANDBETWEEN(2, COUNTA(Price!$B:$B)))</f>
        <v>17.41</v>
      </c>
      <c r="E1748" t="str">
        <f t="shared" ca="1" si="27"/>
        <v>'128','30','17.41'</v>
      </c>
    </row>
    <row r="1749" spans="1:5" x14ac:dyDescent="0.25">
      <c r="A1749">
        <v>494</v>
      </c>
      <c r="B1749">
        <v>336</v>
      </c>
      <c r="C1749" t="str" cm="1">
        <f t="array" aca="1" ref="C1749" ca="1">INDEX(Price!$B:$B, RANDBETWEEN(2, COUNTA(Price!$B:$B)))</f>
        <v>53.14</v>
      </c>
      <c r="E1749" t="str">
        <f t="shared" ca="1" si="27"/>
        <v>'494','336','53.14'</v>
      </c>
    </row>
    <row r="1750" spans="1:5" x14ac:dyDescent="0.25">
      <c r="A1750">
        <v>1802</v>
      </c>
      <c r="B1750">
        <v>548</v>
      </c>
      <c r="C1750" t="str" cm="1">
        <f t="array" aca="1" ref="C1750" ca="1">INDEX(Price!$B:$B, RANDBETWEEN(2, COUNTA(Price!$B:$B)))</f>
        <v>63.54</v>
      </c>
      <c r="E1750" t="str">
        <f t="shared" ca="1" si="27"/>
        <v>'1802','548','63.54'</v>
      </c>
    </row>
    <row r="1751" spans="1:5" x14ac:dyDescent="0.25">
      <c r="A1751">
        <v>1794</v>
      </c>
      <c r="B1751">
        <v>531</v>
      </c>
      <c r="C1751" t="str" cm="1">
        <f t="array" aca="1" ref="C1751" ca="1">INDEX(Price!$B:$B, RANDBETWEEN(2, COUNTA(Price!$B:$B)))</f>
        <v>55.62</v>
      </c>
      <c r="E1751" t="str">
        <f t="shared" ca="1" si="27"/>
        <v>'1794','531','55.62'</v>
      </c>
    </row>
    <row r="1752" spans="1:5" x14ac:dyDescent="0.25">
      <c r="A1752">
        <v>1776</v>
      </c>
      <c r="B1752">
        <v>197</v>
      </c>
      <c r="C1752" t="str" cm="1">
        <f t="array" aca="1" ref="C1752" ca="1">INDEX(Price!$B:$B, RANDBETWEEN(2, COUNTA(Price!$B:$B)))</f>
        <v>45.35</v>
      </c>
      <c r="E1752" t="str">
        <f t="shared" ca="1" si="27"/>
        <v>'1776','197','45.35'</v>
      </c>
    </row>
    <row r="1753" spans="1:5" x14ac:dyDescent="0.25">
      <c r="A1753">
        <v>1437</v>
      </c>
      <c r="B1753">
        <v>541</v>
      </c>
      <c r="C1753" t="str" cm="1">
        <f t="array" aca="1" ref="C1753" ca="1">INDEX(Price!$B:$B, RANDBETWEEN(2, COUNTA(Price!$B:$B)))</f>
        <v>72.76</v>
      </c>
      <c r="E1753" t="str">
        <f t="shared" ca="1" si="27"/>
        <v>'1437','541','72.76'</v>
      </c>
    </row>
    <row r="1754" spans="1:5" x14ac:dyDescent="0.25">
      <c r="A1754">
        <v>717</v>
      </c>
      <c r="B1754">
        <v>351</v>
      </c>
      <c r="C1754" t="str" cm="1">
        <f t="array" aca="1" ref="C1754" ca="1">INDEX(Price!$B:$B, RANDBETWEEN(2, COUNTA(Price!$B:$B)))</f>
        <v>55.42</v>
      </c>
      <c r="E1754" t="str">
        <f t="shared" ca="1" si="27"/>
        <v>'717','351','55.42'</v>
      </c>
    </row>
    <row r="1755" spans="1:5" x14ac:dyDescent="0.25">
      <c r="A1755">
        <v>939</v>
      </c>
      <c r="B1755">
        <v>136</v>
      </c>
      <c r="C1755" t="str" cm="1">
        <f t="array" aca="1" ref="C1755" ca="1">INDEX(Price!$B:$B, RANDBETWEEN(2, COUNTA(Price!$B:$B)))</f>
        <v>18.24</v>
      </c>
      <c r="E1755" t="str">
        <f t="shared" ca="1" si="27"/>
        <v>'939','136','18.24'</v>
      </c>
    </row>
    <row r="1756" spans="1:5" x14ac:dyDescent="0.25">
      <c r="A1756">
        <v>1990</v>
      </c>
      <c r="B1756">
        <v>507</v>
      </c>
      <c r="C1756" t="str" cm="1">
        <f t="array" aca="1" ref="C1756" ca="1">INDEX(Price!$B:$B, RANDBETWEEN(2, COUNTA(Price!$B:$B)))</f>
        <v>60.31</v>
      </c>
      <c r="E1756" t="str">
        <f t="shared" ca="1" si="27"/>
        <v>'1990','507','60.31'</v>
      </c>
    </row>
    <row r="1757" spans="1:5" x14ac:dyDescent="0.25">
      <c r="A1757">
        <v>535</v>
      </c>
      <c r="B1757">
        <v>20</v>
      </c>
      <c r="C1757" t="str" cm="1">
        <f t="array" aca="1" ref="C1757" ca="1">INDEX(Price!$B:$B, RANDBETWEEN(2, COUNTA(Price!$B:$B)))</f>
        <v>39.42</v>
      </c>
      <c r="E1757" t="str">
        <f t="shared" ca="1" si="27"/>
        <v>'535','20','39.42'</v>
      </c>
    </row>
    <row r="1758" spans="1:5" x14ac:dyDescent="0.25">
      <c r="A1758">
        <v>1796</v>
      </c>
      <c r="B1758">
        <v>190</v>
      </c>
      <c r="C1758" t="str" cm="1">
        <f t="array" aca="1" ref="C1758" ca="1">INDEX(Price!$B:$B, RANDBETWEEN(2, COUNTA(Price!$B:$B)))</f>
        <v>60.20</v>
      </c>
      <c r="E1758" t="str">
        <f t="shared" ca="1" si="27"/>
        <v>'1796','190','60.20'</v>
      </c>
    </row>
    <row r="1759" spans="1:5" x14ac:dyDescent="0.25">
      <c r="A1759">
        <v>102</v>
      </c>
      <c r="B1759">
        <v>444</v>
      </c>
      <c r="C1759" t="str" cm="1">
        <f t="array" aca="1" ref="C1759" ca="1">INDEX(Price!$B:$B, RANDBETWEEN(2, COUNTA(Price!$B:$B)))</f>
        <v>41.90</v>
      </c>
      <c r="E1759" t="str">
        <f t="shared" ca="1" si="27"/>
        <v>'102','444','41.90'</v>
      </c>
    </row>
    <row r="1760" spans="1:5" x14ac:dyDescent="0.25">
      <c r="A1760">
        <v>564</v>
      </c>
      <c r="B1760">
        <v>299</v>
      </c>
      <c r="C1760" t="str" cm="1">
        <f t="array" aca="1" ref="C1760" ca="1">INDEX(Price!$B:$B, RANDBETWEEN(2, COUNTA(Price!$B:$B)))</f>
        <v>40.15</v>
      </c>
      <c r="E1760" t="str">
        <f t="shared" ca="1" si="27"/>
        <v>'564','299','40.15'</v>
      </c>
    </row>
    <row r="1761" spans="1:5" x14ac:dyDescent="0.25">
      <c r="A1761">
        <v>1053</v>
      </c>
      <c r="B1761">
        <v>304</v>
      </c>
      <c r="C1761" t="str" cm="1">
        <f t="array" aca="1" ref="C1761" ca="1">INDEX(Price!$B:$B, RANDBETWEEN(2, COUNTA(Price!$B:$B)))</f>
        <v>32.94</v>
      </c>
      <c r="E1761" t="str">
        <f t="shared" ca="1" si="27"/>
        <v>'1053','304','32.94'</v>
      </c>
    </row>
    <row r="1762" spans="1:5" x14ac:dyDescent="0.25">
      <c r="A1762">
        <v>122</v>
      </c>
      <c r="B1762">
        <v>56</v>
      </c>
      <c r="C1762" t="str" cm="1">
        <f t="array" aca="1" ref="C1762" ca="1">INDEX(Price!$B:$B, RANDBETWEEN(2, COUNTA(Price!$B:$B)))</f>
        <v>71.83</v>
      </c>
      <c r="E1762" t="str">
        <f t="shared" ca="1" si="27"/>
        <v>'122','56','71.83'</v>
      </c>
    </row>
    <row r="1763" spans="1:5" x14ac:dyDescent="0.25">
      <c r="A1763">
        <v>1957</v>
      </c>
      <c r="B1763">
        <v>304</v>
      </c>
      <c r="C1763" t="str" cm="1">
        <f t="array" aca="1" ref="C1763" ca="1">INDEX(Price!$B:$B, RANDBETWEEN(2, COUNTA(Price!$B:$B)))</f>
        <v>14.46</v>
      </c>
      <c r="E1763" t="str">
        <f t="shared" ca="1" si="27"/>
        <v>'1957','304','14.46'</v>
      </c>
    </row>
    <row r="1764" spans="1:5" x14ac:dyDescent="0.25">
      <c r="A1764">
        <v>1597</v>
      </c>
      <c r="B1764">
        <v>68</v>
      </c>
      <c r="C1764" t="str" cm="1">
        <f t="array" aca="1" ref="C1764" ca="1">INDEX(Price!$B:$B, RANDBETWEEN(2, COUNTA(Price!$B:$B)))</f>
        <v>47.94</v>
      </c>
      <c r="E1764" t="str">
        <f t="shared" ca="1" si="27"/>
        <v>'1597','68','47.94'</v>
      </c>
    </row>
    <row r="1765" spans="1:5" x14ac:dyDescent="0.25">
      <c r="A1765">
        <v>508</v>
      </c>
      <c r="B1765">
        <v>371</v>
      </c>
      <c r="C1765" t="str" cm="1">
        <f t="array" aca="1" ref="C1765" ca="1">INDEX(Price!$B:$B, RANDBETWEEN(2, COUNTA(Price!$B:$B)))</f>
        <v>61.56</v>
      </c>
      <c r="E1765" t="str">
        <f t="shared" ca="1" si="27"/>
        <v>'508','371','61.56'</v>
      </c>
    </row>
    <row r="1766" spans="1:5" x14ac:dyDescent="0.25">
      <c r="A1766">
        <v>1722</v>
      </c>
      <c r="B1766">
        <v>317</v>
      </c>
      <c r="C1766" t="str" cm="1">
        <f t="array" aca="1" ref="C1766" ca="1">INDEX(Price!$B:$B, RANDBETWEEN(2, COUNTA(Price!$B:$B)))</f>
        <v>59.57</v>
      </c>
      <c r="E1766" t="str">
        <f t="shared" ca="1" si="27"/>
        <v>'1722','317','59.57'</v>
      </c>
    </row>
    <row r="1767" spans="1:5" x14ac:dyDescent="0.25">
      <c r="A1767">
        <v>333</v>
      </c>
      <c r="B1767">
        <v>392</v>
      </c>
      <c r="C1767" t="str" cm="1">
        <f t="array" aca="1" ref="C1767" ca="1">INDEX(Price!$B:$B, RANDBETWEEN(2, COUNTA(Price!$B:$B)))</f>
        <v>72.08</v>
      </c>
      <c r="E1767" t="str">
        <f t="shared" ca="1" si="27"/>
        <v>'333','392','72.08'</v>
      </c>
    </row>
    <row r="1768" spans="1:5" x14ac:dyDescent="0.25">
      <c r="A1768">
        <v>577</v>
      </c>
      <c r="B1768">
        <v>54</v>
      </c>
      <c r="C1768" t="str" cm="1">
        <f t="array" aca="1" ref="C1768" ca="1">INDEX(Price!$B:$B, RANDBETWEEN(2, COUNTA(Price!$B:$B)))</f>
        <v>97.29</v>
      </c>
      <c r="E1768" t="str">
        <f t="shared" ca="1" si="27"/>
        <v>'577','54','97.29'</v>
      </c>
    </row>
    <row r="1769" spans="1:5" x14ac:dyDescent="0.25">
      <c r="A1769">
        <v>1911</v>
      </c>
      <c r="B1769">
        <v>347</v>
      </c>
      <c r="C1769" t="str" cm="1">
        <f t="array" aca="1" ref="C1769" ca="1">INDEX(Price!$B:$B, RANDBETWEEN(2, COUNTA(Price!$B:$B)))</f>
        <v>4.47</v>
      </c>
      <c r="E1769" t="str">
        <f t="shared" ca="1" si="27"/>
        <v>'1911','347','4.47'</v>
      </c>
    </row>
    <row r="1770" spans="1:5" x14ac:dyDescent="0.25">
      <c r="A1770">
        <v>1167</v>
      </c>
      <c r="B1770">
        <v>319</v>
      </c>
      <c r="C1770" t="str" cm="1">
        <f t="array" aca="1" ref="C1770" ca="1">INDEX(Price!$B:$B, RANDBETWEEN(2, COUNTA(Price!$B:$B)))</f>
        <v>19.57</v>
      </c>
      <c r="E1770" t="str">
        <f t="shared" ca="1" si="27"/>
        <v>'1167','319','19.57'</v>
      </c>
    </row>
    <row r="1771" spans="1:5" x14ac:dyDescent="0.25">
      <c r="A1771">
        <v>2011</v>
      </c>
      <c r="B1771">
        <v>330</v>
      </c>
      <c r="C1771" t="str" cm="1">
        <f t="array" aca="1" ref="C1771" ca="1">INDEX(Price!$B:$B, RANDBETWEEN(2, COUNTA(Price!$B:$B)))</f>
        <v>59.96</v>
      </c>
      <c r="E1771" t="str">
        <f t="shared" ca="1" si="27"/>
        <v>'2011','330','59.96'</v>
      </c>
    </row>
    <row r="1772" spans="1:5" x14ac:dyDescent="0.25">
      <c r="A1772">
        <v>1841</v>
      </c>
      <c r="B1772">
        <v>387</v>
      </c>
      <c r="C1772" t="str" cm="1">
        <f t="array" aca="1" ref="C1772" ca="1">INDEX(Price!$B:$B, RANDBETWEEN(2, COUNTA(Price!$B:$B)))</f>
        <v>33.53</v>
      </c>
      <c r="E1772" t="str">
        <f t="shared" ca="1" si="27"/>
        <v>'1841','387','33.53'</v>
      </c>
    </row>
    <row r="1773" spans="1:5" x14ac:dyDescent="0.25">
      <c r="A1773">
        <v>140</v>
      </c>
      <c r="B1773">
        <v>501</v>
      </c>
      <c r="C1773" t="str" cm="1">
        <f t="array" aca="1" ref="C1773" ca="1">INDEX(Price!$B:$B, RANDBETWEEN(2, COUNTA(Price!$B:$B)))</f>
        <v>21.63</v>
      </c>
      <c r="E1773" t="str">
        <f t="shared" ca="1" si="27"/>
        <v>'140','501','21.63'</v>
      </c>
    </row>
    <row r="1774" spans="1:5" x14ac:dyDescent="0.25">
      <c r="A1774">
        <v>2087</v>
      </c>
      <c r="B1774">
        <v>501</v>
      </c>
      <c r="C1774" t="str" cm="1">
        <f t="array" aca="1" ref="C1774" ca="1">INDEX(Price!$B:$B, RANDBETWEEN(2, COUNTA(Price!$B:$B)))</f>
        <v>84.98</v>
      </c>
      <c r="E1774" t="str">
        <f t="shared" ca="1" si="27"/>
        <v>'2087','501','84.98'</v>
      </c>
    </row>
    <row r="1775" spans="1:5" x14ac:dyDescent="0.25">
      <c r="A1775">
        <v>41</v>
      </c>
      <c r="B1775">
        <v>444</v>
      </c>
      <c r="C1775" t="str" cm="1">
        <f t="array" aca="1" ref="C1775" ca="1">INDEX(Price!$B:$B, RANDBETWEEN(2, COUNTA(Price!$B:$B)))</f>
        <v>4.47</v>
      </c>
      <c r="E1775" t="str">
        <f t="shared" ca="1" si="27"/>
        <v>'41','444','4.47'</v>
      </c>
    </row>
    <row r="1776" spans="1:5" x14ac:dyDescent="0.25">
      <c r="A1776">
        <v>14</v>
      </c>
      <c r="B1776">
        <v>515</v>
      </c>
      <c r="C1776" t="str" cm="1">
        <f t="array" aca="1" ref="C1776" ca="1">INDEX(Price!$B:$B, RANDBETWEEN(2, COUNTA(Price!$B:$B)))</f>
        <v>67.39</v>
      </c>
      <c r="E1776" t="str">
        <f t="shared" ca="1" si="27"/>
        <v>'14','515','67.39'</v>
      </c>
    </row>
    <row r="1777" spans="1:5" x14ac:dyDescent="0.25">
      <c r="A1777">
        <v>186</v>
      </c>
      <c r="B1777">
        <v>440</v>
      </c>
      <c r="C1777" t="str" cm="1">
        <f t="array" aca="1" ref="C1777" ca="1">INDEX(Price!$B:$B, RANDBETWEEN(2, COUNTA(Price!$B:$B)))</f>
        <v>9.95</v>
      </c>
      <c r="E1777" t="str">
        <f t="shared" ca="1" si="27"/>
        <v>'186','440','9.95'</v>
      </c>
    </row>
    <row r="1778" spans="1:5" x14ac:dyDescent="0.25">
      <c r="A1778">
        <v>1684</v>
      </c>
      <c r="B1778">
        <v>192</v>
      </c>
      <c r="C1778" t="str" cm="1">
        <f t="array" aca="1" ref="C1778" ca="1">INDEX(Price!$B:$B, RANDBETWEEN(2, COUNTA(Price!$B:$B)))</f>
        <v>45.82</v>
      </c>
      <c r="E1778" t="str">
        <f t="shared" ca="1" si="27"/>
        <v>'1684','192','45.82'</v>
      </c>
    </row>
    <row r="1779" spans="1:5" x14ac:dyDescent="0.25">
      <c r="A1779">
        <v>1249</v>
      </c>
      <c r="B1779">
        <v>268</v>
      </c>
      <c r="C1779" t="str" cm="1">
        <f t="array" aca="1" ref="C1779" ca="1">INDEX(Price!$B:$B, RANDBETWEEN(2, COUNTA(Price!$B:$B)))</f>
        <v>20.36</v>
      </c>
      <c r="E1779" t="str">
        <f t="shared" ca="1" si="27"/>
        <v>'1249','268','20.36'</v>
      </c>
    </row>
    <row r="1780" spans="1:5" x14ac:dyDescent="0.25">
      <c r="A1780">
        <v>754</v>
      </c>
      <c r="B1780">
        <v>217</v>
      </c>
      <c r="C1780" t="str" cm="1">
        <f t="array" aca="1" ref="C1780" ca="1">INDEX(Price!$B:$B, RANDBETWEEN(2, COUNTA(Price!$B:$B)))</f>
        <v>99.25</v>
      </c>
      <c r="E1780" t="str">
        <f t="shared" ca="1" si="27"/>
        <v>'754','217','99.25'</v>
      </c>
    </row>
    <row r="1781" spans="1:5" x14ac:dyDescent="0.25">
      <c r="A1781">
        <v>724</v>
      </c>
      <c r="B1781">
        <v>381</v>
      </c>
      <c r="C1781" t="str" cm="1">
        <f t="array" aca="1" ref="C1781" ca="1">INDEX(Price!$B:$B, RANDBETWEEN(2, COUNTA(Price!$B:$B)))</f>
        <v>14.92</v>
      </c>
      <c r="E1781" t="str">
        <f t="shared" ca="1" si="27"/>
        <v>'724','381','14.92'</v>
      </c>
    </row>
    <row r="1782" spans="1:5" x14ac:dyDescent="0.25">
      <c r="A1782">
        <v>539</v>
      </c>
      <c r="B1782">
        <v>343</v>
      </c>
      <c r="C1782" t="str" cm="1">
        <f t="array" aca="1" ref="C1782" ca="1">INDEX(Price!$B:$B, RANDBETWEEN(2, COUNTA(Price!$B:$B)))</f>
        <v>33.53</v>
      </c>
      <c r="E1782" t="str">
        <f t="shared" ca="1" si="27"/>
        <v>'539','343','33.53'</v>
      </c>
    </row>
    <row r="1783" spans="1:5" x14ac:dyDescent="0.25">
      <c r="A1783">
        <v>172</v>
      </c>
      <c r="B1783">
        <v>432</v>
      </c>
      <c r="C1783" t="str" cm="1">
        <f t="array" aca="1" ref="C1783" ca="1">INDEX(Price!$B:$B, RANDBETWEEN(2, COUNTA(Price!$B:$B)))</f>
        <v>11.59</v>
      </c>
      <c r="E1783" t="str">
        <f t="shared" ca="1" si="27"/>
        <v>'172','432','11.59'</v>
      </c>
    </row>
    <row r="1784" spans="1:5" x14ac:dyDescent="0.25">
      <c r="A1784">
        <v>1091</v>
      </c>
      <c r="B1784">
        <v>90</v>
      </c>
      <c r="C1784" t="str" cm="1">
        <f t="array" aca="1" ref="C1784" ca="1">INDEX(Price!$B:$B, RANDBETWEEN(2, COUNTA(Price!$B:$B)))</f>
        <v>6.70</v>
      </c>
      <c r="E1784" t="str">
        <f t="shared" ca="1" si="27"/>
        <v>'1091','90','6.70'</v>
      </c>
    </row>
    <row r="1785" spans="1:5" x14ac:dyDescent="0.25">
      <c r="A1785">
        <v>1123</v>
      </c>
      <c r="B1785">
        <v>335</v>
      </c>
      <c r="C1785" t="str" cm="1">
        <f t="array" aca="1" ref="C1785" ca="1">INDEX(Price!$B:$B, RANDBETWEEN(2, COUNTA(Price!$B:$B)))</f>
        <v>47.08</v>
      </c>
      <c r="E1785" t="str">
        <f t="shared" ca="1" si="27"/>
        <v>'1123','335','47.08'</v>
      </c>
    </row>
    <row r="1786" spans="1:5" x14ac:dyDescent="0.25">
      <c r="A1786">
        <v>1898</v>
      </c>
      <c r="B1786">
        <v>264</v>
      </c>
      <c r="C1786" t="str" cm="1">
        <f t="array" aca="1" ref="C1786" ca="1">INDEX(Price!$B:$B, RANDBETWEEN(2, COUNTA(Price!$B:$B)))</f>
        <v>46.45</v>
      </c>
      <c r="E1786" t="str">
        <f t="shared" ca="1" si="27"/>
        <v>'1898','264','46.45'</v>
      </c>
    </row>
    <row r="1787" spans="1:5" x14ac:dyDescent="0.25">
      <c r="A1787">
        <v>790</v>
      </c>
      <c r="B1787">
        <v>28</v>
      </c>
      <c r="C1787" t="str" cm="1">
        <f t="array" aca="1" ref="C1787" ca="1">INDEX(Price!$B:$B, RANDBETWEEN(2, COUNTA(Price!$B:$B)))</f>
        <v>50.65</v>
      </c>
      <c r="E1787" t="str">
        <f t="shared" ca="1" si="27"/>
        <v>'790','28','50.65'</v>
      </c>
    </row>
    <row r="1788" spans="1:5" x14ac:dyDescent="0.25">
      <c r="A1788">
        <v>2089</v>
      </c>
      <c r="B1788">
        <v>53</v>
      </c>
      <c r="C1788" t="str" cm="1">
        <f t="array" aca="1" ref="C1788" ca="1">INDEX(Price!$B:$B, RANDBETWEEN(2, COUNTA(Price!$B:$B)))</f>
        <v>90.85</v>
      </c>
      <c r="E1788" t="str">
        <f t="shared" ca="1" si="27"/>
        <v>'2089','53','90.85'</v>
      </c>
    </row>
    <row r="1789" spans="1:5" x14ac:dyDescent="0.25">
      <c r="A1789">
        <v>1732</v>
      </c>
      <c r="B1789">
        <v>51</v>
      </c>
      <c r="C1789" t="str" cm="1">
        <f t="array" aca="1" ref="C1789" ca="1">INDEX(Price!$B:$B, RANDBETWEEN(2, COUNTA(Price!$B:$B)))</f>
        <v>3.09</v>
      </c>
      <c r="E1789" t="str">
        <f t="shared" ca="1" si="27"/>
        <v>'1732','51','3.09'</v>
      </c>
    </row>
    <row r="1790" spans="1:5" x14ac:dyDescent="0.25">
      <c r="A1790">
        <v>1078</v>
      </c>
      <c r="B1790">
        <v>291</v>
      </c>
      <c r="C1790" t="str" cm="1">
        <f t="array" aca="1" ref="C1790" ca="1">INDEX(Price!$B:$B, RANDBETWEEN(2, COUNTA(Price!$B:$B)))</f>
        <v>76.58</v>
      </c>
      <c r="E1790" t="str">
        <f t="shared" ca="1" si="27"/>
        <v>'1078','291','76.58'</v>
      </c>
    </row>
    <row r="1791" spans="1:5" x14ac:dyDescent="0.25">
      <c r="A1791">
        <v>1658</v>
      </c>
      <c r="B1791">
        <v>54</v>
      </c>
      <c r="C1791" t="str" cm="1">
        <f t="array" aca="1" ref="C1791" ca="1">INDEX(Price!$B:$B, RANDBETWEEN(2, COUNTA(Price!$B:$B)))</f>
        <v>24.54</v>
      </c>
      <c r="E1791" t="str">
        <f t="shared" ca="1" si="27"/>
        <v>'1658','54','24.54'</v>
      </c>
    </row>
    <row r="1792" spans="1:5" x14ac:dyDescent="0.25">
      <c r="A1792">
        <v>2177</v>
      </c>
      <c r="B1792">
        <v>256</v>
      </c>
      <c r="C1792" t="str" cm="1">
        <f t="array" aca="1" ref="C1792" ca="1">INDEX(Price!$B:$B, RANDBETWEEN(2, COUNTA(Price!$B:$B)))</f>
        <v>81.75</v>
      </c>
      <c r="E1792" t="str">
        <f t="shared" ca="1" si="27"/>
        <v>'2177','256','81.75'</v>
      </c>
    </row>
    <row r="1793" spans="1:5" x14ac:dyDescent="0.25">
      <c r="A1793">
        <v>506</v>
      </c>
      <c r="B1793">
        <v>114</v>
      </c>
      <c r="C1793" t="str" cm="1">
        <f t="array" aca="1" ref="C1793" ca="1">INDEX(Price!$B:$B, RANDBETWEEN(2, COUNTA(Price!$B:$B)))</f>
        <v>59.72</v>
      </c>
      <c r="E1793" t="str">
        <f t="shared" ca="1" si="27"/>
        <v>'506','114','59.72'</v>
      </c>
    </row>
    <row r="1794" spans="1:5" x14ac:dyDescent="0.25">
      <c r="A1794">
        <v>422</v>
      </c>
      <c r="B1794">
        <v>297</v>
      </c>
      <c r="C1794" t="str" cm="1">
        <f t="array" aca="1" ref="C1794" ca="1">INDEX(Price!$B:$B, RANDBETWEEN(2, COUNTA(Price!$B:$B)))</f>
        <v>93.74</v>
      </c>
      <c r="E1794" t="str">
        <f t="shared" ca="1" si="27"/>
        <v>'422','297','93.74'</v>
      </c>
    </row>
    <row r="1795" spans="1:5" x14ac:dyDescent="0.25">
      <c r="A1795">
        <v>1357</v>
      </c>
      <c r="B1795">
        <v>177</v>
      </c>
      <c r="C1795" t="str" cm="1">
        <f t="array" aca="1" ref="C1795" ca="1">INDEX(Price!$B:$B, RANDBETWEEN(2, COUNTA(Price!$B:$B)))</f>
        <v>98.81</v>
      </c>
      <c r="E1795" t="str">
        <f t="shared" ref="E1795:E1858" ca="1" si="28">_xlfn.CONCAT("'",A1795,"'",",","'",B1795,"'",",","'",C1795,"'")</f>
        <v>'1357','177','98.81'</v>
      </c>
    </row>
    <row r="1796" spans="1:5" x14ac:dyDescent="0.25">
      <c r="A1796">
        <v>613</v>
      </c>
      <c r="B1796">
        <v>230</v>
      </c>
      <c r="C1796" t="str" cm="1">
        <f t="array" aca="1" ref="C1796" ca="1">INDEX(Price!$B:$B, RANDBETWEEN(2, COUNTA(Price!$B:$B)))</f>
        <v>29.28</v>
      </c>
      <c r="E1796" t="str">
        <f t="shared" ca="1" si="28"/>
        <v>'613','230','29.28'</v>
      </c>
    </row>
    <row r="1797" spans="1:5" x14ac:dyDescent="0.25">
      <c r="A1797">
        <v>148</v>
      </c>
      <c r="B1797">
        <v>155</v>
      </c>
      <c r="C1797" t="str" cm="1">
        <f t="array" aca="1" ref="C1797" ca="1">INDEX(Price!$B:$B, RANDBETWEEN(2, COUNTA(Price!$B:$B)))</f>
        <v>18.75</v>
      </c>
      <c r="E1797" t="str">
        <f t="shared" ca="1" si="28"/>
        <v>'148','155','18.75'</v>
      </c>
    </row>
    <row r="1798" spans="1:5" x14ac:dyDescent="0.25">
      <c r="A1798">
        <v>1521</v>
      </c>
      <c r="B1798">
        <v>508</v>
      </c>
      <c r="C1798" t="str" cm="1">
        <f t="array" aca="1" ref="C1798" ca="1">INDEX(Price!$B:$B, RANDBETWEEN(2, COUNTA(Price!$B:$B)))</f>
        <v>79.96</v>
      </c>
      <c r="E1798" t="str">
        <f t="shared" ca="1" si="28"/>
        <v>'1521','508','79.96'</v>
      </c>
    </row>
    <row r="1799" spans="1:5" x14ac:dyDescent="0.25">
      <c r="A1799">
        <v>994</v>
      </c>
      <c r="B1799">
        <v>305</v>
      </c>
      <c r="C1799" t="str" cm="1">
        <f t="array" aca="1" ref="C1799" ca="1">INDEX(Price!$B:$B, RANDBETWEEN(2, COUNTA(Price!$B:$B)))</f>
        <v>9.53</v>
      </c>
      <c r="E1799" t="str">
        <f t="shared" ca="1" si="28"/>
        <v>'994','305','9.53'</v>
      </c>
    </row>
    <row r="1800" spans="1:5" x14ac:dyDescent="0.25">
      <c r="A1800">
        <v>25</v>
      </c>
      <c r="B1800">
        <v>278</v>
      </c>
      <c r="C1800" t="str" cm="1">
        <f t="array" aca="1" ref="C1800" ca="1">INDEX(Price!$B:$B, RANDBETWEEN(2, COUNTA(Price!$B:$B)))</f>
        <v>39.07</v>
      </c>
      <c r="E1800" t="str">
        <f t="shared" ca="1" si="28"/>
        <v>'25','278','39.07'</v>
      </c>
    </row>
    <row r="1801" spans="1:5" x14ac:dyDescent="0.25">
      <c r="A1801">
        <v>1030</v>
      </c>
      <c r="B1801">
        <v>45</v>
      </c>
      <c r="C1801" t="str" cm="1">
        <f t="array" aca="1" ref="C1801" ca="1">INDEX(Price!$B:$B, RANDBETWEEN(2, COUNTA(Price!$B:$B)))</f>
        <v>11.12</v>
      </c>
      <c r="E1801" t="str">
        <f t="shared" ca="1" si="28"/>
        <v>'1030','45','11.12'</v>
      </c>
    </row>
    <row r="1802" spans="1:5" x14ac:dyDescent="0.25">
      <c r="A1802">
        <v>1909</v>
      </c>
      <c r="B1802">
        <v>252</v>
      </c>
      <c r="C1802" t="str" cm="1">
        <f t="array" aca="1" ref="C1802" ca="1">INDEX(Price!$B:$B, RANDBETWEEN(2, COUNTA(Price!$B:$B)))</f>
        <v>46.55</v>
      </c>
      <c r="E1802" t="str">
        <f t="shared" ca="1" si="28"/>
        <v>'1909','252','46.55'</v>
      </c>
    </row>
    <row r="1803" spans="1:5" x14ac:dyDescent="0.25">
      <c r="A1803">
        <v>508</v>
      </c>
      <c r="B1803">
        <v>183</v>
      </c>
      <c r="C1803" t="str" cm="1">
        <f t="array" aca="1" ref="C1803" ca="1">INDEX(Price!$B:$B, RANDBETWEEN(2, COUNTA(Price!$B:$B)))</f>
        <v>65.55</v>
      </c>
      <c r="E1803" t="str">
        <f t="shared" ca="1" si="28"/>
        <v>'508','183','65.55'</v>
      </c>
    </row>
    <row r="1804" spans="1:5" x14ac:dyDescent="0.25">
      <c r="A1804">
        <v>170</v>
      </c>
      <c r="B1804">
        <v>63</v>
      </c>
      <c r="C1804" t="str" cm="1">
        <f t="array" aca="1" ref="C1804" ca="1">INDEX(Price!$B:$B, RANDBETWEEN(2, COUNTA(Price!$B:$B)))</f>
        <v>55.14</v>
      </c>
      <c r="E1804" t="str">
        <f t="shared" ca="1" si="28"/>
        <v>'170','63','55.14'</v>
      </c>
    </row>
    <row r="1805" spans="1:5" x14ac:dyDescent="0.25">
      <c r="A1805">
        <v>1416</v>
      </c>
      <c r="B1805">
        <v>477</v>
      </c>
      <c r="C1805" t="str" cm="1">
        <f t="array" aca="1" ref="C1805" ca="1">INDEX(Price!$B:$B, RANDBETWEEN(2, COUNTA(Price!$B:$B)))</f>
        <v>60.20</v>
      </c>
      <c r="E1805" t="str">
        <f t="shared" ca="1" si="28"/>
        <v>'1416','477','60.20'</v>
      </c>
    </row>
    <row r="1806" spans="1:5" x14ac:dyDescent="0.25">
      <c r="A1806">
        <v>1146</v>
      </c>
      <c r="B1806">
        <v>574</v>
      </c>
      <c r="C1806" t="str" cm="1">
        <f t="array" aca="1" ref="C1806" ca="1">INDEX(Price!$B:$B, RANDBETWEEN(2, COUNTA(Price!$B:$B)))</f>
        <v>63.69</v>
      </c>
      <c r="E1806" t="str">
        <f t="shared" ca="1" si="28"/>
        <v>'1146','574','63.69'</v>
      </c>
    </row>
    <row r="1807" spans="1:5" x14ac:dyDescent="0.25">
      <c r="A1807">
        <v>366</v>
      </c>
      <c r="B1807">
        <v>244</v>
      </c>
      <c r="C1807" t="str" cm="1">
        <f t="array" aca="1" ref="C1807" ca="1">INDEX(Price!$B:$B, RANDBETWEEN(2, COUNTA(Price!$B:$B)))</f>
        <v>69.96</v>
      </c>
      <c r="E1807" t="str">
        <f t="shared" ca="1" si="28"/>
        <v>'366','244','69.96'</v>
      </c>
    </row>
    <row r="1808" spans="1:5" x14ac:dyDescent="0.25">
      <c r="A1808">
        <v>1708</v>
      </c>
      <c r="B1808">
        <v>456</v>
      </c>
      <c r="C1808" t="str" cm="1">
        <f t="array" aca="1" ref="C1808" ca="1">INDEX(Price!$B:$B, RANDBETWEEN(2, COUNTA(Price!$B:$B)))</f>
        <v>3.77</v>
      </c>
      <c r="E1808" t="str">
        <f t="shared" ca="1" si="28"/>
        <v>'1708','456','3.77'</v>
      </c>
    </row>
    <row r="1809" spans="1:5" x14ac:dyDescent="0.25">
      <c r="A1809">
        <v>1418</v>
      </c>
      <c r="B1809">
        <v>282</v>
      </c>
      <c r="C1809" t="str" cm="1">
        <f t="array" aca="1" ref="C1809" ca="1">INDEX(Price!$B:$B, RANDBETWEEN(2, COUNTA(Price!$B:$B)))</f>
        <v>68.53</v>
      </c>
      <c r="E1809" t="str">
        <f t="shared" ca="1" si="28"/>
        <v>'1418','282','68.53'</v>
      </c>
    </row>
    <row r="1810" spans="1:5" x14ac:dyDescent="0.25">
      <c r="A1810">
        <v>879</v>
      </c>
      <c r="B1810">
        <v>510</v>
      </c>
      <c r="C1810" t="str" cm="1">
        <f t="array" aca="1" ref="C1810" ca="1">INDEX(Price!$B:$B, RANDBETWEEN(2, COUNTA(Price!$B:$B)))</f>
        <v>29.23</v>
      </c>
      <c r="E1810" t="str">
        <f t="shared" ca="1" si="28"/>
        <v>'879','510','29.23'</v>
      </c>
    </row>
    <row r="1811" spans="1:5" x14ac:dyDescent="0.25">
      <c r="A1811">
        <v>549</v>
      </c>
      <c r="B1811">
        <v>275</v>
      </c>
      <c r="C1811" t="str" cm="1">
        <f t="array" aca="1" ref="C1811" ca="1">INDEX(Price!$B:$B, RANDBETWEEN(2, COUNTA(Price!$B:$B)))</f>
        <v>78.12</v>
      </c>
      <c r="E1811" t="str">
        <f t="shared" ca="1" si="28"/>
        <v>'549','275','78.12'</v>
      </c>
    </row>
    <row r="1812" spans="1:5" x14ac:dyDescent="0.25">
      <c r="A1812">
        <v>316</v>
      </c>
      <c r="B1812">
        <v>501</v>
      </c>
      <c r="C1812" t="str" cm="1">
        <f t="array" aca="1" ref="C1812" ca="1">INDEX(Price!$B:$B, RANDBETWEEN(2, COUNTA(Price!$B:$B)))</f>
        <v>75.22</v>
      </c>
      <c r="E1812" t="str">
        <f t="shared" ca="1" si="28"/>
        <v>'316','501','75.22'</v>
      </c>
    </row>
    <row r="1813" spans="1:5" x14ac:dyDescent="0.25">
      <c r="A1813">
        <v>478</v>
      </c>
      <c r="B1813">
        <v>555</v>
      </c>
      <c r="C1813" t="str" cm="1">
        <f t="array" aca="1" ref="C1813" ca="1">INDEX(Price!$B:$B, RANDBETWEEN(2, COUNTA(Price!$B:$B)))</f>
        <v>85.43</v>
      </c>
      <c r="E1813" t="str">
        <f t="shared" ca="1" si="28"/>
        <v>'478','555','85.43'</v>
      </c>
    </row>
    <row r="1814" spans="1:5" x14ac:dyDescent="0.25">
      <c r="A1814">
        <v>1444</v>
      </c>
      <c r="B1814">
        <v>9</v>
      </c>
      <c r="C1814" t="str" cm="1">
        <f t="array" aca="1" ref="C1814" ca="1">INDEX(Price!$B:$B, RANDBETWEEN(2, COUNTA(Price!$B:$B)))</f>
        <v>18.24</v>
      </c>
      <c r="E1814" t="str">
        <f t="shared" ca="1" si="28"/>
        <v>'1444','9','18.24'</v>
      </c>
    </row>
    <row r="1815" spans="1:5" x14ac:dyDescent="0.25">
      <c r="A1815">
        <v>37</v>
      </c>
      <c r="B1815">
        <v>417</v>
      </c>
      <c r="C1815" t="str" cm="1">
        <f t="array" aca="1" ref="C1815" ca="1">INDEX(Price!$B:$B, RANDBETWEEN(2, COUNTA(Price!$B:$B)))</f>
        <v>28.85</v>
      </c>
      <c r="E1815" t="str">
        <f t="shared" ca="1" si="28"/>
        <v>'37','417','28.85'</v>
      </c>
    </row>
    <row r="1816" spans="1:5" x14ac:dyDescent="0.25">
      <c r="A1816">
        <v>1951</v>
      </c>
      <c r="B1816">
        <v>33</v>
      </c>
      <c r="C1816" t="str" cm="1">
        <f t="array" aca="1" ref="C1816" ca="1">INDEX(Price!$B:$B, RANDBETWEEN(2, COUNTA(Price!$B:$B)))</f>
        <v>99.25</v>
      </c>
      <c r="E1816" t="str">
        <f t="shared" ca="1" si="28"/>
        <v>'1951','33','99.25'</v>
      </c>
    </row>
    <row r="1817" spans="1:5" x14ac:dyDescent="0.25">
      <c r="A1817">
        <v>563</v>
      </c>
      <c r="B1817">
        <v>207</v>
      </c>
      <c r="C1817" t="str" cm="1">
        <f t="array" aca="1" ref="C1817" ca="1">INDEX(Price!$B:$B, RANDBETWEEN(2, COUNTA(Price!$B:$B)))</f>
        <v>59.68</v>
      </c>
      <c r="E1817" t="str">
        <f t="shared" ca="1" si="28"/>
        <v>'563','207','59.68'</v>
      </c>
    </row>
    <row r="1818" spans="1:5" x14ac:dyDescent="0.25">
      <c r="A1818">
        <v>2037</v>
      </c>
      <c r="B1818">
        <v>165</v>
      </c>
      <c r="C1818" t="str" cm="1">
        <f t="array" aca="1" ref="C1818" ca="1">INDEX(Price!$B:$B, RANDBETWEEN(2, COUNTA(Price!$B:$B)))</f>
        <v>97.29</v>
      </c>
      <c r="E1818" t="str">
        <f t="shared" ca="1" si="28"/>
        <v>'2037','165','97.29'</v>
      </c>
    </row>
    <row r="1819" spans="1:5" x14ac:dyDescent="0.25">
      <c r="A1819">
        <v>128</v>
      </c>
      <c r="B1819">
        <v>175</v>
      </c>
      <c r="C1819" t="str" cm="1">
        <f t="array" aca="1" ref="C1819" ca="1">INDEX(Price!$B:$B, RANDBETWEEN(2, COUNTA(Price!$B:$B)))</f>
        <v>73.99</v>
      </c>
      <c r="E1819" t="str">
        <f t="shared" ca="1" si="28"/>
        <v>'128','175','73.99'</v>
      </c>
    </row>
    <row r="1820" spans="1:5" x14ac:dyDescent="0.25">
      <c r="A1820">
        <v>1700</v>
      </c>
      <c r="B1820">
        <v>451</v>
      </c>
      <c r="C1820" t="str" cm="1">
        <f t="array" aca="1" ref="C1820" ca="1">INDEX(Price!$B:$B, RANDBETWEEN(2, COUNTA(Price!$B:$B)))</f>
        <v>7.25</v>
      </c>
      <c r="E1820" t="str">
        <f t="shared" ca="1" si="28"/>
        <v>'1700','451','7.25'</v>
      </c>
    </row>
    <row r="1821" spans="1:5" x14ac:dyDescent="0.25">
      <c r="A1821">
        <v>1897</v>
      </c>
      <c r="B1821">
        <v>239</v>
      </c>
      <c r="C1821" t="str" cm="1">
        <f t="array" aca="1" ref="C1821" ca="1">INDEX(Price!$B:$B, RANDBETWEEN(2, COUNTA(Price!$B:$B)))</f>
        <v>39.93</v>
      </c>
      <c r="E1821" t="str">
        <f t="shared" ca="1" si="28"/>
        <v>'1897','239','39.93'</v>
      </c>
    </row>
    <row r="1822" spans="1:5" x14ac:dyDescent="0.25">
      <c r="A1822">
        <v>1368</v>
      </c>
      <c r="B1822">
        <v>196</v>
      </c>
      <c r="C1822" t="str" cm="1">
        <f t="array" aca="1" ref="C1822" ca="1">INDEX(Price!$B:$B, RANDBETWEEN(2, COUNTA(Price!$B:$B)))</f>
        <v>54.05</v>
      </c>
      <c r="E1822" t="str">
        <f t="shared" ca="1" si="28"/>
        <v>'1368','196','54.05'</v>
      </c>
    </row>
    <row r="1823" spans="1:5" x14ac:dyDescent="0.25">
      <c r="A1823">
        <v>70</v>
      </c>
      <c r="B1823">
        <v>324</v>
      </c>
      <c r="C1823" t="str" cm="1">
        <f t="array" aca="1" ref="C1823" ca="1">INDEX(Price!$B:$B, RANDBETWEEN(2, COUNTA(Price!$B:$B)))</f>
        <v>35.76</v>
      </c>
      <c r="E1823" t="str">
        <f t="shared" ca="1" si="28"/>
        <v>'70','324','35.76'</v>
      </c>
    </row>
    <row r="1824" spans="1:5" x14ac:dyDescent="0.25">
      <c r="A1824">
        <v>286</v>
      </c>
      <c r="B1824">
        <v>500</v>
      </c>
      <c r="C1824" t="str" cm="1">
        <f t="array" aca="1" ref="C1824" ca="1">INDEX(Price!$B:$B, RANDBETWEEN(2, COUNTA(Price!$B:$B)))</f>
        <v>40.60</v>
      </c>
      <c r="E1824" t="str">
        <f t="shared" ca="1" si="28"/>
        <v>'286','500','40.60'</v>
      </c>
    </row>
    <row r="1825" spans="1:5" x14ac:dyDescent="0.25">
      <c r="A1825">
        <v>1297</v>
      </c>
      <c r="B1825">
        <v>477</v>
      </c>
      <c r="C1825" t="str" cm="1">
        <f t="array" aca="1" ref="C1825" ca="1">INDEX(Price!$B:$B, RANDBETWEEN(2, COUNTA(Price!$B:$B)))</f>
        <v>37.07</v>
      </c>
      <c r="E1825" t="str">
        <f t="shared" ca="1" si="28"/>
        <v>'1297','477','37.07'</v>
      </c>
    </row>
    <row r="1826" spans="1:5" x14ac:dyDescent="0.25">
      <c r="A1826">
        <v>1920</v>
      </c>
      <c r="B1826">
        <v>119</v>
      </c>
      <c r="C1826" t="str" cm="1">
        <f t="array" aca="1" ref="C1826" ca="1">INDEX(Price!$B:$B, RANDBETWEEN(2, COUNTA(Price!$B:$B)))</f>
        <v>16.92</v>
      </c>
      <c r="E1826" t="str">
        <f t="shared" ca="1" si="28"/>
        <v>'1920','119','16.92'</v>
      </c>
    </row>
    <row r="1827" spans="1:5" x14ac:dyDescent="0.25">
      <c r="A1827">
        <v>1905</v>
      </c>
      <c r="B1827">
        <v>573</v>
      </c>
      <c r="C1827" t="str" cm="1">
        <f t="array" aca="1" ref="C1827" ca="1">INDEX(Price!$B:$B, RANDBETWEEN(2, COUNTA(Price!$B:$B)))</f>
        <v>96.87</v>
      </c>
      <c r="E1827" t="str">
        <f t="shared" ca="1" si="28"/>
        <v>'1905','573','96.87'</v>
      </c>
    </row>
    <row r="1828" spans="1:5" x14ac:dyDescent="0.25">
      <c r="A1828">
        <v>1718</v>
      </c>
      <c r="B1828">
        <v>569</v>
      </c>
      <c r="C1828" t="str" cm="1">
        <f t="array" aca="1" ref="C1828" ca="1">INDEX(Price!$B:$B, RANDBETWEEN(2, COUNTA(Price!$B:$B)))</f>
        <v>76.51</v>
      </c>
      <c r="E1828" t="str">
        <f t="shared" ca="1" si="28"/>
        <v>'1718','569','76.51'</v>
      </c>
    </row>
    <row r="1829" spans="1:5" x14ac:dyDescent="0.25">
      <c r="A1829">
        <v>315</v>
      </c>
      <c r="B1829">
        <v>225</v>
      </c>
      <c r="C1829" t="str" cm="1">
        <f t="array" aca="1" ref="C1829" ca="1">INDEX(Price!$B:$B, RANDBETWEEN(2, COUNTA(Price!$B:$B)))</f>
        <v>84.56</v>
      </c>
      <c r="E1829" t="str">
        <f t="shared" ca="1" si="28"/>
        <v>'315','225','84.56'</v>
      </c>
    </row>
    <row r="1830" spans="1:5" x14ac:dyDescent="0.25">
      <c r="A1830">
        <v>6</v>
      </c>
      <c r="B1830">
        <v>95</v>
      </c>
      <c r="C1830" t="str" cm="1">
        <f t="array" aca="1" ref="C1830" ca="1">INDEX(Price!$B:$B, RANDBETWEEN(2, COUNTA(Price!$B:$B)))</f>
        <v>29.83</v>
      </c>
      <c r="E1830" t="str">
        <f t="shared" ca="1" si="28"/>
        <v>'6','95','29.83'</v>
      </c>
    </row>
    <row r="1831" spans="1:5" x14ac:dyDescent="0.25">
      <c r="A1831">
        <v>238</v>
      </c>
      <c r="B1831">
        <v>505</v>
      </c>
      <c r="C1831" t="str" cm="1">
        <f t="array" aca="1" ref="C1831" ca="1">INDEX(Price!$B:$B, RANDBETWEEN(2, COUNTA(Price!$B:$B)))</f>
        <v>54.21</v>
      </c>
      <c r="E1831" t="str">
        <f t="shared" ca="1" si="28"/>
        <v>'238','505','54.21'</v>
      </c>
    </row>
    <row r="1832" spans="1:5" x14ac:dyDescent="0.25">
      <c r="A1832">
        <v>1561</v>
      </c>
      <c r="B1832">
        <v>3</v>
      </c>
      <c r="C1832" t="str" cm="1">
        <f t="array" aca="1" ref="C1832" ca="1">INDEX(Price!$B:$B, RANDBETWEEN(2, COUNTA(Price!$B:$B)))</f>
        <v>60.19</v>
      </c>
      <c r="E1832" t="str">
        <f t="shared" ca="1" si="28"/>
        <v>'1561','3','60.19'</v>
      </c>
    </row>
    <row r="1833" spans="1:5" x14ac:dyDescent="0.25">
      <c r="A1833">
        <v>1213</v>
      </c>
      <c r="B1833">
        <v>163</v>
      </c>
      <c r="C1833" t="str" cm="1">
        <f t="array" aca="1" ref="C1833" ca="1">INDEX(Price!$B:$B, RANDBETWEEN(2, COUNTA(Price!$B:$B)))</f>
        <v>94.86</v>
      </c>
      <c r="E1833" t="str">
        <f t="shared" ca="1" si="28"/>
        <v>'1213','163','94.86'</v>
      </c>
    </row>
    <row r="1834" spans="1:5" x14ac:dyDescent="0.25">
      <c r="A1834">
        <v>1524</v>
      </c>
      <c r="B1834">
        <v>578</v>
      </c>
      <c r="C1834" t="str" cm="1">
        <f t="array" aca="1" ref="C1834" ca="1">INDEX(Price!$B:$B, RANDBETWEEN(2, COUNTA(Price!$B:$B)))</f>
        <v>21.87</v>
      </c>
      <c r="E1834" t="str">
        <f t="shared" ca="1" si="28"/>
        <v>'1524','578','21.87'</v>
      </c>
    </row>
    <row r="1835" spans="1:5" x14ac:dyDescent="0.25">
      <c r="A1835">
        <v>882</v>
      </c>
      <c r="B1835">
        <v>472</v>
      </c>
      <c r="C1835" t="str" cm="1">
        <f t="array" aca="1" ref="C1835" ca="1">INDEX(Price!$B:$B, RANDBETWEEN(2, COUNTA(Price!$B:$B)))</f>
        <v>79.45</v>
      </c>
      <c r="E1835" t="str">
        <f t="shared" ca="1" si="28"/>
        <v>'882','472','79.45'</v>
      </c>
    </row>
    <row r="1836" spans="1:5" x14ac:dyDescent="0.25">
      <c r="A1836">
        <v>1482</v>
      </c>
      <c r="B1836">
        <v>577</v>
      </c>
      <c r="C1836" t="str" cm="1">
        <f t="array" aca="1" ref="C1836" ca="1">INDEX(Price!$B:$B, RANDBETWEEN(2, COUNTA(Price!$B:$B)))</f>
        <v>52.06</v>
      </c>
      <c r="E1836" t="str">
        <f t="shared" ca="1" si="28"/>
        <v>'1482','577','52.06'</v>
      </c>
    </row>
    <row r="1837" spans="1:5" x14ac:dyDescent="0.25">
      <c r="A1837">
        <v>171</v>
      </c>
      <c r="B1837">
        <v>64</v>
      </c>
      <c r="C1837" t="str" cm="1">
        <f t="array" aca="1" ref="C1837" ca="1">INDEX(Price!$B:$B, RANDBETWEEN(2, COUNTA(Price!$B:$B)))</f>
        <v>82.93</v>
      </c>
      <c r="E1837" t="str">
        <f t="shared" ca="1" si="28"/>
        <v>'171','64','82.93'</v>
      </c>
    </row>
    <row r="1838" spans="1:5" x14ac:dyDescent="0.25">
      <c r="A1838">
        <v>1542</v>
      </c>
      <c r="B1838">
        <v>185</v>
      </c>
      <c r="C1838" t="str" cm="1">
        <f t="array" aca="1" ref="C1838" ca="1">INDEX(Price!$B:$B, RANDBETWEEN(2, COUNTA(Price!$B:$B)))</f>
        <v>79.96</v>
      </c>
      <c r="E1838" t="str">
        <f t="shared" ca="1" si="28"/>
        <v>'1542','185','79.96'</v>
      </c>
    </row>
    <row r="1839" spans="1:5" x14ac:dyDescent="0.25">
      <c r="A1839">
        <v>1500</v>
      </c>
      <c r="B1839">
        <v>74</v>
      </c>
      <c r="C1839" t="str" cm="1">
        <f t="array" aca="1" ref="C1839" ca="1">INDEX(Price!$B:$B, RANDBETWEEN(2, COUNTA(Price!$B:$B)))</f>
        <v>64.87</v>
      </c>
      <c r="E1839" t="str">
        <f t="shared" ca="1" si="28"/>
        <v>'1500','74','64.87'</v>
      </c>
    </row>
    <row r="1840" spans="1:5" x14ac:dyDescent="0.25">
      <c r="A1840">
        <v>813</v>
      </c>
      <c r="B1840">
        <v>59</v>
      </c>
      <c r="C1840" t="str" cm="1">
        <f t="array" aca="1" ref="C1840" ca="1">INDEX(Price!$B:$B, RANDBETWEEN(2, COUNTA(Price!$B:$B)))</f>
        <v>73.99</v>
      </c>
      <c r="E1840" t="str">
        <f t="shared" ca="1" si="28"/>
        <v>'813','59','73.99'</v>
      </c>
    </row>
    <row r="1841" spans="1:5" x14ac:dyDescent="0.25">
      <c r="A1841">
        <v>320</v>
      </c>
      <c r="B1841">
        <v>313</v>
      </c>
      <c r="C1841" t="str" cm="1">
        <f t="array" aca="1" ref="C1841" ca="1">INDEX(Price!$B:$B, RANDBETWEEN(2, COUNTA(Price!$B:$B)))</f>
        <v>29.50</v>
      </c>
      <c r="E1841" t="str">
        <f t="shared" ca="1" si="28"/>
        <v>'320','313','29.50'</v>
      </c>
    </row>
    <row r="1842" spans="1:5" x14ac:dyDescent="0.25">
      <c r="A1842">
        <v>553</v>
      </c>
      <c r="B1842">
        <v>253</v>
      </c>
      <c r="C1842" t="str" cm="1">
        <f t="array" aca="1" ref="C1842" ca="1">INDEX(Price!$B:$B, RANDBETWEEN(2, COUNTA(Price!$B:$B)))</f>
        <v>80.62</v>
      </c>
      <c r="E1842" t="str">
        <f t="shared" ca="1" si="28"/>
        <v>'553','253','80.62'</v>
      </c>
    </row>
    <row r="1843" spans="1:5" x14ac:dyDescent="0.25">
      <c r="A1843">
        <v>500</v>
      </c>
      <c r="B1843">
        <v>453</v>
      </c>
      <c r="C1843" t="str" cm="1">
        <f t="array" aca="1" ref="C1843" ca="1">INDEX(Price!$B:$B, RANDBETWEEN(2, COUNTA(Price!$B:$B)))</f>
        <v>78.12</v>
      </c>
      <c r="E1843" t="str">
        <f t="shared" ca="1" si="28"/>
        <v>'500','453','78.12'</v>
      </c>
    </row>
    <row r="1844" spans="1:5" x14ac:dyDescent="0.25">
      <c r="A1844">
        <v>2175</v>
      </c>
      <c r="B1844">
        <v>6</v>
      </c>
      <c r="C1844" t="str" cm="1">
        <f t="array" aca="1" ref="C1844" ca="1">INDEX(Price!$B:$B, RANDBETWEEN(2, COUNTA(Price!$B:$B)))</f>
        <v>36.71</v>
      </c>
      <c r="E1844" t="str">
        <f t="shared" ca="1" si="28"/>
        <v>'2175','6','36.71'</v>
      </c>
    </row>
    <row r="1845" spans="1:5" x14ac:dyDescent="0.25">
      <c r="A1845">
        <v>982</v>
      </c>
      <c r="B1845">
        <v>568</v>
      </c>
      <c r="C1845" t="str" cm="1">
        <f t="array" aca="1" ref="C1845" ca="1">INDEX(Price!$B:$B, RANDBETWEEN(2, COUNTA(Price!$B:$B)))</f>
        <v>94.88</v>
      </c>
      <c r="E1845" t="str">
        <f t="shared" ca="1" si="28"/>
        <v>'982','568','94.88'</v>
      </c>
    </row>
    <row r="1846" spans="1:5" x14ac:dyDescent="0.25">
      <c r="A1846">
        <v>147</v>
      </c>
      <c r="B1846">
        <v>228</v>
      </c>
      <c r="C1846" t="str" cm="1">
        <f t="array" aca="1" ref="C1846" ca="1">INDEX(Price!$B:$B, RANDBETWEEN(2, COUNTA(Price!$B:$B)))</f>
        <v>82.69</v>
      </c>
      <c r="E1846" t="str">
        <f t="shared" ca="1" si="28"/>
        <v>'147','228','82.69'</v>
      </c>
    </row>
    <row r="1847" spans="1:5" x14ac:dyDescent="0.25">
      <c r="A1847">
        <v>1433</v>
      </c>
      <c r="B1847">
        <v>50</v>
      </c>
      <c r="C1847" t="str" cm="1">
        <f t="array" aca="1" ref="C1847" ca="1">INDEX(Price!$B:$B, RANDBETWEEN(2, COUNTA(Price!$B:$B)))</f>
        <v>53.77</v>
      </c>
      <c r="E1847" t="str">
        <f t="shared" ca="1" si="28"/>
        <v>'1433','50','53.77'</v>
      </c>
    </row>
    <row r="1848" spans="1:5" x14ac:dyDescent="0.25">
      <c r="A1848">
        <v>913</v>
      </c>
      <c r="B1848">
        <v>532</v>
      </c>
      <c r="C1848" t="str" cm="1">
        <f t="array" aca="1" ref="C1848" ca="1">INDEX(Price!$B:$B, RANDBETWEEN(2, COUNTA(Price!$B:$B)))</f>
        <v>67.39</v>
      </c>
      <c r="E1848" t="str">
        <f t="shared" ca="1" si="28"/>
        <v>'913','532','67.39'</v>
      </c>
    </row>
    <row r="1849" spans="1:5" x14ac:dyDescent="0.25">
      <c r="A1849">
        <v>2015</v>
      </c>
      <c r="B1849">
        <v>307</v>
      </c>
      <c r="C1849" t="str" cm="1">
        <f t="array" aca="1" ref="C1849" ca="1">INDEX(Price!$B:$B, RANDBETWEEN(2, COUNTA(Price!$B:$B)))</f>
        <v>1.01</v>
      </c>
      <c r="E1849" t="str">
        <f t="shared" ca="1" si="28"/>
        <v>'2015','307','1.01'</v>
      </c>
    </row>
    <row r="1850" spans="1:5" x14ac:dyDescent="0.25">
      <c r="A1850">
        <v>300</v>
      </c>
      <c r="B1850">
        <v>3</v>
      </c>
      <c r="C1850" t="str" cm="1">
        <f t="array" aca="1" ref="C1850" ca="1">INDEX(Price!$B:$B, RANDBETWEEN(2, COUNTA(Price!$B:$B)))</f>
        <v>51.47</v>
      </c>
      <c r="E1850" t="str">
        <f t="shared" ca="1" si="28"/>
        <v>'300','3','51.47'</v>
      </c>
    </row>
    <row r="1851" spans="1:5" x14ac:dyDescent="0.25">
      <c r="A1851">
        <v>478</v>
      </c>
      <c r="B1851">
        <v>220</v>
      </c>
      <c r="C1851" t="str" cm="1">
        <f t="array" aca="1" ref="C1851" ca="1">INDEX(Price!$B:$B, RANDBETWEEN(2, COUNTA(Price!$B:$B)))</f>
        <v>22.90</v>
      </c>
      <c r="E1851" t="str">
        <f t="shared" ca="1" si="28"/>
        <v>'478','220','22.90'</v>
      </c>
    </row>
    <row r="1852" spans="1:5" x14ac:dyDescent="0.25">
      <c r="A1852">
        <v>2060</v>
      </c>
      <c r="B1852">
        <v>535</v>
      </c>
      <c r="C1852" t="str" cm="1">
        <f t="array" aca="1" ref="C1852" ca="1">INDEX(Price!$B:$B, RANDBETWEEN(2, COUNTA(Price!$B:$B)))</f>
        <v>0.22</v>
      </c>
      <c r="E1852" t="str">
        <f t="shared" ca="1" si="28"/>
        <v>'2060','535','0.22'</v>
      </c>
    </row>
    <row r="1853" spans="1:5" x14ac:dyDescent="0.25">
      <c r="A1853">
        <v>956</v>
      </c>
      <c r="B1853">
        <v>85</v>
      </c>
      <c r="C1853" t="str" cm="1">
        <f t="array" aca="1" ref="C1853" ca="1">INDEX(Price!$B:$B, RANDBETWEEN(2, COUNTA(Price!$B:$B)))</f>
        <v>50.65</v>
      </c>
      <c r="E1853" t="str">
        <f t="shared" ca="1" si="28"/>
        <v>'956','85','50.65'</v>
      </c>
    </row>
    <row r="1854" spans="1:5" x14ac:dyDescent="0.25">
      <c r="A1854">
        <v>1661</v>
      </c>
      <c r="B1854">
        <v>44</v>
      </c>
      <c r="C1854" t="str" cm="1">
        <f t="array" aca="1" ref="C1854" ca="1">INDEX(Price!$B:$B, RANDBETWEEN(2, COUNTA(Price!$B:$B)))</f>
        <v>42.05</v>
      </c>
      <c r="E1854" t="str">
        <f t="shared" ca="1" si="28"/>
        <v>'1661','44','42.05'</v>
      </c>
    </row>
    <row r="1855" spans="1:5" x14ac:dyDescent="0.25">
      <c r="A1855">
        <v>358</v>
      </c>
      <c r="B1855">
        <v>198</v>
      </c>
      <c r="C1855" t="str" cm="1">
        <f t="array" aca="1" ref="C1855" ca="1">INDEX(Price!$B:$B, RANDBETWEEN(2, COUNTA(Price!$B:$B)))</f>
        <v>97.32</v>
      </c>
      <c r="E1855" t="str">
        <f t="shared" ca="1" si="28"/>
        <v>'358','198','97.32'</v>
      </c>
    </row>
    <row r="1856" spans="1:5" x14ac:dyDescent="0.25">
      <c r="A1856">
        <v>1512</v>
      </c>
      <c r="B1856">
        <v>405</v>
      </c>
      <c r="C1856" t="str" cm="1">
        <f t="array" aca="1" ref="C1856" ca="1">INDEX(Price!$B:$B, RANDBETWEEN(2, COUNTA(Price!$B:$B)))</f>
        <v>40.15</v>
      </c>
      <c r="E1856" t="str">
        <f t="shared" ca="1" si="28"/>
        <v>'1512','405','40.15'</v>
      </c>
    </row>
    <row r="1857" spans="1:5" x14ac:dyDescent="0.25">
      <c r="A1857">
        <v>172</v>
      </c>
      <c r="B1857">
        <v>391</v>
      </c>
      <c r="C1857" t="str" cm="1">
        <f t="array" aca="1" ref="C1857" ca="1">INDEX(Price!$B:$B, RANDBETWEEN(2, COUNTA(Price!$B:$B)))</f>
        <v>45.82</v>
      </c>
      <c r="E1857" t="str">
        <f t="shared" ca="1" si="28"/>
        <v>'172','391','45.82'</v>
      </c>
    </row>
    <row r="1858" spans="1:5" x14ac:dyDescent="0.25">
      <c r="A1858">
        <v>1459</v>
      </c>
      <c r="B1858">
        <v>320</v>
      </c>
      <c r="C1858" t="str" cm="1">
        <f t="array" aca="1" ref="C1858" ca="1">INDEX(Price!$B:$B, RANDBETWEEN(2, COUNTA(Price!$B:$B)))</f>
        <v>72.08</v>
      </c>
      <c r="E1858" t="str">
        <f t="shared" ca="1" si="28"/>
        <v>'1459','320','72.08'</v>
      </c>
    </row>
    <row r="1859" spans="1:5" x14ac:dyDescent="0.25">
      <c r="A1859">
        <v>522</v>
      </c>
      <c r="B1859">
        <v>273</v>
      </c>
      <c r="C1859" t="str" cm="1">
        <f t="array" aca="1" ref="C1859" ca="1">INDEX(Price!$B:$B, RANDBETWEEN(2, COUNTA(Price!$B:$B)))</f>
        <v>58.20</v>
      </c>
      <c r="E1859" t="str">
        <f t="shared" ref="E1859:E1922" ca="1" si="29">_xlfn.CONCAT("'",A1859,"'",",","'",B1859,"'",",","'",C1859,"'")</f>
        <v>'522','273','58.20'</v>
      </c>
    </row>
    <row r="1860" spans="1:5" x14ac:dyDescent="0.25">
      <c r="A1860">
        <v>340</v>
      </c>
      <c r="B1860">
        <v>183</v>
      </c>
      <c r="C1860" t="str" cm="1">
        <f t="array" aca="1" ref="C1860" ca="1">INDEX(Price!$B:$B, RANDBETWEEN(2, COUNTA(Price!$B:$B)))</f>
        <v>81.82</v>
      </c>
      <c r="E1860" t="str">
        <f t="shared" ca="1" si="29"/>
        <v>'340','183','81.82'</v>
      </c>
    </row>
    <row r="1861" spans="1:5" x14ac:dyDescent="0.25">
      <c r="A1861">
        <v>1348</v>
      </c>
      <c r="B1861">
        <v>546</v>
      </c>
      <c r="C1861" t="str" cm="1">
        <f t="array" aca="1" ref="C1861" ca="1">INDEX(Price!$B:$B, RANDBETWEEN(2, COUNTA(Price!$B:$B)))</f>
        <v>22.06</v>
      </c>
      <c r="E1861" t="str">
        <f t="shared" ca="1" si="29"/>
        <v>'1348','546','22.06'</v>
      </c>
    </row>
    <row r="1862" spans="1:5" x14ac:dyDescent="0.25">
      <c r="A1862">
        <v>1044</v>
      </c>
      <c r="B1862">
        <v>176</v>
      </c>
      <c r="C1862" t="str" cm="1">
        <f t="array" aca="1" ref="C1862" ca="1">INDEX(Price!$B:$B, RANDBETWEEN(2, COUNTA(Price!$B:$B)))</f>
        <v>22.02</v>
      </c>
      <c r="E1862" t="str">
        <f t="shared" ca="1" si="29"/>
        <v>'1044','176','22.02'</v>
      </c>
    </row>
    <row r="1863" spans="1:5" x14ac:dyDescent="0.25">
      <c r="A1863">
        <v>1484</v>
      </c>
      <c r="B1863">
        <v>516</v>
      </c>
      <c r="C1863" t="str" cm="1">
        <f t="array" aca="1" ref="C1863" ca="1">INDEX(Price!$B:$B, RANDBETWEEN(2, COUNTA(Price!$B:$B)))</f>
        <v>16.58</v>
      </c>
      <c r="E1863" t="str">
        <f t="shared" ca="1" si="29"/>
        <v>'1484','516','16.58'</v>
      </c>
    </row>
    <row r="1864" spans="1:5" x14ac:dyDescent="0.25">
      <c r="A1864">
        <v>172</v>
      </c>
      <c r="B1864">
        <v>165</v>
      </c>
      <c r="C1864" t="str" cm="1">
        <f t="array" aca="1" ref="C1864" ca="1">INDEX(Price!$B:$B, RANDBETWEEN(2, COUNTA(Price!$B:$B)))</f>
        <v>28.95</v>
      </c>
      <c r="E1864" t="str">
        <f t="shared" ca="1" si="29"/>
        <v>'172','165','28.95'</v>
      </c>
    </row>
    <row r="1865" spans="1:5" x14ac:dyDescent="0.25">
      <c r="A1865">
        <v>1606</v>
      </c>
      <c r="B1865">
        <v>52</v>
      </c>
      <c r="C1865" t="str" cm="1">
        <f t="array" aca="1" ref="C1865" ca="1">INDEX(Price!$B:$B, RANDBETWEEN(2, COUNTA(Price!$B:$B)))</f>
        <v>77.70</v>
      </c>
      <c r="E1865" t="str">
        <f t="shared" ca="1" si="29"/>
        <v>'1606','52','77.70'</v>
      </c>
    </row>
    <row r="1866" spans="1:5" x14ac:dyDescent="0.25">
      <c r="A1866">
        <v>2052</v>
      </c>
      <c r="B1866">
        <v>203</v>
      </c>
      <c r="C1866" t="str" cm="1">
        <f t="array" aca="1" ref="C1866" ca="1">INDEX(Price!$B:$B, RANDBETWEEN(2, COUNTA(Price!$B:$B)))</f>
        <v>81.75</v>
      </c>
      <c r="E1866" t="str">
        <f t="shared" ca="1" si="29"/>
        <v>'2052','203','81.75'</v>
      </c>
    </row>
    <row r="1867" spans="1:5" x14ac:dyDescent="0.25">
      <c r="A1867">
        <v>1206</v>
      </c>
      <c r="B1867">
        <v>372</v>
      </c>
      <c r="C1867" t="str" cm="1">
        <f t="array" aca="1" ref="C1867" ca="1">INDEX(Price!$B:$B, RANDBETWEEN(2, COUNTA(Price!$B:$B)))</f>
        <v>67.29</v>
      </c>
      <c r="E1867" t="str">
        <f t="shared" ca="1" si="29"/>
        <v>'1206','372','67.29'</v>
      </c>
    </row>
    <row r="1868" spans="1:5" x14ac:dyDescent="0.25">
      <c r="A1868">
        <v>1682</v>
      </c>
      <c r="B1868">
        <v>12</v>
      </c>
      <c r="C1868" t="str" cm="1">
        <f t="array" aca="1" ref="C1868" ca="1">INDEX(Price!$B:$B, RANDBETWEEN(2, COUNTA(Price!$B:$B)))</f>
        <v>34.79</v>
      </c>
      <c r="E1868" t="str">
        <f t="shared" ca="1" si="29"/>
        <v>'1682','12','34.79'</v>
      </c>
    </row>
    <row r="1869" spans="1:5" x14ac:dyDescent="0.25">
      <c r="A1869">
        <v>1262</v>
      </c>
      <c r="B1869">
        <v>22</v>
      </c>
      <c r="C1869" t="str" cm="1">
        <f t="array" aca="1" ref="C1869" ca="1">INDEX(Price!$B:$B, RANDBETWEEN(2, COUNTA(Price!$B:$B)))</f>
        <v>9.14</v>
      </c>
      <c r="E1869" t="str">
        <f t="shared" ca="1" si="29"/>
        <v>'1262','22','9.14'</v>
      </c>
    </row>
    <row r="1870" spans="1:5" x14ac:dyDescent="0.25">
      <c r="A1870">
        <v>1938</v>
      </c>
      <c r="B1870">
        <v>231</v>
      </c>
      <c r="C1870" t="str" cm="1">
        <f t="array" aca="1" ref="C1870" ca="1">INDEX(Price!$B:$B, RANDBETWEEN(2, COUNTA(Price!$B:$B)))</f>
        <v>97.93</v>
      </c>
      <c r="E1870" t="str">
        <f t="shared" ca="1" si="29"/>
        <v>'1938','231','97.93'</v>
      </c>
    </row>
    <row r="1871" spans="1:5" x14ac:dyDescent="0.25">
      <c r="A1871">
        <v>1214</v>
      </c>
      <c r="B1871">
        <v>329</v>
      </c>
      <c r="C1871" t="str" cm="1">
        <f t="array" aca="1" ref="C1871" ca="1">INDEX(Price!$B:$B, RANDBETWEEN(2, COUNTA(Price!$B:$B)))</f>
        <v>99.25</v>
      </c>
      <c r="E1871" t="str">
        <f t="shared" ca="1" si="29"/>
        <v>'1214','329','99.25'</v>
      </c>
    </row>
    <row r="1872" spans="1:5" x14ac:dyDescent="0.25">
      <c r="A1872">
        <v>1515</v>
      </c>
      <c r="B1872">
        <v>269</v>
      </c>
      <c r="C1872" t="str" cm="1">
        <f t="array" aca="1" ref="C1872" ca="1">INDEX(Price!$B:$B, RANDBETWEEN(2, COUNTA(Price!$B:$B)))</f>
        <v>53.14</v>
      </c>
      <c r="E1872" t="str">
        <f t="shared" ca="1" si="29"/>
        <v>'1515','269','53.14'</v>
      </c>
    </row>
    <row r="1873" spans="1:5" x14ac:dyDescent="0.25">
      <c r="A1873">
        <v>466</v>
      </c>
      <c r="B1873">
        <v>335</v>
      </c>
      <c r="C1873" t="str" cm="1">
        <f t="array" aca="1" ref="C1873" ca="1">INDEX(Price!$B:$B, RANDBETWEEN(2, COUNTA(Price!$B:$B)))</f>
        <v>38.69</v>
      </c>
      <c r="E1873" t="str">
        <f t="shared" ca="1" si="29"/>
        <v>'466','335','38.69'</v>
      </c>
    </row>
    <row r="1874" spans="1:5" x14ac:dyDescent="0.25">
      <c r="A1874">
        <v>1587</v>
      </c>
      <c r="B1874">
        <v>290</v>
      </c>
      <c r="C1874" t="str" cm="1">
        <f t="array" aca="1" ref="C1874" ca="1">INDEX(Price!$B:$B, RANDBETWEEN(2, COUNTA(Price!$B:$B)))</f>
        <v>84.86</v>
      </c>
      <c r="E1874" t="str">
        <f t="shared" ca="1" si="29"/>
        <v>'1587','290','84.86'</v>
      </c>
    </row>
    <row r="1875" spans="1:5" x14ac:dyDescent="0.25">
      <c r="A1875">
        <v>1143</v>
      </c>
      <c r="B1875">
        <v>538</v>
      </c>
      <c r="C1875" t="str" cm="1">
        <f t="array" aca="1" ref="C1875" ca="1">INDEX(Price!$B:$B, RANDBETWEEN(2, COUNTA(Price!$B:$B)))</f>
        <v>85.26</v>
      </c>
      <c r="E1875" t="str">
        <f t="shared" ca="1" si="29"/>
        <v>'1143','538','85.26'</v>
      </c>
    </row>
    <row r="1876" spans="1:5" x14ac:dyDescent="0.25">
      <c r="A1876">
        <v>65</v>
      </c>
      <c r="B1876">
        <v>72</v>
      </c>
      <c r="C1876" t="str" cm="1">
        <f t="array" aca="1" ref="C1876" ca="1">INDEX(Price!$B:$B, RANDBETWEEN(2, COUNTA(Price!$B:$B)))</f>
        <v>73.99</v>
      </c>
      <c r="E1876" t="str">
        <f t="shared" ca="1" si="29"/>
        <v>'65','72','73.99'</v>
      </c>
    </row>
    <row r="1877" spans="1:5" x14ac:dyDescent="0.25">
      <c r="A1877">
        <v>343</v>
      </c>
      <c r="B1877">
        <v>54</v>
      </c>
      <c r="C1877" t="str" cm="1">
        <f t="array" aca="1" ref="C1877" ca="1">INDEX(Price!$B:$B, RANDBETWEEN(2, COUNTA(Price!$B:$B)))</f>
        <v>97.93</v>
      </c>
      <c r="E1877" t="str">
        <f t="shared" ca="1" si="29"/>
        <v>'343','54','97.93'</v>
      </c>
    </row>
    <row r="1878" spans="1:5" x14ac:dyDescent="0.25">
      <c r="A1878">
        <v>2104</v>
      </c>
      <c r="B1878">
        <v>196</v>
      </c>
      <c r="C1878" t="str" cm="1">
        <f t="array" aca="1" ref="C1878" ca="1">INDEX(Price!$B:$B, RANDBETWEEN(2, COUNTA(Price!$B:$B)))</f>
        <v>34.65</v>
      </c>
      <c r="E1878" t="str">
        <f t="shared" ca="1" si="29"/>
        <v>'2104','196','34.65'</v>
      </c>
    </row>
    <row r="1879" spans="1:5" x14ac:dyDescent="0.25">
      <c r="A1879">
        <v>2173</v>
      </c>
      <c r="B1879">
        <v>111</v>
      </c>
      <c r="C1879" t="str" cm="1">
        <f t="array" aca="1" ref="C1879" ca="1">INDEX(Price!$B:$B, RANDBETWEEN(2, COUNTA(Price!$B:$B)))</f>
        <v>23.66</v>
      </c>
      <c r="E1879" t="str">
        <f t="shared" ca="1" si="29"/>
        <v>'2173','111','23.66'</v>
      </c>
    </row>
    <row r="1880" spans="1:5" x14ac:dyDescent="0.25">
      <c r="A1880">
        <v>414</v>
      </c>
      <c r="B1880">
        <v>425</v>
      </c>
      <c r="C1880" t="str" cm="1">
        <f t="array" aca="1" ref="C1880" ca="1">INDEX(Price!$B:$B, RANDBETWEEN(2, COUNTA(Price!$B:$B)))</f>
        <v>89.75</v>
      </c>
      <c r="E1880" t="str">
        <f t="shared" ca="1" si="29"/>
        <v>'414','425','89.75'</v>
      </c>
    </row>
    <row r="1881" spans="1:5" x14ac:dyDescent="0.25">
      <c r="A1881">
        <v>758</v>
      </c>
      <c r="B1881">
        <v>293</v>
      </c>
      <c r="C1881" t="str" cm="1">
        <f t="array" aca="1" ref="C1881" ca="1">INDEX(Price!$B:$B, RANDBETWEEN(2, COUNTA(Price!$B:$B)))</f>
        <v>39.93</v>
      </c>
      <c r="E1881" t="str">
        <f t="shared" ca="1" si="29"/>
        <v>'758','293','39.93'</v>
      </c>
    </row>
    <row r="1882" spans="1:5" x14ac:dyDescent="0.25">
      <c r="A1882">
        <v>1389</v>
      </c>
      <c r="B1882">
        <v>295</v>
      </c>
      <c r="C1882" t="str" cm="1">
        <f t="array" aca="1" ref="C1882" ca="1">INDEX(Price!$B:$B, RANDBETWEEN(2, COUNTA(Price!$B:$B)))</f>
        <v>1.32</v>
      </c>
      <c r="E1882" t="str">
        <f t="shared" ca="1" si="29"/>
        <v>'1389','295','1.32'</v>
      </c>
    </row>
    <row r="1883" spans="1:5" x14ac:dyDescent="0.25">
      <c r="A1883">
        <v>899</v>
      </c>
      <c r="B1883">
        <v>291</v>
      </c>
      <c r="C1883" t="str" cm="1">
        <f t="array" aca="1" ref="C1883" ca="1">INDEX(Price!$B:$B, RANDBETWEEN(2, COUNTA(Price!$B:$B)))</f>
        <v>42.05</v>
      </c>
      <c r="E1883" t="str">
        <f t="shared" ca="1" si="29"/>
        <v>'899','291','42.05'</v>
      </c>
    </row>
    <row r="1884" spans="1:5" x14ac:dyDescent="0.25">
      <c r="A1884">
        <v>2151</v>
      </c>
      <c r="B1884">
        <v>520</v>
      </c>
      <c r="C1884" t="str" cm="1">
        <f t="array" aca="1" ref="C1884" ca="1">INDEX(Price!$B:$B, RANDBETWEEN(2, COUNTA(Price!$B:$B)))</f>
        <v>39.06</v>
      </c>
      <c r="E1884" t="str">
        <f t="shared" ca="1" si="29"/>
        <v>'2151','520','39.06'</v>
      </c>
    </row>
    <row r="1885" spans="1:5" x14ac:dyDescent="0.25">
      <c r="A1885">
        <v>632</v>
      </c>
      <c r="B1885">
        <v>307</v>
      </c>
      <c r="C1885" t="str" cm="1">
        <f t="array" aca="1" ref="C1885" ca="1">INDEX(Price!$B:$B, RANDBETWEEN(2, COUNTA(Price!$B:$B)))</f>
        <v>54.64</v>
      </c>
      <c r="E1885" t="str">
        <f t="shared" ca="1" si="29"/>
        <v>'632','307','54.64'</v>
      </c>
    </row>
    <row r="1886" spans="1:5" x14ac:dyDescent="0.25">
      <c r="A1886">
        <v>1477</v>
      </c>
      <c r="B1886">
        <v>529</v>
      </c>
      <c r="C1886" t="str" cm="1">
        <f t="array" aca="1" ref="C1886" ca="1">INDEX(Price!$B:$B, RANDBETWEEN(2, COUNTA(Price!$B:$B)))</f>
        <v>46.55</v>
      </c>
      <c r="E1886" t="str">
        <f t="shared" ca="1" si="29"/>
        <v>'1477','529','46.55'</v>
      </c>
    </row>
    <row r="1887" spans="1:5" x14ac:dyDescent="0.25">
      <c r="A1887">
        <v>408</v>
      </c>
      <c r="B1887">
        <v>558</v>
      </c>
      <c r="C1887" t="str" cm="1">
        <f t="array" aca="1" ref="C1887" ca="1">INDEX(Price!$B:$B, RANDBETWEEN(2, COUNTA(Price!$B:$B)))</f>
        <v>4.75</v>
      </c>
      <c r="E1887" t="str">
        <f t="shared" ca="1" si="29"/>
        <v>'408','558','4.75'</v>
      </c>
    </row>
    <row r="1888" spans="1:5" x14ac:dyDescent="0.25">
      <c r="A1888">
        <v>1029</v>
      </c>
      <c r="B1888">
        <v>572</v>
      </c>
      <c r="C1888" t="str" cm="1">
        <f t="array" aca="1" ref="C1888" ca="1">INDEX(Price!$B:$B, RANDBETWEEN(2, COUNTA(Price!$B:$B)))</f>
        <v>10.38</v>
      </c>
      <c r="E1888" t="str">
        <f t="shared" ca="1" si="29"/>
        <v>'1029','572','10.38'</v>
      </c>
    </row>
    <row r="1889" spans="1:5" x14ac:dyDescent="0.25">
      <c r="A1889">
        <v>489</v>
      </c>
      <c r="B1889">
        <v>160</v>
      </c>
      <c r="C1889" t="str" cm="1">
        <f t="array" aca="1" ref="C1889" ca="1">INDEX(Price!$B:$B, RANDBETWEEN(2, COUNTA(Price!$B:$B)))</f>
        <v>18.03</v>
      </c>
      <c r="E1889" t="str">
        <f t="shared" ca="1" si="29"/>
        <v>'489','160','18.03'</v>
      </c>
    </row>
    <row r="1890" spans="1:5" x14ac:dyDescent="0.25">
      <c r="A1890">
        <v>1382</v>
      </c>
      <c r="B1890">
        <v>347</v>
      </c>
      <c r="C1890" t="str" cm="1">
        <f t="array" aca="1" ref="C1890" ca="1">INDEX(Price!$B:$B, RANDBETWEEN(2, COUNTA(Price!$B:$B)))</f>
        <v>60.41</v>
      </c>
      <c r="E1890" t="str">
        <f t="shared" ca="1" si="29"/>
        <v>'1382','347','60.41'</v>
      </c>
    </row>
    <row r="1891" spans="1:5" x14ac:dyDescent="0.25">
      <c r="A1891">
        <v>997</v>
      </c>
      <c r="B1891">
        <v>436</v>
      </c>
      <c r="C1891" t="str" cm="1">
        <f t="array" aca="1" ref="C1891" ca="1">INDEX(Price!$B:$B, RANDBETWEEN(2, COUNTA(Price!$B:$B)))</f>
        <v>68.89</v>
      </c>
      <c r="E1891" t="str">
        <f t="shared" ca="1" si="29"/>
        <v>'997','436','68.89'</v>
      </c>
    </row>
    <row r="1892" spans="1:5" x14ac:dyDescent="0.25">
      <c r="A1892">
        <v>1437</v>
      </c>
      <c r="B1892">
        <v>397</v>
      </c>
      <c r="C1892" t="str" cm="1">
        <f t="array" aca="1" ref="C1892" ca="1">INDEX(Price!$B:$B, RANDBETWEEN(2, COUNTA(Price!$B:$B)))</f>
        <v>12.31</v>
      </c>
      <c r="E1892" t="str">
        <f t="shared" ca="1" si="29"/>
        <v>'1437','397','12.31'</v>
      </c>
    </row>
    <row r="1893" spans="1:5" x14ac:dyDescent="0.25">
      <c r="A1893">
        <v>975</v>
      </c>
      <c r="B1893">
        <v>133</v>
      </c>
      <c r="C1893" t="str" cm="1">
        <f t="array" aca="1" ref="C1893" ca="1">INDEX(Price!$B:$B, RANDBETWEEN(2, COUNTA(Price!$B:$B)))</f>
        <v>50.44</v>
      </c>
      <c r="E1893" t="str">
        <f t="shared" ca="1" si="29"/>
        <v>'975','133','50.44'</v>
      </c>
    </row>
    <row r="1894" spans="1:5" x14ac:dyDescent="0.25">
      <c r="A1894">
        <v>962</v>
      </c>
      <c r="B1894">
        <v>258</v>
      </c>
      <c r="C1894" t="str" cm="1">
        <f t="array" aca="1" ref="C1894" ca="1">INDEX(Price!$B:$B, RANDBETWEEN(2, COUNTA(Price!$B:$B)))</f>
        <v>37.07</v>
      </c>
      <c r="E1894" t="str">
        <f t="shared" ca="1" si="29"/>
        <v>'962','258','37.07'</v>
      </c>
    </row>
    <row r="1895" spans="1:5" x14ac:dyDescent="0.25">
      <c r="A1895">
        <v>684</v>
      </c>
      <c r="B1895">
        <v>228</v>
      </c>
      <c r="C1895" t="str" cm="1">
        <f t="array" aca="1" ref="C1895" ca="1">INDEX(Price!$B:$B, RANDBETWEEN(2, COUNTA(Price!$B:$B)))</f>
        <v>38.85</v>
      </c>
      <c r="E1895" t="str">
        <f t="shared" ca="1" si="29"/>
        <v>'684','228','38.85'</v>
      </c>
    </row>
    <row r="1896" spans="1:5" x14ac:dyDescent="0.25">
      <c r="A1896">
        <v>1315</v>
      </c>
      <c r="B1896">
        <v>209</v>
      </c>
      <c r="C1896" t="str" cm="1">
        <f t="array" aca="1" ref="C1896" ca="1">INDEX(Price!$B:$B, RANDBETWEEN(2, COUNTA(Price!$B:$B)))</f>
        <v>16.69</v>
      </c>
      <c r="E1896" t="str">
        <f t="shared" ca="1" si="29"/>
        <v>'1315','209','16.69'</v>
      </c>
    </row>
    <row r="1897" spans="1:5" x14ac:dyDescent="0.25">
      <c r="A1897">
        <v>383</v>
      </c>
      <c r="B1897">
        <v>552</v>
      </c>
      <c r="C1897" t="str" cm="1">
        <f t="array" aca="1" ref="C1897" ca="1">INDEX(Price!$B:$B, RANDBETWEEN(2, COUNTA(Price!$B:$B)))</f>
        <v>22.35</v>
      </c>
      <c r="E1897" t="str">
        <f t="shared" ca="1" si="29"/>
        <v>'383','552','22.35'</v>
      </c>
    </row>
    <row r="1898" spans="1:5" x14ac:dyDescent="0.25">
      <c r="A1898">
        <v>1149</v>
      </c>
      <c r="B1898">
        <v>281</v>
      </c>
      <c r="C1898" t="str" cm="1">
        <f t="array" aca="1" ref="C1898" ca="1">INDEX(Price!$B:$B, RANDBETWEEN(2, COUNTA(Price!$B:$B)))</f>
        <v>94.59</v>
      </c>
      <c r="E1898" t="str">
        <f t="shared" ca="1" si="29"/>
        <v>'1149','281','94.59'</v>
      </c>
    </row>
    <row r="1899" spans="1:5" x14ac:dyDescent="0.25">
      <c r="A1899">
        <v>1591</v>
      </c>
      <c r="B1899">
        <v>484</v>
      </c>
      <c r="C1899" t="str" cm="1">
        <f t="array" aca="1" ref="C1899" ca="1">INDEX(Price!$B:$B, RANDBETWEEN(2, COUNTA(Price!$B:$B)))</f>
        <v>98.20</v>
      </c>
      <c r="E1899" t="str">
        <f t="shared" ca="1" si="29"/>
        <v>'1591','484','98.20'</v>
      </c>
    </row>
    <row r="1900" spans="1:5" x14ac:dyDescent="0.25">
      <c r="A1900">
        <v>1370</v>
      </c>
      <c r="B1900">
        <v>166</v>
      </c>
      <c r="C1900" t="str" cm="1">
        <f t="array" aca="1" ref="C1900" ca="1">INDEX(Price!$B:$B, RANDBETWEEN(2, COUNTA(Price!$B:$B)))</f>
        <v>50.40</v>
      </c>
      <c r="E1900" t="str">
        <f t="shared" ca="1" si="29"/>
        <v>'1370','166','50.40'</v>
      </c>
    </row>
    <row r="1901" spans="1:5" x14ac:dyDescent="0.25">
      <c r="A1901">
        <v>1733</v>
      </c>
      <c r="B1901">
        <v>527</v>
      </c>
      <c r="C1901" t="str" cm="1">
        <f t="array" aca="1" ref="C1901" ca="1">INDEX(Price!$B:$B, RANDBETWEEN(2, COUNTA(Price!$B:$B)))</f>
        <v>90.85</v>
      </c>
      <c r="E1901" t="str">
        <f t="shared" ca="1" si="29"/>
        <v>'1733','527','90.85'</v>
      </c>
    </row>
    <row r="1902" spans="1:5" x14ac:dyDescent="0.25">
      <c r="A1902">
        <v>1033</v>
      </c>
      <c r="B1902">
        <v>210</v>
      </c>
      <c r="C1902" t="str" cm="1">
        <f t="array" aca="1" ref="C1902" ca="1">INDEX(Price!$B:$B, RANDBETWEEN(2, COUNTA(Price!$B:$B)))</f>
        <v>28.47</v>
      </c>
      <c r="E1902" t="str">
        <f t="shared" ca="1" si="29"/>
        <v>'1033','210','28.47'</v>
      </c>
    </row>
    <row r="1903" spans="1:5" x14ac:dyDescent="0.25">
      <c r="A1903">
        <v>1164</v>
      </c>
      <c r="B1903">
        <v>225</v>
      </c>
      <c r="C1903" t="str" cm="1">
        <f t="array" aca="1" ref="C1903" ca="1">INDEX(Price!$B:$B, RANDBETWEEN(2, COUNTA(Price!$B:$B)))</f>
        <v>69.87</v>
      </c>
      <c r="E1903" t="str">
        <f t="shared" ca="1" si="29"/>
        <v>'1164','225','69.87'</v>
      </c>
    </row>
    <row r="1904" spans="1:5" x14ac:dyDescent="0.25">
      <c r="A1904">
        <v>111</v>
      </c>
      <c r="B1904">
        <v>511</v>
      </c>
      <c r="C1904" t="str" cm="1">
        <f t="array" aca="1" ref="C1904" ca="1">INDEX(Price!$B:$B, RANDBETWEEN(2, COUNTA(Price!$B:$B)))</f>
        <v>62.61</v>
      </c>
      <c r="E1904" t="str">
        <f t="shared" ca="1" si="29"/>
        <v>'111','511','62.61'</v>
      </c>
    </row>
    <row r="1905" spans="1:5" x14ac:dyDescent="0.25">
      <c r="A1905">
        <v>2126</v>
      </c>
      <c r="B1905">
        <v>301</v>
      </c>
      <c r="C1905" t="str" cm="1">
        <f t="array" aca="1" ref="C1905" ca="1">INDEX(Price!$B:$B, RANDBETWEEN(2, COUNTA(Price!$B:$B)))</f>
        <v>42.26</v>
      </c>
      <c r="E1905" t="str">
        <f t="shared" ca="1" si="29"/>
        <v>'2126','301','42.26'</v>
      </c>
    </row>
    <row r="1906" spans="1:5" x14ac:dyDescent="0.25">
      <c r="A1906">
        <v>1117</v>
      </c>
      <c r="B1906">
        <v>118</v>
      </c>
      <c r="C1906" t="str" cm="1">
        <f t="array" aca="1" ref="C1906" ca="1">INDEX(Price!$B:$B, RANDBETWEEN(2, COUNTA(Price!$B:$B)))</f>
        <v>94.73</v>
      </c>
      <c r="E1906" t="str">
        <f t="shared" ca="1" si="29"/>
        <v>'1117','118','94.73'</v>
      </c>
    </row>
    <row r="1907" spans="1:5" x14ac:dyDescent="0.25">
      <c r="A1907">
        <v>1395</v>
      </c>
      <c r="B1907">
        <v>35</v>
      </c>
      <c r="C1907" t="str" cm="1">
        <f t="array" aca="1" ref="C1907" ca="1">INDEX(Price!$B:$B, RANDBETWEEN(2, COUNTA(Price!$B:$B)))</f>
        <v>86.56</v>
      </c>
      <c r="E1907" t="str">
        <f t="shared" ca="1" si="29"/>
        <v>'1395','35','86.56'</v>
      </c>
    </row>
    <row r="1908" spans="1:5" x14ac:dyDescent="0.25">
      <c r="A1908">
        <v>1045</v>
      </c>
      <c r="B1908">
        <v>153</v>
      </c>
      <c r="C1908" t="str" cm="1">
        <f t="array" aca="1" ref="C1908" ca="1">INDEX(Price!$B:$B, RANDBETWEEN(2, COUNTA(Price!$B:$B)))</f>
        <v>53.77</v>
      </c>
      <c r="E1908" t="str">
        <f t="shared" ca="1" si="29"/>
        <v>'1045','153','53.77'</v>
      </c>
    </row>
    <row r="1909" spans="1:5" x14ac:dyDescent="0.25">
      <c r="A1909">
        <v>1816</v>
      </c>
      <c r="B1909">
        <v>197</v>
      </c>
      <c r="C1909" t="str" cm="1">
        <f t="array" aca="1" ref="C1909" ca="1">INDEX(Price!$B:$B, RANDBETWEEN(2, COUNTA(Price!$B:$B)))</f>
        <v>54.05</v>
      </c>
      <c r="E1909" t="str">
        <f t="shared" ca="1" si="29"/>
        <v>'1816','197','54.05'</v>
      </c>
    </row>
    <row r="1910" spans="1:5" x14ac:dyDescent="0.25">
      <c r="A1910">
        <v>888</v>
      </c>
      <c r="B1910">
        <v>441</v>
      </c>
      <c r="C1910" t="str" cm="1">
        <f t="array" aca="1" ref="C1910" ca="1">INDEX(Price!$B:$B, RANDBETWEEN(2, COUNTA(Price!$B:$B)))</f>
        <v>79.96</v>
      </c>
      <c r="E1910" t="str">
        <f t="shared" ca="1" si="29"/>
        <v>'888','441','79.96'</v>
      </c>
    </row>
    <row r="1911" spans="1:5" x14ac:dyDescent="0.25">
      <c r="A1911">
        <v>1091</v>
      </c>
      <c r="B1911">
        <v>170</v>
      </c>
      <c r="C1911" t="str" cm="1">
        <f t="array" aca="1" ref="C1911" ca="1">INDEX(Price!$B:$B, RANDBETWEEN(2, COUNTA(Price!$B:$B)))</f>
        <v>83.26</v>
      </c>
      <c r="E1911" t="str">
        <f t="shared" ca="1" si="29"/>
        <v>'1091','170','83.26'</v>
      </c>
    </row>
    <row r="1912" spans="1:5" x14ac:dyDescent="0.25">
      <c r="A1912">
        <v>621</v>
      </c>
      <c r="B1912">
        <v>161</v>
      </c>
      <c r="C1912" t="str" cm="1">
        <f t="array" aca="1" ref="C1912" ca="1">INDEX(Price!$B:$B, RANDBETWEEN(2, COUNTA(Price!$B:$B)))</f>
        <v>46.70</v>
      </c>
      <c r="E1912" t="str">
        <f t="shared" ca="1" si="29"/>
        <v>'621','161','46.70'</v>
      </c>
    </row>
    <row r="1913" spans="1:5" x14ac:dyDescent="0.25">
      <c r="A1913">
        <v>1204</v>
      </c>
      <c r="B1913">
        <v>237</v>
      </c>
      <c r="C1913" t="str" cm="1">
        <f t="array" aca="1" ref="C1913" ca="1">INDEX(Price!$B:$B, RANDBETWEEN(2, COUNTA(Price!$B:$B)))</f>
        <v>47.64</v>
      </c>
      <c r="E1913" t="str">
        <f t="shared" ca="1" si="29"/>
        <v>'1204','237','47.64'</v>
      </c>
    </row>
    <row r="1914" spans="1:5" x14ac:dyDescent="0.25">
      <c r="A1914">
        <v>875</v>
      </c>
      <c r="B1914">
        <v>350</v>
      </c>
      <c r="C1914" t="str" cm="1">
        <f t="array" aca="1" ref="C1914" ca="1">INDEX(Price!$B:$B, RANDBETWEEN(2, COUNTA(Price!$B:$B)))</f>
        <v>6.00</v>
      </c>
      <c r="E1914" t="str">
        <f t="shared" ca="1" si="29"/>
        <v>'875','350','6.00'</v>
      </c>
    </row>
    <row r="1915" spans="1:5" x14ac:dyDescent="0.25">
      <c r="A1915">
        <v>1187</v>
      </c>
      <c r="B1915">
        <v>183</v>
      </c>
      <c r="C1915" t="str" cm="1">
        <f t="array" aca="1" ref="C1915" ca="1">INDEX(Price!$B:$B, RANDBETWEEN(2, COUNTA(Price!$B:$B)))</f>
        <v>68.04</v>
      </c>
      <c r="E1915" t="str">
        <f t="shared" ca="1" si="29"/>
        <v>'1187','183','68.04'</v>
      </c>
    </row>
    <row r="1916" spans="1:5" x14ac:dyDescent="0.25">
      <c r="A1916">
        <v>1559</v>
      </c>
      <c r="B1916">
        <v>392</v>
      </c>
      <c r="C1916" t="str" cm="1">
        <f t="array" aca="1" ref="C1916" ca="1">INDEX(Price!$B:$B, RANDBETWEEN(2, COUNTA(Price!$B:$B)))</f>
        <v>65.79</v>
      </c>
      <c r="E1916" t="str">
        <f t="shared" ca="1" si="29"/>
        <v>'1559','392','65.79'</v>
      </c>
    </row>
    <row r="1917" spans="1:5" x14ac:dyDescent="0.25">
      <c r="A1917">
        <v>1337</v>
      </c>
      <c r="B1917">
        <v>54</v>
      </c>
      <c r="C1917" t="str" cm="1">
        <f t="array" aca="1" ref="C1917" ca="1">INDEX(Price!$B:$B, RANDBETWEEN(2, COUNTA(Price!$B:$B)))</f>
        <v>22.37</v>
      </c>
      <c r="E1917" t="str">
        <f t="shared" ca="1" si="29"/>
        <v>'1337','54','22.37'</v>
      </c>
    </row>
    <row r="1918" spans="1:5" x14ac:dyDescent="0.25">
      <c r="A1918">
        <v>831</v>
      </c>
      <c r="B1918">
        <v>339</v>
      </c>
      <c r="C1918" t="str" cm="1">
        <f t="array" aca="1" ref="C1918" ca="1">INDEX(Price!$B:$B, RANDBETWEEN(2, COUNTA(Price!$B:$B)))</f>
        <v>89.91</v>
      </c>
      <c r="E1918" t="str">
        <f t="shared" ca="1" si="29"/>
        <v>'831','339','89.91'</v>
      </c>
    </row>
    <row r="1919" spans="1:5" x14ac:dyDescent="0.25">
      <c r="A1919">
        <v>728</v>
      </c>
      <c r="B1919">
        <v>126</v>
      </c>
      <c r="C1919" t="str" cm="1">
        <f t="array" aca="1" ref="C1919" ca="1">INDEX(Price!$B:$B, RANDBETWEEN(2, COUNTA(Price!$B:$B)))</f>
        <v>27.04</v>
      </c>
      <c r="E1919" t="str">
        <f t="shared" ca="1" si="29"/>
        <v>'728','126','27.04'</v>
      </c>
    </row>
    <row r="1920" spans="1:5" x14ac:dyDescent="0.25">
      <c r="A1920">
        <v>1391</v>
      </c>
      <c r="B1920">
        <v>176</v>
      </c>
      <c r="C1920" t="str" cm="1">
        <f t="array" aca="1" ref="C1920" ca="1">INDEX(Price!$B:$B, RANDBETWEEN(2, COUNTA(Price!$B:$B)))</f>
        <v>5.93</v>
      </c>
      <c r="E1920" t="str">
        <f t="shared" ca="1" si="29"/>
        <v>'1391','176','5.93'</v>
      </c>
    </row>
    <row r="1921" spans="1:5" x14ac:dyDescent="0.25">
      <c r="A1921">
        <v>1012</v>
      </c>
      <c r="B1921">
        <v>423</v>
      </c>
      <c r="C1921" t="str" cm="1">
        <f t="array" aca="1" ref="C1921" ca="1">INDEX(Price!$B:$B, RANDBETWEEN(2, COUNTA(Price!$B:$B)))</f>
        <v>60.41</v>
      </c>
      <c r="E1921" t="str">
        <f t="shared" ca="1" si="29"/>
        <v>'1012','423','60.41'</v>
      </c>
    </row>
    <row r="1922" spans="1:5" x14ac:dyDescent="0.25">
      <c r="A1922">
        <v>7</v>
      </c>
      <c r="B1922">
        <v>235</v>
      </c>
      <c r="C1922" t="str" cm="1">
        <f t="array" aca="1" ref="C1922" ca="1">INDEX(Price!$B:$B, RANDBETWEEN(2, COUNTA(Price!$B:$B)))</f>
        <v>72.56</v>
      </c>
      <c r="E1922" t="str">
        <f t="shared" ca="1" si="29"/>
        <v>'7','235','72.56'</v>
      </c>
    </row>
    <row r="1923" spans="1:5" x14ac:dyDescent="0.25">
      <c r="A1923">
        <v>470</v>
      </c>
      <c r="B1923">
        <v>110</v>
      </c>
      <c r="C1923" t="str" cm="1">
        <f t="array" aca="1" ref="C1923" ca="1">INDEX(Price!$B:$B, RANDBETWEEN(2, COUNTA(Price!$B:$B)))</f>
        <v>18.75</v>
      </c>
      <c r="E1923" t="str">
        <f t="shared" ref="E1923:E1986" ca="1" si="30">_xlfn.CONCAT("'",A1923,"'",",","'",B1923,"'",",","'",C1923,"'")</f>
        <v>'470','110','18.75'</v>
      </c>
    </row>
    <row r="1924" spans="1:5" x14ac:dyDescent="0.25">
      <c r="A1924">
        <v>1192</v>
      </c>
      <c r="B1924">
        <v>8</v>
      </c>
      <c r="C1924" t="str" cm="1">
        <f t="array" aca="1" ref="C1924" ca="1">INDEX(Price!$B:$B, RANDBETWEEN(2, COUNTA(Price!$B:$B)))</f>
        <v>74.56</v>
      </c>
      <c r="E1924" t="str">
        <f t="shared" ca="1" si="30"/>
        <v>'1192','8','74.56'</v>
      </c>
    </row>
    <row r="1925" spans="1:5" x14ac:dyDescent="0.25">
      <c r="A1925">
        <v>2014</v>
      </c>
      <c r="B1925">
        <v>376</v>
      </c>
      <c r="C1925" t="str" cm="1">
        <f t="array" aca="1" ref="C1925" ca="1">INDEX(Price!$B:$B, RANDBETWEEN(2, COUNTA(Price!$B:$B)))</f>
        <v>59.57</v>
      </c>
      <c r="E1925" t="str">
        <f t="shared" ca="1" si="30"/>
        <v>'2014','376','59.57'</v>
      </c>
    </row>
    <row r="1926" spans="1:5" x14ac:dyDescent="0.25">
      <c r="A1926">
        <v>1463</v>
      </c>
      <c r="B1926">
        <v>142</v>
      </c>
      <c r="C1926" t="str" cm="1">
        <f t="array" aca="1" ref="C1926" ca="1">INDEX(Price!$B:$B, RANDBETWEEN(2, COUNTA(Price!$B:$B)))</f>
        <v>41.22</v>
      </c>
      <c r="E1926" t="str">
        <f t="shared" ca="1" si="30"/>
        <v>'1463','142','41.22'</v>
      </c>
    </row>
    <row r="1927" spans="1:5" x14ac:dyDescent="0.25">
      <c r="A1927">
        <v>1106</v>
      </c>
      <c r="B1927">
        <v>339</v>
      </c>
      <c r="C1927" t="str" cm="1">
        <f t="array" aca="1" ref="C1927" ca="1">INDEX(Price!$B:$B, RANDBETWEEN(2, COUNTA(Price!$B:$B)))</f>
        <v>15.37</v>
      </c>
      <c r="E1927" t="str">
        <f t="shared" ca="1" si="30"/>
        <v>'1106','339','15.37'</v>
      </c>
    </row>
    <row r="1928" spans="1:5" x14ac:dyDescent="0.25">
      <c r="A1928">
        <v>1864</v>
      </c>
      <c r="B1928">
        <v>255</v>
      </c>
      <c r="C1928" t="str" cm="1">
        <f t="array" aca="1" ref="C1928" ca="1">INDEX(Price!$B:$B, RANDBETWEEN(2, COUNTA(Price!$B:$B)))</f>
        <v>16.69</v>
      </c>
      <c r="E1928" t="str">
        <f t="shared" ca="1" si="30"/>
        <v>'1864','255','16.69'</v>
      </c>
    </row>
    <row r="1929" spans="1:5" x14ac:dyDescent="0.25">
      <c r="A1929">
        <v>1333</v>
      </c>
      <c r="B1929">
        <v>437</v>
      </c>
      <c r="C1929" t="str" cm="1">
        <f t="array" aca="1" ref="C1929" ca="1">INDEX(Price!$B:$B, RANDBETWEEN(2, COUNTA(Price!$B:$B)))</f>
        <v>55.42</v>
      </c>
      <c r="E1929" t="str">
        <f t="shared" ca="1" si="30"/>
        <v>'1333','437','55.42'</v>
      </c>
    </row>
    <row r="1930" spans="1:5" x14ac:dyDescent="0.25">
      <c r="A1930">
        <v>2145</v>
      </c>
      <c r="B1930">
        <v>304</v>
      </c>
      <c r="C1930" t="str" cm="1">
        <f t="array" aca="1" ref="C1930" ca="1">INDEX(Price!$B:$B, RANDBETWEEN(2, COUNTA(Price!$B:$B)))</f>
        <v>10.35</v>
      </c>
      <c r="E1930" t="str">
        <f t="shared" ca="1" si="30"/>
        <v>'2145','304','10.35'</v>
      </c>
    </row>
    <row r="1931" spans="1:5" x14ac:dyDescent="0.25">
      <c r="A1931">
        <v>735</v>
      </c>
      <c r="B1931">
        <v>425</v>
      </c>
      <c r="C1931" t="str" cm="1">
        <f t="array" aca="1" ref="C1931" ca="1">INDEX(Price!$B:$B, RANDBETWEEN(2, COUNTA(Price!$B:$B)))</f>
        <v>39.06</v>
      </c>
      <c r="E1931" t="str">
        <f t="shared" ca="1" si="30"/>
        <v>'735','425','39.06'</v>
      </c>
    </row>
    <row r="1932" spans="1:5" x14ac:dyDescent="0.25">
      <c r="A1932">
        <v>1988</v>
      </c>
      <c r="B1932">
        <v>31</v>
      </c>
      <c r="C1932" t="str" cm="1">
        <f t="array" aca="1" ref="C1932" ca="1">INDEX(Price!$B:$B, RANDBETWEEN(2, COUNTA(Price!$B:$B)))</f>
        <v>15.00</v>
      </c>
      <c r="E1932" t="str">
        <f t="shared" ca="1" si="30"/>
        <v>'1988','31','15.00'</v>
      </c>
    </row>
    <row r="1933" spans="1:5" x14ac:dyDescent="0.25">
      <c r="A1933">
        <v>2043</v>
      </c>
      <c r="B1933">
        <v>518</v>
      </c>
      <c r="C1933" t="str" cm="1">
        <f t="array" aca="1" ref="C1933" ca="1">INDEX(Price!$B:$B, RANDBETWEEN(2, COUNTA(Price!$B:$B)))</f>
        <v>78.21</v>
      </c>
      <c r="E1933" t="str">
        <f t="shared" ca="1" si="30"/>
        <v>'2043','518','78.21'</v>
      </c>
    </row>
    <row r="1934" spans="1:5" x14ac:dyDescent="0.25">
      <c r="A1934">
        <v>1926</v>
      </c>
      <c r="B1934">
        <v>237</v>
      </c>
      <c r="C1934" t="str" cm="1">
        <f t="array" aca="1" ref="C1934" ca="1">INDEX(Price!$B:$B, RANDBETWEEN(2, COUNTA(Price!$B:$B)))</f>
        <v>3.46</v>
      </c>
      <c r="E1934" t="str">
        <f t="shared" ca="1" si="30"/>
        <v>'1926','237','3.46'</v>
      </c>
    </row>
    <row r="1935" spans="1:5" x14ac:dyDescent="0.25">
      <c r="A1935">
        <v>149</v>
      </c>
      <c r="B1935">
        <v>206</v>
      </c>
      <c r="C1935" t="str" cm="1">
        <f t="array" aca="1" ref="C1935" ca="1">INDEX(Price!$B:$B, RANDBETWEEN(2, COUNTA(Price!$B:$B)))</f>
        <v>19.95</v>
      </c>
      <c r="E1935" t="str">
        <f t="shared" ca="1" si="30"/>
        <v>'149','206','19.95'</v>
      </c>
    </row>
    <row r="1936" spans="1:5" x14ac:dyDescent="0.25">
      <c r="A1936">
        <v>506</v>
      </c>
      <c r="B1936">
        <v>39</v>
      </c>
      <c r="C1936" t="str" cm="1">
        <f t="array" aca="1" ref="C1936" ca="1">INDEX(Price!$B:$B, RANDBETWEEN(2, COUNTA(Price!$B:$B)))</f>
        <v>14.68</v>
      </c>
      <c r="E1936" t="str">
        <f t="shared" ca="1" si="30"/>
        <v>'506','39','14.68'</v>
      </c>
    </row>
    <row r="1937" spans="1:5" x14ac:dyDescent="0.25">
      <c r="A1937">
        <v>1140</v>
      </c>
      <c r="B1937">
        <v>401</v>
      </c>
      <c r="C1937" t="str" cm="1">
        <f t="array" aca="1" ref="C1937" ca="1">INDEX(Price!$B:$B, RANDBETWEEN(2, COUNTA(Price!$B:$B)))</f>
        <v>11.12</v>
      </c>
      <c r="E1937" t="str">
        <f t="shared" ca="1" si="30"/>
        <v>'1140','401','11.12'</v>
      </c>
    </row>
    <row r="1938" spans="1:5" x14ac:dyDescent="0.25">
      <c r="A1938">
        <v>1717</v>
      </c>
      <c r="B1938">
        <v>100</v>
      </c>
      <c r="C1938" t="str" cm="1">
        <f t="array" aca="1" ref="C1938" ca="1">INDEX(Price!$B:$B, RANDBETWEEN(2, COUNTA(Price!$B:$B)))</f>
        <v>38.63</v>
      </c>
      <c r="E1938" t="str">
        <f t="shared" ca="1" si="30"/>
        <v>'1717','100','38.63'</v>
      </c>
    </row>
    <row r="1939" spans="1:5" x14ac:dyDescent="0.25">
      <c r="A1939">
        <v>596</v>
      </c>
      <c r="B1939">
        <v>213</v>
      </c>
      <c r="C1939" t="str" cm="1">
        <f t="array" aca="1" ref="C1939" ca="1">INDEX(Price!$B:$B, RANDBETWEEN(2, COUNTA(Price!$B:$B)))</f>
        <v>91.54</v>
      </c>
      <c r="E1939" t="str">
        <f t="shared" ca="1" si="30"/>
        <v>'596','213','91.54'</v>
      </c>
    </row>
    <row r="1940" spans="1:5" x14ac:dyDescent="0.25">
      <c r="A1940">
        <v>1172</v>
      </c>
      <c r="B1940">
        <v>125</v>
      </c>
      <c r="C1940" t="str" cm="1">
        <f t="array" aca="1" ref="C1940" ca="1">INDEX(Price!$B:$B, RANDBETWEEN(2, COUNTA(Price!$B:$B)))</f>
        <v>47.62</v>
      </c>
      <c r="E1940" t="str">
        <f t="shared" ca="1" si="30"/>
        <v>'1172','125','47.62'</v>
      </c>
    </row>
    <row r="1941" spans="1:5" x14ac:dyDescent="0.25">
      <c r="A1941">
        <v>631</v>
      </c>
      <c r="B1941">
        <v>425</v>
      </c>
      <c r="C1941" t="str" cm="1">
        <f t="array" aca="1" ref="C1941" ca="1">INDEX(Price!$B:$B, RANDBETWEEN(2, COUNTA(Price!$B:$B)))</f>
        <v>89.62</v>
      </c>
      <c r="E1941" t="str">
        <f t="shared" ca="1" si="30"/>
        <v>'631','425','89.62'</v>
      </c>
    </row>
    <row r="1942" spans="1:5" x14ac:dyDescent="0.25">
      <c r="A1942">
        <v>1171</v>
      </c>
      <c r="B1942">
        <v>105</v>
      </c>
      <c r="C1942" t="str" cm="1">
        <f t="array" aca="1" ref="C1942" ca="1">INDEX(Price!$B:$B, RANDBETWEEN(2, COUNTA(Price!$B:$B)))</f>
        <v>67.39</v>
      </c>
      <c r="E1942" t="str">
        <f t="shared" ca="1" si="30"/>
        <v>'1171','105','67.39'</v>
      </c>
    </row>
    <row r="1943" spans="1:5" x14ac:dyDescent="0.25">
      <c r="A1943">
        <v>1469</v>
      </c>
      <c r="B1943">
        <v>549</v>
      </c>
      <c r="C1943" t="str" cm="1">
        <f t="array" aca="1" ref="C1943" ca="1">INDEX(Price!$B:$B, RANDBETWEEN(2, COUNTA(Price!$B:$B)))</f>
        <v>95.75</v>
      </c>
      <c r="E1943" t="str">
        <f t="shared" ca="1" si="30"/>
        <v>'1469','549','95.75'</v>
      </c>
    </row>
    <row r="1944" spans="1:5" x14ac:dyDescent="0.25">
      <c r="A1944">
        <v>231</v>
      </c>
      <c r="B1944">
        <v>18</v>
      </c>
      <c r="C1944" t="str" cm="1">
        <f t="array" aca="1" ref="C1944" ca="1">INDEX(Price!$B:$B, RANDBETWEEN(2, COUNTA(Price!$B:$B)))</f>
        <v>70.50</v>
      </c>
      <c r="E1944" t="str">
        <f t="shared" ca="1" si="30"/>
        <v>'231','18','70.50'</v>
      </c>
    </row>
    <row r="1945" spans="1:5" x14ac:dyDescent="0.25">
      <c r="A1945">
        <v>1209</v>
      </c>
      <c r="B1945">
        <v>483</v>
      </c>
      <c r="C1945" t="str" cm="1">
        <f t="array" aca="1" ref="C1945" ca="1">INDEX(Price!$B:$B, RANDBETWEEN(2, COUNTA(Price!$B:$B)))</f>
        <v>66.93</v>
      </c>
      <c r="E1945" t="str">
        <f t="shared" ca="1" si="30"/>
        <v>'1209','483','66.93'</v>
      </c>
    </row>
    <row r="1946" spans="1:5" x14ac:dyDescent="0.25">
      <c r="A1946">
        <v>945</v>
      </c>
      <c r="B1946">
        <v>233</v>
      </c>
      <c r="C1946" t="str" cm="1">
        <f t="array" aca="1" ref="C1946" ca="1">INDEX(Price!$B:$B, RANDBETWEEN(2, COUNTA(Price!$B:$B)))</f>
        <v>28.57</v>
      </c>
      <c r="E1946" t="str">
        <f t="shared" ca="1" si="30"/>
        <v>'945','233','28.57'</v>
      </c>
    </row>
    <row r="1947" spans="1:5" x14ac:dyDescent="0.25">
      <c r="A1947">
        <v>356</v>
      </c>
      <c r="B1947">
        <v>270</v>
      </c>
      <c r="C1947" t="str" cm="1">
        <f t="array" aca="1" ref="C1947" ca="1">INDEX(Price!$B:$B, RANDBETWEEN(2, COUNTA(Price!$B:$B)))</f>
        <v>12.33</v>
      </c>
      <c r="E1947" t="str">
        <f t="shared" ca="1" si="30"/>
        <v>'356','270','12.33'</v>
      </c>
    </row>
    <row r="1948" spans="1:5" x14ac:dyDescent="0.25">
      <c r="A1948">
        <v>2022</v>
      </c>
      <c r="B1948">
        <v>539</v>
      </c>
      <c r="C1948" t="str" cm="1">
        <f t="array" aca="1" ref="C1948" ca="1">INDEX(Price!$B:$B, RANDBETWEEN(2, COUNTA(Price!$B:$B)))</f>
        <v>59.57</v>
      </c>
      <c r="E1948" t="str">
        <f t="shared" ca="1" si="30"/>
        <v>'2022','539','59.57'</v>
      </c>
    </row>
    <row r="1949" spans="1:5" x14ac:dyDescent="0.25">
      <c r="A1949">
        <v>1341</v>
      </c>
      <c r="B1949">
        <v>290</v>
      </c>
      <c r="C1949" t="str" cm="1">
        <f t="array" aca="1" ref="C1949" ca="1">INDEX(Price!$B:$B, RANDBETWEEN(2, COUNTA(Price!$B:$B)))</f>
        <v>65.67</v>
      </c>
      <c r="E1949" t="str">
        <f t="shared" ca="1" si="30"/>
        <v>'1341','290','65.67'</v>
      </c>
    </row>
    <row r="1950" spans="1:5" x14ac:dyDescent="0.25">
      <c r="A1950">
        <v>714</v>
      </c>
      <c r="B1950">
        <v>284</v>
      </c>
      <c r="C1950" t="str" cm="1">
        <f t="array" aca="1" ref="C1950" ca="1">INDEX(Price!$B:$B, RANDBETWEEN(2, COUNTA(Price!$B:$B)))</f>
        <v>41.49</v>
      </c>
      <c r="E1950" t="str">
        <f t="shared" ca="1" si="30"/>
        <v>'714','284','41.49'</v>
      </c>
    </row>
    <row r="1951" spans="1:5" x14ac:dyDescent="0.25">
      <c r="A1951">
        <v>1578</v>
      </c>
      <c r="B1951">
        <v>541</v>
      </c>
      <c r="C1951" t="str" cm="1">
        <f t="array" aca="1" ref="C1951" ca="1">INDEX(Price!$B:$B, RANDBETWEEN(2, COUNTA(Price!$B:$B)))</f>
        <v>37.24</v>
      </c>
      <c r="E1951" t="str">
        <f t="shared" ca="1" si="30"/>
        <v>'1578','541','37.24'</v>
      </c>
    </row>
    <row r="1952" spans="1:5" x14ac:dyDescent="0.25">
      <c r="A1952">
        <v>1680</v>
      </c>
      <c r="B1952">
        <v>520</v>
      </c>
      <c r="C1952" t="str" cm="1">
        <f t="array" aca="1" ref="C1952" ca="1">INDEX(Price!$B:$B, RANDBETWEEN(2, COUNTA(Price!$B:$B)))</f>
        <v>32.94</v>
      </c>
      <c r="E1952" t="str">
        <f t="shared" ca="1" si="30"/>
        <v>'1680','520','32.94'</v>
      </c>
    </row>
    <row r="1953" spans="1:5" x14ac:dyDescent="0.25">
      <c r="A1953">
        <v>1460</v>
      </c>
      <c r="B1953">
        <v>15</v>
      </c>
      <c r="C1953" t="str" cm="1">
        <f t="array" aca="1" ref="C1953" ca="1">INDEX(Price!$B:$B, RANDBETWEEN(2, COUNTA(Price!$B:$B)))</f>
        <v>49.10</v>
      </c>
      <c r="E1953" t="str">
        <f t="shared" ca="1" si="30"/>
        <v>'1460','15','49.10'</v>
      </c>
    </row>
    <row r="1954" spans="1:5" x14ac:dyDescent="0.25">
      <c r="A1954">
        <v>1804</v>
      </c>
      <c r="B1954">
        <v>435</v>
      </c>
      <c r="C1954" t="str" cm="1">
        <f t="array" aca="1" ref="C1954" ca="1">INDEX(Price!$B:$B, RANDBETWEEN(2, COUNTA(Price!$B:$B)))</f>
        <v>24.54</v>
      </c>
      <c r="E1954" t="str">
        <f t="shared" ca="1" si="30"/>
        <v>'1804','435','24.54'</v>
      </c>
    </row>
    <row r="1955" spans="1:5" x14ac:dyDescent="0.25">
      <c r="A1955">
        <v>1064</v>
      </c>
      <c r="B1955">
        <v>525</v>
      </c>
      <c r="C1955" t="str" cm="1">
        <f t="array" aca="1" ref="C1955" ca="1">INDEX(Price!$B:$B, RANDBETWEEN(2, COUNTA(Price!$B:$B)))</f>
        <v>53.77</v>
      </c>
      <c r="E1955" t="str">
        <f t="shared" ca="1" si="30"/>
        <v>'1064','525','53.77'</v>
      </c>
    </row>
    <row r="1956" spans="1:5" x14ac:dyDescent="0.25">
      <c r="A1956">
        <v>1718</v>
      </c>
      <c r="B1956">
        <v>466</v>
      </c>
      <c r="C1956" t="str" cm="1">
        <f t="array" aca="1" ref="C1956" ca="1">INDEX(Price!$B:$B, RANDBETWEEN(2, COUNTA(Price!$B:$B)))</f>
        <v>84.87</v>
      </c>
      <c r="E1956" t="str">
        <f t="shared" ca="1" si="30"/>
        <v>'1718','466','84.87'</v>
      </c>
    </row>
    <row r="1957" spans="1:5" x14ac:dyDescent="0.25">
      <c r="A1957">
        <v>1701</v>
      </c>
      <c r="B1957">
        <v>340</v>
      </c>
      <c r="C1957" t="str" cm="1">
        <f t="array" aca="1" ref="C1957" ca="1">INDEX(Price!$B:$B, RANDBETWEEN(2, COUNTA(Price!$B:$B)))</f>
        <v>78.12</v>
      </c>
      <c r="E1957" t="str">
        <f t="shared" ca="1" si="30"/>
        <v>'1701','340','78.12'</v>
      </c>
    </row>
    <row r="1958" spans="1:5" x14ac:dyDescent="0.25">
      <c r="A1958">
        <v>802</v>
      </c>
      <c r="B1958">
        <v>534</v>
      </c>
      <c r="C1958" t="str" cm="1">
        <f t="array" aca="1" ref="C1958" ca="1">INDEX(Price!$B:$B, RANDBETWEEN(2, COUNTA(Price!$B:$B)))</f>
        <v>13.38</v>
      </c>
      <c r="E1958" t="str">
        <f t="shared" ca="1" si="30"/>
        <v>'802','534','13.38'</v>
      </c>
    </row>
    <row r="1959" spans="1:5" x14ac:dyDescent="0.25">
      <c r="A1959">
        <v>448</v>
      </c>
      <c r="B1959">
        <v>8</v>
      </c>
      <c r="C1959" t="str" cm="1">
        <f t="array" aca="1" ref="C1959" ca="1">INDEX(Price!$B:$B, RANDBETWEEN(2, COUNTA(Price!$B:$B)))</f>
        <v>96.62</v>
      </c>
      <c r="E1959" t="str">
        <f t="shared" ca="1" si="30"/>
        <v>'448','8','96.62'</v>
      </c>
    </row>
    <row r="1960" spans="1:5" x14ac:dyDescent="0.25">
      <c r="A1960">
        <v>1619</v>
      </c>
      <c r="B1960">
        <v>203</v>
      </c>
      <c r="C1960" t="str" cm="1">
        <f t="array" aca="1" ref="C1960" ca="1">INDEX(Price!$B:$B, RANDBETWEEN(2, COUNTA(Price!$B:$B)))</f>
        <v>15.39</v>
      </c>
      <c r="E1960" t="str">
        <f t="shared" ca="1" si="30"/>
        <v>'1619','203','15.39'</v>
      </c>
    </row>
    <row r="1961" spans="1:5" x14ac:dyDescent="0.25">
      <c r="A1961">
        <v>54</v>
      </c>
      <c r="B1961">
        <v>323</v>
      </c>
      <c r="C1961" t="str" cm="1">
        <f t="array" aca="1" ref="C1961" ca="1">INDEX(Price!$B:$B, RANDBETWEEN(2, COUNTA(Price!$B:$B)))</f>
        <v>79.45</v>
      </c>
      <c r="E1961" t="str">
        <f t="shared" ca="1" si="30"/>
        <v>'54','323','79.45'</v>
      </c>
    </row>
    <row r="1962" spans="1:5" x14ac:dyDescent="0.25">
      <c r="A1962">
        <v>489</v>
      </c>
      <c r="B1962">
        <v>369</v>
      </c>
      <c r="C1962" t="str" cm="1">
        <f t="array" aca="1" ref="C1962" ca="1">INDEX(Price!$B:$B, RANDBETWEEN(2, COUNTA(Price!$B:$B)))</f>
        <v>40.21</v>
      </c>
      <c r="E1962" t="str">
        <f t="shared" ca="1" si="30"/>
        <v>'489','369','40.21'</v>
      </c>
    </row>
    <row r="1963" spans="1:5" x14ac:dyDescent="0.25">
      <c r="A1963">
        <v>1384</v>
      </c>
      <c r="B1963">
        <v>70</v>
      </c>
      <c r="C1963" t="str" cm="1">
        <f t="array" aca="1" ref="C1963" ca="1">INDEX(Price!$B:$B, RANDBETWEEN(2, COUNTA(Price!$B:$B)))</f>
        <v>21.66</v>
      </c>
      <c r="E1963" t="str">
        <f t="shared" ca="1" si="30"/>
        <v>'1384','70','21.66'</v>
      </c>
    </row>
    <row r="1964" spans="1:5" x14ac:dyDescent="0.25">
      <c r="A1964">
        <v>2123</v>
      </c>
      <c r="B1964">
        <v>377</v>
      </c>
      <c r="C1964" t="str" cm="1">
        <f t="array" aca="1" ref="C1964" ca="1">INDEX(Price!$B:$B, RANDBETWEEN(2, COUNTA(Price!$B:$B)))</f>
        <v>82.93</v>
      </c>
      <c r="E1964" t="str">
        <f t="shared" ca="1" si="30"/>
        <v>'2123','377','82.93'</v>
      </c>
    </row>
    <row r="1965" spans="1:5" x14ac:dyDescent="0.25">
      <c r="A1965">
        <v>225</v>
      </c>
      <c r="B1965">
        <v>277</v>
      </c>
      <c r="C1965" t="str" cm="1">
        <f t="array" aca="1" ref="C1965" ca="1">INDEX(Price!$B:$B, RANDBETWEEN(2, COUNTA(Price!$B:$B)))</f>
        <v>53.77</v>
      </c>
      <c r="E1965" t="str">
        <f t="shared" ca="1" si="30"/>
        <v>'225','277','53.77'</v>
      </c>
    </row>
    <row r="1966" spans="1:5" x14ac:dyDescent="0.25">
      <c r="A1966">
        <v>1840</v>
      </c>
      <c r="B1966">
        <v>340</v>
      </c>
      <c r="C1966" t="str" cm="1">
        <f t="array" aca="1" ref="C1966" ca="1">INDEX(Price!$B:$B, RANDBETWEEN(2, COUNTA(Price!$B:$B)))</f>
        <v>15.60</v>
      </c>
      <c r="E1966" t="str">
        <f t="shared" ca="1" si="30"/>
        <v>'1840','340','15.60'</v>
      </c>
    </row>
    <row r="1967" spans="1:5" x14ac:dyDescent="0.25">
      <c r="A1967">
        <v>308</v>
      </c>
      <c r="B1967">
        <v>410</v>
      </c>
      <c r="C1967" t="str" cm="1">
        <f t="array" aca="1" ref="C1967" ca="1">INDEX(Price!$B:$B, RANDBETWEEN(2, COUNTA(Price!$B:$B)))</f>
        <v>58.89</v>
      </c>
      <c r="E1967" t="str">
        <f t="shared" ca="1" si="30"/>
        <v>'308','410','58.89'</v>
      </c>
    </row>
    <row r="1968" spans="1:5" x14ac:dyDescent="0.25">
      <c r="A1968">
        <v>922</v>
      </c>
      <c r="B1968">
        <v>60</v>
      </c>
      <c r="C1968" t="str" cm="1">
        <f t="array" aca="1" ref="C1968" ca="1">INDEX(Price!$B:$B, RANDBETWEEN(2, COUNTA(Price!$B:$B)))</f>
        <v>20.33</v>
      </c>
      <c r="E1968" t="str">
        <f t="shared" ca="1" si="30"/>
        <v>'922','60','20.33'</v>
      </c>
    </row>
    <row r="1969" spans="1:5" x14ac:dyDescent="0.25">
      <c r="A1969">
        <v>610</v>
      </c>
      <c r="B1969">
        <v>110</v>
      </c>
      <c r="C1969" t="str" cm="1">
        <f t="array" aca="1" ref="C1969" ca="1">INDEX(Price!$B:$B, RANDBETWEEN(2, COUNTA(Price!$B:$B)))</f>
        <v>65.55</v>
      </c>
      <c r="E1969" t="str">
        <f t="shared" ca="1" si="30"/>
        <v>'610','110','65.55'</v>
      </c>
    </row>
    <row r="1970" spans="1:5" x14ac:dyDescent="0.25">
      <c r="A1970">
        <v>1335</v>
      </c>
      <c r="B1970">
        <v>280</v>
      </c>
      <c r="C1970" t="str" cm="1">
        <f t="array" aca="1" ref="C1970" ca="1">INDEX(Price!$B:$B, RANDBETWEEN(2, COUNTA(Price!$B:$B)))</f>
        <v>34.62</v>
      </c>
      <c r="E1970" t="str">
        <f t="shared" ca="1" si="30"/>
        <v>'1335','280','34.62'</v>
      </c>
    </row>
    <row r="1971" spans="1:5" x14ac:dyDescent="0.25">
      <c r="A1971">
        <v>1743</v>
      </c>
      <c r="B1971">
        <v>16</v>
      </c>
      <c r="C1971" t="str" cm="1">
        <f t="array" aca="1" ref="C1971" ca="1">INDEX(Price!$B:$B, RANDBETWEEN(2, COUNTA(Price!$B:$B)))</f>
        <v>49.83</v>
      </c>
      <c r="E1971" t="str">
        <f t="shared" ca="1" si="30"/>
        <v>'1743','16','49.83'</v>
      </c>
    </row>
    <row r="1972" spans="1:5" x14ac:dyDescent="0.25">
      <c r="A1972">
        <v>748</v>
      </c>
      <c r="B1972">
        <v>470</v>
      </c>
      <c r="C1972" t="str" cm="1">
        <f t="array" aca="1" ref="C1972" ca="1">INDEX(Price!$B:$B, RANDBETWEEN(2, COUNTA(Price!$B:$B)))</f>
        <v>10.74</v>
      </c>
      <c r="E1972" t="str">
        <f t="shared" ca="1" si="30"/>
        <v>'748','470','10.74'</v>
      </c>
    </row>
    <row r="1973" spans="1:5" x14ac:dyDescent="0.25">
      <c r="A1973">
        <v>1231</v>
      </c>
      <c r="B1973">
        <v>219</v>
      </c>
      <c r="C1973" t="str" cm="1">
        <f t="array" aca="1" ref="C1973" ca="1">INDEX(Price!$B:$B, RANDBETWEEN(2, COUNTA(Price!$B:$B)))</f>
        <v>72.84</v>
      </c>
      <c r="E1973" t="str">
        <f t="shared" ca="1" si="30"/>
        <v>'1231','219','72.84'</v>
      </c>
    </row>
    <row r="1974" spans="1:5" x14ac:dyDescent="0.25">
      <c r="A1974">
        <v>1406</v>
      </c>
      <c r="B1974">
        <v>148</v>
      </c>
      <c r="C1974" t="str" cm="1">
        <f t="array" aca="1" ref="C1974" ca="1">INDEX(Price!$B:$B, RANDBETWEEN(2, COUNTA(Price!$B:$B)))</f>
        <v>41.56</v>
      </c>
      <c r="E1974" t="str">
        <f t="shared" ca="1" si="30"/>
        <v>'1406','148','41.56'</v>
      </c>
    </row>
    <row r="1975" spans="1:5" x14ac:dyDescent="0.25">
      <c r="A1975">
        <v>947</v>
      </c>
      <c r="B1975">
        <v>478</v>
      </c>
      <c r="C1975" t="str" cm="1">
        <f t="array" aca="1" ref="C1975" ca="1">INDEX(Price!$B:$B, RANDBETWEEN(2, COUNTA(Price!$B:$B)))</f>
        <v>75.84</v>
      </c>
      <c r="E1975" t="str">
        <f t="shared" ca="1" si="30"/>
        <v>'947','478','75.84'</v>
      </c>
    </row>
    <row r="1976" spans="1:5" x14ac:dyDescent="0.25">
      <c r="A1976">
        <v>724</v>
      </c>
      <c r="B1976">
        <v>428</v>
      </c>
      <c r="C1976" t="str" cm="1">
        <f t="array" aca="1" ref="C1976" ca="1">INDEX(Price!$B:$B, RANDBETWEEN(2, COUNTA(Price!$B:$B)))</f>
        <v>8.45</v>
      </c>
      <c r="E1976" t="str">
        <f t="shared" ca="1" si="30"/>
        <v>'724','428','8.45'</v>
      </c>
    </row>
    <row r="1977" spans="1:5" x14ac:dyDescent="0.25">
      <c r="A1977">
        <v>1182</v>
      </c>
      <c r="B1977">
        <v>86</v>
      </c>
      <c r="C1977" t="str" cm="1">
        <f t="array" aca="1" ref="C1977" ca="1">INDEX(Price!$B:$B, RANDBETWEEN(2, COUNTA(Price!$B:$B)))</f>
        <v>3.39</v>
      </c>
      <c r="E1977" t="str">
        <f t="shared" ca="1" si="30"/>
        <v>'1182','86','3.39'</v>
      </c>
    </row>
    <row r="1978" spans="1:5" x14ac:dyDescent="0.25">
      <c r="A1978">
        <v>1286</v>
      </c>
      <c r="B1978">
        <v>108</v>
      </c>
      <c r="C1978" t="str" cm="1">
        <f t="array" aca="1" ref="C1978" ca="1">INDEX(Price!$B:$B, RANDBETWEEN(2, COUNTA(Price!$B:$B)))</f>
        <v>72.93</v>
      </c>
      <c r="E1978" t="str">
        <f t="shared" ca="1" si="30"/>
        <v>'1286','108','72.93'</v>
      </c>
    </row>
    <row r="1979" spans="1:5" x14ac:dyDescent="0.25">
      <c r="A1979">
        <v>895</v>
      </c>
      <c r="B1979">
        <v>358</v>
      </c>
      <c r="C1979" t="str" cm="1">
        <f t="array" aca="1" ref="C1979" ca="1">INDEX(Price!$B:$B, RANDBETWEEN(2, COUNTA(Price!$B:$B)))</f>
        <v>58.20</v>
      </c>
      <c r="E1979" t="str">
        <f t="shared" ca="1" si="30"/>
        <v>'895','358','58.20'</v>
      </c>
    </row>
    <row r="1980" spans="1:5" x14ac:dyDescent="0.25">
      <c r="A1980">
        <v>560</v>
      </c>
      <c r="B1980">
        <v>342</v>
      </c>
      <c r="C1980" t="str" cm="1">
        <f t="array" aca="1" ref="C1980" ca="1">INDEX(Price!$B:$B, RANDBETWEEN(2, COUNTA(Price!$B:$B)))</f>
        <v>57.39</v>
      </c>
      <c r="E1980" t="str">
        <f t="shared" ca="1" si="30"/>
        <v>'560','342','57.39'</v>
      </c>
    </row>
    <row r="1981" spans="1:5" x14ac:dyDescent="0.25">
      <c r="A1981">
        <v>1335</v>
      </c>
      <c r="B1981">
        <v>211</v>
      </c>
      <c r="C1981" t="str" cm="1">
        <f t="array" aca="1" ref="C1981" ca="1">INDEX(Price!$B:$B, RANDBETWEEN(2, COUNTA(Price!$B:$B)))</f>
        <v>60.24</v>
      </c>
      <c r="E1981" t="str">
        <f t="shared" ca="1" si="30"/>
        <v>'1335','211','60.24'</v>
      </c>
    </row>
    <row r="1982" spans="1:5" x14ac:dyDescent="0.25">
      <c r="A1982">
        <v>1636</v>
      </c>
      <c r="B1982">
        <v>398</v>
      </c>
      <c r="C1982" t="str" cm="1">
        <f t="array" aca="1" ref="C1982" ca="1">INDEX(Price!$B:$B, RANDBETWEEN(2, COUNTA(Price!$B:$B)))</f>
        <v>20.17</v>
      </c>
      <c r="E1982" t="str">
        <f t="shared" ca="1" si="30"/>
        <v>'1636','398','20.17'</v>
      </c>
    </row>
    <row r="1983" spans="1:5" x14ac:dyDescent="0.25">
      <c r="A1983">
        <v>1841</v>
      </c>
      <c r="B1983">
        <v>214</v>
      </c>
      <c r="C1983" t="str" cm="1">
        <f t="array" aca="1" ref="C1983" ca="1">INDEX(Price!$B:$B, RANDBETWEEN(2, COUNTA(Price!$B:$B)))</f>
        <v>19.89</v>
      </c>
      <c r="E1983" t="str">
        <f t="shared" ca="1" si="30"/>
        <v>'1841','214','19.89'</v>
      </c>
    </row>
    <row r="1984" spans="1:5" x14ac:dyDescent="0.25">
      <c r="A1984">
        <v>1326</v>
      </c>
      <c r="B1984">
        <v>492</v>
      </c>
      <c r="C1984" t="str" cm="1">
        <f t="array" aca="1" ref="C1984" ca="1">INDEX(Price!$B:$B, RANDBETWEEN(2, COUNTA(Price!$B:$B)))</f>
        <v>62.95</v>
      </c>
      <c r="E1984" t="str">
        <f t="shared" ca="1" si="30"/>
        <v>'1326','492','62.95'</v>
      </c>
    </row>
    <row r="1985" spans="1:5" x14ac:dyDescent="0.25">
      <c r="A1985">
        <v>437</v>
      </c>
      <c r="B1985">
        <v>272</v>
      </c>
      <c r="C1985" t="str" cm="1">
        <f t="array" aca="1" ref="C1985" ca="1">INDEX(Price!$B:$B, RANDBETWEEN(2, COUNTA(Price!$B:$B)))</f>
        <v>43.02</v>
      </c>
      <c r="E1985" t="str">
        <f t="shared" ca="1" si="30"/>
        <v>'437','272','43.02'</v>
      </c>
    </row>
    <row r="1986" spans="1:5" x14ac:dyDescent="0.25">
      <c r="A1986">
        <v>1168</v>
      </c>
      <c r="B1986">
        <v>142</v>
      </c>
      <c r="C1986" t="str" cm="1">
        <f t="array" aca="1" ref="C1986" ca="1">INDEX(Price!$B:$B, RANDBETWEEN(2, COUNTA(Price!$B:$B)))</f>
        <v>28.47</v>
      </c>
      <c r="E1986" t="str">
        <f t="shared" ca="1" si="30"/>
        <v>'1168','142','28.47'</v>
      </c>
    </row>
    <row r="1987" spans="1:5" x14ac:dyDescent="0.25">
      <c r="A1987">
        <v>11</v>
      </c>
      <c r="B1987">
        <v>114</v>
      </c>
      <c r="C1987" t="str" cm="1">
        <f t="array" aca="1" ref="C1987" ca="1">INDEX(Price!$B:$B, RANDBETWEEN(2, COUNTA(Price!$B:$B)))</f>
        <v>22.51</v>
      </c>
      <c r="E1987" t="str">
        <f t="shared" ref="E1987:E2050" ca="1" si="31">_xlfn.CONCAT("'",A1987,"'",",","'",B1987,"'",",","'",C1987,"'")</f>
        <v>'11','114','22.51'</v>
      </c>
    </row>
    <row r="1988" spans="1:5" x14ac:dyDescent="0.25">
      <c r="A1988">
        <v>280</v>
      </c>
      <c r="B1988">
        <v>387</v>
      </c>
      <c r="C1988" t="str" cm="1">
        <f t="array" aca="1" ref="C1988" ca="1">INDEX(Price!$B:$B, RANDBETWEEN(2, COUNTA(Price!$B:$B)))</f>
        <v>71.02</v>
      </c>
      <c r="E1988" t="str">
        <f t="shared" ca="1" si="31"/>
        <v>'280','387','71.02'</v>
      </c>
    </row>
    <row r="1989" spans="1:5" x14ac:dyDescent="0.25">
      <c r="A1989">
        <v>1775</v>
      </c>
      <c r="B1989">
        <v>460</v>
      </c>
      <c r="C1989" t="str" cm="1">
        <f t="array" aca="1" ref="C1989" ca="1">INDEX(Price!$B:$B, RANDBETWEEN(2, COUNTA(Price!$B:$B)))</f>
        <v>73.04</v>
      </c>
      <c r="E1989" t="str">
        <f t="shared" ca="1" si="31"/>
        <v>'1775','460','73.04'</v>
      </c>
    </row>
    <row r="1990" spans="1:5" x14ac:dyDescent="0.25">
      <c r="A1990">
        <v>757</v>
      </c>
      <c r="B1990">
        <v>408</v>
      </c>
      <c r="C1990" t="str" cm="1">
        <f t="array" aca="1" ref="C1990" ca="1">INDEX(Price!$B:$B, RANDBETWEEN(2, COUNTA(Price!$B:$B)))</f>
        <v>82.93</v>
      </c>
      <c r="E1990" t="str">
        <f t="shared" ca="1" si="31"/>
        <v>'757','408','82.93'</v>
      </c>
    </row>
    <row r="1991" spans="1:5" x14ac:dyDescent="0.25">
      <c r="A1991">
        <v>120</v>
      </c>
      <c r="B1991">
        <v>123</v>
      </c>
      <c r="C1991" t="str" cm="1">
        <f t="array" aca="1" ref="C1991" ca="1">INDEX(Price!$B:$B, RANDBETWEEN(2, COUNTA(Price!$B:$B)))</f>
        <v>47.82</v>
      </c>
      <c r="E1991" t="str">
        <f t="shared" ca="1" si="31"/>
        <v>'120','123','47.82'</v>
      </c>
    </row>
    <row r="1992" spans="1:5" x14ac:dyDescent="0.25">
      <c r="A1992">
        <v>751</v>
      </c>
      <c r="B1992">
        <v>88</v>
      </c>
      <c r="C1992" t="str" cm="1">
        <f t="array" aca="1" ref="C1992" ca="1">INDEX(Price!$B:$B, RANDBETWEEN(2, COUNTA(Price!$B:$B)))</f>
        <v>80.55</v>
      </c>
      <c r="E1992" t="str">
        <f t="shared" ca="1" si="31"/>
        <v>'751','88','80.55'</v>
      </c>
    </row>
    <row r="1993" spans="1:5" x14ac:dyDescent="0.25">
      <c r="A1993">
        <v>1425</v>
      </c>
      <c r="B1993">
        <v>339</v>
      </c>
      <c r="C1993" t="str" cm="1">
        <f t="array" aca="1" ref="C1993" ca="1">INDEX(Price!$B:$B, RANDBETWEEN(2, COUNTA(Price!$B:$B)))</f>
        <v>44.07</v>
      </c>
      <c r="E1993" t="str">
        <f t="shared" ca="1" si="31"/>
        <v>'1425','339','44.07'</v>
      </c>
    </row>
    <row r="1994" spans="1:5" x14ac:dyDescent="0.25">
      <c r="A1994">
        <v>578</v>
      </c>
      <c r="B1994">
        <v>185</v>
      </c>
      <c r="C1994" t="str" cm="1">
        <f t="array" aca="1" ref="C1994" ca="1">INDEX(Price!$B:$B, RANDBETWEEN(2, COUNTA(Price!$B:$B)))</f>
        <v>28.42</v>
      </c>
      <c r="E1994" t="str">
        <f t="shared" ca="1" si="31"/>
        <v>'578','185','28.42'</v>
      </c>
    </row>
    <row r="1995" spans="1:5" x14ac:dyDescent="0.25">
      <c r="A1995">
        <v>1278</v>
      </c>
      <c r="B1995">
        <v>577</v>
      </c>
      <c r="C1995" t="str" cm="1">
        <f t="array" aca="1" ref="C1995" ca="1">INDEX(Price!$B:$B, RANDBETWEEN(2, COUNTA(Price!$B:$B)))</f>
        <v>3.89</v>
      </c>
      <c r="E1995" t="str">
        <f t="shared" ca="1" si="31"/>
        <v>'1278','577','3.89'</v>
      </c>
    </row>
    <row r="1996" spans="1:5" x14ac:dyDescent="0.25">
      <c r="A1996">
        <v>549</v>
      </c>
      <c r="B1996">
        <v>496</v>
      </c>
      <c r="C1996" t="str" cm="1">
        <f t="array" aca="1" ref="C1996" ca="1">INDEX(Price!$B:$B, RANDBETWEEN(2, COUNTA(Price!$B:$B)))</f>
        <v>5.93</v>
      </c>
      <c r="E1996" t="str">
        <f t="shared" ca="1" si="31"/>
        <v>'549','496','5.93'</v>
      </c>
    </row>
    <row r="1997" spans="1:5" x14ac:dyDescent="0.25">
      <c r="A1997">
        <v>1456</v>
      </c>
      <c r="B1997">
        <v>281</v>
      </c>
      <c r="C1997" t="str" cm="1">
        <f t="array" aca="1" ref="C1997" ca="1">INDEX(Price!$B:$B, RANDBETWEEN(2, COUNTA(Price!$B:$B)))</f>
        <v>27.25</v>
      </c>
      <c r="E1997" t="str">
        <f t="shared" ca="1" si="31"/>
        <v>'1456','281','27.25'</v>
      </c>
    </row>
    <row r="1998" spans="1:5" x14ac:dyDescent="0.25">
      <c r="A1998">
        <v>1436</v>
      </c>
      <c r="B1998">
        <v>323</v>
      </c>
      <c r="C1998" t="str" cm="1">
        <f t="array" aca="1" ref="C1998" ca="1">INDEX(Price!$B:$B, RANDBETWEEN(2, COUNTA(Price!$B:$B)))</f>
        <v>42.60</v>
      </c>
      <c r="E1998" t="str">
        <f t="shared" ca="1" si="31"/>
        <v>'1436','323','42.60'</v>
      </c>
    </row>
    <row r="1999" spans="1:5" x14ac:dyDescent="0.25">
      <c r="A1999">
        <v>980</v>
      </c>
      <c r="B1999">
        <v>126</v>
      </c>
      <c r="C1999" t="str" cm="1">
        <f t="array" aca="1" ref="C1999" ca="1">INDEX(Price!$B:$B, RANDBETWEEN(2, COUNTA(Price!$B:$B)))</f>
        <v>52.67</v>
      </c>
      <c r="E1999" t="str">
        <f t="shared" ca="1" si="31"/>
        <v>'980','126','52.67'</v>
      </c>
    </row>
    <row r="2000" spans="1:5" x14ac:dyDescent="0.25">
      <c r="A2000">
        <v>108</v>
      </c>
      <c r="B2000">
        <v>277</v>
      </c>
      <c r="C2000" t="str" cm="1">
        <f t="array" aca="1" ref="C2000" ca="1">INDEX(Price!$B:$B, RANDBETWEEN(2, COUNTA(Price!$B:$B)))</f>
        <v>53.14</v>
      </c>
      <c r="E2000" t="str">
        <f t="shared" ca="1" si="31"/>
        <v>'108','277','53.14'</v>
      </c>
    </row>
    <row r="2001" spans="1:5" x14ac:dyDescent="0.25">
      <c r="A2001">
        <v>601</v>
      </c>
      <c r="B2001">
        <v>224</v>
      </c>
      <c r="C2001" t="str" cm="1">
        <f t="array" aca="1" ref="C2001" ca="1">INDEX(Price!$B:$B, RANDBETWEEN(2, COUNTA(Price!$B:$B)))</f>
        <v>91.79</v>
      </c>
      <c r="E2001" t="str">
        <f t="shared" ca="1" si="31"/>
        <v>'601','224','91.79'</v>
      </c>
    </row>
    <row r="2002" spans="1:5" x14ac:dyDescent="0.25">
      <c r="A2002">
        <v>837</v>
      </c>
      <c r="B2002">
        <v>8</v>
      </c>
      <c r="C2002" t="str" cm="1">
        <f t="array" aca="1" ref="C2002" ca="1">INDEX(Price!$B:$B, RANDBETWEEN(2, COUNTA(Price!$B:$B)))</f>
        <v>35.23</v>
      </c>
      <c r="E2002" t="str">
        <f t="shared" ca="1" si="31"/>
        <v>'837','8','35.23'</v>
      </c>
    </row>
    <row r="2003" spans="1:5" x14ac:dyDescent="0.25">
      <c r="A2003">
        <v>2010</v>
      </c>
      <c r="B2003">
        <v>174</v>
      </c>
      <c r="C2003" t="str" cm="1">
        <f t="array" aca="1" ref="C2003" ca="1">INDEX(Price!$B:$B, RANDBETWEEN(2, COUNTA(Price!$B:$B)))</f>
        <v>63.69</v>
      </c>
      <c r="E2003" t="str">
        <f t="shared" ca="1" si="31"/>
        <v>'2010','174','63.69'</v>
      </c>
    </row>
    <row r="2004" spans="1:5" x14ac:dyDescent="0.25">
      <c r="A2004">
        <v>1960</v>
      </c>
      <c r="B2004">
        <v>49</v>
      </c>
      <c r="C2004" t="str" cm="1">
        <f t="array" aca="1" ref="C2004" ca="1">INDEX(Price!$B:$B, RANDBETWEEN(2, COUNTA(Price!$B:$B)))</f>
        <v>6.77</v>
      </c>
      <c r="E2004" t="str">
        <f t="shared" ca="1" si="31"/>
        <v>'1960','49','6.77'</v>
      </c>
    </row>
    <row r="2005" spans="1:5" x14ac:dyDescent="0.25">
      <c r="A2005">
        <v>1063</v>
      </c>
      <c r="B2005">
        <v>303</v>
      </c>
      <c r="C2005" t="str" cm="1">
        <f t="array" aca="1" ref="C2005" ca="1">INDEX(Price!$B:$B, RANDBETWEEN(2, COUNTA(Price!$B:$B)))</f>
        <v>79.01</v>
      </c>
      <c r="E2005" t="str">
        <f t="shared" ca="1" si="31"/>
        <v>'1063','303','79.01'</v>
      </c>
    </row>
    <row r="2006" spans="1:5" x14ac:dyDescent="0.25">
      <c r="A2006">
        <v>422</v>
      </c>
      <c r="B2006">
        <v>417</v>
      </c>
      <c r="C2006" t="str" cm="1">
        <f t="array" aca="1" ref="C2006" ca="1">INDEX(Price!$B:$B, RANDBETWEEN(2, COUNTA(Price!$B:$B)))</f>
        <v>3.28</v>
      </c>
      <c r="E2006" t="str">
        <f t="shared" ca="1" si="31"/>
        <v>'422','417','3.28'</v>
      </c>
    </row>
    <row r="2007" spans="1:5" x14ac:dyDescent="0.25">
      <c r="A2007">
        <v>46</v>
      </c>
      <c r="B2007">
        <v>546</v>
      </c>
      <c r="C2007" t="str" cm="1">
        <f t="array" aca="1" ref="C2007" ca="1">INDEX(Price!$B:$B, RANDBETWEEN(2, COUNTA(Price!$B:$B)))</f>
        <v>18.44</v>
      </c>
      <c r="E2007" t="str">
        <f t="shared" ca="1" si="31"/>
        <v>'46','546','18.44'</v>
      </c>
    </row>
    <row r="2008" spans="1:5" x14ac:dyDescent="0.25">
      <c r="A2008">
        <v>105</v>
      </c>
      <c r="B2008">
        <v>326</v>
      </c>
      <c r="C2008" t="str" cm="1">
        <f t="array" aca="1" ref="C2008" ca="1">INDEX(Price!$B:$B, RANDBETWEEN(2, COUNTA(Price!$B:$B)))</f>
        <v>0.86</v>
      </c>
      <c r="E2008" t="str">
        <f t="shared" ca="1" si="31"/>
        <v>'105','326','0.86'</v>
      </c>
    </row>
    <row r="2009" spans="1:5" x14ac:dyDescent="0.25">
      <c r="A2009">
        <v>2014</v>
      </c>
      <c r="B2009">
        <v>268</v>
      </c>
      <c r="C2009" t="str" cm="1">
        <f t="array" aca="1" ref="C2009" ca="1">INDEX(Price!$B:$B, RANDBETWEEN(2, COUNTA(Price!$B:$B)))</f>
        <v>79.20</v>
      </c>
      <c r="E2009" t="str">
        <f t="shared" ca="1" si="31"/>
        <v>'2014','268','79.20'</v>
      </c>
    </row>
    <row r="2010" spans="1:5" x14ac:dyDescent="0.25">
      <c r="A2010">
        <v>1544</v>
      </c>
      <c r="B2010">
        <v>11</v>
      </c>
      <c r="C2010" t="str" cm="1">
        <f t="array" aca="1" ref="C2010" ca="1">INDEX(Price!$B:$B, RANDBETWEEN(2, COUNTA(Price!$B:$B)))</f>
        <v>96.87</v>
      </c>
      <c r="E2010" t="str">
        <f t="shared" ca="1" si="31"/>
        <v>'1544','11','96.87'</v>
      </c>
    </row>
    <row r="2011" spans="1:5" x14ac:dyDescent="0.25">
      <c r="A2011">
        <v>2032</v>
      </c>
      <c r="B2011">
        <v>288</v>
      </c>
      <c r="C2011" t="str" cm="1">
        <f t="array" aca="1" ref="C2011" ca="1">INDEX(Price!$B:$B, RANDBETWEEN(2, COUNTA(Price!$B:$B)))</f>
        <v>65.55</v>
      </c>
      <c r="E2011" t="str">
        <f t="shared" ca="1" si="31"/>
        <v>'2032','288','65.55'</v>
      </c>
    </row>
    <row r="2012" spans="1:5" x14ac:dyDescent="0.25">
      <c r="A2012">
        <v>1782</v>
      </c>
      <c r="B2012">
        <v>400</v>
      </c>
      <c r="C2012" t="str" cm="1">
        <f t="array" aca="1" ref="C2012" ca="1">INDEX(Price!$B:$B, RANDBETWEEN(2, COUNTA(Price!$B:$B)))</f>
        <v>68.53</v>
      </c>
      <c r="E2012" t="str">
        <f t="shared" ca="1" si="31"/>
        <v>'1782','400','68.53'</v>
      </c>
    </row>
    <row r="2013" spans="1:5" x14ac:dyDescent="0.25">
      <c r="A2013">
        <v>1657</v>
      </c>
      <c r="B2013">
        <v>160</v>
      </c>
      <c r="C2013" t="str" cm="1">
        <f t="array" aca="1" ref="C2013" ca="1">INDEX(Price!$B:$B, RANDBETWEEN(2, COUNTA(Price!$B:$B)))</f>
        <v>72.84</v>
      </c>
      <c r="E2013" t="str">
        <f t="shared" ca="1" si="31"/>
        <v>'1657','160','72.84'</v>
      </c>
    </row>
    <row r="2014" spans="1:5" x14ac:dyDescent="0.25">
      <c r="A2014">
        <v>124</v>
      </c>
      <c r="B2014">
        <v>204</v>
      </c>
      <c r="C2014" t="str" cm="1">
        <f t="array" aca="1" ref="C2014" ca="1">INDEX(Price!$B:$B, RANDBETWEEN(2, COUNTA(Price!$B:$B)))</f>
        <v>47.68</v>
      </c>
      <c r="E2014" t="str">
        <f t="shared" ca="1" si="31"/>
        <v>'124','204','47.68'</v>
      </c>
    </row>
    <row r="2015" spans="1:5" x14ac:dyDescent="0.25">
      <c r="A2015">
        <v>1181</v>
      </c>
      <c r="B2015">
        <v>157</v>
      </c>
      <c r="C2015" t="str" cm="1">
        <f t="array" aca="1" ref="C2015" ca="1">INDEX(Price!$B:$B, RANDBETWEEN(2, COUNTA(Price!$B:$B)))</f>
        <v>61.82</v>
      </c>
      <c r="E2015" t="str">
        <f t="shared" ca="1" si="31"/>
        <v>'1181','157','61.82'</v>
      </c>
    </row>
    <row r="2016" spans="1:5" x14ac:dyDescent="0.25">
      <c r="A2016">
        <v>1870</v>
      </c>
      <c r="B2016">
        <v>136</v>
      </c>
      <c r="C2016" t="str" cm="1">
        <f t="array" aca="1" ref="C2016" ca="1">INDEX(Price!$B:$B, RANDBETWEEN(2, COUNTA(Price!$B:$B)))</f>
        <v>71.02</v>
      </c>
      <c r="E2016" t="str">
        <f t="shared" ca="1" si="31"/>
        <v>'1870','136','71.02'</v>
      </c>
    </row>
    <row r="2017" spans="1:5" x14ac:dyDescent="0.25">
      <c r="A2017">
        <v>454</v>
      </c>
      <c r="B2017">
        <v>290</v>
      </c>
      <c r="C2017" t="str" cm="1">
        <f t="array" aca="1" ref="C2017" ca="1">INDEX(Price!$B:$B, RANDBETWEEN(2, COUNTA(Price!$B:$B)))</f>
        <v>10.38</v>
      </c>
      <c r="E2017" t="str">
        <f t="shared" ca="1" si="31"/>
        <v>'454','290','10.38'</v>
      </c>
    </row>
    <row r="2018" spans="1:5" x14ac:dyDescent="0.25">
      <c r="A2018">
        <v>2116</v>
      </c>
      <c r="B2018">
        <v>203</v>
      </c>
      <c r="C2018" t="str" cm="1">
        <f t="array" aca="1" ref="C2018" ca="1">INDEX(Price!$B:$B, RANDBETWEEN(2, COUNTA(Price!$B:$B)))</f>
        <v>61.17</v>
      </c>
      <c r="E2018" t="str">
        <f t="shared" ca="1" si="31"/>
        <v>'2116','203','61.17'</v>
      </c>
    </row>
    <row r="2019" spans="1:5" x14ac:dyDescent="0.25">
      <c r="A2019">
        <v>58</v>
      </c>
      <c r="B2019">
        <v>138</v>
      </c>
      <c r="C2019" t="str" cm="1">
        <f t="array" aca="1" ref="C2019" ca="1">INDEX(Price!$B:$B, RANDBETWEEN(2, COUNTA(Price!$B:$B)))</f>
        <v>50.40</v>
      </c>
      <c r="E2019" t="str">
        <f t="shared" ca="1" si="31"/>
        <v>'58','138','50.40'</v>
      </c>
    </row>
    <row r="2020" spans="1:5" x14ac:dyDescent="0.25">
      <c r="A2020">
        <v>457</v>
      </c>
      <c r="B2020">
        <v>51</v>
      </c>
      <c r="C2020" t="str" cm="1">
        <f t="array" aca="1" ref="C2020" ca="1">INDEX(Price!$B:$B, RANDBETWEEN(2, COUNTA(Price!$B:$B)))</f>
        <v>46.35</v>
      </c>
      <c r="E2020" t="str">
        <f t="shared" ca="1" si="31"/>
        <v>'457','51','46.35'</v>
      </c>
    </row>
    <row r="2021" spans="1:5" x14ac:dyDescent="0.25">
      <c r="A2021">
        <v>289</v>
      </c>
      <c r="B2021">
        <v>479</v>
      </c>
      <c r="C2021" t="str" cm="1">
        <f t="array" aca="1" ref="C2021" ca="1">INDEX(Price!$B:$B, RANDBETWEEN(2, COUNTA(Price!$B:$B)))</f>
        <v>62.95</v>
      </c>
      <c r="E2021" t="str">
        <f t="shared" ca="1" si="31"/>
        <v>'289','479','62.95'</v>
      </c>
    </row>
    <row r="2022" spans="1:5" x14ac:dyDescent="0.25">
      <c r="A2022">
        <v>729</v>
      </c>
      <c r="B2022">
        <v>208</v>
      </c>
      <c r="C2022" t="str" cm="1">
        <f t="array" aca="1" ref="C2022" ca="1">INDEX(Price!$B:$B, RANDBETWEEN(2, COUNTA(Price!$B:$B)))</f>
        <v>51.56</v>
      </c>
      <c r="E2022" t="str">
        <f t="shared" ca="1" si="31"/>
        <v>'729','208','51.56'</v>
      </c>
    </row>
    <row r="2023" spans="1:5" x14ac:dyDescent="0.25">
      <c r="A2023">
        <v>833</v>
      </c>
      <c r="B2023">
        <v>408</v>
      </c>
      <c r="C2023" t="str" cm="1">
        <f t="array" aca="1" ref="C2023" ca="1">INDEX(Price!$B:$B, RANDBETWEEN(2, COUNTA(Price!$B:$B)))</f>
        <v>12.28</v>
      </c>
      <c r="E2023" t="str">
        <f t="shared" ca="1" si="31"/>
        <v>'833','408','12.28'</v>
      </c>
    </row>
    <row r="2024" spans="1:5" x14ac:dyDescent="0.25">
      <c r="A2024">
        <v>1896</v>
      </c>
      <c r="B2024">
        <v>177</v>
      </c>
      <c r="C2024" t="str" cm="1">
        <f t="array" aca="1" ref="C2024" ca="1">INDEX(Price!$B:$B, RANDBETWEEN(2, COUNTA(Price!$B:$B)))</f>
        <v>94.94</v>
      </c>
      <c r="E2024" t="str">
        <f t="shared" ca="1" si="31"/>
        <v>'1896','177','94.94'</v>
      </c>
    </row>
    <row r="2025" spans="1:5" x14ac:dyDescent="0.25">
      <c r="A2025">
        <v>235</v>
      </c>
      <c r="B2025">
        <v>48</v>
      </c>
      <c r="C2025" t="str" cm="1">
        <f t="array" aca="1" ref="C2025" ca="1">INDEX(Price!$B:$B, RANDBETWEEN(2, COUNTA(Price!$B:$B)))</f>
        <v>57.35</v>
      </c>
      <c r="E2025" t="str">
        <f t="shared" ca="1" si="31"/>
        <v>'235','48','57.35'</v>
      </c>
    </row>
    <row r="2026" spans="1:5" x14ac:dyDescent="0.25">
      <c r="A2026">
        <v>2157</v>
      </c>
      <c r="B2026">
        <v>102</v>
      </c>
      <c r="C2026" t="str" cm="1">
        <f t="array" aca="1" ref="C2026" ca="1">INDEX(Price!$B:$B, RANDBETWEEN(2, COUNTA(Price!$B:$B)))</f>
        <v>47.68</v>
      </c>
      <c r="E2026" t="str">
        <f t="shared" ca="1" si="31"/>
        <v>'2157','102','47.68'</v>
      </c>
    </row>
    <row r="2027" spans="1:5" x14ac:dyDescent="0.25">
      <c r="A2027">
        <v>1667</v>
      </c>
      <c r="B2027">
        <v>158</v>
      </c>
      <c r="C2027" t="str" cm="1">
        <f t="array" aca="1" ref="C2027" ca="1">INDEX(Price!$B:$B, RANDBETWEEN(2, COUNTA(Price!$B:$B)))</f>
        <v>16.58</v>
      </c>
      <c r="E2027" t="str">
        <f t="shared" ca="1" si="31"/>
        <v>'1667','158','16.58'</v>
      </c>
    </row>
    <row r="2028" spans="1:5" x14ac:dyDescent="0.25">
      <c r="A2028">
        <v>1005</v>
      </c>
      <c r="B2028">
        <v>57</v>
      </c>
      <c r="C2028" t="str" cm="1">
        <f t="array" aca="1" ref="C2028" ca="1">INDEX(Price!$B:$B, RANDBETWEEN(2, COUNTA(Price!$B:$B)))</f>
        <v>98.74</v>
      </c>
      <c r="E2028" t="str">
        <f t="shared" ca="1" si="31"/>
        <v>'1005','57','98.74'</v>
      </c>
    </row>
    <row r="2029" spans="1:5" x14ac:dyDescent="0.25">
      <c r="A2029">
        <v>327</v>
      </c>
      <c r="B2029">
        <v>53</v>
      </c>
      <c r="C2029" t="str" cm="1">
        <f t="array" aca="1" ref="C2029" ca="1">INDEX(Price!$B:$B, RANDBETWEEN(2, COUNTA(Price!$B:$B)))</f>
        <v>84.37</v>
      </c>
      <c r="E2029" t="str">
        <f t="shared" ca="1" si="31"/>
        <v>'327','53','84.37'</v>
      </c>
    </row>
    <row r="2030" spans="1:5" x14ac:dyDescent="0.25">
      <c r="A2030">
        <v>443</v>
      </c>
      <c r="B2030">
        <v>400</v>
      </c>
      <c r="C2030" t="str" cm="1">
        <f t="array" aca="1" ref="C2030" ca="1">INDEX(Price!$B:$B, RANDBETWEEN(2, COUNTA(Price!$B:$B)))</f>
        <v>22.80</v>
      </c>
      <c r="E2030" t="str">
        <f t="shared" ca="1" si="31"/>
        <v>'443','400','22.80'</v>
      </c>
    </row>
    <row r="2031" spans="1:5" x14ac:dyDescent="0.25">
      <c r="A2031">
        <v>1574</v>
      </c>
      <c r="B2031">
        <v>521</v>
      </c>
      <c r="C2031" t="str" cm="1">
        <f t="array" aca="1" ref="C2031" ca="1">INDEX(Price!$B:$B, RANDBETWEEN(2, COUNTA(Price!$B:$B)))</f>
        <v>79.45</v>
      </c>
      <c r="E2031" t="str">
        <f t="shared" ca="1" si="31"/>
        <v>'1574','521','79.45'</v>
      </c>
    </row>
    <row r="2032" spans="1:5" x14ac:dyDescent="0.25">
      <c r="A2032">
        <v>1740</v>
      </c>
      <c r="B2032">
        <v>279</v>
      </c>
      <c r="C2032" t="str" cm="1">
        <f t="array" aca="1" ref="C2032" ca="1">INDEX(Price!$B:$B, RANDBETWEEN(2, COUNTA(Price!$B:$B)))</f>
        <v>79.53</v>
      </c>
      <c r="E2032" t="str">
        <f t="shared" ca="1" si="31"/>
        <v>'1740','279','79.53'</v>
      </c>
    </row>
    <row r="2033" spans="1:5" x14ac:dyDescent="0.25">
      <c r="A2033">
        <v>1336</v>
      </c>
      <c r="B2033">
        <v>543</v>
      </c>
      <c r="C2033" t="str" cm="1">
        <f t="array" aca="1" ref="C2033" ca="1">INDEX(Price!$B:$B, RANDBETWEEN(2, COUNTA(Price!$B:$B)))</f>
        <v>23.76</v>
      </c>
      <c r="E2033" t="str">
        <f t="shared" ca="1" si="31"/>
        <v>'1336','543','23.76'</v>
      </c>
    </row>
    <row r="2034" spans="1:5" x14ac:dyDescent="0.25">
      <c r="A2034">
        <v>1396</v>
      </c>
      <c r="B2034">
        <v>140</v>
      </c>
      <c r="C2034" t="str" cm="1">
        <f t="array" aca="1" ref="C2034" ca="1">INDEX(Price!$B:$B, RANDBETWEEN(2, COUNTA(Price!$B:$B)))</f>
        <v>29.23</v>
      </c>
      <c r="E2034" t="str">
        <f t="shared" ca="1" si="31"/>
        <v>'1396','140','29.23'</v>
      </c>
    </row>
    <row r="2035" spans="1:5" x14ac:dyDescent="0.25">
      <c r="A2035">
        <v>1731</v>
      </c>
      <c r="B2035">
        <v>73</v>
      </c>
      <c r="C2035" t="str" cm="1">
        <f t="array" aca="1" ref="C2035" ca="1">INDEX(Price!$B:$B, RANDBETWEEN(2, COUNTA(Price!$B:$B)))</f>
        <v>80.42</v>
      </c>
      <c r="E2035" t="str">
        <f t="shared" ca="1" si="31"/>
        <v>'1731','73','80.42'</v>
      </c>
    </row>
    <row r="2036" spans="1:5" x14ac:dyDescent="0.25">
      <c r="A2036">
        <v>813</v>
      </c>
      <c r="B2036">
        <v>427</v>
      </c>
      <c r="C2036" t="str" cm="1">
        <f t="array" aca="1" ref="C2036" ca="1">INDEX(Price!$B:$B, RANDBETWEEN(2, COUNTA(Price!$B:$B)))</f>
        <v>94.47</v>
      </c>
      <c r="E2036" t="str">
        <f t="shared" ca="1" si="31"/>
        <v>'813','427','94.47'</v>
      </c>
    </row>
    <row r="2037" spans="1:5" x14ac:dyDescent="0.25">
      <c r="A2037">
        <v>107</v>
      </c>
      <c r="B2037">
        <v>342</v>
      </c>
      <c r="C2037" t="str" cm="1">
        <f t="array" aca="1" ref="C2037" ca="1">INDEX(Price!$B:$B, RANDBETWEEN(2, COUNTA(Price!$B:$B)))</f>
        <v>72.36</v>
      </c>
      <c r="E2037" t="str">
        <f t="shared" ca="1" si="31"/>
        <v>'107','342','72.36'</v>
      </c>
    </row>
    <row r="2038" spans="1:5" x14ac:dyDescent="0.25">
      <c r="A2038">
        <v>488</v>
      </c>
      <c r="B2038">
        <v>310</v>
      </c>
      <c r="C2038" t="str" cm="1">
        <f t="array" aca="1" ref="C2038" ca="1">INDEX(Price!$B:$B, RANDBETWEEN(2, COUNTA(Price!$B:$B)))</f>
        <v>68.53</v>
      </c>
      <c r="E2038" t="str">
        <f t="shared" ca="1" si="31"/>
        <v>'488','310','68.53'</v>
      </c>
    </row>
    <row r="2039" spans="1:5" x14ac:dyDescent="0.25">
      <c r="A2039">
        <v>2104</v>
      </c>
      <c r="B2039">
        <v>224</v>
      </c>
      <c r="C2039" t="str" cm="1">
        <f t="array" aca="1" ref="C2039" ca="1">INDEX(Price!$B:$B, RANDBETWEEN(2, COUNTA(Price!$B:$B)))</f>
        <v>82.15</v>
      </c>
      <c r="E2039" t="str">
        <f t="shared" ca="1" si="31"/>
        <v>'2104','224','82.15'</v>
      </c>
    </row>
    <row r="2040" spans="1:5" x14ac:dyDescent="0.25">
      <c r="A2040">
        <v>1500</v>
      </c>
      <c r="B2040">
        <v>535</v>
      </c>
      <c r="C2040" t="str" cm="1">
        <f t="array" aca="1" ref="C2040" ca="1">INDEX(Price!$B:$B, RANDBETWEEN(2, COUNTA(Price!$B:$B)))</f>
        <v>41.22</v>
      </c>
      <c r="E2040" t="str">
        <f t="shared" ca="1" si="31"/>
        <v>'1500','535','41.22'</v>
      </c>
    </row>
    <row r="2041" spans="1:5" x14ac:dyDescent="0.25">
      <c r="A2041">
        <v>310</v>
      </c>
      <c r="B2041">
        <v>137</v>
      </c>
      <c r="C2041" t="str" cm="1">
        <f t="array" aca="1" ref="C2041" ca="1">INDEX(Price!$B:$B, RANDBETWEEN(2, COUNTA(Price!$B:$B)))</f>
        <v>64.36</v>
      </c>
      <c r="E2041" t="str">
        <f t="shared" ca="1" si="31"/>
        <v>'310','137','64.36'</v>
      </c>
    </row>
    <row r="2042" spans="1:5" x14ac:dyDescent="0.25">
      <c r="A2042">
        <v>808</v>
      </c>
      <c r="B2042">
        <v>361</v>
      </c>
      <c r="C2042" t="str" cm="1">
        <f t="array" aca="1" ref="C2042" ca="1">INDEX(Price!$B:$B, RANDBETWEEN(2, COUNTA(Price!$B:$B)))</f>
        <v>52.02</v>
      </c>
      <c r="E2042" t="str">
        <f t="shared" ca="1" si="31"/>
        <v>'808','361','52.02'</v>
      </c>
    </row>
    <row r="2043" spans="1:5" x14ac:dyDescent="0.25">
      <c r="A2043">
        <v>1643</v>
      </c>
      <c r="B2043">
        <v>286</v>
      </c>
      <c r="C2043" t="str" cm="1">
        <f t="array" aca="1" ref="C2043" ca="1">INDEX(Price!$B:$B, RANDBETWEEN(2, COUNTA(Price!$B:$B)))</f>
        <v>14.33</v>
      </c>
      <c r="E2043" t="str">
        <f t="shared" ca="1" si="31"/>
        <v>'1643','286','14.33'</v>
      </c>
    </row>
    <row r="2044" spans="1:5" x14ac:dyDescent="0.25">
      <c r="A2044">
        <v>52</v>
      </c>
      <c r="B2044">
        <v>453</v>
      </c>
      <c r="C2044" t="str" cm="1">
        <f t="array" aca="1" ref="C2044" ca="1">INDEX(Price!$B:$B, RANDBETWEEN(2, COUNTA(Price!$B:$B)))</f>
        <v>66.40</v>
      </c>
      <c r="E2044" t="str">
        <f t="shared" ca="1" si="31"/>
        <v>'52','453','66.40'</v>
      </c>
    </row>
    <row r="2045" spans="1:5" x14ac:dyDescent="0.25">
      <c r="A2045">
        <v>323</v>
      </c>
      <c r="B2045">
        <v>199</v>
      </c>
      <c r="C2045" t="str" cm="1">
        <f t="array" aca="1" ref="C2045" ca="1">INDEX(Price!$B:$B, RANDBETWEEN(2, COUNTA(Price!$B:$B)))</f>
        <v>60.31</v>
      </c>
      <c r="E2045" t="str">
        <f t="shared" ca="1" si="31"/>
        <v>'323','199','60.31'</v>
      </c>
    </row>
    <row r="2046" spans="1:5" x14ac:dyDescent="0.25">
      <c r="A2046">
        <v>59</v>
      </c>
      <c r="B2046">
        <v>436</v>
      </c>
      <c r="C2046" t="str" cm="1">
        <f t="array" aca="1" ref="C2046" ca="1">INDEX(Price!$B:$B, RANDBETWEEN(2, COUNTA(Price!$B:$B)))</f>
        <v>61.56</v>
      </c>
      <c r="E2046" t="str">
        <f t="shared" ca="1" si="31"/>
        <v>'59','436','61.56'</v>
      </c>
    </row>
    <row r="2047" spans="1:5" x14ac:dyDescent="0.25">
      <c r="A2047">
        <v>609</v>
      </c>
      <c r="B2047">
        <v>467</v>
      </c>
      <c r="C2047" t="str" cm="1">
        <f t="array" aca="1" ref="C2047" ca="1">INDEX(Price!$B:$B, RANDBETWEEN(2, COUNTA(Price!$B:$B)))</f>
        <v>4.76</v>
      </c>
      <c r="E2047" t="str">
        <f t="shared" ca="1" si="31"/>
        <v>'609','467','4.76'</v>
      </c>
    </row>
    <row r="2048" spans="1:5" x14ac:dyDescent="0.25">
      <c r="A2048">
        <v>784</v>
      </c>
      <c r="B2048">
        <v>27</v>
      </c>
      <c r="C2048" t="str" cm="1">
        <f t="array" aca="1" ref="C2048" ca="1">INDEX(Price!$B:$B, RANDBETWEEN(2, COUNTA(Price!$B:$B)))</f>
        <v>23.66</v>
      </c>
      <c r="E2048" t="str">
        <f t="shared" ca="1" si="31"/>
        <v>'784','27','23.66'</v>
      </c>
    </row>
    <row r="2049" spans="1:5" x14ac:dyDescent="0.25">
      <c r="A2049">
        <v>6</v>
      </c>
      <c r="B2049">
        <v>209</v>
      </c>
      <c r="C2049" t="str" cm="1">
        <f t="array" aca="1" ref="C2049" ca="1">INDEX(Price!$B:$B, RANDBETWEEN(2, COUNTA(Price!$B:$B)))</f>
        <v>51.10</v>
      </c>
      <c r="E2049" t="str">
        <f t="shared" ca="1" si="31"/>
        <v>'6','209','51.10'</v>
      </c>
    </row>
    <row r="2050" spans="1:5" x14ac:dyDescent="0.25">
      <c r="A2050">
        <v>25</v>
      </c>
      <c r="B2050">
        <v>486</v>
      </c>
      <c r="C2050" t="str" cm="1">
        <f t="array" aca="1" ref="C2050" ca="1">INDEX(Price!$B:$B, RANDBETWEEN(2, COUNTA(Price!$B:$B)))</f>
        <v>81.82</v>
      </c>
      <c r="E2050" t="str">
        <f t="shared" ca="1" si="31"/>
        <v>'25','486','81.82'</v>
      </c>
    </row>
    <row r="2051" spans="1:5" x14ac:dyDescent="0.25">
      <c r="A2051">
        <v>1185</v>
      </c>
      <c r="B2051">
        <v>373</v>
      </c>
      <c r="C2051" t="str" cm="1">
        <f t="array" aca="1" ref="C2051" ca="1">INDEX(Price!$B:$B, RANDBETWEEN(2, COUNTA(Price!$B:$B)))</f>
        <v>13.38</v>
      </c>
      <c r="E2051" t="str">
        <f t="shared" ref="E2051:E2114" ca="1" si="32">_xlfn.CONCAT("'",A2051,"'",",","'",B2051,"'",",","'",C2051,"'")</f>
        <v>'1185','373','13.38'</v>
      </c>
    </row>
    <row r="2052" spans="1:5" x14ac:dyDescent="0.25">
      <c r="A2052">
        <v>145</v>
      </c>
      <c r="B2052">
        <v>381</v>
      </c>
      <c r="C2052" t="str" cm="1">
        <f t="array" aca="1" ref="C2052" ca="1">INDEX(Price!$B:$B, RANDBETWEEN(2, COUNTA(Price!$B:$B)))</f>
        <v>78.12</v>
      </c>
      <c r="E2052" t="str">
        <f t="shared" ca="1" si="32"/>
        <v>'145','381','78.12'</v>
      </c>
    </row>
    <row r="2053" spans="1:5" x14ac:dyDescent="0.25">
      <c r="A2053">
        <v>58</v>
      </c>
      <c r="B2053">
        <v>483</v>
      </c>
      <c r="C2053" t="str" cm="1">
        <f t="array" aca="1" ref="C2053" ca="1">INDEX(Price!$B:$B, RANDBETWEEN(2, COUNTA(Price!$B:$B)))</f>
        <v>95.51</v>
      </c>
      <c r="E2053" t="str">
        <f t="shared" ca="1" si="32"/>
        <v>'58','483','95.51'</v>
      </c>
    </row>
    <row r="2054" spans="1:5" x14ac:dyDescent="0.25">
      <c r="A2054">
        <v>1812</v>
      </c>
      <c r="B2054">
        <v>331</v>
      </c>
      <c r="C2054" t="str" cm="1">
        <f t="array" aca="1" ref="C2054" ca="1">INDEX(Price!$B:$B, RANDBETWEEN(2, COUNTA(Price!$B:$B)))</f>
        <v>36.98</v>
      </c>
      <c r="E2054" t="str">
        <f t="shared" ca="1" si="32"/>
        <v>'1812','331','36.98'</v>
      </c>
    </row>
    <row r="2055" spans="1:5" x14ac:dyDescent="0.25">
      <c r="A2055">
        <v>807</v>
      </c>
      <c r="B2055">
        <v>52</v>
      </c>
      <c r="C2055" t="str" cm="1">
        <f t="array" aca="1" ref="C2055" ca="1">INDEX(Price!$B:$B, RANDBETWEEN(2, COUNTA(Price!$B:$B)))</f>
        <v>73.84</v>
      </c>
      <c r="E2055" t="str">
        <f t="shared" ca="1" si="32"/>
        <v>'807','52','73.84'</v>
      </c>
    </row>
    <row r="2056" spans="1:5" x14ac:dyDescent="0.25">
      <c r="A2056">
        <v>414</v>
      </c>
      <c r="B2056">
        <v>189</v>
      </c>
      <c r="C2056" t="str" cm="1">
        <f t="array" aca="1" ref="C2056" ca="1">INDEX(Price!$B:$B, RANDBETWEEN(2, COUNTA(Price!$B:$B)))</f>
        <v>39.06</v>
      </c>
      <c r="E2056" t="str">
        <f t="shared" ca="1" si="32"/>
        <v>'414','189','39.06'</v>
      </c>
    </row>
    <row r="2057" spans="1:5" x14ac:dyDescent="0.25">
      <c r="A2057">
        <v>284</v>
      </c>
      <c r="B2057">
        <v>7</v>
      </c>
      <c r="C2057" t="str" cm="1">
        <f t="array" aca="1" ref="C2057" ca="1">INDEX(Price!$B:$B, RANDBETWEEN(2, COUNTA(Price!$B:$B)))</f>
        <v>53.02</v>
      </c>
      <c r="E2057" t="str">
        <f t="shared" ca="1" si="32"/>
        <v>'284','7','53.02'</v>
      </c>
    </row>
    <row r="2058" spans="1:5" x14ac:dyDescent="0.25">
      <c r="A2058">
        <v>306</v>
      </c>
      <c r="B2058">
        <v>192</v>
      </c>
      <c r="C2058" t="str" cm="1">
        <f t="array" aca="1" ref="C2058" ca="1">INDEX(Price!$B:$B, RANDBETWEEN(2, COUNTA(Price!$B:$B)))</f>
        <v>61.82</v>
      </c>
      <c r="E2058" t="str">
        <f t="shared" ca="1" si="32"/>
        <v>'306','192','61.82'</v>
      </c>
    </row>
    <row r="2059" spans="1:5" x14ac:dyDescent="0.25">
      <c r="A2059">
        <v>23</v>
      </c>
      <c r="B2059">
        <v>556</v>
      </c>
      <c r="C2059" t="str" cm="1">
        <f t="array" aca="1" ref="C2059" ca="1">INDEX(Price!$B:$B, RANDBETWEEN(2, COUNTA(Price!$B:$B)))</f>
        <v>77.70</v>
      </c>
      <c r="E2059" t="str">
        <f t="shared" ca="1" si="32"/>
        <v>'23','556','77.70'</v>
      </c>
    </row>
    <row r="2060" spans="1:5" x14ac:dyDescent="0.25">
      <c r="A2060">
        <v>165</v>
      </c>
      <c r="B2060">
        <v>239</v>
      </c>
      <c r="C2060" t="str" cm="1">
        <f t="array" aca="1" ref="C2060" ca="1">INDEX(Price!$B:$B, RANDBETWEEN(2, COUNTA(Price!$B:$B)))</f>
        <v>90.85</v>
      </c>
      <c r="E2060" t="str">
        <f t="shared" ca="1" si="32"/>
        <v>'165','239','90.85'</v>
      </c>
    </row>
    <row r="2061" spans="1:5" x14ac:dyDescent="0.25">
      <c r="A2061">
        <v>1216</v>
      </c>
      <c r="B2061">
        <v>130</v>
      </c>
      <c r="C2061" t="str" cm="1">
        <f t="array" aca="1" ref="C2061" ca="1">INDEX(Price!$B:$B, RANDBETWEEN(2, COUNTA(Price!$B:$B)))</f>
        <v>84.57</v>
      </c>
      <c r="E2061" t="str">
        <f t="shared" ca="1" si="32"/>
        <v>'1216','130','84.57'</v>
      </c>
    </row>
    <row r="2062" spans="1:5" x14ac:dyDescent="0.25">
      <c r="A2062">
        <v>849</v>
      </c>
      <c r="B2062">
        <v>17</v>
      </c>
      <c r="C2062" t="str" cm="1">
        <f t="array" aca="1" ref="C2062" ca="1">INDEX(Price!$B:$B, RANDBETWEEN(2, COUNTA(Price!$B:$B)))</f>
        <v>92.25</v>
      </c>
      <c r="E2062" t="str">
        <f t="shared" ca="1" si="32"/>
        <v>'849','17','92.25'</v>
      </c>
    </row>
    <row r="2063" spans="1:5" x14ac:dyDescent="0.25">
      <c r="A2063">
        <v>872</v>
      </c>
      <c r="B2063">
        <v>278</v>
      </c>
      <c r="C2063" t="str" cm="1">
        <f t="array" aca="1" ref="C2063" ca="1">INDEX(Price!$B:$B, RANDBETWEEN(2, COUNTA(Price!$B:$B)))</f>
        <v>33.65</v>
      </c>
      <c r="E2063" t="str">
        <f t="shared" ca="1" si="32"/>
        <v>'872','278','33.65'</v>
      </c>
    </row>
    <row r="2064" spans="1:5" x14ac:dyDescent="0.25">
      <c r="A2064">
        <v>93</v>
      </c>
      <c r="B2064">
        <v>473</v>
      </c>
      <c r="C2064" t="str" cm="1">
        <f t="array" aca="1" ref="C2064" ca="1">INDEX(Price!$B:$B, RANDBETWEEN(2, COUNTA(Price!$B:$B)))</f>
        <v>98.21</v>
      </c>
      <c r="E2064" t="str">
        <f t="shared" ca="1" si="32"/>
        <v>'93','473','98.21'</v>
      </c>
    </row>
    <row r="2065" spans="1:5" x14ac:dyDescent="0.25">
      <c r="A2065">
        <v>41</v>
      </c>
      <c r="B2065">
        <v>151</v>
      </c>
      <c r="C2065" t="str" cm="1">
        <f t="array" aca="1" ref="C2065" ca="1">INDEX(Price!$B:$B, RANDBETWEEN(2, COUNTA(Price!$B:$B)))</f>
        <v>50.53</v>
      </c>
      <c r="E2065" t="str">
        <f t="shared" ca="1" si="32"/>
        <v>'41','151','50.53'</v>
      </c>
    </row>
    <row r="2066" spans="1:5" x14ac:dyDescent="0.25">
      <c r="A2066">
        <v>88</v>
      </c>
      <c r="B2066">
        <v>260</v>
      </c>
      <c r="C2066" t="str" cm="1">
        <f t="array" aca="1" ref="C2066" ca="1">INDEX(Price!$B:$B, RANDBETWEEN(2, COUNTA(Price!$B:$B)))</f>
        <v>10.94</v>
      </c>
      <c r="E2066" t="str">
        <f t="shared" ca="1" si="32"/>
        <v>'88','260','10.94'</v>
      </c>
    </row>
    <row r="2067" spans="1:5" x14ac:dyDescent="0.25">
      <c r="A2067">
        <v>853</v>
      </c>
      <c r="B2067">
        <v>234</v>
      </c>
      <c r="C2067" t="str" cm="1">
        <f t="array" aca="1" ref="C2067" ca="1">INDEX(Price!$B:$B, RANDBETWEEN(2, COUNTA(Price!$B:$B)))</f>
        <v>74.56</v>
      </c>
      <c r="E2067" t="str">
        <f t="shared" ca="1" si="32"/>
        <v>'853','234','74.56'</v>
      </c>
    </row>
    <row r="2068" spans="1:5" x14ac:dyDescent="0.25">
      <c r="A2068">
        <v>1126</v>
      </c>
      <c r="B2068">
        <v>59</v>
      </c>
      <c r="C2068" t="str" cm="1">
        <f t="array" aca="1" ref="C2068" ca="1">INDEX(Price!$B:$B, RANDBETWEEN(2, COUNTA(Price!$B:$B)))</f>
        <v>72.76</v>
      </c>
      <c r="E2068" t="str">
        <f t="shared" ca="1" si="32"/>
        <v>'1126','59','72.76'</v>
      </c>
    </row>
    <row r="2069" spans="1:5" x14ac:dyDescent="0.25">
      <c r="A2069">
        <v>334</v>
      </c>
      <c r="B2069">
        <v>431</v>
      </c>
      <c r="C2069" t="str" cm="1">
        <f t="array" aca="1" ref="C2069" ca="1">INDEX(Price!$B:$B, RANDBETWEEN(2, COUNTA(Price!$B:$B)))</f>
        <v>19.89</v>
      </c>
      <c r="E2069" t="str">
        <f t="shared" ca="1" si="32"/>
        <v>'334','431','19.89'</v>
      </c>
    </row>
    <row r="2070" spans="1:5" x14ac:dyDescent="0.25">
      <c r="A2070">
        <v>54</v>
      </c>
      <c r="B2070">
        <v>75</v>
      </c>
      <c r="C2070" t="str" cm="1">
        <f t="array" aca="1" ref="C2070" ca="1">INDEX(Price!$B:$B, RANDBETWEEN(2, COUNTA(Price!$B:$B)))</f>
        <v>5.24</v>
      </c>
      <c r="E2070" t="str">
        <f t="shared" ca="1" si="32"/>
        <v>'54','75','5.24'</v>
      </c>
    </row>
    <row r="2071" spans="1:5" x14ac:dyDescent="0.25">
      <c r="A2071">
        <v>535</v>
      </c>
      <c r="B2071">
        <v>98</v>
      </c>
      <c r="C2071" t="str" cm="1">
        <f t="array" aca="1" ref="C2071" ca="1">INDEX(Price!$B:$B, RANDBETWEEN(2, COUNTA(Price!$B:$B)))</f>
        <v>76.51</v>
      </c>
      <c r="E2071" t="str">
        <f t="shared" ca="1" si="32"/>
        <v>'535','98','76.51'</v>
      </c>
    </row>
    <row r="2072" spans="1:5" x14ac:dyDescent="0.25">
      <c r="A2072">
        <v>440</v>
      </c>
      <c r="B2072">
        <v>501</v>
      </c>
      <c r="C2072" t="str" cm="1">
        <f t="array" aca="1" ref="C2072" ca="1">INDEX(Price!$B:$B, RANDBETWEEN(2, COUNTA(Price!$B:$B)))</f>
        <v>90.24</v>
      </c>
      <c r="E2072" t="str">
        <f t="shared" ca="1" si="32"/>
        <v>'440','501','90.24'</v>
      </c>
    </row>
    <row r="2073" spans="1:5" x14ac:dyDescent="0.25">
      <c r="A2073">
        <v>378</v>
      </c>
      <c r="B2073">
        <v>345</v>
      </c>
      <c r="C2073" t="str" cm="1">
        <f t="array" aca="1" ref="C2073" ca="1">INDEX(Price!$B:$B, RANDBETWEEN(2, COUNTA(Price!$B:$B)))</f>
        <v>95.22</v>
      </c>
      <c r="E2073" t="str">
        <f t="shared" ca="1" si="32"/>
        <v>'378','345','95.22'</v>
      </c>
    </row>
    <row r="2074" spans="1:5" x14ac:dyDescent="0.25">
      <c r="A2074">
        <v>801</v>
      </c>
      <c r="B2074">
        <v>285</v>
      </c>
      <c r="C2074" t="str" cm="1">
        <f t="array" aca="1" ref="C2074" ca="1">INDEX(Price!$B:$B, RANDBETWEEN(2, COUNTA(Price!$B:$B)))</f>
        <v>68.68</v>
      </c>
      <c r="E2074" t="str">
        <f t="shared" ca="1" si="32"/>
        <v>'801','285','68.68'</v>
      </c>
    </row>
    <row r="2075" spans="1:5" x14ac:dyDescent="0.25">
      <c r="A2075">
        <v>1060</v>
      </c>
      <c r="B2075">
        <v>307</v>
      </c>
      <c r="C2075" t="str" cm="1">
        <f t="array" aca="1" ref="C2075" ca="1">INDEX(Price!$B:$B, RANDBETWEEN(2, COUNTA(Price!$B:$B)))</f>
        <v>50.44</v>
      </c>
      <c r="E2075" t="str">
        <f t="shared" ca="1" si="32"/>
        <v>'1060','307','50.44'</v>
      </c>
    </row>
    <row r="2076" spans="1:5" x14ac:dyDescent="0.25">
      <c r="A2076">
        <v>204</v>
      </c>
      <c r="B2076">
        <v>177</v>
      </c>
      <c r="C2076" t="str" cm="1">
        <f t="array" aca="1" ref="C2076" ca="1">INDEX(Price!$B:$B, RANDBETWEEN(2, COUNTA(Price!$B:$B)))</f>
        <v>41.49</v>
      </c>
      <c r="E2076" t="str">
        <f t="shared" ca="1" si="32"/>
        <v>'204','177','41.49'</v>
      </c>
    </row>
    <row r="2077" spans="1:5" x14ac:dyDescent="0.25">
      <c r="A2077">
        <v>734</v>
      </c>
      <c r="B2077">
        <v>493</v>
      </c>
      <c r="C2077" t="str" cm="1">
        <f t="array" aca="1" ref="C2077" ca="1">INDEX(Price!$B:$B, RANDBETWEEN(2, COUNTA(Price!$B:$B)))</f>
        <v>65.79</v>
      </c>
      <c r="E2077" t="str">
        <f t="shared" ca="1" si="32"/>
        <v>'734','493','65.79'</v>
      </c>
    </row>
    <row r="2078" spans="1:5" x14ac:dyDescent="0.25">
      <c r="A2078">
        <v>1039</v>
      </c>
      <c r="B2078">
        <v>431</v>
      </c>
      <c r="C2078" t="str" cm="1">
        <f t="array" aca="1" ref="C2078" ca="1">INDEX(Price!$B:$B, RANDBETWEEN(2, COUNTA(Price!$B:$B)))</f>
        <v>85.43</v>
      </c>
      <c r="E2078" t="str">
        <f t="shared" ca="1" si="32"/>
        <v>'1039','431','85.43'</v>
      </c>
    </row>
    <row r="2079" spans="1:5" x14ac:dyDescent="0.25">
      <c r="A2079">
        <v>2036</v>
      </c>
      <c r="B2079">
        <v>50</v>
      </c>
      <c r="C2079" t="str" cm="1">
        <f t="array" aca="1" ref="C2079" ca="1">INDEX(Price!$B:$B, RANDBETWEEN(2, COUNTA(Price!$B:$B)))</f>
        <v>29.56</v>
      </c>
      <c r="E2079" t="str">
        <f t="shared" ca="1" si="32"/>
        <v>'2036','50','29.56'</v>
      </c>
    </row>
    <row r="2080" spans="1:5" x14ac:dyDescent="0.25">
      <c r="A2080">
        <v>1023</v>
      </c>
      <c r="B2080">
        <v>562</v>
      </c>
      <c r="C2080" t="str" cm="1">
        <f t="array" aca="1" ref="C2080" ca="1">INDEX(Price!$B:$B, RANDBETWEEN(2, COUNTA(Price!$B:$B)))</f>
        <v>29.70</v>
      </c>
      <c r="E2080" t="str">
        <f t="shared" ca="1" si="32"/>
        <v>'1023','562','29.70'</v>
      </c>
    </row>
    <row r="2081" spans="1:5" x14ac:dyDescent="0.25">
      <c r="A2081">
        <v>1363</v>
      </c>
      <c r="B2081">
        <v>453</v>
      </c>
      <c r="C2081" t="str" cm="1">
        <f t="array" aca="1" ref="C2081" ca="1">INDEX(Price!$B:$B, RANDBETWEEN(2, COUNTA(Price!$B:$B)))</f>
        <v>10.94</v>
      </c>
      <c r="E2081" t="str">
        <f t="shared" ca="1" si="32"/>
        <v>'1363','453','10.94'</v>
      </c>
    </row>
    <row r="2082" spans="1:5" x14ac:dyDescent="0.25">
      <c r="A2082">
        <v>1756</v>
      </c>
      <c r="B2082">
        <v>245</v>
      </c>
      <c r="C2082" t="str" cm="1">
        <f t="array" aca="1" ref="C2082" ca="1">INDEX(Price!$B:$B, RANDBETWEEN(2, COUNTA(Price!$B:$B)))</f>
        <v>28.96</v>
      </c>
      <c r="E2082" t="str">
        <f t="shared" ca="1" si="32"/>
        <v>'1756','245','28.96'</v>
      </c>
    </row>
    <row r="2083" spans="1:5" x14ac:dyDescent="0.25">
      <c r="A2083">
        <v>619</v>
      </c>
      <c r="B2083">
        <v>223</v>
      </c>
      <c r="C2083" t="str" cm="1">
        <f t="array" aca="1" ref="C2083" ca="1">INDEX(Price!$B:$B, RANDBETWEEN(2, COUNTA(Price!$B:$B)))</f>
        <v>82.70</v>
      </c>
      <c r="E2083" t="str">
        <f t="shared" ca="1" si="32"/>
        <v>'619','223','82.70'</v>
      </c>
    </row>
    <row r="2084" spans="1:5" x14ac:dyDescent="0.25">
      <c r="A2084">
        <v>1958</v>
      </c>
      <c r="B2084">
        <v>254</v>
      </c>
      <c r="C2084" t="str" cm="1">
        <f t="array" aca="1" ref="C2084" ca="1">INDEX(Price!$B:$B, RANDBETWEEN(2, COUNTA(Price!$B:$B)))</f>
        <v>15.38</v>
      </c>
      <c r="E2084" t="str">
        <f t="shared" ca="1" si="32"/>
        <v>'1958','254','15.38'</v>
      </c>
    </row>
    <row r="2085" spans="1:5" x14ac:dyDescent="0.25">
      <c r="A2085">
        <v>2016</v>
      </c>
      <c r="B2085">
        <v>164</v>
      </c>
      <c r="C2085" t="str" cm="1">
        <f t="array" aca="1" ref="C2085" ca="1">INDEX(Price!$B:$B, RANDBETWEEN(2, COUNTA(Price!$B:$B)))</f>
        <v>82.93</v>
      </c>
      <c r="E2085" t="str">
        <f t="shared" ca="1" si="32"/>
        <v>'2016','164','82.93'</v>
      </c>
    </row>
    <row r="2086" spans="1:5" x14ac:dyDescent="0.25">
      <c r="A2086">
        <v>29</v>
      </c>
      <c r="B2086">
        <v>273</v>
      </c>
      <c r="C2086" t="str" cm="1">
        <f t="array" aca="1" ref="C2086" ca="1">INDEX(Price!$B:$B, RANDBETWEEN(2, COUNTA(Price!$B:$B)))</f>
        <v>30.51</v>
      </c>
      <c r="E2086" t="str">
        <f t="shared" ca="1" si="32"/>
        <v>'29','273','30.51'</v>
      </c>
    </row>
    <row r="2087" spans="1:5" x14ac:dyDescent="0.25">
      <c r="A2087">
        <v>2041</v>
      </c>
      <c r="B2087">
        <v>205</v>
      </c>
      <c r="C2087" t="str" cm="1">
        <f t="array" aca="1" ref="C2087" ca="1">INDEX(Price!$B:$B, RANDBETWEEN(2, COUNTA(Price!$B:$B)))</f>
        <v>98.40</v>
      </c>
      <c r="E2087" t="str">
        <f t="shared" ca="1" si="32"/>
        <v>'2041','205','98.40'</v>
      </c>
    </row>
    <row r="2088" spans="1:5" x14ac:dyDescent="0.25">
      <c r="A2088">
        <v>524</v>
      </c>
      <c r="B2088">
        <v>308</v>
      </c>
      <c r="C2088" t="str" cm="1">
        <f t="array" aca="1" ref="C2088" ca="1">INDEX(Price!$B:$B, RANDBETWEEN(2, COUNTA(Price!$B:$B)))</f>
        <v>82.72</v>
      </c>
      <c r="E2088" t="str">
        <f t="shared" ca="1" si="32"/>
        <v>'524','308','82.72'</v>
      </c>
    </row>
    <row r="2089" spans="1:5" x14ac:dyDescent="0.25">
      <c r="A2089">
        <v>1771</v>
      </c>
      <c r="B2089">
        <v>523</v>
      </c>
      <c r="C2089" t="str" cm="1">
        <f t="array" aca="1" ref="C2089" ca="1">INDEX(Price!$B:$B, RANDBETWEEN(2, COUNTA(Price!$B:$B)))</f>
        <v>9.15</v>
      </c>
      <c r="E2089" t="str">
        <f t="shared" ca="1" si="32"/>
        <v>'1771','523','9.15'</v>
      </c>
    </row>
    <row r="2090" spans="1:5" x14ac:dyDescent="0.25">
      <c r="A2090">
        <v>805</v>
      </c>
      <c r="B2090">
        <v>574</v>
      </c>
      <c r="C2090" t="str" cm="1">
        <f t="array" aca="1" ref="C2090" ca="1">INDEX(Price!$B:$B, RANDBETWEEN(2, COUNTA(Price!$B:$B)))</f>
        <v>59.62</v>
      </c>
      <c r="E2090" t="str">
        <f t="shared" ca="1" si="32"/>
        <v>'805','574','59.62'</v>
      </c>
    </row>
    <row r="2091" spans="1:5" x14ac:dyDescent="0.25">
      <c r="A2091">
        <v>1644</v>
      </c>
      <c r="B2091">
        <v>93</v>
      </c>
      <c r="C2091" t="str" cm="1">
        <f t="array" aca="1" ref="C2091" ca="1">INDEX(Price!$B:$B, RANDBETWEEN(2, COUNTA(Price!$B:$B)))</f>
        <v>44.49</v>
      </c>
      <c r="E2091" t="str">
        <f t="shared" ca="1" si="32"/>
        <v>'1644','93','44.49'</v>
      </c>
    </row>
    <row r="2092" spans="1:5" x14ac:dyDescent="0.25">
      <c r="A2092">
        <v>251</v>
      </c>
      <c r="B2092">
        <v>332</v>
      </c>
      <c r="C2092" t="str" cm="1">
        <f t="array" aca="1" ref="C2092" ca="1">INDEX(Price!$B:$B, RANDBETWEEN(2, COUNTA(Price!$B:$B)))</f>
        <v>98.36</v>
      </c>
      <c r="E2092" t="str">
        <f t="shared" ca="1" si="32"/>
        <v>'251','332','98.36'</v>
      </c>
    </row>
    <row r="2093" spans="1:5" x14ac:dyDescent="0.25">
      <c r="A2093">
        <v>919</v>
      </c>
      <c r="B2093">
        <v>517</v>
      </c>
      <c r="C2093" t="str" cm="1">
        <f t="array" aca="1" ref="C2093" ca="1">INDEX(Price!$B:$B, RANDBETWEEN(2, COUNTA(Price!$B:$B)))</f>
        <v>12.47</v>
      </c>
      <c r="E2093" t="str">
        <f t="shared" ca="1" si="32"/>
        <v>'919','517','12.47'</v>
      </c>
    </row>
    <row r="2094" spans="1:5" x14ac:dyDescent="0.25">
      <c r="A2094">
        <v>265</v>
      </c>
      <c r="B2094">
        <v>401</v>
      </c>
      <c r="C2094" t="str" cm="1">
        <f t="array" aca="1" ref="C2094" ca="1">INDEX(Price!$B:$B, RANDBETWEEN(2, COUNTA(Price!$B:$B)))</f>
        <v>43.02</v>
      </c>
      <c r="E2094" t="str">
        <f t="shared" ca="1" si="32"/>
        <v>'265','401','43.02'</v>
      </c>
    </row>
    <row r="2095" spans="1:5" x14ac:dyDescent="0.25">
      <c r="A2095">
        <v>913</v>
      </c>
      <c r="B2095">
        <v>226</v>
      </c>
      <c r="C2095" t="str" cm="1">
        <f t="array" aca="1" ref="C2095" ca="1">INDEX(Price!$B:$B, RANDBETWEEN(2, COUNTA(Price!$B:$B)))</f>
        <v>79.53</v>
      </c>
      <c r="E2095" t="str">
        <f t="shared" ca="1" si="32"/>
        <v>'913','226','79.53'</v>
      </c>
    </row>
    <row r="2096" spans="1:5" x14ac:dyDescent="0.25">
      <c r="A2096">
        <v>234</v>
      </c>
      <c r="B2096">
        <v>404</v>
      </c>
      <c r="C2096" t="str" cm="1">
        <f t="array" aca="1" ref="C2096" ca="1">INDEX(Price!$B:$B, RANDBETWEEN(2, COUNTA(Price!$B:$B)))</f>
        <v>44.80</v>
      </c>
      <c r="E2096" t="str">
        <f t="shared" ca="1" si="32"/>
        <v>'234','404','44.80'</v>
      </c>
    </row>
    <row r="2097" spans="1:5" x14ac:dyDescent="0.25">
      <c r="A2097">
        <v>644</v>
      </c>
      <c r="B2097">
        <v>248</v>
      </c>
      <c r="C2097" t="str" cm="1">
        <f t="array" aca="1" ref="C2097" ca="1">INDEX(Price!$B:$B, RANDBETWEEN(2, COUNTA(Price!$B:$B)))</f>
        <v>28.32</v>
      </c>
      <c r="E2097" t="str">
        <f t="shared" ca="1" si="32"/>
        <v>'644','248','28.32'</v>
      </c>
    </row>
    <row r="2098" spans="1:5" x14ac:dyDescent="0.25">
      <c r="A2098">
        <v>1636</v>
      </c>
      <c r="B2098">
        <v>126</v>
      </c>
      <c r="C2098" t="str" cm="1">
        <f t="array" aca="1" ref="C2098" ca="1">INDEX(Price!$B:$B, RANDBETWEEN(2, COUNTA(Price!$B:$B)))</f>
        <v>49.09</v>
      </c>
      <c r="E2098" t="str">
        <f t="shared" ca="1" si="32"/>
        <v>'1636','126','49.09'</v>
      </c>
    </row>
    <row r="2099" spans="1:5" x14ac:dyDescent="0.25">
      <c r="A2099">
        <v>1107</v>
      </c>
      <c r="B2099">
        <v>309</v>
      </c>
      <c r="C2099" t="str" cm="1">
        <f t="array" aca="1" ref="C2099" ca="1">INDEX(Price!$B:$B, RANDBETWEEN(2, COUNTA(Price!$B:$B)))</f>
        <v>50.40</v>
      </c>
      <c r="E2099" t="str">
        <f t="shared" ca="1" si="32"/>
        <v>'1107','309','50.40'</v>
      </c>
    </row>
    <row r="2100" spans="1:5" x14ac:dyDescent="0.25">
      <c r="A2100">
        <v>835</v>
      </c>
      <c r="B2100">
        <v>47</v>
      </c>
      <c r="C2100" t="str" cm="1">
        <f t="array" aca="1" ref="C2100" ca="1">INDEX(Price!$B:$B, RANDBETWEEN(2, COUNTA(Price!$B:$B)))</f>
        <v>79.45</v>
      </c>
      <c r="E2100" t="str">
        <f t="shared" ca="1" si="32"/>
        <v>'835','47','79.45'</v>
      </c>
    </row>
    <row r="2101" spans="1:5" x14ac:dyDescent="0.25">
      <c r="A2101">
        <v>150</v>
      </c>
      <c r="B2101">
        <v>273</v>
      </c>
      <c r="C2101" t="str" cm="1">
        <f t="array" aca="1" ref="C2101" ca="1">INDEX(Price!$B:$B, RANDBETWEEN(2, COUNTA(Price!$B:$B)))</f>
        <v>84.98</v>
      </c>
      <c r="E2101" t="str">
        <f t="shared" ca="1" si="32"/>
        <v>'150','273','84.98'</v>
      </c>
    </row>
    <row r="2102" spans="1:5" x14ac:dyDescent="0.25">
      <c r="A2102">
        <v>8</v>
      </c>
      <c r="B2102">
        <v>132</v>
      </c>
      <c r="C2102" t="str" cm="1">
        <f t="array" aca="1" ref="C2102" ca="1">INDEX(Price!$B:$B, RANDBETWEEN(2, COUNTA(Price!$B:$B)))</f>
        <v>25.46</v>
      </c>
      <c r="E2102" t="str">
        <f t="shared" ca="1" si="32"/>
        <v>'8','132','25.46'</v>
      </c>
    </row>
    <row r="2103" spans="1:5" x14ac:dyDescent="0.25">
      <c r="A2103">
        <v>219</v>
      </c>
      <c r="B2103">
        <v>75</v>
      </c>
      <c r="C2103" t="str" cm="1">
        <f t="array" aca="1" ref="C2103" ca="1">INDEX(Price!$B:$B, RANDBETWEEN(2, COUNTA(Price!$B:$B)))</f>
        <v>94.26</v>
      </c>
      <c r="E2103" t="str">
        <f t="shared" ca="1" si="32"/>
        <v>'219','75','94.26'</v>
      </c>
    </row>
    <row r="2104" spans="1:5" x14ac:dyDescent="0.25">
      <c r="A2104">
        <v>985</v>
      </c>
      <c r="B2104">
        <v>125</v>
      </c>
      <c r="C2104" t="str" cm="1">
        <f t="array" aca="1" ref="C2104" ca="1">INDEX(Price!$B:$B, RANDBETWEEN(2, COUNTA(Price!$B:$B)))</f>
        <v>36.71</v>
      </c>
      <c r="E2104" t="str">
        <f t="shared" ca="1" si="32"/>
        <v>'985','125','36.71'</v>
      </c>
    </row>
    <row r="2105" spans="1:5" x14ac:dyDescent="0.25">
      <c r="A2105">
        <v>2039</v>
      </c>
      <c r="B2105">
        <v>114</v>
      </c>
      <c r="C2105" t="str" cm="1">
        <f t="array" aca="1" ref="C2105" ca="1">INDEX(Price!$B:$B, RANDBETWEEN(2, COUNTA(Price!$B:$B)))</f>
        <v>57.85</v>
      </c>
      <c r="E2105" t="str">
        <f t="shared" ca="1" si="32"/>
        <v>'2039','114','57.85'</v>
      </c>
    </row>
    <row r="2106" spans="1:5" x14ac:dyDescent="0.25">
      <c r="A2106">
        <v>1981</v>
      </c>
      <c r="B2106">
        <v>140</v>
      </c>
      <c r="C2106" t="str" cm="1">
        <f t="array" aca="1" ref="C2106" ca="1">INDEX(Price!$B:$B, RANDBETWEEN(2, COUNTA(Price!$B:$B)))</f>
        <v>21.23</v>
      </c>
      <c r="E2106" t="str">
        <f t="shared" ca="1" si="32"/>
        <v>'1981','140','21.23'</v>
      </c>
    </row>
    <row r="2107" spans="1:5" x14ac:dyDescent="0.25">
      <c r="A2107">
        <v>2003</v>
      </c>
      <c r="B2107">
        <v>315</v>
      </c>
      <c r="C2107" t="str" cm="1">
        <f t="array" aca="1" ref="C2107" ca="1">INDEX(Price!$B:$B, RANDBETWEEN(2, COUNTA(Price!$B:$B)))</f>
        <v>0.22</v>
      </c>
      <c r="E2107" t="str">
        <f t="shared" ca="1" si="32"/>
        <v>'2003','315','0.22'</v>
      </c>
    </row>
    <row r="2108" spans="1:5" x14ac:dyDescent="0.25">
      <c r="A2108">
        <v>1786</v>
      </c>
      <c r="B2108">
        <v>288</v>
      </c>
      <c r="C2108" t="str" cm="1">
        <f t="array" aca="1" ref="C2108" ca="1">INDEX(Price!$B:$B, RANDBETWEEN(2, COUNTA(Price!$B:$B)))</f>
        <v>15.47</v>
      </c>
      <c r="E2108" t="str">
        <f t="shared" ca="1" si="32"/>
        <v>'1786','288','15.47'</v>
      </c>
    </row>
    <row r="2109" spans="1:5" x14ac:dyDescent="0.25">
      <c r="A2109">
        <v>375</v>
      </c>
      <c r="B2109">
        <v>211</v>
      </c>
      <c r="C2109" t="str" cm="1">
        <f t="array" aca="1" ref="C2109" ca="1">INDEX(Price!$B:$B, RANDBETWEEN(2, COUNTA(Price!$B:$B)))</f>
        <v>60.24</v>
      </c>
      <c r="E2109" t="str">
        <f t="shared" ca="1" si="32"/>
        <v>'375','211','60.24'</v>
      </c>
    </row>
    <row r="2110" spans="1:5" x14ac:dyDescent="0.25">
      <c r="A2110">
        <v>1165</v>
      </c>
      <c r="B2110">
        <v>408</v>
      </c>
      <c r="C2110" t="str" cm="1">
        <f t="array" aca="1" ref="C2110" ca="1">INDEX(Price!$B:$B, RANDBETWEEN(2, COUNTA(Price!$B:$B)))</f>
        <v>34.40</v>
      </c>
      <c r="E2110" t="str">
        <f t="shared" ca="1" si="32"/>
        <v>'1165','408','34.40'</v>
      </c>
    </row>
    <row r="2111" spans="1:5" x14ac:dyDescent="0.25">
      <c r="A2111">
        <v>1389</v>
      </c>
      <c r="B2111">
        <v>319</v>
      </c>
      <c r="C2111" t="str" cm="1">
        <f t="array" aca="1" ref="C2111" ca="1">INDEX(Price!$B:$B, RANDBETWEEN(2, COUNTA(Price!$B:$B)))</f>
        <v>81.75</v>
      </c>
      <c r="E2111" t="str">
        <f t="shared" ca="1" si="32"/>
        <v>'1389','319','81.75'</v>
      </c>
    </row>
    <row r="2112" spans="1:5" x14ac:dyDescent="0.25">
      <c r="A2112">
        <v>1691</v>
      </c>
      <c r="B2112">
        <v>81</v>
      </c>
      <c r="C2112" t="str" cm="1">
        <f t="array" aca="1" ref="C2112" ca="1">INDEX(Price!$B:$B, RANDBETWEEN(2, COUNTA(Price!$B:$B)))</f>
        <v>90.20</v>
      </c>
      <c r="E2112" t="str">
        <f t="shared" ca="1" si="32"/>
        <v>'1691','81','90.20'</v>
      </c>
    </row>
    <row r="2113" spans="1:5" x14ac:dyDescent="0.25">
      <c r="A2113">
        <v>883</v>
      </c>
      <c r="B2113">
        <v>115</v>
      </c>
      <c r="C2113" t="str" cm="1">
        <f t="array" aca="1" ref="C2113" ca="1">INDEX(Price!$B:$B, RANDBETWEEN(2, COUNTA(Price!$B:$B)))</f>
        <v>94.47</v>
      </c>
      <c r="E2113" t="str">
        <f t="shared" ca="1" si="32"/>
        <v>'883','115','94.47'</v>
      </c>
    </row>
    <row r="2114" spans="1:5" x14ac:dyDescent="0.25">
      <c r="A2114">
        <v>887</v>
      </c>
      <c r="B2114">
        <v>335</v>
      </c>
      <c r="C2114" t="str" cm="1">
        <f t="array" aca="1" ref="C2114" ca="1">INDEX(Price!$B:$B, RANDBETWEEN(2, COUNTA(Price!$B:$B)))</f>
        <v>43.02</v>
      </c>
      <c r="E2114" t="str">
        <f t="shared" ca="1" si="32"/>
        <v>'887','335','43.02'</v>
      </c>
    </row>
    <row r="2115" spans="1:5" x14ac:dyDescent="0.25">
      <c r="A2115">
        <v>681</v>
      </c>
      <c r="B2115">
        <v>490</v>
      </c>
      <c r="C2115" t="str" cm="1">
        <f t="array" aca="1" ref="C2115" ca="1">INDEX(Price!$B:$B, RANDBETWEEN(2, COUNTA(Price!$B:$B)))</f>
        <v>39.93</v>
      </c>
      <c r="E2115" t="str">
        <f t="shared" ref="E2115:E2178" ca="1" si="33">_xlfn.CONCAT("'",A2115,"'",",","'",B2115,"'",",","'",C2115,"'")</f>
        <v>'681','490','39.93'</v>
      </c>
    </row>
    <row r="2116" spans="1:5" x14ac:dyDescent="0.25">
      <c r="A2116">
        <v>1312</v>
      </c>
      <c r="B2116">
        <v>231</v>
      </c>
      <c r="C2116" t="str" cm="1">
        <f t="array" aca="1" ref="C2116" ca="1">INDEX(Price!$B:$B, RANDBETWEEN(2, COUNTA(Price!$B:$B)))</f>
        <v>3.46</v>
      </c>
      <c r="E2116" t="str">
        <f t="shared" ca="1" si="33"/>
        <v>'1312','231','3.46'</v>
      </c>
    </row>
    <row r="2117" spans="1:5" x14ac:dyDescent="0.25">
      <c r="A2117">
        <v>542</v>
      </c>
      <c r="B2117">
        <v>17</v>
      </c>
      <c r="C2117" t="str" cm="1">
        <f t="array" aca="1" ref="C2117" ca="1">INDEX(Price!$B:$B, RANDBETWEEN(2, COUNTA(Price!$B:$B)))</f>
        <v>50.51</v>
      </c>
      <c r="E2117" t="str">
        <f t="shared" ca="1" si="33"/>
        <v>'542','17','50.51'</v>
      </c>
    </row>
    <row r="2118" spans="1:5" x14ac:dyDescent="0.25">
      <c r="A2118">
        <v>330</v>
      </c>
      <c r="B2118">
        <v>151</v>
      </c>
      <c r="C2118" t="str" cm="1">
        <f t="array" aca="1" ref="C2118" ca="1">INDEX(Price!$B:$B, RANDBETWEEN(2, COUNTA(Price!$B:$B)))</f>
        <v>44.07</v>
      </c>
      <c r="E2118" t="str">
        <f t="shared" ca="1" si="33"/>
        <v>'330','151','44.07'</v>
      </c>
    </row>
    <row r="2119" spans="1:5" x14ac:dyDescent="0.25">
      <c r="A2119">
        <v>545</v>
      </c>
      <c r="B2119">
        <v>387</v>
      </c>
      <c r="C2119" t="str" cm="1">
        <f t="array" aca="1" ref="C2119" ca="1">INDEX(Price!$B:$B, RANDBETWEEN(2, COUNTA(Price!$B:$B)))</f>
        <v>30.51</v>
      </c>
      <c r="E2119" t="str">
        <f t="shared" ca="1" si="33"/>
        <v>'545','387','30.51'</v>
      </c>
    </row>
    <row r="2120" spans="1:5" x14ac:dyDescent="0.25">
      <c r="A2120">
        <v>314</v>
      </c>
      <c r="B2120">
        <v>342</v>
      </c>
      <c r="C2120" t="str" cm="1">
        <f t="array" aca="1" ref="C2120" ca="1">INDEX(Price!$B:$B, RANDBETWEEN(2, COUNTA(Price!$B:$B)))</f>
        <v>94.86</v>
      </c>
      <c r="E2120" t="str">
        <f t="shared" ca="1" si="33"/>
        <v>'314','342','94.86'</v>
      </c>
    </row>
    <row r="2121" spans="1:5" x14ac:dyDescent="0.25">
      <c r="A2121">
        <v>1959</v>
      </c>
      <c r="B2121">
        <v>439</v>
      </c>
      <c r="C2121" t="str" cm="1">
        <f t="array" aca="1" ref="C2121" ca="1">INDEX(Price!$B:$B, RANDBETWEEN(2, COUNTA(Price!$B:$B)))</f>
        <v>98.04</v>
      </c>
      <c r="E2121" t="str">
        <f t="shared" ca="1" si="33"/>
        <v>'1959','439','98.04'</v>
      </c>
    </row>
    <row r="2122" spans="1:5" x14ac:dyDescent="0.25">
      <c r="A2122">
        <v>1592</v>
      </c>
      <c r="B2122">
        <v>571</v>
      </c>
      <c r="C2122" t="str" cm="1">
        <f t="array" aca="1" ref="C2122" ca="1">INDEX(Price!$B:$B, RANDBETWEEN(2, COUNTA(Price!$B:$B)))</f>
        <v>9.20</v>
      </c>
      <c r="E2122" t="str">
        <f t="shared" ca="1" si="33"/>
        <v>'1592','571','9.20'</v>
      </c>
    </row>
    <row r="2123" spans="1:5" x14ac:dyDescent="0.25">
      <c r="A2123">
        <v>558</v>
      </c>
      <c r="B2123">
        <v>195</v>
      </c>
      <c r="C2123" t="str" cm="1">
        <f t="array" aca="1" ref="C2123" ca="1">INDEX(Price!$B:$B, RANDBETWEEN(2, COUNTA(Price!$B:$B)))</f>
        <v>58.97</v>
      </c>
      <c r="E2123" t="str">
        <f t="shared" ca="1" si="33"/>
        <v>'558','195','58.97'</v>
      </c>
    </row>
    <row r="2124" spans="1:5" x14ac:dyDescent="0.25">
      <c r="A2124">
        <v>1853</v>
      </c>
      <c r="B2124">
        <v>309</v>
      </c>
      <c r="C2124" t="str" cm="1">
        <f t="array" aca="1" ref="C2124" ca="1">INDEX(Price!$B:$B, RANDBETWEEN(2, COUNTA(Price!$B:$B)))</f>
        <v>47.06</v>
      </c>
      <c r="E2124" t="str">
        <f t="shared" ca="1" si="33"/>
        <v>'1853','309','47.06'</v>
      </c>
    </row>
    <row r="2125" spans="1:5" x14ac:dyDescent="0.25">
      <c r="A2125">
        <v>749</v>
      </c>
      <c r="B2125">
        <v>165</v>
      </c>
      <c r="C2125" t="str" cm="1">
        <f t="array" aca="1" ref="C2125" ca="1">INDEX(Price!$B:$B, RANDBETWEEN(2, COUNTA(Price!$B:$B)))</f>
        <v>27.18</v>
      </c>
      <c r="E2125" t="str">
        <f t="shared" ca="1" si="33"/>
        <v>'749','165','27.18'</v>
      </c>
    </row>
    <row r="2126" spans="1:5" x14ac:dyDescent="0.25">
      <c r="A2126">
        <v>1882</v>
      </c>
      <c r="B2126">
        <v>184</v>
      </c>
      <c r="C2126" t="str" cm="1">
        <f t="array" aca="1" ref="C2126" ca="1">INDEX(Price!$B:$B, RANDBETWEEN(2, COUNTA(Price!$B:$B)))</f>
        <v>75.22</v>
      </c>
      <c r="E2126" t="str">
        <f t="shared" ca="1" si="33"/>
        <v>'1882','184','75.22'</v>
      </c>
    </row>
    <row r="2127" spans="1:5" x14ac:dyDescent="0.25">
      <c r="A2127">
        <v>781</v>
      </c>
      <c r="B2127">
        <v>450</v>
      </c>
      <c r="C2127" t="str" cm="1">
        <f t="array" aca="1" ref="C2127" ca="1">INDEX(Price!$B:$B, RANDBETWEEN(2, COUNTA(Price!$B:$B)))</f>
        <v>9.14</v>
      </c>
      <c r="E2127" t="str">
        <f t="shared" ca="1" si="33"/>
        <v>'781','450','9.14'</v>
      </c>
    </row>
    <row r="2128" spans="1:5" x14ac:dyDescent="0.25">
      <c r="A2128">
        <v>438</v>
      </c>
      <c r="B2128">
        <v>166</v>
      </c>
      <c r="C2128" t="str" cm="1">
        <f t="array" aca="1" ref="C2128" ca="1">INDEX(Price!$B:$B, RANDBETWEEN(2, COUNTA(Price!$B:$B)))</f>
        <v>52.10</v>
      </c>
      <c r="E2128" t="str">
        <f t="shared" ca="1" si="33"/>
        <v>'438','166','52.10'</v>
      </c>
    </row>
    <row r="2129" spans="1:5" x14ac:dyDescent="0.25">
      <c r="A2129">
        <v>1277</v>
      </c>
      <c r="B2129">
        <v>389</v>
      </c>
      <c r="C2129" t="str" cm="1">
        <f t="array" aca="1" ref="C2129" ca="1">INDEX(Price!$B:$B, RANDBETWEEN(2, COUNTA(Price!$B:$B)))</f>
        <v>98.21</v>
      </c>
      <c r="E2129" t="str">
        <f t="shared" ca="1" si="33"/>
        <v>'1277','389','98.21'</v>
      </c>
    </row>
    <row r="2130" spans="1:5" x14ac:dyDescent="0.25">
      <c r="A2130">
        <v>2139</v>
      </c>
      <c r="B2130">
        <v>116</v>
      </c>
      <c r="C2130" t="str" cm="1">
        <f t="array" aca="1" ref="C2130" ca="1">INDEX(Price!$B:$B, RANDBETWEEN(2, COUNTA(Price!$B:$B)))</f>
        <v>79.65</v>
      </c>
      <c r="E2130" t="str">
        <f t="shared" ca="1" si="33"/>
        <v>'2139','116','79.65'</v>
      </c>
    </row>
    <row r="2131" spans="1:5" x14ac:dyDescent="0.25">
      <c r="A2131">
        <v>1044</v>
      </c>
      <c r="B2131">
        <v>229</v>
      </c>
      <c r="C2131" t="str" cm="1">
        <f t="array" aca="1" ref="C2131" ca="1">INDEX(Price!$B:$B, RANDBETWEEN(2, COUNTA(Price!$B:$B)))</f>
        <v>47.62</v>
      </c>
      <c r="E2131" t="str">
        <f t="shared" ca="1" si="33"/>
        <v>'1044','229','47.62'</v>
      </c>
    </row>
    <row r="2132" spans="1:5" x14ac:dyDescent="0.25">
      <c r="A2132">
        <v>32</v>
      </c>
      <c r="B2132">
        <v>134</v>
      </c>
      <c r="C2132" t="str" cm="1">
        <f t="array" aca="1" ref="C2132" ca="1">INDEX(Price!$B:$B, RANDBETWEEN(2, COUNTA(Price!$B:$B)))</f>
        <v>10.97</v>
      </c>
      <c r="E2132" t="str">
        <f t="shared" ca="1" si="33"/>
        <v>'32','134','10.97'</v>
      </c>
    </row>
    <row r="2133" spans="1:5" x14ac:dyDescent="0.25">
      <c r="A2133">
        <v>1108</v>
      </c>
      <c r="B2133">
        <v>210</v>
      </c>
      <c r="C2133" t="str" cm="1">
        <f t="array" aca="1" ref="C2133" ca="1">INDEX(Price!$B:$B, RANDBETWEEN(2, COUNTA(Price!$B:$B)))</f>
        <v>47.08</v>
      </c>
      <c r="E2133" t="str">
        <f t="shared" ca="1" si="33"/>
        <v>'1108','210','47.08'</v>
      </c>
    </row>
    <row r="2134" spans="1:5" x14ac:dyDescent="0.25">
      <c r="A2134">
        <v>840</v>
      </c>
      <c r="B2134">
        <v>243</v>
      </c>
      <c r="C2134" t="str" cm="1">
        <f t="array" aca="1" ref="C2134" ca="1">INDEX(Price!$B:$B, RANDBETWEEN(2, COUNTA(Price!$B:$B)))</f>
        <v>58.89</v>
      </c>
      <c r="E2134" t="str">
        <f t="shared" ca="1" si="33"/>
        <v>'840','243','58.89'</v>
      </c>
    </row>
    <row r="2135" spans="1:5" x14ac:dyDescent="0.25">
      <c r="A2135">
        <v>546</v>
      </c>
      <c r="B2135">
        <v>335</v>
      </c>
      <c r="C2135" t="str" cm="1">
        <f t="array" aca="1" ref="C2135" ca="1">INDEX(Price!$B:$B, RANDBETWEEN(2, COUNTA(Price!$B:$B)))</f>
        <v>68.53</v>
      </c>
      <c r="E2135" t="str">
        <f t="shared" ca="1" si="33"/>
        <v>'546','335','68.53'</v>
      </c>
    </row>
    <row r="2136" spans="1:5" x14ac:dyDescent="0.25">
      <c r="A2136">
        <v>1878</v>
      </c>
      <c r="B2136">
        <v>240</v>
      </c>
      <c r="C2136" t="str" cm="1">
        <f t="array" aca="1" ref="C2136" ca="1">INDEX(Price!$B:$B, RANDBETWEEN(2, COUNTA(Price!$B:$B)))</f>
        <v>78.12</v>
      </c>
      <c r="E2136" t="str">
        <f t="shared" ca="1" si="33"/>
        <v>'1878','240','78.12'</v>
      </c>
    </row>
    <row r="2137" spans="1:5" x14ac:dyDescent="0.25">
      <c r="A2137">
        <v>181</v>
      </c>
      <c r="B2137">
        <v>285</v>
      </c>
      <c r="C2137" t="str" cm="1">
        <f t="array" aca="1" ref="C2137" ca="1">INDEX(Price!$B:$B, RANDBETWEEN(2, COUNTA(Price!$B:$B)))</f>
        <v>34.45</v>
      </c>
      <c r="E2137" t="str">
        <f t="shared" ca="1" si="33"/>
        <v>'181','285','34.45'</v>
      </c>
    </row>
    <row r="2138" spans="1:5" x14ac:dyDescent="0.25">
      <c r="A2138">
        <v>2143</v>
      </c>
      <c r="B2138">
        <v>459</v>
      </c>
      <c r="C2138" t="str" cm="1">
        <f t="array" aca="1" ref="C2138" ca="1">INDEX(Price!$B:$B, RANDBETWEEN(2, COUNTA(Price!$B:$B)))</f>
        <v>76.62</v>
      </c>
      <c r="E2138" t="str">
        <f t="shared" ca="1" si="33"/>
        <v>'2143','459','76.62'</v>
      </c>
    </row>
    <row r="2139" spans="1:5" x14ac:dyDescent="0.25">
      <c r="A2139">
        <v>2079</v>
      </c>
      <c r="B2139">
        <v>89</v>
      </c>
      <c r="C2139" t="str" cm="1">
        <f t="array" aca="1" ref="C2139" ca="1">INDEX(Price!$B:$B, RANDBETWEEN(2, COUNTA(Price!$B:$B)))</f>
        <v>99.79</v>
      </c>
      <c r="E2139" t="str">
        <f t="shared" ca="1" si="33"/>
        <v>'2079','89','99.79'</v>
      </c>
    </row>
    <row r="2140" spans="1:5" x14ac:dyDescent="0.25">
      <c r="A2140">
        <v>327</v>
      </c>
      <c r="B2140">
        <v>480</v>
      </c>
      <c r="C2140" t="str" cm="1">
        <f t="array" aca="1" ref="C2140" ca="1">INDEX(Price!$B:$B, RANDBETWEEN(2, COUNTA(Price!$B:$B)))</f>
        <v>37.24</v>
      </c>
      <c r="E2140" t="str">
        <f t="shared" ca="1" si="33"/>
        <v>'327','480','37.24'</v>
      </c>
    </row>
    <row r="2141" spans="1:5" x14ac:dyDescent="0.25">
      <c r="A2141">
        <v>61</v>
      </c>
      <c r="B2141">
        <v>10</v>
      </c>
      <c r="C2141" t="str" cm="1">
        <f t="array" aca="1" ref="C2141" ca="1">INDEX(Price!$B:$B, RANDBETWEEN(2, COUNTA(Price!$B:$B)))</f>
        <v>54.49</v>
      </c>
      <c r="E2141" t="str">
        <f t="shared" ca="1" si="33"/>
        <v>'61','10','54.49'</v>
      </c>
    </row>
    <row r="2142" spans="1:5" x14ac:dyDescent="0.25">
      <c r="A2142">
        <v>925</v>
      </c>
      <c r="B2142">
        <v>552</v>
      </c>
      <c r="C2142" t="str" cm="1">
        <f t="array" aca="1" ref="C2142" ca="1">INDEX(Price!$B:$B, RANDBETWEEN(2, COUNTA(Price!$B:$B)))</f>
        <v>30.62</v>
      </c>
      <c r="E2142" t="str">
        <f t="shared" ca="1" si="33"/>
        <v>'925','552','30.62'</v>
      </c>
    </row>
    <row r="2143" spans="1:5" x14ac:dyDescent="0.25">
      <c r="A2143">
        <v>2142</v>
      </c>
      <c r="B2143">
        <v>163</v>
      </c>
      <c r="C2143" t="str" cm="1">
        <f t="array" aca="1" ref="C2143" ca="1">INDEX(Price!$B:$B, RANDBETWEEN(2, COUNTA(Price!$B:$B)))</f>
        <v>78.41</v>
      </c>
      <c r="E2143" t="str">
        <f t="shared" ca="1" si="33"/>
        <v>'2142','163','78.41'</v>
      </c>
    </row>
    <row r="2144" spans="1:5" x14ac:dyDescent="0.25">
      <c r="A2144">
        <v>1476</v>
      </c>
      <c r="B2144">
        <v>186</v>
      </c>
      <c r="C2144" t="str" cm="1">
        <f t="array" aca="1" ref="C2144" ca="1">INDEX(Price!$B:$B, RANDBETWEEN(2, COUNTA(Price!$B:$B)))</f>
        <v>28.57</v>
      </c>
      <c r="E2144" t="str">
        <f t="shared" ca="1" si="33"/>
        <v>'1476','186','28.57'</v>
      </c>
    </row>
    <row r="2145" spans="1:5" x14ac:dyDescent="0.25">
      <c r="A2145">
        <v>941</v>
      </c>
      <c r="B2145">
        <v>127</v>
      </c>
      <c r="C2145" t="str" cm="1">
        <f t="array" aca="1" ref="C2145" ca="1">INDEX(Price!$B:$B, RANDBETWEEN(2, COUNTA(Price!$B:$B)))</f>
        <v>13.42</v>
      </c>
      <c r="E2145" t="str">
        <f t="shared" ca="1" si="33"/>
        <v>'941','127','13.42'</v>
      </c>
    </row>
    <row r="2146" spans="1:5" x14ac:dyDescent="0.25">
      <c r="A2146">
        <v>165</v>
      </c>
      <c r="B2146">
        <v>479</v>
      </c>
      <c r="C2146" t="str" cm="1">
        <f t="array" aca="1" ref="C2146" ca="1">INDEX(Price!$B:$B, RANDBETWEEN(2, COUNTA(Price!$B:$B)))</f>
        <v>1.29</v>
      </c>
      <c r="E2146" t="str">
        <f t="shared" ca="1" si="33"/>
        <v>'165','479','1.29'</v>
      </c>
    </row>
    <row r="2147" spans="1:5" x14ac:dyDescent="0.25">
      <c r="A2147">
        <v>717</v>
      </c>
      <c r="B2147">
        <v>370</v>
      </c>
      <c r="C2147" t="str" cm="1">
        <f t="array" aca="1" ref="C2147" ca="1">INDEX(Price!$B:$B, RANDBETWEEN(2, COUNTA(Price!$B:$B)))</f>
        <v>20.36</v>
      </c>
      <c r="E2147" t="str">
        <f t="shared" ca="1" si="33"/>
        <v>'717','370','20.36'</v>
      </c>
    </row>
    <row r="2148" spans="1:5" x14ac:dyDescent="0.25">
      <c r="A2148">
        <v>448</v>
      </c>
      <c r="B2148">
        <v>424</v>
      </c>
      <c r="C2148" t="str" cm="1">
        <f t="array" aca="1" ref="C2148" ca="1">INDEX(Price!$B:$B, RANDBETWEEN(2, COUNTA(Price!$B:$B)))</f>
        <v>54.33</v>
      </c>
      <c r="E2148" t="str">
        <f t="shared" ca="1" si="33"/>
        <v>'448','424','54.33'</v>
      </c>
    </row>
    <row r="2149" spans="1:5" x14ac:dyDescent="0.25">
      <c r="A2149">
        <v>797</v>
      </c>
      <c r="B2149">
        <v>414</v>
      </c>
      <c r="C2149" t="str" cm="1">
        <f t="array" aca="1" ref="C2149" ca="1">INDEX(Price!$B:$B, RANDBETWEEN(2, COUNTA(Price!$B:$B)))</f>
        <v>31.94</v>
      </c>
      <c r="E2149" t="str">
        <f t="shared" ca="1" si="33"/>
        <v>'797','414','31.94'</v>
      </c>
    </row>
    <row r="2150" spans="1:5" x14ac:dyDescent="0.25">
      <c r="A2150">
        <v>547</v>
      </c>
      <c r="B2150">
        <v>289</v>
      </c>
      <c r="C2150" t="str" cm="1">
        <f t="array" aca="1" ref="C2150" ca="1">INDEX(Price!$B:$B, RANDBETWEEN(2, COUNTA(Price!$B:$B)))</f>
        <v>82.69</v>
      </c>
      <c r="E2150" t="str">
        <f t="shared" ca="1" si="33"/>
        <v>'547','289','82.69'</v>
      </c>
    </row>
    <row r="2151" spans="1:5" x14ac:dyDescent="0.25">
      <c r="A2151">
        <v>1404</v>
      </c>
      <c r="B2151">
        <v>443</v>
      </c>
      <c r="C2151" t="str" cm="1">
        <f t="array" aca="1" ref="C2151" ca="1">INDEX(Price!$B:$B, RANDBETWEEN(2, COUNTA(Price!$B:$B)))</f>
        <v>11.59</v>
      </c>
      <c r="E2151" t="str">
        <f t="shared" ca="1" si="33"/>
        <v>'1404','443','11.59'</v>
      </c>
    </row>
    <row r="2152" spans="1:5" x14ac:dyDescent="0.25">
      <c r="A2152">
        <v>1027</v>
      </c>
      <c r="B2152">
        <v>225</v>
      </c>
      <c r="C2152" t="str" cm="1">
        <f t="array" aca="1" ref="C2152" ca="1">INDEX(Price!$B:$B, RANDBETWEEN(2, COUNTA(Price!$B:$B)))</f>
        <v>16.33</v>
      </c>
      <c r="E2152" t="str">
        <f t="shared" ca="1" si="33"/>
        <v>'1027','225','16.33'</v>
      </c>
    </row>
    <row r="2153" spans="1:5" x14ac:dyDescent="0.25">
      <c r="A2153">
        <v>2142</v>
      </c>
      <c r="B2153">
        <v>115</v>
      </c>
      <c r="C2153" t="str" cm="1">
        <f t="array" aca="1" ref="C2153" ca="1">INDEX(Price!$B:$B, RANDBETWEEN(2, COUNTA(Price!$B:$B)))</f>
        <v>7.20</v>
      </c>
      <c r="E2153" t="str">
        <f t="shared" ca="1" si="33"/>
        <v>'2142','115','7.20'</v>
      </c>
    </row>
    <row r="2154" spans="1:5" x14ac:dyDescent="0.25">
      <c r="A2154">
        <v>10</v>
      </c>
      <c r="B2154">
        <v>159</v>
      </c>
      <c r="C2154" t="str" cm="1">
        <f t="array" aca="1" ref="C2154" ca="1">INDEX(Price!$B:$B, RANDBETWEEN(2, COUNTA(Price!$B:$B)))</f>
        <v>79.20</v>
      </c>
      <c r="E2154" t="str">
        <f t="shared" ca="1" si="33"/>
        <v>'10','159','79.20'</v>
      </c>
    </row>
    <row r="2155" spans="1:5" x14ac:dyDescent="0.25">
      <c r="A2155">
        <v>591</v>
      </c>
      <c r="B2155">
        <v>463</v>
      </c>
      <c r="C2155" t="str" cm="1">
        <f t="array" aca="1" ref="C2155" ca="1">INDEX(Price!$B:$B, RANDBETWEEN(2, COUNTA(Price!$B:$B)))</f>
        <v>99.25</v>
      </c>
      <c r="E2155" t="str">
        <f t="shared" ca="1" si="33"/>
        <v>'591','463','99.25'</v>
      </c>
    </row>
    <row r="2156" spans="1:5" x14ac:dyDescent="0.25">
      <c r="A2156">
        <v>1698</v>
      </c>
      <c r="B2156">
        <v>89</v>
      </c>
      <c r="C2156" t="str" cm="1">
        <f t="array" aca="1" ref="C2156" ca="1">INDEX(Price!$B:$B, RANDBETWEEN(2, COUNTA(Price!$B:$B)))</f>
        <v>79.66</v>
      </c>
      <c r="E2156" t="str">
        <f t="shared" ca="1" si="33"/>
        <v>'1698','89','79.66'</v>
      </c>
    </row>
    <row r="2157" spans="1:5" x14ac:dyDescent="0.25">
      <c r="A2157">
        <v>997</v>
      </c>
      <c r="B2157">
        <v>321</v>
      </c>
      <c r="C2157" t="str" cm="1">
        <f t="array" aca="1" ref="C2157" ca="1">INDEX(Price!$B:$B, RANDBETWEEN(2, COUNTA(Price!$B:$B)))</f>
        <v>29.83</v>
      </c>
      <c r="E2157" t="str">
        <f t="shared" ca="1" si="33"/>
        <v>'997','321','29.83'</v>
      </c>
    </row>
    <row r="2158" spans="1:5" x14ac:dyDescent="0.25">
      <c r="A2158">
        <v>125</v>
      </c>
      <c r="B2158">
        <v>253</v>
      </c>
      <c r="C2158" t="str" cm="1">
        <f t="array" aca="1" ref="C2158" ca="1">INDEX(Price!$B:$B, RANDBETWEEN(2, COUNTA(Price!$B:$B)))</f>
        <v>35.23</v>
      </c>
      <c r="E2158" t="str">
        <f t="shared" ca="1" si="33"/>
        <v>'125','253','35.23'</v>
      </c>
    </row>
    <row r="2159" spans="1:5" x14ac:dyDescent="0.25">
      <c r="A2159">
        <v>177</v>
      </c>
      <c r="B2159">
        <v>228</v>
      </c>
      <c r="C2159" t="str" cm="1">
        <f t="array" aca="1" ref="C2159" ca="1">INDEX(Price!$B:$B, RANDBETWEEN(2, COUNTA(Price!$B:$B)))</f>
        <v>92.99</v>
      </c>
      <c r="E2159" t="str">
        <f t="shared" ca="1" si="33"/>
        <v>'177','228','92.99'</v>
      </c>
    </row>
    <row r="2160" spans="1:5" x14ac:dyDescent="0.25">
      <c r="A2160">
        <v>761</v>
      </c>
      <c r="B2160">
        <v>289</v>
      </c>
      <c r="C2160" t="str" cm="1">
        <f t="array" aca="1" ref="C2160" ca="1">INDEX(Price!$B:$B, RANDBETWEEN(2, COUNTA(Price!$B:$B)))</f>
        <v>76.66</v>
      </c>
      <c r="E2160" t="str">
        <f t="shared" ca="1" si="33"/>
        <v>'761','289','76.66'</v>
      </c>
    </row>
    <row r="2161" spans="1:5" x14ac:dyDescent="0.25">
      <c r="A2161">
        <v>729</v>
      </c>
      <c r="B2161">
        <v>52</v>
      </c>
      <c r="C2161" t="str" cm="1">
        <f t="array" aca="1" ref="C2161" ca="1">INDEX(Price!$B:$B, RANDBETWEEN(2, COUNTA(Price!$B:$B)))</f>
        <v>84.63</v>
      </c>
      <c r="E2161" t="str">
        <f t="shared" ca="1" si="33"/>
        <v>'729','52','84.63'</v>
      </c>
    </row>
    <row r="2162" spans="1:5" x14ac:dyDescent="0.25">
      <c r="A2162">
        <v>903</v>
      </c>
      <c r="B2162">
        <v>352</v>
      </c>
      <c r="C2162" t="str" cm="1">
        <f t="array" aca="1" ref="C2162" ca="1">INDEX(Price!$B:$B, RANDBETWEEN(2, COUNTA(Price!$B:$B)))</f>
        <v>14.46</v>
      </c>
      <c r="E2162" t="str">
        <f t="shared" ca="1" si="33"/>
        <v>'903','352','14.46'</v>
      </c>
    </row>
    <row r="2163" spans="1:5" x14ac:dyDescent="0.25">
      <c r="A2163">
        <v>990</v>
      </c>
      <c r="B2163">
        <v>509</v>
      </c>
      <c r="C2163" t="str" cm="1">
        <f t="array" aca="1" ref="C2163" ca="1">INDEX(Price!$B:$B, RANDBETWEEN(2, COUNTA(Price!$B:$B)))</f>
        <v>52.13</v>
      </c>
      <c r="E2163" t="str">
        <f t="shared" ca="1" si="33"/>
        <v>'990','509','52.13'</v>
      </c>
    </row>
    <row r="2164" spans="1:5" x14ac:dyDescent="0.25">
      <c r="A2164">
        <v>1141</v>
      </c>
      <c r="B2164">
        <v>165</v>
      </c>
      <c r="C2164" t="str" cm="1">
        <f t="array" aca="1" ref="C2164" ca="1">INDEX(Price!$B:$B, RANDBETWEEN(2, COUNTA(Price!$B:$B)))</f>
        <v>37.24</v>
      </c>
      <c r="E2164" t="str">
        <f t="shared" ca="1" si="33"/>
        <v>'1141','165','37.24'</v>
      </c>
    </row>
    <row r="2165" spans="1:5" x14ac:dyDescent="0.25">
      <c r="A2165">
        <v>1801</v>
      </c>
      <c r="B2165">
        <v>469</v>
      </c>
      <c r="C2165" t="str" cm="1">
        <f t="array" aca="1" ref="C2165" ca="1">INDEX(Price!$B:$B, RANDBETWEEN(2, COUNTA(Price!$B:$B)))</f>
        <v>53.64</v>
      </c>
      <c r="E2165" t="str">
        <f t="shared" ca="1" si="33"/>
        <v>'1801','469','53.64'</v>
      </c>
    </row>
    <row r="2166" spans="1:5" x14ac:dyDescent="0.25">
      <c r="A2166">
        <v>1284</v>
      </c>
      <c r="B2166">
        <v>66</v>
      </c>
      <c r="C2166" t="str" cm="1">
        <f t="array" aca="1" ref="C2166" ca="1">INDEX(Price!$B:$B, RANDBETWEEN(2, COUNTA(Price!$B:$B)))</f>
        <v>3.89</v>
      </c>
      <c r="E2166" t="str">
        <f t="shared" ca="1" si="33"/>
        <v>'1284','66','3.89'</v>
      </c>
    </row>
    <row r="2167" spans="1:5" x14ac:dyDescent="0.25">
      <c r="A2167">
        <v>1075</v>
      </c>
      <c r="B2167">
        <v>502</v>
      </c>
      <c r="C2167" t="str" cm="1">
        <f t="array" aca="1" ref="C2167" ca="1">INDEX(Price!$B:$B, RANDBETWEEN(2, COUNTA(Price!$B:$B)))</f>
        <v>82.93</v>
      </c>
      <c r="E2167" t="str">
        <f t="shared" ca="1" si="33"/>
        <v>'1075','502','82.93'</v>
      </c>
    </row>
    <row r="2168" spans="1:5" x14ac:dyDescent="0.25">
      <c r="A2168">
        <v>1061</v>
      </c>
      <c r="B2168">
        <v>82</v>
      </c>
      <c r="C2168" t="str" cm="1">
        <f t="array" aca="1" ref="C2168" ca="1">INDEX(Price!$B:$B, RANDBETWEEN(2, COUNTA(Price!$B:$B)))</f>
        <v>21.74</v>
      </c>
      <c r="E2168" t="str">
        <f t="shared" ca="1" si="33"/>
        <v>'1061','82','21.74'</v>
      </c>
    </row>
    <row r="2169" spans="1:5" x14ac:dyDescent="0.25">
      <c r="A2169">
        <v>867</v>
      </c>
      <c r="B2169">
        <v>31</v>
      </c>
      <c r="C2169" t="str" cm="1">
        <f t="array" aca="1" ref="C2169" ca="1">INDEX(Price!$B:$B, RANDBETWEEN(2, COUNTA(Price!$B:$B)))</f>
        <v>71.02</v>
      </c>
      <c r="E2169" t="str">
        <f t="shared" ca="1" si="33"/>
        <v>'867','31','71.02'</v>
      </c>
    </row>
    <row r="2170" spans="1:5" x14ac:dyDescent="0.25">
      <c r="A2170">
        <v>1629</v>
      </c>
      <c r="B2170">
        <v>36</v>
      </c>
      <c r="C2170" t="str" cm="1">
        <f t="array" aca="1" ref="C2170" ca="1">INDEX(Price!$B:$B, RANDBETWEEN(2, COUNTA(Price!$B:$B)))</f>
        <v>43.10</v>
      </c>
      <c r="E2170" t="str">
        <f t="shared" ca="1" si="33"/>
        <v>'1629','36','43.10'</v>
      </c>
    </row>
    <row r="2171" spans="1:5" x14ac:dyDescent="0.25">
      <c r="A2171">
        <v>383</v>
      </c>
      <c r="B2171">
        <v>339</v>
      </c>
      <c r="C2171" t="str" cm="1">
        <f t="array" aca="1" ref="C2171" ca="1">INDEX(Price!$B:$B, RANDBETWEEN(2, COUNTA(Price!$B:$B)))</f>
        <v>35.23</v>
      </c>
      <c r="E2171" t="str">
        <f t="shared" ca="1" si="33"/>
        <v>'383','339','35.23'</v>
      </c>
    </row>
    <row r="2172" spans="1:5" x14ac:dyDescent="0.25">
      <c r="A2172">
        <v>527</v>
      </c>
      <c r="B2172">
        <v>214</v>
      </c>
      <c r="C2172" t="str" cm="1">
        <f t="array" aca="1" ref="C2172" ca="1">INDEX(Price!$B:$B, RANDBETWEEN(2, COUNTA(Price!$B:$B)))</f>
        <v>1.01</v>
      </c>
      <c r="E2172" t="str">
        <f t="shared" ca="1" si="33"/>
        <v>'527','214','1.01'</v>
      </c>
    </row>
    <row r="2173" spans="1:5" x14ac:dyDescent="0.25">
      <c r="A2173">
        <v>965</v>
      </c>
      <c r="B2173">
        <v>36</v>
      </c>
      <c r="C2173" t="str" cm="1">
        <f t="array" aca="1" ref="C2173" ca="1">INDEX(Price!$B:$B, RANDBETWEEN(2, COUNTA(Price!$B:$B)))</f>
        <v>26.19</v>
      </c>
      <c r="E2173" t="str">
        <f t="shared" ca="1" si="33"/>
        <v>'965','36','26.19'</v>
      </c>
    </row>
    <row r="2174" spans="1:5" x14ac:dyDescent="0.25">
      <c r="A2174">
        <v>308</v>
      </c>
      <c r="B2174">
        <v>355</v>
      </c>
      <c r="C2174" t="str" cm="1">
        <f t="array" aca="1" ref="C2174" ca="1">INDEX(Price!$B:$B, RANDBETWEEN(2, COUNTA(Price!$B:$B)))</f>
        <v>8.79</v>
      </c>
      <c r="E2174" t="str">
        <f t="shared" ca="1" si="33"/>
        <v>'308','355','8.79'</v>
      </c>
    </row>
    <row r="2175" spans="1:5" x14ac:dyDescent="0.25">
      <c r="A2175">
        <v>1505</v>
      </c>
      <c r="B2175">
        <v>7</v>
      </c>
      <c r="C2175" t="str" cm="1">
        <f t="array" aca="1" ref="C2175" ca="1">INDEX(Price!$B:$B, RANDBETWEEN(2, COUNTA(Price!$B:$B)))</f>
        <v>67.39</v>
      </c>
      <c r="E2175" t="str">
        <f t="shared" ca="1" si="33"/>
        <v>'1505','7','67.39'</v>
      </c>
    </row>
    <row r="2176" spans="1:5" x14ac:dyDescent="0.25">
      <c r="A2176">
        <v>679</v>
      </c>
      <c r="B2176">
        <v>39</v>
      </c>
      <c r="C2176" t="str" cm="1">
        <f t="array" aca="1" ref="C2176" ca="1">INDEX(Price!$B:$B, RANDBETWEEN(2, COUNTA(Price!$B:$B)))</f>
        <v>66.40</v>
      </c>
      <c r="E2176" t="str">
        <f t="shared" ca="1" si="33"/>
        <v>'679','39','66.40'</v>
      </c>
    </row>
    <row r="2177" spans="1:5" x14ac:dyDescent="0.25">
      <c r="A2177">
        <v>2122</v>
      </c>
      <c r="B2177">
        <v>195</v>
      </c>
      <c r="C2177" t="str" cm="1">
        <f t="array" aca="1" ref="C2177" ca="1">INDEX(Price!$B:$B, RANDBETWEEN(2, COUNTA(Price!$B:$B)))</f>
        <v>47.82</v>
      </c>
      <c r="E2177" t="str">
        <f t="shared" ca="1" si="33"/>
        <v>'2122','195','47.82'</v>
      </c>
    </row>
    <row r="2178" spans="1:5" x14ac:dyDescent="0.25">
      <c r="A2178">
        <v>837</v>
      </c>
      <c r="B2178">
        <v>68</v>
      </c>
      <c r="C2178" t="str" cm="1">
        <f t="array" aca="1" ref="C2178" ca="1">INDEX(Price!$B:$B, RANDBETWEEN(2, COUNTA(Price!$B:$B)))</f>
        <v>57.13</v>
      </c>
      <c r="E2178" t="str">
        <f t="shared" ca="1" si="33"/>
        <v>'837','68','57.13'</v>
      </c>
    </row>
    <row r="2179" spans="1:5" x14ac:dyDescent="0.25">
      <c r="A2179">
        <v>1690</v>
      </c>
      <c r="B2179">
        <v>526</v>
      </c>
      <c r="C2179" t="str" cm="1">
        <f t="array" aca="1" ref="C2179" ca="1">INDEX(Price!$B:$B, RANDBETWEEN(2, COUNTA(Price!$B:$B)))</f>
        <v>12.31</v>
      </c>
      <c r="E2179" t="str">
        <f t="shared" ref="E2179:E2242" ca="1" si="34">_xlfn.CONCAT("'",A2179,"'",",","'",B2179,"'",",","'",C2179,"'")</f>
        <v>'1690','526','12.31'</v>
      </c>
    </row>
    <row r="2180" spans="1:5" x14ac:dyDescent="0.25">
      <c r="A2180">
        <v>327</v>
      </c>
      <c r="B2180">
        <v>331</v>
      </c>
      <c r="C2180" t="str" cm="1">
        <f t="array" aca="1" ref="C2180" ca="1">INDEX(Price!$B:$B, RANDBETWEEN(2, COUNTA(Price!$B:$B)))</f>
        <v>14.68</v>
      </c>
      <c r="E2180" t="str">
        <f t="shared" ca="1" si="34"/>
        <v>'327','331','14.68'</v>
      </c>
    </row>
    <row r="2181" spans="1:5" x14ac:dyDescent="0.25">
      <c r="A2181">
        <v>189</v>
      </c>
      <c r="B2181">
        <v>240</v>
      </c>
      <c r="C2181" t="str" cm="1">
        <f t="array" aca="1" ref="C2181" ca="1">INDEX(Price!$B:$B, RANDBETWEEN(2, COUNTA(Price!$B:$B)))</f>
        <v>55.14</v>
      </c>
      <c r="E2181" t="str">
        <f t="shared" ca="1" si="34"/>
        <v>'189','240','55.14'</v>
      </c>
    </row>
    <row r="2182" spans="1:5" x14ac:dyDescent="0.25">
      <c r="A2182">
        <v>428</v>
      </c>
      <c r="B2182">
        <v>476</v>
      </c>
      <c r="C2182" t="str" cm="1">
        <f t="array" aca="1" ref="C2182" ca="1">INDEX(Price!$B:$B, RANDBETWEEN(2, COUNTA(Price!$B:$B)))</f>
        <v>55.62</v>
      </c>
      <c r="E2182" t="str">
        <f t="shared" ca="1" si="34"/>
        <v>'428','476','55.62'</v>
      </c>
    </row>
    <row r="2183" spans="1:5" x14ac:dyDescent="0.25">
      <c r="A2183">
        <v>1593</v>
      </c>
      <c r="B2183">
        <v>501</v>
      </c>
      <c r="C2183" t="str" cm="1">
        <f t="array" aca="1" ref="C2183" ca="1">INDEX(Price!$B:$B, RANDBETWEEN(2, COUNTA(Price!$B:$B)))</f>
        <v>19.57</v>
      </c>
      <c r="E2183" t="str">
        <f t="shared" ca="1" si="34"/>
        <v>'1593','501','19.57'</v>
      </c>
    </row>
    <row r="2184" spans="1:5" x14ac:dyDescent="0.25">
      <c r="A2184">
        <v>2035</v>
      </c>
      <c r="B2184">
        <v>74</v>
      </c>
      <c r="C2184" t="str" cm="1">
        <f t="array" aca="1" ref="C2184" ca="1">INDEX(Price!$B:$B, RANDBETWEEN(2, COUNTA(Price!$B:$B)))</f>
        <v>46.89</v>
      </c>
      <c r="E2184" t="str">
        <f t="shared" ca="1" si="34"/>
        <v>'2035','74','46.89'</v>
      </c>
    </row>
    <row r="2185" spans="1:5" x14ac:dyDescent="0.25">
      <c r="A2185">
        <v>172</v>
      </c>
      <c r="B2185">
        <v>460</v>
      </c>
      <c r="C2185" t="str" cm="1">
        <f t="array" aca="1" ref="C2185" ca="1">INDEX(Price!$B:$B, RANDBETWEEN(2, COUNTA(Price!$B:$B)))</f>
        <v>60.91</v>
      </c>
      <c r="E2185" t="str">
        <f t="shared" ca="1" si="34"/>
        <v>'172','460','60.91'</v>
      </c>
    </row>
    <row r="2186" spans="1:5" x14ac:dyDescent="0.25">
      <c r="A2186">
        <v>161</v>
      </c>
      <c r="B2186">
        <v>314</v>
      </c>
      <c r="C2186" t="str" cm="1">
        <f t="array" aca="1" ref="C2186" ca="1">INDEX(Price!$B:$B, RANDBETWEEN(2, COUNTA(Price!$B:$B)))</f>
        <v>67.39</v>
      </c>
      <c r="E2186" t="str">
        <f t="shared" ca="1" si="34"/>
        <v>'161','314','67.39'</v>
      </c>
    </row>
    <row r="2187" spans="1:5" x14ac:dyDescent="0.25">
      <c r="A2187">
        <v>1590</v>
      </c>
      <c r="B2187">
        <v>467</v>
      </c>
      <c r="C2187" t="str" cm="1">
        <f t="array" aca="1" ref="C2187" ca="1">INDEX(Price!$B:$B, RANDBETWEEN(2, COUNTA(Price!$B:$B)))</f>
        <v>15.38</v>
      </c>
      <c r="E2187" t="str">
        <f t="shared" ca="1" si="34"/>
        <v>'1590','467','15.38'</v>
      </c>
    </row>
    <row r="2188" spans="1:5" x14ac:dyDescent="0.25">
      <c r="A2188">
        <v>572</v>
      </c>
      <c r="B2188">
        <v>496</v>
      </c>
      <c r="C2188" t="str" cm="1">
        <f t="array" aca="1" ref="C2188" ca="1">INDEX(Price!$B:$B, RANDBETWEEN(2, COUNTA(Price!$B:$B)))</f>
        <v>29.35</v>
      </c>
      <c r="E2188" t="str">
        <f t="shared" ca="1" si="34"/>
        <v>'572','496','29.35'</v>
      </c>
    </row>
    <row r="2189" spans="1:5" x14ac:dyDescent="0.25">
      <c r="A2189">
        <v>2045</v>
      </c>
      <c r="B2189">
        <v>10</v>
      </c>
      <c r="C2189" t="str" cm="1">
        <f t="array" aca="1" ref="C2189" ca="1">INDEX(Price!$B:$B, RANDBETWEEN(2, COUNTA(Price!$B:$B)))</f>
        <v>29.70</v>
      </c>
      <c r="E2189" t="str">
        <f t="shared" ca="1" si="34"/>
        <v>'2045','10','29.70'</v>
      </c>
    </row>
    <row r="2190" spans="1:5" x14ac:dyDescent="0.25">
      <c r="A2190">
        <v>1591</v>
      </c>
      <c r="B2190">
        <v>485</v>
      </c>
      <c r="C2190" t="str" cm="1">
        <f t="array" aca="1" ref="C2190" ca="1">INDEX(Price!$B:$B, RANDBETWEEN(2, COUNTA(Price!$B:$B)))</f>
        <v>78.41</v>
      </c>
      <c r="E2190" t="str">
        <f t="shared" ca="1" si="34"/>
        <v>'1591','485','78.41'</v>
      </c>
    </row>
    <row r="2191" spans="1:5" x14ac:dyDescent="0.25">
      <c r="A2191">
        <v>2064</v>
      </c>
      <c r="B2191">
        <v>207</v>
      </c>
      <c r="C2191" t="str" cm="1">
        <f t="array" aca="1" ref="C2191" ca="1">INDEX(Price!$B:$B, RANDBETWEEN(2, COUNTA(Price!$B:$B)))</f>
        <v>58.36</v>
      </c>
      <c r="E2191" t="str">
        <f t="shared" ca="1" si="34"/>
        <v>'2064','207','58.36'</v>
      </c>
    </row>
    <row r="2192" spans="1:5" x14ac:dyDescent="0.25">
      <c r="A2192">
        <v>1690</v>
      </c>
      <c r="B2192">
        <v>577</v>
      </c>
      <c r="C2192" t="str" cm="1">
        <f t="array" aca="1" ref="C2192" ca="1">INDEX(Price!$B:$B, RANDBETWEEN(2, COUNTA(Price!$B:$B)))</f>
        <v>18.75</v>
      </c>
      <c r="E2192" t="str">
        <f t="shared" ca="1" si="34"/>
        <v>'1690','577','18.75'</v>
      </c>
    </row>
    <row r="2193" spans="1:5" x14ac:dyDescent="0.25">
      <c r="A2193">
        <v>1655</v>
      </c>
      <c r="B2193">
        <v>329</v>
      </c>
      <c r="C2193" t="str" cm="1">
        <f t="array" aca="1" ref="C2193" ca="1">INDEX(Price!$B:$B, RANDBETWEEN(2, COUNTA(Price!$B:$B)))</f>
        <v>56.36</v>
      </c>
      <c r="E2193" t="str">
        <f t="shared" ca="1" si="34"/>
        <v>'1655','329','56.36'</v>
      </c>
    </row>
    <row r="2194" spans="1:5" x14ac:dyDescent="0.25">
      <c r="A2194">
        <v>729</v>
      </c>
      <c r="B2194">
        <v>156</v>
      </c>
      <c r="C2194" t="str" cm="1">
        <f t="array" aca="1" ref="C2194" ca="1">INDEX(Price!$B:$B, RANDBETWEEN(2, COUNTA(Price!$B:$B)))</f>
        <v>46.39</v>
      </c>
      <c r="E2194" t="str">
        <f t="shared" ca="1" si="34"/>
        <v>'729','156','46.39'</v>
      </c>
    </row>
    <row r="2195" spans="1:5" x14ac:dyDescent="0.25">
      <c r="A2195">
        <v>794</v>
      </c>
      <c r="B2195">
        <v>355</v>
      </c>
      <c r="C2195" t="str" cm="1">
        <f t="array" aca="1" ref="C2195" ca="1">INDEX(Price!$B:$B, RANDBETWEEN(2, COUNTA(Price!$B:$B)))</f>
        <v>51.57</v>
      </c>
      <c r="E2195" t="str">
        <f t="shared" ca="1" si="34"/>
        <v>'794','355','51.57'</v>
      </c>
    </row>
    <row r="2196" spans="1:5" x14ac:dyDescent="0.25">
      <c r="A2196">
        <v>125</v>
      </c>
      <c r="B2196">
        <v>47</v>
      </c>
      <c r="C2196" t="str" cm="1">
        <f t="array" aca="1" ref="C2196" ca="1">INDEX(Price!$B:$B, RANDBETWEEN(2, COUNTA(Price!$B:$B)))</f>
        <v>59.68</v>
      </c>
      <c r="E2196" t="str">
        <f t="shared" ca="1" si="34"/>
        <v>'125','47','59.68'</v>
      </c>
    </row>
    <row r="2197" spans="1:5" x14ac:dyDescent="0.25">
      <c r="A2197">
        <v>248</v>
      </c>
      <c r="B2197">
        <v>36</v>
      </c>
      <c r="C2197" t="str" cm="1">
        <f t="array" aca="1" ref="C2197" ca="1">INDEX(Price!$B:$B, RANDBETWEEN(2, COUNTA(Price!$B:$B)))</f>
        <v>39.37</v>
      </c>
      <c r="E2197" t="str">
        <f t="shared" ca="1" si="34"/>
        <v>'248','36','39.37'</v>
      </c>
    </row>
    <row r="2198" spans="1:5" x14ac:dyDescent="0.25">
      <c r="A2198">
        <v>848</v>
      </c>
      <c r="B2198">
        <v>184</v>
      </c>
      <c r="C2198" t="str" cm="1">
        <f t="array" aca="1" ref="C2198" ca="1">INDEX(Price!$B:$B, RANDBETWEEN(2, COUNTA(Price!$B:$B)))</f>
        <v>32.61</v>
      </c>
      <c r="E2198" t="str">
        <f t="shared" ca="1" si="34"/>
        <v>'848','184','32.61'</v>
      </c>
    </row>
    <row r="2199" spans="1:5" x14ac:dyDescent="0.25">
      <c r="A2199">
        <v>758</v>
      </c>
      <c r="B2199">
        <v>85</v>
      </c>
      <c r="C2199" t="str" cm="1">
        <f t="array" aca="1" ref="C2199" ca="1">INDEX(Price!$B:$B, RANDBETWEEN(2, COUNTA(Price!$B:$B)))</f>
        <v>51.10</v>
      </c>
      <c r="E2199" t="str">
        <f t="shared" ca="1" si="34"/>
        <v>'758','85','51.10'</v>
      </c>
    </row>
    <row r="2200" spans="1:5" x14ac:dyDescent="0.25">
      <c r="A2200">
        <v>1343</v>
      </c>
      <c r="B2200">
        <v>365</v>
      </c>
      <c r="C2200" t="str" cm="1">
        <f t="array" aca="1" ref="C2200" ca="1">INDEX(Price!$B:$B, RANDBETWEEN(2, COUNTA(Price!$B:$B)))</f>
        <v>66.42</v>
      </c>
      <c r="E2200" t="str">
        <f t="shared" ca="1" si="34"/>
        <v>'1343','365','66.42'</v>
      </c>
    </row>
    <row r="2201" spans="1:5" x14ac:dyDescent="0.25">
      <c r="A2201">
        <v>1266</v>
      </c>
      <c r="B2201">
        <v>160</v>
      </c>
      <c r="C2201" t="str" cm="1">
        <f t="array" aca="1" ref="C2201" ca="1">INDEX(Price!$B:$B, RANDBETWEEN(2, COUNTA(Price!$B:$B)))</f>
        <v>22.02</v>
      </c>
      <c r="E2201" t="str">
        <f t="shared" ca="1" si="34"/>
        <v>'1266','160','22.02'</v>
      </c>
    </row>
    <row r="2202" spans="1:5" x14ac:dyDescent="0.25">
      <c r="A2202">
        <v>1698</v>
      </c>
      <c r="B2202">
        <v>482</v>
      </c>
      <c r="C2202" t="str" cm="1">
        <f t="array" aca="1" ref="C2202" ca="1">INDEX(Price!$B:$B, RANDBETWEEN(2, COUNTA(Price!$B:$B)))</f>
        <v>35.23</v>
      </c>
      <c r="E2202" t="str">
        <f t="shared" ca="1" si="34"/>
        <v>'1698','482','35.23'</v>
      </c>
    </row>
    <row r="2203" spans="1:5" x14ac:dyDescent="0.25">
      <c r="A2203">
        <v>1672</v>
      </c>
      <c r="B2203">
        <v>66</v>
      </c>
      <c r="C2203" t="str" cm="1">
        <f t="array" aca="1" ref="C2203" ca="1">INDEX(Price!$B:$B, RANDBETWEEN(2, COUNTA(Price!$B:$B)))</f>
        <v>49.83</v>
      </c>
      <c r="E2203" t="str">
        <f t="shared" ca="1" si="34"/>
        <v>'1672','66','49.83'</v>
      </c>
    </row>
    <row r="2204" spans="1:5" x14ac:dyDescent="0.25">
      <c r="A2204">
        <v>433</v>
      </c>
      <c r="B2204">
        <v>104</v>
      </c>
      <c r="C2204" t="str" cm="1">
        <f t="array" aca="1" ref="C2204" ca="1">INDEX(Price!$B:$B, RANDBETWEEN(2, COUNTA(Price!$B:$B)))</f>
        <v>52.10</v>
      </c>
      <c r="E2204" t="str">
        <f t="shared" ca="1" si="34"/>
        <v>'433','104','52.10'</v>
      </c>
    </row>
    <row r="2205" spans="1:5" x14ac:dyDescent="0.25">
      <c r="A2205">
        <v>386</v>
      </c>
      <c r="B2205">
        <v>85</v>
      </c>
      <c r="C2205" t="str" cm="1">
        <f t="array" aca="1" ref="C2205" ca="1">INDEX(Price!$B:$B, RANDBETWEEN(2, COUNTA(Price!$B:$B)))</f>
        <v>12.58</v>
      </c>
      <c r="E2205" t="str">
        <f t="shared" ca="1" si="34"/>
        <v>'386','85','12.58'</v>
      </c>
    </row>
    <row r="2206" spans="1:5" x14ac:dyDescent="0.25">
      <c r="A2206">
        <v>627</v>
      </c>
      <c r="B2206">
        <v>364</v>
      </c>
      <c r="C2206" t="str" cm="1">
        <f t="array" aca="1" ref="C2206" ca="1">INDEX(Price!$B:$B, RANDBETWEEN(2, COUNTA(Price!$B:$B)))</f>
        <v>44.66</v>
      </c>
      <c r="E2206" t="str">
        <f t="shared" ca="1" si="34"/>
        <v>'627','364','44.66'</v>
      </c>
    </row>
    <row r="2207" spans="1:5" x14ac:dyDescent="0.25">
      <c r="A2207">
        <v>1566</v>
      </c>
      <c r="B2207">
        <v>122</v>
      </c>
      <c r="C2207" t="str" cm="1">
        <f t="array" aca="1" ref="C2207" ca="1">INDEX(Price!$B:$B, RANDBETWEEN(2, COUNTA(Price!$B:$B)))</f>
        <v>71.06</v>
      </c>
      <c r="E2207" t="str">
        <f t="shared" ca="1" si="34"/>
        <v>'1566','122','71.06'</v>
      </c>
    </row>
    <row r="2208" spans="1:5" x14ac:dyDescent="0.25">
      <c r="A2208">
        <v>1039</v>
      </c>
      <c r="B2208">
        <v>344</v>
      </c>
      <c r="C2208" t="str" cm="1">
        <f t="array" aca="1" ref="C2208" ca="1">INDEX(Price!$B:$B, RANDBETWEEN(2, COUNTA(Price!$B:$B)))</f>
        <v>71.67</v>
      </c>
      <c r="E2208" t="str">
        <f t="shared" ca="1" si="34"/>
        <v>'1039','344','71.67'</v>
      </c>
    </row>
    <row r="2209" spans="1:5" x14ac:dyDescent="0.25">
      <c r="A2209">
        <v>1311</v>
      </c>
      <c r="B2209">
        <v>282</v>
      </c>
      <c r="C2209" t="str" cm="1">
        <f t="array" aca="1" ref="C2209" ca="1">INDEX(Price!$B:$B, RANDBETWEEN(2, COUNTA(Price!$B:$B)))</f>
        <v>54.70</v>
      </c>
      <c r="E2209" t="str">
        <f t="shared" ca="1" si="34"/>
        <v>'1311','282','54.70'</v>
      </c>
    </row>
    <row r="2210" spans="1:5" x14ac:dyDescent="0.25">
      <c r="A2210">
        <v>1354</v>
      </c>
      <c r="B2210">
        <v>238</v>
      </c>
      <c r="C2210" t="str" cm="1">
        <f t="array" aca="1" ref="C2210" ca="1">INDEX(Price!$B:$B, RANDBETWEEN(2, COUNTA(Price!$B:$B)))</f>
        <v>67.29</v>
      </c>
      <c r="E2210" t="str">
        <f t="shared" ca="1" si="34"/>
        <v>'1354','238','67.29'</v>
      </c>
    </row>
    <row r="2211" spans="1:5" x14ac:dyDescent="0.25">
      <c r="A2211">
        <v>174</v>
      </c>
      <c r="B2211">
        <v>504</v>
      </c>
      <c r="C2211" t="str" cm="1">
        <f t="array" aca="1" ref="C2211" ca="1">INDEX(Price!$B:$B, RANDBETWEEN(2, COUNTA(Price!$B:$B)))</f>
        <v>99.17</v>
      </c>
      <c r="E2211" t="str">
        <f t="shared" ca="1" si="34"/>
        <v>'174','504','99.17'</v>
      </c>
    </row>
    <row r="2212" spans="1:5" x14ac:dyDescent="0.25">
      <c r="A2212">
        <v>544</v>
      </c>
      <c r="B2212">
        <v>464</v>
      </c>
      <c r="C2212" t="str" cm="1">
        <f t="array" aca="1" ref="C2212" ca="1">INDEX(Price!$B:$B, RANDBETWEEN(2, COUNTA(Price!$B:$B)))</f>
        <v>38.97</v>
      </c>
      <c r="E2212" t="str">
        <f t="shared" ca="1" si="34"/>
        <v>'544','464','38.97'</v>
      </c>
    </row>
    <row r="2213" spans="1:5" x14ac:dyDescent="0.25">
      <c r="A2213">
        <v>135</v>
      </c>
      <c r="B2213">
        <v>546</v>
      </c>
      <c r="C2213" t="str" cm="1">
        <f t="array" aca="1" ref="C2213" ca="1">INDEX(Price!$B:$B, RANDBETWEEN(2, COUNTA(Price!$B:$B)))</f>
        <v>28.96</v>
      </c>
      <c r="E2213" t="str">
        <f t="shared" ca="1" si="34"/>
        <v>'135','546','28.96'</v>
      </c>
    </row>
    <row r="2214" spans="1:5" x14ac:dyDescent="0.25">
      <c r="A2214">
        <v>878</v>
      </c>
      <c r="B2214">
        <v>483</v>
      </c>
      <c r="C2214" t="str" cm="1">
        <f t="array" aca="1" ref="C2214" ca="1">INDEX(Price!$B:$B, RANDBETWEEN(2, COUNTA(Price!$B:$B)))</f>
        <v>66.41</v>
      </c>
      <c r="E2214" t="str">
        <f t="shared" ca="1" si="34"/>
        <v>'878','483','66.41'</v>
      </c>
    </row>
    <row r="2215" spans="1:5" x14ac:dyDescent="0.25">
      <c r="A2215">
        <v>2004</v>
      </c>
      <c r="B2215">
        <v>528</v>
      </c>
      <c r="C2215" t="str" cm="1">
        <f t="array" aca="1" ref="C2215" ca="1">INDEX(Price!$B:$B, RANDBETWEEN(2, COUNTA(Price!$B:$B)))</f>
        <v>19.57</v>
      </c>
      <c r="E2215" t="str">
        <f t="shared" ca="1" si="34"/>
        <v>'2004','528','19.57'</v>
      </c>
    </row>
    <row r="2216" spans="1:5" x14ac:dyDescent="0.25">
      <c r="A2216">
        <v>1167</v>
      </c>
      <c r="B2216">
        <v>426</v>
      </c>
      <c r="C2216" t="str" cm="1">
        <f t="array" aca="1" ref="C2216" ca="1">INDEX(Price!$B:$B, RANDBETWEEN(2, COUNTA(Price!$B:$B)))</f>
        <v>26.73</v>
      </c>
      <c r="E2216" t="str">
        <f t="shared" ca="1" si="34"/>
        <v>'1167','426','26.73'</v>
      </c>
    </row>
    <row r="2217" spans="1:5" x14ac:dyDescent="0.25">
      <c r="A2217">
        <v>270</v>
      </c>
      <c r="B2217">
        <v>412</v>
      </c>
      <c r="C2217" t="str" cm="1">
        <f t="array" aca="1" ref="C2217" ca="1">INDEX(Price!$B:$B, RANDBETWEEN(2, COUNTA(Price!$B:$B)))</f>
        <v>54.83</v>
      </c>
      <c r="E2217" t="str">
        <f t="shared" ca="1" si="34"/>
        <v>'270','412','54.83'</v>
      </c>
    </row>
    <row r="2218" spans="1:5" x14ac:dyDescent="0.25">
      <c r="A2218">
        <v>34</v>
      </c>
      <c r="B2218">
        <v>11</v>
      </c>
      <c r="C2218" t="str" cm="1">
        <f t="array" aca="1" ref="C2218" ca="1">INDEX(Price!$B:$B, RANDBETWEEN(2, COUNTA(Price!$B:$B)))</f>
        <v>73.94</v>
      </c>
      <c r="E2218" t="str">
        <f t="shared" ca="1" si="34"/>
        <v>'34','11','73.94'</v>
      </c>
    </row>
    <row r="2219" spans="1:5" x14ac:dyDescent="0.25">
      <c r="A2219">
        <v>2121</v>
      </c>
      <c r="B2219">
        <v>372</v>
      </c>
      <c r="C2219" t="str" cm="1">
        <f t="array" aca="1" ref="C2219" ca="1">INDEX(Price!$B:$B, RANDBETWEEN(2, COUNTA(Price!$B:$B)))</f>
        <v>64.87</v>
      </c>
      <c r="E2219" t="str">
        <f t="shared" ca="1" si="34"/>
        <v>'2121','372','64.87'</v>
      </c>
    </row>
    <row r="2220" spans="1:5" x14ac:dyDescent="0.25">
      <c r="A2220">
        <v>1672</v>
      </c>
      <c r="B2220">
        <v>10</v>
      </c>
      <c r="C2220" t="str" cm="1">
        <f t="array" aca="1" ref="C2220" ca="1">INDEX(Price!$B:$B, RANDBETWEEN(2, COUNTA(Price!$B:$B)))</f>
        <v>64.36</v>
      </c>
      <c r="E2220" t="str">
        <f t="shared" ca="1" si="34"/>
        <v>'1672','10','64.36'</v>
      </c>
    </row>
    <row r="2221" spans="1:5" x14ac:dyDescent="0.25">
      <c r="A2221">
        <v>461</v>
      </c>
      <c r="B2221">
        <v>65</v>
      </c>
      <c r="C2221" t="str" cm="1">
        <f t="array" aca="1" ref="C2221" ca="1">INDEX(Price!$B:$B, RANDBETWEEN(2, COUNTA(Price!$B:$B)))</f>
        <v>46.55</v>
      </c>
      <c r="E2221" t="str">
        <f t="shared" ca="1" si="34"/>
        <v>'461','65','46.55'</v>
      </c>
    </row>
    <row r="2222" spans="1:5" x14ac:dyDescent="0.25">
      <c r="A2222">
        <v>1279</v>
      </c>
      <c r="B2222">
        <v>408</v>
      </c>
      <c r="C2222" t="str" cm="1">
        <f t="array" aca="1" ref="C2222" ca="1">INDEX(Price!$B:$B, RANDBETWEEN(2, COUNTA(Price!$B:$B)))</f>
        <v>48.33</v>
      </c>
      <c r="E2222" t="str">
        <f t="shared" ca="1" si="34"/>
        <v>'1279','408','48.33'</v>
      </c>
    </row>
    <row r="2223" spans="1:5" x14ac:dyDescent="0.25">
      <c r="A2223">
        <v>985</v>
      </c>
      <c r="B2223">
        <v>91</v>
      </c>
      <c r="C2223" t="str" cm="1">
        <f t="array" aca="1" ref="C2223" ca="1">INDEX(Price!$B:$B, RANDBETWEEN(2, COUNTA(Price!$B:$B)))</f>
        <v>84.37</v>
      </c>
      <c r="E2223" t="str">
        <f t="shared" ca="1" si="34"/>
        <v>'985','91','84.37'</v>
      </c>
    </row>
    <row r="2224" spans="1:5" x14ac:dyDescent="0.25">
      <c r="A2224">
        <v>726</v>
      </c>
      <c r="B2224">
        <v>447</v>
      </c>
      <c r="C2224" t="str" cm="1">
        <f t="array" aca="1" ref="C2224" ca="1">INDEX(Price!$B:$B, RANDBETWEEN(2, COUNTA(Price!$B:$B)))</f>
        <v>13.42</v>
      </c>
      <c r="E2224" t="str">
        <f t="shared" ca="1" si="34"/>
        <v>'726','447','13.42'</v>
      </c>
    </row>
    <row r="2225" spans="1:5" x14ac:dyDescent="0.25">
      <c r="A2225">
        <v>1036</v>
      </c>
      <c r="B2225">
        <v>327</v>
      </c>
      <c r="C2225" t="str" cm="1">
        <f t="array" aca="1" ref="C2225" ca="1">INDEX(Price!$B:$B, RANDBETWEEN(2, COUNTA(Price!$B:$B)))</f>
        <v>83.26</v>
      </c>
      <c r="E2225" t="str">
        <f t="shared" ca="1" si="34"/>
        <v>'1036','327','83.26'</v>
      </c>
    </row>
    <row r="2226" spans="1:5" x14ac:dyDescent="0.25">
      <c r="A2226">
        <v>2117</v>
      </c>
      <c r="B2226">
        <v>326</v>
      </c>
      <c r="C2226" t="str" cm="1">
        <f t="array" aca="1" ref="C2226" ca="1">INDEX(Price!$B:$B, RANDBETWEEN(2, COUNTA(Price!$B:$B)))</f>
        <v>54.49</v>
      </c>
      <c r="E2226" t="str">
        <f t="shared" ca="1" si="34"/>
        <v>'2117','326','54.49'</v>
      </c>
    </row>
    <row r="2227" spans="1:5" x14ac:dyDescent="0.25">
      <c r="A2227">
        <v>1118</v>
      </c>
      <c r="B2227">
        <v>539</v>
      </c>
      <c r="C2227" t="str" cm="1">
        <f t="array" aca="1" ref="C2227" ca="1">INDEX(Price!$B:$B, RANDBETWEEN(2, COUNTA(Price!$B:$B)))</f>
        <v>29.28</v>
      </c>
      <c r="E2227" t="str">
        <f t="shared" ca="1" si="34"/>
        <v>'1118','539','29.28'</v>
      </c>
    </row>
    <row r="2228" spans="1:5" x14ac:dyDescent="0.25">
      <c r="A2228">
        <v>876</v>
      </c>
      <c r="B2228">
        <v>80</v>
      </c>
      <c r="C2228" t="str" cm="1">
        <f t="array" aca="1" ref="C2228" ca="1">INDEX(Price!$B:$B, RANDBETWEEN(2, COUNTA(Price!$B:$B)))</f>
        <v>98.21</v>
      </c>
      <c r="E2228" t="str">
        <f t="shared" ca="1" si="34"/>
        <v>'876','80','98.21'</v>
      </c>
    </row>
    <row r="2229" spans="1:5" x14ac:dyDescent="0.25">
      <c r="A2229">
        <v>1712</v>
      </c>
      <c r="B2229">
        <v>284</v>
      </c>
      <c r="C2229" t="str" cm="1">
        <f t="array" aca="1" ref="C2229" ca="1">INDEX(Price!$B:$B, RANDBETWEEN(2, COUNTA(Price!$B:$B)))</f>
        <v>4.38</v>
      </c>
      <c r="E2229" t="str">
        <f t="shared" ca="1" si="34"/>
        <v>'1712','284','4.38'</v>
      </c>
    </row>
    <row r="2230" spans="1:5" x14ac:dyDescent="0.25">
      <c r="A2230">
        <v>2015</v>
      </c>
      <c r="B2230">
        <v>341</v>
      </c>
      <c r="C2230" t="str" cm="1">
        <f t="array" aca="1" ref="C2230" ca="1">INDEX(Price!$B:$B, RANDBETWEEN(2, COUNTA(Price!$B:$B)))</f>
        <v>39.42</v>
      </c>
      <c r="E2230" t="str">
        <f t="shared" ca="1" si="34"/>
        <v>'2015','341','39.42'</v>
      </c>
    </row>
    <row r="2231" spans="1:5" x14ac:dyDescent="0.25">
      <c r="A2231">
        <v>1814</v>
      </c>
      <c r="B2231">
        <v>175</v>
      </c>
      <c r="C2231" t="str" cm="1">
        <f t="array" aca="1" ref="C2231" ca="1">INDEX(Price!$B:$B, RANDBETWEEN(2, COUNTA(Price!$B:$B)))</f>
        <v>22.35</v>
      </c>
      <c r="E2231" t="str">
        <f t="shared" ca="1" si="34"/>
        <v>'1814','175','22.35'</v>
      </c>
    </row>
    <row r="2232" spans="1:5" x14ac:dyDescent="0.25">
      <c r="A2232">
        <v>813</v>
      </c>
      <c r="B2232">
        <v>64</v>
      </c>
      <c r="C2232" t="str" cm="1">
        <f t="array" aca="1" ref="C2232" ca="1">INDEX(Price!$B:$B, RANDBETWEEN(2, COUNTA(Price!$B:$B)))</f>
        <v>38.63</v>
      </c>
      <c r="E2232" t="str">
        <f t="shared" ca="1" si="34"/>
        <v>'813','64','38.63'</v>
      </c>
    </row>
    <row r="2233" spans="1:5" x14ac:dyDescent="0.25">
      <c r="A2233">
        <v>1504</v>
      </c>
      <c r="B2233">
        <v>464</v>
      </c>
      <c r="C2233" t="str" cm="1">
        <f t="array" aca="1" ref="C2233" ca="1">INDEX(Price!$B:$B, RANDBETWEEN(2, COUNTA(Price!$B:$B)))</f>
        <v>52.06</v>
      </c>
      <c r="E2233" t="str">
        <f t="shared" ca="1" si="34"/>
        <v>'1504','464','52.06'</v>
      </c>
    </row>
    <row r="2234" spans="1:5" x14ac:dyDescent="0.25">
      <c r="A2234">
        <v>352</v>
      </c>
      <c r="B2234">
        <v>286</v>
      </c>
      <c r="C2234" t="str" cm="1">
        <f t="array" aca="1" ref="C2234" ca="1">INDEX(Price!$B:$B, RANDBETWEEN(2, COUNTA(Price!$B:$B)))</f>
        <v>94.94</v>
      </c>
      <c r="E2234" t="str">
        <f t="shared" ca="1" si="34"/>
        <v>'352','286','94.94'</v>
      </c>
    </row>
    <row r="2235" spans="1:5" x14ac:dyDescent="0.25">
      <c r="A2235">
        <v>1948</v>
      </c>
      <c r="B2235">
        <v>391</v>
      </c>
      <c r="C2235" t="str" cm="1">
        <f t="array" aca="1" ref="C2235" ca="1">INDEX(Price!$B:$B, RANDBETWEEN(2, COUNTA(Price!$B:$B)))</f>
        <v>55.54</v>
      </c>
      <c r="E2235" t="str">
        <f t="shared" ca="1" si="34"/>
        <v>'1948','391','55.54'</v>
      </c>
    </row>
    <row r="2236" spans="1:5" x14ac:dyDescent="0.25">
      <c r="A2236">
        <v>214</v>
      </c>
      <c r="B2236">
        <v>451</v>
      </c>
      <c r="C2236" t="str" cm="1">
        <f t="array" aca="1" ref="C2236" ca="1">INDEX(Price!$B:$B, RANDBETWEEN(2, COUNTA(Price!$B:$B)))</f>
        <v>60.91</v>
      </c>
      <c r="E2236" t="str">
        <f t="shared" ca="1" si="34"/>
        <v>'214','451','60.91'</v>
      </c>
    </row>
    <row r="2237" spans="1:5" x14ac:dyDescent="0.25">
      <c r="A2237">
        <v>236</v>
      </c>
      <c r="B2237">
        <v>73</v>
      </c>
      <c r="C2237" t="str" cm="1">
        <f t="array" aca="1" ref="C2237" ca="1">INDEX(Price!$B:$B, RANDBETWEEN(2, COUNTA(Price!$B:$B)))</f>
        <v>9.74</v>
      </c>
      <c r="E2237" t="str">
        <f t="shared" ca="1" si="34"/>
        <v>'236','73','9.74'</v>
      </c>
    </row>
    <row r="2238" spans="1:5" x14ac:dyDescent="0.25">
      <c r="A2238">
        <v>1639</v>
      </c>
      <c r="B2238">
        <v>210</v>
      </c>
      <c r="C2238" t="str" cm="1">
        <f t="array" aca="1" ref="C2238" ca="1">INDEX(Price!$B:$B, RANDBETWEEN(2, COUNTA(Price!$B:$B)))</f>
        <v>24.20</v>
      </c>
      <c r="E2238" t="str">
        <f t="shared" ca="1" si="34"/>
        <v>'1639','210','24.20'</v>
      </c>
    </row>
    <row r="2239" spans="1:5" x14ac:dyDescent="0.25">
      <c r="A2239">
        <v>1882</v>
      </c>
      <c r="B2239">
        <v>482</v>
      </c>
      <c r="C2239" t="str" cm="1">
        <f t="array" aca="1" ref="C2239" ca="1">INDEX(Price!$B:$B, RANDBETWEEN(2, COUNTA(Price!$B:$B)))</f>
        <v>72.93</v>
      </c>
      <c r="E2239" t="str">
        <f t="shared" ca="1" si="34"/>
        <v>'1882','482','72.93'</v>
      </c>
    </row>
    <row r="2240" spans="1:5" x14ac:dyDescent="0.25">
      <c r="A2240">
        <v>488</v>
      </c>
      <c r="B2240">
        <v>450</v>
      </c>
      <c r="C2240" t="str" cm="1">
        <f t="array" aca="1" ref="C2240" ca="1">INDEX(Price!$B:$B, RANDBETWEEN(2, COUNTA(Price!$B:$B)))</f>
        <v>43.10</v>
      </c>
      <c r="E2240" t="str">
        <f t="shared" ca="1" si="34"/>
        <v>'488','450','43.10'</v>
      </c>
    </row>
    <row r="2241" spans="1:5" x14ac:dyDescent="0.25">
      <c r="A2241">
        <v>1208</v>
      </c>
      <c r="B2241">
        <v>393</v>
      </c>
      <c r="C2241" t="str" cm="1">
        <f t="array" aca="1" ref="C2241" ca="1">INDEX(Price!$B:$B, RANDBETWEEN(2, COUNTA(Price!$B:$B)))</f>
        <v>16.58</v>
      </c>
      <c r="E2241" t="str">
        <f t="shared" ca="1" si="34"/>
        <v>'1208','393','16.58'</v>
      </c>
    </row>
    <row r="2242" spans="1:5" x14ac:dyDescent="0.25">
      <c r="A2242">
        <v>2109</v>
      </c>
      <c r="B2242">
        <v>302</v>
      </c>
      <c r="C2242" t="str" cm="1">
        <f t="array" aca="1" ref="C2242" ca="1">INDEX(Price!$B:$B, RANDBETWEEN(2, COUNTA(Price!$B:$B)))</f>
        <v>76.58</v>
      </c>
      <c r="E2242" t="str">
        <f t="shared" ca="1" si="34"/>
        <v>'2109','302','76.58'</v>
      </c>
    </row>
    <row r="2243" spans="1:5" x14ac:dyDescent="0.25">
      <c r="A2243">
        <v>2001</v>
      </c>
      <c r="B2243">
        <v>218</v>
      </c>
      <c r="C2243" t="str" cm="1">
        <f t="array" aca="1" ref="C2243" ca="1">INDEX(Price!$B:$B, RANDBETWEEN(2, COUNTA(Price!$B:$B)))</f>
        <v>62.38</v>
      </c>
      <c r="E2243" t="str">
        <f t="shared" ref="E2243:E2306" ca="1" si="35">_xlfn.CONCAT("'",A2243,"'",",","'",B2243,"'",",","'",C2243,"'")</f>
        <v>'2001','218','62.38'</v>
      </c>
    </row>
    <row r="2244" spans="1:5" x14ac:dyDescent="0.25">
      <c r="A2244">
        <v>1852</v>
      </c>
      <c r="B2244">
        <v>249</v>
      </c>
      <c r="C2244" t="str" cm="1">
        <f t="array" aca="1" ref="C2244" ca="1">INDEX(Price!$B:$B, RANDBETWEEN(2, COUNTA(Price!$B:$B)))</f>
        <v>46.45</v>
      </c>
      <c r="E2244" t="str">
        <f t="shared" ca="1" si="35"/>
        <v>'1852','249','46.45'</v>
      </c>
    </row>
    <row r="2245" spans="1:5" x14ac:dyDescent="0.25">
      <c r="A2245">
        <v>1233</v>
      </c>
      <c r="B2245">
        <v>99</v>
      </c>
      <c r="C2245" t="str" cm="1">
        <f t="array" aca="1" ref="C2245" ca="1">INDEX(Price!$B:$B, RANDBETWEEN(2, COUNTA(Price!$B:$B)))</f>
        <v>2.28</v>
      </c>
      <c r="E2245" t="str">
        <f t="shared" ca="1" si="35"/>
        <v>'1233','99','2.28'</v>
      </c>
    </row>
    <row r="2246" spans="1:5" x14ac:dyDescent="0.25">
      <c r="A2246">
        <v>147</v>
      </c>
      <c r="B2246">
        <v>64</v>
      </c>
      <c r="C2246" t="str" cm="1">
        <f t="array" aca="1" ref="C2246" ca="1">INDEX(Price!$B:$B, RANDBETWEEN(2, COUNTA(Price!$B:$B)))</f>
        <v>16.74</v>
      </c>
      <c r="E2246" t="str">
        <f t="shared" ca="1" si="35"/>
        <v>'147','64','16.74'</v>
      </c>
    </row>
    <row r="2247" spans="1:5" x14ac:dyDescent="0.25">
      <c r="A2247">
        <v>1013</v>
      </c>
      <c r="B2247">
        <v>295</v>
      </c>
      <c r="C2247" t="str" cm="1">
        <f t="array" aca="1" ref="C2247" ca="1">INDEX(Price!$B:$B, RANDBETWEEN(2, COUNTA(Price!$B:$B)))</f>
        <v>11.06</v>
      </c>
      <c r="E2247" t="str">
        <f t="shared" ca="1" si="35"/>
        <v>'1013','295','11.06'</v>
      </c>
    </row>
    <row r="2248" spans="1:5" x14ac:dyDescent="0.25">
      <c r="A2248">
        <v>1041</v>
      </c>
      <c r="B2248">
        <v>88</v>
      </c>
      <c r="C2248" t="str" cm="1">
        <f t="array" aca="1" ref="C2248" ca="1">INDEX(Price!$B:$B, RANDBETWEEN(2, COUNTA(Price!$B:$B)))</f>
        <v>77.25</v>
      </c>
      <c r="E2248" t="str">
        <f t="shared" ca="1" si="35"/>
        <v>'1041','88','77.25'</v>
      </c>
    </row>
    <row r="2249" spans="1:5" x14ac:dyDescent="0.25">
      <c r="A2249">
        <v>501</v>
      </c>
      <c r="B2249">
        <v>94</v>
      </c>
      <c r="C2249" t="str" cm="1">
        <f t="array" aca="1" ref="C2249" ca="1">INDEX(Price!$B:$B, RANDBETWEEN(2, COUNTA(Price!$B:$B)))</f>
        <v>80.90</v>
      </c>
      <c r="E2249" t="str">
        <f t="shared" ca="1" si="35"/>
        <v>'501','94','80.90'</v>
      </c>
    </row>
    <row r="2250" spans="1:5" x14ac:dyDescent="0.25">
      <c r="A2250">
        <v>113</v>
      </c>
      <c r="B2250">
        <v>238</v>
      </c>
      <c r="C2250" t="str" cm="1">
        <f t="array" aca="1" ref="C2250" ca="1">INDEX(Price!$B:$B, RANDBETWEEN(2, COUNTA(Price!$B:$B)))</f>
        <v>76.04</v>
      </c>
      <c r="E2250" t="str">
        <f t="shared" ca="1" si="35"/>
        <v>'113','238','76.04'</v>
      </c>
    </row>
    <row r="2251" spans="1:5" x14ac:dyDescent="0.25">
      <c r="A2251">
        <v>317</v>
      </c>
      <c r="B2251">
        <v>458</v>
      </c>
      <c r="C2251" t="str" cm="1">
        <f t="array" aca="1" ref="C2251" ca="1">INDEX(Price!$B:$B, RANDBETWEEN(2, COUNTA(Price!$B:$B)))</f>
        <v>82.72</v>
      </c>
      <c r="E2251" t="str">
        <f t="shared" ca="1" si="35"/>
        <v>'317','458','82.72'</v>
      </c>
    </row>
    <row r="2252" spans="1:5" x14ac:dyDescent="0.25">
      <c r="A2252">
        <v>1694</v>
      </c>
      <c r="B2252">
        <v>347</v>
      </c>
      <c r="C2252" t="str" cm="1">
        <f t="array" aca="1" ref="C2252" ca="1">INDEX(Price!$B:$B, RANDBETWEEN(2, COUNTA(Price!$B:$B)))</f>
        <v>53.02</v>
      </c>
      <c r="E2252" t="str">
        <f t="shared" ca="1" si="35"/>
        <v>'1694','347','53.02'</v>
      </c>
    </row>
    <row r="2253" spans="1:5" x14ac:dyDescent="0.25">
      <c r="A2253">
        <v>1319</v>
      </c>
      <c r="B2253">
        <v>28</v>
      </c>
      <c r="C2253" t="str" cm="1">
        <f t="array" aca="1" ref="C2253" ca="1">INDEX(Price!$B:$B, RANDBETWEEN(2, COUNTA(Price!$B:$B)))</f>
        <v>79.66</v>
      </c>
      <c r="E2253" t="str">
        <f t="shared" ca="1" si="35"/>
        <v>'1319','28','79.66'</v>
      </c>
    </row>
    <row r="2254" spans="1:5" x14ac:dyDescent="0.25">
      <c r="A2254">
        <v>391</v>
      </c>
      <c r="B2254">
        <v>579</v>
      </c>
      <c r="C2254" t="str" cm="1">
        <f t="array" aca="1" ref="C2254" ca="1">INDEX(Price!$B:$B, RANDBETWEEN(2, COUNTA(Price!$B:$B)))</f>
        <v>1.36</v>
      </c>
      <c r="E2254" t="str">
        <f t="shared" ca="1" si="35"/>
        <v>'391','579','1.36'</v>
      </c>
    </row>
    <row r="2255" spans="1:5" x14ac:dyDescent="0.25">
      <c r="A2255">
        <v>970</v>
      </c>
      <c r="B2255">
        <v>78</v>
      </c>
      <c r="C2255" t="str" cm="1">
        <f t="array" aca="1" ref="C2255" ca="1">INDEX(Price!$B:$B, RANDBETWEEN(2, COUNTA(Price!$B:$B)))</f>
        <v>13.42</v>
      </c>
      <c r="E2255" t="str">
        <f t="shared" ca="1" si="35"/>
        <v>'970','78','13.42'</v>
      </c>
    </row>
    <row r="2256" spans="1:5" x14ac:dyDescent="0.25">
      <c r="A2256">
        <v>1426</v>
      </c>
      <c r="B2256">
        <v>186</v>
      </c>
      <c r="C2256" t="str" cm="1">
        <f t="array" aca="1" ref="C2256" ca="1">INDEX(Price!$B:$B, RANDBETWEEN(2, COUNTA(Price!$B:$B)))</f>
        <v>11.06</v>
      </c>
      <c r="E2256" t="str">
        <f t="shared" ca="1" si="35"/>
        <v>'1426','186','11.06'</v>
      </c>
    </row>
    <row r="2257" spans="1:5" x14ac:dyDescent="0.25">
      <c r="A2257">
        <v>1671</v>
      </c>
      <c r="B2257">
        <v>24</v>
      </c>
      <c r="C2257" t="str" cm="1">
        <f t="array" aca="1" ref="C2257" ca="1">INDEX(Price!$B:$B, RANDBETWEEN(2, COUNTA(Price!$B:$B)))</f>
        <v>48.33</v>
      </c>
      <c r="E2257" t="str">
        <f t="shared" ca="1" si="35"/>
        <v>'1671','24','48.33'</v>
      </c>
    </row>
    <row r="2258" spans="1:5" x14ac:dyDescent="0.25">
      <c r="A2258">
        <v>1044</v>
      </c>
      <c r="B2258">
        <v>227</v>
      </c>
      <c r="C2258" t="str" cm="1">
        <f t="array" aca="1" ref="C2258" ca="1">INDEX(Price!$B:$B, RANDBETWEEN(2, COUNTA(Price!$B:$B)))</f>
        <v>29.70</v>
      </c>
      <c r="E2258" t="str">
        <f t="shared" ca="1" si="35"/>
        <v>'1044','227','29.70'</v>
      </c>
    </row>
    <row r="2259" spans="1:5" x14ac:dyDescent="0.25">
      <c r="A2259">
        <v>313</v>
      </c>
      <c r="B2259">
        <v>41</v>
      </c>
      <c r="C2259" t="str" cm="1">
        <f t="array" aca="1" ref="C2259" ca="1">INDEX(Price!$B:$B, RANDBETWEEN(2, COUNTA(Price!$B:$B)))</f>
        <v>9.53</v>
      </c>
      <c r="E2259" t="str">
        <f t="shared" ca="1" si="35"/>
        <v>'313','41','9.53'</v>
      </c>
    </row>
    <row r="2260" spans="1:5" x14ac:dyDescent="0.25">
      <c r="A2260">
        <v>1753</v>
      </c>
      <c r="B2260">
        <v>305</v>
      </c>
      <c r="C2260" t="str" cm="1">
        <f t="array" aca="1" ref="C2260" ca="1">INDEX(Price!$B:$B, RANDBETWEEN(2, COUNTA(Price!$B:$B)))</f>
        <v>29.56</v>
      </c>
      <c r="E2260" t="str">
        <f t="shared" ca="1" si="35"/>
        <v>'1753','305','29.56'</v>
      </c>
    </row>
    <row r="2261" spans="1:5" x14ac:dyDescent="0.25">
      <c r="A2261">
        <v>586</v>
      </c>
      <c r="B2261">
        <v>407</v>
      </c>
      <c r="C2261" t="str" cm="1">
        <f t="array" aca="1" ref="C2261" ca="1">INDEX(Price!$B:$B, RANDBETWEEN(2, COUNTA(Price!$B:$B)))</f>
        <v>89.62</v>
      </c>
      <c r="E2261" t="str">
        <f t="shared" ca="1" si="35"/>
        <v>'586','407','89.62'</v>
      </c>
    </row>
    <row r="2262" spans="1:5" x14ac:dyDescent="0.25">
      <c r="A2262">
        <v>574</v>
      </c>
      <c r="B2262">
        <v>449</v>
      </c>
      <c r="C2262" t="str" cm="1">
        <f t="array" aca="1" ref="C2262" ca="1">INDEX(Price!$B:$B, RANDBETWEEN(2, COUNTA(Price!$B:$B)))</f>
        <v>56.27</v>
      </c>
      <c r="E2262" t="str">
        <f t="shared" ca="1" si="35"/>
        <v>'574','449','56.27'</v>
      </c>
    </row>
    <row r="2263" spans="1:5" x14ac:dyDescent="0.25">
      <c r="A2263">
        <v>1712</v>
      </c>
      <c r="B2263">
        <v>151</v>
      </c>
      <c r="C2263" t="str" cm="1">
        <f t="array" aca="1" ref="C2263" ca="1">INDEX(Price!$B:$B, RANDBETWEEN(2, COUNTA(Price!$B:$B)))</f>
        <v>3.10</v>
      </c>
      <c r="E2263" t="str">
        <f t="shared" ca="1" si="35"/>
        <v>'1712','151','3.10'</v>
      </c>
    </row>
    <row r="2264" spans="1:5" x14ac:dyDescent="0.25">
      <c r="A2264">
        <v>2135</v>
      </c>
      <c r="B2264">
        <v>173</v>
      </c>
      <c r="C2264" t="str" cm="1">
        <f t="array" aca="1" ref="C2264" ca="1">INDEX(Price!$B:$B, RANDBETWEEN(2, COUNTA(Price!$B:$B)))</f>
        <v>52.13</v>
      </c>
      <c r="E2264" t="str">
        <f t="shared" ca="1" si="35"/>
        <v>'2135','173','52.13'</v>
      </c>
    </row>
    <row r="2265" spans="1:5" x14ac:dyDescent="0.25">
      <c r="A2265">
        <v>1960</v>
      </c>
      <c r="B2265">
        <v>558</v>
      </c>
      <c r="C2265" t="str" cm="1">
        <f t="array" aca="1" ref="C2265" ca="1">INDEX(Price!$B:$B, RANDBETWEEN(2, COUNTA(Price!$B:$B)))</f>
        <v>46.35</v>
      </c>
      <c r="E2265" t="str">
        <f t="shared" ca="1" si="35"/>
        <v>'1960','558','46.35'</v>
      </c>
    </row>
    <row r="2266" spans="1:5" x14ac:dyDescent="0.25">
      <c r="A2266">
        <v>1938</v>
      </c>
      <c r="B2266">
        <v>207</v>
      </c>
      <c r="C2266" t="str" cm="1">
        <f t="array" aca="1" ref="C2266" ca="1">INDEX(Price!$B:$B, RANDBETWEEN(2, COUNTA(Price!$B:$B)))</f>
        <v>66.41</v>
      </c>
      <c r="E2266" t="str">
        <f t="shared" ca="1" si="35"/>
        <v>'1938','207','66.41'</v>
      </c>
    </row>
    <row r="2267" spans="1:5" x14ac:dyDescent="0.25">
      <c r="A2267">
        <v>931</v>
      </c>
      <c r="B2267">
        <v>81</v>
      </c>
      <c r="C2267" t="str" cm="1">
        <f t="array" aca="1" ref="C2267" ca="1">INDEX(Price!$B:$B, RANDBETWEEN(2, COUNTA(Price!$B:$B)))</f>
        <v>38.69</v>
      </c>
      <c r="E2267" t="str">
        <f t="shared" ca="1" si="35"/>
        <v>'931','81','38.69'</v>
      </c>
    </row>
    <row r="2268" spans="1:5" x14ac:dyDescent="0.25">
      <c r="A2268">
        <v>1550</v>
      </c>
      <c r="B2268">
        <v>113</v>
      </c>
      <c r="C2268" t="str" cm="1">
        <f t="array" aca="1" ref="C2268" ca="1">INDEX(Price!$B:$B, RANDBETWEEN(2, COUNTA(Price!$B:$B)))</f>
        <v>47.62</v>
      </c>
      <c r="E2268" t="str">
        <f t="shared" ca="1" si="35"/>
        <v>'1550','113','47.62'</v>
      </c>
    </row>
    <row r="2269" spans="1:5" x14ac:dyDescent="0.25">
      <c r="A2269">
        <v>1939</v>
      </c>
      <c r="B2269">
        <v>499</v>
      </c>
      <c r="C2269" t="str" cm="1">
        <f t="array" aca="1" ref="C2269" ca="1">INDEX(Price!$B:$B, RANDBETWEEN(2, COUNTA(Price!$B:$B)))</f>
        <v>18.75</v>
      </c>
      <c r="E2269" t="str">
        <f t="shared" ca="1" si="35"/>
        <v>'1939','499','18.75'</v>
      </c>
    </row>
    <row r="2270" spans="1:5" x14ac:dyDescent="0.25">
      <c r="A2270">
        <v>285</v>
      </c>
      <c r="B2270">
        <v>341</v>
      </c>
      <c r="C2270" t="str" cm="1">
        <f t="array" aca="1" ref="C2270" ca="1">INDEX(Price!$B:$B, RANDBETWEEN(2, COUNTA(Price!$B:$B)))</f>
        <v>28.39</v>
      </c>
      <c r="E2270" t="str">
        <f t="shared" ca="1" si="35"/>
        <v>'285','341','28.39'</v>
      </c>
    </row>
    <row r="2271" spans="1:5" x14ac:dyDescent="0.25">
      <c r="A2271">
        <v>1759</v>
      </c>
      <c r="B2271">
        <v>116</v>
      </c>
      <c r="C2271" t="str" cm="1">
        <f t="array" aca="1" ref="C2271" ca="1">INDEX(Price!$B:$B, RANDBETWEEN(2, COUNTA(Price!$B:$B)))</f>
        <v>52.10</v>
      </c>
      <c r="E2271" t="str">
        <f t="shared" ca="1" si="35"/>
        <v>'1759','116','52.10'</v>
      </c>
    </row>
    <row r="2272" spans="1:5" x14ac:dyDescent="0.25">
      <c r="A2272">
        <v>535</v>
      </c>
      <c r="B2272">
        <v>393</v>
      </c>
      <c r="C2272" t="str" cm="1">
        <f t="array" aca="1" ref="C2272" ca="1">INDEX(Price!$B:$B, RANDBETWEEN(2, COUNTA(Price!$B:$B)))</f>
        <v>72.75</v>
      </c>
      <c r="E2272" t="str">
        <f t="shared" ca="1" si="35"/>
        <v>'535','393','72.75'</v>
      </c>
    </row>
    <row r="2273" spans="1:5" x14ac:dyDescent="0.25">
      <c r="A2273">
        <v>126</v>
      </c>
      <c r="B2273">
        <v>551</v>
      </c>
      <c r="C2273" t="str" cm="1">
        <f t="array" aca="1" ref="C2273" ca="1">INDEX(Price!$B:$B, RANDBETWEEN(2, COUNTA(Price!$B:$B)))</f>
        <v>64.99</v>
      </c>
      <c r="E2273" t="str">
        <f t="shared" ca="1" si="35"/>
        <v>'126','551','64.99'</v>
      </c>
    </row>
    <row r="2274" spans="1:5" x14ac:dyDescent="0.25">
      <c r="A2274">
        <v>811</v>
      </c>
      <c r="B2274">
        <v>451</v>
      </c>
      <c r="C2274" t="str" cm="1">
        <f t="array" aca="1" ref="C2274" ca="1">INDEX(Price!$B:$B, RANDBETWEEN(2, COUNTA(Price!$B:$B)))</f>
        <v>99.69</v>
      </c>
      <c r="E2274" t="str">
        <f t="shared" ca="1" si="35"/>
        <v>'811','451','99.69'</v>
      </c>
    </row>
    <row r="2275" spans="1:5" x14ac:dyDescent="0.25">
      <c r="A2275">
        <v>274</v>
      </c>
      <c r="B2275">
        <v>289</v>
      </c>
      <c r="C2275" t="str" cm="1">
        <f t="array" aca="1" ref="C2275" ca="1">INDEX(Price!$B:$B, RANDBETWEEN(2, COUNTA(Price!$B:$B)))</f>
        <v>91.71</v>
      </c>
      <c r="E2275" t="str">
        <f t="shared" ca="1" si="35"/>
        <v>'274','289','91.71'</v>
      </c>
    </row>
    <row r="2276" spans="1:5" x14ac:dyDescent="0.25">
      <c r="A2276">
        <v>1597</v>
      </c>
      <c r="B2276">
        <v>498</v>
      </c>
      <c r="C2276" t="str" cm="1">
        <f t="array" aca="1" ref="C2276" ca="1">INDEX(Price!$B:$B, RANDBETWEEN(2, COUNTA(Price!$B:$B)))</f>
        <v>49.12</v>
      </c>
      <c r="E2276" t="str">
        <f t="shared" ca="1" si="35"/>
        <v>'1597','498','49.12'</v>
      </c>
    </row>
    <row r="2277" spans="1:5" x14ac:dyDescent="0.25">
      <c r="A2277">
        <v>54</v>
      </c>
      <c r="B2277">
        <v>476</v>
      </c>
      <c r="C2277" t="str" cm="1">
        <f t="array" aca="1" ref="C2277" ca="1">INDEX(Price!$B:$B, RANDBETWEEN(2, COUNTA(Price!$B:$B)))</f>
        <v>22.06</v>
      </c>
      <c r="E2277" t="str">
        <f t="shared" ca="1" si="35"/>
        <v>'54','476','22.06'</v>
      </c>
    </row>
    <row r="2278" spans="1:5" x14ac:dyDescent="0.25">
      <c r="A2278">
        <v>2053</v>
      </c>
      <c r="B2278">
        <v>195</v>
      </c>
      <c r="C2278" t="str" cm="1">
        <f t="array" aca="1" ref="C2278" ca="1">INDEX(Price!$B:$B, RANDBETWEEN(2, COUNTA(Price!$B:$B)))</f>
        <v>69.15</v>
      </c>
      <c r="E2278" t="str">
        <f t="shared" ca="1" si="35"/>
        <v>'2053','195','69.15'</v>
      </c>
    </row>
    <row r="2279" spans="1:5" x14ac:dyDescent="0.25">
      <c r="A2279">
        <v>2027</v>
      </c>
      <c r="B2279">
        <v>102</v>
      </c>
      <c r="C2279" t="str" cm="1">
        <f t="array" aca="1" ref="C2279" ca="1">INDEX(Price!$B:$B, RANDBETWEEN(2, COUNTA(Price!$B:$B)))</f>
        <v>97.37</v>
      </c>
      <c r="E2279" t="str">
        <f t="shared" ca="1" si="35"/>
        <v>'2027','102','97.37'</v>
      </c>
    </row>
    <row r="2280" spans="1:5" x14ac:dyDescent="0.25">
      <c r="A2280">
        <v>890</v>
      </c>
      <c r="B2280">
        <v>428</v>
      </c>
      <c r="C2280" t="str" cm="1">
        <f t="array" aca="1" ref="C2280" ca="1">INDEX(Price!$B:$B, RANDBETWEEN(2, COUNTA(Price!$B:$B)))</f>
        <v>57.39</v>
      </c>
      <c r="E2280" t="str">
        <f t="shared" ca="1" si="35"/>
        <v>'890','428','57.39'</v>
      </c>
    </row>
    <row r="2281" spans="1:5" x14ac:dyDescent="0.25">
      <c r="A2281">
        <v>116</v>
      </c>
      <c r="B2281">
        <v>179</v>
      </c>
      <c r="C2281" t="str" cm="1">
        <f t="array" aca="1" ref="C2281" ca="1">INDEX(Price!$B:$B, RANDBETWEEN(2, COUNTA(Price!$B:$B)))</f>
        <v>93.30</v>
      </c>
      <c r="E2281" t="str">
        <f t="shared" ca="1" si="35"/>
        <v>'116','179','93.30'</v>
      </c>
    </row>
    <row r="2282" spans="1:5" x14ac:dyDescent="0.25">
      <c r="A2282">
        <v>889</v>
      </c>
      <c r="B2282">
        <v>373</v>
      </c>
      <c r="C2282" t="str" cm="1">
        <f t="array" aca="1" ref="C2282" ca="1">INDEX(Price!$B:$B, RANDBETWEEN(2, COUNTA(Price!$B:$B)))</f>
        <v>20.36</v>
      </c>
      <c r="E2282" t="str">
        <f t="shared" ca="1" si="35"/>
        <v>'889','373','20.36'</v>
      </c>
    </row>
    <row r="2283" spans="1:5" x14ac:dyDescent="0.25">
      <c r="A2283">
        <v>1259</v>
      </c>
      <c r="B2283">
        <v>8</v>
      </c>
      <c r="C2283" t="str" cm="1">
        <f t="array" aca="1" ref="C2283" ca="1">INDEX(Price!$B:$B, RANDBETWEEN(2, COUNTA(Price!$B:$B)))</f>
        <v>98.20</v>
      </c>
      <c r="E2283" t="str">
        <f t="shared" ca="1" si="35"/>
        <v>'1259','8','98.20'</v>
      </c>
    </row>
    <row r="2284" spans="1:5" x14ac:dyDescent="0.25">
      <c r="A2284">
        <v>358</v>
      </c>
      <c r="B2284">
        <v>206</v>
      </c>
      <c r="C2284" t="str" cm="1">
        <f t="array" aca="1" ref="C2284" ca="1">INDEX(Price!$B:$B, RANDBETWEEN(2, COUNTA(Price!$B:$B)))</f>
        <v>32.94</v>
      </c>
      <c r="E2284" t="str">
        <f t="shared" ca="1" si="35"/>
        <v>'358','206','32.94'</v>
      </c>
    </row>
    <row r="2285" spans="1:5" x14ac:dyDescent="0.25">
      <c r="A2285">
        <v>574</v>
      </c>
      <c r="B2285">
        <v>339</v>
      </c>
      <c r="C2285" t="str" cm="1">
        <f t="array" aca="1" ref="C2285" ca="1">INDEX(Price!$B:$B, RANDBETWEEN(2, COUNTA(Price!$B:$B)))</f>
        <v>20.33</v>
      </c>
      <c r="E2285" t="str">
        <f t="shared" ca="1" si="35"/>
        <v>'574','339','20.33'</v>
      </c>
    </row>
    <row r="2286" spans="1:5" x14ac:dyDescent="0.25">
      <c r="A2286">
        <v>277</v>
      </c>
      <c r="B2286">
        <v>531</v>
      </c>
      <c r="C2286" t="str" cm="1">
        <f t="array" aca="1" ref="C2286" ca="1">INDEX(Price!$B:$B, RANDBETWEEN(2, COUNTA(Price!$B:$B)))</f>
        <v>41.79</v>
      </c>
      <c r="E2286" t="str">
        <f t="shared" ca="1" si="35"/>
        <v>'277','531','41.79'</v>
      </c>
    </row>
    <row r="2287" spans="1:5" x14ac:dyDescent="0.25">
      <c r="A2287">
        <v>311</v>
      </c>
      <c r="B2287">
        <v>44</v>
      </c>
      <c r="C2287" t="str" cm="1">
        <f t="array" aca="1" ref="C2287" ca="1">INDEX(Price!$B:$B, RANDBETWEEN(2, COUNTA(Price!$B:$B)))</f>
        <v>22.02</v>
      </c>
      <c r="E2287" t="str">
        <f t="shared" ca="1" si="35"/>
        <v>'311','44','22.02'</v>
      </c>
    </row>
    <row r="2288" spans="1:5" x14ac:dyDescent="0.25">
      <c r="A2288">
        <v>188</v>
      </c>
      <c r="B2288">
        <v>88</v>
      </c>
      <c r="C2288" t="str" cm="1">
        <f t="array" aca="1" ref="C2288" ca="1">INDEX(Price!$B:$B, RANDBETWEEN(2, COUNTA(Price!$B:$B)))</f>
        <v>79.65</v>
      </c>
      <c r="E2288" t="str">
        <f t="shared" ca="1" si="35"/>
        <v>'188','88','79.65'</v>
      </c>
    </row>
    <row r="2289" spans="1:5" x14ac:dyDescent="0.25">
      <c r="A2289">
        <v>1880</v>
      </c>
      <c r="B2289">
        <v>362</v>
      </c>
      <c r="C2289" t="str" cm="1">
        <f t="array" aca="1" ref="C2289" ca="1">INDEX(Price!$B:$B, RANDBETWEEN(2, COUNTA(Price!$B:$B)))</f>
        <v>57.35</v>
      </c>
      <c r="E2289" t="str">
        <f t="shared" ca="1" si="35"/>
        <v>'1880','362','57.35'</v>
      </c>
    </row>
    <row r="2290" spans="1:5" x14ac:dyDescent="0.25">
      <c r="A2290">
        <v>150</v>
      </c>
      <c r="B2290">
        <v>51</v>
      </c>
      <c r="C2290" t="str" cm="1">
        <f t="array" aca="1" ref="C2290" ca="1">INDEX(Price!$B:$B, RANDBETWEEN(2, COUNTA(Price!$B:$B)))</f>
        <v>82.04</v>
      </c>
      <c r="E2290" t="str">
        <f t="shared" ca="1" si="35"/>
        <v>'150','51','82.04'</v>
      </c>
    </row>
    <row r="2291" spans="1:5" x14ac:dyDescent="0.25">
      <c r="A2291">
        <v>1311</v>
      </c>
      <c r="B2291">
        <v>153</v>
      </c>
      <c r="C2291" t="str" cm="1">
        <f t="array" aca="1" ref="C2291" ca="1">INDEX(Price!$B:$B, RANDBETWEEN(2, COUNTA(Price!$B:$B)))</f>
        <v>21.87</v>
      </c>
      <c r="E2291" t="str">
        <f t="shared" ca="1" si="35"/>
        <v>'1311','153','21.87'</v>
      </c>
    </row>
    <row r="2292" spans="1:5" x14ac:dyDescent="0.25">
      <c r="A2292">
        <v>983</v>
      </c>
      <c r="B2292">
        <v>184</v>
      </c>
      <c r="C2292" t="str" cm="1">
        <f t="array" aca="1" ref="C2292" ca="1">INDEX(Price!$B:$B, RANDBETWEEN(2, COUNTA(Price!$B:$B)))</f>
        <v>80.55</v>
      </c>
      <c r="E2292" t="str">
        <f t="shared" ca="1" si="35"/>
        <v>'983','184','80.55'</v>
      </c>
    </row>
    <row r="2293" spans="1:5" x14ac:dyDescent="0.25">
      <c r="A2293">
        <v>393</v>
      </c>
      <c r="B2293">
        <v>563</v>
      </c>
      <c r="C2293" t="str" cm="1">
        <f t="array" aca="1" ref="C2293" ca="1">INDEX(Price!$B:$B, RANDBETWEEN(2, COUNTA(Price!$B:$B)))</f>
        <v>93.63</v>
      </c>
      <c r="E2293" t="str">
        <f t="shared" ca="1" si="35"/>
        <v>'393','563','93.63'</v>
      </c>
    </row>
    <row r="2294" spans="1:5" x14ac:dyDescent="0.25">
      <c r="A2294">
        <v>796</v>
      </c>
      <c r="B2294">
        <v>359</v>
      </c>
      <c r="C2294" t="str" cm="1">
        <f t="array" aca="1" ref="C2294" ca="1">INDEX(Price!$B:$B, RANDBETWEEN(2, COUNTA(Price!$B:$B)))</f>
        <v>93.20</v>
      </c>
      <c r="E2294" t="str">
        <f t="shared" ca="1" si="35"/>
        <v>'796','359','93.20'</v>
      </c>
    </row>
    <row r="2295" spans="1:5" x14ac:dyDescent="0.25">
      <c r="A2295">
        <v>906</v>
      </c>
      <c r="B2295">
        <v>88</v>
      </c>
      <c r="C2295" t="str" cm="1">
        <f t="array" aca="1" ref="C2295" ca="1">INDEX(Price!$B:$B, RANDBETWEEN(2, COUNTA(Price!$B:$B)))</f>
        <v>85.56</v>
      </c>
      <c r="E2295" t="str">
        <f t="shared" ca="1" si="35"/>
        <v>'906','88','85.56'</v>
      </c>
    </row>
    <row r="2296" spans="1:5" x14ac:dyDescent="0.25">
      <c r="A2296">
        <v>1550</v>
      </c>
      <c r="B2296">
        <v>78</v>
      </c>
      <c r="C2296" t="str" cm="1">
        <f t="array" aca="1" ref="C2296" ca="1">INDEX(Price!$B:$B, RANDBETWEEN(2, COUNTA(Price!$B:$B)))</f>
        <v>11.06</v>
      </c>
      <c r="E2296" t="str">
        <f t="shared" ca="1" si="35"/>
        <v>'1550','78','11.06'</v>
      </c>
    </row>
    <row r="2297" spans="1:5" x14ac:dyDescent="0.25">
      <c r="A2297">
        <v>336</v>
      </c>
      <c r="B2297">
        <v>150</v>
      </c>
      <c r="C2297" t="str" cm="1">
        <f t="array" aca="1" ref="C2297" ca="1">INDEX(Price!$B:$B, RANDBETWEEN(2, COUNTA(Price!$B:$B)))</f>
        <v>23.66</v>
      </c>
      <c r="E2297" t="str">
        <f t="shared" ca="1" si="35"/>
        <v>'336','150','23.66'</v>
      </c>
    </row>
    <row r="2298" spans="1:5" x14ac:dyDescent="0.25">
      <c r="A2298">
        <v>1436</v>
      </c>
      <c r="B2298">
        <v>480</v>
      </c>
      <c r="C2298" t="str" cm="1">
        <f t="array" aca="1" ref="C2298" ca="1">INDEX(Price!$B:$B, RANDBETWEEN(2, COUNTA(Price!$B:$B)))</f>
        <v>97.93</v>
      </c>
      <c r="E2298" t="str">
        <f t="shared" ca="1" si="35"/>
        <v>'1436','480','97.93'</v>
      </c>
    </row>
    <row r="2299" spans="1:5" x14ac:dyDescent="0.25">
      <c r="A2299">
        <v>1827</v>
      </c>
      <c r="B2299">
        <v>444</v>
      </c>
      <c r="C2299" t="str" cm="1">
        <f t="array" aca="1" ref="C2299" ca="1">INDEX(Price!$B:$B, RANDBETWEEN(2, COUNTA(Price!$B:$B)))</f>
        <v>12.89</v>
      </c>
      <c r="E2299" t="str">
        <f t="shared" ca="1" si="35"/>
        <v>'1827','444','12.89'</v>
      </c>
    </row>
    <row r="2300" spans="1:5" x14ac:dyDescent="0.25">
      <c r="A2300">
        <v>1094</v>
      </c>
      <c r="B2300">
        <v>180</v>
      </c>
      <c r="C2300" t="str" cm="1">
        <f t="array" aca="1" ref="C2300" ca="1">INDEX(Price!$B:$B, RANDBETWEEN(2, COUNTA(Price!$B:$B)))</f>
        <v>0.22</v>
      </c>
      <c r="E2300" t="str">
        <f t="shared" ca="1" si="35"/>
        <v>'1094','180','0.22'</v>
      </c>
    </row>
    <row r="2301" spans="1:5" x14ac:dyDescent="0.25">
      <c r="A2301">
        <v>1932</v>
      </c>
      <c r="B2301">
        <v>142</v>
      </c>
      <c r="C2301" t="str" cm="1">
        <f t="array" aca="1" ref="C2301" ca="1">INDEX(Price!$B:$B, RANDBETWEEN(2, COUNTA(Price!$B:$B)))</f>
        <v>75.84</v>
      </c>
      <c r="E2301" t="str">
        <f t="shared" ca="1" si="35"/>
        <v>'1932','142','75.84'</v>
      </c>
    </row>
    <row r="2302" spans="1:5" x14ac:dyDescent="0.25">
      <c r="A2302">
        <v>787</v>
      </c>
      <c r="B2302">
        <v>211</v>
      </c>
      <c r="C2302" t="str" cm="1">
        <f t="array" aca="1" ref="C2302" ca="1">INDEX(Price!$B:$B, RANDBETWEEN(2, COUNTA(Price!$B:$B)))</f>
        <v>42.26</v>
      </c>
      <c r="E2302" t="str">
        <f t="shared" ca="1" si="35"/>
        <v>'787','211','42.26'</v>
      </c>
    </row>
    <row r="2303" spans="1:5" x14ac:dyDescent="0.25">
      <c r="A2303">
        <v>1663</v>
      </c>
      <c r="B2303">
        <v>187</v>
      </c>
      <c r="C2303" t="str" cm="1">
        <f t="array" aca="1" ref="C2303" ca="1">INDEX(Price!$B:$B, RANDBETWEEN(2, COUNTA(Price!$B:$B)))</f>
        <v>0.95</v>
      </c>
      <c r="E2303" t="str">
        <f t="shared" ca="1" si="35"/>
        <v>'1663','187','0.95'</v>
      </c>
    </row>
    <row r="2304" spans="1:5" x14ac:dyDescent="0.25">
      <c r="A2304">
        <v>1295</v>
      </c>
      <c r="B2304">
        <v>274</v>
      </c>
      <c r="C2304" t="str" cm="1">
        <f t="array" aca="1" ref="C2304" ca="1">INDEX(Price!$B:$B, RANDBETWEEN(2, COUNTA(Price!$B:$B)))</f>
        <v>30.49</v>
      </c>
      <c r="E2304" t="str">
        <f t="shared" ca="1" si="35"/>
        <v>'1295','274','30.49'</v>
      </c>
    </row>
    <row r="2305" spans="1:5" x14ac:dyDescent="0.25">
      <c r="A2305">
        <v>1684</v>
      </c>
      <c r="B2305">
        <v>402</v>
      </c>
      <c r="C2305" t="str" cm="1">
        <f t="array" aca="1" ref="C2305" ca="1">INDEX(Price!$B:$B, RANDBETWEEN(2, COUNTA(Price!$B:$B)))</f>
        <v>93.74</v>
      </c>
      <c r="E2305" t="str">
        <f t="shared" ca="1" si="35"/>
        <v>'1684','402','93.74'</v>
      </c>
    </row>
    <row r="2306" spans="1:5" x14ac:dyDescent="0.25">
      <c r="A2306">
        <v>1546</v>
      </c>
      <c r="B2306">
        <v>78</v>
      </c>
      <c r="C2306" t="str" cm="1">
        <f t="array" aca="1" ref="C2306" ca="1">INDEX(Price!$B:$B, RANDBETWEEN(2, COUNTA(Price!$B:$B)))</f>
        <v>15.15</v>
      </c>
      <c r="E2306" t="str">
        <f t="shared" ca="1" si="35"/>
        <v>'1546','78','15.15'</v>
      </c>
    </row>
    <row r="2307" spans="1:5" x14ac:dyDescent="0.25">
      <c r="A2307">
        <v>1831</v>
      </c>
      <c r="B2307">
        <v>325</v>
      </c>
      <c r="C2307" t="str" cm="1">
        <f t="array" aca="1" ref="C2307" ca="1">INDEX(Price!$B:$B, RANDBETWEEN(2, COUNTA(Price!$B:$B)))</f>
        <v>47.82</v>
      </c>
      <c r="E2307" t="str">
        <f t="shared" ref="E2307:E2370" ca="1" si="36">_xlfn.CONCAT("'",A2307,"'",",","'",B2307,"'",",","'",C2307,"'")</f>
        <v>'1831','325','47.82'</v>
      </c>
    </row>
    <row r="2308" spans="1:5" x14ac:dyDescent="0.25">
      <c r="A2308">
        <v>1506</v>
      </c>
      <c r="B2308">
        <v>322</v>
      </c>
      <c r="C2308" t="str" cm="1">
        <f t="array" aca="1" ref="C2308" ca="1">INDEX(Price!$B:$B, RANDBETWEEN(2, COUNTA(Price!$B:$B)))</f>
        <v>80.62</v>
      </c>
      <c r="E2308" t="str">
        <f t="shared" ca="1" si="36"/>
        <v>'1506','322','80.62'</v>
      </c>
    </row>
    <row r="2309" spans="1:5" x14ac:dyDescent="0.25">
      <c r="A2309">
        <v>1067</v>
      </c>
      <c r="B2309">
        <v>522</v>
      </c>
      <c r="C2309" t="str" cm="1">
        <f t="array" aca="1" ref="C2309" ca="1">INDEX(Price!$B:$B, RANDBETWEEN(2, COUNTA(Price!$B:$B)))</f>
        <v>41.90</v>
      </c>
      <c r="E2309" t="str">
        <f t="shared" ca="1" si="36"/>
        <v>'1067','522','41.90'</v>
      </c>
    </row>
    <row r="2310" spans="1:5" x14ac:dyDescent="0.25">
      <c r="A2310">
        <v>765</v>
      </c>
      <c r="B2310">
        <v>465</v>
      </c>
      <c r="C2310" t="str" cm="1">
        <f t="array" aca="1" ref="C2310" ca="1">INDEX(Price!$B:$B, RANDBETWEEN(2, COUNTA(Price!$B:$B)))</f>
        <v>73.94</v>
      </c>
      <c r="E2310" t="str">
        <f t="shared" ca="1" si="36"/>
        <v>'765','465','73.94'</v>
      </c>
    </row>
    <row r="2311" spans="1:5" x14ac:dyDescent="0.25">
      <c r="A2311">
        <v>2019</v>
      </c>
      <c r="B2311">
        <v>288</v>
      </c>
      <c r="C2311" t="str" cm="1">
        <f t="array" aca="1" ref="C2311" ca="1">INDEX(Price!$B:$B, RANDBETWEEN(2, COUNTA(Price!$B:$B)))</f>
        <v>72.76</v>
      </c>
      <c r="E2311" t="str">
        <f t="shared" ca="1" si="36"/>
        <v>'2019','288','72.76'</v>
      </c>
    </row>
    <row r="2312" spans="1:5" x14ac:dyDescent="0.25">
      <c r="A2312">
        <v>534</v>
      </c>
      <c r="B2312">
        <v>516</v>
      </c>
      <c r="C2312" t="str" cm="1">
        <f t="array" aca="1" ref="C2312" ca="1">INDEX(Price!$B:$B, RANDBETWEEN(2, COUNTA(Price!$B:$B)))</f>
        <v>67.29</v>
      </c>
      <c r="E2312" t="str">
        <f t="shared" ca="1" si="36"/>
        <v>'534','516','67.29'</v>
      </c>
    </row>
    <row r="2313" spans="1:5" x14ac:dyDescent="0.25">
      <c r="A2313">
        <v>523</v>
      </c>
      <c r="B2313">
        <v>112</v>
      </c>
      <c r="C2313" t="str" cm="1">
        <f t="array" aca="1" ref="C2313" ca="1">INDEX(Price!$B:$B, RANDBETWEEN(2, COUNTA(Price!$B:$B)))</f>
        <v>12.31</v>
      </c>
      <c r="E2313" t="str">
        <f t="shared" ca="1" si="36"/>
        <v>'523','112','12.31'</v>
      </c>
    </row>
    <row r="2314" spans="1:5" x14ac:dyDescent="0.25">
      <c r="A2314">
        <v>1819</v>
      </c>
      <c r="B2314">
        <v>158</v>
      </c>
      <c r="C2314" t="str" cm="1">
        <f t="array" aca="1" ref="C2314" ca="1">INDEX(Price!$B:$B, RANDBETWEEN(2, COUNTA(Price!$B:$B)))</f>
        <v>34.65</v>
      </c>
      <c r="E2314" t="str">
        <f t="shared" ca="1" si="36"/>
        <v>'1819','158','34.65'</v>
      </c>
    </row>
    <row r="2315" spans="1:5" x14ac:dyDescent="0.25">
      <c r="A2315">
        <v>1667</v>
      </c>
      <c r="B2315">
        <v>466</v>
      </c>
      <c r="C2315" t="str" cm="1">
        <f t="array" aca="1" ref="C2315" ca="1">INDEX(Price!$B:$B, RANDBETWEEN(2, COUNTA(Price!$B:$B)))</f>
        <v>34.45</v>
      </c>
      <c r="E2315" t="str">
        <f t="shared" ca="1" si="36"/>
        <v>'1667','466','34.45'</v>
      </c>
    </row>
    <row r="2316" spans="1:5" x14ac:dyDescent="0.25">
      <c r="A2316">
        <v>957</v>
      </c>
      <c r="B2316">
        <v>399</v>
      </c>
      <c r="C2316" t="str" cm="1">
        <f t="array" aca="1" ref="C2316" ca="1">INDEX(Price!$B:$B, RANDBETWEEN(2, COUNTA(Price!$B:$B)))</f>
        <v>44.10</v>
      </c>
      <c r="E2316" t="str">
        <f t="shared" ca="1" si="36"/>
        <v>'957','399','44.10'</v>
      </c>
    </row>
    <row r="2317" spans="1:5" x14ac:dyDescent="0.25">
      <c r="A2317">
        <v>1228</v>
      </c>
      <c r="B2317">
        <v>235</v>
      </c>
      <c r="C2317" t="str" cm="1">
        <f t="array" aca="1" ref="C2317" ca="1">INDEX(Price!$B:$B, RANDBETWEEN(2, COUNTA(Price!$B:$B)))</f>
        <v>72.36</v>
      </c>
      <c r="E2317" t="str">
        <f t="shared" ca="1" si="36"/>
        <v>'1228','235','72.36'</v>
      </c>
    </row>
    <row r="2318" spans="1:5" x14ac:dyDescent="0.25">
      <c r="A2318">
        <v>1357</v>
      </c>
      <c r="B2318">
        <v>234</v>
      </c>
      <c r="C2318" t="str" cm="1">
        <f t="array" aca="1" ref="C2318" ca="1">INDEX(Price!$B:$B, RANDBETWEEN(2, COUNTA(Price!$B:$B)))</f>
        <v>31.46</v>
      </c>
      <c r="E2318" t="str">
        <f t="shared" ca="1" si="36"/>
        <v>'1357','234','31.46'</v>
      </c>
    </row>
    <row r="2319" spans="1:5" x14ac:dyDescent="0.25">
      <c r="A2319">
        <v>2173</v>
      </c>
      <c r="B2319">
        <v>61</v>
      </c>
      <c r="C2319" t="str" cm="1">
        <f t="array" aca="1" ref="C2319" ca="1">INDEX(Price!$B:$B, RANDBETWEEN(2, COUNTA(Price!$B:$B)))</f>
        <v>48.34</v>
      </c>
      <c r="E2319" t="str">
        <f t="shared" ca="1" si="36"/>
        <v>'2173','61','48.34'</v>
      </c>
    </row>
    <row r="2320" spans="1:5" x14ac:dyDescent="0.25">
      <c r="A2320">
        <v>1294</v>
      </c>
      <c r="B2320">
        <v>44</v>
      </c>
      <c r="C2320" t="str" cm="1">
        <f t="array" aca="1" ref="C2320" ca="1">INDEX(Price!$B:$B, RANDBETWEEN(2, COUNTA(Price!$B:$B)))</f>
        <v>52.75</v>
      </c>
      <c r="E2320" t="str">
        <f t="shared" ca="1" si="36"/>
        <v>'1294','44','52.75'</v>
      </c>
    </row>
    <row r="2321" spans="1:5" x14ac:dyDescent="0.25">
      <c r="A2321">
        <v>2026</v>
      </c>
      <c r="B2321">
        <v>410</v>
      </c>
      <c r="C2321" t="str" cm="1">
        <f t="array" aca="1" ref="C2321" ca="1">INDEX(Price!$B:$B, RANDBETWEEN(2, COUNTA(Price!$B:$B)))</f>
        <v>99.79</v>
      </c>
      <c r="E2321" t="str">
        <f t="shared" ca="1" si="36"/>
        <v>'2026','410','99.79'</v>
      </c>
    </row>
    <row r="2322" spans="1:5" x14ac:dyDescent="0.25">
      <c r="A2322">
        <v>1658</v>
      </c>
      <c r="B2322">
        <v>320</v>
      </c>
      <c r="C2322" t="str" cm="1">
        <f t="array" aca="1" ref="C2322" ca="1">INDEX(Price!$B:$B, RANDBETWEEN(2, COUNTA(Price!$B:$B)))</f>
        <v>46.70</v>
      </c>
      <c r="E2322" t="str">
        <f t="shared" ca="1" si="36"/>
        <v>'1658','320','46.70'</v>
      </c>
    </row>
    <row r="2323" spans="1:5" x14ac:dyDescent="0.25">
      <c r="A2323">
        <v>594</v>
      </c>
      <c r="B2323">
        <v>280</v>
      </c>
      <c r="C2323" t="str" cm="1">
        <f t="array" aca="1" ref="C2323" ca="1">INDEX(Price!$B:$B, RANDBETWEEN(2, COUNTA(Price!$B:$B)))</f>
        <v>61.36</v>
      </c>
      <c r="E2323" t="str">
        <f t="shared" ca="1" si="36"/>
        <v>'594','280','61.36'</v>
      </c>
    </row>
    <row r="2324" spans="1:5" x14ac:dyDescent="0.25">
      <c r="A2324">
        <v>731</v>
      </c>
      <c r="B2324">
        <v>263</v>
      </c>
      <c r="C2324" t="str" cm="1">
        <f t="array" aca="1" ref="C2324" ca="1">INDEX(Price!$B:$B, RANDBETWEEN(2, COUNTA(Price!$B:$B)))</f>
        <v>59.68</v>
      </c>
      <c r="E2324" t="str">
        <f t="shared" ca="1" si="36"/>
        <v>'731','263','59.68'</v>
      </c>
    </row>
    <row r="2325" spans="1:5" x14ac:dyDescent="0.25">
      <c r="A2325">
        <v>1194</v>
      </c>
      <c r="B2325">
        <v>277</v>
      </c>
      <c r="C2325" t="str" cm="1">
        <f t="array" aca="1" ref="C2325" ca="1">INDEX(Price!$B:$B, RANDBETWEEN(2, COUNTA(Price!$B:$B)))</f>
        <v>80.62</v>
      </c>
      <c r="E2325" t="str">
        <f t="shared" ca="1" si="36"/>
        <v>'1194','277','80.62'</v>
      </c>
    </row>
    <row r="2326" spans="1:5" x14ac:dyDescent="0.25">
      <c r="A2326">
        <v>189</v>
      </c>
      <c r="B2326">
        <v>32</v>
      </c>
      <c r="C2326" t="str" cm="1">
        <f t="array" aca="1" ref="C2326" ca="1">INDEX(Price!$B:$B, RANDBETWEEN(2, COUNTA(Price!$B:$B)))</f>
        <v>11.63</v>
      </c>
      <c r="E2326" t="str">
        <f t="shared" ca="1" si="36"/>
        <v>'189','32','11.63'</v>
      </c>
    </row>
    <row r="2327" spans="1:5" x14ac:dyDescent="0.25">
      <c r="A2327">
        <v>2048</v>
      </c>
      <c r="B2327">
        <v>281</v>
      </c>
      <c r="C2327" t="str" cm="1">
        <f t="array" aca="1" ref="C2327" ca="1">INDEX(Price!$B:$B, RANDBETWEEN(2, COUNTA(Price!$B:$B)))</f>
        <v>3.28</v>
      </c>
      <c r="E2327" t="str">
        <f t="shared" ca="1" si="36"/>
        <v>'2048','281','3.28'</v>
      </c>
    </row>
    <row r="2328" spans="1:5" x14ac:dyDescent="0.25">
      <c r="A2328">
        <v>233</v>
      </c>
      <c r="B2328">
        <v>570</v>
      </c>
      <c r="C2328" t="str" cm="1">
        <f t="array" aca="1" ref="C2328" ca="1">INDEX(Price!$B:$B, RANDBETWEEN(2, COUNTA(Price!$B:$B)))</f>
        <v>16.49</v>
      </c>
      <c r="E2328" t="str">
        <f t="shared" ca="1" si="36"/>
        <v>'233','570','16.49'</v>
      </c>
    </row>
    <row r="2329" spans="1:5" x14ac:dyDescent="0.25">
      <c r="A2329">
        <v>985</v>
      </c>
      <c r="B2329">
        <v>207</v>
      </c>
      <c r="C2329" t="str" cm="1">
        <f t="array" aca="1" ref="C2329" ca="1">INDEX(Price!$B:$B, RANDBETWEEN(2, COUNTA(Price!$B:$B)))</f>
        <v>21.66</v>
      </c>
      <c r="E2329" t="str">
        <f t="shared" ca="1" si="36"/>
        <v>'985','207','21.66'</v>
      </c>
    </row>
    <row r="2330" spans="1:5" x14ac:dyDescent="0.25">
      <c r="A2330">
        <v>1864</v>
      </c>
      <c r="B2330">
        <v>236</v>
      </c>
      <c r="C2330" t="str" cm="1">
        <f t="array" aca="1" ref="C2330" ca="1">INDEX(Price!$B:$B, RANDBETWEEN(2, COUNTA(Price!$B:$B)))</f>
        <v>94.94</v>
      </c>
      <c r="E2330" t="str">
        <f t="shared" ca="1" si="36"/>
        <v>'1864','236','94.94'</v>
      </c>
    </row>
    <row r="2331" spans="1:5" x14ac:dyDescent="0.25">
      <c r="A2331">
        <v>935</v>
      </c>
      <c r="B2331">
        <v>256</v>
      </c>
      <c r="C2331" t="str" cm="1">
        <f t="array" aca="1" ref="C2331" ca="1">INDEX(Price!$B:$B, RANDBETWEEN(2, COUNTA(Price!$B:$B)))</f>
        <v>59.72</v>
      </c>
      <c r="E2331" t="str">
        <f t="shared" ca="1" si="36"/>
        <v>'935','256','59.72'</v>
      </c>
    </row>
    <row r="2332" spans="1:5" x14ac:dyDescent="0.25">
      <c r="A2332">
        <v>2176</v>
      </c>
      <c r="B2332">
        <v>277</v>
      </c>
      <c r="C2332" t="str" cm="1">
        <f t="array" aca="1" ref="C2332" ca="1">INDEX(Price!$B:$B, RANDBETWEEN(2, COUNTA(Price!$B:$B)))</f>
        <v>98.40</v>
      </c>
      <c r="E2332" t="str">
        <f t="shared" ca="1" si="36"/>
        <v>'2176','277','98.40'</v>
      </c>
    </row>
    <row r="2333" spans="1:5" x14ac:dyDescent="0.25">
      <c r="A2333">
        <v>74</v>
      </c>
      <c r="B2333">
        <v>341</v>
      </c>
      <c r="C2333" t="str" cm="1">
        <f t="array" aca="1" ref="C2333" ca="1">INDEX(Price!$B:$B, RANDBETWEEN(2, COUNTA(Price!$B:$B)))</f>
        <v>77.06</v>
      </c>
      <c r="E2333" t="str">
        <f t="shared" ca="1" si="36"/>
        <v>'74','341','77.06'</v>
      </c>
    </row>
    <row r="2334" spans="1:5" x14ac:dyDescent="0.25">
      <c r="A2334">
        <v>413</v>
      </c>
      <c r="B2334">
        <v>47</v>
      </c>
      <c r="C2334" t="str" cm="1">
        <f t="array" aca="1" ref="C2334" ca="1">INDEX(Price!$B:$B, RANDBETWEEN(2, COUNTA(Price!$B:$B)))</f>
        <v>62.46</v>
      </c>
      <c r="E2334" t="str">
        <f t="shared" ca="1" si="36"/>
        <v>'413','47','62.46'</v>
      </c>
    </row>
    <row r="2335" spans="1:5" x14ac:dyDescent="0.25">
      <c r="A2335">
        <v>1564</v>
      </c>
      <c r="B2335">
        <v>99</v>
      </c>
      <c r="C2335" t="str" cm="1">
        <f t="array" aca="1" ref="C2335" ca="1">INDEX(Price!$B:$B, RANDBETWEEN(2, COUNTA(Price!$B:$B)))</f>
        <v>54.64</v>
      </c>
      <c r="E2335" t="str">
        <f t="shared" ca="1" si="36"/>
        <v>'1564','99','54.64'</v>
      </c>
    </row>
    <row r="2336" spans="1:5" x14ac:dyDescent="0.25">
      <c r="A2336">
        <v>608</v>
      </c>
      <c r="B2336">
        <v>111</v>
      </c>
      <c r="C2336" t="str" cm="1">
        <f t="array" aca="1" ref="C2336" ca="1">INDEX(Price!$B:$B, RANDBETWEEN(2, COUNTA(Price!$B:$B)))</f>
        <v>42.26</v>
      </c>
      <c r="E2336" t="str">
        <f t="shared" ca="1" si="36"/>
        <v>'608','111','42.26'</v>
      </c>
    </row>
    <row r="2337" spans="1:5" x14ac:dyDescent="0.25">
      <c r="A2337">
        <v>245</v>
      </c>
      <c r="B2337">
        <v>180</v>
      </c>
      <c r="C2337" t="str" cm="1">
        <f t="array" aca="1" ref="C2337" ca="1">INDEX(Price!$B:$B, RANDBETWEEN(2, COUNTA(Price!$B:$B)))</f>
        <v>49.12</v>
      </c>
      <c r="E2337" t="str">
        <f t="shared" ca="1" si="36"/>
        <v>'245','180','49.12'</v>
      </c>
    </row>
    <row r="2338" spans="1:5" x14ac:dyDescent="0.25">
      <c r="A2338">
        <v>1483</v>
      </c>
      <c r="B2338">
        <v>419</v>
      </c>
      <c r="C2338" t="str" cm="1">
        <f t="array" aca="1" ref="C2338" ca="1">INDEX(Price!$B:$B, RANDBETWEEN(2, COUNTA(Price!$B:$B)))</f>
        <v>70.54</v>
      </c>
      <c r="E2338" t="str">
        <f t="shared" ca="1" si="36"/>
        <v>'1483','419','70.54'</v>
      </c>
    </row>
    <row r="2339" spans="1:5" x14ac:dyDescent="0.25">
      <c r="A2339">
        <v>937</v>
      </c>
      <c r="B2339">
        <v>246</v>
      </c>
      <c r="C2339" t="str" cm="1">
        <f t="array" aca="1" ref="C2339" ca="1">INDEX(Price!$B:$B, RANDBETWEEN(2, COUNTA(Price!$B:$B)))</f>
        <v>53.02</v>
      </c>
      <c r="E2339" t="str">
        <f t="shared" ca="1" si="36"/>
        <v>'937','246','53.02'</v>
      </c>
    </row>
    <row r="2340" spans="1:5" x14ac:dyDescent="0.25">
      <c r="A2340">
        <v>638</v>
      </c>
      <c r="B2340">
        <v>458</v>
      </c>
      <c r="C2340" t="str" cm="1">
        <f t="array" aca="1" ref="C2340" ca="1">INDEX(Price!$B:$B, RANDBETWEEN(2, COUNTA(Price!$B:$B)))</f>
        <v>45.82</v>
      </c>
      <c r="E2340" t="str">
        <f t="shared" ca="1" si="36"/>
        <v>'638','458','45.82'</v>
      </c>
    </row>
    <row r="2341" spans="1:5" x14ac:dyDescent="0.25">
      <c r="A2341">
        <v>838</v>
      </c>
      <c r="B2341">
        <v>211</v>
      </c>
      <c r="C2341" t="str" cm="1">
        <f t="array" aca="1" ref="C2341" ca="1">INDEX(Price!$B:$B, RANDBETWEEN(2, COUNTA(Price!$B:$B)))</f>
        <v>29.70</v>
      </c>
      <c r="E2341" t="str">
        <f t="shared" ca="1" si="36"/>
        <v>'838','211','29.70'</v>
      </c>
    </row>
    <row r="2342" spans="1:5" x14ac:dyDescent="0.25">
      <c r="A2342">
        <v>1282</v>
      </c>
      <c r="B2342">
        <v>9</v>
      </c>
      <c r="C2342" t="str" cm="1">
        <f t="array" aca="1" ref="C2342" ca="1">INDEX(Price!$B:$B, RANDBETWEEN(2, COUNTA(Price!$B:$B)))</f>
        <v>10.25</v>
      </c>
      <c r="E2342" t="str">
        <f t="shared" ca="1" si="36"/>
        <v>'1282','9','10.25'</v>
      </c>
    </row>
    <row r="2343" spans="1:5" x14ac:dyDescent="0.25">
      <c r="A2343">
        <v>2136</v>
      </c>
      <c r="B2343">
        <v>67</v>
      </c>
      <c r="C2343" t="str" cm="1">
        <f t="array" aca="1" ref="C2343" ca="1">INDEX(Price!$B:$B, RANDBETWEEN(2, COUNTA(Price!$B:$B)))</f>
        <v>72.75</v>
      </c>
      <c r="E2343" t="str">
        <f t="shared" ca="1" si="36"/>
        <v>'2136','67','72.75'</v>
      </c>
    </row>
    <row r="2344" spans="1:5" x14ac:dyDescent="0.25">
      <c r="A2344">
        <v>804</v>
      </c>
      <c r="B2344">
        <v>362</v>
      </c>
      <c r="C2344" t="str" cm="1">
        <f t="array" aca="1" ref="C2344" ca="1">INDEX(Price!$B:$B, RANDBETWEEN(2, COUNTA(Price!$B:$B)))</f>
        <v>46.45</v>
      </c>
      <c r="E2344" t="str">
        <f t="shared" ca="1" si="36"/>
        <v>'804','362','46.45'</v>
      </c>
    </row>
    <row r="2345" spans="1:5" x14ac:dyDescent="0.25">
      <c r="A2345">
        <v>436</v>
      </c>
      <c r="B2345">
        <v>221</v>
      </c>
      <c r="C2345" t="str" cm="1">
        <f t="array" aca="1" ref="C2345" ca="1">INDEX(Price!$B:$B, RANDBETWEEN(2, COUNTA(Price!$B:$B)))</f>
        <v>39.80</v>
      </c>
      <c r="E2345" t="str">
        <f t="shared" ca="1" si="36"/>
        <v>'436','221','39.80'</v>
      </c>
    </row>
    <row r="2346" spans="1:5" x14ac:dyDescent="0.25">
      <c r="A2346">
        <v>926</v>
      </c>
      <c r="B2346">
        <v>420</v>
      </c>
      <c r="C2346" t="str" cm="1">
        <f t="array" aca="1" ref="C2346" ca="1">INDEX(Price!$B:$B, RANDBETWEEN(2, COUNTA(Price!$B:$B)))</f>
        <v>27.04</v>
      </c>
      <c r="E2346" t="str">
        <f t="shared" ca="1" si="36"/>
        <v>'926','420','27.04'</v>
      </c>
    </row>
    <row r="2347" spans="1:5" x14ac:dyDescent="0.25">
      <c r="A2347">
        <v>1482</v>
      </c>
      <c r="B2347">
        <v>515</v>
      </c>
      <c r="C2347" t="str" cm="1">
        <f t="array" aca="1" ref="C2347" ca="1">INDEX(Price!$B:$B, RANDBETWEEN(2, COUNTA(Price!$B:$B)))</f>
        <v>84.56</v>
      </c>
      <c r="E2347" t="str">
        <f t="shared" ca="1" si="36"/>
        <v>'1482','515','84.56'</v>
      </c>
    </row>
    <row r="2348" spans="1:5" x14ac:dyDescent="0.25">
      <c r="A2348">
        <v>314</v>
      </c>
      <c r="B2348">
        <v>103</v>
      </c>
      <c r="C2348" t="str" cm="1">
        <f t="array" aca="1" ref="C2348" ca="1">INDEX(Price!$B:$B, RANDBETWEEN(2, COUNTA(Price!$B:$B)))</f>
        <v>23.99</v>
      </c>
      <c r="E2348" t="str">
        <f t="shared" ca="1" si="36"/>
        <v>'314','103','23.99'</v>
      </c>
    </row>
    <row r="2349" spans="1:5" x14ac:dyDescent="0.25">
      <c r="A2349">
        <v>1121</v>
      </c>
      <c r="B2349">
        <v>404</v>
      </c>
      <c r="C2349" t="str" cm="1">
        <f t="array" aca="1" ref="C2349" ca="1">INDEX(Price!$B:$B, RANDBETWEEN(2, COUNTA(Price!$B:$B)))</f>
        <v>15.47</v>
      </c>
      <c r="E2349" t="str">
        <f t="shared" ca="1" si="36"/>
        <v>'1121','404','15.47'</v>
      </c>
    </row>
    <row r="2350" spans="1:5" x14ac:dyDescent="0.25">
      <c r="A2350">
        <v>1117</v>
      </c>
      <c r="B2350">
        <v>25</v>
      </c>
      <c r="C2350" t="str" cm="1">
        <f t="array" aca="1" ref="C2350" ca="1">INDEX(Price!$B:$B, RANDBETWEEN(2, COUNTA(Price!$B:$B)))</f>
        <v>16.74</v>
      </c>
      <c r="E2350" t="str">
        <f t="shared" ca="1" si="36"/>
        <v>'1117','25','16.74'</v>
      </c>
    </row>
    <row r="2351" spans="1:5" x14ac:dyDescent="0.25">
      <c r="A2351">
        <v>710</v>
      </c>
      <c r="B2351">
        <v>416</v>
      </c>
      <c r="C2351" t="str" cm="1">
        <f t="array" aca="1" ref="C2351" ca="1">INDEX(Price!$B:$B, RANDBETWEEN(2, COUNTA(Price!$B:$B)))</f>
        <v>39.37</v>
      </c>
      <c r="E2351" t="str">
        <f t="shared" ca="1" si="36"/>
        <v>'710','416','39.37'</v>
      </c>
    </row>
    <row r="2352" spans="1:5" x14ac:dyDescent="0.25">
      <c r="A2352">
        <v>841</v>
      </c>
      <c r="B2352">
        <v>375</v>
      </c>
      <c r="C2352" t="str" cm="1">
        <f t="array" aca="1" ref="C2352" ca="1">INDEX(Price!$B:$B, RANDBETWEEN(2, COUNTA(Price!$B:$B)))</f>
        <v>22.80</v>
      </c>
      <c r="E2352" t="str">
        <f t="shared" ca="1" si="36"/>
        <v>'841','375','22.80'</v>
      </c>
    </row>
    <row r="2353" spans="1:5" x14ac:dyDescent="0.25">
      <c r="A2353">
        <v>446</v>
      </c>
      <c r="B2353">
        <v>454</v>
      </c>
      <c r="C2353" t="str" cm="1">
        <f t="array" aca="1" ref="C2353" ca="1">INDEX(Price!$B:$B, RANDBETWEEN(2, COUNTA(Price!$B:$B)))</f>
        <v>91.24</v>
      </c>
      <c r="E2353" t="str">
        <f t="shared" ca="1" si="36"/>
        <v>'446','454','91.24'</v>
      </c>
    </row>
    <row r="2354" spans="1:5" x14ac:dyDescent="0.25">
      <c r="A2354">
        <v>1208</v>
      </c>
      <c r="B2354">
        <v>512</v>
      </c>
      <c r="C2354" t="str" cm="1">
        <f t="array" aca="1" ref="C2354" ca="1">INDEX(Price!$B:$B, RANDBETWEEN(2, COUNTA(Price!$B:$B)))</f>
        <v>16.49</v>
      </c>
      <c r="E2354" t="str">
        <f t="shared" ca="1" si="36"/>
        <v>'1208','512','16.49'</v>
      </c>
    </row>
    <row r="2355" spans="1:5" x14ac:dyDescent="0.25">
      <c r="A2355">
        <v>725</v>
      </c>
      <c r="B2355">
        <v>75</v>
      </c>
      <c r="C2355" t="str" cm="1">
        <f t="array" aca="1" ref="C2355" ca="1">INDEX(Price!$B:$B, RANDBETWEEN(2, COUNTA(Price!$B:$B)))</f>
        <v>9.95</v>
      </c>
      <c r="E2355" t="str">
        <f t="shared" ca="1" si="36"/>
        <v>'725','75','9.95'</v>
      </c>
    </row>
    <row r="2356" spans="1:5" x14ac:dyDescent="0.25">
      <c r="A2356">
        <v>1437</v>
      </c>
      <c r="B2356">
        <v>53</v>
      </c>
      <c r="C2356" t="str" cm="1">
        <f t="array" aca="1" ref="C2356" ca="1">INDEX(Price!$B:$B, RANDBETWEEN(2, COUNTA(Price!$B:$B)))</f>
        <v>35.81</v>
      </c>
      <c r="E2356" t="str">
        <f t="shared" ca="1" si="36"/>
        <v>'1437','53','35.81'</v>
      </c>
    </row>
    <row r="2357" spans="1:5" x14ac:dyDescent="0.25">
      <c r="A2357">
        <v>636</v>
      </c>
      <c r="B2357">
        <v>474</v>
      </c>
      <c r="C2357" t="str" cm="1">
        <f t="array" aca="1" ref="C2357" ca="1">INDEX(Price!$B:$B, RANDBETWEEN(2, COUNTA(Price!$B:$B)))</f>
        <v>82.15</v>
      </c>
      <c r="E2357" t="str">
        <f t="shared" ca="1" si="36"/>
        <v>'636','474','82.15'</v>
      </c>
    </row>
    <row r="2358" spans="1:5" x14ac:dyDescent="0.25">
      <c r="A2358">
        <v>1272</v>
      </c>
      <c r="B2358">
        <v>256</v>
      </c>
      <c r="C2358" t="str" cm="1">
        <f t="array" aca="1" ref="C2358" ca="1">INDEX(Price!$B:$B, RANDBETWEEN(2, COUNTA(Price!$B:$B)))</f>
        <v>72.08</v>
      </c>
      <c r="E2358" t="str">
        <f t="shared" ca="1" si="36"/>
        <v>'1272','256','72.08'</v>
      </c>
    </row>
    <row r="2359" spans="1:5" x14ac:dyDescent="0.25">
      <c r="A2359">
        <v>1361</v>
      </c>
      <c r="B2359">
        <v>190</v>
      </c>
      <c r="C2359" t="str" cm="1">
        <f t="array" aca="1" ref="C2359" ca="1">INDEX(Price!$B:$B, RANDBETWEEN(2, COUNTA(Price!$B:$B)))</f>
        <v>44.66</v>
      </c>
      <c r="E2359" t="str">
        <f t="shared" ca="1" si="36"/>
        <v>'1361','190','44.66'</v>
      </c>
    </row>
    <row r="2360" spans="1:5" x14ac:dyDescent="0.25">
      <c r="A2360">
        <v>715</v>
      </c>
      <c r="B2360">
        <v>361</v>
      </c>
      <c r="C2360" t="str" cm="1">
        <f t="array" aca="1" ref="C2360" ca="1">INDEX(Price!$B:$B, RANDBETWEEN(2, COUNTA(Price!$B:$B)))</f>
        <v>91.24</v>
      </c>
      <c r="E2360" t="str">
        <f t="shared" ca="1" si="36"/>
        <v>'715','361','91.24'</v>
      </c>
    </row>
    <row r="2361" spans="1:5" x14ac:dyDescent="0.25">
      <c r="A2361">
        <v>2033</v>
      </c>
      <c r="B2361">
        <v>219</v>
      </c>
      <c r="C2361" t="str" cm="1">
        <f t="array" aca="1" ref="C2361" ca="1">INDEX(Price!$B:$B, RANDBETWEEN(2, COUNTA(Price!$B:$B)))</f>
        <v>21.63</v>
      </c>
      <c r="E2361" t="str">
        <f t="shared" ca="1" si="36"/>
        <v>'2033','219','21.63'</v>
      </c>
    </row>
    <row r="2362" spans="1:5" x14ac:dyDescent="0.25">
      <c r="A2362">
        <v>102</v>
      </c>
      <c r="B2362">
        <v>72</v>
      </c>
      <c r="C2362" t="str" cm="1">
        <f t="array" aca="1" ref="C2362" ca="1">INDEX(Price!$B:$B, RANDBETWEEN(2, COUNTA(Price!$B:$B)))</f>
        <v>29.28</v>
      </c>
      <c r="E2362" t="str">
        <f t="shared" ca="1" si="36"/>
        <v>'102','72','29.28'</v>
      </c>
    </row>
    <row r="2363" spans="1:5" x14ac:dyDescent="0.25">
      <c r="A2363">
        <v>1833</v>
      </c>
      <c r="B2363">
        <v>522</v>
      </c>
      <c r="C2363" t="str" cm="1">
        <f t="array" aca="1" ref="C2363" ca="1">INDEX(Price!$B:$B, RANDBETWEEN(2, COUNTA(Price!$B:$B)))</f>
        <v>54.05</v>
      </c>
      <c r="E2363" t="str">
        <f t="shared" ca="1" si="36"/>
        <v>'1833','522','54.05'</v>
      </c>
    </row>
    <row r="2364" spans="1:5" x14ac:dyDescent="0.25">
      <c r="A2364">
        <v>1575</v>
      </c>
      <c r="B2364">
        <v>287</v>
      </c>
      <c r="C2364" t="str" cm="1">
        <f t="array" aca="1" ref="C2364" ca="1">INDEX(Price!$B:$B, RANDBETWEEN(2, COUNTA(Price!$B:$B)))</f>
        <v>36.71</v>
      </c>
      <c r="E2364" t="str">
        <f t="shared" ca="1" si="36"/>
        <v>'1575','287','36.71'</v>
      </c>
    </row>
    <row r="2365" spans="1:5" x14ac:dyDescent="0.25">
      <c r="A2365">
        <v>937</v>
      </c>
      <c r="B2365">
        <v>401</v>
      </c>
      <c r="C2365" t="str" cm="1">
        <f t="array" aca="1" ref="C2365" ca="1">INDEX(Price!$B:$B, RANDBETWEEN(2, COUNTA(Price!$B:$B)))</f>
        <v>27.18</v>
      </c>
      <c r="E2365" t="str">
        <f t="shared" ca="1" si="36"/>
        <v>'937','401','27.18'</v>
      </c>
    </row>
    <row r="2366" spans="1:5" x14ac:dyDescent="0.25">
      <c r="A2366">
        <v>54</v>
      </c>
      <c r="B2366">
        <v>206</v>
      </c>
      <c r="C2366" t="str" cm="1">
        <f t="array" aca="1" ref="C2366" ca="1">INDEX(Price!$B:$B, RANDBETWEEN(2, COUNTA(Price!$B:$B)))</f>
        <v>79.96</v>
      </c>
      <c r="E2366" t="str">
        <f t="shared" ca="1" si="36"/>
        <v>'54','206','79.96'</v>
      </c>
    </row>
    <row r="2367" spans="1:5" x14ac:dyDescent="0.25">
      <c r="A2367">
        <v>661</v>
      </c>
      <c r="B2367">
        <v>479</v>
      </c>
      <c r="C2367" t="str" cm="1">
        <f t="array" aca="1" ref="C2367" ca="1">INDEX(Price!$B:$B, RANDBETWEEN(2, COUNTA(Price!$B:$B)))</f>
        <v>90.20</v>
      </c>
      <c r="E2367" t="str">
        <f t="shared" ca="1" si="36"/>
        <v>'661','479','90.20'</v>
      </c>
    </row>
    <row r="2368" spans="1:5" x14ac:dyDescent="0.25">
      <c r="A2368">
        <v>246</v>
      </c>
      <c r="B2368">
        <v>243</v>
      </c>
      <c r="C2368" t="str" cm="1">
        <f t="array" aca="1" ref="C2368" ca="1">INDEX(Price!$B:$B, RANDBETWEEN(2, COUNTA(Price!$B:$B)))</f>
        <v>40.04</v>
      </c>
      <c r="E2368" t="str">
        <f t="shared" ca="1" si="36"/>
        <v>'246','243','40.04'</v>
      </c>
    </row>
    <row r="2369" spans="1:5" x14ac:dyDescent="0.25">
      <c r="A2369">
        <v>280</v>
      </c>
      <c r="B2369">
        <v>376</v>
      </c>
      <c r="C2369" t="str" cm="1">
        <f t="array" aca="1" ref="C2369" ca="1">INDEX(Price!$B:$B, RANDBETWEEN(2, COUNTA(Price!$B:$B)))</f>
        <v>61.62</v>
      </c>
      <c r="E2369" t="str">
        <f t="shared" ca="1" si="36"/>
        <v>'280','376','61.62'</v>
      </c>
    </row>
    <row r="2370" spans="1:5" x14ac:dyDescent="0.25">
      <c r="A2370">
        <v>538</v>
      </c>
      <c r="B2370">
        <v>476</v>
      </c>
      <c r="C2370" t="str" cm="1">
        <f t="array" aca="1" ref="C2370" ca="1">INDEX(Price!$B:$B, RANDBETWEEN(2, COUNTA(Price!$B:$B)))</f>
        <v>69.03</v>
      </c>
      <c r="E2370" t="str">
        <f t="shared" ca="1" si="36"/>
        <v>'538','476','69.03'</v>
      </c>
    </row>
    <row r="2371" spans="1:5" x14ac:dyDescent="0.25">
      <c r="A2371">
        <v>958</v>
      </c>
      <c r="B2371">
        <v>569</v>
      </c>
      <c r="C2371" t="str" cm="1">
        <f t="array" aca="1" ref="C2371" ca="1">INDEX(Price!$B:$B, RANDBETWEEN(2, COUNTA(Price!$B:$B)))</f>
        <v>64.87</v>
      </c>
      <c r="E2371" t="str">
        <f t="shared" ref="E2371:E2434" ca="1" si="37">_xlfn.CONCAT("'",A2371,"'",",","'",B2371,"'",",","'",C2371,"'")</f>
        <v>'958','569','64.87'</v>
      </c>
    </row>
    <row r="2372" spans="1:5" x14ac:dyDescent="0.25">
      <c r="A2372">
        <v>727</v>
      </c>
      <c r="B2372">
        <v>296</v>
      </c>
      <c r="C2372" t="str" cm="1">
        <f t="array" aca="1" ref="C2372" ca="1">INDEX(Price!$B:$B, RANDBETWEEN(2, COUNTA(Price!$B:$B)))</f>
        <v>3.28</v>
      </c>
      <c r="E2372" t="str">
        <f t="shared" ca="1" si="37"/>
        <v>'727','296','3.28'</v>
      </c>
    </row>
    <row r="2373" spans="1:5" x14ac:dyDescent="0.25">
      <c r="A2373">
        <v>1179</v>
      </c>
      <c r="B2373">
        <v>368</v>
      </c>
      <c r="C2373" t="str" cm="1">
        <f t="array" aca="1" ref="C2373" ca="1">INDEX(Price!$B:$B, RANDBETWEEN(2, COUNTA(Price!$B:$B)))</f>
        <v>14.68</v>
      </c>
      <c r="E2373" t="str">
        <f t="shared" ca="1" si="37"/>
        <v>'1179','368','14.68'</v>
      </c>
    </row>
    <row r="2374" spans="1:5" x14ac:dyDescent="0.25">
      <c r="A2374">
        <v>2071</v>
      </c>
      <c r="B2374">
        <v>261</v>
      </c>
      <c r="C2374" t="str" cm="1">
        <f t="array" aca="1" ref="C2374" ca="1">INDEX(Price!$B:$B, RANDBETWEEN(2, COUNTA(Price!$B:$B)))</f>
        <v>0.67</v>
      </c>
      <c r="E2374" t="str">
        <f t="shared" ca="1" si="37"/>
        <v>'2071','261','0.67'</v>
      </c>
    </row>
    <row r="2375" spans="1:5" x14ac:dyDescent="0.25">
      <c r="A2375">
        <v>806</v>
      </c>
      <c r="B2375">
        <v>554</v>
      </c>
      <c r="C2375" t="str" cm="1">
        <f t="array" aca="1" ref="C2375" ca="1">INDEX(Price!$B:$B, RANDBETWEEN(2, COUNTA(Price!$B:$B)))</f>
        <v>61.82</v>
      </c>
      <c r="E2375" t="str">
        <f t="shared" ca="1" si="37"/>
        <v>'806','554','61.82'</v>
      </c>
    </row>
    <row r="2376" spans="1:5" x14ac:dyDescent="0.25">
      <c r="A2376">
        <v>621</v>
      </c>
      <c r="B2376">
        <v>403</v>
      </c>
      <c r="C2376" t="str" cm="1">
        <f t="array" aca="1" ref="C2376" ca="1">INDEX(Price!$B:$B, RANDBETWEEN(2, COUNTA(Price!$B:$B)))</f>
        <v>60.20</v>
      </c>
      <c r="E2376" t="str">
        <f t="shared" ca="1" si="37"/>
        <v>'621','403','60.20'</v>
      </c>
    </row>
    <row r="2377" spans="1:5" x14ac:dyDescent="0.25">
      <c r="A2377">
        <v>1843</v>
      </c>
      <c r="B2377">
        <v>408</v>
      </c>
      <c r="C2377" t="str" cm="1">
        <f t="array" aca="1" ref="C2377" ca="1">INDEX(Price!$B:$B, RANDBETWEEN(2, COUNTA(Price!$B:$B)))</f>
        <v>63.27</v>
      </c>
      <c r="E2377" t="str">
        <f t="shared" ca="1" si="37"/>
        <v>'1843','408','63.27'</v>
      </c>
    </row>
    <row r="2378" spans="1:5" x14ac:dyDescent="0.25">
      <c r="A2378">
        <v>1098</v>
      </c>
      <c r="B2378">
        <v>529</v>
      </c>
      <c r="C2378" t="str" cm="1">
        <f t="array" aca="1" ref="C2378" ca="1">INDEX(Price!$B:$B, RANDBETWEEN(2, COUNTA(Price!$B:$B)))</f>
        <v>25.40</v>
      </c>
      <c r="E2378" t="str">
        <f t="shared" ca="1" si="37"/>
        <v>'1098','529','25.40'</v>
      </c>
    </row>
    <row r="2379" spans="1:5" x14ac:dyDescent="0.25">
      <c r="A2379">
        <v>451</v>
      </c>
      <c r="B2379">
        <v>573</v>
      </c>
      <c r="C2379" t="str" cm="1">
        <f t="array" aca="1" ref="C2379" ca="1">INDEX(Price!$B:$B, RANDBETWEEN(2, COUNTA(Price!$B:$B)))</f>
        <v>27.25</v>
      </c>
      <c r="E2379" t="str">
        <f t="shared" ca="1" si="37"/>
        <v>'451','573','27.25'</v>
      </c>
    </row>
    <row r="2380" spans="1:5" x14ac:dyDescent="0.25">
      <c r="A2380">
        <v>20</v>
      </c>
      <c r="B2380">
        <v>241</v>
      </c>
      <c r="C2380" t="str" cm="1">
        <f t="array" aca="1" ref="C2380" ca="1">INDEX(Price!$B:$B, RANDBETWEEN(2, COUNTA(Price!$B:$B)))</f>
        <v>69.82</v>
      </c>
      <c r="E2380" t="str">
        <f t="shared" ca="1" si="37"/>
        <v>'20','241','69.82'</v>
      </c>
    </row>
    <row r="2381" spans="1:5" x14ac:dyDescent="0.25">
      <c r="A2381">
        <v>1559</v>
      </c>
      <c r="B2381">
        <v>134</v>
      </c>
      <c r="C2381" t="str" cm="1">
        <f t="array" aca="1" ref="C2381" ca="1">INDEX(Price!$B:$B, RANDBETWEEN(2, COUNTA(Price!$B:$B)))</f>
        <v>29.35</v>
      </c>
      <c r="E2381" t="str">
        <f t="shared" ca="1" si="37"/>
        <v>'1559','134','29.35'</v>
      </c>
    </row>
    <row r="2382" spans="1:5" x14ac:dyDescent="0.25">
      <c r="A2382">
        <v>368</v>
      </c>
      <c r="B2382">
        <v>551</v>
      </c>
      <c r="C2382" t="str" cm="1">
        <f t="array" aca="1" ref="C2382" ca="1">INDEX(Price!$B:$B, RANDBETWEEN(2, COUNTA(Price!$B:$B)))</f>
        <v>35.81</v>
      </c>
      <c r="E2382" t="str">
        <f t="shared" ca="1" si="37"/>
        <v>'368','551','35.81'</v>
      </c>
    </row>
    <row r="2383" spans="1:5" x14ac:dyDescent="0.25">
      <c r="A2383">
        <v>2057</v>
      </c>
      <c r="B2383">
        <v>296</v>
      </c>
      <c r="C2383" t="str" cm="1">
        <f t="array" aca="1" ref="C2383" ca="1">INDEX(Price!$B:$B, RANDBETWEEN(2, COUNTA(Price!$B:$B)))</f>
        <v>85.26</v>
      </c>
      <c r="E2383" t="str">
        <f t="shared" ca="1" si="37"/>
        <v>'2057','296','85.26'</v>
      </c>
    </row>
    <row r="2384" spans="1:5" x14ac:dyDescent="0.25">
      <c r="A2384">
        <v>1889</v>
      </c>
      <c r="B2384">
        <v>151</v>
      </c>
      <c r="C2384" t="str" cm="1">
        <f t="array" aca="1" ref="C2384" ca="1">INDEX(Price!$B:$B, RANDBETWEEN(2, COUNTA(Price!$B:$B)))</f>
        <v>73.94</v>
      </c>
      <c r="E2384" t="str">
        <f t="shared" ca="1" si="37"/>
        <v>'1889','151','73.94'</v>
      </c>
    </row>
    <row r="2385" spans="1:5" x14ac:dyDescent="0.25">
      <c r="A2385">
        <v>1948</v>
      </c>
      <c r="B2385">
        <v>92</v>
      </c>
      <c r="C2385" t="str" cm="1">
        <f t="array" aca="1" ref="C2385" ca="1">INDEX(Price!$B:$B, RANDBETWEEN(2, COUNTA(Price!$B:$B)))</f>
        <v>0.86</v>
      </c>
      <c r="E2385" t="str">
        <f t="shared" ca="1" si="37"/>
        <v>'1948','92','0.86'</v>
      </c>
    </row>
    <row r="2386" spans="1:5" x14ac:dyDescent="0.25">
      <c r="A2386">
        <v>1009</v>
      </c>
      <c r="B2386">
        <v>322</v>
      </c>
      <c r="C2386" t="str" cm="1">
        <f t="array" aca="1" ref="C2386" ca="1">INDEX(Price!$B:$B, RANDBETWEEN(2, COUNTA(Price!$B:$B)))</f>
        <v>79.65</v>
      </c>
      <c r="E2386" t="str">
        <f t="shared" ca="1" si="37"/>
        <v>'1009','322','79.65'</v>
      </c>
    </row>
    <row r="2387" spans="1:5" x14ac:dyDescent="0.25">
      <c r="A2387">
        <v>89</v>
      </c>
      <c r="B2387">
        <v>512</v>
      </c>
      <c r="C2387" t="str" cm="1">
        <f t="array" aca="1" ref="C2387" ca="1">INDEX(Price!$B:$B, RANDBETWEEN(2, COUNTA(Price!$B:$B)))</f>
        <v>70.54</v>
      </c>
      <c r="E2387" t="str">
        <f t="shared" ca="1" si="37"/>
        <v>'89','512','70.54'</v>
      </c>
    </row>
    <row r="2388" spans="1:5" x14ac:dyDescent="0.25">
      <c r="A2388">
        <v>939</v>
      </c>
      <c r="B2388">
        <v>434</v>
      </c>
      <c r="C2388" t="str" cm="1">
        <f t="array" aca="1" ref="C2388" ca="1">INDEX(Price!$B:$B, RANDBETWEEN(2, COUNTA(Price!$B:$B)))</f>
        <v>73.21</v>
      </c>
      <c r="E2388" t="str">
        <f t="shared" ca="1" si="37"/>
        <v>'939','434','73.21'</v>
      </c>
    </row>
    <row r="2389" spans="1:5" x14ac:dyDescent="0.25">
      <c r="A2389">
        <v>1586</v>
      </c>
      <c r="B2389">
        <v>137</v>
      </c>
      <c r="C2389" t="str" cm="1">
        <f t="array" aca="1" ref="C2389" ca="1">INDEX(Price!$B:$B, RANDBETWEEN(2, COUNTA(Price!$B:$B)))</f>
        <v>44.10</v>
      </c>
      <c r="E2389" t="str">
        <f t="shared" ca="1" si="37"/>
        <v>'1586','137','44.10'</v>
      </c>
    </row>
    <row r="2390" spans="1:5" x14ac:dyDescent="0.25">
      <c r="A2390">
        <v>326</v>
      </c>
      <c r="B2390">
        <v>309</v>
      </c>
      <c r="C2390" t="str" cm="1">
        <f t="array" aca="1" ref="C2390" ca="1">INDEX(Price!$B:$B, RANDBETWEEN(2, COUNTA(Price!$B:$B)))</f>
        <v>62.56</v>
      </c>
      <c r="E2390" t="str">
        <f t="shared" ca="1" si="37"/>
        <v>'326','309','62.56'</v>
      </c>
    </row>
    <row r="2391" spans="1:5" x14ac:dyDescent="0.25">
      <c r="A2391">
        <v>1309</v>
      </c>
      <c r="B2391">
        <v>311</v>
      </c>
      <c r="C2391" t="str" cm="1">
        <f t="array" aca="1" ref="C2391" ca="1">INDEX(Price!$B:$B, RANDBETWEEN(2, COUNTA(Price!$B:$B)))</f>
        <v>44.07</v>
      </c>
      <c r="E2391" t="str">
        <f t="shared" ca="1" si="37"/>
        <v>'1309','311','44.07'</v>
      </c>
    </row>
    <row r="2392" spans="1:5" x14ac:dyDescent="0.25">
      <c r="A2392">
        <v>1971</v>
      </c>
      <c r="B2392">
        <v>204</v>
      </c>
      <c r="C2392" t="str" cm="1">
        <f t="array" aca="1" ref="C2392" ca="1">INDEX(Price!$B:$B, RANDBETWEEN(2, COUNTA(Price!$B:$B)))</f>
        <v>63.54</v>
      </c>
      <c r="E2392" t="str">
        <f t="shared" ca="1" si="37"/>
        <v>'1971','204','63.54'</v>
      </c>
    </row>
    <row r="2393" spans="1:5" x14ac:dyDescent="0.25">
      <c r="A2393">
        <v>1980</v>
      </c>
      <c r="B2393">
        <v>301</v>
      </c>
      <c r="C2393" t="str" cm="1">
        <f t="array" aca="1" ref="C2393" ca="1">INDEX(Price!$B:$B, RANDBETWEEN(2, COUNTA(Price!$B:$B)))</f>
        <v>8.79</v>
      </c>
      <c r="E2393" t="str">
        <f t="shared" ca="1" si="37"/>
        <v>'1980','301','8.79'</v>
      </c>
    </row>
    <row r="2394" spans="1:5" x14ac:dyDescent="0.25">
      <c r="A2394">
        <v>239</v>
      </c>
      <c r="B2394">
        <v>240</v>
      </c>
      <c r="C2394" t="str" cm="1">
        <f t="array" aca="1" ref="C2394" ca="1">INDEX(Price!$B:$B, RANDBETWEEN(2, COUNTA(Price!$B:$B)))</f>
        <v>30.49</v>
      </c>
      <c r="E2394" t="str">
        <f t="shared" ca="1" si="37"/>
        <v>'239','240','30.49'</v>
      </c>
    </row>
    <row r="2395" spans="1:5" x14ac:dyDescent="0.25">
      <c r="A2395">
        <v>259</v>
      </c>
      <c r="B2395">
        <v>121</v>
      </c>
      <c r="C2395" t="str" cm="1">
        <f t="array" aca="1" ref="C2395" ca="1">INDEX(Price!$B:$B, RANDBETWEEN(2, COUNTA(Price!$B:$B)))</f>
        <v>95.20</v>
      </c>
      <c r="E2395" t="str">
        <f t="shared" ca="1" si="37"/>
        <v>'259','121','95.20'</v>
      </c>
    </row>
    <row r="2396" spans="1:5" x14ac:dyDescent="0.25">
      <c r="A2396">
        <v>1227</v>
      </c>
      <c r="B2396">
        <v>444</v>
      </c>
      <c r="C2396" t="str" cm="1">
        <f t="array" aca="1" ref="C2396" ca="1">INDEX(Price!$B:$B, RANDBETWEEN(2, COUNTA(Price!$B:$B)))</f>
        <v>69.47</v>
      </c>
      <c r="E2396" t="str">
        <f t="shared" ca="1" si="37"/>
        <v>'1227','444','69.47'</v>
      </c>
    </row>
    <row r="2397" spans="1:5" x14ac:dyDescent="0.25">
      <c r="A2397">
        <v>1199</v>
      </c>
      <c r="B2397">
        <v>100</v>
      </c>
      <c r="C2397" t="str" cm="1">
        <f t="array" aca="1" ref="C2397" ca="1">INDEX(Price!$B:$B, RANDBETWEEN(2, COUNTA(Price!$B:$B)))</f>
        <v>63.13</v>
      </c>
      <c r="E2397" t="str">
        <f t="shared" ca="1" si="37"/>
        <v>'1199','100','63.13'</v>
      </c>
    </row>
    <row r="2398" spans="1:5" x14ac:dyDescent="0.25">
      <c r="A2398">
        <v>1190</v>
      </c>
      <c r="B2398">
        <v>27</v>
      </c>
      <c r="C2398" t="str" cm="1">
        <f t="array" aca="1" ref="C2398" ca="1">INDEX(Price!$B:$B, RANDBETWEEN(2, COUNTA(Price!$B:$B)))</f>
        <v>85.26</v>
      </c>
      <c r="E2398" t="str">
        <f t="shared" ca="1" si="37"/>
        <v>'1190','27','85.26'</v>
      </c>
    </row>
    <row r="2399" spans="1:5" x14ac:dyDescent="0.25">
      <c r="A2399">
        <v>2020</v>
      </c>
      <c r="B2399">
        <v>565</v>
      </c>
      <c r="C2399" t="str" cm="1">
        <f t="array" aca="1" ref="C2399" ca="1">INDEX(Price!$B:$B, RANDBETWEEN(2, COUNTA(Price!$B:$B)))</f>
        <v>47.82</v>
      </c>
      <c r="E2399" t="str">
        <f t="shared" ca="1" si="37"/>
        <v>'2020','565','47.82'</v>
      </c>
    </row>
    <row r="2400" spans="1:5" x14ac:dyDescent="0.25">
      <c r="A2400">
        <v>1819</v>
      </c>
      <c r="B2400">
        <v>536</v>
      </c>
      <c r="C2400" t="str" cm="1">
        <f t="array" aca="1" ref="C2400" ca="1">INDEX(Price!$B:$B, RANDBETWEEN(2, COUNTA(Price!$B:$B)))</f>
        <v>3.24</v>
      </c>
      <c r="E2400" t="str">
        <f t="shared" ca="1" si="37"/>
        <v>'1819','536','3.24'</v>
      </c>
    </row>
    <row r="2401" spans="1:5" x14ac:dyDescent="0.25">
      <c r="A2401">
        <v>1632</v>
      </c>
      <c r="B2401">
        <v>466</v>
      </c>
      <c r="C2401" t="str" cm="1">
        <f t="array" aca="1" ref="C2401" ca="1">INDEX(Price!$B:$B, RANDBETWEEN(2, COUNTA(Price!$B:$B)))</f>
        <v>71.83</v>
      </c>
      <c r="E2401" t="str">
        <f t="shared" ca="1" si="37"/>
        <v>'1632','466','71.83'</v>
      </c>
    </row>
    <row r="2402" spans="1:5" x14ac:dyDescent="0.25">
      <c r="A2402">
        <v>175</v>
      </c>
      <c r="B2402">
        <v>457</v>
      </c>
      <c r="C2402" t="str" cm="1">
        <f t="array" aca="1" ref="C2402" ca="1">INDEX(Price!$B:$B, RANDBETWEEN(2, COUNTA(Price!$B:$B)))</f>
        <v>84.90</v>
      </c>
      <c r="E2402" t="str">
        <f t="shared" ca="1" si="37"/>
        <v>'175','457','84.90'</v>
      </c>
    </row>
    <row r="2403" spans="1:5" x14ac:dyDescent="0.25">
      <c r="A2403">
        <v>1408</v>
      </c>
      <c r="B2403">
        <v>296</v>
      </c>
      <c r="C2403" t="str" cm="1">
        <f t="array" aca="1" ref="C2403" ca="1">INDEX(Price!$B:$B, RANDBETWEEN(2, COUNTA(Price!$B:$B)))</f>
        <v>57.35</v>
      </c>
      <c r="E2403" t="str">
        <f t="shared" ca="1" si="37"/>
        <v>'1408','296','57.35'</v>
      </c>
    </row>
    <row r="2404" spans="1:5" x14ac:dyDescent="0.25">
      <c r="A2404">
        <v>838</v>
      </c>
      <c r="B2404">
        <v>497</v>
      </c>
      <c r="C2404" t="str" cm="1">
        <f t="array" aca="1" ref="C2404" ca="1">INDEX(Price!$B:$B, RANDBETWEEN(2, COUNTA(Price!$B:$B)))</f>
        <v>77.70</v>
      </c>
      <c r="E2404" t="str">
        <f t="shared" ca="1" si="37"/>
        <v>'838','497','77.70'</v>
      </c>
    </row>
    <row r="2405" spans="1:5" x14ac:dyDescent="0.25">
      <c r="A2405">
        <v>1313</v>
      </c>
      <c r="B2405">
        <v>322</v>
      </c>
      <c r="C2405" t="str" cm="1">
        <f t="array" aca="1" ref="C2405" ca="1">INDEX(Price!$B:$B, RANDBETWEEN(2, COUNTA(Price!$B:$B)))</f>
        <v>44.07</v>
      </c>
      <c r="E2405" t="str">
        <f t="shared" ca="1" si="37"/>
        <v>'1313','322','44.07'</v>
      </c>
    </row>
    <row r="2406" spans="1:5" x14ac:dyDescent="0.25">
      <c r="A2406">
        <v>1661</v>
      </c>
      <c r="B2406">
        <v>389</v>
      </c>
      <c r="C2406" t="str" cm="1">
        <f t="array" aca="1" ref="C2406" ca="1">INDEX(Price!$B:$B, RANDBETWEEN(2, COUNTA(Price!$B:$B)))</f>
        <v>63.13</v>
      </c>
      <c r="E2406" t="str">
        <f t="shared" ca="1" si="37"/>
        <v>'1661','389','63.13'</v>
      </c>
    </row>
    <row r="2407" spans="1:5" x14ac:dyDescent="0.25">
      <c r="A2407">
        <v>1752</v>
      </c>
      <c r="B2407">
        <v>420</v>
      </c>
      <c r="C2407" t="str" cm="1">
        <f t="array" aca="1" ref="C2407" ca="1">INDEX(Price!$B:$B, RANDBETWEEN(2, COUNTA(Price!$B:$B)))</f>
        <v>10.38</v>
      </c>
      <c r="E2407" t="str">
        <f t="shared" ca="1" si="37"/>
        <v>'1752','420','10.38'</v>
      </c>
    </row>
    <row r="2408" spans="1:5" x14ac:dyDescent="0.25">
      <c r="A2408">
        <v>1194</v>
      </c>
      <c r="B2408">
        <v>28</v>
      </c>
      <c r="C2408" t="str" cm="1">
        <f t="array" aca="1" ref="C2408" ca="1">INDEX(Price!$B:$B, RANDBETWEEN(2, COUNTA(Price!$B:$B)))</f>
        <v>60.62</v>
      </c>
      <c r="E2408" t="str">
        <f t="shared" ca="1" si="37"/>
        <v>'1194','28','60.62'</v>
      </c>
    </row>
    <row r="2409" spans="1:5" x14ac:dyDescent="0.25">
      <c r="A2409">
        <v>2029</v>
      </c>
      <c r="B2409">
        <v>546</v>
      </c>
      <c r="C2409" t="str" cm="1">
        <f t="array" aca="1" ref="C2409" ca="1">INDEX(Price!$B:$B, RANDBETWEEN(2, COUNTA(Price!$B:$B)))</f>
        <v>86.23</v>
      </c>
      <c r="E2409" t="str">
        <f t="shared" ca="1" si="37"/>
        <v>'2029','546','86.23'</v>
      </c>
    </row>
    <row r="2410" spans="1:5" x14ac:dyDescent="0.25">
      <c r="A2410">
        <v>94</v>
      </c>
      <c r="B2410">
        <v>538</v>
      </c>
      <c r="C2410" t="str" cm="1">
        <f t="array" aca="1" ref="C2410" ca="1">INDEX(Price!$B:$B, RANDBETWEEN(2, COUNTA(Price!$B:$B)))</f>
        <v>6.77</v>
      </c>
      <c r="E2410" t="str">
        <f t="shared" ca="1" si="37"/>
        <v>'94','538','6.77'</v>
      </c>
    </row>
    <row r="2411" spans="1:5" x14ac:dyDescent="0.25">
      <c r="A2411">
        <v>1285</v>
      </c>
      <c r="B2411">
        <v>455</v>
      </c>
      <c r="C2411" t="str" cm="1">
        <f t="array" aca="1" ref="C2411" ca="1">INDEX(Price!$B:$B, RANDBETWEEN(2, COUNTA(Price!$B:$B)))</f>
        <v>80.79</v>
      </c>
      <c r="E2411" t="str">
        <f t="shared" ca="1" si="37"/>
        <v>'1285','455','80.79'</v>
      </c>
    </row>
    <row r="2412" spans="1:5" x14ac:dyDescent="0.25">
      <c r="A2412">
        <v>1853</v>
      </c>
      <c r="B2412">
        <v>490</v>
      </c>
      <c r="C2412" t="str" cm="1">
        <f t="array" aca="1" ref="C2412" ca="1">INDEX(Price!$B:$B, RANDBETWEEN(2, COUNTA(Price!$B:$B)))</f>
        <v>35.23</v>
      </c>
      <c r="E2412" t="str">
        <f t="shared" ca="1" si="37"/>
        <v>'1853','490','35.23'</v>
      </c>
    </row>
    <row r="2413" spans="1:5" x14ac:dyDescent="0.25">
      <c r="A2413">
        <v>1528</v>
      </c>
      <c r="B2413">
        <v>173</v>
      </c>
      <c r="C2413" t="str" cm="1">
        <f t="array" aca="1" ref="C2413" ca="1">INDEX(Price!$B:$B, RANDBETWEEN(2, COUNTA(Price!$B:$B)))</f>
        <v>99.79</v>
      </c>
      <c r="E2413" t="str">
        <f t="shared" ca="1" si="37"/>
        <v>'1528','173','99.79'</v>
      </c>
    </row>
    <row r="2414" spans="1:5" x14ac:dyDescent="0.25">
      <c r="A2414">
        <v>914</v>
      </c>
      <c r="B2414">
        <v>236</v>
      </c>
      <c r="C2414" t="str" cm="1">
        <f t="array" aca="1" ref="C2414" ca="1">INDEX(Price!$B:$B, RANDBETWEEN(2, COUNTA(Price!$B:$B)))</f>
        <v>6.00</v>
      </c>
      <c r="E2414" t="str">
        <f t="shared" ca="1" si="37"/>
        <v>'914','236','6.00'</v>
      </c>
    </row>
    <row r="2415" spans="1:5" x14ac:dyDescent="0.25">
      <c r="A2415">
        <v>1911</v>
      </c>
      <c r="B2415">
        <v>110</v>
      </c>
      <c r="C2415" t="str" cm="1">
        <f t="array" aca="1" ref="C2415" ca="1">INDEX(Price!$B:$B, RANDBETWEEN(2, COUNTA(Price!$B:$B)))</f>
        <v>47.08</v>
      </c>
      <c r="E2415" t="str">
        <f t="shared" ca="1" si="37"/>
        <v>'1911','110','47.08'</v>
      </c>
    </row>
    <row r="2416" spans="1:5" x14ac:dyDescent="0.25">
      <c r="A2416">
        <v>1453</v>
      </c>
      <c r="B2416">
        <v>398</v>
      </c>
      <c r="C2416" t="str" cm="1">
        <f t="array" aca="1" ref="C2416" ca="1">INDEX(Price!$B:$B, RANDBETWEEN(2, COUNTA(Price!$B:$B)))</f>
        <v>80.90</v>
      </c>
      <c r="E2416" t="str">
        <f t="shared" ca="1" si="37"/>
        <v>'1453','398','80.90'</v>
      </c>
    </row>
    <row r="2417" spans="1:5" x14ac:dyDescent="0.25">
      <c r="A2417">
        <v>80</v>
      </c>
      <c r="B2417">
        <v>102</v>
      </c>
      <c r="C2417" t="str" cm="1">
        <f t="array" aca="1" ref="C2417" ca="1">INDEX(Price!$B:$B, RANDBETWEEN(2, COUNTA(Price!$B:$B)))</f>
        <v>77.06</v>
      </c>
      <c r="E2417" t="str">
        <f t="shared" ca="1" si="37"/>
        <v>'80','102','77.06'</v>
      </c>
    </row>
    <row r="2418" spans="1:5" x14ac:dyDescent="0.25">
      <c r="A2418">
        <v>834</v>
      </c>
      <c r="B2418">
        <v>81</v>
      </c>
      <c r="C2418" t="str" cm="1">
        <f t="array" aca="1" ref="C2418" ca="1">INDEX(Price!$B:$B, RANDBETWEEN(2, COUNTA(Price!$B:$B)))</f>
        <v>73.04</v>
      </c>
      <c r="E2418" t="str">
        <f t="shared" ca="1" si="37"/>
        <v>'834','81','73.04'</v>
      </c>
    </row>
    <row r="2419" spans="1:5" x14ac:dyDescent="0.25">
      <c r="A2419">
        <v>1445</v>
      </c>
      <c r="B2419">
        <v>254</v>
      </c>
      <c r="C2419" t="str" cm="1">
        <f t="array" aca="1" ref="C2419" ca="1">INDEX(Price!$B:$B, RANDBETWEEN(2, COUNTA(Price!$B:$B)))</f>
        <v>64.23</v>
      </c>
      <c r="E2419" t="str">
        <f t="shared" ca="1" si="37"/>
        <v>'1445','254','64.23'</v>
      </c>
    </row>
    <row r="2420" spans="1:5" x14ac:dyDescent="0.25">
      <c r="A2420">
        <v>1872</v>
      </c>
      <c r="B2420">
        <v>366</v>
      </c>
      <c r="C2420" t="str" cm="1">
        <f t="array" aca="1" ref="C2420" ca="1">INDEX(Price!$B:$B, RANDBETWEEN(2, COUNTA(Price!$B:$B)))</f>
        <v>61.36</v>
      </c>
      <c r="E2420" t="str">
        <f t="shared" ca="1" si="37"/>
        <v>'1872','366','61.36'</v>
      </c>
    </row>
    <row r="2421" spans="1:5" x14ac:dyDescent="0.25">
      <c r="A2421">
        <v>400</v>
      </c>
      <c r="B2421">
        <v>47</v>
      </c>
      <c r="C2421" t="str" cm="1">
        <f t="array" aca="1" ref="C2421" ca="1">INDEX(Price!$B:$B, RANDBETWEEN(2, COUNTA(Price!$B:$B)))</f>
        <v>21.63</v>
      </c>
      <c r="E2421" t="str">
        <f t="shared" ca="1" si="37"/>
        <v>'400','47','21.63'</v>
      </c>
    </row>
    <row r="2422" spans="1:5" x14ac:dyDescent="0.25">
      <c r="A2422">
        <v>366</v>
      </c>
      <c r="B2422">
        <v>392</v>
      </c>
      <c r="C2422" t="str" cm="1">
        <f t="array" aca="1" ref="C2422" ca="1">INDEX(Price!$B:$B, RANDBETWEEN(2, COUNTA(Price!$B:$B)))</f>
        <v>3.09</v>
      </c>
      <c r="E2422" t="str">
        <f t="shared" ca="1" si="37"/>
        <v>'366','392','3.09'</v>
      </c>
    </row>
    <row r="2423" spans="1:5" x14ac:dyDescent="0.25">
      <c r="A2423">
        <v>1495</v>
      </c>
      <c r="B2423">
        <v>31</v>
      </c>
      <c r="C2423" t="str" cm="1">
        <f t="array" aca="1" ref="C2423" ca="1">INDEX(Price!$B:$B, RANDBETWEEN(2, COUNTA(Price!$B:$B)))</f>
        <v>89.91</v>
      </c>
      <c r="E2423" t="str">
        <f t="shared" ca="1" si="37"/>
        <v>'1495','31','89.91'</v>
      </c>
    </row>
    <row r="2424" spans="1:5" x14ac:dyDescent="0.25">
      <c r="A2424">
        <v>161</v>
      </c>
      <c r="B2424">
        <v>475</v>
      </c>
      <c r="C2424" t="str" cm="1">
        <f t="array" aca="1" ref="C2424" ca="1">INDEX(Price!$B:$B, RANDBETWEEN(2, COUNTA(Price!$B:$B)))</f>
        <v>28.42</v>
      </c>
      <c r="E2424" t="str">
        <f t="shared" ca="1" si="37"/>
        <v>'161','475','28.42'</v>
      </c>
    </row>
    <row r="2425" spans="1:5" x14ac:dyDescent="0.25">
      <c r="A2425">
        <v>1406</v>
      </c>
      <c r="B2425">
        <v>256</v>
      </c>
      <c r="C2425" t="str" cm="1">
        <f t="array" aca="1" ref="C2425" ca="1">INDEX(Price!$B:$B, RANDBETWEEN(2, COUNTA(Price!$B:$B)))</f>
        <v>99.79</v>
      </c>
      <c r="E2425" t="str">
        <f t="shared" ca="1" si="37"/>
        <v>'1406','256','99.79'</v>
      </c>
    </row>
    <row r="2426" spans="1:5" x14ac:dyDescent="0.25">
      <c r="A2426">
        <v>758</v>
      </c>
      <c r="B2426">
        <v>454</v>
      </c>
      <c r="C2426" t="str" cm="1">
        <f t="array" aca="1" ref="C2426" ca="1">INDEX(Price!$B:$B, RANDBETWEEN(2, COUNTA(Price!$B:$B)))</f>
        <v>39.93</v>
      </c>
      <c r="E2426" t="str">
        <f t="shared" ca="1" si="37"/>
        <v>'758','454','39.93'</v>
      </c>
    </row>
    <row r="2427" spans="1:5" x14ac:dyDescent="0.25">
      <c r="A2427">
        <v>1204</v>
      </c>
      <c r="B2427">
        <v>137</v>
      </c>
      <c r="C2427" t="str" cm="1">
        <f t="array" aca="1" ref="C2427" ca="1">INDEX(Price!$B:$B, RANDBETWEEN(2, COUNTA(Price!$B:$B)))</f>
        <v>54.16</v>
      </c>
      <c r="E2427" t="str">
        <f t="shared" ca="1" si="37"/>
        <v>'1204','137','54.16'</v>
      </c>
    </row>
    <row r="2428" spans="1:5" x14ac:dyDescent="0.25">
      <c r="A2428">
        <v>726</v>
      </c>
      <c r="B2428">
        <v>124</v>
      </c>
      <c r="C2428" t="str" cm="1">
        <f t="array" aca="1" ref="C2428" ca="1">INDEX(Price!$B:$B, RANDBETWEEN(2, COUNTA(Price!$B:$B)))</f>
        <v>54.83</v>
      </c>
      <c r="E2428" t="str">
        <f t="shared" ca="1" si="37"/>
        <v>'726','124','54.83'</v>
      </c>
    </row>
    <row r="2429" spans="1:5" x14ac:dyDescent="0.25">
      <c r="A2429">
        <v>2051</v>
      </c>
      <c r="B2429">
        <v>321</v>
      </c>
      <c r="C2429" t="str" cm="1">
        <f t="array" aca="1" ref="C2429" ca="1">INDEX(Price!$B:$B, RANDBETWEEN(2, COUNTA(Price!$B:$B)))</f>
        <v>98.11</v>
      </c>
      <c r="E2429" t="str">
        <f t="shared" ca="1" si="37"/>
        <v>'2051','321','98.11'</v>
      </c>
    </row>
    <row r="2430" spans="1:5" x14ac:dyDescent="0.25">
      <c r="A2430">
        <v>1740</v>
      </c>
      <c r="B2430">
        <v>375</v>
      </c>
      <c r="C2430" t="str" cm="1">
        <f t="array" aca="1" ref="C2430" ca="1">INDEX(Price!$B:$B, RANDBETWEEN(2, COUNTA(Price!$B:$B)))</f>
        <v>19.95</v>
      </c>
      <c r="E2430" t="str">
        <f t="shared" ca="1" si="37"/>
        <v>'1740','375','19.95'</v>
      </c>
    </row>
    <row r="2431" spans="1:5" x14ac:dyDescent="0.25">
      <c r="A2431">
        <v>421</v>
      </c>
      <c r="B2431">
        <v>561</v>
      </c>
      <c r="C2431" t="str" cm="1">
        <f t="array" aca="1" ref="C2431" ca="1">INDEX(Price!$B:$B, RANDBETWEEN(2, COUNTA(Price!$B:$B)))</f>
        <v>93.30</v>
      </c>
      <c r="E2431" t="str">
        <f t="shared" ca="1" si="37"/>
        <v>'421','561','93.30'</v>
      </c>
    </row>
    <row r="2432" spans="1:5" x14ac:dyDescent="0.25">
      <c r="A2432">
        <v>971</v>
      </c>
      <c r="B2432">
        <v>382</v>
      </c>
      <c r="C2432" t="str" cm="1">
        <f t="array" aca="1" ref="C2432" ca="1">INDEX(Price!$B:$B, RANDBETWEEN(2, COUNTA(Price!$B:$B)))</f>
        <v>93.63</v>
      </c>
      <c r="E2432" t="str">
        <f t="shared" ca="1" si="37"/>
        <v>'971','382','93.63'</v>
      </c>
    </row>
    <row r="2433" spans="1:5" x14ac:dyDescent="0.25">
      <c r="A2433">
        <v>1095</v>
      </c>
      <c r="B2433">
        <v>139</v>
      </c>
      <c r="C2433" t="str" cm="1">
        <f t="array" aca="1" ref="C2433" ca="1">INDEX(Price!$B:$B, RANDBETWEEN(2, COUNTA(Price!$B:$B)))</f>
        <v>97.29</v>
      </c>
      <c r="E2433" t="str">
        <f t="shared" ca="1" si="37"/>
        <v>'1095','139','97.29'</v>
      </c>
    </row>
    <row r="2434" spans="1:5" x14ac:dyDescent="0.25">
      <c r="A2434">
        <v>1010</v>
      </c>
      <c r="B2434">
        <v>439</v>
      </c>
      <c r="C2434" t="str" cm="1">
        <f t="array" aca="1" ref="C2434" ca="1">INDEX(Price!$B:$B, RANDBETWEEN(2, COUNTA(Price!$B:$B)))</f>
        <v>25.75</v>
      </c>
      <c r="E2434" t="str">
        <f t="shared" ca="1" si="37"/>
        <v>'1010','439','25.75'</v>
      </c>
    </row>
    <row r="2435" spans="1:5" x14ac:dyDescent="0.25">
      <c r="A2435">
        <v>1264</v>
      </c>
      <c r="B2435">
        <v>263</v>
      </c>
      <c r="C2435" t="str" cm="1">
        <f t="array" aca="1" ref="C2435" ca="1">INDEX(Price!$B:$B, RANDBETWEEN(2, COUNTA(Price!$B:$B)))</f>
        <v>60.41</v>
      </c>
      <c r="E2435" t="str">
        <f t="shared" ref="E2435:E2498" ca="1" si="38">_xlfn.CONCAT("'",A2435,"'",",","'",B2435,"'",",","'",C2435,"'")</f>
        <v>'1264','263','60.41'</v>
      </c>
    </row>
    <row r="2436" spans="1:5" x14ac:dyDescent="0.25">
      <c r="A2436">
        <v>1585</v>
      </c>
      <c r="B2436">
        <v>441</v>
      </c>
      <c r="C2436" t="str" cm="1">
        <f t="array" aca="1" ref="C2436" ca="1">INDEX(Price!$B:$B, RANDBETWEEN(2, COUNTA(Price!$B:$B)))</f>
        <v>47.62</v>
      </c>
      <c r="E2436" t="str">
        <f t="shared" ca="1" si="38"/>
        <v>'1585','441','47.62'</v>
      </c>
    </row>
    <row r="2437" spans="1:5" x14ac:dyDescent="0.25">
      <c r="A2437">
        <v>1168</v>
      </c>
      <c r="B2437">
        <v>79</v>
      </c>
      <c r="C2437" t="str" cm="1">
        <f t="array" aca="1" ref="C2437" ca="1">INDEX(Price!$B:$B, RANDBETWEEN(2, COUNTA(Price!$B:$B)))</f>
        <v>60.31</v>
      </c>
      <c r="E2437" t="str">
        <f t="shared" ca="1" si="38"/>
        <v>'1168','79','60.31'</v>
      </c>
    </row>
    <row r="2438" spans="1:5" x14ac:dyDescent="0.25">
      <c r="A2438">
        <v>2154</v>
      </c>
      <c r="B2438">
        <v>394</v>
      </c>
      <c r="C2438" t="str" cm="1">
        <f t="array" aca="1" ref="C2438" ca="1">INDEX(Price!$B:$B, RANDBETWEEN(2, COUNTA(Price!$B:$B)))</f>
        <v>15.37</v>
      </c>
      <c r="E2438" t="str">
        <f t="shared" ca="1" si="38"/>
        <v>'2154','394','15.37'</v>
      </c>
    </row>
    <row r="2439" spans="1:5" x14ac:dyDescent="0.25">
      <c r="A2439">
        <v>1725</v>
      </c>
      <c r="B2439">
        <v>493</v>
      </c>
      <c r="C2439" t="str" cm="1">
        <f t="array" aca="1" ref="C2439" ca="1">INDEX(Price!$B:$B, RANDBETWEEN(2, COUNTA(Price!$B:$B)))</f>
        <v>78.21</v>
      </c>
      <c r="E2439" t="str">
        <f t="shared" ca="1" si="38"/>
        <v>'1725','493','78.21'</v>
      </c>
    </row>
    <row r="2440" spans="1:5" x14ac:dyDescent="0.25">
      <c r="A2440">
        <v>1494</v>
      </c>
      <c r="B2440">
        <v>533</v>
      </c>
      <c r="C2440" t="str" cm="1">
        <f t="array" aca="1" ref="C2440" ca="1">INDEX(Price!$B:$B, RANDBETWEEN(2, COUNTA(Price!$B:$B)))</f>
        <v>94.59</v>
      </c>
      <c r="E2440" t="str">
        <f t="shared" ca="1" si="38"/>
        <v>'1494','533','94.59'</v>
      </c>
    </row>
    <row r="2441" spans="1:5" x14ac:dyDescent="0.25">
      <c r="A2441">
        <v>748</v>
      </c>
      <c r="B2441">
        <v>222</v>
      </c>
      <c r="C2441" t="str" cm="1">
        <f t="array" aca="1" ref="C2441" ca="1">INDEX(Price!$B:$B, RANDBETWEEN(2, COUNTA(Price!$B:$B)))</f>
        <v>72.84</v>
      </c>
      <c r="E2441" t="str">
        <f t="shared" ca="1" si="38"/>
        <v>'748','222','72.84'</v>
      </c>
    </row>
    <row r="2442" spans="1:5" x14ac:dyDescent="0.25">
      <c r="A2442">
        <v>1608</v>
      </c>
      <c r="B2442">
        <v>365</v>
      </c>
      <c r="C2442" t="str" cm="1">
        <f t="array" aca="1" ref="C2442" ca="1">INDEX(Price!$B:$B, RANDBETWEEN(2, COUNTA(Price!$B:$B)))</f>
        <v>99.79</v>
      </c>
      <c r="E2442" t="str">
        <f t="shared" ca="1" si="38"/>
        <v>'1608','365','99.79'</v>
      </c>
    </row>
    <row r="2443" spans="1:5" x14ac:dyDescent="0.25">
      <c r="A2443">
        <v>936</v>
      </c>
      <c r="B2443">
        <v>39</v>
      </c>
      <c r="C2443" t="str" cm="1">
        <f t="array" aca="1" ref="C2443" ca="1">INDEX(Price!$B:$B, RANDBETWEEN(2, COUNTA(Price!$B:$B)))</f>
        <v>53.02</v>
      </c>
      <c r="E2443" t="str">
        <f t="shared" ca="1" si="38"/>
        <v>'936','39','53.02'</v>
      </c>
    </row>
    <row r="2444" spans="1:5" x14ac:dyDescent="0.25">
      <c r="A2444">
        <v>1941</v>
      </c>
      <c r="B2444">
        <v>374</v>
      </c>
      <c r="C2444" t="str" cm="1">
        <f t="array" aca="1" ref="C2444" ca="1">INDEX(Price!$B:$B, RANDBETWEEN(2, COUNTA(Price!$B:$B)))</f>
        <v>96.62</v>
      </c>
      <c r="E2444" t="str">
        <f t="shared" ca="1" si="38"/>
        <v>'1941','374','96.62'</v>
      </c>
    </row>
    <row r="2445" spans="1:5" x14ac:dyDescent="0.25">
      <c r="A2445">
        <v>483</v>
      </c>
      <c r="B2445">
        <v>447</v>
      </c>
      <c r="C2445" t="str" cm="1">
        <f t="array" aca="1" ref="C2445" ca="1">INDEX(Price!$B:$B, RANDBETWEEN(2, COUNTA(Price!$B:$B)))</f>
        <v>38.97</v>
      </c>
      <c r="E2445" t="str">
        <f t="shared" ca="1" si="38"/>
        <v>'483','447','38.97'</v>
      </c>
    </row>
    <row r="2446" spans="1:5" x14ac:dyDescent="0.25">
      <c r="A2446">
        <v>468</v>
      </c>
      <c r="B2446">
        <v>437</v>
      </c>
      <c r="C2446" t="str" cm="1">
        <f t="array" aca="1" ref="C2446" ca="1">INDEX(Price!$B:$B, RANDBETWEEN(2, COUNTA(Price!$B:$B)))</f>
        <v>96.68</v>
      </c>
      <c r="E2446" t="str">
        <f t="shared" ca="1" si="38"/>
        <v>'468','437','96.68'</v>
      </c>
    </row>
    <row r="2447" spans="1:5" x14ac:dyDescent="0.25">
      <c r="A2447">
        <v>1373</v>
      </c>
      <c r="B2447">
        <v>398</v>
      </c>
      <c r="C2447" t="str" cm="1">
        <f t="array" aca="1" ref="C2447" ca="1">INDEX(Price!$B:$B, RANDBETWEEN(2, COUNTA(Price!$B:$B)))</f>
        <v>50.51</v>
      </c>
      <c r="E2447" t="str">
        <f t="shared" ca="1" si="38"/>
        <v>'1373','398','50.51'</v>
      </c>
    </row>
    <row r="2448" spans="1:5" x14ac:dyDescent="0.25">
      <c r="A2448">
        <v>676</v>
      </c>
      <c r="B2448">
        <v>564</v>
      </c>
      <c r="C2448" t="str" cm="1">
        <f t="array" aca="1" ref="C2448" ca="1">INDEX(Price!$B:$B, RANDBETWEEN(2, COUNTA(Price!$B:$B)))</f>
        <v>49.12</v>
      </c>
      <c r="E2448" t="str">
        <f t="shared" ca="1" si="38"/>
        <v>'676','564','49.12'</v>
      </c>
    </row>
    <row r="2449" spans="1:5" x14ac:dyDescent="0.25">
      <c r="A2449">
        <v>1640</v>
      </c>
      <c r="B2449">
        <v>160</v>
      </c>
      <c r="C2449" t="str" cm="1">
        <f t="array" aca="1" ref="C2449" ca="1">INDEX(Price!$B:$B, RANDBETWEEN(2, COUNTA(Price!$B:$B)))</f>
        <v>89.48</v>
      </c>
      <c r="E2449" t="str">
        <f t="shared" ca="1" si="38"/>
        <v>'1640','160','89.48'</v>
      </c>
    </row>
    <row r="2450" spans="1:5" x14ac:dyDescent="0.25">
      <c r="A2450">
        <v>720</v>
      </c>
      <c r="B2450">
        <v>156</v>
      </c>
      <c r="C2450" t="str" cm="1">
        <f t="array" aca="1" ref="C2450" ca="1">INDEX(Price!$B:$B, RANDBETWEEN(2, COUNTA(Price!$B:$B)))</f>
        <v>53.02</v>
      </c>
      <c r="E2450" t="str">
        <f t="shared" ca="1" si="38"/>
        <v>'720','156','53.02'</v>
      </c>
    </row>
    <row r="2451" spans="1:5" x14ac:dyDescent="0.25">
      <c r="A2451">
        <v>365</v>
      </c>
      <c r="B2451">
        <v>174</v>
      </c>
      <c r="C2451" t="str" cm="1">
        <f t="array" aca="1" ref="C2451" ca="1">INDEX(Price!$B:$B, RANDBETWEEN(2, COUNTA(Price!$B:$B)))</f>
        <v>55.62</v>
      </c>
      <c r="E2451" t="str">
        <f t="shared" ca="1" si="38"/>
        <v>'365','174','55.62'</v>
      </c>
    </row>
    <row r="2452" spans="1:5" x14ac:dyDescent="0.25">
      <c r="A2452">
        <v>1503</v>
      </c>
      <c r="B2452">
        <v>165</v>
      </c>
      <c r="C2452" t="str" cm="1">
        <f t="array" aca="1" ref="C2452" ca="1">INDEX(Price!$B:$B, RANDBETWEEN(2, COUNTA(Price!$B:$B)))</f>
        <v>66.93</v>
      </c>
      <c r="E2452" t="str">
        <f t="shared" ca="1" si="38"/>
        <v>'1503','165','66.93'</v>
      </c>
    </row>
    <row r="2453" spans="1:5" x14ac:dyDescent="0.25">
      <c r="A2453">
        <v>816</v>
      </c>
      <c r="B2453">
        <v>183</v>
      </c>
      <c r="C2453" t="str" cm="1">
        <f t="array" aca="1" ref="C2453" ca="1">INDEX(Price!$B:$B, RANDBETWEEN(2, COUNTA(Price!$B:$B)))</f>
        <v>40.03</v>
      </c>
      <c r="E2453" t="str">
        <f t="shared" ca="1" si="38"/>
        <v>'816','183','40.03'</v>
      </c>
    </row>
    <row r="2454" spans="1:5" x14ac:dyDescent="0.25">
      <c r="A2454">
        <v>1460</v>
      </c>
      <c r="B2454">
        <v>49</v>
      </c>
      <c r="C2454" t="str" cm="1">
        <f t="array" aca="1" ref="C2454" ca="1">INDEX(Price!$B:$B, RANDBETWEEN(2, COUNTA(Price!$B:$B)))</f>
        <v>11.00</v>
      </c>
      <c r="E2454" t="str">
        <f t="shared" ca="1" si="38"/>
        <v>'1460','49','11.00'</v>
      </c>
    </row>
    <row r="2455" spans="1:5" x14ac:dyDescent="0.25">
      <c r="A2455">
        <v>1726</v>
      </c>
      <c r="B2455">
        <v>342</v>
      </c>
      <c r="C2455" t="str" cm="1">
        <f t="array" aca="1" ref="C2455" ca="1">INDEX(Price!$B:$B, RANDBETWEEN(2, COUNTA(Price!$B:$B)))</f>
        <v>95.51</v>
      </c>
      <c r="E2455" t="str">
        <f t="shared" ca="1" si="38"/>
        <v>'1726','342','95.51'</v>
      </c>
    </row>
    <row r="2456" spans="1:5" x14ac:dyDescent="0.25">
      <c r="A2456">
        <v>458</v>
      </c>
      <c r="B2456">
        <v>462</v>
      </c>
      <c r="C2456" t="str" cm="1">
        <f t="array" aca="1" ref="C2456" ca="1">INDEX(Price!$B:$B, RANDBETWEEN(2, COUNTA(Price!$B:$B)))</f>
        <v>64.28</v>
      </c>
      <c r="E2456" t="str">
        <f t="shared" ca="1" si="38"/>
        <v>'458','462','64.28'</v>
      </c>
    </row>
    <row r="2457" spans="1:5" x14ac:dyDescent="0.25">
      <c r="A2457">
        <v>1851</v>
      </c>
      <c r="B2457">
        <v>188</v>
      </c>
      <c r="C2457" t="str" cm="1">
        <f t="array" aca="1" ref="C2457" ca="1">INDEX(Price!$B:$B, RANDBETWEEN(2, COUNTA(Price!$B:$B)))</f>
        <v>25.40</v>
      </c>
      <c r="E2457" t="str">
        <f t="shared" ca="1" si="38"/>
        <v>'1851','188','25.40'</v>
      </c>
    </row>
    <row r="2458" spans="1:5" x14ac:dyDescent="0.25">
      <c r="A2458">
        <v>483</v>
      </c>
      <c r="B2458">
        <v>344</v>
      </c>
      <c r="C2458" t="str" cm="1">
        <f t="array" aca="1" ref="C2458" ca="1">INDEX(Price!$B:$B, RANDBETWEEN(2, COUNTA(Price!$B:$B)))</f>
        <v>40.50</v>
      </c>
      <c r="E2458" t="str">
        <f t="shared" ca="1" si="38"/>
        <v>'483','344','40.50'</v>
      </c>
    </row>
    <row r="2459" spans="1:5" x14ac:dyDescent="0.25">
      <c r="A2459">
        <v>273</v>
      </c>
      <c r="B2459">
        <v>360</v>
      </c>
      <c r="C2459" t="str" cm="1">
        <f t="array" aca="1" ref="C2459" ca="1">INDEX(Price!$B:$B, RANDBETWEEN(2, COUNTA(Price!$B:$B)))</f>
        <v>6.43</v>
      </c>
      <c r="E2459" t="str">
        <f t="shared" ca="1" si="38"/>
        <v>'273','360','6.43'</v>
      </c>
    </row>
    <row r="2460" spans="1:5" x14ac:dyDescent="0.25">
      <c r="A2460">
        <v>527</v>
      </c>
      <c r="B2460">
        <v>147</v>
      </c>
      <c r="C2460" t="str" cm="1">
        <f t="array" aca="1" ref="C2460" ca="1">INDEX(Price!$B:$B, RANDBETWEEN(2, COUNTA(Price!$B:$B)))</f>
        <v>98.81</v>
      </c>
      <c r="E2460" t="str">
        <f t="shared" ca="1" si="38"/>
        <v>'527','147','98.81'</v>
      </c>
    </row>
    <row r="2461" spans="1:5" x14ac:dyDescent="0.25">
      <c r="A2461">
        <v>599</v>
      </c>
      <c r="B2461">
        <v>192</v>
      </c>
      <c r="C2461" t="str" cm="1">
        <f t="array" aca="1" ref="C2461" ca="1">INDEX(Price!$B:$B, RANDBETWEEN(2, COUNTA(Price!$B:$B)))</f>
        <v>22.06</v>
      </c>
      <c r="E2461" t="str">
        <f t="shared" ca="1" si="38"/>
        <v>'599','192','22.06'</v>
      </c>
    </row>
    <row r="2462" spans="1:5" x14ac:dyDescent="0.25">
      <c r="A2462">
        <v>67</v>
      </c>
      <c r="B2462">
        <v>512</v>
      </c>
      <c r="C2462" t="str" cm="1">
        <f t="array" aca="1" ref="C2462" ca="1">INDEX(Price!$B:$B, RANDBETWEEN(2, COUNTA(Price!$B:$B)))</f>
        <v>32.94</v>
      </c>
      <c r="E2462" t="str">
        <f t="shared" ca="1" si="38"/>
        <v>'67','512','32.94'</v>
      </c>
    </row>
    <row r="2463" spans="1:5" x14ac:dyDescent="0.25">
      <c r="A2463">
        <v>1089</v>
      </c>
      <c r="B2463">
        <v>264</v>
      </c>
      <c r="C2463" t="str" cm="1">
        <f t="array" aca="1" ref="C2463" ca="1">INDEX(Price!$B:$B, RANDBETWEEN(2, COUNTA(Price!$B:$B)))</f>
        <v>44.10</v>
      </c>
      <c r="E2463" t="str">
        <f t="shared" ca="1" si="38"/>
        <v>'1089','264','44.10'</v>
      </c>
    </row>
    <row r="2464" spans="1:5" x14ac:dyDescent="0.25">
      <c r="A2464">
        <v>1317</v>
      </c>
      <c r="B2464">
        <v>532</v>
      </c>
      <c r="C2464" t="str" cm="1">
        <f t="array" aca="1" ref="C2464" ca="1">INDEX(Price!$B:$B, RANDBETWEEN(2, COUNTA(Price!$B:$B)))</f>
        <v>20.02</v>
      </c>
      <c r="E2464" t="str">
        <f t="shared" ca="1" si="38"/>
        <v>'1317','532','20.02'</v>
      </c>
    </row>
    <row r="2465" spans="1:5" x14ac:dyDescent="0.25">
      <c r="A2465">
        <v>141</v>
      </c>
      <c r="B2465">
        <v>560</v>
      </c>
      <c r="C2465" t="str" cm="1">
        <f t="array" aca="1" ref="C2465" ca="1">INDEX(Price!$B:$B, RANDBETWEEN(2, COUNTA(Price!$B:$B)))</f>
        <v>65.79</v>
      </c>
      <c r="E2465" t="str">
        <f t="shared" ca="1" si="38"/>
        <v>'141','560','65.79'</v>
      </c>
    </row>
    <row r="2466" spans="1:5" x14ac:dyDescent="0.25">
      <c r="A2466">
        <v>1421</v>
      </c>
      <c r="B2466">
        <v>316</v>
      </c>
      <c r="C2466" t="str" cm="1">
        <f t="array" aca="1" ref="C2466" ca="1">INDEX(Price!$B:$B, RANDBETWEEN(2, COUNTA(Price!$B:$B)))</f>
        <v>72.84</v>
      </c>
      <c r="E2466" t="str">
        <f t="shared" ca="1" si="38"/>
        <v>'1421','316','72.84'</v>
      </c>
    </row>
    <row r="2467" spans="1:5" x14ac:dyDescent="0.25">
      <c r="A2467">
        <v>2154</v>
      </c>
      <c r="B2467">
        <v>203</v>
      </c>
      <c r="C2467" t="str" cm="1">
        <f t="array" aca="1" ref="C2467" ca="1">INDEX(Price!$B:$B, RANDBETWEEN(2, COUNTA(Price!$B:$B)))</f>
        <v>52.67</v>
      </c>
      <c r="E2467" t="str">
        <f t="shared" ca="1" si="38"/>
        <v>'2154','203','52.67'</v>
      </c>
    </row>
    <row r="2468" spans="1:5" x14ac:dyDescent="0.25">
      <c r="A2468">
        <v>44</v>
      </c>
      <c r="B2468">
        <v>72</v>
      </c>
      <c r="C2468" t="str" cm="1">
        <f t="array" aca="1" ref="C2468" ca="1">INDEX(Price!$B:$B, RANDBETWEEN(2, COUNTA(Price!$B:$B)))</f>
        <v>27.25</v>
      </c>
      <c r="E2468" t="str">
        <f t="shared" ca="1" si="38"/>
        <v>'44','72','27.25'</v>
      </c>
    </row>
    <row r="2469" spans="1:5" x14ac:dyDescent="0.25">
      <c r="A2469">
        <v>64</v>
      </c>
      <c r="B2469">
        <v>129</v>
      </c>
      <c r="C2469" t="str" cm="1">
        <f t="array" aca="1" ref="C2469" ca="1">INDEX(Price!$B:$B, RANDBETWEEN(2, COUNTA(Price!$B:$B)))</f>
        <v>90.24</v>
      </c>
      <c r="E2469" t="str">
        <f t="shared" ca="1" si="38"/>
        <v>'64','129','90.24'</v>
      </c>
    </row>
    <row r="2470" spans="1:5" x14ac:dyDescent="0.25">
      <c r="A2470">
        <v>1133</v>
      </c>
      <c r="B2470">
        <v>43</v>
      </c>
      <c r="C2470" t="str" cm="1">
        <f t="array" aca="1" ref="C2470" ca="1">INDEX(Price!$B:$B, RANDBETWEEN(2, COUNTA(Price!$B:$B)))</f>
        <v>70.54</v>
      </c>
      <c r="E2470" t="str">
        <f t="shared" ca="1" si="38"/>
        <v>'1133','43','70.54'</v>
      </c>
    </row>
    <row r="2471" spans="1:5" x14ac:dyDescent="0.25">
      <c r="A2471">
        <v>220</v>
      </c>
      <c r="B2471">
        <v>300</v>
      </c>
      <c r="C2471" t="str" cm="1">
        <f t="array" aca="1" ref="C2471" ca="1">INDEX(Price!$B:$B, RANDBETWEEN(2, COUNTA(Price!$B:$B)))</f>
        <v>29.28</v>
      </c>
      <c r="E2471" t="str">
        <f t="shared" ca="1" si="38"/>
        <v>'220','300','29.28'</v>
      </c>
    </row>
    <row r="2472" spans="1:5" x14ac:dyDescent="0.25">
      <c r="A2472">
        <v>1013</v>
      </c>
      <c r="B2472">
        <v>480</v>
      </c>
      <c r="C2472" t="str" cm="1">
        <f t="array" aca="1" ref="C2472" ca="1">INDEX(Price!$B:$B, RANDBETWEEN(2, COUNTA(Price!$B:$B)))</f>
        <v>29.83</v>
      </c>
      <c r="E2472" t="str">
        <f t="shared" ca="1" si="38"/>
        <v>'1013','480','29.83'</v>
      </c>
    </row>
    <row r="2473" spans="1:5" x14ac:dyDescent="0.25">
      <c r="A2473">
        <v>241</v>
      </c>
      <c r="B2473">
        <v>2</v>
      </c>
      <c r="C2473" t="str" cm="1">
        <f t="array" aca="1" ref="C2473" ca="1">INDEX(Price!$B:$B, RANDBETWEEN(2, COUNTA(Price!$B:$B)))</f>
        <v>86.56</v>
      </c>
      <c r="E2473" t="str">
        <f t="shared" ca="1" si="38"/>
        <v>'241','2','86.56'</v>
      </c>
    </row>
    <row r="2474" spans="1:5" x14ac:dyDescent="0.25">
      <c r="A2474">
        <v>1915</v>
      </c>
      <c r="B2474">
        <v>429</v>
      </c>
      <c r="C2474" t="str" cm="1">
        <f t="array" aca="1" ref="C2474" ca="1">INDEX(Price!$B:$B, RANDBETWEEN(2, COUNTA(Price!$B:$B)))</f>
        <v>39.80</v>
      </c>
      <c r="E2474" t="str">
        <f t="shared" ca="1" si="38"/>
        <v>'1915','429','39.80'</v>
      </c>
    </row>
    <row r="2475" spans="1:5" x14ac:dyDescent="0.25">
      <c r="A2475">
        <v>163</v>
      </c>
      <c r="B2475">
        <v>182</v>
      </c>
      <c r="C2475" t="str" cm="1">
        <f t="array" aca="1" ref="C2475" ca="1">INDEX(Price!$B:$B, RANDBETWEEN(2, COUNTA(Price!$B:$B)))</f>
        <v>82.04</v>
      </c>
      <c r="E2475" t="str">
        <f t="shared" ca="1" si="38"/>
        <v>'163','182','82.04'</v>
      </c>
    </row>
    <row r="2476" spans="1:5" x14ac:dyDescent="0.25">
      <c r="A2476">
        <v>2107</v>
      </c>
      <c r="B2476">
        <v>129</v>
      </c>
      <c r="C2476" t="str" cm="1">
        <f t="array" aca="1" ref="C2476" ca="1">INDEX(Price!$B:$B, RANDBETWEEN(2, COUNTA(Price!$B:$B)))</f>
        <v>29.35</v>
      </c>
      <c r="E2476" t="str">
        <f t="shared" ca="1" si="38"/>
        <v>'2107','129','29.35'</v>
      </c>
    </row>
    <row r="2477" spans="1:5" x14ac:dyDescent="0.25">
      <c r="A2477">
        <v>728</v>
      </c>
      <c r="B2477">
        <v>449</v>
      </c>
      <c r="C2477" t="str" cm="1">
        <f t="array" aca="1" ref="C2477" ca="1">INDEX(Price!$B:$B, RANDBETWEEN(2, COUNTA(Price!$B:$B)))</f>
        <v>12.28</v>
      </c>
      <c r="E2477" t="str">
        <f t="shared" ca="1" si="38"/>
        <v>'728','449','12.28'</v>
      </c>
    </row>
    <row r="2478" spans="1:5" x14ac:dyDescent="0.25">
      <c r="A2478">
        <v>1744</v>
      </c>
      <c r="B2478">
        <v>392</v>
      </c>
      <c r="C2478" t="str" cm="1">
        <f t="array" aca="1" ref="C2478" ca="1">INDEX(Price!$B:$B, RANDBETWEEN(2, COUNTA(Price!$B:$B)))</f>
        <v>10.74</v>
      </c>
      <c r="E2478" t="str">
        <f t="shared" ca="1" si="38"/>
        <v>'1744','392','10.74'</v>
      </c>
    </row>
    <row r="2479" spans="1:5" x14ac:dyDescent="0.25">
      <c r="A2479">
        <v>90</v>
      </c>
      <c r="B2479">
        <v>131</v>
      </c>
      <c r="C2479" t="str" cm="1">
        <f t="array" aca="1" ref="C2479" ca="1">INDEX(Price!$B:$B, RANDBETWEEN(2, COUNTA(Price!$B:$B)))</f>
        <v>9.58</v>
      </c>
      <c r="E2479" t="str">
        <f t="shared" ca="1" si="38"/>
        <v>'90','131','9.58'</v>
      </c>
    </row>
    <row r="2480" spans="1:5" x14ac:dyDescent="0.25">
      <c r="A2480">
        <v>1043</v>
      </c>
      <c r="B2480">
        <v>52</v>
      </c>
      <c r="C2480" t="str" cm="1">
        <f t="array" aca="1" ref="C2480" ca="1">INDEX(Price!$B:$B, RANDBETWEEN(2, COUNTA(Price!$B:$B)))</f>
        <v>49.09</v>
      </c>
      <c r="E2480" t="str">
        <f t="shared" ca="1" si="38"/>
        <v>'1043','52','49.09'</v>
      </c>
    </row>
    <row r="2481" spans="1:5" x14ac:dyDescent="0.25">
      <c r="A2481">
        <v>1138</v>
      </c>
      <c r="B2481">
        <v>320</v>
      </c>
      <c r="C2481" t="str" cm="1">
        <f t="array" aca="1" ref="C2481" ca="1">INDEX(Price!$B:$B, RANDBETWEEN(2, COUNTA(Price!$B:$B)))</f>
        <v>14.33</v>
      </c>
      <c r="E2481" t="str">
        <f t="shared" ca="1" si="38"/>
        <v>'1138','320','14.33'</v>
      </c>
    </row>
    <row r="2482" spans="1:5" x14ac:dyDescent="0.25">
      <c r="A2482">
        <v>949</v>
      </c>
      <c r="B2482">
        <v>157</v>
      </c>
      <c r="C2482" t="str" cm="1">
        <f t="array" aca="1" ref="C2482" ca="1">INDEX(Price!$B:$B, RANDBETWEEN(2, COUNTA(Price!$B:$B)))</f>
        <v>74.74</v>
      </c>
      <c r="E2482" t="str">
        <f t="shared" ca="1" si="38"/>
        <v>'949','157','74.74'</v>
      </c>
    </row>
    <row r="2483" spans="1:5" x14ac:dyDescent="0.25">
      <c r="A2483">
        <v>1967</v>
      </c>
      <c r="B2483">
        <v>143</v>
      </c>
      <c r="C2483" t="str" cm="1">
        <f t="array" aca="1" ref="C2483" ca="1">INDEX(Price!$B:$B, RANDBETWEEN(2, COUNTA(Price!$B:$B)))</f>
        <v>98.04</v>
      </c>
      <c r="E2483" t="str">
        <f t="shared" ca="1" si="38"/>
        <v>'1967','143','98.04'</v>
      </c>
    </row>
    <row r="2484" spans="1:5" x14ac:dyDescent="0.25">
      <c r="A2484">
        <v>1772</v>
      </c>
      <c r="B2484">
        <v>211</v>
      </c>
      <c r="C2484" t="str" cm="1">
        <f t="array" aca="1" ref="C2484" ca="1">INDEX(Price!$B:$B, RANDBETWEEN(2, COUNTA(Price!$B:$B)))</f>
        <v>94.88</v>
      </c>
      <c r="E2484" t="str">
        <f t="shared" ca="1" si="38"/>
        <v>'1772','211','94.88'</v>
      </c>
    </row>
    <row r="2485" spans="1:5" x14ac:dyDescent="0.25">
      <c r="A2485">
        <v>1898</v>
      </c>
      <c r="B2485">
        <v>223</v>
      </c>
      <c r="C2485" t="str" cm="1">
        <f t="array" aca="1" ref="C2485" ca="1">INDEX(Price!$B:$B, RANDBETWEEN(2, COUNTA(Price!$B:$B)))</f>
        <v>3.46</v>
      </c>
      <c r="E2485" t="str">
        <f t="shared" ca="1" si="38"/>
        <v>'1898','223','3.46'</v>
      </c>
    </row>
    <row r="2486" spans="1:5" x14ac:dyDescent="0.25">
      <c r="A2486">
        <v>1005</v>
      </c>
      <c r="B2486">
        <v>367</v>
      </c>
      <c r="C2486" t="str" cm="1">
        <f t="array" aca="1" ref="C2486" ca="1">INDEX(Price!$B:$B, RANDBETWEEN(2, COUNTA(Price!$B:$B)))</f>
        <v>79.20</v>
      </c>
      <c r="E2486" t="str">
        <f t="shared" ca="1" si="38"/>
        <v>'1005','367','79.20'</v>
      </c>
    </row>
    <row r="2487" spans="1:5" x14ac:dyDescent="0.25">
      <c r="A2487">
        <v>954</v>
      </c>
      <c r="B2487">
        <v>326</v>
      </c>
      <c r="C2487" t="str" cm="1">
        <f t="array" aca="1" ref="C2487" ca="1">INDEX(Price!$B:$B, RANDBETWEEN(2, COUNTA(Price!$B:$B)))</f>
        <v>14.96</v>
      </c>
      <c r="E2487" t="str">
        <f t="shared" ca="1" si="38"/>
        <v>'954','326','14.96'</v>
      </c>
    </row>
    <row r="2488" spans="1:5" x14ac:dyDescent="0.25">
      <c r="A2488">
        <v>1748</v>
      </c>
      <c r="B2488">
        <v>132</v>
      </c>
      <c r="C2488" t="str" cm="1">
        <f t="array" aca="1" ref="C2488" ca="1">INDEX(Price!$B:$B, RANDBETWEEN(2, COUNTA(Price!$B:$B)))</f>
        <v>52.10</v>
      </c>
      <c r="E2488" t="str">
        <f t="shared" ca="1" si="38"/>
        <v>'1748','132','52.10'</v>
      </c>
    </row>
    <row r="2489" spans="1:5" x14ac:dyDescent="0.25">
      <c r="A2489">
        <v>337</v>
      </c>
      <c r="B2489">
        <v>34</v>
      </c>
      <c r="C2489" t="str" cm="1">
        <f t="array" aca="1" ref="C2489" ca="1">INDEX(Price!$B:$B, RANDBETWEEN(2, COUNTA(Price!$B:$B)))</f>
        <v>61.19</v>
      </c>
      <c r="E2489" t="str">
        <f t="shared" ca="1" si="38"/>
        <v>'337','34','61.19'</v>
      </c>
    </row>
    <row r="2490" spans="1:5" x14ac:dyDescent="0.25">
      <c r="A2490">
        <v>1341</v>
      </c>
      <c r="B2490">
        <v>61</v>
      </c>
      <c r="C2490" t="str" cm="1">
        <f t="array" aca="1" ref="C2490" ca="1">INDEX(Price!$B:$B, RANDBETWEEN(2, COUNTA(Price!$B:$B)))</f>
        <v>61.36</v>
      </c>
      <c r="E2490" t="str">
        <f t="shared" ca="1" si="38"/>
        <v>'1341','61','61.36'</v>
      </c>
    </row>
    <row r="2491" spans="1:5" x14ac:dyDescent="0.25">
      <c r="A2491">
        <v>1324</v>
      </c>
      <c r="B2491">
        <v>41</v>
      </c>
      <c r="C2491" t="str" cm="1">
        <f t="array" aca="1" ref="C2491" ca="1">INDEX(Price!$B:$B, RANDBETWEEN(2, COUNTA(Price!$B:$B)))</f>
        <v>53.14</v>
      </c>
      <c r="E2491" t="str">
        <f t="shared" ca="1" si="38"/>
        <v>'1324','41','53.14'</v>
      </c>
    </row>
    <row r="2492" spans="1:5" x14ac:dyDescent="0.25">
      <c r="A2492">
        <v>27</v>
      </c>
      <c r="B2492">
        <v>491</v>
      </c>
      <c r="C2492" t="str" cm="1">
        <f t="array" aca="1" ref="C2492" ca="1">INDEX(Price!$B:$B, RANDBETWEEN(2, COUNTA(Price!$B:$B)))</f>
        <v>19.95</v>
      </c>
      <c r="E2492" t="str">
        <f t="shared" ca="1" si="38"/>
        <v>'27','491','19.95'</v>
      </c>
    </row>
    <row r="2493" spans="1:5" x14ac:dyDescent="0.25">
      <c r="A2493">
        <v>361</v>
      </c>
      <c r="B2493">
        <v>437</v>
      </c>
      <c r="C2493" t="str" cm="1">
        <f t="array" aca="1" ref="C2493" ca="1">INDEX(Price!$B:$B, RANDBETWEEN(2, COUNTA(Price!$B:$B)))</f>
        <v>32.61</v>
      </c>
      <c r="E2493" t="str">
        <f t="shared" ca="1" si="38"/>
        <v>'361','437','32.61'</v>
      </c>
    </row>
    <row r="2494" spans="1:5" x14ac:dyDescent="0.25">
      <c r="A2494">
        <v>1300</v>
      </c>
      <c r="B2494">
        <v>182</v>
      </c>
      <c r="C2494" t="str" cm="1">
        <f t="array" aca="1" ref="C2494" ca="1">INDEX(Price!$B:$B, RANDBETWEEN(2, COUNTA(Price!$B:$B)))</f>
        <v>11.59</v>
      </c>
      <c r="E2494" t="str">
        <f t="shared" ca="1" si="38"/>
        <v>'1300','182','11.59'</v>
      </c>
    </row>
    <row r="2495" spans="1:5" x14ac:dyDescent="0.25">
      <c r="A2495">
        <v>505</v>
      </c>
      <c r="B2495">
        <v>482</v>
      </c>
      <c r="C2495" t="str" cm="1">
        <f t="array" aca="1" ref="C2495" ca="1">INDEX(Price!$B:$B, RANDBETWEEN(2, COUNTA(Price!$B:$B)))</f>
        <v>46.70</v>
      </c>
      <c r="E2495" t="str">
        <f t="shared" ca="1" si="38"/>
        <v>'505','482','46.70'</v>
      </c>
    </row>
    <row r="2496" spans="1:5" x14ac:dyDescent="0.25">
      <c r="A2496">
        <v>775</v>
      </c>
      <c r="B2496">
        <v>278</v>
      </c>
      <c r="C2496" t="str" cm="1">
        <f t="array" aca="1" ref="C2496" ca="1">INDEX(Price!$B:$B, RANDBETWEEN(2, COUNTA(Price!$B:$B)))</f>
        <v>88.24</v>
      </c>
      <c r="E2496" t="str">
        <f t="shared" ca="1" si="38"/>
        <v>'775','278','88.24'</v>
      </c>
    </row>
    <row r="2497" spans="1:5" x14ac:dyDescent="0.25">
      <c r="A2497">
        <v>221</v>
      </c>
      <c r="B2497">
        <v>101</v>
      </c>
      <c r="C2497" t="str" cm="1">
        <f t="array" aca="1" ref="C2497" ca="1">INDEX(Price!$B:$B, RANDBETWEEN(2, COUNTA(Price!$B:$B)))</f>
        <v>52.02</v>
      </c>
      <c r="E2497" t="str">
        <f t="shared" ca="1" si="38"/>
        <v>'221','101','52.02'</v>
      </c>
    </row>
    <row r="2498" spans="1:5" x14ac:dyDescent="0.25">
      <c r="A2498">
        <v>1533</v>
      </c>
      <c r="B2498">
        <v>311</v>
      </c>
      <c r="C2498" t="str" cm="1">
        <f t="array" aca="1" ref="C2498" ca="1">INDEX(Price!$B:$B, RANDBETWEEN(2, COUNTA(Price!$B:$B)))</f>
        <v>90.20</v>
      </c>
      <c r="E2498" t="str">
        <f t="shared" ca="1" si="38"/>
        <v>'1533','311','90.20'</v>
      </c>
    </row>
    <row r="2499" spans="1:5" x14ac:dyDescent="0.25">
      <c r="A2499">
        <v>33</v>
      </c>
      <c r="B2499">
        <v>516</v>
      </c>
      <c r="C2499" t="str" cm="1">
        <f t="array" aca="1" ref="C2499" ca="1">INDEX(Price!$B:$B, RANDBETWEEN(2, COUNTA(Price!$B:$B)))</f>
        <v>84.37</v>
      </c>
      <c r="E2499" t="str">
        <f t="shared" ref="E2499:E2562" ca="1" si="39">_xlfn.CONCAT("'",A2499,"'",",","'",B2499,"'",",","'",C2499,"'")</f>
        <v>'33','516','84.37'</v>
      </c>
    </row>
    <row r="2500" spans="1:5" x14ac:dyDescent="0.25">
      <c r="A2500">
        <v>294</v>
      </c>
      <c r="B2500">
        <v>413</v>
      </c>
      <c r="C2500" t="str" cm="1">
        <f t="array" aca="1" ref="C2500" ca="1">INDEX(Price!$B:$B, RANDBETWEEN(2, COUNTA(Price!$B:$B)))</f>
        <v>63.69</v>
      </c>
      <c r="E2500" t="str">
        <f t="shared" ca="1" si="39"/>
        <v>'294','413','63.69'</v>
      </c>
    </row>
    <row r="2501" spans="1:5" x14ac:dyDescent="0.25">
      <c r="A2501">
        <v>169</v>
      </c>
      <c r="B2501">
        <v>266</v>
      </c>
      <c r="C2501" t="str" cm="1">
        <f t="array" aca="1" ref="C2501" ca="1">INDEX(Price!$B:$B, RANDBETWEEN(2, COUNTA(Price!$B:$B)))</f>
        <v>68.46</v>
      </c>
      <c r="E2501" t="str">
        <f t="shared" ca="1" si="39"/>
        <v>'169','266','68.46'</v>
      </c>
    </row>
    <row r="2502" spans="1:5" x14ac:dyDescent="0.25">
      <c r="A2502">
        <v>833</v>
      </c>
      <c r="B2502">
        <v>39</v>
      </c>
      <c r="C2502" t="str" cm="1">
        <f t="array" aca="1" ref="C2502" ca="1">INDEX(Price!$B:$B, RANDBETWEEN(2, COUNTA(Price!$B:$B)))</f>
        <v>72.35</v>
      </c>
      <c r="E2502" t="str">
        <f t="shared" ca="1" si="39"/>
        <v>'833','39','72.35'</v>
      </c>
    </row>
    <row r="2503" spans="1:5" x14ac:dyDescent="0.25">
      <c r="A2503">
        <v>1634</v>
      </c>
      <c r="B2503">
        <v>314</v>
      </c>
      <c r="C2503" t="str" cm="1">
        <f t="array" aca="1" ref="C2503" ca="1">INDEX(Price!$B:$B, RANDBETWEEN(2, COUNTA(Price!$B:$B)))</f>
        <v>25.16</v>
      </c>
      <c r="E2503" t="str">
        <f t="shared" ca="1" si="39"/>
        <v>'1634','314','25.16'</v>
      </c>
    </row>
    <row r="2504" spans="1:5" x14ac:dyDescent="0.25">
      <c r="A2504">
        <v>2009</v>
      </c>
      <c r="B2504">
        <v>326</v>
      </c>
      <c r="C2504" t="str" cm="1">
        <f t="array" aca="1" ref="C2504" ca="1">INDEX(Price!$B:$B, RANDBETWEEN(2, COUNTA(Price!$B:$B)))</f>
        <v>68.89</v>
      </c>
      <c r="E2504" t="str">
        <f t="shared" ca="1" si="39"/>
        <v>'2009','326','68.89'</v>
      </c>
    </row>
    <row r="2505" spans="1:5" x14ac:dyDescent="0.25">
      <c r="A2505">
        <v>1514</v>
      </c>
      <c r="B2505">
        <v>122</v>
      </c>
      <c r="C2505" t="str" cm="1">
        <f t="array" aca="1" ref="C2505" ca="1">INDEX(Price!$B:$B, RANDBETWEEN(2, COUNTA(Price!$B:$B)))</f>
        <v>90.85</v>
      </c>
      <c r="E2505" t="str">
        <f t="shared" ca="1" si="39"/>
        <v>'1514','122','90.85'</v>
      </c>
    </row>
    <row r="2506" spans="1:5" x14ac:dyDescent="0.25">
      <c r="A2506">
        <v>1135</v>
      </c>
      <c r="B2506">
        <v>569</v>
      </c>
      <c r="C2506" t="str" cm="1">
        <f t="array" aca="1" ref="C2506" ca="1">INDEX(Price!$B:$B, RANDBETWEEN(2, COUNTA(Price!$B:$B)))</f>
        <v>36.20</v>
      </c>
      <c r="E2506" t="str">
        <f t="shared" ca="1" si="39"/>
        <v>'1135','569','36.20'</v>
      </c>
    </row>
    <row r="2507" spans="1:5" x14ac:dyDescent="0.25">
      <c r="A2507">
        <v>18</v>
      </c>
      <c r="B2507">
        <v>28</v>
      </c>
      <c r="C2507" t="str" cm="1">
        <f t="array" aca="1" ref="C2507" ca="1">INDEX(Price!$B:$B, RANDBETWEEN(2, COUNTA(Price!$B:$B)))</f>
        <v>48.77</v>
      </c>
      <c r="E2507" t="str">
        <f t="shared" ca="1" si="39"/>
        <v>'18','28','48.77'</v>
      </c>
    </row>
    <row r="2508" spans="1:5" x14ac:dyDescent="0.25">
      <c r="A2508">
        <v>181</v>
      </c>
      <c r="B2508">
        <v>520</v>
      </c>
      <c r="C2508" t="str" cm="1">
        <f t="array" aca="1" ref="C2508" ca="1">INDEX(Price!$B:$B, RANDBETWEEN(2, COUNTA(Price!$B:$B)))</f>
        <v>28.47</v>
      </c>
      <c r="E2508" t="str">
        <f t="shared" ca="1" si="39"/>
        <v>'181','520','28.47'</v>
      </c>
    </row>
    <row r="2509" spans="1:5" x14ac:dyDescent="0.25">
      <c r="A2509">
        <v>525</v>
      </c>
      <c r="B2509">
        <v>14</v>
      </c>
      <c r="C2509" t="str" cm="1">
        <f t="array" aca="1" ref="C2509" ca="1">INDEX(Price!$B:$B, RANDBETWEEN(2, COUNTA(Price!$B:$B)))</f>
        <v>77.22</v>
      </c>
      <c r="E2509" t="str">
        <f t="shared" ca="1" si="39"/>
        <v>'525','14','77.22'</v>
      </c>
    </row>
    <row r="2510" spans="1:5" x14ac:dyDescent="0.25">
      <c r="A2510">
        <v>486</v>
      </c>
      <c r="B2510">
        <v>348</v>
      </c>
      <c r="C2510" t="str" cm="1">
        <f t="array" aca="1" ref="C2510" ca="1">INDEX(Price!$B:$B, RANDBETWEEN(2, COUNTA(Price!$B:$B)))</f>
        <v>76.66</v>
      </c>
      <c r="E2510" t="str">
        <f t="shared" ca="1" si="39"/>
        <v>'486','348','76.66'</v>
      </c>
    </row>
    <row r="2511" spans="1:5" x14ac:dyDescent="0.25">
      <c r="A2511">
        <v>1691</v>
      </c>
      <c r="B2511">
        <v>139</v>
      </c>
      <c r="C2511" t="str" cm="1">
        <f t="array" aca="1" ref="C2511" ca="1">INDEX(Price!$B:$B, RANDBETWEEN(2, COUNTA(Price!$B:$B)))</f>
        <v>41.56</v>
      </c>
      <c r="E2511" t="str">
        <f t="shared" ca="1" si="39"/>
        <v>'1691','139','41.56'</v>
      </c>
    </row>
    <row r="2512" spans="1:5" x14ac:dyDescent="0.25">
      <c r="A2512">
        <v>640</v>
      </c>
      <c r="B2512">
        <v>29</v>
      </c>
      <c r="C2512" t="str" cm="1">
        <f t="array" aca="1" ref="C2512" ca="1">INDEX(Price!$B:$B, RANDBETWEEN(2, COUNTA(Price!$B:$B)))</f>
        <v>60.41</v>
      </c>
      <c r="E2512" t="str">
        <f t="shared" ca="1" si="39"/>
        <v>'640','29','60.41'</v>
      </c>
    </row>
    <row r="2513" spans="1:5" x14ac:dyDescent="0.25">
      <c r="A2513">
        <v>1724</v>
      </c>
      <c r="B2513">
        <v>522</v>
      </c>
      <c r="C2513" t="str" cm="1">
        <f t="array" aca="1" ref="C2513" ca="1">INDEX(Price!$B:$B, RANDBETWEEN(2, COUNTA(Price!$B:$B)))</f>
        <v>42.05</v>
      </c>
      <c r="E2513" t="str">
        <f t="shared" ca="1" si="39"/>
        <v>'1724','522','42.05'</v>
      </c>
    </row>
    <row r="2514" spans="1:5" x14ac:dyDescent="0.25">
      <c r="A2514">
        <v>2131</v>
      </c>
      <c r="B2514">
        <v>374</v>
      </c>
      <c r="C2514" t="str" cm="1">
        <f t="array" aca="1" ref="C2514" ca="1">INDEX(Price!$B:$B, RANDBETWEEN(2, COUNTA(Price!$B:$B)))</f>
        <v>49.83</v>
      </c>
      <c r="E2514" t="str">
        <f t="shared" ca="1" si="39"/>
        <v>'2131','374','49.83'</v>
      </c>
    </row>
    <row r="2515" spans="1:5" x14ac:dyDescent="0.25">
      <c r="A2515">
        <v>91</v>
      </c>
      <c r="B2515">
        <v>207</v>
      </c>
      <c r="C2515" t="str" cm="1">
        <f t="array" aca="1" ref="C2515" ca="1">INDEX(Price!$B:$B, RANDBETWEEN(2, COUNTA(Price!$B:$B)))</f>
        <v>29.83</v>
      </c>
      <c r="E2515" t="str">
        <f t="shared" ca="1" si="39"/>
        <v>'91','207','29.83'</v>
      </c>
    </row>
    <row r="2516" spans="1:5" x14ac:dyDescent="0.25">
      <c r="A2516">
        <v>1853</v>
      </c>
      <c r="B2516">
        <v>415</v>
      </c>
      <c r="C2516" t="str" cm="1">
        <f t="array" aca="1" ref="C2516" ca="1">INDEX(Price!$B:$B, RANDBETWEEN(2, COUNTA(Price!$B:$B)))</f>
        <v>15.38</v>
      </c>
      <c r="E2516" t="str">
        <f t="shared" ca="1" si="39"/>
        <v>'1853','415','15.38'</v>
      </c>
    </row>
    <row r="2517" spans="1:5" x14ac:dyDescent="0.25">
      <c r="A2517">
        <v>1689</v>
      </c>
      <c r="B2517">
        <v>565</v>
      </c>
      <c r="C2517" t="str" cm="1">
        <f t="array" aca="1" ref="C2517" ca="1">INDEX(Price!$B:$B, RANDBETWEEN(2, COUNTA(Price!$B:$B)))</f>
        <v>41.72</v>
      </c>
      <c r="E2517" t="str">
        <f t="shared" ca="1" si="39"/>
        <v>'1689','565','41.72'</v>
      </c>
    </row>
    <row r="2518" spans="1:5" x14ac:dyDescent="0.25">
      <c r="A2518">
        <v>2002</v>
      </c>
      <c r="B2518">
        <v>552</v>
      </c>
      <c r="C2518" t="str" cm="1">
        <f t="array" aca="1" ref="C2518" ca="1">INDEX(Price!$B:$B, RANDBETWEEN(2, COUNTA(Price!$B:$B)))</f>
        <v>10.81</v>
      </c>
      <c r="E2518" t="str">
        <f t="shared" ca="1" si="39"/>
        <v>'2002','552','10.81'</v>
      </c>
    </row>
    <row r="2519" spans="1:5" x14ac:dyDescent="0.25">
      <c r="A2519">
        <v>486</v>
      </c>
      <c r="B2519">
        <v>453</v>
      </c>
      <c r="C2519" t="str" cm="1">
        <f t="array" aca="1" ref="C2519" ca="1">INDEX(Price!$B:$B, RANDBETWEEN(2, COUNTA(Price!$B:$B)))</f>
        <v>29.83</v>
      </c>
      <c r="E2519" t="str">
        <f t="shared" ca="1" si="39"/>
        <v>'486','453','29.83'</v>
      </c>
    </row>
    <row r="2520" spans="1:5" x14ac:dyDescent="0.25">
      <c r="A2520">
        <v>863</v>
      </c>
      <c r="B2520">
        <v>528</v>
      </c>
      <c r="C2520" t="str" cm="1">
        <f t="array" aca="1" ref="C2520" ca="1">INDEX(Price!$B:$B, RANDBETWEEN(2, COUNTA(Price!$B:$B)))</f>
        <v>46.55</v>
      </c>
      <c r="E2520" t="str">
        <f t="shared" ca="1" si="39"/>
        <v>'863','528','46.55'</v>
      </c>
    </row>
    <row r="2521" spans="1:5" x14ac:dyDescent="0.25">
      <c r="A2521">
        <v>1624</v>
      </c>
      <c r="B2521">
        <v>126</v>
      </c>
      <c r="C2521" t="str" cm="1">
        <f t="array" aca="1" ref="C2521" ca="1">INDEX(Price!$B:$B, RANDBETWEEN(2, COUNTA(Price!$B:$B)))</f>
        <v>79.20</v>
      </c>
      <c r="E2521" t="str">
        <f t="shared" ca="1" si="39"/>
        <v>'1624','126','79.20'</v>
      </c>
    </row>
    <row r="2522" spans="1:5" x14ac:dyDescent="0.25">
      <c r="A2522">
        <v>97</v>
      </c>
      <c r="B2522">
        <v>565</v>
      </c>
      <c r="C2522" t="str" cm="1">
        <f t="array" aca="1" ref="C2522" ca="1">INDEX(Price!$B:$B, RANDBETWEEN(2, COUNTA(Price!$B:$B)))</f>
        <v>79.39</v>
      </c>
      <c r="E2522" t="str">
        <f t="shared" ca="1" si="39"/>
        <v>'97','565','79.39'</v>
      </c>
    </row>
    <row r="2523" spans="1:5" x14ac:dyDescent="0.25">
      <c r="A2523">
        <v>1034</v>
      </c>
      <c r="B2523">
        <v>398</v>
      </c>
      <c r="C2523" t="str" cm="1">
        <f t="array" aca="1" ref="C2523" ca="1">INDEX(Price!$B:$B, RANDBETWEEN(2, COUNTA(Price!$B:$B)))</f>
        <v>78.05</v>
      </c>
      <c r="E2523" t="str">
        <f t="shared" ca="1" si="39"/>
        <v>'1034','398','78.05'</v>
      </c>
    </row>
    <row r="2524" spans="1:5" x14ac:dyDescent="0.25">
      <c r="A2524">
        <v>1768</v>
      </c>
      <c r="B2524">
        <v>466</v>
      </c>
      <c r="C2524" t="str" cm="1">
        <f t="array" aca="1" ref="C2524" ca="1">INDEX(Price!$B:$B, RANDBETWEEN(2, COUNTA(Price!$B:$B)))</f>
        <v>21.87</v>
      </c>
      <c r="E2524" t="str">
        <f t="shared" ca="1" si="39"/>
        <v>'1768','466','21.87'</v>
      </c>
    </row>
    <row r="2525" spans="1:5" x14ac:dyDescent="0.25">
      <c r="A2525">
        <v>799</v>
      </c>
      <c r="B2525">
        <v>540</v>
      </c>
      <c r="C2525" t="str" cm="1">
        <f t="array" aca="1" ref="C2525" ca="1">INDEX(Price!$B:$B, RANDBETWEEN(2, COUNTA(Price!$B:$B)))</f>
        <v>36.98</v>
      </c>
      <c r="E2525" t="str">
        <f t="shared" ca="1" si="39"/>
        <v>'799','540','36.98'</v>
      </c>
    </row>
    <row r="2526" spans="1:5" x14ac:dyDescent="0.25">
      <c r="A2526">
        <v>1051</v>
      </c>
      <c r="B2526">
        <v>32</v>
      </c>
      <c r="C2526" t="str" cm="1">
        <f t="array" aca="1" ref="C2526" ca="1">INDEX(Price!$B:$B, RANDBETWEEN(2, COUNTA(Price!$B:$B)))</f>
        <v>47.08</v>
      </c>
      <c r="E2526" t="str">
        <f t="shared" ca="1" si="39"/>
        <v>'1051','32','47.08'</v>
      </c>
    </row>
    <row r="2527" spans="1:5" x14ac:dyDescent="0.25">
      <c r="A2527">
        <v>1379</v>
      </c>
      <c r="B2527">
        <v>288</v>
      </c>
      <c r="C2527" t="str" cm="1">
        <f t="array" aca="1" ref="C2527" ca="1">INDEX(Price!$B:$B, RANDBETWEEN(2, COUNTA(Price!$B:$B)))</f>
        <v>72.69</v>
      </c>
      <c r="E2527" t="str">
        <f t="shared" ca="1" si="39"/>
        <v>'1379','288','72.69'</v>
      </c>
    </row>
    <row r="2528" spans="1:5" x14ac:dyDescent="0.25">
      <c r="A2528">
        <v>224</v>
      </c>
      <c r="B2528">
        <v>106</v>
      </c>
      <c r="C2528" t="str" cm="1">
        <f t="array" aca="1" ref="C2528" ca="1">INDEX(Price!$B:$B, RANDBETWEEN(2, COUNTA(Price!$B:$B)))</f>
        <v>43.38</v>
      </c>
      <c r="E2528" t="str">
        <f t="shared" ca="1" si="39"/>
        <v>'224','106','43.38'</v>
      </c>
    </row>
    <row r="2529" spans="1:5" x14ac:dyDescent="0.25">
      <c r="A2529">
        <v>1794</v>
      </c>
      <c r="B2529">
        <v>529</v>
      </c>
      <c r="C2529" t="str" cm="1">
        <f t="array" aca="1" ref="C2529" ca="1">INDEX(Price!$B:$B, RANDBETWEEN(2, COUNTA(Price!$B:$B)))</f>
        <v>68.68</v>
      </c>
      <c r="E2529" t="str">
        <f t="shared" ca="1" si="39"/>
        <v>'1794','529','68.68'</v>
      </c>
    </row>
    <row r="2530" spans="1:5" x14ac:dyDescent="0.25">
      <c r="A2530">
        <v>172</v>
      </c>
      <c r="B2530">
        <v>62</v>
      </c>
      <c r="C2530" t="str" cm="1">
        <f t="array" aca="1" ref="C2530" ca="1">INDEX(Price!$B:$B, RANDBETWEEN(2, COUNTA(Price!$B:$B)))</f>
        <v>11.63</v>
      </c>
      <c r="E2530" t="str">
        <f t="shared" ca="1" si="39"/>
        <v>'172','62','11.63'</v>
      </c>
    </row>
    <row r="2531" spans="1:5" x14ac:dyDescent="0.25">
      <c r="A2531">
        <v>1483</v>
      </c>
      <c r="B2531">
        <v>448</v>
      </c>
      <c r="C2531" t="str" cm="1">
        <f t="array" aca="1" ref="C2531" ca="1">INDEX(Price!$B:$B, RANDBETWEEN(2, COUNTA(Price!$B:$B)))</f>
        <v>61.82</v>
      </c>
      <c r="E2531" t="str">
        <f t="shared" ca="1" si="39"/>
        <v>'1483','448','61.82'</v>
      </c>
    </row>
    <row r="2532" spans="1:5" x14ac:dyDescent="0.25">
      <c r="A2532">
        <v>1292</v>
      </c>
      <c r="B2532">
        <v>384</v>
      </c>
      <c r="C2532" t="str" cm="1">
        <f t="array" aca="1" ref="C2532" ca="1">INDEX(Price!$B:$B, RANDBETWEEN(2, COUNTA(Price!$B:$B)))</f>
        <v>99.44</v>
      </c>
      <c r="E2532" t="str">
        <f t="shared" ca="1" si="39"/>
        <v>'1292','384','99.44'</v>
      </c>
    </row>
    <row r="2533" spans="1:5" x14ac:dyDescent="0.25">
      <c r="A2533">
        <v>1120</v>
      </c>
      <c r="B2533">
        <v>225</v>
      </c>
      <c r="C2533" t="str" cm="1">
        <f t="array" aca="1" ref="C2533" ca="1">INDEX(Price!$B:$B, RANDBETWEEN(2, COUNTA(Price!$B:$B)))</f>
        <v>59.72</v>
      </c>
      <c r="E2533" t="str">
        <f t="shared" ca="1" si="39"/>
        <v>'1120','225','59.72'</v>
      </c>
    </row>
    <row r="2534" spans="1:5" x14ac:dyDescent="0.25">
      <c r="A2534">
        <v>1988</v>
      </c>
      <c r="B2534">
        <v>165</v>
      </c>
      <c r="C2534" t="str" cm="1">
        <f t="array" aca="1" ref="C2534" ca="1">INDEX(Price!$B:$B, RANDBETWEEN(2, COUNTA(Price!$B:$B)))</f>
        <v>33.94</v>
      </c>
      <c r="E2534" t="str">
        <f t="shared" ca="1" si="39"/>
        <v>'1988','165','33.94'</v>
      </c>
    </row>
    <row r="2535" spans="1:5" x14ac:dyDescent="0.25">
      <c r="A2535">
        <v>1561</v>
      </c>
      <c r="B2535">
        <v>447</v>
      </c>
      <c r="C2535" t="str" cm="1">
        <f t="array" aca="1" ref="C2535" ca="1">INDEX(Price!$B:$B, RANDBETWEEN(2, COUNTA(Price!$B:$B)))</f>
        <v>57.35</v>
      </c>
      <c r="E2535" t="str">
        <f t="shared" ca="1" si="39"/>
        <v>'1561','447','57.35'</v>
      </c>
    </row>
    <row r="2536" spans="1:5" x14ac:dyDescent="0.25">
      <c r="A2536">
        <v>1013</v>
      </c>
      <c r="B2536">
        <v>16</v>
      </c>
      <c r="C2536" t="str" cm="1">
        <f t="array" aca="1" ref="C2536" ca="1">INDEX(Price!$B:$B, RANDBETWEEN(2, COUNTA(Price!$B:$B)))</f>
        <v>28.65</v>
      </c>
      <c r="E2536" t="str">
        <f t="shared" ca="1" si="39"/>
        <v>'1013','16','28.65'</v>
      </c>
    </row>
    <row r="2537" spans="1:5" x14ac:dyDescent="0.25">
      <c r="A2537">
        <v>1297</v>
      </c>
      <c r="B2537">
        <v>211</v>
      </c>
      <c r="C2537" t="str" cm="1">
        <f t="array" aca="1" ref="C2537" ca="1">INDEX(Price!$B:$B, RANDBETWEEN(2, COUNTA(Price!$B:$B)))</f>
        <v>41.72</v>
      </c>
      <c r="E2537" t="str">
        <f t="shared" ca="1" si="39"/>
        <v>'1297','211','41.72'</v>
      </c>
    </row>
    <row r="2538" spans="1:5" x14ac:dyDescent="0.25">
      <c r="A2538">
        <v>473</v>
      </c>
      <c r="B2538">
        <v>425</v>
      </c>
      <c r="C2538" t="str" cm="1">
        <f t="array" aca="1" ref="C2538" ca="1">INDEX(Price!$B:$B, RANDBETWEEN(2, COUNTA(Price!$B:$B)))</f>
        <v>68.89</v>
      </c>
      <c r="E2538" t="str">
        <f t="shared" ca="1" si="39"/>
        <v>'473','425','68.89'</v>
      </c>
    </row>
    <row r="2539" spans="1:5" x14ac:dyDescent="0.25">
      <c r="A2539">
        <v>1359</v>
      </c>
      <c r="B2539">
        <v>268</v>
      </c>
      <c r="C2539" t="str" cm="1">
        <f t="array" aca="1" ref="C2539" ca="1">INDEX(Price!$B:$B, RANDBETWEEN(2, COUNTA(Price!$B:$B)))</f>
        <v>29.70</v>
      </c>
      <c r="E2539" t="str">
        <f t="shared" ca="1" si="39"/>
        <v>'1359','268','29.70'</v>
      </c>
    </row>
    <row r="2540" spans="1:5" x14ac:dyDescent="0.25">
      <c r="A2540">
        <v>578</v>
      </c>
      <c r="B2540">
        <v>504</v>
      </c>
      <c r="C2540" t="str" cm="1">
        <f t="array" aca="1" ref="C2540" ca="1">INDEX(Price!$B:$B, RANDBETWEEN(2, COUNTA(Price!$B:$B)))</f>
        <v>66.40</v>
      </c>
      <c r="E2540" t="str">
        <f t="shared" ca="1" si="39"/>
        <v>'578','504','66.40'</v>
      </c>
    </row>
    <row r="2541" spans="1:5" x14ac:dyDescent="0.25">
      <c r="A2541">
        <v>1592</v>
      </c>
      <c r="B2541">
        <v>55</v>
      </c>
      <c r="C2541" t="str" cm="1">
        <f t="array" aca="1" ref="C2541" ca="1">INDEX(Price!$B:$B, RANDBETWEEN(2, COUNTA(Price!$B:$B)))</f>
        <v>29.12</v>
      </c>
      <c r="E2541" t="str">
        <f t="shared" ca="1" si="39"/>
        <v>'1592','55','29.12'</v>
      </c>
    </row>
    <row r="2542" spans="1:5" x14ac:dyDescent="0.25">
      <c r="A2542">
        <v>1423</v>
      </c>
      <c r="B2542">
        <v>343</v>
      </c>
      <c r="C2542" t="str" cm="1">
        <f t="array" aca="1" ref="C2542" ca="1">INDEX(Price!$B:$B, RANDBETWEEN(2, COUNTA(Price!$B:$B)))</f>
        <v>52.75</v>
      </c>
      <c r="E2542" t="str">
        <f t="shared" ca="1" si="39"/>
        <v>'1423','343','52.75'</v>
      </c>
    </row>
    <row r="2543" spans="1:5" x14ac:dyDescent="0.25">
      <c r="A2543">
        <v>1825</v>
      </c>
      <c r="B2543">
        <v>229</v>
      </c>
      <c r="C2543" t="str" cm="1">
        <f t="array" aca="1" ref="C2543" ca="1">INDEX(Price!$B:$B, RANDBETWEEN(2, COUNTA(Price!$B:$B)))</f>
        <v>27.25</v>
      </c>
      <c r="E2543" t="str">
        <f t="shared" ca="1" si="39"/>
        <v>'1825','229','27.25'</v>
      </c>
    </row>
    <row r="2544" spans="1:5" x14ac:dyDescent="0.25">
      <c r="A2544">
        <v>2040</v>
      </c>
      <c r="B2544">
        <v>190</v>
      </c>
      <c r="C2544" t="str" cm="1">
        <f t="array" aca="1" ref="C2544" ca="1">INDEX(Price!$B:$B, RANDBETWEEN(2, COUNTA(Price!$B:$B)))</f>
        <v>97.41</v>
      </c>
      <c r="E2544" t="str">
        <f t="shared" ca="1" si="39"/>
        <v>'2040','190','97.41'</v>
      </c>
    </row>
    <row r="2545" spans="1:5" x14ac:dyDescent="0.25">
      <c r="A2545">
        <v>1985</v>
      </c>
      <c r="B2545">
        <v>348</v>
      </c>
      <c r="C2545" t="str" cm="1">
        <f t="array" aca="1" ref="C2545" ca="1">INDEX(Price!$B:$B, RANDBETWEEN(2, COUNTA(Price!$B:$B)))</f>
        <v>17.89</v>
      </c>
      <c r="E2545" t="str">
        <f t="shared" ca="1" si="39"/>
        <v>'1985','348','17.89'</v>
      </c>
    </row>
    <row r="2546" spans="1:5" x14ac:dyDescent="0.25">
      <c r="A2546">
        <v>1116</v>
      </c>
      <c r="B2546">
        <v>30</v>
      </c>
      <c r="C2546" t="str" cm="1">
        <f t="array" aca="1" ref="C2546" ca="1">INDEX(Price!$B:$B, RANDBETWEEN(2, COUNTA(Price!$B:$B)))</f>
        <v>28.42</v>
      </c>
      <c r="E2546" t="str">
        <f t="shared" ca="1" si="39"/>
        <v>'1116','30','28.42'</v>
      </c>
    </row>
    <row r="2547" spans="1:5" x14ac:dyDescent="0.25">
      <c r="A2547">
        <v>928</v>
      </c>
      <c r="B2547">
        <v>168</v>
      </c>
      <c r="C2547" t="str" cm="1">
        <f t="array" aca="1" ref="C2547" ca="1">INDEX(Price!$B:$B, RANDBETWEEN(2, COUNTA(Price!$B:$B)))</f>
        <v>76.66</v>
      </c>
      <c r="E2547" t="str">
        <f t="shared" ca="1" si="39"/>
        <v>'928','168','76.66'</v>
      </c>
    </row>
    <row r="2548" spans="1:5" x14ac:dyDescent="0.25">
      <c r="A2548">
        <v>1875</v>
      </c>
      <c r="B2548">
        <v>435</v>
      </c>
      <c r="C2548" t="str" cm="1">
        <f t="array" aca="1" ref="C2548" ca="1">INDEX(Price!$B:$B, RANDBETWEEN(2, COUNTA(Price!$B:$B)))</f>
        <v>86.56</v>
      </c>
      <c r="E2548" t="str">
        <f t="shared" ca="1" si="39"/>
        <v>'1875','435','86.56'</v>
      </c>
    </row>
    <row r="2549" spans="1:5" x14ac:dyDescent="0.25">
      <c r="A2549">
        <v>655</v>
      </c>
      <c r="B2549">
        <v>117</v>
      </c>
      <c r="C2549" t="str" cm="1">
        <f t="array" aca="1" ref="C2549" ca="1">INDEX(Price!$B:$B, RANDBETWEEN(2, COUNTA(Price!$B:$B)))</f>
        <v>3.28</v>
      </c>
      <c r="E2549" t="str">
        <f t="shared" ca="1" si="39"/>
        <v>'655','117','3.28'</v>
      </c>
    </row>
    <row r="2550" spans="1:5" x14ac:dyDescent="0.25">
      <c r="A2550">
        <v>851</v>
      </c>
      <c r="B2550">
        <v>290</v>
      </c>
      <c r="C2550" t="str" cm="1">
        <f t="array" aca="1" ref="C2550" ca="1">INDEX(Price!$B:$B, RANDBETWEEN(2, COUNTA(Price!$B:$B)))</f>
        <v>93.30</v>
      </c>
      <c r="E2550" t="str">
        <f t="shared" ca="1" si="39"/>
        <v>'851','290','93.30'</v>
      </c>
    </row>
    <row r="2551" spans="1:5" x14ac:dyDescent="0.25">
      <c r="A2551">
        <v>1265</v>
      </c>
      <c r="B2551">
        <v>515</v>
      </c>
      <c r="C2551" t="str" cm="1">
        <f t="array" aca="1" ref="C2551" ca="1">INDEX(Price!$B:$B, RANDBETWEEN(2, COUNTA(Price!$B:$B)))</f>
        <v>82.92</v>
      </c>
      <c r="E2551" t="str">
        <f t="shared" ca="1" si="39"/>
        <v>'1265','515','82.92'</v>
      </c>
    </row>
    <row r="2552" spans="1:5" x14ac:dyDescent="0.25">
      <c r="A2552">
        <v>1462</v>
      </c>
      <c r="B2552">
        <v>437</v>
      </c>
      <c r="C2552" t="str" cm="1">
        <f t="array" aca="1" ref="C2552" ca="1">INDEX(Price!$B:$B, RANDBETWEEN(2, COUNTA(Price!$B:$B)))</f>
        <v>79.96</v>
      </c>
      <c r="E2552" t="str">
        <f t="shared" ca="1" si="39"/>
        <v>'1462','437','79.96'</v>
      </c>
    </row>
    <row r="2553" spans="1:5" x14ac:dyDescent="0.25">
      <c r="A2553">
        <v>629</v>
      </c>
      <c r="B2553">
        <v>149</v>
      </c>
      <c r="C2553" t="str" cm="1">
        <f t="array" aca="1" ref="C2553" ca="1">INDEX(Price!$B:$B, RANDBETWEEN(2, COUNTA(Price!$B:$B)))</f>
        <v>52.10</v>
      </c>
      <c r="E2553" t="str">
        <f t="shared" ca="1" si="39"/>
        <v>'629','149','52.10'</v>
      </c>
    </row>
    <row r="2554" spans="1:5" x14ac:dyDescent="0.25">
      <c r="A2554">
        <v>67</v>
      </c>
      <c r="B2554">
        <v>266</v>
      </c>
      <c r="C2554" t="str" cm="1">
        <f t="array" aca="1" ref="C2554" ca="1">INDEX(Price!$B:$B, RANDBETWEEN(2, COUNTA(Price!$B:$B)))</f>
        <v>16.92</v>
      </c>
      <c r="E2554" t="str">
        <f t="shared" ca="1" si="39"/>
        <v>'67','266','16.92'</v>
      </c>
    </row>
    <row r="2555" spans="1:5" x14ac:dyDescent="0.25">
      <c r="A2555">
        <v>1871</v>
      </c>
      <c r="B2555">
        <v>40</v>
      </c>
      <c r="C2555" t="str" cm="1">
        <f t="array" aca="1" ref="C2555" ca="1">INDEX(Price!$B:$B, RANDBETWEEN(2, COUNTA(Price!$B:$B)))</f>
        <v>60.91</v>
      </c>
      <c r="E2555" t="str">
        <f t="shared" ca="1" si="39"/>
        <v>'1871','40','60.91'</v>
      </c>
    </row>
    <row r="2556" spans="1:5" x14ac:dyDescent="0.25">
      <c r="A2556">
        <v>1619</v>
      </c>
      <c r="B2556">
        <v>579</v>
      </c>
      <c r="C2556" t="str" cm="1">
        <f t="array" aca="1" ref="C2556" ca="1">INDEX(Price!$B:$B, RANDBETWEEN(2, COUNTA(Price!$B:$B)))</f>
        <v>44.23</v>
      </c>
      <c r="E2556" t="str">
        <f t="shared" ca="1" si="39"/>
        <v>'1619','579','44.23'</v>
      </c>
    </row>
    <row r="2557" spans="1:5" x14ac:dyDescent="0.25">
      <c r="A2557">
        <v>1544</v>
      </c>
      <c r="B2557">
        <v>84</v>
      </c>
      <c r="C2557" t="str" cm="1">
        <f t="array" aca="1" ref="C2557" ca="1">INDEX(Price!$B:$B, RANDBETWEEN(2, COUNTA(Price!$B:$B)))</f>
        <v>49.12</v>
      </c>
      <c r="E2557" t="str">
        <f t="shared" ca="1" si="39"/>
        <v>'1544','84','49.12'</v>
      </c>
    </row>
    <row r="2558" spans="1:5" x14ac:dyDescent="0.25">
      <c r="A2558">
        <v>497</v>
      </c>
      <c r="B2558">
        <v>325</v>
      </c>
      <c r="C2558" t="str" cm="1">
        <f t="array" aca="1" ref="C2558" ca="1">INDEX(Price!$B:$B, RANDBETWEEN(2, COUNTA(Price!$B:$B)))</f>
        <v>29.83</v>
      </c>
      <c r="E2558" t="str">
        <f t="shared" ca="1" si="39"/>
        <v>'497','325','29.83'</v>
      </c>
    </row>
    <row r="2559" spans="1:5" x14ac:dyDescent="0.25">
      <c r="A2559">
        <v>1564</v>
      </c>
      <c r="B2559">
        <v>526</v>
      </c>
      <c r="C2559" t="str" cm="1">
        <f t="array" aca="1" ref="C2559" ca="1">INDEX(Price!$B:$B, RANDBETWEEN(2, COUNTA(Price!$B:$B)))</f>
        <v>73.99</v>
      </c>
      <c r="E2559" t="str">
        <f t="shared" ca="1" si="39"/>
        <v>'1564','526','73.99'</v>
      </c>
    </row>
    <row r="2560" spans="1:5" x14ac:dyDescent="0.25">
      <c r="A2560">
        <v>1623</v>
      </c>
      <c r="B2560">
        <v>375</v>
      </c>
      <c r="C2560" t="str" cm="1">
        <f t="array" aca="1" ref="C2560" ca="1">INDEX(Price!$B:$B, RANDBETWEEN(2, COUNTA(Price!$B:$B)))</f>
        <v>24.54</v>
      </c>
      <c r="E2560" t="str">
        <f t="shared" ca="1" si="39"/>
        <v>'1623','375','24.54'</v>
      </c>
    </row>
    <row r="2561" spans="1:5" x14ac:dyDescent="0.25">
      <c r="A2561">
        <v>1149</v>
      </c>
      <c r="B2561">
        <v>529</v>
      </c>
      <c r="C2561" t="str" cm="1">
        <f t="array" aca="1" ref="C2561" ca="1">INDEX(Price!$B:$B, RANDBETWEEN(2, COUNTA(Price!$B:$B)))</f>
        <v>43.12</v>
      </c>
      <c r="E2561" t="str">
        <f t="shared" ca="1" si="39"/>
        <v>'1149','529','43.12'</v>
      </c>
    </row>
    <row r="2562" spans="1:5" x14ac:dyDescent="0.25">
      <c r="A2562">
        <v>1131</v>
      </c>
      <c r="B2562">
        <v>519</v>
      </c>
      <c r="C2562" t="str" cm="1">
        <f t="array" aca="1" ref="C2562" ca="1">INDEX(Price!$B:$B, RANDBETWEEN(2, COUNTA(Price!$B:$B)))</f>
        <v>52.10</v>
      </c>
      <c r="E2562" t="str">
        <f t="shared" ca="1" si="39"/>
        <v>'1131','519','52.10'</v>
      </c>
    </row>
    <row r="2563" spans="1:5" x14ac:dyDescent="0.25">
      <c r="A2563">
        <v>1214</v>
      </c>
      <c r="B2563">
        <v>265</v>
      </c>
      <c r="C2563" t="str" cm="1">
        <f t="array" aca="1" ref="C2563" ca="1">INDEX(Price!$B:$B, RANDBETWEEN(2, COUNTA(Price!$B:$B)))</f>
        <v>67.39</v>
      </c>
      <c r="E2563" t="str">
        <f t="shared" ref="E2563:E2626" ca="1" si="40">_xlfn.CONCAT("'",A2563,"'",",","'",B2563,"'",",","'",C2563,"'")</f>
        <v>'1214','265','67.39'</v>
      </c>
    </row>
    <row r="2564" spans="1:5" x14ac:dyDescent="0.25">
      <c r="A2564">
        <v>930</v>
      </c>
      <c r="B2564">
        <v>522</v>
      </c>
      <c r="C2564" t="str" cm="1">
        <f t="array" aca="1" ref="C2564" ca="1">INDEX(Price!$B:$B, RANDBETWEEN(2, COUNTA(Price!$B:$B)))</f>
        <v>49.41</v>
      </c>
      <c r="E2564" t="str">
        <f t="shared" ca="1" si="40"/>
        <v>'930','522','49.41'</v>
      </c>
    </row>
    <row r="2565" spans="1:5" x14ac:dyDescent="0.25">
      <c r="A2565">
        <v>1095</v>
      </c>
      <c r="B2565">
        <v>341</v>
      </c>
      <c r="C2565" t="str" cm="1">
        <f t="array" aca="1" ref="C2565" ca="1">INDEX(Price!$B:$B, RANDBETWEEN(2, COUNTA(Price!$B:$B)))</f>
        <v>99.44</v>
      </c>
      <c r="E2565" t="str">
        <f t="shared" ca="1" si="40"/>
        <v>'1095','341','99.44'</v>
      </c>
    </row>
    <row r="2566" spans="1:5" x14ac:dyDescent="0.25">
      <c r="A2566">
        <v>578</v>
      </c>
      <c r="B2566">
        <v>105</v>
      </c>
      <c r="C2566" t="str" cm="1">
        <f t="array" aca="1" ref="C2566" ca="1">INDEX(Price!$B:$B, RANDBETWEEN(2, COUNTA(Price!$B:$B)))</f>
        <v>3.24</v>
      </c>
      <c r="E2566" t="str">
        <f t="shared" ca="1" si="40"/>
        <v>'578','105','3.24'</v>
      </c>
    </row>
    <row r="2567" spans="1:5" x14ac:dyDescent="0.25">
      <c r="A2567">
        <v>900</v>
      </c>
      <c r="B2567">
        <v>314</v>
      </c>
      <c r="C2567" t="str" cm="1">
        <f t="array" aca="1" ref="C2567" ca="1">INDEX(Price!$B:$B, RANDBETWEEN(2, COUNTA(Price!$B:$B)))</f>
        <v>63.69</v>
      </c>
      <c r="E2567" t="str">
        <f t="shared" ca="1" si="40"/>
        <v>'900','314','63.69'</v>
      </c>
    </row>
    <row r="2568" spans="1:5" x14ac:dyDescent="0.25">
      <c r="A2568">
        <v>1463</v>
      </c>
      <c r="B2568">
        <v>409</v>
      </c>
      <c r="C2568" t="str" cm="1">
        <f t="array" aca="1" ref="C2568" ca="1">INDEX(Price!$B:$B, RANDBETWEEN(2, COUNTA(Price!$B:$B)))</f>
        <v>12.89</v>
      </c>
      <c r="E2568" t="str">
        <f t="shared" ca="1" si="40"/>
        <v>'1463','409','12.89'</v>
      </c>
    </row>
    <row r="2569" spans="1:5" x14ac:dyDescent="0.25">
      <c r="A2569">
        <v>1742</v>
      </c>
      <c r="B2569">
        <v>267</v>
      </c>
      <c r="C2569" t="str" cm="1">
        <f t="array" aca="1" ref="C2569" ca="1">INDEX(Price!$B:$B, RANDBETWEEN(2, COUNTA(Price!$B:$B)))</f>
        <v>54.16</v>
      </c>
      <c r="E2569" t="str">
        <f t="shared" ca="1" si="40"/>
        <v>'1742','267','54.16'</v>
      </c>
    </row>
    <row r="2570" spans="1:5" x14ac:dyDescent="0.25">
      <c r="A2570">
        <v>157</v>
      </c>
      <c r="B2570">
        <v>373</v>
      </c>
      <c r="C2570" t="str" cm="1">
        <f t="array" aca="1" ref="C2570" ca="1">INDEX(Price!$B:$B, RANDBETWEEN(2, COUNTA(Price!$B:$B)))</f>
        <v>14.46</v>
      </c>
      <c r="E2570" t="str">
        <f t="shared" ca="1" si="40"/>
        <v>'157','373','14.46'</v>
      </c>
    </row>
    <row r="2571" spans="1:5" x14ac:dyDescent="0.25">
      <c r="A2571">
        <v>1822</v>
      </c>
      <c r="B2571">
        <v>138</v>
      </c>
      <c r="C2571" t="str" cm="1">
        <f t="array" aca="1" ref="C2571" ca="1">INDEX(Price!$B:$B, RANDBETWEEN(2, COUNTA(Price!$B:$B)))</f>
        <v>97.60</v>
      </c>
      <c r="E2571" t="str">
        <f t="shared" ca="1" si="40"/>
        <v>'1822','138','97.60'</v>
      </c>
    </row>
    <row r="2572" spans="1:5" x14ac:dyDescent="0.25">
      <c r="A2572">
        <v>1530</v>
      </c>
      <c r="B2572">
        <v>247</v>
      </c>
      <c r="C2572" t="str" cm="1">
        <f t="array" aca="1" ref="C2572" ca="1">INDEX(Price!$B:$B, RANDBETWEEN(2, COUNTA(Price!$B:$B)))</f>
        <v>54.56</v>
      </c>
      <c r="E2572" t="str">
        <f t="shared" ca="1" si="40"/>
        <v>'1530','247','54.56'</v>
      </c>
    </row>
    <row r="2573" spans="1:5" x14ac:dyDescent="0.25">
      <c r="A2573">
        <v>881</v>
      </c>
      <c r="B2573">
        <v>346</v>
      </c>
      <c r="C2573" t="str" cm="1">
        <f t="array" aca="1" ref="C2573" ca="1">INDEX(Price!$B:$B, RANDBETWEEN(2, COUNTA(Price!$B:$B)))</f>
        <v>91.99</v>
      </c>
      <c r="E2573" t="str">
        <f t="shared" ca="1" si="40"/>
        <v>'881','346','91.99'</v>
      </c>
    </row>
    <row r="2574" spans="1:5" x14ac:dyDescent="0.25">
      <c r="A2574">
        <v>1929</v>
      </c>
      <c r="B2574">
        <v>518</v>
      </c>
      <c r="C2574" t="str" cm="1">
        <f t="array" aca="1" ref="C2574" ca="1">INDEX(Price!$B:$B, RANDBETWEEN(2, COUNTA(Price!$B:$B)))</f>
        <v>61.98</v>
      </c>
      <c r="E2574" t="str">
        <f t="shared" ca="1" si="40"/>
        <v>'1929','518','61.98'</v>
      </c>
    </row>
    <row r="2575" spans="1:5" x14ac:dyDescent="0.25">
      <c r="A2575">
        <v>1560</v>
      </c>
      <c r="B2575">
        <v>555</v>
      </c>
      <c r="C2575" t="str" cm="1">
        <f t="array" aca="1" ref="C2575" ca="1">INDEX(Price!$B:$B, RANDBETWEEN(2, COUNTA(Price!$B:$B)))</f>
        <v>15.38</v>
      </c>
      <c r="E2575" t="str">
        <f t="shared" ca="1" si="40"/>
        <v>'1560','555','15.38'</v>
      </c>
    </row>
    <row r="2576" spans="1:5" x14ac:dyDescent="0.25">
      <c r="A2576">
        <v>872</v>
      </c>
      <c r="B2576">
        <v>315</v>
      </c>
      <c r="C2576" t="str" cm="1">
        <f t="array" aca="1" ref="C2576" ca="1">INDEX(Price!$B:$B, RANDBETWEEN(2, COUNTA(Price!$B:$B)))</f>
        <v>86.56</v>
      </c>
      <c r="E2576" t="str">
        <f t="shared" ca="1" si="40"/>
        <v>'872','315','86.56'</v>
      </c>
    </row>
    <row r="2577" spans="1:5" x14ac:dyDescent="0.25">
      <c r="A2577">
        <v>412</v>
      </c>
      <c r="B2577">
        <v>143</v>
      </c>
      <c r="C2577" t="str" cm="1">
        <f t="array" aca="1" ref="C2577" ca="1">INDEX(Price!$B:$B, RANDBETWEEN(2, COUNTA(Price!$B:$B)))</f>
        <v>40.60</v>
      </c>
      <c r="E2577" t="str">
        <f t="shared" ca="1" si="40"/>
        <v>'412','143','40.60'</v>
      </c>
    </row>
    <row r="2578" spans="1:5" x14ac:dyDescent="0.25">
      <c r="A2578">
        <v>1330</v>
      </c>
      <c r="B2578">
        <v>544</v>
      </c>
      <c r="C2578" t="str" cm="1">
        <f t="array" aca="1" ref="C2578" ca="1">INDEX(Price!$B:$B, RANDBETWEEN(2, COUNTA(Price!$B:$B)))</f>
        <v>69.82</v>
      </c>
      <c r="E2578" t="str">
        <f t="shared" ca="1" si="40"/>
        <v>'1330','544','69.82'</v>
      </c>
    </row>
    <row r="2579" spans="1:5" x14ac:dyDescent="0.25">
      <c r="A2579">
        <v>1270</v>
      </c>
      <c r="B2579">
        <v>54</v>
      </c>
      <c r="C2579" t="str" cm="1">
        <f t="array" aca="1" ref="C2579" ca="1">INDEX(Price!$B:$B, RANDBETWEEN(2, COUNTA(Price!$B:$B)))</f>
        <v>49.15</v>
      </c>
      <c r="E2579" t="str">
        <f t="shared" ca="1" si="40"/>
        <v>'1270','54','49.15'</v>
      </c>
    </row>
    <row r="2580" spans="1:5" x14ac:dyDescent="0.25">
      <c r="A2580">
        <v>36</v>
      </c>
      <c r="B2580">
        <v>150</v>
      </c>
      <c r="C2580" t="str" cm="1">
        <f t="array" aca="1" ref="C2580" ca="1">INDEX(Price!$B:$B, RANDBETWEEN(2, COUNTA(Price!$B:$B)))</f>
        <v>46.39</v>
      </c>
      <c r="E2580" t="str">
        <f t="shared" ca="1" si="40"/>
        <v>'36','150','46.39'</v>
      </c>
    </row>
    <row r="2581" spans="1:5" x14ac:dyDescent="0.25">
      <c r="A2581">
        <v>989</v>
      </c>
      <c r="B2581">
        <v>322</v>
      </c>
      <c r="C2581" t="str" cm="1">
        <f t="array" aca="1" ref="C2581" ca="1">INDEX(Price!$B:$B, RANDBETWEEN(2, COUNTA(Price!$B:$B)))</f>
        <v>12.89</v>
      </c>
      <c r="E2581" t="str">
        <f t="shared" ca="1" si="40"/>
        <v>'989','322','12.89'</v>
      </c>
    </row>
    <row r="2582" spans="1:5" x14ac:dyDescent="0.25">
      <c r="A2582">
        <v>734</v>
      </c>
      <c r="B2582">
        <v>410</v>
      </c>
      <c r="C2582" t="str" cm="1">
        <f t="array" aca="1" ref="C2582" ca="1">INDEX(Price!$B:$B, RANDBETWEEN(2, COUNTA(Price!$B:$B)))</f>
        <v>96.62</v>
      </c>
      <c r="E2582" t="str">
        <f t="shared" ca="1" si="40"/>
        <v>'734','410','96.62'</v>
      </c>
    </row>
    <row r="2583" spans="1:5" x14ac:dyDescent="0.25">
      <c r="A2583">
        <v>411</v>
      </c>
      <c r="B2583">
        <v>235</v>
      </c>
      <c r="C2583" t="str" cm="1">
        <f t="array" aca="1" ref="C2583" ca="1">INDEX(Price!$B:$B, RANDBETWEEN(2, COUNTA(Price!$B:$B)))</f>
        <v>86.22</v>
      </c>
      <c r="E2583" t="str">
        <f t="shared" ca="1" si="40"/>
        <v>'411','235','86.22'</v>
      </c>
    </row>
    <row r="2584" spans="1:5" x14ac:dyDescent="0.25">
      <c r="A2584">
        <v>958</v>
      </c>
      <c r="B2584">
        <v>60</v>
      </c>
      <c r="C2584" t="str" cm="1">
        <f t="array" aca="1" ref="C2584" ca="1">INDEX(Price!$B:$B, RANDBETWEEN(2, COUNTA(Price!$B:$B)))</f>
        <v>73.21</v>
      </c>
      <c r="E2584" t="str">
        <f t="shared" ca="1" si="40"/>
        <v>'958','60','73.21'</v>
      </c>
    </row>
    <row r="2585" spans="1:5" x14ac:dyDescent="0.25">
      <c r="A2585">
        <v>1971</v>
      </c>
      <c r="B2585">
        <v>555</v>
      </c>
      <c r="C2585" t="str" cm="1">
        <f t="array" aca="1" ref="C2585" ca="1">INDEX(Price!$B:$B, RANDBETWEEN(2, COUNTA(Price!$B:$B)))</f>
        <v>8.79</v>
      </c>
      <c r="E2585" t="str">
        <f t="shared" ca="1" si="40"/>
        <v>'1971','555','8.79'</v>
      </c>
    </row>
    <row r="2586" spans="1:5" x14ac:dyDescent="0.25">
      <c r="A2586">
        <v>2119</v>
      </c>
      <c r="B2586">
        <v>274</v>
      </c>
      <c r="C2586" t="str" cm="1">
        <f t="array" aca="1" ref="C2586" ca="1">INDEX(Price!$B:$B, RANDBETWEEN(2, COUNTA(Price!$B:$B)))</f>
        <v>92.25</v>
      </c>
      <c r="E2586" t="str">
        <f t="shared" ca="1" si="40"/>
        <v>'2119','274','92.25'</v>
      </c>
    </row>
    <row r="2587" spans="1:5" x14ac:dyDescent="0.25">
      <c r="A2587">
        <v>780</v>
      </c>
      <c r="B2587">
        <v>206</v>
      </c>
      <c r="C2587" t="str" cm="1">
        <f t="array" aca="1" ref="C2587" ca="1">INDEX(Price!$B:$B, RANDBETWEEN(2, COUNTA(Price!$B:$B)))</f>
        <v>39.50</v>
      </c>
      <c r="E2587" t="str">
        <f t="shared" ca="1" si="40"/>
        <v>'780','206','39.50'</v>
      </c>
    </row>
    <row r="2588" spans="1:5" x14ac:dyDescent="0.25">
      <c r="A2588">
        <v>1351</v>
      </c>
      <c r="B2588">
        <v>292</v>
      </c>
      <c r="C2588" t="str" cm="1">
        <f t="array" aca="1" ref="C2588" ca="1">INDEX(Price!$B:$B, RANDBETWEEN(2, COUNTA(Price!$B:$B)))</f>
        <v>47.94</v>
      </c>
      <c r="E2588" t="str">
        <f t="shared" ca="1" si="40"/>
        <v>'1351','292','47.94'</v>
      </c>
    </row>
    <row r="2589" spans="1:5" x14ac:dyDescent="0.25">
      <c r="A2589">
        <v>1572</v>
      </c>
      <c r="B2589">
        <v>489</v>
      </c>
      <c r="C2589" t="str" cm="1">
        <f t="array" aca="1" ref="C2589" ca="1">INDEX(Price!$B:$B, RANDBETWEEN(2, COUNTA(Price!$B:$B)))</f>
        <v>3.10</v>
      </c>
      <c r="E2589" t="str">
        <f t="shared" ca="1" si="40"/>
        <v>'1572','489','3.10'</v>
      </c>
    </row>
    <row r="2590" spans="1:5" x14ac:dyDescent="0.25">
      <c r="A2590">
        <v>431</v>
      </c>
      <c r="B2590">
        <v>330</v>
      </c>
      <c r="C2590" t="str" cm="1">
        <f t="array" aca="1" ref="C2590" ca="1">INDEX(Price!$B:$B, RANDBETWEEN(2, COUNTA(Price!$B:$B)))</f>
        <v>8.57</v>
      </c>
      <c r="E2590" t="str">
        <f t="shared" ca="1" si="40"/>
        <v>'431','330','8.57'</v>
      </c>
    </row>
    <row r="2591" spans="1:5" x14ac:dyDescent="0.25">
      <c r="A2591">
        <v>730</v>
      </c>
      <c r="B2591">
        <v>523</v>
      </c>
      <c r="C2591" t="str" cm="1">
        <f t="array" aca="1" ref="C2591" ca="1">INDEX(Price!$B:$B, RANDBETWEEN(2, COUNTA(Price!$B:$B)))</f>
        <v>28.57</v>
      </c>
      <c r="E2591" t="str">
        <f t="shared" ca="1" si="40"/>
        <v>'730','523','28.57'</v>
      </c>
    </row>
    <row r="2592" spans="1:5" x14ac:dyDescent="0.25">
      <c r="A2592">
        <v>641</v>
      </c>
      <c r="B2592">
        <v>151</v>
      </c>
      <c r="C2592" t="str" cm="1">
        <f t="array" aca="1" ref="C2592" ca="1">INDEX(Price!$B:$B, RANDBETWEEN(2, COUNTA(Price!$B:$B)))</f>
        <v>92.25</v>
      </c>
      <c r="E2592" t="str">
        <f t="shared" ca="1" si="40"/>
        <v>'641','151','92.25'</v>
      </c>
    </row>
    <row r="2593" spans="1:5" x14ac:dyDescent="0.25">
      <c r="A2593">
        <v>1258</v>
      </c>
      <c r="B2593">
        <v>47</v>
      </c>
      <c r="C2593" t="str" cm="1">
        <f t="array" aca="1" ref="C2593" ca="1">INDEX(Price!$B:$B, RANDBETWEEN(2, COUNTA(Price!$B:$B)))</f>
        <v>78.05</v>
      </c>
      <c r="E2593" t="str">
        <f t="shared" ca="1" si="40"/>
        <v>'1258','47','78.05'</v>
      </c>
    </row>
    <row r="2594" spans="1:5" x14ac:dyDescent="0.25">
      <c r="A2594">
        <v>33</v>
      </c>
      <c r="B2594">
        <v>163</v>
      </c>
      <c r="C2594" t="str" cm="1">
        <f t="array" aca="1" ref="C2594" ca="1">INDEX(Price!$B:$B, RANDBETWEEN(2, COUNTA(Price!$B:$B)))</f>
        <v>18.75</v>
      </c>
      <c r="E2594" t="str">
        <f t="shared" ca="1" si="40"/>
        <v>'33','163','18.75'</v>
      </c>
    </row>
    <row r="2595" spans="1:5" x14ac:dyDescent="0.25">
      <c r="A2595">
        <v>972</v>
      </c>
      <c r="B2595">
        <v>439</v>
      </c>
      <c r="C2595" t="str" cm="1">
        <f t="array" aca="1" ref="C2595" ca="1">INDEX(Price!$B:$B, RANDBETWEEN(2, COUNTA(Price!$B:$B)))</f>
        <v>39.05</v>
      </c>
      <c r="E2595" t="str">
        <f t="shared" ca="1" si="40"/>
        <v>'972','439','39.05'</v>
      </c>
    </row>
    <row r="2596" spans="1:5" x14ac:dyDescent="0.25">
      <c r="A2596">
        <v>1775</v>
      </c>
      <c r="B2596">
        <v>1</v>
      </c>
      <c r="C2596" t="str" cm="1">
        <f t="array" aca="1" ref="C2596" ca="1">INDEX(Price!$B:$B, RANDBETWEEN(2, COUNTA(Price!$B:$B)))</f>
        <v>18.75</v>
      </c>
      <c r="E2596" t="str">
        <f t="shared" ca="1" si="40"/>
        <v>'1775','1','18.75'</v>
      </c>
    </row>
    <row r="2597" spans="1:5" x14ac:dyDescent="0.25">
      <c r="A2597">
        <v>1438</v>
      </c>
      <c r="B2597">
        <v>512</v>
      </c>
      <c r="C2597" t="str" cm="1">
        <f t="array" aca="1" ref="C2597" ca="1">INDEX(Price!$B:$B, RANDBETWEEN(2, COUNTA(Price!$B:$B)))</f>
        <v>9.95</v>
      </c>
      <c r="E2597" t="str">
        <f t="shared" ca="1" si="40"/>
        <v>'1438','512','9.95'</v>
      </c>
    </row>
    <row r="2598" spans="1:5" x14ac:dyDescent="0.25">
      <c r="A2598">
        <v>691</v>
      </c>
      <c r="B2598">
        <v>557</v>
      </c>
      <c r="C2598" t="str" cm="1">
        <f t="array" aca="1" ref="C2598" ca="1">INDEX(Price!$B:$B, RANDBETWEEN(2, COUNTA(Price!$B:$B)))</f>
        <v>13.42</v>
      </c>
      <c r="E2598" t="str">
        <f t="shared" ca="1" si="40"/>
        <v>'691','557','13.42'</v>
      </c>
    </row>
    <row r="2599" spans="1:5" x14ac:dyDescent="0.25">
      <c r="A2599">
        <v>1051</v>
      </c>
      <c r="B2599">
        <v>563</v>
      </c>
      <c r="C2599" t="str" cm="1">
        <f t="array" aca="1" ref="C2599" ca="1">INDEX(Price!$B:$B, RANDBETWEEN(2, COUNTA(Price!$B:$B)))</f>
        <v>34.50</v>
      </c>
      <c r="E2599" t="str">
        <f t="shared" ca="1" si="40"/>
        <v>'1051','563','34.50'</v>
      </c>
    </row>
    <row r="2600" spans="1:5" x14ac:dyDescent="0.25">
      <c r="A2600">
        <v>749</v>
      </c>
      <c r="B2600">
        <v>449</v>
      </c>
      <c r="C2600" t="str" cm="1">
        <f t="array" aca="1" ref="C2600" ca="1">INDEX(Price!$B:$B, RANDBETWEEN(2, COUNTA(Price!$B:$B)))</f>
        <v>80.62</v>
      </c>
      <c r="E2600" t="str">
        <f t="shared" ca="1" si="40"/>
        <v>'749','449','80.62'</v>
      </c>
    </row>
    <row r="2601" spans="1:5" x14ac:dyDescent="0.25">
      <c r="A2601">
        <v>1903</v>
      </c>
      <c r="B2601">
        <v>486</v>
      </c>
      <c r="C2601" t="str" cm="1">
        <f t="array" aca="1" ref="C2601" ca="1">INDEX(Price!$B:$B, RANDBETWEEN(2, COUNTA(Price!$B:$B)))</f>
        <v>35.49</v>
      </c>
      <c r="E2601" t="str">
        <f t="shared" ca="1" si="40"/>
        <v>'1903','486','35.49'</v>
      </c>
    </row>
    <row r="2602" spans="1:5" x14ac:dyDescent="0.25">
      <c r="A2602">
        <v>1027</v>
      </c>
      <c r="B2602">
        <v>412</v>
      </c>
      <c r="C2602" t="str" cm="1">
        <f t="array" aca="1" ref="C2602" ca="1">INDEX(Price!$B:$B, RANDBETWEEN(2, COUNTA(Price!$B:$B)))</f>
        <v>96.52</v>
      </c>
      <c r="E2602" t="str">
        <f t="shared" ca="1" si="40"/>
        <v>'1027','412','96.52'</v>
      </c>
    </row>
    <row r="2603" spans="1:5" x14ac:dyDescent="0.25">
      <c r="A2603">
        <v>881</v>
      </c>
      <c r="B2603">
        <v>528</v>
      </c>
      <c r="C2603" t="str" cm="1">
        <f t="array" aca="1" ref="C2603" ca="1">INDEX(Price!$B:$B, RANDBETWEEN(2, COUNTA(Price!$B:$B)))</f>
        <v>75.07</v>
      </c>
      <c r="E2603" t="str">
        <f t="shared" ca="1" si="40"/>
        <v>'881','528','75.07'</v>
      </c>
    </row>
    <row r="2604" spans="1:5" x14ac:dyDescent="0.25">
      <c r="A2604">
        <v>471</v>
      </c>
      <c r="B2604">
        <v>567</v>
      </c>
      <c r="C2604" t="str" cm="1">
        <f t="array" aca="1" ref="C2604" ca="1">INDEX(Price!$B:$B, RANDBETWEEN(2, COUNTA(Price!$B:$B)))</f>
        <v>13.42</v>
      </c>
      <c r="E2604" t="str">
        <f t="shared" ca="1" si="40"/>
        <v>'471','567','13.42'</v>
      </c>
    </row>
    <row r="2605" spans="1:5" x14ac:dyDescent="0.25">
      <c r="A2605">
        <v>1839</v>
      </c>
      <c r="B2605">
        <v>233</v>
      </c>
      <c r="C2605" t="str" cm="1">
        <f t="array" aca="1" ref="C2605" ca="1">INDEX(Price!$B:$B, RANDBETWEEN(2, COUNTA(Price!$B:$B)))</f>
        <v>20.33</v>
      </c>
      <c r="E2605" t="str">
        <f t="shared" ca="1" si="40"/>
        <v>'1839','233','20.33'</v>
      </c>
    </row>
    <row r="2606" spans="1:5" x14ac:dyDescent="0.25">
      <c r="A2606">
        <v>298</v>
      </c>
      <c r="B2606">
        <v>571</v>
      </c>
      <c r="C2606" t="str" cm="1">
        <f t="array" aca="1" ref="C2606" ca="1">INDEX(Price!$B:$B, RANDBETWEEN(2, COUNTA(Price!$B:$B)))</f>
        <v>4.32</v>
      </c>
      <c r="E2606" t="str">
        <f t="shared" ca="1" si="40"/>
        <v>'298','571','4.32'</v>
      </c>
    </row>
    <row r="2607" spans="1:5" x14ac:dyDescent="0.25">
      <c r="A2607">
        <v>593</v>
      </c>
      <c r="B2607">
        <v>132</v>
      </c>
      <c r="C2607" t="str" cm="1">
        <f t="array" aca="1" ref="C2607" ca="1">INDEX(Price!$B:$B, RANDBETWEEN(2, COUNTA(Price!$B:$B)))</f>
        <v>4.32</v>
      </c>
      <c r="E2607" t="str">
        <f t="shared" ca="1" si="40"/>
        <v>'593','132','4.32'</v>
      </c>
    </row>
    <row r="2608" spans="1:5" x14ac:dyDescent="0.25">
      <c r="A2608">
        <v>1749</v>
      </c>
      <c r="B2608">
        <v>170</v>
      </c>
      <c r="C2608" t="str" cm="1">
        <f t="array" aca="1" ref="C2608" ca="1">INDEX(Price!$B:$B, RANDBETWEEN(2, COUNTA(Price!$B:$B)))</f>
        <v>1.01</v>
      </c>
      <c r="E2608" t="str">
        <f t="shared" ca="1" si="40"/>
        <v>'1749','170','1.01'</v>
      </c>
    </row>
    <row r="2609" spans="1:5" x14ac:dyDescent="0.25">
      <c r="A2609">
        <v>241</v>
      </c>
      <c r="B2609">
        <v>294</v>
      </c>
      <c r="C2609" t="str" cm="1">
        <f t="array" aca="1" ref="C2609" ca="1">INDEX(Price!$B:$B, RANDBETWEEN(2, COUNTA(Price!$B:$B)))</f>
        <v>20.33</v>
      </c>
      <c r="E2609" t="str">
        <f t="shared" ca="1" si="40"/>
        <v>'241','294','20.33'</v>
      </c>
    </row>
    <row r="2610" spans="1:5" x14ac:dyDescent="0.25">
      <c r="A2610">
        <v>2022</v>
      </c>
      <c r="B2610">
        <v>566</v>
      </c>
      <c r="C2610" t="str" cm="1">
        <f t="array" aca="1" ref="C2610" ca="1">INDEX(Price!$B:$B, RANDBETWEEN(2, COUNTA(Price!$B:$B)))</f>
        <v>98.81</v>
      </c>
      <c r="E2610" t="str">
        <f t="shared" ca="1" si="40"/>
        <v>'2022','566','98.81'</v>
      </c>
    </row>
    <row r="2611" spans="1:5" x14ac:dyDescent="0.25">
      <c r="A2611">
        <v>1758</v>
      </c>
      <c r="B2611">
        <v>97</v>
      </c>
      <c r="C2611" t="str" cm="1">
        <f t="array" aca="1" ref="C2611" ca="1">INDEX(Price!$B:$B, RANDBETWEEN(2, COUNTA(Price!$B:$B)))</f>
        <v>83.31</v>
      </c>
      <c r="E2611" t="str">
        <f t="shared" ca="1" si="40"/>
        <v>'1758','97','83.31'</v>
      </c>
    </row>
    <row r="2612" spans="1:5" x14ac:dyDescent="0.25">
      <c r="A2612">
        <v>1646</v>
      </c>
      <c r="B2612">
        <v>60</v>
      </c>
      <c r="C2612" t="str" cm="1">
        <f t="array" aca="1" ref="C2612" ca="1">INDEX(Price!$B:$B, RANDBETWEEN(2, COUNTA(Price!$B:$B)))</f>
        <v>70.50</v>
      </c>
      <c r="E2612" t="str">
        <f t="shared" ca="1" si="40"/>
        <v>'1646','60','70.50'</v>
      </c>
    </row>
    <row r="2613" spans="1:5" x14ac:dyDescent="0.25">
      <c r="A2613">
        <v>47</v>
      </c>
      <c r="B2613">
        <v>114</v>
      </c>
      <c r="C2613" t="str" cm="1">
        <f t="array" aca="1" ref="C2613" ca="1">INDEX(Price!$B:$B, RANDBETWEEN(2, COUNTA(Price!$B:$B)))</f>
        <v>93.74</v>
      </c>
      <c r="E2613" t="str">
        <f t="shared" ca="1" si="40"/>
        <v>'47','114','93.74'</v>
      </c>
    </row>
    <row r="2614" spans="1:5" x14ac:dyDescent="0.25">
      <c r="A2614">
        <v>814</v>
      </c>
      <c r="B2614">
        <v>164</v>
      </c>
      <c r="C2614" t="str" cm="1">
        <f t="array" aca="1" ref="C2614" ca="1">INDEX(Price!$B:$B, RANDBETWEEN(2, COUNTA(Price!$B:$B)))</f>
        <v>77.16</v>
      </c>
      <c r="E2614" t="str">
        <f t="shared" ca="1" si="40"/>
        <v>'814','164','77.16'</v>
      </c>
    </row>
    <row r="2615" spans="1:5" x14ac:dyDescent="0.25">
      <c r="A2615">
        <v>894</v>
      </c>
      <c r="B2615">
        <v>557</v>
      </c>
      <c r="C2615" t="str" cm="1">
        <f t="array" aca="1" ref="C2615" ca="1">INDEX(Price!$B:$B, RANDBETWEEN(2, COUNTA(Price!$B:$B)))</f>
        <v>93.20</v>
      </c>
      <c r="E2615" t="str">
        <f t="shared" ca="1" si="40"/>
        <v>'894','557','93.20'</v>
      </c>
    </row>
    <row r="2616" spans="1:5" x14ac:dyDescent="0.25">
      <c r="A2616">
        <v>64</v>
      </c>
      <c r="B2616">
        <v>557</v>
      </c>
      <c r="C2616" t="str" cm="1">
        <f t="array" aca="1" ref="C2616" ca="1">INDEX(Price!$B:$B, RANDBETWEEN(2, COUNTA(Price!$B:$B)))</f>
        <v>98.11</v>
      </c>
      <c r="E2616" t="str">
        <f t="shared" ca="1" si="40"/>
        <v>'64','557','98.11'</v>
      </c>
    </row>
    <row r="2617" spans="1:5" x14ac:dyDescent="0.25">
      <c r="A2617">
        <v>2031</v>
      </c>
      <c r="B2617">
        <v>429</v>
      </c>
      <c r="C2617" t="str" cm="1">
        <f t="array" aca="1" ref="C2617" ca="1">INDEX(Price!$B:$B, RANDBETWEEN(2, COUNTA(Price!$B:$B)))</f>
        <v>95.20</v>
      </c>
      <c r="E2617" t="str">
        <f t="shared" ca="1" si="40"/>
        <v>'2031','429','95.20'</v>
      </c>
    </row>
    <row r="2618" spans="1:5" x14ac:dyDescent="0.25">
      <c r="A2618">
        <v>1978</v>
      </c>
      <c r="B2618">
        <v>346</v>
      </c>
      <c r="C2618" t="str" cm="1">
        <f t="array" aca="1" ref="C2618" ca="1">INDEX(Price!$B:$B, RANDBETWEEN(2, COUNTA(Price!$B:$B)))</f>
        <v>95.22</v>
      </c>
      <c r="E2618" t="str">
        <f t="shared" ca="1" si="40"/>
        <v>'1978','346','95.22'</v>
      </c>
    </row>
    <row r="2619" spans="1:5" x14ac:dyDescent="0.25">
      <c r="A2619">
        <v>2045</v>
      </c>
      <c r="B2619">
        <v>272</v>
      </c>
      <c r="C2619" t="str" cm="1">
        <f t="array" aca="1" ref="C2619" ca="1">INDEX(Price!$B:$B, RANDBETWEEN(2, COUNTA(Price!$B:$B)))</f>
        <v>64.23</v>
      </c>
      <c r="E2619" t="str">
        <f t="shared" ca="1" si="40"/>
        <v>'2045','272','64.23'</v>
      </c>
    </row>
    <row r="2620" spans="1:5" x14ac:dyDescent="0.25">
      <c r="A2620">
        <v>1642</v>
      </c>
      <c r="B2620">
        <v>421</v>
      </c>
      <c r="C2620" t="str" cm="1">
        <f t="array" aca="1" ref="C2620" ca="1">INDEX(Price!$B:$B, RANDBETWEEN(2, COUNTA(Price!$B:$B)))</f>
        <v>99.17</v>
      </c>
      <c r="E2620" t="str">
        <f t="shared" ca="1" si="40"/>
        <v>'1642','421','99.17'</v>
      </c>
    </row>
    <row r="2621" spans="1:5" x14ac:dyDescent="0.25">
      <c r="A2621">
        <v>72</v>
      </c>
      <c r="B2621">
        <v>367</v>
      </c>
      <c r="C2621" t="str" cm="1">
        <f t="array" aca="1" ref="C2621" ca="1">INDEX(Price!$B:$B, RANDBETWEEN(2, COUNTA(Price!$B:$B)))</f>
        <v>84.90</v>
      </c>
      <c r="E2621" t="str">
        <f t="shared" ca="1" si="40"/>
        <v>'72','367','84.90'</v>
      </c>
    </row>
    <row r="2622" spans="1:5" x14ac:dyDescent="0.25">
      <c r="A2622">
        <v>1864</v>
      </c>
      <c r="B2622">
        <v>132</v>
      </c>
      <c r="C2622" t="str" cm="1">
        <f t="array" aca="1" ref="C2622" ca="1">INDEX(Price!$B:$B, RANDBETWEEN(2, COUNTA(Price!$B:$B)))</f>
        <v>56.36</v>
      </c>
      <c r="E2622" t="str">
        <f t="shared" ca="1" si="40"/>
        <v>'1864','132','56.36'</v>
      </c>
    </row>
    <row r="2623" spans="1:5" x14ac:dyDescent="0.25">
      <c r="A2623">
        <v>1295</v>
      </c>
      <c r="B2623">
        <v>211</v>
      </c>
      <c r="C2623" t="str" cm="1">
        <f t="array" aca="1" ref="C2623" ca="1">INDEX(Price!$B:$B, RANDBETWEEN(2, COUNTA(Price!$B:$B)))</f>
        <v>80.55</v>
      </c>
      <c r="E2623" t="str">
        <f t="shared" ca="1" si="40"/>
        <v>'1295','211','80.55'</v>
      </c>
    </row>
    <row r="2624" spans="1:5" x14ac:dyDescent="0.25">
      <c r="A2624">
        <v>2049</v>
      </c>
      <c r="B2624">
        <v>22</v>
      </c>
      <c r="C2624" t="str" cm="1">
        <f t="array" aca="1" ref="C2624" ca="1">INDEX(Price!$B:$B, RANDBETWEEN(2, COUNTA(Price!$B:$B)))</f>
        <v>27.09</v>
      </c>
      <c r="E2624" t="str">
        <f t="shared" ca="1" si="40"/>
        <v>'2049','22','27.09'</v>
      </c>
    </row>
    <row r="2625" spans="1:5" x14ac:dyDescent="0.25">
      <c r="A2625">
        <v>591</v>
      </c>
      <c r="B2625">
        <v>116</v>
      </c>
      <c r="C2625" t="str" cm="1">
        <f t="array" aca="1" ref="C2625" ca="1">INDEX(Price!$B:$B, RANDBETWEEN(2, COUNTA(Price!$B:$B)))</f>
        <v>68.53</v>
      </c>
      <c r="E2625" t="str">
        <f t="shared" ca="1" si="40"/>
        <v>'591','116','68.53'</v>
      </c>
    </row>
    <row r="2626" spans="1:5" x14ac:dyDescent="0.25">
      <c r="A2626">
        <v>897</v>
      </c>
      <c r="B2626">
        <v>505</v>
      </c>
      <c r="C2626" t="str" cm="1">
        <f t="array" aca="1" ref="C2626" ca="1">INDEX(Price!$B:$B, RANDBETWEEN(2, COUNTA(Price!$B:$B)))</f>
        <v>17.41</v>
      </c>
      <c r="E2626" t="str">
        <f t="shared" ca="1" si="40"/>
        <v>'897','505','17.41'</v>
      </c>
    </row>
    <row r="2627" spans="1:5" x14ac:dyDescent="0.25">
      <c r="A2627">
        <v>1027</v>
      </c>
      <c r="B2627">
        <v>400</v>
      </c>
      <c r="C2627" t="str" cm="1">
        <f t="array" aca="1" ref="C2627" ca="1">INDEX(Price!$B:$B, RANDBETWEEN(2, COUNTA(Price!$B:$B)))</f>
        <v>8.57</v>
      </c>
      <c r="E2627" t="str">
        <f t="shared" ref="E2627:E2690" ca="1" si="41">_xlfn.CONCAT("'",A2627,"'",",","'",B2627,"'",",","'",C2627,"'")</f>
        <v>'1027','400','8.57'</v>
      </c>
    </row>
    <row r="2628" spans="1:5" x14ac:dyDescent="0.25">
      <c r="A2628">
        <v>384</v>
      </c>
      <c r="B2628">
        <v>127</v>
      </c>
      <c r="C2628" t="str" cm="1">
        <f t="array" aca="1" ref="C2628" ca="1">INDEX(Price!$B:$B, RANDBETWEEN(2, COUNTA(Price!$B:$B)))</f>
        <v>38.05</v>
      </c>
      <c r="E2628" t="str">
        <f t="shared" ca="1" si="41"/>
        <v>'384','127','38.05'</v>
      </c>
    </row>
    <row r="2629" spans="1:5" x14ac:dyDescent="0.25">
      <c r="A2629">
        <v>563</v>
      </c>
      <c r="B2629">
        <v>141</v>
      </c>
      <c r="C2629" t="str" cm="1">
        <f t="array" aca="1" ref="C2629" ca="1">INDEX(Price!$B:$B, RANDBETWEEN(2, COUNTA(Price!$B:$B)))</f>
        <v>54.16</v>
      </c>
      <c r="E2629" t="str">
        <f t="shared" ca="1" si="41"/>
        <v>'563','141','54.16'</v>
      </c>
    </row>
    <row r="2630" spans="1:5" x14ac:dyDescent="0.25">
      <c r="A2630">
        <v>1365</v>
      </c>
      <c r="B2630">
        <v>376</v>
      </c>
      <c r="C2630" t="str" cm="1">
        <f t="array" aca="1" ref="C2630" ca="1">INDEX(Price!$B:$B, RANDBETWEEN(2, COUNTA(Price!$B:$B)))</f>
        <v>76.44</v>
      </c>
      <c r="E2630" t="str">
        <f t="shared" ca="1" si="41"/>
        <v>'1365','376','76.44'</v>
      </c>
    </row>
    <row r="2631" spans="1:5" x14ac:dyDescent="0.25">
      <c r="A2631">
        <v>648</v>
      </c>
      <c r="B2631">
        <v>354</v>
      </c>
      <c r="C2631" t="str" cm="1">
        <f t="array" aca="1" ref="C2631" ca="1">INDEX(Price!$B:$B, RANDBETWEEN(2, COUNTA(Price!$B:$B)))</f>
        <v>69.82</v>
      </c>
      <c r="E2631" t="str">
        <f t="shared" ca="1" si="41"/>
        <v>'648','354','69.82'</v>
      </c>
    </row>
    <row r="2632" spans="1:5" x14ac:dyDescent="0.25">
      <c r="A2632">
        <v>1491</v>
      </c>
      <c r="B2632">
        <v>25</v>
      </c>
      <c r="C2632" t="str" cm="1">
        <f t="array" aca="1" ref="C2632" ca="1">INDEX(Price!$B:$B, RANDBETWEEN(2, COUNTA(Price!$B:$B)))</f>
        <v>71.83</v>
      </c>
      <c r="E2632" t="str">
        <f t="shared" ca="1" si="41"/>
        <v>'1491','25','71.83'</v>
      </c>
    </row>
    <row r="2633" spans="1:5" x14ac:dyDescent="0.25">
      <c r="A2633">
        <v>1770</v>
      </c>
      <c r="B2633">
        <v>262</v>
      </c>
      <c r="C2633" t="str" cm="1">
        <f t="array" aca="1" ref="C2633" ca="1">INDEX(Price!$B:$B, RANDBETWEEN(2, COUNTA(Price!$B:$B)))</f>
        <v>98.04</v>
      </c>
      <c r="E2633" t="str">
        <f t="shared" ca="1" si="41"/>
        <v>'1770','262','98.04'</v>
      </c>
    </row>
    <row r="2634" spans="1:5" x14ac:dyDescent="0.25">
      <c r="A2634">
        <v>584</v>
      </c>
      <c r="B2634">
        <v>87</v>
      </c>
      <c r="C2634" t="str" cm="1">
        <f t="array" aca="1" ref="C2634" ca="1">INDEX(Price!$B:$B, RANDBETWEEN(2, COUNTA(Price!$B:$B)))</f>
        <v>49.10</v>
      </c>
      <c r="E2634" t="str">
        <f t="shared" ca="1" si="41"/>
        <v>'584','87','49.10'</v>
      </c>
    </row>
    <row r="2635" spans="1:5" x14ac:dyDescent="0.25">
      <c r="A2635">
        <v>205</v>
      </c>
      <c r="B2635">
        <v>185</v>
      </c>
      <c r="C2635" t="str" cm="1">
        <f t="array" aca="1" ref="C2635" ca="1">INDEX(Price!$B:$B, RANDBETWEEN(2, COUNTA(Price!$B:$B)))</f>
        <v>65.79</v>
      </c>
      <c r="E2635" t="str">
        <f t="shared" ca="1" si="41"/>
        <v>'205','185','65.79'</v>
      </c>
    </row>
    <row r="2636" spans="1:5" x14ac:dyDescent="0.25">
      <c r="A2636">
        <v>467</v>
      </c>
      <c r="B2636">
        <v>152</v>
      </c>
      <c r="C2636" t="str" cm="1">
        <f t="array" aca="1" ref="C2636" ca="1">INDEX(Price!$B:$B, RANDBETWEEN(2, COUNTA(Price!$B:$B)))</f>
        <v>1.32</v>
      </c>
      <c r="E2636" t="str">
        <f t="shared" ca="1" si="41"/>
        <v>'467','152','1.32'</v>
      </c>
    </row>
    <row r="2637" spans="1:5" x14ac:dyDescent="0.25">
      <c r="A2637">
        <v>1940</v>
      </c>
      <c r="B2637">
        <v>204</v>
      </c>
      <c r="C2637" t="str" cm="1">
        <f t="array" aca="1" ref="C2637" ca="1">INDEX(Price!$B:$B, RANDBETWEEN(2, COUNTA(Price!$B:$B)))</f>
        <v>46.45</v>
      </c>
      <c r="E2637" t="str">
        <f t="shared" ca="1" si="41"/>
        <v>'1940','204','46.45'</v>
      </c>
    </row>
    <row r="2638" spans="1:5" x14ac:dyDescent="0.25">
      <c r="A2638">
        <v>813</v>
      </c>
      <c r="B2638">
        <v>318</v>
      </c>
      <c r="C2638" t="str" cm="1">
        <f t="array" aca="1" ref="C2638" ca="1">INDEX(Price!$B:$B, RANDBETWEEN(2, COUNTA(Price!$B:$B)))</f>
        <v>54.88</v>
      </c>
      <c r="E2638" t="str">
        <f t="shared" ca="1" si="41"/>
        <v>'813','318','54.88'</v>
      </c>
    </row>
    <row r="2639" spans="1:5" x14ac:dyDescent="0.25">
      <c r="A2639">
        <v>2049</v>
      </c>
      <c r="B2639">
        <v>395</v>
      </c>
      <c r="C2639" t="str" cm="1">
        <f t="array" aca="1" ref="C2639" ca="1">INDEX(Price!$B:$B, RANDBETWEEN(2, COUNTA(Price!$B:$B)))</f>
        <v>84.87</v>
      </c>
      <c r="E2639" t="str">
        <f t="shared" ca="1" si="41"/>
        <v>'2049','395','84.87'</v>
      </c>
    </row>
    <row r="2640" spans="1:5" x14ac:dyDescent="0.25">
      <c r="A2640">
        <v>1544</v>
      </c>
      <c r="B2640">
        <v>282</v>
      </c>
      <c r="C2640" t="str" cm="1">
        <f t="array" aca="1" ref="C2640" ca="1">INDEX(Price!$B:$B, RANDBETWEEN(2, COUNTA(Price!$B:$B)))</f>
        <v>29.83</v>
      </c>
      <c r="E2640" t="str">
        <f t="shared" ca="1" si="41"/>
        <v>'1544','282','29.83'</v>
      </c>
    </row>
    <row r="2641" spans="1:5" x14ac:dyDescent="0.25">
      <c r="A2641">
        <v>1425</v>
      </c>
      <c r="B2641">
        <v>552</v>
      </c>
      <c r="C2641" t="str" cm="1">
        <f t="array" aca="1" ref="C2641" ca="1">INDEX(Price!$B:$B, RANDBETWEEN(2, COUNTA(Price!$B:$B)))</f>
        <v>99.17</v>
      </c>
      <c r="E2641" t="str">
        <f t="shared" ca="1" si="41"/>
        <v>'1425','552','99.17'</v>
      </c>
    </row>
    <row r="2642" spans="1:5" x14ac:dyDescent="0.25">
      <c r="A2642">
        <v>157</v>
      </c>
      <c r="B2642">
        <v>56</v>
      </c>
      <c r="C2642" t="str" cm="1">
        <f t="array" aca="1" ref="C2642" ca="1">INDEX(Price!$B:$B, RANDBETWEEN(2, COUNTA(Price!$B:$B)))</f>
        <v>92.99</v>
      </c>
      <c r="E2642" t="str">
        <f t="shared" ca="1" si="41"/>
        <v>'157','56','92.99'</v>
      </c>
    </row>
    <row r="2643" spans="1:5" x14ac:dyDescent="0.25">
      <c r="A2643">
        <v>1419</v>
      </c>
      <c r="B2643">
        <v>444</v>
      </c>
      <c r="C2643" t="str" cm="1">
        <f t="array" aca="1" ref="C2643" ca="1">INDEX(Price!$B:$B, RANDBETWEEN(2, COUNTA(Price!$B:$B)))</f>
        <v>8.79</v>
      </c>
      <c r="E2643" t="str">
        <f t="shared" ca="1" si="41"/>
        <v>'1419','444','8.79'</v>
      </c>
    </row>
    <row r="2644" spans="1:5" x14ac:dyDescent="0.25">
      <c r="A2644">
        <v>866</v>
      </c>
      <c r="B2644">
        <v>226</v>
      </c>
      <c r="C2644" t="str" cm="1">
        <f t="array" aca="1" ref="C2644" ca="1">INDEX(Price!$B:$B, RANDBETWEEN(2, COUNTA(Price!$B:$B)))</f>
        <v>86.56</v>
      </c>
      <c r="E2644" t="str">
        <f t="shared" ca="1" si="41"/>
        <v>'866','226','86.56'</v>
      </c>
    </row>
    <row r="2645" spans="1:5" x14ac:dyDescent="0.25">
      <c r="A2645">
        <v>1203</v>
      </c>
      <c r="B2645">
        <v>280</v>
      </c>
      <c r="C2645" t="str" cm="1">
        <f t="array" aca="1" ref="C2645" ca="1">INDEX(Price!$B:$B, RANDBETWEEN(2, COUNTA(Price!$B:$B)))</f>
        <v>86.95</v>
      </c>
      <c r="E2645" t="str">
        <f t="shared" ca="1" si="41"/>
        <v>'1203','280','86.95'</v>
      </c>
    </row>
    <row r="2646" spans="1:5" x14ac:dyDescent="0.25">
      <c r="A2646">
        <v>1445</v>
      </c>
      <c r="B2646">
        <v>309</v>
      </c>
      <c r="C2646" t="str" cm="1">
        <f t="array" aca="1" ref="C2646" ca="1">INDEX(Price!$B:$B, RANDBETWEEN(2, COUNTA(Price!$B:$B)))</f>
        <v>79.20</v>
      </c>
      <c r="E2646" t="str">
        <f t="shared" ca="1" si="41"/>
        <v>'1445','309','79.20'</v>
      </c>
    </row>
    <row r="2647" spans="1:5" x14ac:dyDescent="0.25">
      <c r="A2647">
        <v>1478</v>
      </c>
      <c r="B2647">
        <v>106</v>
      </c>
      <c r="C2647" t="str" cm="1">
        <f t="array" aca="1" ref="C2647" ca="1">INDEX(Price!$B:$B, RANDBETWEEN(2, COUNTA(Price!$B:$B)))</f>
        <v>39.93</v>
      </c>
      <c r="E2647" t="str">
        <f t="shared" ca="1" si="41"/>
        <v>'1478','106','39.93'</v>
      </c>
    </row>
    <row r="2648" spans="1:5" x14ac:dyDescent="0.25">
      <c r="A2648">
        <v>1136</v>
      </c>
      <c r="B2648">
        <v>240</v>
      </c>
      <c r="C2648" t="str" cm="1">
        <f t="array" aca="1" ref="C2648" ca="1">INDEX(Price!$B:$B, RANDBETWEEN(2, COUNTA(Price!$B:$B)))</f>
        <v>25.46</v>
      </c>
      <c r="E2648" t="str">
        <f t="shared" ca="1" si="41"/>
        <v>'1136','240','25.46'</v>
      </c>
    </row>
    <row r="2649" spans="1:5" x14ac:dyDescent="0.25">
      <c r="A2649">
        <v>1472</v>
      </c>
      <c r="B2649">
        <v>391</v>
      </c>
      <c r="C2649" t="str" cm="1">
        <f t="array" aca="1" ref="C2649" ca="1">INDEX(Price!$B:$B, RANDBETWEEN(2, COUNTA(Price!$B:$B)))</f>
        <v>76.62</v>
      </c>
      <c r="E2649" t="str">
        <f t="shared" ca="1" si="41"/>
        <v>'1472','391','76.62'</v>
      </c>
    </row>
    <row r="2650" spans="1:5" x14ac:dyDescent="0.25">
      <c r="A2650">
        <v>1604</v>
      </c>
      <c r="B2650">
        <v>423</v>
      </c>
      <c r="C2650" t="str" cm="1">
        <f t="array" aca="1" ref="C2650" ca="1">INDEX(Price!$B:$B, RANDBETWEEN(2, COUNTA(Price!$B:$B)))</f>
        <v>20.36</v>
      </c>
      <c r="E2650" t="str">
        <f t="shared" ca="1" si="41"/>
        <v>'1604','423','20.36'</v>
      </c>
    </row>
    <row r="2651" spans="1:5" x14ac:dyDescent="0.25">
      <c r="A2651">
        <v>387</v>
      </c>
      <c r="B2651">
        <v>139</v>
      </c>
      <c r="C2651" t="str" cm="1">
        <f t="array" aca="1" ref="C2651" ca="1">INDEX(Price!$B:$B, RANDBETWEEN(2, COUNTA(Price!$B:$B)))</f>
        <v>83.31</v>
      </c>
      <c r="E2651" t="str">
        <f t="shared" ca="1" si="41"/>
        <v>'387','139','83.31'</v>
      </c>
    </row>
    <row r="2652" spans="1:5" x14ac:dyDescent="0.25">
      <c r="A2652">
        <v>1334</v>
      </c>
      <c r="B2652">
        <v>146</v>
      </c>
      <c r="C2652" t="str" cm="1">
        <f t="array" aca="1" ref="C2652" ca="1">INDEX(Price!$B:$B, RANDBETWEEN(2, COUNTA(Price!$B:$B)))</f>
        <v>63.27</v>
      </c>
      <c r="E2652" t="str">
        <f t="shared" ca="1" si="41"/>
        <v>'1334','146','63.27'</v>
      </c>
    </row>
    <row r="2653" spans="1:5" x14ac:dyDescent="0.25">
      <c r="A2653">
        <v>1779</v>
      </c>
      <c r="B2653">
        <v>482</v>
      </c>
      <c r="C2653" t="str" cm="1">
        <f t="array" aca="1" ref="C2653" ca="1">INDEX(Price!$B:$B, RANDBETWEEN(2, COUNTA(Price!$B:$B)))</f>
        <v>86.64</v>
      </c>
      <c r="E2653" t="str">
        <f t="shared" ca="1" si="41"/>
        <v>'1779','482','86.64'</v>
      </c>
    </row>
    <row r="2654" spans="1:5" x14ac:dyDescent="0.25">
      <c r="A2654">
        <v>1230</v>
      </c>
      <c r="B2654">
        <v>176</v>
      </c>
      <c r="C2654" t="str" cm="1">
        <f t="array" aca="1" ref="C2654" ca="1">INDEX(Price!$B:$B, RANDBETWEEN(2, COUNTA(Price!$B:$B)))</f>
        <v>58.36</v>
      </c>
      <c r="E2654" t="str">
        <f t="shared" ca="1" si="41"/>
        <v>'1230','176','58.36'</v>
      </c>
    </row>
    <row r="2655" spans="1:5" x14ac:dyDescent="0.25">
      <c r="A2655">
        <v>1936</v>
      </c>
      <c r="B2655">
        <v>559</v>
      </c>
      <c r="C2655" t="str" cm="1">
        <f t="array" aca="1" ref="C2655" ca="1">INDEX(Price!$B:$B, RANDBETWEEN(2, COUNTA(Price!$B:$B)))</f>
        <v>47.08</v>
      </c>
      <c r="E2655" t="str">
        <f t="shared" ca="1" si="41"/>
        <v>'1936','559','47.08'</v>
      </c>
    </row>
    <row r="2656" spans="1:5" x14ac:dyDescent="0.25">
      <c r="A2656">
        <v>1821</v>
      </c>
      <c r="B2656">
        <v>384</v>
      </c>
      <c r="C2656" t="str" cm="1">
        <f t="array" aca="1" ref="C2656" ca="1">INDEX(Price!$B:$B, RANDBETWEEN(2, COUNTA(Price!$B:$B)))</f>
        <v>9.20</v>
      </c>
      <c r="E2656" t="str">
        <f t="shared" ca="1" si="41"/>
        <v>'1821','384','9.20'</v>
      </c>
    </row>
    <row r="2657" spans="1:5" x14ac:dyDescent="0.25">
      <c r="A2657">
        <v>267</v>
      </c>
      <c r="B2657">
        <v>123</v>
      </c>
      <c r="C2657" t="str" cm="1">
        <f t="array" aca="1" ref="C2657" ca="1">INDEX(Price!$B:$B, RANDBETWEEN(2, COUNTA(Price!$B:$B)))</f>
        <v>76.51</v>
      </c>
      <c r="E2657" t="str">
        <f t="shared" ca="1" si="41"/>
        <v>'267','123','76.51'</v>
      </c>
    </row>
    <row r="2658" spans="1:5" x14ac:dyDescent="0.25">
      <c r="A2658">
        <v>1152</v>
      </c>
      <c r="B2658">
        <v>169</v>
      </c>
      <c r="C2658" t="str" cm="1">
        <f t="array" aca="1" ref="C2658" ca="1">INDEX(Price!$B:$B, RANDBETWEEN(2, COUNTA(Price!$B:$B)))</f>
        <v>62.51</v>
      </c>
      <c r="E2658" t="str">
        <f t="shared" ca="1" si="41"/>
        <v>'1152','169','62.51'</v>
      </c>
    </row>
    <row r="2659" spans="1:5" x14ac:dyDescent="0.25">
      <c r="A2659">
        <v>413</v>
      </c>
      <c r="B2659">
        <v>224</v>
      </c>
      <c r="C2659" t="str" cm="1">
        <f t="array" aca="1" ref="C2659" ca="1">INDEX(Price!$B:$B, RANDBETWEEN(2, COUNTA(Price!$B:$B)))</f>
        <v>6.43</v>
      </c>
      <c r="E2659" t="str">
        <f t="shared" ca="1" si="41"/>
        <v>'413','224','6.43'</v>
      </c>
    </row>
    <row r="2660" spans="1:5" x14ac:dyDescent="0.25">
      <c r="A2660">
        <v>172</v>
      </c>
      <c r="B2660">
        <v>281</v>
      </c>
      <c r="C2660" t="str" cm="1">
        <f t="array" aca="1" ref="C2660" ca="1">INDEX(Price!$B:$B, RANDBETWEEN(2, COUNTA(Price!$B:$B)))</f>
        <v>62.03</v>
      </c>
      <c r="E2660" t="str">
        <f t="shared" ca="1" si="41"/>
        <v>'172','281','62.03'</v>
      </c>
    </row>
    <row r="2661" spans="1:5" x14ac:dyDescent="0.25">
      <c r="A2661">
        <v>1335</v>
      </c>
      <c r="B2661">
        <v>570</v>
      </c>
      <c r="C2661" t="str" cm="1">
        <f t="array" aca="1" ref="C2661" ca="1">INDEX(Price!$B:$B, RANDBETWEEN(2, COUNTA(Price!$B:$B)))</f>
        <v>88.24</v>
      </c>
      <c r="E2661" t="str">
        <f t="shared" ca="1" si="41"/>
        <v>'1335','570','88.24'</v>
      </c>
    </row>
    <row r="2662" spans="1:5" x14ac:dyDescent="0.25">
      <c r="A2662">
        <v>1210</v>
      </c>
      <c r="B2662">
        <v>556</v>
      </c>
      <c r="C2662" t="str" cm="1">
        <f t="array" aca="1" ref="C2662" ca="1">INDEX(Price!$B:$B, RANDBETWEEN(2, COUNTA(Price!$B:$B)))</f>
        <v>50.02</v>
      </c>
      <c r="E2662" t="str">
        <f t="shared" ca="1" si="41"/>
        <v>'1210','556','50.02'</v>
      </c>
    </row>
    <row r="2663" spans="1:5" x14ac:dyDescent="0.25">
      <c r="A2663">
        <v>1187</v>
      </c>
      <c r="B2663">
        <v>78</v>
      </c>
      <c r="C2663" t="str" cm="1">
        <f t="array" aca="1" ref="C2663" ca="1">INDEX(Price!$B:$B, RANDBETWEEN(2, COUNTA(Price!$B:$B)))</f>
        <v>68.53</v>
      </c>
      <c r="E2663" t="str">
        <f t="shared" ca="1" si="41"/>
        <v>'1187','78','68.53'</v>
      </c>
    </row>
    <row r="2664" spans="1:5" x14ac:dyDescent="0.25">
      <c r="A2664">
        <v>1543</v>
      </c>
      <c r="B2664">
        <v>516</v>
      </c>
      <c r="C2664" t="str" cm="1">
        <f t="array" aca="1" ref="C2664" ca="1">INDEX(Price!$B:$B, RANDBETWEEN(2, COUNTA(Price!$B:$B)))</f>
        <v>3.10</v>
      </c>
      <c r="E2664" t="str">
        <f t="shared" ca="1" si="41"/>
        <v>'1543','516','3.10'</v>
      </c>
    </row>
    <row r="2665" spans="1:5" x14ac:dyDescent="0.25">
      <c r="A2665">
        <v>1954</v>
      </c>
      <c r="B2665">
        <v>243</v>
      </c>
      <c r="C2665" t="str" cm="1">
        <f t="array" aca="1" ref="C2665" ca="1">INDEX(Price!$B:$B, RANDBETWEEN(2, COUNTA(Price!$B:$B)))</f>
        <v>79.53</v>
      </c>
      <c r="E2665" t="str">
        <f t="shared" ca="1" si="41"/>
        <v>'1954','243','79.53'</v>
      </c>
    </row>
    <row r="2666" spans="1:5" x14ac:dyDescent="0.25">
      <c r="A2666">
        <v>1723</v>
      </c>
      <c r="B2666">
        <v>16</v>
      </c>
      <c r="C2666" t="str" cm="1">
        <f t="array" aca="1" ref="C2666" ca="1">INDEX(Price!$B:$B, RANDBETWEEN(2, COUNTA(Price!$B:$B)))</f>
        <v>38.13</v>
      </c>
      <c r="E2666" t="str">
        <f t="shared" ca="1" si="41"/>
        <v>'1723','16','38.13'</v>
      </c>
    </row>
    <row r="2667" spans="1:5" x14ac:dyDescent="0.25">
      <c r="A2667">
        <v>2018</v>
      </c>
      <c r="B2667">
        <v>91</v>
      </c>
      <c r="C2667" t="str" cm="1">
        <f t="array" aca="1" ref="C2667" ca="1">INDEX(Price!$B:$B, RANDBETWEEN(2, COUNTA(Price!$B:$B)))</f>
        <v>19.95</v>
      </c>
      <c r="E2667" t="str">
        <f t="shared" ca="1" si="41"/>
        <v>'2018','91','19.95'</v>
      </c>
    </row>
    <row r="2668" spans="1:5" x14ac:dyDescent="0.25">
      <c r="A2668">
        <v>1177</v>
      </c>
      <c r="B2668">
        <v>76</v>
      </c>
      <c r="C2668" t="str" cm="1">
        <f t="array" aca="1" ref="C2668" ca="1">INDEX(Price!$B:$B, RANDBETWEEN(2, COUNTA(Price!$B:$B)))</f>
        <v>28.42</v>
      </c>
      <c r="E2668" t="str">
        <f t="shared" ca="1" si="41"/>
        <v>'1177','76','28.42'</v>
      </c>
    </row>
    <row r="2669" spans="1:5" x14ac:dyDescent="0.25">
      <c r="A2669">
        <v>2038</v>
      </c>
      <c r="B2669">
        <v>256</v>
      </c>
      <c r="C2669" t="str" cm="1">
        <f t="array" aca="1" ref="C2669" ca="1">INDEX(Price!$B:$B, RANDBETWEEN(2, COUNTA(Price!$B:$B)))</f>
        <v>15.32</v>
      </c>
      <c r="E2669" t="str">
        <f t="shared" ca="1" si="41"/>
        <v>'2038','256','15.32'</v>
      </c>
    </row>
    <row r="2670" spans="1:5" x14ac:dyDescent="0.25">
      <c r="A2670">
        <v>1105</v>
      </c>
      <c r="B2670">
        <v>112</v>
      </c>
      <c r="C2670" t="str" cm="1">
        <f t="array" aca="1" ref="C2670" ca="1">INDEX(Price!$B:$B, RANDBETWEEN(2, COUNTA(Price!$B:$B)))</f>
        <v>54.56</v>
      </c>
      <c r="E2670" t="str">
        <f t="shared" ca="1" si="41"/>
        <v>'1105','112','54.56'</v>
      </c>
    </row>
    <row r="2671" spans="1:5" x14ac:dyDescent="0.25">
      <c r="A2671">
        <v>1122</v>
      </c>
      <c r="B2671">
        <v>467</v>
      </c>
      <c r="C2671" t="str" cm="1">
        <f t="array" aca="1" ref="C2671" ca="1">INDEX(Price!$B:$B, RANDBETWEEN(2, COUNTA(Price!$B:$B)))</f>
        <v>10.25</v>
      </c>
      <c r="E2671" t="str">
        <f t="shared" ca="1" si="41"/>
        <v>'1122','467','10.25'</v>
      </c>
    </row>
    <row r="2672" spans="1:5" x14ac:dyDescent="0.25">
      <c r="A2672">
        <v>1127</v>
      </c>
      <c r="B2672">
        <v>74</v>
      </c>
      <c r="C2672" t="str" cm="1">
        <f t="array" aca="1" ref="C2672" ca="1">INDEX(Price!$B:$B, RANDBETWEEN(2, COUNTA(Price!$B:$B)))</f>
        <v>56.66</v>
      </c>
      <c r="E2672" t="str">
        <f t="shared" ca="1" si="41"/>
        <v>'1127','74','56.66'</v>
      </c>
    </row>
    <row r="2673" spans="1:5" x14ac:dyDescent="0.25">
      <c r="A2673">
        <v>10</v>
      </c>
      <c r="B2673">
        <v>338</v>
      </c>
      <c r="C2673" t="str" cm="1">
        <f t="array" aca="1" ref="C2673" ca="1">INDEX(Price!$B:$B, RANDBETWEEN(2, COUNTA(Price!$B:$B)))</f>
        <v>40.56</v>
      </c>
      <c r="E2673" t="str">
        <f t="shared" ca="1" si="41"/>
        <v>'10','338','40.56'</v>
      </c>
    </row>
    <row r="2674" spans="1:5" x14ac:dyDescent="0.25">
      <c r="A2674">
        <v>475</v>
      </c>
      <c r="B2674">
        <v>81</v>
      </c>
      <c r="C2674" t="str" cm="1">
        <f t="array" aca="1" ref="C2674" ca="1">INDEX(Price!$B:$B, RANDBETWEEN(2, COUNTA(Price!$B:$B)))</f>
        <v>10.25</v>
      </c>
      <c r="E2674" t="str">
        <f t="shared" ca="1" si="41"/>
        <v>'475','81','10.25'</v>
      </c>
    </row>
    <row r="2675" spans="1:5" x14ac:dyDescent="0.25">
      <c r="A2675">
        <v>1790</v>
      </c>
      <c r="B2675">
        <v>408</v>
      </c>
      <c r="C2675" t="str" cm="1">
        <f t="array" aca="1" ref="C2675" ca="1">INDEX(Price!$B:$B, RANDBETWEEN(2, COUNTA(Price!$B:$B)))</f>
        <v>62.95</v>
      </c>
      <c r="E2675" t="str">
        <f t="shared" ca="1" si="41"/>
        <v>'1790','408','62.95'</v>
      </c>
    </row>
    <row r="2676" spans="1:5" x14ac:dyDescent="0.25">
      <c r="A2676">
        <v>1369</v>
      </c>
      <c r="B2676">
        <v>425</v>
      </c>
      <c r="C2676" t="str" cm="1">
        <f t="array" aca="1" ref="C2676" ca="1">INDEX(Price!$B:$B, RANDBETWEEN(2, COUNTA(Price!$B:$B)))</f>
        <v>10.38</v>
      </c>
      <c r="E2676" t="str">
        <f t="shared" ca="1" si="41"/>
        <v>'1369','425','10.38'</v>
      </c>
    </row>
    <row r="2677" spans="1:5" x14ac:dyDescent="0.25">
      <c r="A2677">
        <v>765</v>
      </c>
      <c r="B2677">
        <v>35</v>
      </c>
      <c r="C2677" t="str" cm="1">
        <f t="array" aca="1" ref="C2677" ca="1">INDEX(Price!$B:$B, RANDBETWEEN(2, COUNTA(Price!$B:$B)))</f>
        <v>47.06</v>
      </c>
      <c r="E2677" t="str">
        <f t="shared" ca="1" si="41"/>
        <v>'765','35','47.06'</v>
      </c>
    </row>
    <row r="2678" spans="1:5" x14ac:dyDescent="0.25">
      <c r="A2678">
        <v>1308</v>
      </c>
      <c r="B2678">
        <v>79</v>
      </c>
      <c r="C2678" t="str" cm="1">
        <f t="array" aca="1" ref="C2678" ca="1">INDEX(Price!$B:$B, RANDBETWEEN(2, COUNTA(Price!$B:$B)))</f>
        <v>86.56</v>
      </c>
      <c r="E2678" t="str">
        <f t="shared" ca="1" si="41"/>
        <v>'1308','79','86.56'</v>
      </c>
    </row>
    <row r="2679" spans="1:5" x14ac:dyDescent="0.25">
      <c r="A2679">
        <v>1376</v>
      </c>
      <c r="B2679">
        <v>94</v>
      </c>
      <c r="C2679" t="str" cm="1">
        <f t="array" aca="1" ref="C2679" ca="1">INDEX(Price!$B:$B, RANDBETWEEN(2, COUNTA(Price!$B:$B)))</f>
        <v>86.23</v>
      </c>
      <c r="E2679" t="str">
        <f t="shared" ca="1" si="41"/>
        <v>'1376','94','86.23'</v>
      </c>
    </row>
    <row r="2680" spans="1:5" x14ac:dyDescent="0.25">
      <c r="A2680">
        <v>1280</v>
      </c>
      <c r="B2680">
        <v>508</v>
      </c>
      <c r="C2680" t="str" cm="1">
        <f t="array" aca="1" ref="C2680" ca="1">INDEX(Price!$B:$B, RANDBETWEEN(2, COUNTA(Price!$B:$B)))</f>
        <v>46.27</v>
      </c>
      <c r="E2680" t="str">
        <f t="shared" ca="1" si="41"/>
        <v>'1280','508','46.27'</v>
      </c>
    </row>
    <row r="2681" spans="1:5" x14ac:dyDescent="0.25">
      <c r="A2681">
        <v>176</v>
      </c>
      <c r="B2681">
        <v>546</v>
      </c>
      <c r="C2681" t="str" cm="1">
        <f t="array" aca="1" ref="C2681" ca="1">INDEX(Price!$B:$B, RANDBETWEEN(2, COUNTA(Price!$B:$B)))</f>
        <v>15.37</v>
      </c>
      <c r="E2681" t="str">
        <f t="shared" ca="1" si="41"/>
        <v>'176','546','15.37'</v>
      </c>
    </row>
    <row r="2682" spans="1:5" x14ac:dyDescent="0.25">
      <c r="A2682">
        <v>622</v>
      </c>
      <c r="B2682">
        <v>562</v>
      </c>
      <c r="C2682" t="str" cm="1">
        <f t="array" aca="1" ref="C2682" ca="1">INDEX(Price!$B:$B, RANDBETWEEN(2, COUNTA(Price!$B:$B)))</f>
        <v>55.14</v>
      </c>
      <c r="E2682" t="str">
        <f t="shared" ca="1" si="41"/>
        <v>'622','562','55.14'</v>
      </c>
    </row>
    <row r="2683" spans="1:5" x14ac:dyDescent="0.25">
      <c r="A2683">
        <v>1378</v>
      </c>
      <c r="B2683">
        <v>564</v>
      </c>
      <c r="C2683" t="str" cm="1">
        <f t="array" aca="1" ref="C2683" ca="1">INDEX(Price!$B:$B, RANDBETWEEN(2, COUNTA(Price!$B:$B)))</f>
        <v>33.75</v>
      </c>
      <c r="E2683" t="str">
        <f t="shared" ca="1" si="41"/>
        <v>'1378','564','33.75'</v>
      </c>
    </row>
    <row r="2684" spans="1:5" x14ac:dyDescent="0.25">
      <c r="A2684">
        <v>1641</v>
      </c>
      <c r="B2684">
        <v>423</v>
      </c>
      <c r="C2684" t="str" cm="1">
        <f t="array" aca="1" ref="C2684" ca="1">INDEX(Price!$B:$B, RANDBETWEEN(2, COUNTA(Price!$B:$B)))</f>
        <v>12.33</v>
      </c>
      <c r="E2684" t="str">
        <f t="shared" ca="1" si="41"/>
        <v>'1641','423','12.33'</v>
      </c>
    </row>
    <row r="2685" spans="1:5" x14ac:dyDescent="0.25">
      <c r="A2685">
        <v>1377</v>
      </c>
      <c r="B2685">
        <v>478</v>
      </c>
      <c r="C2685" t="str" cm="1">
        <f t="array" aca="1" ref="C2685" ca="1">INDEX(Price!$B:$B, RANDBETWEEN(2, COUNTA(Price!$B:$B)))</f>
        <v>76.58</v>
      </c>
      <c r="E2685" t="str">
        <f t="shared" ca="1" si="41"/>
        <v>'1377','478','76.58'</v>
      </c>
    </row>
    <row r="2686" spans="1:5" x14ac:dyDescent="0.25">
      <c r="A2686">
        <v>2014</v>
      </c>
      <c r="B2686">
        <v>16</v>
      </c>
      <c r="C2686" t="str" cm="1">
        <f t="array" aca="1" ref="C2686" ca="1">INDEX(Price!$B:$B, RANDBETWEEN(2, COUNTA(Price!$B:$B)))</f>
        <v>50.40</v>
      </c>
      <c r="E2686" t="str">
        <f t="shared" ca="1" si="41"/>
        <v>'2014','16','50.40'</v>
      </c>
    </row>
    <row r="2687" spans="1:5" x14ac:dyDescent="0.25">
      <c r="A2687">
        <v>31</v>
      </c>
      <c r="B2687">
        <v>446</v>
      </c>
      <c r="C2687" t="str" cm="1">
        <f t="array" aca="1" ref="C2687" ca="1">INDEX(Price!$B:$B, RANDBETWEEN(2, COUNTA(Price!$B:$B)))</f>
        <v>12.57</v>
      </c>
      <c r="E2687" t="str">
        <f t="shared" ca="1" si="41"/>
        <v>'31','446','12.57'</v>
      </c>
    </row>
    <row r="2688" spans="1:5" x14ac:dyDescent="0.25">
      <c r="A2688">
        <v>1925</v>
      </c>
      <c r="B2688">
        <v>413</v>
      </c>
      <c r="C2688" t="str" cm="1">
        <f t="array" aca="1" ref="C2688" ca="1">INDEX(Price!$B:$B, RANDBETWEEN(2, COUNTA(Price!$B:$B)))</f>
        <v>9.95</v>
      </c>
      <c r="E2688" t="str">
        <f t="shared" ca="1" si="41"/>
        <v>'1925','413','9.95'</v>
      </c>
    </row>
    <row r="2689" spans="1:5" x14ac:dyDescent="0.25">
      <c r="A2689">
        <v>1296</v>
      </c>
      <c r="B2689">
        <v>270</v>
      </c>
      <c r="C2689" t="str" cm="1">
        <f t="array" aca="1" ref="C2689" ca="1">INDEX(Price!$B:$B, RANDBETWEEN(2, COUNTA(Price!$B:$B)))</f>
        <v>5.24</v>
      </c>
      <c r="E2689" t="str">
        <f t="shared" ca="1" si="41"/>
        <v>'1296','270','5.24'</v>
      </c>
    </row>
    <row r="2690" spans="1:5" x14ac:dyDescent="0.25">
      <c r="A2690">
        <v>933</v>
      </c>
      <c r="B2690">
        <v>316</v>
      </c>
      <c r="C2690" t="str" cm="1">
        <f t="array" aca="1" ref="C2690" ca="1">INDEX(Price!$B:$B, RANDBETWEEN(2, COUNTA(Price!$B:$B)))</f>
        <v>81.73</v>
      </c>
      <c r="E2690" t="str">
        <f t="shared" ca="1" si="41"/>
        <v>'933','316','81.73'</v>
      </c>
    </row>
    <row r="2691" spans="1:5" x14ac:dyDescent="0.25">
      <c r="A2691">
        <v>529</v>
      </c>
      <c r="B2691">
        <v>115</v>
      </c>
      <c r="C2691" t="str" cm="1">
        <f t="array" aca="1" ref="C2691" ca="1">INDEX(Price!$B:$B, RANDBETWEEN(2, COUNTA(Price!$B:$B)))</f>
        <v>59.57</v>
      </c>
      <c r="E2691" t="str">
        <f t="shared" ref="E2691:E2754" ca="1" si="42">_xlfn.CONCAT("'",A2691,"'",",","'",B2691,"'",",","'",C2691,"'")</f>
        <v>'529','115','59.57'</v>
      </c>
    </row>
    <row r="2692" spans="1:5" x14ac:dyDescent="0.25">
      <c r="A2692">
        <v>2045</v>
      </c>
      <c r="B2692">
        <v>133</v>
      </c>
      <c r="C2692" t="str" cm="1">
        <f t="array" aca="1" ref="C2692" ca="1">INDEX(Price!$B:$B, RANDBETWEEN(2, COUNTA(Price!$B:$B)))</f>
        <v>36.83</v>
      </c>
      <c r="E2692" t="str">
        <f t="shared" ca="1" si="42"/>
        <v>'2045','133','36.83'</v>
      </c>
    </row>
    <row r="2693" spans="1:5" x14ac:dyDescent="0.25">
      <c r="A2693">
        <v>395</v>
      </c>
      <c r="B2693">
        <v>232</v>
      </c>
      <c r="C2693" t="str" cm="1">
        <f t="array" aca="1" ref="C2693" ca="1">INDEX(Price!$B:$B, RANDBETWEEN(2, COUNTA(Price!$B:$B)))</f>
        <v>84.26</v>
      </c>
      <c r="E2693" t="str">
        <f t="shared" ca="1" si="42"/>
        <v>'395','232','84.26'</v>
      </c>
    </row>
    <row r="2694" spans="1:5" x14ac:dyDescent="0.25">
      <c r="A2694">
        <v>1884</v>
      </c>
      <c r="B2694">
        <v>325</v>
      </c>
      <c r="C2694" t="str" cm="1">
        <f t="array" aca="1" ref="C2694" ca="1">INDEX(Price!$B:$B, RANDBETWEEN(2, COUNTA(Price!$B:$B)))</f>
        <v>84.90</v>
      </c>
      <c r="E2694" t="str">
        <f t="shared" ca="1" si="42"/>
        <v>'1884','325','84.90'</v>
      </c>
    </row>
    <row r="2695" spans="1:5" x14ac:dyDescent="0.25">
      <c r="A2695">
        <v>1896</v>
      </c>
      <c r="B2695">
        <v>512</v>
      </c>
      <c r="C2695" t="str" cm="1">
        <f t="array" aca="1" ref="C2695" ca="1">INDEX(Price!$B:$B, RANDBETWEEN(2, COUNTA(Price!$B:$B)))</f>
        <v>20.95</v>
      </c>
      <c r="E2695" t="str">
        <f t="shared" ca="1" si="42"/>
        <v>'1896','512','20.95'</v>
      </c>
    </row>
    <row r="2696" spans="1:5" x14ac:dyDescent="0.25">
      <c r="A2696">
        <v>660</v>
      </c>
      <c r="B2696">
        <v>460</v>
      </c>
      <c r="C2696" t="str" cm="1">
        <f t="array" aca="1" ref="C2696" ca="1">INDEX(Price!$B:$B, RANDBETWEEN(2, COUNTA(Price!$B:$B)))</f>
        <v>60.54</v>
      </c>
      <c r="E2696" t="str">
        <f t="shared" ca="1" si="42"/>
        <v>'660','460','60.54'</v>
      </c>
    </row>
    <row r="2697" spans="1:5" x14ac:dyDescent="0.25">
      <c r="A2697">
        <v>1677</v>
      </c>
      <c r="B2697">
        <v>542</v>
      </c>
      <c r="C2697" t="str" cm="1">
        <f t="array" aca="1" ref="C2697" ca="1">INDEX(Price!$B:$B, RANDBETWEEN(2, COUNTA(Price!$B:$B)))</f>
        <v>98.04</v>
      </c>
      <c r="E2697" t="str">
        <f t="shared" ca="1" si="42"/>
        <v>'1677','542','98.04'</v>
      </c>
    </row>
    <row r="2698" spans="1:5" x14ac:dyDescent="0.25">
      <c r="A2698">
        <v>1015</v>
      </c>
      <c r="B2698">
        <v>299</v>
      </c>
      <c r="C2698" t="str" cm="1">
        <f t="array" aca="1" ref="C2698" ca="1">INDEX(Price!$B:$B, RANDBETWEEN(2, COUNTA(Price!$B:$B)))</f>
        <v>50.02</v>
      </c>
      <c r="E2698" t="str">
        <f t="shared" ca="1" si="42"/>
        <v>'1015','299','50.02'</v>
      </c>
    </row>
    <row r="2699" spans="1:5" x14ac:dyDescent="0.25">
      <c r="A2699">
        <v>1230</v>
      </c>
      <c r="B2699">
        <v>8</v>
      </c>
      <c r="C2699" t="str" cm="1">
        <f t="array" aca="1" ref="C2699" ca="1">INDEX(Price!$B:$B, RANDBETWEEN(2, COUNTA(Price!$B:$B)))</f>
        <v>40.03</v>
      </c>
      <c r="E2699" t="str">
        <f t="shared" ca="1" si="42"/>
        <v>'1230','8','40.03'</v>
      </c>
    </row>
    <row r="2700" spans="1:5" x14ac:dyDescent="0.25">
      <c r="A2700">
        <v>1668</v>
      </c>
      <c r="B2700">
        <v>357</v>
      </c>
      <c r="C2700" t="str" cm="1">
        <f t="array" aca="1" ref="C2700" ca="1">INDEX(Price!$B:$B, RANDBETWEEN(2, COUNTA(Price!$B:$B)))</f>
        <v>29.35</v>
      </c>
      <c r="E2700" t="str">
        <f t="shared" ca="1" si="42"/>
        <v>'1668','357','29.35'</v>
      </c>
    </row>
    <row r="2701" spans="1:5" x14ac:dyDescent="0.25">
      <c r="A2701">
        <v>984</v>
      </c>
      <c r="B2701">
        <v>576</v>
      </c>
      <c r="C2701" t="str" cm="1">
        <f t="array" aca="1" ref="C2701" ca="1">INDEX(Price!$B:$B, RANDBETWEEN(2, COUNTA(Price!$B:$B)))</f>
        <v>89.62</v>
      </c>
      <c r="E2701" t="str">
        <f t="shared" ca="1" si="42"/>
        <v>'984','576','89.62'</v>
      </c>
    </row>
    <row r="2702" spans="1:5" x14ac:dyDescent="0.25">
      <c r="A2702">
        <v>71</v>
      </c>
      <c r="B2702">
        <v>549</v>
      </c>
      <c r="C2702" t="str" cm="1">
        <f t="array" aca="1" ref="C2702" ca="1">INDEX(Price!$B:$B, RANDBETWEEN(2, COUNTA(Price!$B:$B)))</f>
        <v>0.95</v>
      </c>
      <c r="E2702" t="str">
        <f t="shared" ca="1" si="42"/>
        <v>'71','549','0.95'</v>
      </c>
    </row>
    <row r="2703" spans="1:5" x14ac:dyDescent="0.25">
      <c r="A2703">
        <v>442</v>
      </c>
      <c r="B2703">
        <v>168</v>
      </c>
      <c r="C2703" t="str" cm="1">
        <f t="array" aca="1" ref="C2703" ca="1">INDEX(Price!$B:$B, RANDBETWEEN(2, COUNTA(Price!$B:$B)))</f>
        <v>66.40</v>
      </c>
      <c r="E2703" t="str">
        <f t="shared" ca="1" si="42"/>
        <v>'442','168','66.40'</v>
      </c>
    </row>
    <row r="2704" spans="1:5" x14ac:dyDescent="0.25">
      <c r="A2704">
        <v>1340</v>
      </c>
      <c r="B2704">
        <v>450</v>
      </c>
      <c r="C2704" t="str" cm="1">
        <f t="array" aca="1" ref="C2704" ca="1">INDEX(Price!$B:$B, RANDBETWEEN(2, COUNTA(Price!$B:$B)))</f>
        <v>72.76</v>
      </c>
      <c r="E2704" t="str">
        <f t="shared" ca="1" si="42"/>
        <v>'1340','450','72.76'</v>
      </c>
    </row>
    <row r="2705" spans="1:5" x14ac:dyDescent="0.25">
      <c r="A2705">
        <v>308</v>
      </c>
      <c r="B2705">
        <v>245</v>
      </c>
      <c r="C2705" t="str" cm="1">
        <f t="array" aca="1" ref="C2705" ca="1">INDEX(Price!$B:$B, RANDBETWEEN(2, COUNTA(Price!$B:$B)))</f>
        <v>12.89</v>
      </c>
      <c r="E2705" t="str">
        <f t="shared" ca="1" si="42"/>
        <v>'308','245','12.89'</v>
      </c>
    </row>
    <row r="2706" spans="1:5" x14ac:dyDescent="0.25">
      <c r="A2706">
        <v>1314</v>
      </c>
      <c r="B2706">
        <v>416</v>
      </c>
      <c r="C2706" t="str" cm="1">
        <f t="array" aca="1" ref="C2706" ca="1">INDEX(Price!$B:$B, RANDBETWEEN(2, COUNTA(Price!$B:$B)))</f>
        <v>93.30</v>
      </c>
      <c r="E2706" t="str">
        <f t="shared" ca="1" si="42"/>
        <v>'1314','416','93.30'</v>
      </c>
    </row>
    <row r="2707" spans="1:5" x14ac:dyDescent="0.25">
      <c r="A2707">
        <v>1055</v>
      </c>
      <c r="B2707">
        <v>344</v>
      </c>
      <c r="C2707" t="str" cm="1">
        <f t="array" aca="1" ref="C2707" ca="1">INDEX(Price!$B:$B, RANDBETWEEN(2, COUNTA(Price!$B:$B)))</f>
        <v>56.78</v>
      </c>
      <c r="E2707" t="str">
        <f t="shared" ca="1" si="42"/>
        <v>'1055','344','56.78'</v>
      </c>
    </row>
    <row r="2708" spans="1:5" x14ac:dyDescent="0.25">
      <c r="A2708">
        <v>609</v>
      </c>
      <c r="B2708">
        <v>316</v>
      </c>
      <c r="C2708" t="str" cm="1">
        <f t="array" aca="1" ref="C2708" ca="1">INDEX(Price!$B:$B, RANDBETWEEN(2, COUNTA(Price!$B:$B)))</f>
        <v>50.47</v>
      </c>
      <c r="E2708" t="str">
        <f t="shared" ca="1" si="42"/>
        <v>'609','316','50.47'</v>
      </c>
    </row>
    <row r="2709" spans="1:5" x14ac:dyDescent="0.25">
      <c r="A2709">
        <v>443</v>
      </c>
      <c r="B2709">
        <v>427</v>
      </c>
      <c r="C2709" t="str" cm="1">
        <f t="array" aca="1" ref="C2709" ca="1">INDEX(Price!$B:$B, RANDBETWEEN(2, COUNTA(Price!$B:$B)))</f>
        <v>42.60</v>
      </c>
      <c r="E2709" t="str">
        <f t="shared" ca="1" si="42"/>
        <v>'443','427','42.60'</v>
      </c>
    </row>
    <row r="2710" spans="1:5" x14ac:dyDescent="0.25">
      <c r="A2710">
        <v>206</v>
      </c>
      <c r="B2710">
        <v>480</v>
      </c>
      <c r="C2710" t="str" cm="1">
        <f t="array" aca="1" ref="C2710" ca="1">INDEX(Price!$B:$B, RANDBETWEEN(2, COUNTA(Price!$B:$B)))</f>
        <v>53.14</v>
      </c>
      <c r="E2710" t="str">
        <f t="shared" ca="1" si="42"/>
        <v>'206','480','53.14'</v>
      </c>
    </row>
    <row r="2711" spans="1:5" x14ac:dyDescent="0.25">
      <c r="A2711">
        <v>679</v>
      </c>
      <c r="B2711">
        <v>370</v>
      </c>
      <c r="C2711" t="str" cm="1">
        <f t="array" aca="1" ref="C2711" ca="1">INDEX(Price!$B:$B, RANDBETWEEN(2, COUNTA(Price!$B:$B)))</f>
        <v>15.99</v>
      </c>
      <c r="E2711" t="str">
        <f t="shared" ca="1" si="42"/>
        <v>'679','370','15.99'</v>
      </c>
    </row>
    <row r="2712" spans="1:5" x14ac:dyDescent="0.25">
      <c r="A2712">
        <v>409</v>
      </c>
      <c r="B2712">
        <v>181</v>
      </c>
      <c r="C2712" t="str" cm="1">
        <f t="array" aca="1" ref="C2712" ca="1">INDEX(Price!$B:$B, RANDBETWEEN(2, COUNTA(Price!$B:$B)))</f>
        <v>92.25</v>
      </c>
      <c r="E2712" t="str">
        <f t="shared" ca="1" si="42"/>
        <v>'409','181','92.25'</v>
      </c>
    </row>
    <row r="2713" spans="1:5" x14ac:dyDescent="0.25">
      <c r="A2713">
        <v>1848</v>
      </c>
      <c r="B2713">
        <v>153</v>
      </c>
      <c r="C2713" t="str" cm="1">
        <f t="array" aca="1" ref="C2713" ca="1">INDEX(Price!$B:$B, RANDBETWEEN(2, COUNTA(Price!$B:$B)))</f>
        <v>40.50</v>
      </c>
      <c r="E2713" t="str">
        <f t="shared" ca="1" si="42"/>
        <v>'1848','153','40.50'</v>
      </c>
    </row>
    <row r="2714" spans="1:5" x14ac:dyDescent="0.25">
      <c r="A2714">
        <v>152</v>
      </c>
      <c r="B2714">
        <v>29</v>
      </c>
      <c r="C2714" t="str" cm="1">
        <f t="array" aca="1" ref="C2714" ca="1">INDEX(Price!$B:$B, RANDBETWEEN(2, COUNTA(Price!$B:$B)))</f>
        <v>51.58</v>
      </c>
      <c r="E2714" t="str">
        <f t="shared" ca="1" si="42"/>
        <v>'152','29','51.58'</v>
      </c>
    </row>
    <row r="2715" spans="1:5" x14ac:dyDescent="0.25">
      <c r="A2715">
        <v>387</v>
      </c>
      <c r="B2715">
        <v>324</v>
      </c>
      <c r="C2715" t="str" cm="1">
        <f t="array" aca="1" ref="C2715" ca="1">INDEX(Price!$B:$B, RANDBETWEEN(2, COUNTA(Price!$B:$B)))</f>
        <v>39.64</v>
      </c>
      <c r="E2715" t="str">
        <f t="shared" ca="1" si="42"/>
        <v>'387','324','39.64'</v>
      </c>
    </row>
    <row r="2716" spans="1:5" x14ac:dyDescent="0.25">
      <c r="A2716">
        <v>604</v>
      </c>
      <c r="B2716">
        <v>207</v>
      </c>
      <c r="C2716" t="str" cm="1">
        <f t="array" aca="1" ref="C2716" ca="1">INDEX(Price!$B:$B, RANDBETWEEN(2, COUNTA(Price!$B:$B)))</f>
        <v>5.45</v>
      </c>
      <c r="E2716" t="str">
        <f t="shared" ca="1" si="42"/>
        <v>'604','207','5.45'</v>
      </c>
    </row>
    <row r="2717" spans="1:5" x14ac:dyDescent="0.25">
      <c r="A2717">
        <v>1139</v>
      </c>
      <c r="B2717">
        <v>226</v>
      </c>
      <c r="C2717" t="str" cm="1">
        <f t="array" aca="1" ref="C2717" ca="1">INDEX(Price!$B:$B, RANDBETWEEN(2, COUNTA(Price!$B:$B)))</f>
        <v>47.82</v>
      </c>
      <c r="E2717" t="str">
        <f t="shared" ca="1" si="42"/>
        <v>'1139','226','47.82'</v>
      </c>
    </row>
    <row r="2718" spans="1:5" x14ac:dyDescent="0.25">
      <c r="A2718">
        <v>550</v>
      </c>
      <c r="B2718">
        <v>244</v>
      </c>
      <c r="C2718" t="str" cm="1">
        <f t="array" aca="1" ref="C2718" ca="1">INDEX(Price!$B:$B, RANDBETWEEN(2, COUNTA(Price!$B:$B)))</f>
        <v>77.70</v>
      </c>
      <c r="E2718" t="str">
        <f t="shared" ca="1" si="42"/>
        <v>'550','244','77.70'</v>
      </c>
    </row>
    <row r="2719" spans="1:5" x14ac:dyDescent="0.25">
      <c r="A2719">
        <v>1781</v>
      </c>
      <c r="B2719">
        <v>490</v>
      </c>
      <c r="C2719" t="str" cm="1">
        <f t="array" aca="1" ref="C2719" ca="1">INDEX(Price!$B:$B, RANDBETWEEN(2, COUNTA(Price!$B:$B)))</f>
        <v>53.77</v>
      </c>
      <c r="E2719" t="str">
        <f t="shared" ca="1" si="42"/>
        <v>'1781','490','53.77'</v>
      </c>
    </row>
    <row r="2720" spans="1:5" x14ac:dyDescent="0.25">
      <c r="A2720">
        <v>81</v>
      </c>
      <c r="B2720">
        <v>544</v>
      </c>
      <c r="C2720" t="str" cm="1">
        <f t="array" aca="1" ref="C2720" ca="1">INDEX(Price!$B:$B, RANDBETWEEN(2, COUNTA(Price!$B:$B)))</f>
        <v>64.36</v>
      </c>
      <c r="E2720" t="str">
        <f t="shared" ca="1" si="42"/>
        <v>'81','544','64.36'</v>
      </c>
    </row>
    <row r="2721" spans="1:5" x14ac:dyDescent="0.25">
      <c r="A2721">
        <v>1925</v>
      </c>
      <c r="B2721">
        <v>496</v>
      </c>
      <c r="C2721" t="str" cm="1">
        <f t="array" aca="1" ref="C2721" ca="1">INDEX(Price!$B:$B, RANDBETWEEN(2, COUNTA(Price!$B:$B)))</f>
        <v>61.17</v>
      </c>
      <c r="E2721" t="str">
        <f t="shared" ca="1" si="42"/>
        <v>'1925','496','61.17'</v>
      </c>
    </row>
    <row r="2722" spans="1:5" x14ac:dyDescent="0.25">
      <c r="A2722">
        <v>1817</v>
      </c>
      <c r="B2722">
        <v>91</v>
      </c>
      <c r="C2722" t="str" cm="1">
        <f t="array" aca="1" ref="C2722" ca="1">INDEX(Price!$B:$B, RANDBETWEEN(2, COUNTA(Price!$B:$B)))</f>
        <v>84.57</v>
      </c>
      <c r="E2722" t="str">
        <f t="shared" ca="1" si="42"/>
        <v>'1817','91','84.57'</v>
      </c>
    </row>
    <row r="2723" spans="1:5" x14ac:dyDescent="0.25">
      <c r="A2723">
        <v>1172</v>
      </c>
      <c r="B2723">
        <v>344</v>
      </c>
      <c r="C2723" t="str" cm="1">
        <f t="array" aca="1" ref="C2723" ca="1">INDEX(Price!$B:$B, RANDBETWEEN(2, COUNTA(Price!$B:$B)))</f>
        <v>7.25</v>
      </c>
      <c r="E2723" t="str">
        <f t="shared" ca="1" si="42"/>
        <v>'1172','344','7.25'</v>
      </c>
    </row>
    <row r="2724" spans="1:5" x14ac:dyDescent="0.25">
      <c r="A2724">
        <v>276</v>
      </c>
      <c r="B2724">
        <v>216</v>
      </c>
      <c r="C2724" t="str" cm="1">
        <f t="array" aca="1" ref="C2724" ca="1">INDEX(Price!$B:$B, RANDBETWEEN(2, COUNTA(Price!$B:$B)))</f>
        <v>15.00</v>
      </c>
      <c r="E2724" t="str">
        <f t="shared" ca="1" si="42"/>
        <v>'276','216','15.00'</v>
      </c>
    </row>
    <row r="2725" spans="1:5" x14ac:dyDescent="0.25">
      <c r="A2725">
        <v>1158</v>
      </c>
      <c r="B2725">
        <v>462</v>
      </c>
      <c r="C2725" t="str" cm="1">
        <f t="array" aca="1" ref="C2725" ca="1">INDEX(Price!$B:$B, RANDBETWEEN(2, COUNTA(Price!$B:$B)))</f>
        <v>91.24</v>
      </c>
      <c r="E2725" t="str">
        <f t="shared" ca="1" si="42"/>
        <v>'1158','462','91.24'</v>
      </c>
    </row>
    <row r="2726" spans="1:5" x14ac:dyDescent="0.25">
      <c r="A2726">
        <v>227</v>
      </c>
      <c r="B2726">
        <v>319</v>
      </c>
      <c r="C2726" t="str" cm="1">
        <f t="array" aca="1" ref="C2726" ca="1">INDEX(Price!$B:$B, RANDBETWEEN(2, COUNTA(Price!$B:$B)))</f>
        <v>3.28</v>
      </c>
      <c r="E2726" t="str">
        <f t="shared" ca="1" si="42"/>
        <v>'227','319','3.28'</v>
      </c>
    </row>
    <row r="2727" spans="1:5" x14ac:dyDescent="0.25">
      <c r="A2727">
        <v>213</v>
      </c>
      <c r="B2727">
        <v>150</v>
      </c>
      <c r="C2727" t="str" cm="1">
        <f t="array" aca="1" ref="C2727" ca="1">INDEX(Price!$B:$B, RANDBETWEEN(2, COUNTA(Price!$B:$B)))</f>
        <v>29.50</v>
      </c>
      <c r="E2727" t="str">
        <f t="shared" ca="1" si="42"/>
        <v>'213','150','29.50'</v>
      </c>
    </row>
    <row r="2728" spans="1:5" x14ac:dyDescent="0.25">
      <c r="A2728">
        <v>1772</v>
      </c>
      <c r="B2728">
        <v>139</v>
      </c>
      <c r="C2728" t="str" cm="1">
        <f t="array" aca="1" ref="C2728" ca="1">INDEX(Price!$B:$B, RANDBETWEEN(2, COUNTA(Price!$B:$B)))</f>
        <v>72.08</v>
      </c>
      <c r="E2728" t="str">
        <f t="shared" ca="1" si="42"/>
        <v>'1772','139','72.08'</v>
      </c>
    </row>
    <row r="2729" spans="1:5" x14ac:dyDescent="0.25">
      <c r="A2729">
        <v>4</v>
      </c>
      <c r="B2729">
        <v>41</v>
      </c>
      <c r="C2729" t="str" cm="1">
        <f t="array" aca="1" ref="C2729" ca="1">INDEX(Price!$B:$B, RANDBETWEEN(2, COUNTA(Price!$B:$B)))</f>
        <v>49.15</v>
      </c>
      <c r="E2729" t="str">
        <f t="shared" ca="1" si="42"/>
        <v>'4','41','49.15'</v>
      </c>
    </row>
    <row r="2730" spans="1:5" x14ac:dyDescent="0.25">
      <c r="A2730">
        <v>1733</v>
      </c>
      <c r="B2730">
        <v>485</v>
      </c>
      <c r="C2730" t="str" cm="1">
        <f t="array" aca="1" ref="C2730" ca="1">INDEX(Price!$B:$B, RANDBETWEEN(2, COUNTA(Price!$B:$B)))</f>
        <v>12.11</v>
      </c>
      <c r="E2730" t="str">
        <f t="shared" ca="1" si="42"/>
        <v>'1733','485','12.11'</v>
      </c>
    </row>
    <row r="2731" spans="1:5" x14ac:dyDescent="0.25">
      <c r="A2731">
        <v>954</v>
      </c>
      <c r="B2731">
        <v>223</v>
      </c>
      <c r="C2731" t="str" cm="1">
        <f t="array" aca="1" ref="C2731" ca="1">INDEX(Price!$B:$B, RANDBETWEEN(2, COUNTA(Price!$B:$B)))</f>
        <v>60.54</v>
      </c>
      <c r="E2731" t="str">
        <f t="shared" ca="1" si="42"/>
        <v>'954','223','60.54'</v>
      </c>
    </row>
    <row r="2732" spans="1:5" x14ac:dyDescent="0.25">
      <c r="A2732">
        <v>343</v>
      </c>
      <c r="B2732">
        <v>517</v>
      </c>
      <c r="C2732" t="str" cm="1">
        <f t="array" aca="1" ref="C2732" ca="1">INDEX(Price!$B:$B, RANDBETWEEN(2, COUNTA(Price!$B:$B)))</f>
        <v>3.46</v>
      </c>
      <c r="E2732" t="str">
        <f t="shared" ca="1" si="42"/>
        <v>'343','517','3.46'</v>
      </c>
    </row>
    <row r="2733" spans="1:5" x14ac:dyDescent="0.25">
      <c r="A2733">
        <v>970</v>
      </c>
      <c r="B2733">
        <v>209</v>
      </c>
      <c r="C2733" t="str" cm="1">
        <f t="array" aca="1" ref="C2733" ca="1">INDEX(Price!$B:$B, RANDBETWEEN(2, COUNTA(Price!$B:$B)))</f>
        <v>68.46</v>
      </c>
      <c r="E2733" t="str">
        <f t="shared" ca="1" si="42"/>
        <v>'970','209','68.46'</v>
      </c>
    </row>
    <row r="2734" spans="1:5" x14ac:dyDescent="0.25">
      <c r="A2734">
        <v>130</v>
      </c>
      <c r="B2734">
        <v>17</v>
      </c>
      <c r="C2734" t="str" cm="1">
        <f t="array" aca="1" ref="C2734" ca="1">INDEX(Price!$B:$B, RANDBETWEEN(2, COUNTA(Price!$B:$B)))</f>
        <v>3.45</v>
      </c>
      <c r="E2734" t="str">
        <f t="shared" ca="1" si="42"/>
        <v>'130','17','3.45'</v>
      </c>
    </row>
    <row r="2735" spans="1:5" x14ac:dyDescent="0.25">
      <c r="A2735">
        <v>918</v>
      </c>
      <c r="B2735">
        <v>429</v>
      </c>
      <c r="C2735" t="str" cm="1">
        <f t="array" aca="1" ref="C2735" ca="1">INDEX(Price!$B:$B, RANDBETWEEN(2, COUNTA(Price!$B:$B)))</f>
        <v>50.47</v>
      </c>
      <c r="E2735" t="str">
        <f t="shared" ca="1" si="42"/>
        <v>'918','429','50.47'</v>
      </c>
    </row>
    <row r="2736" spans="1:5" x14ac:dyDescent="0.25">
      <c r="A2736">
        <v>577</v>
      </c>
      <c r="B2736">
        <v>554</v>
      </c>
      <c r="C2736" t="str" cm="1">
        <f t="array" aca="1" ref="C2736" ca="1">INDEX(Price!$B:$B, RANDBETWEEN(2, COUNTA(Price!$B:$B)))</f>
        <v>85.26</v>
      </c>
      <c r="E2736" t="str">
        <f t="shared" ca="1" si="42"/>
        <v>'577','554','85.26'</v>
      </c>
    </row>
    <row r="2737" spans="1:5" x14ac:dyDescent="0.25">
      <c r="A2737">
        <v>226</v>
      </c>
      <c r="B2737">
        <v>92</v>
      </c>
      <c r="C2737" t="str" cm="1">
        <f t="array" aca="1" ref="C2737" ca="1">INDEX(Price!$B:$B, RANDBETWEEN(2, COUNTA(Price!$B:$B)))</f>
        <v>3.09</v>
      </c>
      <c r="E2737" t="str">
        <f t="shared" ca="1" si="42"/>
        <v>'226','92','3.09'</v>
      </c>
    </row>
    <row r="2738" spans="1:5" x14ac:dyDescent="0.25">
      <c r="A2738">
        <v>119</v>
      </c>
      <c r="B2738">
        <v>425</v>
      </c>
      <c r="C2738" t="str" cm="1">
        <f t="array" aca="1" ref="C2738" ca="1">INDEX(Price!$B:$B, RANDBETWEEN(2, COUNTA(Price!$B:$B)))</f>
        <v>44.23</v>
      </c>
      <c r="E2738" t="str">
        <f t="shared" ca="1" si="42"/>
        <v>'119','425','44.23'</v>
      </c>
    </row>
    <row r="2739" spans="1:5" x14ac:dyDescent="0.25">
      <c r="A2739">
        <v>2115</v>
      </c>
      <c r="B2739">
        <v>441</v>
      </c>
      <c r="C2739" t="str" cm="1">
        <f t="array" aca="1" ref="C2739" ca="1">INDEX(Price!$B:$B, RANDBETWEEN(2, COUNTA(Price!$B:$B)))</f>
        <v>5.24</v>
      </c>
      <c r="E2739" t="str">
        <f t="shared" ca="1" si="42"/>
        <v>'2115','441','5.24'</v>
      </c>
    </row>
    <row r="2740" spans="1:5" x14ac:dyDescent="0.25">
      <c r="A2740">
        <v>1241</v>
      </c>
      <c r="B2740">
        <v>303</v>
      </c>
      <c r="C2740" t="str" cm="1">
        <f t="array" aca="1" ref="C2740" ca="1">INDEX(Price!$B:$B, RANDBETWEEN(2, COUNTA(Price!$B:$B)))</f>
        <v>23.99</v>
      </c>
      <c r="E2740" t="str">
        <f t="shared" ca="1" si="42"/>
        <v>'1241','303','23.99'</v>
      </c>
    </row>
    <row r="2741" spans="1:5" x14ac:dyDescent="0.25">
      <c r="A2741">
        <v>1960</v>
      </c>
      <c r="B2741">
        <v>579</v>
      </c>
      <c r="C2741" t="str" cm="1">
        <f t="array" aca="1" ref="C2741" ca="1">INDEX(Price!$B:$B, RANDBETWEEN(2, COUNTA(Price!$B:$B)))</f>
        <v>6.60</v>
      </c>
      <c r="E2741" t="str">
        <f t="shared" ca="1" si="42"/>
        <v>'1960','579','6.60'</v>
      </c>
    </row>
    <row r="2742" spans="1:5" x14ac:dyDescent="0.25">
      <c r="A2742">
        <v>2175</v>
      </c>
      <c r="B2742">
        <v>149</v>
      </c>
      <c r="C2742" t="str" cm="1">
        <f t="array" aca="1" ref="C2742" ca="1">INDEX(Price!$B:$B, RANDBETWEEN(2, COUNTA(Price!$B:$B)))</f>
        <v>34.79</v>
      </c>
      <c r="E2742" t="str">
        <f t="shared" ca="1" si="42"/>
        <v>'2175','149','34.79'</v>
      </c>
    </row>
    <row r="2743" spans="1:5" x14ac:dyDescent="0.25">
      <c r="A2743">
        <v>1628</v>
      </c>
      <c r="B2743">
        <v>547</v>
      </c>
      <c r="C2743" t="str" cm="1">
        <f t="array" aca="1" ref="C2743" ca="1">INDEX(Price!$B:$B, RANDBETWEEN(2, COUNTA(Price!$B:$B)))</f>
        <v>6.43</v>
      </c>
      <c r="E2743" t="str">
        <f t="shared" ca="1" si="42"/>
        <v>'1628','547','6.43'</v>
      </c>
    </row>
    <row r="2744" spans="1:5" x14ac:dyDescent="0.25">
      <c r="A2744">
        <v>48</v>
      </c>
      <c r="B2744">
        <v>557</v>
      </c>
      <c r="C2744" t="str" cm="1">
        <f t="array" aca="1" ref="C2744" ca="1">INDEX(Price!$B:$B, RANDBETWEEN(2, COUNTA(Price!$B:$B)))</f>
        <v>94.86</v>
      </c>
      <c r="E2744" t="str">
        <f t="shared" ca="1" si="42"/>
        <v>'48','557','94.86'</v>
      </c>
    </row>
    <row r="2745" spans="1:5" x14ac:dyDescent="0.25">
      <c r="A2745">
        <v>81</v>
      </c>
      <c r="B2745">
        <v>219</v>
      </c>
      <c r="C2745" t="str" cm="1">
        <f t="array" aca="1" ref="C2745" ca="1">INDEX(Price!$B:$B, RANDBETWEEN(2, COUNTA(Price!$B:$B)))</f>
        <v>10.38</v>
      </c>
      <c r="E2745" t="str">
        <f t="shared" ca="1" si="42"/>
        <v>'81','219','10.38'</v>
      </c>
    </row>
    <row r="2746" spans="1:5" x14ac:dyDescent="0.25">
      <c r="A2746">
        <v>1652</v>
      </c>
      <c r="B2746">
        <v>265</v>
      </c>
      <c r="C2746" t="str" cm="1">
        <f t="array" aca="1" ref="C2746" ca="1">INDEX(Price!$B:$B, RANDBETWEEN(2, COUNTA(Price!$B:$B)))</f>
        <v>59.62</v>
      </c>
      <c r="E2746" t="str">
        <f t="shared" ca="1" si="42"/>
        <v>'1652','265','59.62'</v>
      </c>
    </row>
    <row r="2747" spans="1:5" x14ac:dyDescent="0.25">
      <c r="A2747">
        <v>56</v>
      </c>
      <c r="B2747">
        <v>67</v>
      </c>
      <c r="C2747" t="str" cm="1">
        <f t="array" aca="1" ref="C2747" ca="1">INDEX(Price!$B:$B, RANDBETWEEN(2, COUNTA(Price!$B:$B)))</f>
        <v>94.73</v>
      </c>
      <c r="E2747" t="str">
        <f t="shared" ca="1" si="42"/>
        <v>'56','67','94.73'</v>
      </c>
    </row>
    <row r="2748" spans="1:5" x14ac:dyDescent="0.25">
      <c r="A2748">
        <v>388</v>
      </c>
      <c r="B2748">
        <v>324</v>
      </c>
      <c r="C2748" t="str" cm="1">
        <f t="array" aca="1" ref="C2748" ca="1">INDEX(Price!$B:$B, RANDBETWEEN(2, COUNTA(Price!$B:$B)))</f>
        <v>16.49</v>
      </c>
      <c r="E2748" t="str">
        <f t="shared" ca="1" si="42"/>
        <v>'388','324','16.49'</v>
      </c>
    </row>
    <row r="2749" spans="1:5" x14ac:dyDescent="0.25">
      <c r="A2749">
        <v>971</v>
      </c>
      <c r="B2749">
        <v>332</v>
      </c>
      <c r="C2749" t="str" cm="1">
        <f t="array" aca="1" ref="C2749" ca="1">INDEX(Price!$B:$B, RANDBETWEEN(2, COUNTA(Price!$B:$B)))</f>
        <v>80.90</v>
      </c>
      <c r="E2749" t="str">
        <f t="shared" ca="1" si="42"/>
        <v>'971','332','80.90'</v>
      </c>
    </row>
    <row r="2750" spans="1:5" x14ac:dyDescent="0.25">
      <c r="A2750">
        <v>139</v>
      </c>
      <c r="B2750">
        <v>441</v>
      </c>
      <c r="C2750" t="str" cm="1">
        <f t="array" aca="1" ref="C2750" ca="1">INDEX(Price!$B:$B, RANDBETWEEN(2, COUNTA(Price!$B:$B)))</f>
        <v>84.56</v>
      </c>
      <c r="E2750" t="str">
        <f t="shared" ca="1" si="42"/>
        <v>'139','441','84.56'</v>
      </c>
    </row>
    <row r="2751" spans="1:5" x14ac:dyDescent="0.25">
      <c r="A2751">
        <v>1484</v>
      </c>
      <c r="B2751">
        <v>183</v>
      </c>
      <c r="C2751" t="str" cm="1">
        <f t="array" aca="1" ref="C2751" ca="1">INDEX(Price!$B:$B, RANDBETWEEN(2, COUNTA(Price!$B:$B)))</f>
        <v>39.87</v>
      </c>
      <c r="E2751" t="str">
        <f t="shared" ca="1" si="42"/>
        <v>'1484','183','39.87'</v>
      </c>
    </row>
    <row r="2752" spans="1:5" x14ac:dyDescent="0.25">
      <c r="A2752">
        <v>1171</v>
      </c>
      <c r="B2752">
        <v>454</v>
      </c>
      <c r="C2752" t="str" cm="1">
        <f t="array" aca="1" ref="C2752" ca="1">INDEX(Price!$B:$B, RANDBETWEEN(2, COUNTA(Price!$B:$B)))</f>
        <v>60.54</v>
      </c>
      <c r="E2752" t="str">
        <f t="shared" ca="1" si="42"/>
        <v>'1171','454','60.54'</v>
      </c>
    </row>
    <row r="2753" spans="1:5" x14ac:dyDescent="0.25">
      <c r="A2753">
        <v>1287</v>
      </c>
      <c r="B2753">
        <v>247</v>
      </c>
      <c r="C2753" t="str" cm="1">
        <f t="array" aca="1" ref="C2753" ca="1">INDEX(Price!$B:$B, RANDBETWEEN(2, COUNTA(Price!$B:$B)))</f>
        <v>89.52</v>
      </c>
      <c r="E2753" t="str">
        <f t="shared" ca="1" si="42"/>
        <v>'1287','247','89.52'</v>
      </c>
    </row>
    <row r="2754" spans="1:5" x14ac:dyDescent="0.25">
      <c r="A2754">
        <v>1681</v>
      </c>
      <c r="B2754">
        <v>139</v>
      </c>
      <c r="C2754" t="str" cm="1">
        <f t="array" aca="1" ref="C2754" ca="1">INDEX(Price!$B:$B, RANDBETWEEN(2, COUNTA(Price!$B:$B)))</f>
        <v>40.56</v>
      </c>
      <c r="E2754" t="str">
        <f t="shared" ca="1" si="42"/>
        <v>'1681','139','40.56'</v>
      </c>
    </row>
    <row r="2755" spans="1:5" x14ac:dyDescent="0.25">
      <c r="A2755">
        <v>1200</v>
      </c>
      <c r="B2755">
        <v>149</v>
      </c>
      <c r="C2755" t="str" cm="1">
        <f t="array" aca="1" ref="C2755" ca="1">INDEX(Price!$B:$B, RANDBETWEEN(2, COUNTA(Price!$B:$B)))</f>
        <v>51.56</v>
      </c>
      <c r="E2755" t="str">
        <f t="shared" ref="E2755:E2818" ca="1" si="43">_xlfn.CONCAT("'",A2755,"'",",","'",B2755,"'",",","'",C2755,"'")</f>
        <v>'1200','149','51.56'</v>
      </c>
    </row>
    <row r="2756" spans="1:5" x14ac:dyDescent="0.25">
      <c r="A2756">
        <v>133</v>
      </c>
      <c r="B2756">
        <v>392</v>
      </c>
      <c r="C2756" t="str" cm="1">
        <f t="array" aca="1" ref="C2756" ca="1">INDEX(Price!$B:$B, RANDBETWEEN(2, COUNTA(Price!$B:$B)))</f>
        <v>36.98</v>
      </c>
      <c r="E2756" t="str">
        <f t="shared" ca="1" si="43"/>
        <v>'133','392','36.98'</v>
      </c>
    </row>
    <row r="2757" spans="1:5" x14ac:dyDescent="0.25">
      <c r="A2757">
        <v>989</v>
      </c>
      <c r="B2757">
        <v>481</v>
      </c>
      <c r="C2757" t="str" cm="1">
        <f t="array" aca="1" ref="C2757" ca="1">INDEX(Price!$B:$B, RANDBETWEEN(2, COUNTA(Price!$B:$B)))</f>
        <v>62.46</v>
      </c>
      <c r="E2757" t="str">
        <f t="shared" ca="1" si="43"/>
        <v>'989','481','62.46'</v>
      </c>
    </row>
    <row r="2758" spans="1:5" x14ac:dyDescent="0.25">
      <c r="A2758">
        <v>1652</v>
      </c>
      <c r="B2758">
        <v>113</v>
      </c>
      <c r="C2758" t="str" cm="1">
        <f t="array" aca="1" ref="C2758" ca="1">INDEX(Price!$B:$B, RANDBETWEEN(2, COUNTA(Price!$B:$B)))</f>
        <v>44.66</v>
      </c>
      <c r="E2758" t="str">
        <f t="shared" ca="1" si="43"/>
        <v>'1652','113','44.66'</v>
      </c>
    </row>
    <row r="2759" spans="1:5" x14ac:dyDescent="0.25">
      <c r="A2759">
        <v>211</v>
      </c>
      <c r="B2759">
        <v>144</v>
      </c>
      <c r="C2759" t="str" cm="1">
        <f t="array" aca="1" ref="C2759" ca="1">INDEX(Price!$B:$B, RANDBETWEEN(2, COUNTA(Price!$B:$B)))</f>
        <v>86.95</v>
      </c>
      <c r="E2759" t="str">
        <f t="shared" ca="1" si="43"/>
        <v>'211','144','86.95'</v>
      </c>
    </row>
    <row r="2760" spans="1:5" x14ac:dyDescent="0.25">
      <c r="A2760">
        <v>1012</v>
      </c>
      <c r="B2760">
        <v>264</v>
      </c>
      <c r="C2760" t="str" cm="1">
        <f t="array" aca="1" ref="C2760" ca="1">INDEX(Price!$B:$B, RANDBETWEEN(2, COUNTA(Price!$B:$B)))</f>
        <v>34.40</v>
      </c>
      <c r="E2760" t="str">
        <f t="shared" ca="1" si="43"/>
        <v>'1012','264','34.40'</v>
      </c>
    </row>
    <row r="2761" spans="1:5" x14ac:dyDescent="0.25">
      <c r="A2761">
        <v>2038</v>
      </c>
      <c r="B2761">
        <v>54</v>
      </c>
      <c r="C2761" t="str" cm="1">
        <f t="array" aca="1" ref="C2761" ca="1">INDEX(Price!$B:$B, RANDBETWEEN(2, COUNTA(Price!$B:$B)))</f>
        <v>66.99</v>
      </c>
      <c r="E2761" t="str">
        <f t="shared" ca="1" si="43"/>
        <v>'2038','54','66.99'</v>
      </c>
    </row>
    <row r="2762" spans="1:5" x14ac:dyDescent="0.25">
      <c r="A2762">
        <v>490</v>
      </c>
      <c r="B2762">
        <v>234</v>
      </c>
      <c r="C2762" t="str" cm="1">
        <f t="array" aca="1" ref="C2762" ca="1">INDEX(Price!$B:$B, RANDBETWEEN(2, COUNTA(Price!$B:$B)))</f>
        <v>21.66</v>
      </c>
      <c r="E2762" t="str">
        <f t="shared" ca="1" si="43"/>
        <v>'490','234','21.66'</v>
      </c>
    </row>
    <row r="2763" spans="1:5" x14ac:dyDescent="0.25">
      <c r="A2763">
        <v>1242</v>
      </c>
      <c r="B2763">
        <v>255</v>
      </c>
      <c r="C2763" t="str" cm="1">
        <f t="array" aca="1" ref="C2763" ca="1">INDEX(Price!$B:$B, RANDBETWEEN(2, COUNTA(Price!$B:$B)))</f>
        <v>15.39</v>
      </c>
      <c r="E2763" t="str">
        <f t="shared" ca="1" si="43"/>
        <v>'1242','255','15.39'</v>
      </c>
    </row>
    <row r="2764" spans="1:5" x14ac:dyDescent="0.25">
      <c r="A2764">
        <v>1284</v>
      </c>
      <c r="B2764">
        <v>463</v>
      </c>
      <c r="C2764" t="str" cm="1">
        <f t="array" aca="1" ref="C2764" ca="1">INDEX(Price!$B:$B, RANDBETWEEN(2, COUNTA(Price!$B:$B)))</f>
        <v>80.55</v>
      </c>
      <c r="E2764" t="str">
        <f t="shared" ca="1" si="43"/>
        <v>'1284','463','80.55'</v>
      </c>
    </row>
    <row r="2765" spans="1:5" x14ac:dyDescent="0.25">
      <c r="A2765">
        <v>1274</v>
      </c>
      <c r="B2765">
        <v>107</v>
      </c>
      <c r="C2765" t="str" cm="1">
        <f t="array" aca="1" ref="C2765" ca="1">INDEX(Price!$B:$B, RANDBETWEEN(2, COUNTA(Price!$B:$B)))</f>
        <v>54.70</v>
      </c>
      <c r="E2765" t="str">
        <f t="shared" ca="1" si="43"/>
        <v>'1274','107','54.70'</v>
      </c>
    </row>
    <row r="2766" spans="1:5" x14ac:dyDescent="0.25">
      <c r="A2766">
        <v>1915</v>
      </c>
      <c r="B2766">
        <v>421</v>
      </c>
      <c r="C2766" t="str" cm="1">
        <f t="array" aca="1" ref="C2766" ca="1">INDEX(Price!$B:$B, RANDBETWEEN(2, COUNTA(Price!$B:$B)))</f>
        <v>90.20</v>
      </c>
      <c r="E2766" t="str">
        <f t="shared" ca="1" si="43"/>
        <v>'1915','421','90.20'</v>
      </c>
    </row>
    <row r="2767" spans="1:5" x14ac:dyDescent="0.25">
      <c r="A2767">
        <v>303</v>
      </c>
      <c r="B2767">
        <v>557</v>
      </c>
      <c r="C2767" t="str" cm="1">
        <f t="array" aca="1" ref="C2767" ca="1">INDEX(Price!$B:$B, RANDBETWEEN(2, COUNTA(Price!$B:$B)))</f>
        <v>60.19</v>
      </c>
      <c r="E2767" t="str">
        <f t="shared" ca="1" si="43"/>
        <v>'303','557','60.19'</v>
      </c>
    </row>
    <row r="2768" spans="1:5" x14ac:dyDescent="0.25">
      <c r="A2768">
        <v>1308</v>
      </c>
      <c r="B2768">
        <v>287</v>
      </c>
      <c r="C2768" t="str" cm="1">
        <f t="array" aca="1" ref="C2768" ca="1">INDEX(Price!$B:$B, RANDBETWEEN(2, COUNTA(Price!$B:$B)))</f>
        <v>57.13</v>
      </c>
      <c r="E2768" t="str">
        <f t="shared" ca="1" si="43"/>
        <v>'1308','287','57.13'</v>
      </c>
    </row>
    <row r="2769" spans="1:5" x14ac:dyDescent="0.25">
      <c r="A2769">
        <v>625</v>
      </c>
      <c r="B2769">
        <v>289</v>
      </c>
      <c r="C2769" t="str" cm="1">
        <f t="array" aca="1" ref="C2769" ca="1">INDEX(Price!$B:$B, RANDBETWEEN(2, COUNTA(Price!$B:$B)))</f>
        <v>78.86</v>
      </c>
      <c r="E2769" t="str">
        <f t="shared" ca="1" si="43"/>
        <v>'625','289','78.86'</v>
      </c>
    </row>
    <row r="2770" spans="1:5" x14ac:dyDescent="0.25">
      <c r="A2770">
        <v>894</v>
      </c>
      <c r="B2770">
        <v>209</v>
      </c>
      <c r="C2770" t="str" cm="1">
        <f t="array" aca="1" ref="C2770" ca="1">INDEX(Price!$B:$B, RANDBETWEEN(2, COUNTA(Price!$B:$B)))</f>
        <v>21.63</v>
      </c>
      <c r="E2770" t="str">
        <f t="shared" ca="1" si="43"/>
        <v>'894','209','21.63'</v>
      </c>
    </row>
    <row r="2771" spans="1:5" x14ac:dyDescent="0.25">
      <c r="A2771">
        <v>2068</v>
      </c>
      <c r="B2771">
        <v>282</v>
      </c>
      <c r="C2771" t="str" cm="1">
        <f t="array" aca="1" ref="C2771" ca="1">INDEX(Price!$B:$B, RANDBETWEEN(2, COUNTA(Price!$B:$B)))</f>
        <v>22.35</v>
      </c>
      <c r="E2771" t="str">
        <f t="shared" ca="1" si="43"/>
        <v>'2068','282','22.35'</v>
      </c>
    </row>
    <row r="2772" spans="1:5" x14ac:dyDescent="0.25">
      <c r="A2772">
        <v>1536</v>
      </c>
      <c r="B2772">
        <v>497</v>
      </c>
      <c r="C2772" t="str" cm="1">
        <f t="array" aca="1" ref="C2772" ca="1">INDEX(Price!$B:$B, RANDBETWEEN(2, COUNTA(Price!$B:$B)))</f>
        <v>91.99</v>
      </c>
      <c r="E2772" t="str">
        <f t="shared" ca="1" si="43"/>
        <v>'1536','497','91.99'</v>
      </c>
    </row>
    <row r="2773" spans="1:5" x14ac:dyDescent="0.25">
      <c r="A2773">
        <v>1651</v>
      </c>
      <c r="B2773">
        <v>254</v>
      </c>
      <c r="C2773" t="str" cm="1">
        <f t="array" aca="1" ref="C2773" ca="1">INDEX(Price!$B:$B, RANDBETWEEN(2, COUNTA(Price!$B:$B)))</f>
        <v>9.15</v>
      </c>
      <c r="E2773" t="str">
        <f t="shared" ca="1" si="43"/>
        <v>'1651','254','9.15'</v>
      </c>
    </row>
    <row r="2774" spans="1:5" x14ac:dyDescent="0.25">
      <c r="A2774">
        <v>1371</v>
      </c>
      <c r="B2774">
        <v>307</v>
      </c>
      <c r="C2774" t="str" cm="1">
        <f t="array" aca="1" ref="C2774" ca="1">INDEX(Price!$B:$B, RANDBETWEEN(2, COUNTA(Price!$B:$B)))</f>
        <v>82.04</v>
      </c>
      <c r="E2774" t="str">
        <f t="shared" ca="1" si="43"/>
        <v>'1371','307','82.04'</v>
      </c>
    </row>
    <row r="2775" spans="1:5" x14ac:dyDescent="0.25">
      <c r="A2775">
        <v>1953</v>
      </c>
      <c r="B2775">
        <v>346</v>
      </c>
      <c r="C2775" t="str" cm="1">
        <f t="array" aca="1" ref="C2775" ca="1">INDEX(Price!$B:$B, RANDBETWEEN(2, COUNTA(Price!$B:$B)))</f>
        <v>5.86</v>
      </c>
      <c r="E2775" t="str">
        <f t="shared" ca="1" si="43"/>
        <v>'1953','346','5.86'</v>
      </c>
    </row>
    <row r="2776" spans="1:5" x14ac:dyDescent="0.25">
      <c r="A2776">
        <v>1307</v>
      </c>
      <c r="B2776">
        <v>540</v>
      </c>
      <c r="C2776" t="str" cm="1">
        <f t="array" aca="1" ref="C2776" ca="1">INDEX(Price!$B:$B, RANDBETWEEN(2, COUNTA(Price!$B:$B)))</f>
        <v>41.90</v>
      </c>
      <c r="E2776" t="str">
        <f t="shared" ca="1" si="43"/>
        <v>'1307','540','41.90'</v>
      </c>
    </row>
    <row r="2777" spans="1:5" x14ac:dyDescent="0.25">
      <c r="A2777">
        <v>678</v>
      </c>
      <c r="B2777">
        <v>310</v>
      </c>
      <c r="C2777" t="str" cm="1">
        <f t="array" aca="1" ref="C2777" ca="1">INDEX(Price!$B:$B, RANDBETWEEN(2, COUNTA(Price!$B:$B)))</f>
        <v>44.10</v>
      </c>
      <c r="E2777" t="str">
        <f t="shared" ca="1" si="43"/>
        <v>'678','310','44.10'</v>
      </c>
    </row>
    <row r="2778" spans="1:5" x14ac:dyDescent="0.25">
      <c r="A2778">
        <v>1950</v>
      </c>
      <c r="B2778">
        <v>172</v>
      </c>
      <c r="C2778" t="str" cm="1">
        <f t="array" aca="1" ref="C2778" ca="1">INDEX(Price!$B:$B, RANDBETWEEN(2, COUNTA(Price!$B:$B)))</f>
        <v>21.87</v>
      </c>
      <c r="E2778" t="str">
        <f t="shared" ca="1" si="43"/>
        <v>'1950','172','21.87'</v>
      </c>
    </row>
    <row r="2779" spans="1:5" x14ac:dyDescent="0.25">
      <c r="A2779">
        <v>1093</v>
      </c>
      <c r="B2779">
        <v>402</v>
      </c>
      <c r="C2779" t="str" cm="1">
        <f t="array" aca="1" ref="C2779" ca="1">INDEX(Price!$B:$B, RANDBETWEEN(2, COUNTA(Price!$B:$B)))</f>
        <v>33.65</v>
      </c>
      <c r="E2779" t="str">
        <f t="shared" ca="1" si="43"/>
        <v>'1093','402','33.65'</v>
      </c>
    </row>
    <row r="2780" spans="1:5" x14ac:dyDescent="0.25">
      <c r="A2780">
        <v>710</v>
      </c>
      <c r="B2780">
        <v>291</v>
      </c>
      <c r="C2780" t="str" cm="1">
        <f t="array" aca="1" ref="C2780" ca="1">INDEX(Price!$B:$B, RANDBETWEEN(2, COUNTA(Price!$B:$B)))</f>
        <v>93.63</v>
      </c>
      <c r="E2780" t="str">
        <f t="shared" ca="1" si="43"/>
        <v>'710','291','93.63'</v>
      </c>
    </row>
    <row r="2781" spans="1:5" x14ac:dyDescent="0.25">
      <c r="A2781">
        <v>1237</v>
      </c>
      <c r="B2781">
        <v>360</v>
      </c>
      <c r="C2781" t="str" cm="1">
        <f t="array" aca="1" ref="C2781" ca="1">INDEX(Price!$B:$B, RANDBETWEEN(2, COUNTA(Price!$B:$B)))</f>
        <v>88.94</v>
      </c>
      <c r="E2781" t="str">
        <f t="shared" ca="1" si="43"/>
        <v>'1237','360','88.94'</v>
      </c>
    </row>
    <row r="2782" spans="1:5" x14ac:dyDescent="0.25">
      <c r="A2782">
        <v>1344</v>
      </c>
      <c r="B2782">
        <v>79</v>
      </c>
      <c r="C2782" t="str" cm="1">
        <f t="array" aca="1" ref="C2782" ca="1">INDEX(Price!$B:$B, RANDBETWEEN(2, COUNTA(Price!$B:$B)))</f>
        <v>5.93</v>
      </c>
      <c r="E2782" t="str">
        <f t="shared" ca="1" si="43"/>
        <v>'1344','79','5.93'</v>
      </c>
    </row>
    <row r="2783" spans="1:5" x14ac:dyDescent="0.25">
      <c r="A2783">
        <v>1821</v>
      </c>
      <c r="B2783">
        <v>117</v>
      </c>
      <c r="C2783" t="str" cm="1">
        <f t="array" aca="1" ref="C2783" ca="1">INDEX(Price!$B:$B, RANDBETWEEN(2, COUNTA(Price!$B:$B)))</f>
        <v>69.03</v>
      </c>
      <c r="E2783" t="str">
        <f t="shared" ca="1" si="43"/>
        <v>'1821','117','69.03'</v>
      </c>
    </row>
    <row r="2784" spans="1:5" x14ac:dyDescent="0.25">
      <c r="A2784">
        <v>100</v>
      </c>
      <c r="B2784">
        <v>326</v>
      </c>
      <c r="C2784" t="str" cm="1">
        <f t="array" aca="1" ref="C2784" ca="1">INDEX(Price!$B:$B, RANDBETWEEN(2, COUNTA(Price!$B:$B)))</f>
        <v>44.66</v>
      </c>
      <c r="E2784" t="str">
        <f t="shared" ca="1" si="43"/>
        <v>'100','326','44.66'</v>
      </c>
    </row>
    <row r="2785" spans="1:5" x14ac:dyDescent="0.25">
      <c r="A2785">
        <v>1409</v>
      </c>
      <c r="B2785">
        <v>167</v>
      </c>
      <c r="C2785" t="str" cm="1">
        <f t="array" aca="1" ref="C2785" ca="1">INDEX(Price!$B:$B, RANDBETWEEN(2, COUNTA(Price!$B:$B)))</f>
        <v>72.54</v>
      </c>
      <c r="E2785" t="str">
        <f t="shared" ca="1" si="43"/>
        <v>'1409','167','72.54'</v>
      </c>
    </row>
    <row r="2786" spans="1:5" x14ac:dyDescent="0.25">
      <c r="A2786">
        <v>2006</v>
      </c>
      <c r="B2786">
        <v>429</v>
      </c>
      <c r="C2786" t="str" cm="1">
        <f t="array" aca="1" ref="C2786" ca="1">INDEX(Price!$B:$B, RANDBETWEEN(2, COUNTA(Price!$B:$B)))</f>
        <v>22.06</v>
      </c>
      <c r="E2786" t="str">
        <f t="shared" ca="1" si="43"/>
        <v>'2006','429','22.06'</v>
      </c>
    </row>
    <row r="2787" spans="1:5" x14ac:dyDescent="0.25">
      <c r="A2787">
        <v>13</v>
      </c>
      <c r="B2787">
        <v>472</v>
      </c>
      <c r="C2787" t="str" cm="1">
        <f t="array" aca="1" ref="C2787" ca="1">INDEX(Price!$B:$B, RANDBETWEEN(2, COUNTA(Price!$B:$B)))</f>
        <v>42.60</v>
      </c>
      <c r="E2787" t="str">
        <f t="shared" ca="1" si="43"/>
        <v>'13','472','42.60'</v>
      </c>
    </row>
    <row r="2788" spans="1:5" x14ac:dyDescent="0.25">
      <c r="A2788">
        <v>801</v>
      </c>
      <c r="B2788">
        <v>26</v>
      </c>
      <c r="C2788" t="str" cm="1">
        <f t="array" aca="1" ref="C2788" ca="1">INDEX(Price!$B:$B, RANDBETWEEN(2, COUNTA(Price!$B:$B)))</f>
        <v>14.68</v>
      </c>
      <c r="E2788" t="str">
        <f t="shared" ca="1" si="43"/>
        <v>'801','26','14.68'</v>
      </c>
    </row>
    <row r="2789" spans="1:5" x14ac:dyDescent="0.25">
      <c r="A2789">
        <v>884</v>
      </c>
      <c r="B2789">
        <v>392</v>
      </c>
      <c r="C2789" t="str" cm="1">
        <f t="array" aca="1" ref="C2789" ca="1">INDEX(Price!$B:$B, RANDBETWEEN(2, COUNTA(Price!$B:$B)))</f>
        <v>44.49</v>
      </c>
      <c r="E2789" t="str">
        <f t="shared" ca="1" si="43"/>
        <v>'884','392','44.49'</v>
      </c>
    </row>
    <row r="2790" spans="1:5" x14ac:dyDescent="0.25">
      <c r="A2790">
        <v>113</v>
      </c>
      <c r="B2790">
        <v>481</v>
      </c>
      <c r="C2790" t="str" cm="1">
        <f t="array" aca="1" ref="C2790" ca="1">INDEX(Price!$B:$B, RANDBETWEEN(2, COUNTA(Price!$B:$B)))</f>
        <v>79.94</v>
      </c>
      <c r="E2790" t="str">
        <f t="shared" ca="1" si="43"/>
        <v>'113','481','79.94'</v>
      </c>
    </row>
    <row r="2791" spans="1:5" x14ac:dyDescent="0.25">
      <c r="A2791">
        <v>1426</v>
      </c>
      <c r="B2791">
        <v>579</v>
      </c>
      <c r="C2791" t="str" cm="1">
        <f t="array" aca="1" ref="C2791" ca="1">INDEX(Price!$B:$B, RANDBETWEEN(2, COUNTA(Price!$B:$B)))</f>
        <v>89.52</v>
      </c>
      <c r="E2791" t="str">
        <f t="shared" ca="1" si="43"/>
        <v>'1426','579','89.52'</v>
      </c>
    </row>
    <row r="2792" spans="1:5" x14ac:dyDescent="0.25">
      <c r="A2792">
        <v>957</v>
      </c>
      <c r="B2792">
        <v>307</v>
      </c>
      <c r="C2792" t="str" cm="1">
        <f t="array" aca="1" ref="C2792" ca="1">INDEX(Price!$B:$B, RANDBETWEEN(2, COUNTA(Price!$B:$B)))</f>
        <v>28.96</v>
      </c>
      <c r="E2792" t="str">
        <f t="shared" ca="1" si="43"/>
        <v>'957','307','28.96'</v>
      </c>
    </row>
    <row r="2793" spans="1:5" x14ac:dyDescent="0.25">
      <c r="A2793">
        <v>1331</v>
      </c>
      <c r="B2793">
        <v>453</v>
      </c>
      <c r="C2793" t="str" cm="1">
        <f t="array" aca="1" ref="C2793" ca="1">INDEX(Price!$B:$B, RANDBETWEEN(2, COUNTA(Price!$B:$B)))</f>
        <v>47.64</v>
      </c>
      <c r="E2793" t="str">
        <f t="shared" ca="1" si="43"/>
        <v>'1331','453','47.64'</v>
      </c>
    </row>
    <row r="2794" spans="1:5" x14ac:dyDescent="0.25">
      <c r="A2794">
        <v>778</v>
      </c>
      <c r="B2794">
        <v>92</v>
      </c>
      <c r="C2794" t="str" cm="1">
        <f t="array" aca="1" ref="C2794" ca="1">INDEX(Price!$B:$B, RANDBETWEEN(2, COUNTA(Price!$B:$B)))</f>
        <v>89.48</v>
      </c>
      <c r="E2794" t="str">
        <f t="shared" ca="1" si="43"/>
        <v>'778','92','89.48'</v>
      </c>
    </row>
    <row r="2795" spans="1:5" x14ac:dyDescent="0.25">
      <c r="A2795">
        <v>1320</v>
      </c>
      <c r="B2795">
        <v>383</v>
      </c>
      <c r="C2795" t="str" cm="1">
        <f t="array" aca="1" ref="C2795" ca="1">INDEX(Price!$B:$B, RANDBETWEEN(2, COUNTA(Price!$B:$B)))</f>
        <v>44.49</v>
      </c>
      <c r="E2795" t="str">
        <f t="shared" ca="1" si="43"/>
        <v>'1320','383','44.49'</v>
      </c>
    </row>
    <row r="2796" spans="1:5" x14ac:dyDescent="0.25">
      <c r="A2796">
        <v>1487</v>
      </c>
      <c r="B2796">
        <v>256</v>
      </c>
      <c r="C2796" t="str" cm="1">
        <f t="array" aca="1" ref="C2796" ca="1">INDEX(Price!$B:$B, RANDBETWEEN(2, COUNTA(Price!$B:$B)))</f>
        <v>44.49</v>
      </c>
      <c r="E2796" t="str">
        <f t="shared" ca="1" si="43"/>
        <v>'1487','256','44.49'</v>
      </c>
    </row>
    <row r="2797" spans="1:5" x14ac:dyDescent="0.25">
      <c r="A2797">
        <v>1056</v>
      </c>
      <c r="B2797">
        <v>114</v>
      </c>
      <c r="C2797" t="str" cm="1">
        <f t="array" aca="1" ref="C2797" ca="1">INDEX(Price!$B:$B, RANDBETWEEN(2, COUNTA(Price!$B:$B)))</f>
        <v>95.20</v>
      </c>
      <c r="E2797" t="str">
        <f t="shared" ca="1" si="43"/>
        <v>'1056','114','95.20'</v>
      </c>
    </row>
    <row r="2798" spans="1:5" x14ac:dyDescent="0.25">
      <c r="A2798">
        <v>1372</v>
      </c>
      <c r="B2798">
        <v>103</v>
      </c>
      <c r="C2798" t="str" cm="1">
        <f t="array" aca="1" ref="C2798" ca="1">INDEX(Price!$B:$B, RANDBETWEEN(2, COUNTA(Price!$B:$B)))</f>
        <v>4.89</v>
      </c>
      <c r="E2798" t="str">
        <f t="shared" ca="1" si="43"/>
        <v>'1372','103','4.89'</v>
      </c>
    </row>
    <row r="2799" spans="1:5" x14ac:dyDescent="0.25">
      <c r="A2799">
        <v>1461</v>
      </c>
      <c r="B2799">
        <v>512</v>
      </c>
      <c r="C2799" t="str" cm="1">
        <f t="array" aca="1" ref="C2799" ca="1">INDEX(Price!$B:$B, RANDBETWEEN(2, COUNTA(Price!$B:$B)))</f>
        <v>26.36</v>
      </c>
      <c r="E2799" t="str">
        <f t="shared" ca="1" si="43"/>
        <v>'1461','512','26.36'</v>
      </c>
    </row>
    <row r="2800" spans="1:5" x14ac:dyDescent="0.25">
      <c r="A2800">
        <v>1520</v>
      </c>
      <c r="B2800">
        <v>46</v>
      </c>
      <c r="C2800" t="str" cm="1">
        <f t="array" aca="1" ref="C2800" ca="1">INDEX(Price!$B:$B, RANDBETWEEN(2, COUNTA(Price!$B:$B)))</f>
        <v>97.37</v>
      </c>
      <c r="E2800" t="str">
        <f t="shared" ca="1" si="43"/>
        <v>'1520','46','97.37'</v>
      </c>
    </row>
    <row r="2801" spans="1:5" x14ac:dyDescent="0.25">
      <c r="A2801">
        <v>1653</v>
      </c>
      <c r="B2801">
        <v>393</v>
      </c>
      <c r="C2801" t="str" cm="1">
        <f t="array" aca="1" ref="C2801" ca="1">INDEX(Price!$B:$B, RANDBETWEEN(2, COUNTA(Price!$B:$B)))</f>
        <v>52.02</v>
      </c>
      <c r="E2801" t="str">
        <f t="shared" ca="1" si="43"/>
        <v>'1653','393','52.02'</v>
      </c>
    </row>
    <row r="2802" spans="1:5" x14ac:dyDescent="0.25">
      <c r="A2802">
        <v>342</v>
      </c>
      <c r="B2802">
        <v>386</v>
      </c>
      <c r="C2802" t="str" cm="1">
        <f t="array" aca="1" ref="C2802" ca="1">INDEX(Price!$B:$B, RANDBETWEEN(2, COUNTA(Price!$B:$B)))</f>
        <v>53.14</v>
      </c>
      <c r="E2802" t="str">
        <f t="shared" ca="1" si="43"/>
        <v>'342','386','53.14'</v>
      </c>
    </row>
    <row r="2803" spans="1:5" x14ac:dyDescent="0.25">
      <c r="A2803">
        <v>1639</v>
      </c>
      <c r="B2803">
        <v>392</v>
      </c>
      <c r="C2803" t="str" cm="1">
        <f t="array" aca="1" ref="C2803" ca="1">INDEX(Price!$B:$B, RANDBETWEEN(2, COUNTA(Price!$B:$B)))</f>
        <v>66.40</v>
      </c>
      <c r="E2803" t="str">
        <f t="shared" ca="1" si="43"/>
        <v>'1639','392','66.40'</v>
      </c>
    </row>
    <row r="2804" spans="1:5" x14ac:dyDescent="0.25">
      <c r="A2804">
        <v>639</v>
      </c>
      <c r="B2804">
        <v>97</v>
      </c>
      <c r="C2804" t="str" cm="1">
        <f t="array" aca="1" ref="C2804" ca="1">INDEX(Price!$B:$B, RANDBETWEEN(2, COUNTA(Price!$B:$B)))</f>
        <v>29.12</v>
      </c>
      <c r="E2804" t="str">
        <f t="shared" ca="1" si="43"/>
        <v>'639','97','29.12'</v>
      </c>
    </row>
    <row r="2805" spans="1:5" x14ac:dyDescent="0.25">
      <c r="A2805">
        <v>856</v>
      </c>
      <c r="B2805">
        <v>321</v>
      </c>
      <c r="C2805" t="str" cm="1">
        <f t="array" aca="1" ref="C2805" ca="1">INDEX(Price!$B:$B, RANDBETWEEN(2, COUNTA(Price!$B:$B)))</f>
        <v>23.76</v>
      </c>
      <c r="E2805" t="str">
        <f t="shared" ca="1" si="43"/>
        <v>'856','321','23.76'</v>
      </c>
    </row>
    <row r="2806" spans="1:5" x14ac:dyDescent="0.25">
      <c r="A2806">
        <v>1195</v>
      </c>
      <c r="B2806">
        <v>313</v>
      </c>
      <c r="C2806" t="str" cm="1">
        <f t="array" aca="1" ref="C2806" ca="1">INDEX(Price!$B:$B, RANDBETWEEN(2, COUNTA(Price!$B:$B)))</f>
        <v>53.02</v>
      </c>
      <c r="E2806" t="str">
        <f t="shared" ca="1" si="43"/>
        <v>'1195','313','53.02'</v>
      </c>
    </row>
    <row r="2807" spans="1:5" x14ac:dyDescent="0.25">
      <c r="A2807">
        <v>908</v>
      </c>
      <c r="B2807">
        <v>549</v>
      </c>
      <c r="C2807" t="str" cm="1">
        <f t="array" aca="1" ref="C2807" ca="1">INDEX(Price!$B:$B, RANDBETWEEN(2, COUNTA(Price!$B:$B)))</f>
        <v>58.20</v>
      </c>
      <c r="E2807" t="str">
        <f t="shared" ca="1" si="43"/>
        <v>'908','549','58.20'</v>
      </c>
    </row>
    <row r="2808" spans="1:5" x14ac:dyDescent="0.25">
      <c r="A2808">
        <v>861</v>
      </c>
      <c r="B2808">
        <v>289</v>
      </c>
      <c r="C2808" t="str" cm="1">
        <f t="array" aca="1" ref="C2808" ca="1">INDEX(Price!$B:$B, RANDBETWEEN(2, COUNTA(Price!$B:$B)))</f>
        <v>35.35</v>
      </c>
      <c r="E2808" t="str">
        <f t="shared" ca="1" si="43"/>
        <v>'861','289','35.35'</v>
      </c>
    </row>
    <row r="2809" spans="1:5" x14ac:dyDescent="0.25">
      <c r="A2809">
        <v>2173</v>
      </c>
      <c r="B2809">
        <v>506</v>
      </c>
      <c r="C2809" t="str" cm="1">
        <f t="array" aca="1" ref="C2809" ca="1">INDEX(Price!$B:$B, RANDBETWEEN(2, COUNTA(Price!$B:$B)))</f>
        <v>37.24</v>
      </c>
      <c r="E2809" t="str">
        <f t="shared" ca="1" si="43"/>
        <v>'2173','506','37.24'</v>
      </c>
    </row>
    <row r="2810" spans="1:5" x14ac:dyDescent="0.25">
      <c r="A2810">
        <v>1729</v>
      </c>
      <c r="B2810">
        <v>401</v>
      </c>
      <c r="C2810" t="str" cm="1">
        <f t="array" aca="1" ref="C2810" ca="1">INDEX(Price!$B:$B, RANDBETWEEN(2, COUNTA(Price!$B:$B)))</f>
        <v>46.39</v>
      </c>
      <c r="E2810" t="str">
        <f t="shared" ca="1" si="43"/>
        <v>'1729','401','46.39'</v>
      </c>
    </row>
    <row r="2811" spans="1:5" x14ac:dyDescent="0.25">
      <c r="A2811">
        <v>634</v>
      </c>
      <c r="B2811">
        <v>383</v>
      </c>
      <c r="C2811" t="str" cm="1">
        <f t="array" aca="1" ref="C2811" ca="1">INDEX(Price!$B:$B, RANDBETWEEN(2, COUNTA(Price!$B:$B)))</f>
        <v>79.96</v>
      </c>
      <c r="E2811" t="str">
        <f t="shared" ca="1" si="43"/>
        <v>'634','383','79.96'</v>
      </c>
    </row>
    <row r="2812" spans="1:5" x14ac:dyDescent="0.25">
      <c r="A2812">
        <v>750</v>
      </c>
      <c r="B2812">
        <v>277</v>
      </c>
      <c r="C2812" t="str" cm="1">
        <f t="array" aca="1" ref="C2812" ca="1">INDEX(Price!$B:$B, RANDBETWEEN(2, COUNTA(Price!$B:$B)))</f>
        <v>56.66</v>
      </c>
      <c r="E2812" t="str">
        <f t="shared" ca="1" si="43"/>
        <v>'750','277','56.66'</v>
      </c>
    </row>
    <row r="2813" spans="1:5" x14ac:dyDescent="0.25">
      <c r="A2813">
        <v>1447</v>
      </c>
      <c r="B2813">
        <v>528</v>
      </c>
      <c r="C2813" t="str" cm="1">
        <f t="array" aca="1" ref="C2813" ca="1">INDEX(Price!$B:$B, RANDBETWEEN(2, COUNTA(Price!$B:$B)))</f>
        <v>4.38</v>
      </c>
      <c r="E2813" t="str">
        <f t="shared" ca="1" si="43"/>
        <v>'1447','528','4.38'</v>
      </c>
    </row>
    <row r="2814" spans="1:5" x14ac:dyDescent="0.25">
      <c r="A2814">
        <v>179</v>
      </c>
      <c r="B2814">
        <v>324</v>
      </c>
      <c r="C2814" t="str" cm="1">
        <f t="array" aca="1" ref="C2814" ca="1">INDEX(Price!$B:$B, RANDBETWEEN(2, COUNTA(Price!$B:$B)))</f>
        <v>79.01</v>
      </c>
      <c r="E2814" t="str">
        <f t="shared" ca="1" si="43"/>
        <v>'179','324','79.01'</v>
      </c>
    </row>
    <row r="2815" spans="1:5" x14ac:dyDescent="0.25">
      <c r="A2815">
        <v>1000</v>
      </c>
      <c r="B2815">
        <v>373</v>
      </c>
      <c r="C2815" t="str" cm="1">
        <f t="array" aca="1" ref="C2815" ca="1">INDEX(Price!$B:$B, RANDBETWEEN(2, COUNTA(Price!$B:$B)))</f>
        <v>52.13</v>
      </c>
      <c r="E2815" t="str">
        <f t="shared" ca="1" si="43"/>
        <v>'1000','373','52.13'</v>
      </c>
    </row>
    <row r="2816" spans="1:5" x14ac:dyDescent="0.25">
      <c r="A2816">
        <v>292</v>
      </c>
      <c r="B2816">
        <v>374</v>
      </c>
      <c r="C2816" t="str" cm="1">
        <f t="array" aca="1" ref="C2816" ca="1">INDEX(Price!$B:$B, RANDBETWEEN(2, COUNTA(Price!$B:$B)))</f>
        <v>9.20</v>
      </c>
      <c r="E2816" t="str">
        <f t="shared" ca="1" si="43"/>
        <v>'292','374','9.20'</v>
      </c>
    </row>
    <row r="2817" spans="1:5" x14ac:dyDescent="0.25">
      <c r="A2817">
        <v>1357</v>
      </c>
      <c r="B2817">
        <v>512</v>
      </c>
      <c r="C2817" t="str" cm="1">
        <f t="array" aca="1" ref="C2817" ca="1">INDEX(Price!$B:$B, RANDBETWEEN(2, COUNTA(Price!$B:$B)))</f>
        <v>93.74</v>
      </c>
      <c r="E2817" t="str">
        <f t="shared" ca="1" si="43"/>
        <v>'1357','512','93.74'</v>
      </c>
    </row>
    <row r="2818" spans="1:5" x14ac:dyDescent="0.25">
      <c r="A2818">
        <v>1474</v>
      </c>
      <c r="B2818">
        <v>472</v>
      </c>
      <c r="C2818" t="str" cm="1">
        <f t="array" aca="1" ref="C2818" ca="1">INDEX(Price!$B:$B, RANDBETWEEN(2, COUNTA(Price!$B:$B)))</f>
        <v>16.80</v>
      </c>
      <c r="E2818" t="str">
        <f t="shared" ca="1" si="43"/>
        <v>'1474','472','16.80'</v>
      </c>
    </row>
    <row r="2819" spans="1:5" x14ac:dyDescent="0.25">
      <c r="A2819">
        <v>1933</v>
      </c>
      <c r="B2819">
        <v>393</v>
      </c>
      <c r="C2819" t="str" cm="1">
        <f t="array" aca="1" ref="C2819" ca="1">INDEX(Price!$B:$B, RANDBETWEEN(2, COUNTA(Price!$B:$B)))</f>
        <v>17.41</v>
      </c>
      <c r="E2819" t="str">
        <f t="shared" ref="E2819:E2882" ca="1" si="44">_xlfn.CONCAT("'",A2819,"'",",","'",B2819,"'",",","'",C2819,"'")</f>
        <v>'1933','393','17.41'</v>
      </c>
    </row>
    <row r="2820" spans="1:5" x14ac:dyDescent="0.25">
      <c r="A2820">
        <v>285</v>
      </c>
      <c r="B2820">
        <v>496</v>
      </c>
      <c r="C2820" t="str" cm="1">
        <f t="array" aca="1" ref="C2820" ca="1">INDEX(Price!$B:$B, RANDBETWEEN(2, COUNTA(Price!$B:$B)))</f>
        <v>28.57</v>
      </c>
      <c r="E2820" t="str">
        <f t="shared" ca="1" si="44"/>
        <v>'285','496','28.57'</v>
      </c>
    </row>
    <row r="2821" spans="1:5" x14ac:dyDescent="0.25">
      <c r="A2821">
        <v>1944</v>
      </c>
      <c r="B2821">
        <v>492</v>
      </c>
      <c r="C2821" t="str" cm="1">
        <f t="array" aca="1" ref="C2821" ca="1">INDEX(Price!$B:$B, RANDBETWEEN(2, COUNTA(Price!$B:$B)))</f>
        <v>84.26</v>
      </c>
      <c r="E2821" t="str">
        <f t="shared" ca="1" si="44"/>
        <v>'1944','492','84.26'</v>
      </c>
    </row>
    <row r="2822" spans="1:5" x14ac:dyDescent="0.25">
      <c r="A2822">
        <v>1747</v>
      </c>
      <c r="B2822">
        <v>29</v>
      </c>
      <c r="C2822" t="str" cm="1">
        <f t="array" aca="1" ref="C2822" ca="1">INDEX(Price!$B:$B, RANDBETWEEN(2, COUNTA(Price!$B:$B)))</f>
        <v>92.18</v>
      </c>
      <c r="E2822" t="str">
        <f t="shared" ca="1" si="44"/>
        <v>'1747','29','92.18'</v>
      </c>
    </row>
    <row r="2823" spans="1:5" x14ac:dyDescent="0.25">
      <c r="A2823">
        <v>847</v>
      </c>
      <c r="B2823">
        <v>317</v>
      </c>
      <c r="C2823" t="str" cm="1">
        <f t="array" aca="1" ref="C2823" ca="1">INDEX(Price!$B:$B, RANDBETWEEN(2, COUNTA(Price!$B:$B)))</f>
        <v>84.87</v>
      </c>
      <c r="E2823" t="str">
        <f t="shared" ca="1" si="44"/>
        <v>'847','317','84.87'</v>
      </c>
    </row>
    <row r="2824" spans="1:5" x14ac:dyDescent="0.25">
      <c r="A2824">
        <v>1047</v>
      </c>
      <c r="B2824">
        <v>500</v>
      </c>
      <c r="C2824" t="str" cm="1">
        <f t="array" aca="1" ref="C2824" ca="1">INDEX(Price!$B:$B, RANDBETWEEN(2, COUNTA(Price!$B:$B)))</f>
        <v>54.16</v>
      </c>
      <c r="E2824" t="str">
        <f t="shared" ca="1" si="44"/>
        <v>'1047','500','54.16'</v>
      </c>
    </row>
    <row r="2825" spans="1:5" x14ac:dyDescent="0.25">
      <c r="A2825">
        <v>2037</v>
      </c>
      <c r="B2825">
        <v>575</v>
      </c>
      <c r="C2825" t="str" cm="1">
        <f t="array" aca="1" ref="C2825" ca="1">INDEX(Price!$B:$B, RANDBETWEEN(2, COUNTA(Price!$B:$B)))</f>
        <v>80.42</v>
      </c>
      <c r="E2825" t="str">
        <f t="shared" ca="1" si="44"/>
        <v>'2037','575','80.42'</v>
      </c>
    </row>
    <row r="2826" spans="1:5" x14ac:dyDescent="0.25">
      <c r="A2826">
        <v>1799</v>
      </c>
      <c r="B2826">
        <v>568</v>
      </c>
      <c r="C2826" t="str" cm="1">
        <f t="array" aca="1" ref="C2826" ca="1">INDEX(Price!$B:$B, RANDBETWEEN(2, COUNTA(Price!$B:$B)))</f>
        <v>66.21</v>
      </c>
      <c r="E2826" t="str">
        <f t="shared" ca="1" si="44"/>
        <v>'1799','568','66.21'</v>
      </c>
    </row>
    <row r="2827" spans="1:5" x14ac:dyDescent="0.25">
      <c r="A2827">
        <v>435</v>
      </c>
      <c r="B2827">
        <v>33</v>
      </c>
      <c r="C2827" t="str" cm="1">
        <f t="array" aca="1" ref="C2827" ca="1">INDEX(Price!$B:$B, RANDBETWEEN(2, COUNTA(Price!$B:$B)))</f>
        <v>11.00</v>
      </c>
      <c r="E2827" t="str">
        <f t="shared" ca="1" si="44"/>
        <v>'435','33','11.00'</v>
      </c>
    </row>
    <row r="2828" spans="1:5" x14ac:dyDescent="0.25">
      <c r="A2828">
        <v>141</v>
      </c>
      <c r="B2828">
        <v>92</v>
      </c>
      <c r="C2828" t="str" cm="1">
        <f t="array" aca="1" ref="C2828" ca="1">INDEX(Price!$B:$B, RANDBETWEEN(2, COUNTA(Price!$B:$B)))</f>
        <v>32.94</v>
      </c>
      <c r="E2828" t="str">
        <f t="shared" ca="1" si="44"/>
        <v>'141','92','32.94'</v>
      </c>
    </row>
    <row r="2829" spans="1:5" x14ac:dyDescent="0.25">
      <c r="A2829">
        <v>1210</v>
      </c>
      <c r="B2829">
        <v>201</v>
      </c>
      <c r="C2829" t="str" cm="1">
        <f t="array" aca="1" ref="C2829" ca="1">INDEX(Price!$B:$B, RANDBETWEEN(2, COUNTA(Price!$B:$B)))</f>
        <v>40.50</v>
      </c>
      <c r="E2829" t="str">
        <f t="shared" ca="1" si="44"/>
        <v>'1210','201','40.50'</v>
      </c>
    </row>
    <row r="2830" spans="1:5" x14ac:dyDescent="0.25">
      <c r="A2830">
        <v>1012</v>
      </c>
      <c r="B2830">
        <v>486</v>
      </c>
      <c r="C2830" t="str" cm="1">
        <f t="array" aca="1" ref="C2830" ca="1">INDEX(Price!$B:$B, RANDBETWEEN(2, COUNTA(Price!$B:$B)))</f>
        <v>52.13</v>
      </c>
      <c r="E2830" t="str">
        <f t="shared" ca="1" si="44"/>
        <v>'1012','486','52.13'</v>
      </c>
    </row>
    <row r="2831" spans="1:5" x14ac:dyDescent="0.25">
      <c r="A2831">
        <v>658</v>
      </c>
      <c r="B2831">
        <v>45</v>
      </c>
      <c r="C2831" t="str" cm="1">
        <f t="array" aca="1" ref="C2831" ca="1">INDEX(Price!$B:$B, RANDBETWEEN(2, COUNTA(Price!$B:$B)))</f>
        <v>6.60</v>
      </c>
      <c r="E2831" t="str">
        <f t="shared" ca="1" si="44"/>
        <v>'658','45','6.60'</v>
      </c>
    </row>
    <row r="2832" spans="1:5" x14ac:dyDescent="0.25">
      <c r="A2832">
        <v>1849</v>
      </c>
      <c r="B2832">
        <v>448</v>
      </c>
      <c r="C2832" t="str" cm="1">
        <f t="array" aca="1" ref="C2832" ca="1">INDEX(Price!$B:$B, RANDBETWEEN(2, COUNTA(Price!$B:$B)))</f>
        <v>72.35</v>
      </c>
      <c r="E2832" t="str">
        <f t="shared" ca="1" si="44"/>
        <v>'1849','448','72.35'</v>
      </c>
    </row>
    <row r="2833" spans="1:5" x14ac:dyDescent="0.25">
      <c r="A2833">
        <v>2034</v>
      </c>
      <c r="B2833">
        <v>496</v>
      </c>
      <c r="C2833" t="str" cm="1">
        <f t="array" aca="1" ref="C2833" ca="1">INDEX(Price!$B:$B, RANDBETWEEN(2, COUNTA(Price!$B:$B)))</f>
        <v>22.06</v>
      </c>
      <c r="E2833" t="str">
        <f t="shared" ca="1" si="44"/>
        <v>'2034','496','22.06'</v>
      </c>
    </row>
    <row r="2834" spans="1:5" x14ac:dyDescent="0.25">
      <c r="A2834">
        <v>285</v>
      </c>
      <c r="B2834">
        <v>167</v>
      </c>
      <c r="C2834" t="str" cm="1">
        <f t="array" aca="1" ref="C2834" ca="1">INDEX(Price!$B:$B, RANDBETWEEN(2, COUNTA(Price!$B:$B)))</f>
        <v>60.54</v>
      </c>
      <c r="E2834" t="str">
        <f t="shared" ca="1" si="44"/>
        <v>'285','167','60.54'</v>
      </c>
    </row>
    <row r="2835" spans="1:5" x14ac:dyDescent="0.25">
      <c r="A2835">
        <v>1833</v>
      </c>
      <c r="B2835">
        <v>285</v>
      </c>
      <c r="C2835" t="str" cm="1">
        <f t="array" aca="1" ref="C2835" ca="1">INDEX(Price!$B:$B, RANDBETWEEN(2, COUNTA(Price!$B:$B)))</f>
        <v>30.49</v>
      </c>
      <c r="E2835" t="str">
        <f t="shared" ca="1" si="44"/>
        <v>'1833','285','30.49'</v>
      </c>
    </row>
    <row r="2836" spans="1:5" x14ac:dyDescent="0.25">
      <c r="A2836">
        <v>751</v>
      </c>
      <c r="B2836">
        <v>57</v>
      </c>
      <c r="C2836" t="str" cm="1">
        <f t="array" aca="1" ref="C2836" ca="1">INDEX(Price!$B:$B, RANDBETWEEN(2, COUNTA(Price!$B:$B)))</f>
        <v>68.53</v>
      </c>
      <c r="E2836" t="str">
        <f t="shared" ca="1" si="44"/>
        <v>'751','57','68.53'</v>
      </c>
    </row>
    <row r="2837" spans="1:5" x14ac:dyDescent="0.25">
      <c r="A2837">
        <v>859</v>
      </c>
      <c r="B2837">
        <v>199</v>
      </c>
      <c r="C2837" t="str" cm="1">
        <f t="array" aca="1" ref="C2837" ca="1">INDEX(Price!$B:$B, RANDBETWEEN(2, COUNTA(Price!$B:$B)))</f>
        <v>43.38</v>
      </c>
      <c r="E2837" t="str">
        <f t="shared" ca="1" si="44"/>
        <v>'859','199','43.38'</v>
      </c>
    </row>
    <row r="2838" spans="1:5" x14ac:dyDescent="0.25">
      <c r="A2838">
        <v>1228</v>
      </c>
      <c r="B2838">
        <v>311</v>
      </c>
      <c r="C2838" t="str" cm="1">
        <f t="array" aca="1" ref="C2838" ca="1">INDEX(Price!$B:$B, RANDBETWEEN(2, COUNTA(Price!$B:$B)))</f>
        <v>39.07</v>
      </c>
      <c r="E2838" t="str">
        <f t="shared" ca="1" si="44"/>
        <v>'1228','311','39.07'</v>
      </c>
    </row>
    <row r="2839" spans="1:5" x14ac:dyDescent="0.25">
      <c r="A2839">
        <v>496</v>
      </c>
      <c r="B2839">
        <v>49</v>
      </c>
      <c r="C2839" t="str" cm="1">
        <f t="array" aca="1" ref="C2839" ca="1">INDEX(Price!$B:$B, RANDBETWEEN(2, COUNTA(Price!$B:$B)))</f>
        <v>29.12</v>
      </c>
      <c r="E2839" t="str">
        <f t="shared" ca="1" si="44"/>
        <v>'496','49','29.12'</v>
      </c>
    </row>
    <row r="2840" spans="1:5" x14ac:dyDescent="0.25">
      <c r="A2840">
        <v>30</v>
      </c>
      <c r="B2840">
        <v>536</v>
      </c>
      <c r="C2840" t="str" cm="1">
        <f t="array" aca="1" ref="C2840" ca="1">INDEX(Price!$B:$B, RANDBETWEEN(2, COUNTA(Price!$B:$B)))</f>
        <v>84.86</v>
      </c>
      <c r="E2840" t="str">
        <f t="shared" ca="1" si="44"/>
        <v>'30','536','84.86'</v>
      </c>
    </row>
    <row r="2841" spans="1:5" x14ac:dyDescent="0.25">
      <c r="A2841">
        <v>969</v>
      </c>
      <c r="B2841">
        <v>489</v>
      </c>
      <c r="C2841" t="str" cm="1">
        <f t="array" aca="1" ref="C2841" ca="1">INDEX(Price!$B:$B, RANDBETWEEN(2, COUNTA(Price!$B:$B)))</f>
        <v>22.37</v>
      </c>
      <c r="E2841" t="str">
        <f t="shared" ca="1" si="44"/>
        <v>'969','489','22.37'</v>
      </c>
    </row>
    <row r="2842" spans="1:5" x14ac:dyDescent="0.25">
      <c r="A2842">
        <v>1996</v>
      </c>
      <c r="B2842">
        <v>362</v>
      </c>
      <c r="C2842" t="str" cm="1">
        <f t="array" aca="1" ref="C2842" ca="1">INDEX(Price!$B:$B, RANDBETWEEN(2, COUNTA(Price!$B:$B)))</f>
        <v>36.71</v>
      </c>
      <c r="E2842" t="str">
        <f t="shared" ca="1" si="44"/>
        <v>'1996','362','36.71'</v>
      </c>
    </row>
    <row r="2843" spans="1:5" x14ac:dyDescent="0.25">
      <c r="A2843">
        <v>323</v>
      </c>
      <c r="B2843">
        <v>222</v>
      </c>
      <c r="C2843" t="str" cm="1">
        <f t="array" aca="1" ref="C2843" ca="1">INDEX(Price!$B:$B, RANDBETWEEN(2, COUNTA(Price!$B:$B)))</f>
        <v>68.46</v>
      </c>
      <c r="E2843" t="str">
        <f t="shared" ca="1" si="44"/>
        <v>'323','222','68.46'</v>
      </c>
    </row>
    <row r="2844" spans="1:5" x14ac:dyDescent="0.25">
      <c r="A2844">
        <v>2081</v>
      </c>
      <c r="B2844">
        <v>140</v>
      </c>
      <c r="C2844" t="str" cm="1">
        <f t="array" aca="1" ref="C2844" ca="1">INDEX(Price!$B:$B, RANDBETWEEN(2, COUNTA(Price!$B:$B)))</f>
        <v>9.20</v>
      </c>
      <c r="E2844" t="str">
        <f t="shared" ca="1" si="44"/>
        <v>'2081','140','9.20'</v>
      </c>
    </row>
    <row r="2845" spans="1:5" x14ac:dyDescent="0.25">
      <c r="A2845">
        <v>1509</v>
      </c>
      <c r="B2845">
        <v>381</v>
      </c>
      <c r="C2845" t="str" cm="1">
        <f t="array" aca="1" ref="C2845" ca="1">INDEX(Price!$B:$B, RANDBETWEEN(2, COUNTA(Price!$B:$B)))</f>
        <v>44.23</v>
      </c>
      <c r="E2845" t="str">
        <f t="shared" ca="1" si="44"/>
        <v>'1509','381','44.23'</v>
      </c>
    </row>
    <row r="2846" spans="1:5" x14ac:dyDescent="0.25">
      <c r="A2846">
        <v>1827</v>
      </c>
      <c r="B2846">
        <v>187</v>
      </c>
      <c r="C2846" t="str" cm="1">
        <f t="array" aca="1" ref="C2846" ca="1">INDEX(Price!$B:$B, RANDBETWEEN(2, COUNTA(Price!$B:$B)))</f>
        <v>84.63</v>
      </c>
      <c r="E2846" t="str">
        <f t="shared" ca="1" si="44"/>
        <v>'1827','187','84.63'</v>
      </c>
    </row>
    <row r="2847" spans="1:5" x14ac:dyDescent="0.25">
      <c r="A2847">
        <v>1893</v>
      </c>
      <c r="B2847">
        <v>94</v>
      </c>
      <c r="C2847" t="str" cm="1">
        <f t="array" aca="1" ref="C2847" ca="1">INDEX(Price!$B:$B, RANDBETWEEN(2, COUNTA(Price!$B:$B)))</f>
        <v>34.65</v>
      </c>
      <c r="E2847" t="str">
        <f t="shared" ca="1" si="44"/>
        <v>'1893','94','34.65'</v>
      </c>
    </row>
    <row r="2848" spans="1:5" x14ac:dyDescent="0.25">
      <c r="A2848">
        <v>2091</v>
      </c>
      <c r="B2848">
        <v>188</v>
      </c>
      <c r="C2848" t="str" cm="1">
        <f t="array" aca="1" ref="C2848" ca="1">INDEX(Price!$B:$B, RANDBETWEEN(2, COUNTA(Price!$B:$B)))</f>
        <v>84.37</v>
      </c>
      <c r="E2848" t="str">
        <f t="shared" ca="1" si="44"/>
        <v>'2091','188','84.37'</v>
      </c>
    </row>
    <row r="2849" spans="1:5" x14ac:dyDescent="0.25">
      <c r="A2849">
        <v>275</v>
      </c>
      <c r="B2849">
        <v>87</v>
      </c>
      <c r="C2849" t="str" cm="1">
        <f t="array" aca="1" ref="C2849" ca="1">INDEX(Price!$B:$B, RANDBETWEEN(2, COUNTA(Price!$B:$B)))</f>
        <v>15.12</v>
      </c>
      <c r="E2849" t="str">
        <f t="shared" ca="1" si="44"/>
        <v>'275','87','15.12'</v>
      </c>
    </row>
    <row r="2850" spans="1:5" x14ac:dyDescent="0.25">
      <c r="A2850">
        <v>1487</v>
      </c>
      <c r="B2850">
        <v>12</v>
      </c>
      <c r="C2850" t="str" cm="1">
        <f t="array" aca="1" ref="C2850" ca="1">INDEX(Price!$B:$B, RANDBETWEEN(2, COUNTA(Price!$B:$B)))</f>
        <v>92.99</v>
      </c>
      <c r="E2850" t="str">
        <f t="shared" ca="1" si="44"/>
        <v>'1487','12','92.99'</v>
      </c>
    </row>
    <row r="2851" spans="1:5" x14ac:dyDescent="0.25">
      <c r="A2851">
        <v>1340</v>
      </c>
      <c r="B2851">
        <v>473</v>
      </c>
      <c r="C2851" t="str" cm="1">
        <f t="array" aca="1" ref="C2851" ca="1">INDEX(Price!$B:$B, RANDBETWEEN(2, COUNTA(Price!$B:$B)))</f>
        <v>5.24</v>
      </c>
      <c r="E2851" t="str">
        <f t="shared" ca="1" si="44"/>
        <v>'1340','473','5.24'</v>
      </c>
    </row>
    <row r="2852" spans="1:5" x14ac:dyDescent="0.25">
      <c r="A2852">
        <v>1044</v>
      </c>
      <c r="B2852">
        <v>482</v>
      </c>
      <c r="C2852" t="str" cm="1">
        <f t="array" aca="1" ref="C2852" ca="1">INDEX(Price!$B:$B, RANDBETWEEN(2, COUNTA(Price!$B:$B)))</f>
        <v>75.14</v>
      </c>
      <c r="E2852" t="str">
        <f t="shared" ca="1" si="44"/>
        <v>'1044','482','75.14'</v>
      </c>
    </row>
    <row r="2853" spans="1:5" x14ac:dyDescent="0.25">
      <c r="A2853">
        <v>1743</v>
      </c>
      <c r="B2853">
        <v>470</v>
      </c>
      <c r="C2853" t="str" cm="1">
        <f t="array" aca="1" ref="C2853" ca="1">INDEX(Price!$B:$B, RANDBETWEEN(2, COUNTA(Price!$B:$B)))</f>
        <v>56.27</v>
      </c>
      <c r="E2853" t="str">
        <f t="shared" ca="1" si="44"/>
        <v>'1743','470','56.27'</v>
      </c>
    </row>
    <row r="2854" spans="1:5" x14ac:dyDescent="0.25">
      <c r="A2854">
        <v>1489</v>
      </c>
      <c r="B2854">
        <v>157</v>
      </c>
      <c r="C2854" t="str" cm="1">
        <f t="array" aca="1" ref="C2854" ca="1">INDEX(Price!$B:$B, RANDBETWEEN(2, COUNTA(Price!$B:$B)))</f>
        <v>40.60</v>
      </c>
      <c r="E2854" t="str">
        <f t="shared" ca="1" si="44"/>
        <v>'1489','157','40.60'</v>
      </c>
    </row>
    <row r="2855" spans="1:5" x14ac:dyDescent="0.25">
      <c r="A2855">
        <v>1691</v>
      </c>
      <c r="B2855">
        <v>441</v>
      </c>
      <c r="C2855" t="str" cm="1">
        <f t="array" aca="1" ref="C2855" ca="1">INDEX(Price!$B:$B, RANDBETWEEN(2, COUNTA(Price!$B:$B)))</f>
        <v>85.56</v>
      </c>
      <c r="E2855" t="str">
        <f t="shared" ca="1" si="44"/>
        <v>'1691','441','85.56'</v>
      </c>
    </row>
    <row r="2856" spans="1:5" x14ac:dyDescent="0.25">
      <c r="A2856">
        <v>4</v>
      </c>
      <c r="B2856">
        <v>135</v>
      </c>
      <c r="C2856" t="str" cm="1">
        <f t="array" aca="1" ref="C2856" ca="1">INDEX(Price!$B:$B, RANDBETWEEN(2, COUNTA(Price!$B:$B)))</f>
        <v>29.50</v>
      </c>
      <c r="E2856" t="str">
        <f t="shared" ca="1" si="44"/>
        <v>'4','135','29.50'</v>
      </c>
    </row>
    <row r="2857" spans="1:5" x14ac:dyDescent="0.25">
      <c r="A2857">
        <v>207</v>
      </c>
      <c r="B2857">
        <v>512</v>
      </c>
      <c r="C2857" t="str" cm="1">
        <f t="array" aca="1" ref="C2857" ca="1">INDEX(Price!$B:$B, RANDBETWEEN(2, COUNTA(Price!$B:$B)))</f>
        <v>38.69</v>
      </c>
      <c r="E2857" t="str">
        <f t="shared" ca="1" si="44"/>
        <v>'207','512','38.69'</v>
      </c>
    </row>
    <row r="2858" spans="1:5" x14ac:dyDescent="0.25">
      <c r="A2858">
        <v>1293</v>
      </c>
      <c r="B2858">
        <v>479</v>
      </c>
      <c r="C2858" t="str" cm="1">
        <f t="array" aca="1" ref="C2858" ca="1">INDEX(Price!$B:$B, RANDBETWEEN(2, COUNTA(Price!$B:$B)))</f>
        <v>33.94</v>
      </c>
      <c r="E2858" t="str">
        <f t="shared" ca="1" si="44"/>
        <v>'1293','479','33.94'</v>
      </c>
    </row>
    <row r="2859" spans="1:5" x14ac:dyDescent="0.25">
      <c r="A2859">
        <v>1408</v>
      </c>
      <c r="B2859">
        <v>186</v>
      </c>
      <c r="C2859" t="str" cm="1">
        <f t="array" aca="1" ref="C2859" ca="1">INDEX(Price!$B:$B, RANDBETWEEN(2, COUNTA(Price!$B:$B)))</f>
        <v>22.06</v>
      </c>
      <c r="E2859" t="str">
        <f t="shared" ca="1" si="44"/>
        <v>'1408','186','22.06'</v>
      </c>
    </row>
    <row r="2860" spans="1:5" x14ac:dyDescent="0.25">
      <c r="A2860">
        <v>2036</v>
      </c>
      <c r="B2860">
        <v>297</v>
      </c>
      <c r="C2860" t="str" cm="1">
        <f t="array" aca="1" ref="C2860" ca="1">INDEX(Price!$B:$B, RANDBETWEEN(2, COUNTA(Price!$B:$B)))</f>
        <v>43.12</v>
      </c>
      <c r="E2860" t="str">
        <f t="shared" ca="1" si="44"/>
        <v>'2036','297','43.12'</v>
      </c>
    </row>
    <row r="2861" spans="1:5" x14ac:dyDescent="0.25">
      <c r="A2861">
        <v>1438</v>
      </c>
      <c r="B2861">
        <v>465</v>
      </c>
      <c r="C2861" t="str" cm="1">
        <f t="array" aca="1" ref="C2861" ca="1">INDEX(Price!$B:$B, RANDBETWEEN(2, COUNTA(Price!$B:$B)))</f>
        <v>56.66</v>
      </c>
      <c r="E2861" t="str">
        <f t="shared" ca="1" si="44"/>
        <v>'1438','465','56.66'</v>
      </c>
    </row>
    <row r="2862" spans="1:5" x14ac:dyDescent="0.25">
      <c r="A2862">
        <v>1878</v>
      </c>
      <c r="B2862">
        <v>339</v>
      </c>
      <c r="C2862" t="str" cm="1">
        <f t="array" aca="1" ref="C2862" ca="1">INDEX(Price!$B:$B, RANDBETWEEN(2, COUNTA(Price!$B:$B)))</f>
        <v>27.04</v>
      </c>
      <c r="E2862" t="str">
        <f t="shared" ca="1" si="44"/>
        <v>'1878','339','27.04'</v>
      </c>
    </row>
    <row r="2863" spans="1:5" x14ac:dyDescent="0.25">
      <c r="A2863">
        <v>991</v>
      </c>
      <c r="B2863">
        <v>343</v>
      </c>
      <c r="C2863" t="str" cm="1">
        <f t="array" aca="1" ref="C2863" ca="1">INDEX(Price!$B:$B, RANDBETWEEN(2, COUNTA(Price!$B:$B)))</f>
        <v>35.49</v>
      </c>
      <c r="E2863" t="str">
        <f t="shared" ca="1" si="44"/>
        <v>'991','343','35.49'</v>
      </c>
    </row>
    <row r="2864" spans="1:5" x14ac:dyDescent="0.25">
      <c r="A2864">
        <v>1112</v>
      </c>
      <c r="B2864">
        <v>98</v>
      </c>
      <c r="C2864" t="str" cm="1">
        <f t="array" aca="1" ref="C2864" ca="1">INDEX(Price!$B:$B, RANDBETWEEN(2, COUNTA(Price!$B:$B)))</f>
        <v>15.39</v>
      </c>
      <c r="E2864" t="str">
        <f t="shared" ca="1" si="44"/>
        <v>'1112','98','15.39'</v>
      </c>
    </row>
    <row r="2865" spans="1:5" x14ac:dyDescent="0.25">
      <c r="A2865">
        <v>22</v>
      </c>
      <c r="B2865">
        <v>548</v>
      </c>
      <c r="C2865" t="str" cm="1">
        <f t="array" aca="1" ref="C2865" ca="1">INDEX(Price!$B:$B, RANDBETWEEN(2, COUNTA(Price!$B:$B)))</f>
        <v>55.42</v>
      </c>
      <c r="E2865" t="str">
        <f t="shared" ca="1" si="44"/>
        <v>'22','548','55.42'</v>
      </c>
    </row>
    <row r="2866" spans="1:5" x14ac:dyDescent="0.25">
      <c r="A2866">
        <v>748</v>
      </c>
      <c r="B2866">
        <v>431</v>
      </c>
      <c r="C2866" t="str" cm="1">
        <f t="array" aca="1" ref="C2866" ca="1">INDEX(Price!$B:$B, RANDBETWEEN(2, COUNTA(Price!$B:$B)))</f>
        <v>5.45</v>
      </c>
      <c r="E2866" t="str">
        <f t="shared" ca="1" si="44"/>
        <v>'748','431','5.45'</v>
      </c>
    </row>
    <row r="2867" spans="1:5" x14ac:dyDescent="0.25">
      <c r="A2867">
        <v>1503</v>
      </c>
      <c r="B2867">
        <v>414</v>
      </c>
      <c r="C2867" t="str" cm="1">
        <f t="array" aca="1" ref="C2867" ca="1">INDEX(Price!$B:$B, RANDBETWEEN(2, COUNTA(Price!$B:$B)))</f>
        <v>21.66</v>
      </c>
      <c r="E2867" t="str">
        <f t="shared" ca="1" si="44"/>
        <v>'1503','414','21.66'</v>
      </c>
    </row>
    <row r="2868" spans="1:5" x14ac:dyDescent="0.25">
      <c r="A2868">
        <v>452</v>
      </c>
      <c r="B2868">
        <v>314</v>
      </c>
      <c r="C2868" t="str" cm="1">
        <f t="array" aca="1" ref="C2868" ca="1">INDEX(Price!$B:$B, RANDBETWEEN(2, COUNTA(Price!$B:$B)))</f>
        <v>72.84</v>
      </c>
      <c r="E2868" t="str">
        <f t="shared" ca="1" si="44"/>
        <v>'452','314','72.84'</v>
      </c>
    </row>
    <row r="2869" spans="1:5" x14ac:dyDescent="0.25">
      <c r="A2869">
        <v>509</v>
      </c>
      <c r="B2869">
        <v>523</v>
      </c>
      <c r="C2869" t="str" cm="1">
        <f t="array" aca="1" ref="C2869" ca="1">INDEX(Price!$B:$B, RANDBETWEEN(2, COUNTA(Price!$B:$B)))</f>
        <v>0.68</v>
      </c>
      <c r="E2869" t="str">
        <f t="shared" ca="1" si="44"/>
        <v>'509','523','0.68'</v>
      </c>
    </row>
    <row r="2870" spans="1:5" x14ac:dyDescent="0.25">
      <c r="A2870">
        <v>1612</v>
      </c>
      <c r="B2870">
        <v>559</v>
      </c>
      <c r="C2870" t="str" cm="1">
        <f t="array" aca="1" ref="C2870" ca="1">INDEX(Price!$B:$B, RANDBETWEEN(2, COUNTA(Price!$B:$B)))</f>
        <v>93.20</v>
      </c>
      <c r="E2870" t="str">
        <f t="shared" ca="1" si="44"/>
        <v>'1612','559','93.20'</v>
      </c>
    </row>
    <row r="2871" spans="1:5" x14ac:dyDescent="0.25">
      <c r="A2871">
        <v>995</v>
      </c>
      <c r="B2871">
        <v>216</v>
      </c>
      <c r="C2871" t="str" cm="1">
        <f t="array" aca="1" ref="C2871" ca="1">INDEX(Price!$B:$B, RANDBETWEEN(2, COUNTA(Price!$B:$B)))</f>
        <v>94.94</v>
      </c>
      <c r="E2871" t="str">
        <f t="shared" ca="1" si="44"/>
        <v>'995','216','94.94'</v>
      </c>
    </row>
    <row r="2872" spans="1:5" x14ac:dyDescent="0.25">
      <c r="A2872">
        <v>1054</v>
      </c>
      <c r="B2872">
        <v>324</v>
      </c>
      <c r="C2872" t="str" cm="1">
        <f t="array" aca="1" ref="C2872" ca="1">INDEX(Price!$B:$B, RANDBETWEEN(2, COUNTA(Price!$B:$B)))</f>
        <v>72.08</v>
      </c>
      <c r="E2872" t="str">
        <f t="shared" ca="1" si="44"/>
        <v>'1054','324','72.08'</v>
      </c>
    </row>
    <row r="2873" spans="1:5" x14ac:dyDescent="0.25">
      <c r="A2873">
        <v>1730</v>
      </c>
      <c r="B2873">
        <v>386</v>
      </c>
      <c r="C2873" t="str" cm="1">
        <f t="array" aca="1" ref="C2873" ca="1">INDEX(Price!$B:$B, RANDBETWEEN(2, COUNTA(Price!$B:$B)))</f>
        <v>96.87</v>
      </c>
      <c r="E2873" t="str">
        <f t="shared" ca="1" si="44"/>
        <v>'1730','386','96.87'</v>
      </c>
    </row>
    <row r="2874" spans="1:5" x14ac:dyDescent="0.25">
      <c r="A2874">
        <v>288</v>
      </c>
      <c r="B2874">
        <v>449</v>
      </c>
      <c r="C2874" t="str" cm="1">
        <f t="array" aca="1" ref="C2874" ca="1">INDEX(Price!$B:$B, RANDBETWEEN(2, COUNTA(Price!$B:$B)))</f>
        <v>15.32</v>
      </c>
      <c r="E2874" t="str">
        <f t="shared" ca="1" si="44"/>
        <v>'288','449','15.32'</v>
      </c>
    </row>
    <row r="2875" spans="1:5" x14ac:dyDescent="0.25">
      <c r="A2875">
        <v>1579</v>
      </c>
      <c r="B2875">
        <v>119</v>
      </c>
      <c r="C2875" t="str" cm="1">
        <f t="array" aca="1" ref="C2875" ca="1">INDEX(Price!$B:$B, RANDBETWEEN(2, COUNTA(Price!$B:$B)))</f>
        <v>89.91</v>
      </c>
      <c r="E2875" t="str">
        <f t="shared" ca="1" si="44"/>
        <v>'1579','119','89.91'</v>
      </c>
    </row>
    <row r="2876" spans="1:5" x14ac:dyDescent="0.25">
      <c r="A2876">
        <v>877</v>
      </c>
      <c r="B2876">
        <v>197</v>
      </c>
      <c r="C2876" t="str" cm="1">
        <f t="array" aca="1" ref="C2876" ca="1">INDEX(Price!$B:$B, RANDBETWEEN(2, COUNTA(Price!$B:$B)))</f>
        <v>9.15</v>
      </c>
      <c r="E2876" t="str">
        <f t="shared" ca="1" si="44"/>
        <v>'877','197','9.15'</v>
      </c>
    </row>
    <row r="2877" spans="1:5" x14ac:dyDescent="0.25">
      <c r="A2877">
        <v>728</v>
      </c>
      <c r="B2877">
        <v>465</v>
      </c>
      <c r="C2877" t="str" cm="1">
        <f t="array" aca="1" ref="C2877" ca="1">INDEX(Price!$B:$B, RANDBETWEEN(2, COUNTA(Price!$B:$B)))</f>
        <v>86.23</v>
      </c>
      <c r="E2877" t="str">
        <f t="shared" ca="1" si="44"/>
        <v>'728','465','86.23'</v>
      </c>
    </row>
    <row r="2878" spans="1:5" x14ac:dyDescent="0.25">
      <c r="A2878">
        <v>1080</v>
      </c>
      <c r="B2878">
        <v>412</v>
      </c>
      <c r="C2878" t="str" cm="1">
        <f t="array" aca="1" ref="C2878" ca="1">INDEX(Price!$B:$B, RANDBETWEEN(2, COUNTA(Price!$B:$B)))</f>
        <v>53.64</v>
      </c>
      <c r="E2878" t="str">
        <f t="shared" ca="1" si="44"/>
        <v>'1080','412','53.64'</v>
      </c>
    </row>
    <row r="2879" spans="1:5" x14ac:dyDescent="0.25">
      <c r="A2879">
        <v>300</v>
      </c>
      <c r="B2879">
        <v>325</v>
      </c>
      <c r="C2879" t="str" cm="1">
        <f t="array" aca="1" ref="C2879" ca="1">INDEX(Price!$B:$B, RANDBETWEEN(2, COUNTA(Price!$B:$B)))</f>
        <v>12.89</v>
      </c>
      <c r="E2879" t="str">
        <f t="shared" ca="1" si="44"/>
        <v>'300','325','12.89'</v>
      </c>
    </row>
    <row r="2880" spans="1:5" x14ac:dyDescent="0.25">
      <c r="A2880">
        <v>1063</v>
      </c>
      <c r="B2880">
        <v>331</v>
      </c>
      <c r="C2880" t="str" cm="1">
        <f t="array" aca="1" ref="C2880" ca="1">INDEX(Price!$B:$B, RANDBETWEEN(2, COUNTA(Price!$B:$B)))</f>
        <v>55.14</v>
      </c>
      <c r="E2880" t="str">
        <f t="shared" ca="1" si="44"/>
        <v>'1063','331','55.14'</v>
      </c>
    </row>
    <row r="2881" spans="1:5" x14ac:dyDescent="0.25">
      <c r="A2881">
        <v>907</v>
      </c>
      <c r="B2881">
        <v>291</v>
      </c>
      <c r="C2881" t="str" cm="1">
        <f t="array" aca="1" ref="C2881" ca="1">INDEX(Price!$B:$B, RANDBETWEEN(2, COUNTA(Price!$B:$B)))</f>
        <v>16.49</v>
      </c>
      <c r="E2881" t="str">
        <f t="shared" ca="1" si="44"/>
        <v>'907','291','16.49'</v>
      </c>
    </row>
    <row r="2882" spans="1:5" x14ac:dyDescent="0.25">
      <c r="A2882">
        <v>1236</v>
      </c>
      <c r="B2882">
        <v>185</v>
      </c>
      <c r="C2882" t="str" cm="1">
        <f t="array" aca="1" ref="C2882" ca="1">INDEX(Price!$B:$B, RANDBETWEEN(2, COUNTA(Price!$B:$B)))</f>
        <v>15.85</v>
      </c>
      <c r="E2882" t="str">
        <f t="shared" ca="1" si="44"/>
        <v>'1236','185','15.85'</v>
      </c>
    </row>
    <row r="2883" spans="1:5" x14ac:dyDescent="0.25">
      <c r="A2883">
        <v>947</v>
      </c>
      <c r="B2883">
        <v>457</v>
      </c>
      <c r="C2883" t="str" cm="1">
        <f t="array" aca="1" ref="C2883" ca="1">INDEX(Price!$B:$B, RANDBETWEEN(2, COUNTA(Price!$B:$B)))</f>
        <v>43.10</v>
      </c>
      <c r="E2883" t="str">
        <f t="shared" ref="E2883:E2946" ca="1" si="45">_xlfn.CONCAT("'",A2883,"'",",","'",B2883,"'",",","'",C2883,"'")</f>
        <v>'947','457','43.10'</v>
      </c>
    </row>
    <row r="2884" spans="1:5" x14ac:dyDescent="0.25">
      <c r="A2884">
        <v>66</v>
      </c>
      <c r="B2884">
        <v>11</v>
      </c>
      <c r="C2884" t="str" cm="1">
        <f t="array" aca="1" ref="C2884" ca="1">INDEX(Price!$B:$B, RANDBETWEEN(2, COUNTA(Price!$B:$B)))</f>
        <v>30.49</v>
      </c>
      <c r="E2884" t="str">
        <f t="shared" ca="1" si="45"/>
        <v>'66','11','30.49'</v>
      </c>
    </row>
    <row r="2885" spans="1:5" x14ac:dyDescent="0.25">
      <c r="A2885">
        <v>1079</v>
      </c>
      <c r="B2885">
        <v>239</v>
      </c>
      <c r="C2885" t="str" cm="1">
        <f t="array" aca="1" ref="C2885" ca="1">INDEX(Price!$B:$B, RANDBETWEEN(2, COUNTA(Price!$B:$B)))</f>
        <v>61.17</v>
      </c>
      <c r="E2885" t="str">
        <f t="shared" ca="1" si="45"/>
        <v>'1079','239','61.17'</v>
      </c>
    </row>
    <row r="2886" spans="1:5" x14ac:dyDescent="0.25">
      <c r="A2886">
        <v>1937</v>
      </c>
      <c r="B2886">
        <v>3</v>
      </c>
      <c r="C2886" t="str" cm="1">
        <f t="array" aca="1" ref="C2886" ca="1">INDEX(Price!$B:$B, RANDBETWEEN(2, COUNTA(Price!$B:$B)))</f>
        <v>79.53</v>
      </c>
      <c r="E2886" t="str">
        <f t="shared" ca="1" si="45"/>
        <v>'1937','3','79.53'</v>
      </c>
    </row>
    <row r="2887" spans="1:5" x14ac:dyDescent="0.25">
      <c r="A2887">
        <v>452</v>
      </c>
      <c r="B2887">
        <v>518</v>
      </c>
      <c r="C2887" t="str" cm="1">
        <f t="array" aca="1" ref="C2887" ca="1">INDEX(Price!$B:$B, RANDBETWEEN(2, COUNTA(Price!$B:$B)))</f>
        <v>28.95</v>
      </c>
      <c r="E2887" t="str">
        <f t="shared" ca="1" si="45"/>
        <v>'452','518','28.95'</v>
      </c>
    </row>
    <row r="2888" spans="1:5" x14ac:dyDescent="0.25">
      <c r="A2888">
        <v>2066</v>
      </c>
      <c r="B2888">
        <v>243</v>
      </c>
      <c r="C2888" t="str" cm="1">
        <f t="array" aca="1" ref="C2888" ca="1">INDEX(Price!$B:$B, RANDBETWEEN(2, COUNTA(Price!$B:$B)))</f>
        <v>63.27</v>
      </c>
      <c r="E2888" t="str">
        <f t="shared" ca="1" si="45"/>
        <v>'2066','243','63.27'</v>
      </c>
    </row>
    <row r="2889" spans="1:5" x14ac:dyDescent="0.25">
      <c r="A2889">
        <v>1262</v>
      </c>
      <c r="B2889">
        <v>125</v>
      </c>
      <c r="C2889" t="str" cm="1">
        <f t="array" aca="1" ref="C2889" ca="1">INDEX(Price!$B:$B, RANDBETWEEN(2, COUNTA(Price!$B:$B)))</f>
        <v>43.12</v>
      </c>
      <c r="E2889" t="str">
        <f t="shared" ca="1" si="45"/>
        <v>'1262','125','43.12'</v>
      </c>
    </row>
    <row r="2890" spans="1:5" x14ac:dyDescent="0.25">
      <c r="A2890">
        <v>1554</v>
      </c>
      <c r="B2890">
        <v>252</v>
      </c>
      <c r="C2890" t="str" cm="1">
        <f t="array" aca="1" ref="C2890" ca="1">INDEX(Price!$B:$B, RANDBETWEEN(2, COUNTA(Price!$B:$B)))</f>
        <v>22.37</v>
      </c>
      <c r="E2890" t="str">
        <f t="shared" ca="1" si="45"/>
        <v>'1554','252','22.37'</v>
      </c>
    </row>
    <row r="2891" spans="1:5" x14ac:dyDescent="0.25">
      <c r="A2891">
        <v>128</v>
      </c>
      <c r="B2891">
        <v>355</v>
      </c>
      <c r="C2891" t="str" cm="1">
        <f t="array" aca="1" ref="C2891" ca="1">INDEX(Price!$B:$B, RANDBETWEEN(2, COUNTA(Price!$B:$B)))</f>
        <v>51.10</v>
      </c>
      <c r="E2891" t="str">
        <f t="shared" ca="1" si="45"/>
        <v>'128','355','51.10'</v>
      </c>
    </row>
    <row r="2892" spans="1:5" x14ac:dyDescent="0.25">
      <c r="A2892">
        <v>263</v>
      </c>
      <c r="B2892">
        <v>456</v>
      </c>
      <c r="C2892" t="str" cm="1">
        <f t="array" aca="1" ref="C2892" ca="1">INDEX(Price!$B:$B, RANDBETWEEN(2, COUNTA(Price!$B:$B)))</f>
        <v>79.66</v>
      </c>
      <c r="E2892" t="str">
        <f t="shared" ca="1" si="45"/>
        <v>'263','456','79.66'</v>
      </c>
    </row>
    <row r="2893" spans="1:5" x14ac:dyDescent="0.25">
      <c r="A2893">
        <v>430</v>
      </c>
      <c r="B2893">
        <v>17</v>
      </c>
      <c r="C2893" t="str" cm="1">
        <f t="array" aca="1" ref="C2893" ca="1">INDEX(Price!$B:$B, RANDBETWEEN(2, COUNTA(Price!$B:$B)))</f>
        <v>45.90</v>
      </c>
      <c r="E2893" t="str">
        <f t="shared" ca="1" si="45"/>
        <v>'430','17','45.90'</v>
      </c>
    </row>
    <row r="2894" spans="1:5" x14ac:dyDescent="0.25">
      <c r="A2894">
        <v>363</v>
      </c>
      <c r="B2894">
        <v>123</v>
      </c>
      <c r="C2894" t="str" cm="1">
        <f t="array" aca="1" ref="C2894" ca="1">INDEX(Price!$B:$B, RANDBETWEEN(2, COUNTA(Price!$B:$B)))</f>
        <v>43.38</v>
      </c>
      <c r="E2894" t="str">
        <f t="shared" ca="1" si="45"/>
        <v>'363','123','43.38'</v>
      </c>
    </row>
    <row r="2895" spans="1:5" x14ac:dyDescent="0.25">
      <c r="A2895">
        <v>638</v>
      </c>
      <c r="B2895">
        <v>203</v>
      </c>
      <c r="C2895" t="str" cm="1">
        <f t="array" aca="1" ref="C2895" ca="1">INDEX(Price!$B:$B, RANDBETWEEN(2, COUNTA(Price!$B:$B)))</f>
        <v>27.04</v>
      </c>
      <c r="E2895" t="str">
        <f t="shared" ca="1" si="45"/>
        <v>'638','203','27.04'</v>
      </c>
    </row>
    <row r="2896" spans="1:5" x14ac:dyDescent="0.25">
      <c r="A2896">
        <v>1474</v>
      </c>
      <c r="B2896">
        <v>209</v>
      </c>
      <c r="C2896" t="str" cm="1">
        <f t="array" aca="1" ref="C2896" ca="1">INDEX(Price!$B:$B, RANDBETWEEN(2, COUNTA(Price!$B:$B)))</f>
        <v>60.54</v>
      </c>
      <c r="E2896" t="str">
        <f t="shared" ca="1" si="45"/>
        <v>'1474','209','60.54'</v>
      </c>
    </row>
    <row r="2897" spans="1:5" x14ac:dyDescent="0.25">
      <c r="A2897">
        <v>1279</v>
      </c>
      <c r="B2897">
        <v>467</v>
      </c>
      <c r="C2897" t="str" cm="1">
        <f t="array" aca="1" ref="C2897" ca="1">INDEX(Price!$B:$B, RANDBETWEEN(2, COUNTA(Price!$B:$B)))</f>
        <v>48.33</v>
      </c>
      <c r="E2897" t="str">
        <f t="shared" ca="1" si="45"/>
        <v>'1279','467','48.33'</v>
      </c>
    </row>
    <row r="2898" spans="1:5" x14ac:dyDescent="0.25">
      <c r="A2898">
        <v>1384</v>
      </c>
      <c r="B2898">
        <v>86</v>
      </c>
      <c r="C2898" t="str" cm="1">
        <f t="array" aca="1" ref="C2898" ca="1">INDEX(Price!$B:$B, RANDBETWEEN(2, COUNTA(Price!$B:$B)))</f>
        <v>89.62</v>
      </c>
      <c r="E2898" t="str">
        <f t="shared" ca="1" si="45"/>
        <v>'1384','86','89.62'</v>
      </c>
    </row>
    <row r="2899" spans="1:5" x14ac:dyDescent="0.25">
      <c r="A2899">
        <v>439</v>
      </c>
      <c r="B2899">
        <v>343</v>
      </c>
      <c r="C2899" t="str" cm="1">
        <f t="array" aca="1" ref="C2899" ca="1">INDEX(Price!$B:$B, RANDBETWEEN(2, COUNTA(Price!$B:$B)))</f>
        <v>22.35</v>
      </c>
      <c r="E2899" t="str">
        <f t="shared" ca="1" si="45"/>
        <v>'439','343','22.35'</v>
      </c>
    </row>
    <row r="2900" spans="1:5" x14ac:dyDescent="0.25">
      <c r="A2900">
        <v>478</v>
      </c>
      <c r="B2900">
        <v>120</v>
      </c>
      <c r="C2900" t="str" cm="1">
        <f t="array" aca="1" ref="C2900" ca="1">INDEX(Price!$B:$B, RANDBETWEEN(2, COUNTA(Price!$B:$B)))</f>
        <v>27.18</v>
      </c>
      <c r="E2900" t="str">
        <f t="shared" ca="1" si="45"/>
        <v>'478','120','27.18'</v>
      </c>
    </row>
    <row r="2901" spans="1:5" x14ac:dyDescent="0.25">
      <c r="A2901">
        <v>1877</v>
      </c>
      <c r="B2901">
        <v>142</v>
      </c>
      <c r="C2901" t="str" cm="1">
        <f t="array" aca="1" ref="C2901" ca="1">INDEX(Price!$B:$B, RANDBETWEEN(2, COUNTA(Price!$B:$B)))</f>
        <v>40.45</v>
      </c>
      <c r="E2901" t="str">
        <f t="shared" ca="1" si="45"/>
        <v>'1877','142','40.45'</v>
      </c>
    </row>
    <row r="2902" spans="1:5" x14ac:dyDescent="0.25">
      <c r="A2902">
        <v>2172</v>
      </c>
      <c r="B2902">
        <v>170</v>
      </c>
      <c r="C2902" t="str" cm="1">
        <f t="array" aca="1" ref="C2902" ca="1">INDEX(Price!$B:$B, RANDBETWEEN(2, COUNTA(Price!$B:$B)))</f>
        <v>32.90</v>
      </c>
      <c r="E2902" t="str">
        <f t="shared" ca="1" si="45"/>
        <v>'2172','170','32.90'</v>
      </c>
    </row>
    <row r="2903" spans="1:5" x14ac:dyDescent="0.25">
      <c r="A2903">
        <v>2036</v>
      </c>
      <c r="B2903">
        <v>120</v>
      </c>
      <c r="C2903" t="str" cm="1">
        <f t="array" aca="1" ref="C2903" ca="1">INDEX(Price!$B:$B, RANDBETWEEN(2, COUNTA(Price!$B:$B)))</f>
        <v>9.20</v>
      </c>
      <c r="E2903" t="str">
        <f t="shared" ca="1" si="45"/>
        <v>'2036','120','9.20'</v>
      </c>
    </row>
    <row r="2904" spans="1:5" x14ac:dyDescent="0.25">
      <c r="A2904">
        <v>1811</v>
      </c>
      <c r="B2904">
        <v>570</v>
      </c>
      <c r="C2904" t="str" cm="1">
        <f t="array" aca="1" ref="C2904" ca="1">INDEX(Price!$B:$B, RANDBETWEEN(2, COUNTA(Price!$B:$B)))</f>
        <v>99.17</v>
      </c>
      <c r="E2904" t="str">
        <f t="shared" ca="1" si="45"/>
        <v>'1811','570','99.17'</v>
      </c>
    </row>
    <row r="2905" spans="1:5" x14ac:dyDescent="0.25">
      <c r="A2905">
        <v>634</v>
      </c>
      <c r="B2905">
        <v>442</v>
      </c>
      <c r="C2905" t="str" cm="1">
        <f t="array" aca="1" ref="C2905" ca="1">INDEX(Price!$B:$B, RANDBETWEEN(2, COUNTA(Price!$B:$B)))</f>
        <v>86.64</v>
      </c>
      <c r="E2905" t="str">
        <f t="shared" ca="1" si="45"/>
        <v>'634','442','86.64'</v>
      </c>
    </row>
    <row r="2906" spans="1:5" x14ac:dyDescent="0.25">
      <c r="A2906">
        <v>2079</v>
      </c>
      <c r="B2906">
        <v>5</v>
      </c>
      <c r="C2906" t="str" cm="1">
        <f t="array" aca="1" ref="C2906" ca="1">INDEX(Price!$B:$B, RANDBETWEEN(2, COUNTA(Price!$B:$B)))</f>
        <v>59.72</v>
      </c>
      <c r="E2906" t="str">
        <f t="shared" ca="1" si="45"/>
        <v>'2079','5','59.72'</v>
      </c>
    </row>
    <row r="2907" spans="1:5" x14ac:dyDescent="0.25">
      <c r="A2907">
        <v>2135</v>
      </c>
      <c r="B2907">
        <v>217</v>
      </c>
      <c r="C2907" t="str" cm="1">
        <f t="array" aca="1" ref="C2907" ca="1">INDEX(Price!$B:$B, RANDBETWEEN(2, COUNTA(Price!$B:$B)))</f>
        <v>65.67</v>
      </c>
      <c r="E2907" t="str">
        <f t="shared" ca="1" si="45"/>
        <v>'2135','217','65.67'</v>
      </c>
    </row>
    <row r="2908" spans="1:5" x14ac:dyDescent="0.25">
      <c r="A2908">
        <v>699</v>
      </c>
      <c r="B2908">
        <v>557</v>
      </c>
      <c r="C2908" t="str" cm="1">
        <f t="array" aca="1" ref="C2908" ca="1">INDEX(Price!$B:$B, RANDBETWEEN(2, COUNTA(Price!$B:$B)))</f>
        <v>33.75</v>
      </c>
      <c r="E2908" t="str">
        <f t="shared" ca="1" si="45"/>
        <v>'699','557','33.75'</v>
      </c>
    </row>
    <row r="2909" spans="1:5" x14ac:dyDescent="0.25">
      <c r="A2909">
        <v>911</v>
      </c>
      <c r="B2909">
        <v>341</v>
      </c>
      <c r="C2909" t="str" cm="1">
        <f t="array" aca="1" ref="C2909" ca="1">INDEX(Price!$B:$B, RANDBETWEEN(2, COUNTA(Price!$B:$B)))</f>
        <v>68.54</v>
      </c>
      <c r="E2909" t="str">
        <f t="shared" ca="1" si="45"/>
        <v>'911','341','68.54'</v>
      </c>
    </row>
    <row r="2910" spans="1:5" x14ac:dyDescent="0.25">
      <c r="A2910">
        <v>1671</v>
      </c>
      <c r="B2910">
        <v>309</v>
      </c>
      <c r="C2910" t="str" cm="1">
        <f t="array" aca="1" ref="C2910" ca="1">INDEX(Price!$B:$B, RANDBETWEEN(2, COUNTA(Price!$B:$B)))</f>
        <v>91.79</v>
      </c>
      <c r="E2910" t="str">
        <f t="shared" ca="1" si="45"/>
        <v>'1671','309','91.79'</v>
      </c>
    </row>
    <row r="2911" spans="1:5" x14ac:dyDescent="0.25">
      <c r="A2911">
        <v>897</v>
      </c>
      <c r="B2911">
        <v>205</v>
      </c>
      <c r="C2911" t="str" cm="1">
        <f t="array" aca="1" ref="C2911" ca="1">INDEX(Price!$B:$B, RANDBETWEEN(2, COUNTA(Price!$B:$B)))</f>
        <v>49.15</v>
      </c>
      <c r="E2911" t="str">
        <f t="shared" ca="1" si="45"/>
        <v>'897','205','49.15'</v>
      </c>
    </row>
    <row r="2912" spans="1:5" x14ac:dyDescent="0.25">
      <c r="A2912">
        <v>1558</v>
      </c>
      <c r="B2912">
        <v>455</v>
      </c>
      <c r="C2912" t="str" cm="1">
        <f t="array" aca="1" ref="C2912" ca="1">INDEX(Price!$B:$B, RANDBETWEEN(2, COUNTA(Price!$B:$B)))</f>
        <v>27.04</v>
      </c>
      <c r="E2912" t="str">
        <f t="shared" ca="1" si="45"/>
        <v>'1558','455','27.04'</v>
      </c>
    </row>
    <row r="2913" spans="1:5" x14ac:dyDescent="0.25">
      <c r="A2913">
        <v>484</v>
      </c>
      <c r="B2913">
        <v>426</v>
      </c>
      <c r="C2913" t="str" cm="1">
        <f t="array" aca="1" ref="C2913" ca="1">INDEX(Price!$B:$B, RANDBETWEEN(2, COUNTA(Price!$B:$B)))</f>
        <v>11.00</v>
      </c>
      <c r="E2913" t="str">
        <f t="shared" ca="1" si="45"/>
        <v>'484','426','11.00'</v>
      </c>
    </row>
    <row r="2914" spans="1:5" x14ac:dyDescent="0.25">
      <c r="A2914">
        <v>527</v>
      </c>
      <c r="B2914">
        <v>217</v>
      </c>
      <c r="C2914" t="str" cm="1">
        <f t="array" aca="1" ref="C2914" ca="1">INDEX(Price!$B:$B, RANDBETWEEN(2, COUNTA(Price!$B:$B)))</f>
        <v>64.87</v>
      </c>
      <c r="E2914" t="str">
        <f t="shared" ca="1" si="45"/>
        <v>'527','217','64.87'</v>
      </c>
    </row>
    <row r="2915" spans="1:5" x14ac:dyDescent="0.25">
      <c r="A2915">
        <v>2087</v>
      </c>
      <c r="B2915">
        <v>543</v>
      </c>
      <c r="C2915" t="str" cm="1">
        <f t="array" aca="1" ref="C2915" ca="1">INDEX(Price!$B:$B, RANDBETWEEN(2, COUNTA(Price!$B:$B)))</f>
        <v>40.21</v>
      </c>
      <c r="E2915" t="str">
        <f t="shared" ca="1" si="45"/>
        <v>'2087','543','40.21'</v>
      </c>
    </row>
    <row r="2916" spans="1:5" x14ac:dyDescent="0.25">
      <c r="A2916">
        <v>1362</v>
      </c>
      <c r="B2916">
        <v>440</v>
      </c>
      <c r="C2916" t="str" cm="1">
        <f t="array" aca="1" ref="C2916" ca="1">INDEX(Price!$B:$B, RANDBETWEEN(2, COUNTA(Price!$B:$B)))</f>
        <v>82.72</v>
      </c>
      <c r="E2916" t="str">
        <f t="shared" ca="1" si="45"/>
        <v>'1362','440','82.72'</v>
      </c>
    </row>
    <row r="2917" spans="1:5" x14ac:dyDescent="0.25">
      <c r="A2917">
        <v>2098</v>
      </c>
      <c r="B2917">
        <v>295</v>
      </c>
      <c r="C2917" t="str" cm="1">
        <f t="array" aca="1" ref="C2917" ca="1">INDEX(Price!$B:$B, RANDBETWEEN(2, COUNTA(Price!$B:$B)))</f>
        <v>83.22</v>
      </c>
      <c r="E2917" t="str">
        <f t="shared" ca="1" si="45"/>
        <v>'2098','295','83.22'</v>
      </c>
    </row>
    <row r="2918" spans="1:5" x14ac:dyDescent="0.25">
      <c r="A2918">
        <v>758</v>
      </c>
      <c r="B2918">
        <v>425</v>
      </c>
      <c r="C2918" t="str" cm="1">
        <f t="array" aca="1" ref="C2918" ca="1">INDEX(Price!$B:$B, RANDBETWEEN(2, COUNTA(Price!$B:$B)))</f>
        <v>39.80</v>
      </c>
      <c r="E2918" t="str">
        <f t="shared" ca="1" si="45"/>
        <v>'758','425','39.80'</v>
      </c>
    </row>
    <row r="2919" spans="1:5" x14ac:dyDescent="0.25">
      <c r="A2919">
        <v>2081</v>
      </c>
      <c r="B2919">
        <v>371</v>
      </c>
      <c r="C2919" t="str" cm="1">
        <f t="array" aca="1" ref="C2919" ca="1">INDEX(Price!$B:$B, RANDBETWEEN(2, COUNTA(Price!$B:$B)))</f>
        <v>68.54</v>
      </c>
      <c r="E2919" t="str">
        <f t="shared" ca="1" si="45"/>
        <v>'2081','371','68.54'</v>
      </c>
    </row>
    <row r="2920" spans="1:5" x14ac:dyDescent="0.25">
      <c r="A2920">
        <v>243</v>
      </c>
      <c r="B2920">
        <v>25</v>
      </c>
      <c r="C2920" t="str" cm="1">
        <f t="array" aca="1" ref="C2920" ca="1">INDEX(Price!$B:$B, RANDBETWEEN(2, COUNTA(Price!$B:$B)))</f>
        <v>57.39</v>
      </c>
      <c r="E2920" t="str">
        <f t="shared" ca="1" si="45"/>
        <v>'243','25','57.39'</v>
      </c>
    </row>
    <row r="2921" spans="1:5" x14ac:dyDescent="0.25">
      <c r="A2921">
        <v>1282</v>
      </c>
      <c r="B2921">
        <v>365</v>
      </c>
      <c r="C2921" t="str" cm="1">
        <f t="array" aca="1" ref="C2921" ca="1">INDEX(Price!$B:$B, RANDBETWEEN(2, COUNTA(Price!$B:$B)))</f>
        <v>90.85</v>
      </c>
      <c r="E2921" t="str">
        <f t="shared" ca="1" si="45"/>
        <v>'1282','365','90.85'</v>
      </c>
    </row>
    <row r="2922" spans="1:5" x14ac:dyDescent="0.25">
      <c r="A2922">
        <v>1369</v>
      </c>
      <c r="B2922">
        <v>276</v>
      </c>
      <c r="C2922" t="str" cm="1">
        <f t="array" aca="1" ref="C2922" ca="1">INDEX(Price!$B:$B, RANDBETWEEN(2, COUNTA(Price!$B:$B)))</f>
        <v>73.04</v>
      </c>
      <c r="E2922" t="str">
        <f t="shared" ca="1" si="45"/>
        <v>'1369','276','73.04'</v>
      </c>
    </row>
    <row r="2923" spans="1:5" x14ac:dyDescent="0.25">
      <c r="A2923">
        <v>2004</v>
      </c>
      <c r="B2923">
        <v>170</v>
      </c>
      <c r="C2923" t="str" cm="1">
        <f t="array" aca="1" ref="C2923" ca="1">INDEX(Price!$B:$B, RANDBETWEEN(2, COUNTA(Price!$B:$B)))</f>
        <v>60.91</v>
      </c>
      <c r="E2923" t="str">
        <f t="shared" ca="1" si="45"/>
        <v>'2004','170','60.91'</v>
      </c>
    </row>
    <row r="2924" spans="1:5" x14ac:dyDescent="0.25">
      <c r="A2924">
        <v>678</v>
      </c>
      <c r="B2924">
        <v>457</v>
      </c>
      <c r="C2924" t="str" cm="1">
        <f t="array" aca="1" ref="C2924" ca="1">INDEX(Price!$B:$B, RANDBETWEEN(2, COUNTA(Price!$B:$B)))</f>
        <v>20.36</v>
      </c>
      <c r="E2924" t="str">
        <f t="shared" ca="1" si="45"/>
        <v>'678','457','20.36'</v>
      </c>
    </row>
    <row r="2925" spans="1:5" x14ac:dyDescent="0.25">
      <c r="A2925">
        <v>352</v>
      </c>
      <c r="B2925">
        <v>128</v>
      </c>
      <c r="C2925" t="str" cm="1">
        <f t="array" aca="1" ref="C2925" ca="1">INDEX(Price!$B:$B, RANDBETWEEN(2, COUNTA(Price!$B:$B)))</f>
        <v>72.93</v>
      </c>
      <c r="E2925" t="str">
        <f t="shared" ca="1" si="45"/>
        <v>'352','128','72.93'</v>
      </c>
    </row>
    <row r="2926" spans="1:5" x14ac:dyDescent="0.25">
      <c r="A2926">
        <v>2147</v>
      </c>
      <c r="B2926">
        <v>169</v>
      </c>
      <c r="C2926" t="str" cm="1">
        <f t="array" aca="1" ref="C2926" ca="1">INDEX(Price!$B:$B, RANDBETWEEN(2, COUNTA(Price!$B:$B)))</f>
        <v>91.79</v>
      </c>
      <c r="E2926" t="str">
        <f t="shared" ca="1" si="45"/>
        <v>'2147','169','91.79'</v>
      </c>
    </row>
    <row r="2927" spans="1:5" x14ac:dyDescent="0.25">
      <c r="A2927">
        <v>521</v>
      </c>
      <c r="B2927">
        <v>125</v>
      </c>
      <c r="C2927" t="str" cm="1">
        <f t="array" aca="1" ref="C2927" ca="1">INDEX(Price!$B:$B, RANDBETWEEN(2, COUNTA(Price!$B:$B)))</f>
        <v>30.49</v>
      </c>
      <c r="E2927" t="str">
        <f t="shared" ca="1" si="45"/>
        <v>'521','125','30.49'</v>
      </c>
    </row>
    <row r="2928" spans="1:5" x14ac:dyDescent="0.25">
      <c r="A2928">
        <v>1094</v>
      </c>
      <c r="B2928">
        <v>431</v>
      </c>
      <c r="C2928" t="str" cm="1">
        <f t="array" aca="1" ref="C2928" ca="1">INDEX(Price!$B:$B, RANDBETWEEN(2, COUNTA(Price!$B:$B)))</f>
        <v>89.48</v>
      </c>
      <c r="E2928" t="str">
        <f t="shared" ca="1" si="45"/>
        <v>'1094','431','89.48'</v>
      </c>
    </row>
    <row r="2929" spans="1:5" x14ac:dyDescent="0.25">
      <c r="A2929">
        <v>1018</v>
      </c>
      <c r="B2929">
        <v>250</v>
      </c>
      <c r="C2929" t="str" cm="1">
        <f t="array" aca="1" ref="C2929" ca="1">INDEX(Price!$B:$B, RANDBETWEEN(2, COUNTA(Price!$B:$B)))</f>
        <v>98.20</v>
      </c>
      <c r="E2929" t="str">
        <f t="shared" ca="1" si="45"/>
        <v>'1018','250','98.20'</v>
      </c>
    </row>
    <row r="2930" spans="1:5" x14ac:dyDescent="0.25">
      <c r="A2930">
        <v>21</v>
      </c>
      <c r="B2930">
        <v>231</v>
      </c>
      <c r="C2930" t="str" cm="1">
        <f t="array" aca="1" ref="C2930" ca="1">INDEX(Price!$B:$B, RANDBETWEEN(2, COUNTA(Price!$B:$B)))</f>
        <v>63.54</v>
      </c>
      <c r="E2930" t="str">
        <f t="shared" ca="1" si="45"/>
        <v>'21','231','63.54'</v>
      </c>
    </row>
    <row r="2931" spans="1:5" x14ac:dyDescent="0.25">
      <c r="A2931">
        <v>1369</v>
      </c>
      <c r="B2931">
        <v>353</v>
      </c>
      <c r="C2931" t="str" cm="1">
        <f t="array" aca="1" ref="C2931" ca="1">INDEX(Price!$B:$B, RANDBETWEEN(2, COUNTA(Price!$B:$B)))</f>
        <v>32.94</v>
      </c>
      <c r="E2931" t="str">
        <f t="shared" ca="1" si="45"/>
        <v>'1369','353','32.94'</v>
      </c>
    </row>
    <row r="2932" spans="1:5" x14ac:dyDescent="0.25">
      <c r="A2932">
        <v>1576</v>
      </c>
      <c r="B2932">
        <v>438</v>
      </c>
      <c r="C2932" t="str" cm="1">
        <f t="array" aca="1" ref="C2932" ca="1">INDEX(Price!$B:$B, RANDBETWEEN(2, COUNTA(Price!$B:$B)))</f>
        <v>72.93</v>
      </c>
      <c r="E2932" t="str">
        <f t="shared" ca="1" si="45"/>
        <v>'1576','438','72.93'</v>
      </c>
    </row>
    <row r="2933" spans="1:5" x14ac:dyDescent="0.25">
      <c r="A2933">
        <v>1818</v>
      </c>
      <c r="B2933">
        <v>487</v>
      </c>
      <c r="C2933" t="str" cm="1">
        <f t="array" aca="1" ref="C2933" ca="1">INDEX(Price!$B:$B, RANDBETWEEN(2, COUNTA(Price!$B:$B)))</f>
        <v>66.21</v>
      </c>
      <c r="E2933" t="str">
        <f t="shared" ca="1" si="45"/>
        <v>'1818','487','66.21'</v>
      </c>
    </row>
    <row r="2934" spans="1:5" x14ac:dyDescent="0.25">
      <c r="A2934">
        <v>288</v>
      </c>
      <c r="B2934">
        <v>138</v>
      </c>
      <c r="C2934" t="str" cm="1">
        <f t="array" aca="1" ref="C2934" ca="1">INDEX(Price!$B:$B, RANDBETWEEN(2, COUNTA(Price!$B:$B)))</f>
        <v>51.47</v>
      </c>
      <c r="E2934" t="str">
        <f t="shared" ca="1" si="45"/>
        <v>'288','138','51.47'</v>
      </c>
    </row>
    <row r="2935" spans="1:5" x14ac:dyDescent="0.25">
      <c r="A2935">
        <v>1193</v>
      </c>
      <c r="B2935">
        <v>307</v>
      </c>
      <c r="C2935" t="str" cm="1">
        <f t="array" aca="1" ref="C2935" ca="1">INDEX(Price!$B:$B, RANDBETWEEN(2, COUNTA(Price!$B:$B)))</f>
        <v>71.67</v>
      </c>
      <c r="E2935" t="str">
        <f t="shared" ca="1" si="45"/>
        <v>'1193','307','71.67'</v>
      </c>
    </row>
    <row r="2936" spans="1:5" x14ac:dyDescent="0.25">
      <c r="A2936">
        <v>1224</v>
      </c>
      <c r="B2936">
        <v>129</v>
      </c>
      <c r="C2936" t="str" cm="1">
        <f t="array" aca="1" ref="C2936" ca="1">INDEX(Price!$B:$B, RANDBETWEEN(2, COUNTA(Price!$B:$B)))</f>
        <v>96.87</v>
      </c>
      <c r="E2936" t="str">
        <f t="shared" ca="1" si="45"/>
        <v>'1224','129','96.87'</v>
      </c>
    </row>
    <row r="2937" spans="1:5" x14ac:dyDescent="0.25">
      <c r="A2937">
        <v>1502</v>
      </c>
      <c r="B2937">
        <v>409</v>
      </c>
      <c r="C2937" t="str" cm="1">
        <f t="array" aca="1" ref="C2937" ca="1">INDEX(Price!$B:$B, RANDBETWEEN(2, COUNTA(Price!$B:$B)))</f>
        <v>14.90</v>
      </c>
      <c r="E2937" t="str">
        <f t="shared" ca="1" si="45"/>
        <v>'1502','409','14.90'</v>
      </c>
    </row>
    <row r="2938" spans="1:5" x14ac:dyDescent="0.25">
      <c r="A2938">
        <v>874</v>
      </c>
      <c r="B2938">
        <v>307</v>
      </c>
      <c r="C2938" t="str" cm="1">
        <f t="array" aca="1" ref="C2938" ca="1">INDEX(Price!$B:$B, RANDBETWEEN(2, COUNTA(Price!$B:$B)))</f>
        <v>71.83</v>
      </c>
      <c r="E2938" t="str">
        <f t="shared" ca="1" si="45"/>
        <v>'874','307','71.83'</v>
      </c>
    </row>
    <row r="2939" spans="1:5" x14ac:dyDescent="0.25">
      <c r="A2939">
        <v>1464</v>
      </c>
      <c r="B2939">
        <v>223</v>
      </c>
      <c r="C2939" t="str" cm="1">
        <f t="array" aca="1" ref="C2939" ca="1">INDEX(Price!$B:$B, RANDBETWEEN(2, COUNTA(Price!$B:$B)))</f>
        <v>15.99</v>
      </c>
      <c r="E2939" t="str">
        <f t="shared" ca="1" si="45"/>
        <v>'1464','223','15.99'</v>
      </c>
    </row>
    <row r="2940" spans="1:5" x14ac:dyDescent="0.25">
      <c r="A2940">
        <v>1482</v>
      </c>
      <c r="B2940">
        <v>44</v>
      </c>
      <c r="C2940" t="str" cm="1">
        <f t="array" aca="1" ref="C2940" ca="1">INDEX(Price!$B:$B, RANDBETWEEN(2, COUNTA(Price!$B:$B)))</f>
        <v>82.69</v>
      </c>
      <c r="E2940" t="str">
        <f t="shared" ca="1" si="45"/>
        <v>'1482','44','82.69'</v>
      </c>
    </row>
    <row r="2941" spans="1:5" x14ac:dyDescent="0.25">
      <c r="A2941">
        <v>1583</v>
      </c>
      <c r="B2941">
        <v>482</v>
      </c>
      <c r="C2941" t="str" cm="1">
        <f t="array" aca="1" ref="C2941" ca="1">INDEX(Price!$B:$B, RANDBETWEEN(2, COUNTA(Price!$B:$B)))</f>
        <v>81.20</v>
      </c>
      <c r="E2941" t="str">
        <f t="shared" ca="1" si="45"/>
        <v>'1583','482','81.20'</v>
      </c>
    </row>
    <row r="2942" spans="1:5" x14ac:dyDescent="0.25">
      <c r="A2942">
        <v>485</v>
      </c>
      <c r="B2942">
        <v>180</v>
      </c>
      <c r="C2942" t="str" cm="1">
        <f t="array" aca="1" ref="C2942" ca="1">INDEX(Price!$B:$B, RANDBETWEEN(2, COUNTA(Price!$B:$B)))</f>
        <v>40.50</v>
      </c>
      <c r="E2942" t="str">
        <f t="shared" ca="1" si="45"/>
        <v>'485','180','40.50'</v>
      </c>
    </row>
    <row r="2943" spans="1:5" x14ac:dyDescent="0.25">
      <c r="A2943">
        <v>2118</v>
      </c>
      <c r="B2943">
        <v>84</v>
      </c>
      <c r="C2943" t="str" cm="1">
        <f t="array" aca="1" ref="C2943" ca="1">INDEX(Price!$B:$B, RANDBETWEEN(2, COUNTA(Price!$B:$B)))</f>
        <v>57.39</v>
      </c>
      <c r="E2943" t="str">
        <f t="shared" ca="1" si="45"/>
        <v>'2118','84','57.39'</v>
      </c>
    </row>
    <row r="2944" spans="1:5" x14ac:dyDescent="0.25">
      <c r="A2944">
        <v>1910</v>
      </c>
      <c r="B2944">
        <v>480</v>
      </c>
      <c r="C2944" t="str" cm="1">
        <f t="array" aca="1" ref="C2944" ca="1">INDEX(Price!$B:$B, RANDBETWEEN(2, COUNTA(Price!$B:$B)))</f>
        <v>3.09</v>
      </c>
      <c r="E2944" t="str">
        <f t="shared" ca="1" si="45"/>
        <v>'1910','480','3.09'</v>
      </c>
    </row>
    <row r="2945" spans="1:5" x14ac:dyDescent="0.25">
      <c r="A2945">
        <v>555</v>
      </c>
      <c r="B2945">
        <v>30</v>
      </c>
      <c r="C2945" t="str" cm="1">
        <f t="array" aca="1" ref="C2945" ca="1">INDEX(Price!$B:$B, RANDBETWEEN(2, COUNTA(Price!$B:$B)))</f>
        <v>72.36</v>
      </c>
      <c r="E2945" t="str">
        <f t="shared" ca="1" si="45"/>
        <v>'555','30','72.36'</v>
      </c>
    </row>
    <row r="2946" spans="1:5" x14ac:dyDescent="0.25">
      <c r="A2946">
        <v>1403</v>
      </c>
      <c r="B2946">
        <v>132</v>
      </c>
      <c r="C2946" t="str" cm="1">
        <f t="array" aca="1" ref="C2946" ca="1">INDEX(Price!$B:$B, RANDBETWEEN(2, COUNTA(Price!$B:$B)))</f>
        <v>20.35</v>
      </c>
      <c r="E2946" t="str">
        <f t="shared" ca="1" si="45"/>
        <v>'1403','132','20.35'</v>
      </c>
    </row>
    <row r="2947" spans="1:5" x14ac:dyDescent="0.25">
      <c r="A2947">
        <v>2177</v>
      </c>
      <c r="B2947">
        <v>520</v>
      </c>
      <c r="C2947" t="str" cm="1">
        <f t="array" aca="1" ref="C2947" ca="1">INDEX(Price!$B:$B, RANDBETWEEN(2, COUNTA(Price!$B:$B)))</f>
        <v>72.08</v>
      </c>
      <c r="E2947" t="str">
        <f t="shared" ref="E2947:E2955" ca="1" si="46">_xlfn.CONCAT("'",A2947,"'",",","'",B2947,"'",",","'",C2947,"'")</f>
        <v>'2177','520','72.08'</v>
      </c>
    </row>
    <row r="2948" spans="1:5" x14ac:dyDescent="0.25">
      <c r="A2948">
        <v>1121</v>
      </c>
      <c r="B2948">
        <v>274</v>
      </c>
      <c r="C2948" t="str" cm="1">
        <f t="array" aca="1" ref="C2948" ca="1">INDEX(Price!$B:$B, RANDBETWEEN(2, COUNTA(Price!$B:$B)))</f>
        <v>97.37</v>
      </c>
      <c r="E2948" t="str">
        <f t="shared" ca="1" si="46"/>
        <v>'1121','274','97.37'</v>
      </c>
    </row>
    <row r="2949" spans="1:5" x14ac:dyDescent="0.25">
      <c r="A2949">
        <v>425</v>
      </c>
      <c r="B2949">
        <v>572</v>
      </c>
      <c r="C2949" t="str" cm="1">
        <f t="array" aca="1" ref="C2949" ca="1">INDEX(Price!$B:$B, RANDBETWEEN(2, COUNTA(Price!$B:$B)))</f>
        <v>29.21</v>
      </c>
      <c r="E2949" t="str">
        <f t="shared" ca="1" si="46"/>
        <v>'425','572','29.21'</v>
      </c>
    </row>
    <row r="2950" spans="1:5" x14ac:dyDescent="0.25">
      <c r="A2950">
        <v>1160</v>
      </c>
      <c r="B2950">
        <v>373</v>
      </c>
      <c r="C2950" t="str" cm="1">
        <f t="array" aca="1" ref="C2950" ca="1">INDEX(Price!$B:$B, RANDBETWEEN(2, COUNTA(Price!$B:$B)))</f>
        <v>8.79</v>
      </c>
      <c r="E2950" t="str">
        <f t="shared" ca="1" si="46"/>
        <v>'1160','373','8.79'</v>
      </c>
    </row>
    <row r="2951" spans="1:5" x14ac:dyDescent="0.25">
      <c r="A2951">
        <v>957</v>
      </c>
      <c r="B2951">
        <v>370</v>
      </c>
      <c r="C2951" t="str" cm="1">
        <f t="array" aca="1" ref="C2951" ca="1">INDEX(Price!$B:$B, RANDBETWEEN(2, COUNTA(Price!$B:$B)))</f>
        <v>71.02</v>
      </c>
      <c r="E2951" t="str">
        <f t="shared" ca="1" si="46"/>
        <v>'957','370','71.02'</v>
      </c>
    </row>
    <row r="2952" spans="1:5" x14ac:dyDescent="0.25">
      <c r="A2952">
        <v>646</v>
      </c>
      <c r="B2952">
        <v>242</v>
      </c>
      <c r="C2952" t="str" cm="1">
        <f t="array" aca="1" ref="C2952" ca="1">INDEX(Price!$B:$B, RANDBETWEEN(2, COUNTA(Price!$B:$B)))</f>
        <v>35.23</v>
      </c>
      <c r="E2952" t="str">
        <f t="shared" ca="1" si="46"/>
        <v>'646','242','35.23'</v>
      </c>
    </row>
    <row r="2953" spans="1:5" x14ac:dyDescent="0.25">
      <c r="A2953">
        <v>203</v>
      </c>
      <c r="B2953">
        <v>56</v>
      </c>
      <c r="C2953" t="str" cm="1">
        <f t="array" aca="1" ref="C2953" ca="1">INDEX(Price!$B:$B, RANDBETWEEN(2, COUNTA(Price!$B:$B)))</f>
        <v>96.68</v>
      </c>
      <c r="E2953" t="str">
        <f t="shared" ca="1" si="46"/>
        <v>'203','56','96.68'</v>
      </c>
    </row>
    <row r="2954" spans="1:5" x14ac:dyDescent="0.25">
      <c r="A2954">
        <v>1875</v>
      </c>
      <c r="B2954">
        <v>16</v>
      </c>
      <c r="C2954" t="str" cm="1">
        <f t="array" aca="1" ref="C2954" ca="1">INDEX(Price!$B:$B, RANDBETWEEN(2, COUNTA(Price!$B:$B)))</f>
        <v>84.86</v>
      </c>
      <c r="E2954" t="str">
        <f t="shared" ca="1" si="46"/>
        <v>'1875','16','84.86'</v>
      </c>
    </row>
    <row r="2955" spans="1:5" x14ac:dyDescent="0.25">
      <c r="A2955">
        <v>2062</v>
      </c>
      <c r="B2955">
        <v>131</v>
      </c>
      <c r="C2955" t="str" cm="1">
        <f t="array" aca="1" ref="C2955" ca="1">INDEX(Price!$B:$B, RANDBETWEEN(2, COUNTA(Price!$B:$B)))</f>
        <v>19.57</v>
      </c>
      <c r="E2955" t="str">
        <f t="shared" ca="1" si="46"/>
        <v>'2062','131','19.57'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0A47B-D692-4A9C-84B2-4EE4063B46E8}">
  <sheetPr>
    <tabColor rgb="FF92D050"/>
  </sheetPr>
  <dimension ref="A1:F24"/>
  <sheetViews>
    <sheetView tabSelected="1" zoomScale="74" workbookViewId="0">
      <selection activeCell="J21" sqref="J21"/>
    </sheetView>
  </sheetViews>
  <sheetFormatPr defaultRowHeight="15" x14ac:dyDescent="0.25"/>
  <cols>
    <col min="1" max="1" width="16.85546875" customWidth="1"/>
    <col min="2" max="2" width="17.85546875" customWidth="1"/>
    <col min="3" max="3" width="17" customWidth="1"/>
    <col min="4" max="4" width="16.5703125" customWidth="1"/>
    <col min="5" max="5" width="14.5703125" customWidth="1"/>
    <col min="6" max="6" width="25.42578125" customWidth="1"/>
  </cols>
  <sheetData>
    <row r="1" spans="1:6" x14ac:dyDescent="0.25">
      <c r="A1" t="s">
        <v>9780</v>
      </c>
      <c r="B1" t="s">
        <v>0</v>
      </c>
      <c r="C1" t="s">
        <v>5</v>
      </c>
      <c r="D1" t="s">
        <v>6</v>
      </c>
      <c r="E1" t="s">
        <v>9781</v>
      </c>
    </row>
    <row r="2" spans="1:6" x14ac:dyDescent="0.25">
      <c r="A2">
        <v>1</v>
      </c>
      <c r="B2" cm="1">
        <f t="array" aca="1" ref="B2" ca="1">INDEX(Users!$A:$A, RANDBETWEEN(2, COUNTA(Users!$B:$B)))</f>
        <v>676</v>
      </c>
      <c r="C2" cm="1">
        <f t="array" aca="1" ref="C2" ca="1">INDEX(Games!$C:$C, RANDBETWEEN(2, COUNTA(Games!$B:$B)))</f>
        <v>3621</v>
      </c>
      <c r="D2">
        <f ca="1">RANDBETWEEN(1, 5)</f>
        <v>1</v>
      </c>
      <c r="E2" t="str">
        <f ca="1">CHOOSE(RANDBETWEEN(1, 5), "Very bad", "bad", "average", "good", "very good")</f>
        <v>average</v>
      </c>
      <c r="F2" t="str">
        <f ca="1">_xlfn.CONCAT("'",B2,"'",",","'",C2,"'",",","'",D2,"'",",","'",E2,"'")</f>
        <v>'676','3621','1','average'</v>
      </c>
    </row>
    <row r="3" spans="1:6" x14ac:dyDescent="0.25">
      <c r="A3">
        <v>2</v>
      </c>
      <c r="B3" cm="1">
        <f t="array" aca="1" ref="B3" ca="1">INDEX(Users!$A:$A, RANDBETWEEN(2, COUNTA(Users!$B:$B)))</f>
        <v>221</v>
      </c>
      <c r="C3" cm="1">
        <f t="array" aca="1" ref="C3" ca="1">INDEX(Games!$C:$C, RANDBETWEEN(2, COUNTA(Games!$B:$B)))</f>
        <v>7575</v>
      </c>
      <c r="D3">
        <f t="shared" ref="D3:D24" ca="1" si="0">RANDBETWEEN(1, 5)</f>
        <v>3</v>
      </c>
      <c r="E3" t="str">
        <f t="shared" ref="E3:E24" ca="1" si="1">CHOOSE(RANDBETWEEN(1, 5), "Very bad", "bad", "average", "good", "very good")</f>
        <v>Very bad</v>
      </c>
      <c r="F3" t="str">
        <f t="shared" ref="F3:F24" ca="1" si="2">_xlfn.CONCAT("'",B3,"'",",","'",C3,"'",",","'",D3,"'",",","'",E3,"'")</f>
        <v>'221','7575','3','Very bad'</v>
      </c>
    </row>
    <row r="4" spans="1:6" x14ac:dyDescent="0.25">
      <c r="A4">
        <v>3</v>
      </c>
      <c r="B4" cm="1">
        <f t="array" aca="1" ref="B4" ca="1">INDEX(Users!$A:$A, RANDBETWEEN(2, COUNTA(Users!$B:$B)))</f>
        <v>1713</v>
      </c>
      <c r="C4" cm="1">
        <f t="array" aca="1" ref="C4" ca="1">INDEX(Games!$C:$C, RANDBETWEEN(2, COUNTA(Games!$B:$B)))</f>
        <v>8398</v>
      </c>
      <c r="D4">
        <f t="shared" ca="1" si="0"/>
        <v>1</v>
      </c>
      <c r="E4" t="str">
        <f t="shared" ca="1" si="1"/>
        <v>Very bad</v>
      </c>
      <c r="F4" t="str">
        <f t="shared" ca="1" si="2"/>
        <v>'1713','8398','1','Very bad'</v>
      </c>
    </row>
    <row r="5" spans="1:6" x14ac:dyDescent="0.25">
      <c r="A5">
        <v>4</v>
      </c>
      <c r="B5" cm="1">
        <f t="array" aca="1" ref="B5" ca="1">INDEX(Users!$A:$A, RANDBETWEEN(2, COUNTA(Users!$B:$B)))</f>
        <v>687</v>
      </c>
      <c r="C5" cm="1">
        <f t="array" aca="1" ref="C5" ca="1">INDEX(Games!$C:$C, RANDBETWEEN(2, COUNTA(Games!$B:$B)))</f>
        <v>2129</v>
      </c>
      <c r="D5">
        <f t="shared" ca="1" si="0"/>
        <v>4</v>
      </c>
      <c r="E5" t="str">
        <f t="shared" ca="1" si="1"/>
        <v>good</v>
      </c>
      <c r="F5" t="str">
        <f t="shared" ca="1" si="2"/>
        <v>'687','2129','4','good'</v>
      </c>
    </row>
    <row r="6" spans="1:6" x14ac:dyDescent="0.25">
      <c r="A6">
        <v>5</v>
      </c>
      <c r="B6" cm="1">
        <f t="array" aca="1" ref="B6" ca="1">INDEX(Users!$A:$A, RANDBETWEEN(2, COUNTA(Users!$B:$B)))</f>
        <v>1467</v>
      </c>
      <c r="C6" cm="1">
        <f t="array" aca="1" ref="C6" ca="1">INDEX(Games!$C:$C, RANDBETWEEN(2, COUNTA(Games!$B:$B)))</f>
        <v>1957</v>
      </c>
      <c r="D6">
        <f t="shared" ca="1" si="0"/>
        <v>2</v>
      </c>
      <c r="E6" t="str">
        <f t="shared" ca="1" si="1"/>
        <v>bad</v>
      </c>
      <c r="F6" t="str">
        <f t="shared" ca="1" si="2"/>
        <v>'1467','1957','2','bad'</v>
      </c>
    </row>
    <row r="7" spans="1:6" x14ac:dyDescent="0.25">
      <c r="A7">
        <v>6</v>
      </c>
      <c r="B7" cm="1">
        <f t="array" aca="1" ref="B7" ca="1">INDEX(Users!$A:$A, RANDBETWEEN(2, COUNTA(Users!$B:$B)))</f>
        <v>1288</v>
      </c>
      <c r="C7" cm="1">
        <f t="array" aca="1" ref="C7" ca="1">INDEX(Games!$C:$C, RANDBETWEEN(2, COUNTA(Games!$B:$B)))</f>
        <v>4366</v>
      </c>
      <c r="D7">
        <f t="shared" ca="1" si="0"/>
        <v>4</v>
      </c>
      <c r="E7" t="str">
        <f t="shared" ca="1" si="1"/>
        <v>very good</v>
      </c>
      <c r="F7" t="str">
        <f t="shared" ca="1" si="2"/>
        <v>'1288','4366','4','very good'</v>
      </c>
    </row>
    <row r="8" spans="1:6" x14ac:dyDescent="0.25">
      <c r="A8">
        <v>7</v>
      </c>
      <c r="B8" cm="1">
        <f t="array" aca="1" ref="B8" ca="1">INDEX(Users!$A:$A, RANDBETWEEN(2, COUNTA(Users!$B:$B)))</f>
        <v>1607</v>
      </c>
      <c r="C8" cm="1">
        <f t="array" aca="1" ref="C8" ca="1">INDEX(Games!$C:$C, RANDBETWEEN(2, COUNTA(Games!$B:$B)))</f>
        <v>5804</v>
      </c>
      <c r="D8">
        <f t="shared" ca="1" si="0"/>
        <v>4</v>
      </c>
      <c r="E8" t="str">
        <f t="shared" ca="1" si="1"/>
        <v>average</v>
      </c>
      <c r="F8" t="str">
        <f t="shared" ca="1" si="2"/>
        <v>'1607','5804','4','average'</v>
      </c>
    </row>
    <row r="9" spans="1:6" x14ac:dyDescent="0.25">
      <c r="A9">
        <v>8</v>
      </c>
      <c r="B9" cm="1">
        <f t="array" aca="1" ref="B9" ca="1">INDEX(Users!$A:$A, RANDBETWEEN(2, COUNTA(Users!$B:$B)))</f>
        <v>370</v>
      </c>
      <c r="C9" cm="1">
        <f t="array" aca="1" ref="C9" ca="1">INDEX(Games!$C:$C, RANDBETWEEN(2, COUNTA(Games!$B:$B)))</f>
        <v>6966</v>
      </c>
      <c r="D9">
        <f t="shared" ca="1" si="0"/>
        <v>3</v>
      </c>
      <c r="E9" t="str">
        <f t="shared" ca="1" si="1"/>
        <v>good</v>
      </c>
      <c r="F9" t="str">
        <f t="shared" ca="1" si="2"/>
        <v>'370','6966','3','good'</v>
      </c>
    </row>
    <row r="10" spans="1:6" x14ac:dyDescent="0.25">
      <c r="A10">
        <v>9</v>
      </c>
      <c r="B10" cm="1">
        <f t="array" aca="1" ref="B10" ca="1">INDEX(Users!$A:$A, RANDBETWEEN(2, COUNTA(Users!$B:$B)))</f>
        <v>513</v>
      </c>
      <c r="C10" cm="1">
        <f t="array" aca="1" ref="C10" ca="1">INDEX(Games!$C:$C, RANDBETWEEN(2, COUNTA(Games!$B:$B)))</f>
        <v>8430</v>
      </c>
      <c r="D10">
        <f t="shared" ca="1" si="0"/>
        <v>4</v>
      </c>
      <c r="E10" t="str">
        <f t="shared" ca="1" si="1"/>
        <v>good</v>
      </c>
      <c r="F10" t="str">
        <f t="shared" ca="1" si="2"/>
        <v>'513','8430','4','good'</v>
      </c>
    </row>
    <row r="11" spans="1:6" x14ac:dyDescent="0.25">
      <c r="A11">
        <v>10</v>
      </c>
      <c r="B11" cm="1">
        <f t="array" aca="1" ref="B11" ca="1">INDEX(Users!$A:$A, RANDBETWEEN(2, COUNTA(Users!$B:$B)))</f>
        <v>1092</v>
      </c>
      <c r="C11" cm="1">
        <f t="array" aca="1" ref="C11" ca="1">INDEX(Games!$C:$C, RANDBETWEEN(2, COUNTA(Games!$B:$B)))</f>
        <v>3085</v>
      </c>
      <c r="D11">
        <f t="shared" ca="1" si="0"/>
        <v>2</v>
      </c>
      <c r="E11" t="str">
        <f t="shared" ca="1" si="1"/>
        <v>Very bad</v>
      </c>
      <c r="F11" t="str">
        <f t="shared" ca="1" si="2"/>
        <v>'1092','3085','2','Very bad'</v>
      </c>
    </row>
    <row r="12" spans="1:6" x14ac:dyDescent="0.25">
      <c r="A12">
        <v>11</v>
      </c>
      <c r="B12" cm="1">
        <f t="array" aca="1" ref="B12" ca="1">INDEX(Users!$A:$A, RANDBETWEEN(2, COUNTA(Users!$B:$B)))</f>
        <v>1762</v>
      </c>
      <c r="C12" cm="1">
        <f t="array" aca="1" ref="C12" ca="1">INDEX(Games!$C:$C, RANDBETWEEN(2, COUNTA(Games!$B:$B)))</f>
        <v>1169</v>
      </c>
      <c r="D12">
        <f t="shared" ca="1" si="0"/>
        <v>3</v>
      </c>
      <c r="E12" t="str">
        <f t="shared" ca="1" si="1"/>
        <v>bad</v>
      </c>
      <c r="F12" t="str">
        <f t="shared" ca="1" si="2"/>
        <v>'1762','1169','3','bad'</v>
      </c>
    </row>
    <row r="13" spans="1:6" x14ac:dyDescent="0.25">
      <c r="A13">
        <v>12</v>
      </c>
      <c r="B13" cm="1">
        <f t="array" aca="1" ref="B13" ca="1">INDEX(Users!$A:$A, RANDBETWEEN(2, COUNTA(Users!$B:$B)))</f>
        <v>611</v>
      </c>
      <c r="C13" cm="1">
        <f t="array" aca="1" ref="C13" ca="1">INDEX(Games!$C:$C, RANDBETWEEN(2, COUNTA(Games!$B:$B)))</f>
        <v>5689</v>
      </c>
      <c r="D13">
        <f t="shared" ca="1" si="0"/>
        <v>3</v>
      </c>
      <c r="E13" t="str">
        <f t="shared" ca="1" si="1"/>
        <v>very good</v>
      </c>
      <c r="F13" t="str">
        <f t="shared" ca="1" si="2"/>
        <v>'611','5689','3','very good'</v>
      </c>
    </row>
    <row r="14" spans="1:6" x14ac:dyDescent="0.25">
      <c r="A14">
        <v>13</v>
      </c>
      <c r="B14" cm="1">
        <f t="array" aca="1" ref="B14" ca="1">INDEX(Users!$A:$A, RANDBETWEEN(2, COUNTA(Users!$B:$B)))</f>
        <v>816</v>
      </c>
      <c r="C14" cm="1">
        <f t="array" aca="1" ref="C14" ca="1">INDEX(Games!$C:$C, RANDBETWEEN(2, COUNTA(Games!$B:$B)))</f>
        <v>2655</v>
      </c>
      <c r="D14">
        <f t="shared" ca="1" si="0"/>
        <v>5</v>
      </c>
      <c r="E14" t="str">
        <f t="shared" ca="1" si="1"/>
        <v>Very bad</v>
      </c>
      <c r="F14" t="str">
        <f t="shared" ca="1" si="2"/>
        <v>'816','2655','5','Very bad'</v>
      </c>
    </row>
    <row r="15" spans="1:6" x14ac:dyDescent="0.25">
      <c r="A15">
        <v>14</v>
      </c>
      <c r="B15" cm="1">
        <f t="array" aca="1" ref="B15" ca="1">INDEX(Users!$A:$A, RANDBETWEEN(2, COUNTA(Users!$B:$B)))</f>
        <v>799</v>
      </c>
      <c r="C15" cm="1">
        <f t="array" aca="1" ref="C15" ca="1">INDEX(Games!$C:$C, RANDBETWEEN(2, COUNTA(Games!$B:$B)))</f>
        <v>2466</v>
      </c>
      <c r="D15">
        <f t="shared" ca="1" si="0"/>
        <v>3</v>
      </c>
      <c r="E15" t="str">
        <f t="shared" ca="1" si="1"/>
        <v>Very bad</v>
      </c>
      <c r="F15" t="str">
        <f t="shared" ca="1" si="2"/>
        <v>'799','2466','3','Very bad'</v>
      </c>
    </row>
    <row r="16" spans="1:6" x14ac:dyDescent="0.25">
      <c r="A16">
        <v>15</v>
      </c>
      <c r="B16" cm="1">
        <f t="array" aca="1" ref="B16" ca="1">INDEX(Users!$A:$A, RANDBETWEEN(2, COUNTA(Users!$B:$B)))</f>
        <v>1237</v>
      </c>
      <c r="C16" cm="1">
        <f t="array" aca="1" ref="C16" ca="1">INDEX(Games!$C:$C, RANDBETWEEN(2, COUNTA(Games!$B:$B)))</f>
        <v>1713</v>
      </c>
      <c r="D16">
        <f t="shared" ca="1" si="0"/>
        <v>1</v>
      </c>
      <c r="E16" t="str">
        <f t="shared" ca="1" si="1"/>
        <v>good</v>
      </c>
      <c r="F16" t="str">
        <f t="shared" ca="1" si="2"/>
        <v>'1237','1713','1','good'</v>
      </c>
    </row>
    <row r="17" spans="1:6" x14ac:dyDescent="0.25">
      <c r="A17">
        <v>16</v>
      </c>
      <c r="B17" cm="1">
        <f t="array" aca="1" ref="B17" ca="1">INDEX(Users!$A:$A, RANDBETWEEN(2, COUNTA(Users!$B:$B)))</f>
        <v>301</v>
      </c>
      <c r="C17" cm="1">
        <f t="array" aca="1" ref="C17" ca="1">INDEX(Games!$C:$C, RANDBETWEEN(2, COUNTA(Games!$B:$B)))</f>
        <v>5823</v>
      </c>
      <c r="D17">
        <f t="shared" ca="1" si="0"/>
        <v>3</v>
      </c>
      <c r="E17" t="str">
        <f t="shared" ca="1" si="1"/>
        <v>good</v>
      </c>
      <c r="F17" t="str">
        <f t="shared" ca="1" si="2"/>
        <v>'301','5823','3','good'</v>
      </c>
    </row>
    <row r="18" spans="1:6" x14ac:dyDescent="0.25">
      <c r="A18">
        <v>17</v>
      </c>
      <c r="B18" cm="1">
        <f t="array" aca="1" ref="B18" ca="1">INDEX(Users!$A:$A, RANDBETWEEN(2, COUNTA(Users!$B:$B)))</f>
        <v>1528</v>
      </c>
      <c r="C18" cm="1">
        <f t="array" aca="1" ref="C18" ca="1">INDEX(Games!$C:$C, RANDBETWEEN(2, COUNTA(Games!$B:$B)))</f>
        <v>7344</v>
      </c>
      <c r="D18">
        <f t="shared" ca="1" si="0"/>
        <v>2</v>
      </c>
      <c r="E18" t="str">
        <f t="shared" ca="1" si="1"/>
        <v>Very bad</v>
      </c>
      <c r="F18" t="str">
        <f t="shared" ca="1" si="2"/>
        <v>'1528','7344','2','Very bad'</v>
      </c>
    </row>
    <row r="19" spans="1:6" x14ac:dyDescent="0.25">
      <c r="A19">
        <v>18</v>
      </c>
      <c r="B19" cm="1">
        <f t="array" aca="1" ref="B19" ca="1">INDEX(Users!$A:$A, RANDBETWEEN(2, COUNTA(Users!$B:$B)))</f>
        <v>1009</v>
      </c>
      <c r="C19" cm="1">
        <f t="array" aca="1" ref="C19" ca="1">INDEX(Games!$C:$C, RANDBETWEEN(2, COUNTA(Games!$B:$B)))</f>
        <v>7877</v>
      </c>
      <c r="D19">
        <f t="shared" ca="1" si="0"/>
        <v>3</v>
      </c>
      <c r="E19" t="str">
        <f t="shared" ca="1" si="1"/>
        <v>very good</v>
      </c>
      <c r="F19" t="str">
        <f t="shared" ca="1" si="2"/>
        <v>'1009','7877','3','very good'</v>
      </c>
    </row>
    <row r="20" spans="1:6" x14ac:dyDescent="0.25">
      <c r="A20">
        <v>19</v>
      </c>
      <c r="B20" cm="1">
        <f t="array" aca="1" ref="B20" ca="1">INDEX(Users!$A:$A, RANDBETWEEN(2, COUNTA(Users!$B:$B)))</f>
        <v>962</v>
      </c>
      <c r="C20" cm="1">
        <f t="array" aca="1" ref="C20" ca="1">INDEX(Games!$C:$C, RANDBETWEEN(2, COUNTA(Games!$B:$B)))</f>
        <v>2938</v>
      </c>
      <c r="D20">
        <f t="shared" ca="1" si="0"/>
        <v>2</v>
      </c>
      <c r="E20" t="str">
        <f t="shared" ca="1" si="1"/>
        <v>very good</v>
      </c>
      <c r="F20" t="str">
        <f t="shared" ca="1" si="2"/>
        <v>'962','2938','2','very good'</v>
      </c>
    </row>
    <row r="21" spans="1:6" x14ac:dyDescent="0.25">
      <c r="A21">
        <v>20</v>
      </c>
      <c r="B21" cm="1">
        <f t="array" aca="1" ref="B21" ca="1">INDEX(Users!$A:$A, RANDBETWEEN(2, COUNTA(Users!$B:$B)))</f>
        <v>1643</v>
      </c>
      <c r="C21" cm="1">
        <f t="array" aca="1" ref="C21" ca="1">INDEX(Games!$C:$C, RANDBETWEEN(2, COUNTA(Games!$B:$B)))</f>
        <v>5074</v>
      </c>
      <c r="D21">
        <f t="shared" ca="1" si="0"/>
        <v>1</v>
      </c>
      <c r="E21" t="str">
        <f t="shared" ca="1" si="1"/>
        <v>bad</v>
      </c>
      <c r="F21" t="str">
        <f t="shared" ca="1" si="2"/>
        <v>'1643','5074','1','bad'</v>
      </c>
    </row>
    <row r="22" spans="1:6" x14ac:dyDescent="0.25">
      <c r="A22">
        <v>21</v>
      </c>
      <c r="B22" cm="1">
        <f t="array" aca="1" ref="B22" ca="1">INDEX(Users!$A:$A, RANDBETWEEN(2, COUNTA(Users!$B:$B)))</f>
        <v>1193</v>
      </c>
      <c r="C22" cm="1">
        <f t="array" aca="1" ref="C22" ca="1">INDEX(Games!$C:$C, RANDBETWEEN(2, COUNTA(Games!$B:$B)))</f>
        <v>8661</v>
      </c>
      <c r="D22">
        <f t="shared" ca="1" si="0"/>
        <v>2</v>
      </c>
      <c r="E22" t="str">
        <f t="shared" ca="1" si="1"/>
        <v>bad</v>
      </c>
      <c r="F22" t="str">
        <f t="shared" ca="1" si="2"/>
        <v>'1193','8661','2','bad'</v>
      </c>
    </row>
    <row r="23" spans="1:6" x14ac:dyDescent="0.25">
      <c r="A23">
        <v>22</v>
      </c>
      <c r="B23" cm="1">
        <f t="array" aca="1" ref="B23" ca="1">INDEX(Users!$A:$A, RANDBETWEEN(2, COUNTA(Users!$B:$B)))</f>
        <v>1811</v>
      </c>
      <c r="C23" cm="1">
        <f t="array" aca="1" ref="C23" ca="1">INDEX(Games!$C:$C, RANDBETWEEN(2, COUNTA(Games!$B:$B)))</f>
        <v>3087</v>
      </c>
      <c r="D23">
        <f t="shared" ca="1" si="0"/>
        <v>1</v>
      </c>
      <c r="E23" t="str">
        <f t="shared" ca="1" si="1"/>
        <v>good</v>
      </c>
      <c r="F23" t="str">
        <f t="shared" ca="1" si="2"/>
        <v>'1811','3087','1','good'</v>
      </c>
    </row>
    <row r="24" spans="1:6" x14ac:dyDescent="0.25">
      <c r="A24">
        <v>23</v>
      </c>
      <c r="B24" cm="1">
        <f t="array" aca="1" ref="B24" ca="1">INDEX(Users!$A:$A, RANDBETWEEN(2, COUNTA(Users!$B:$B)))</f>
        <v>640</v>
      </c>
      <c r="C24" cm="1">
        <f t="array" aca="1" ref="C24" ca="1">INDEX(Games!$C:$C, RANDBETWEEN(2, COUNTA(Games!$B:$B)))</f>
        <v>7932</v>
      </c>
      <c r="D24">
        <f t="shared" ca="1" si="0"/>
        <v>2</v>
      </c>
      <c r="E24" t="str">
        <f t="shared" ca="1" si="1"/>
        <v>very good</v>
      </c>
      <c r="F24" t="str">
        <f t="shared" ca="1" si="2"/>
        <v>'640','7932','2','very good'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7A0E1-6FFC-45CA-9B8E-716535AB4509}">
  <sheetPr>
    <tabColor rgb="FF92D050"/>
  </sheetPr>
  <dimension ref="A1:G323"/>
  <sheetViews>
    <sheetView topLeftCell="E49" zoomScale="86" workbookViewId="0">
      <selection activeCell="F86" sqref="F86"/>
    </sheetView>
  </sheetViews>
  <sheetFormatPr defaultRowHeight="15" x14ac:dyDescent="0.25"/>
  <cols>
    <col min="1" max="1" width="12.42578125" customWidth="1"/>
    <col min="2" max="2" width="70.140625" customWidth="1"/>
    <col min="3" max="3" width="63.85546875" customWidth="1"/>
    <col min="6" max="6" width="74.140625" customWidth="1"/>
    <col min="7" max="7" width="176" customWidth="1"/>
  </cols>
  <sheetData>
    <row r="1" spans="1:7" x14ac:dyDescent="0.25">
      <c r="A1" t="s">
        <v>9788</v>
      </c>
      <c r="B1" t="s">
        <v>9789</v>
      </c>
      <c r="C1" t="s">
        <v>9790</v>
      </c>
      <c r="D1" t="s">
        <v>9786</v>
      </c>
      <c r="E1" t="s">
        <v>10093</v>
      </c>
      <c r="G1" t="str">
        <f>_xlfn.CONCAT("'",B1,"'",",","'",C1,"'",",","'",D1,"'",",","'",E1,"'")</f>
        <v>'ProductName','ProductDescription','Price','Stock'</v>
      </c>
    </row>
    <row r="2" spans="1:7" x14ac:dyDescent="0.25">
      <c r="A2">
        <v>3</v>
      </c>
      <c r="B2" t="s">
        <v>9792</v>
      </c>
      <c r="C2" t="str">
        <f t="shared" ref="C2:C64" si="0">_xlfn.CONCAT("Product Description of ", F2)</f>
        <v>Product Description of Neon Blast Kids</v>
      </c>
      <c r="D2">
        <v>10</v>
      </c>
      <c r="E2">
        <f t="shared" ref="E2:E63" ca="1" si="1">RANDBETWEEN(50,500)</f>
        <v>124</v>
      </c>
      <c r="F2" t="s">
        <v>10101</v>
      </c>
      <c r="G2" t="s">
        <v>10117</v>
      </c>
    </row>
    <row r="3" spans="1:7" x14ac:dyDescent="0.25">
      <c r="A3">
        <v>4</v>
      </c>
      <c r="B3" t="s">
        <v>9793</v>
      </c>
      <c r="C3" t="str">
        <f t="shared" si="0"/>
        <v>Product Description of  General Mills</v>
      </c>
      <c r="D3">
        <v>14</v>
      </c>
      <c r="E3">
        <f t="shared" ca="1" si="1"/>
        <v>198</v>
      </c>
      <c r="F3" t="str">
        <f>RIGHT(B3,14)</f>
        <v xml:space="preserve"> General Mills</v>
      </c>
      <c r="G3" t="s">
        <v>10118</v>
      </c>
    </row>
    <row r="4" spans="1:7" x14ac:dyDescent="0.25">
      <c r="A4">
        <v>5</v>
      </c>
      <c r="B4" t="s">
        <v>9794</v>
      </c>
      <c r="C4" t="str">
        <f t="shared" si="0"/>
        <v>Product Description of Grogu Kids Tee</v>
      </c>
      <c r="D4">
        <v>10</v>
      </c>
      <c r="E4">
        <f t="shared" ca="1" si="1"/>
        <v>385</v>
      </c>
      <c r="F4" t="s">
        <v>10102</v>
      </c>
      <c r="G4" t="s">
        <v>10119</v>
      </c>
    </row>
    <row r="5" spans="1:7" x14ac:dyDescent="0.25">
      <c r="A5">
        <v>6</v>
      </c>
      <c r="B5" t="s">
        <v>9795</v>
      </c>
      <c r="C5" t="str">
        <f t="shared" si="0"/>
        <v>Product Description of Babu Frik - The Rise of Skywalker</v>
      </c>
      <c r="D5">
        <v>40</v>
      </c>
      <c r="E5">
        <f t="shared" ca="1" si="1"/>
        <v>313</v>
      </c>
      <c r="F5" t="str">
        <f>RIGHT(B5,LEN(B5)-4)</f>
        <v>Babu Frik - The Rise of Skywalker</v>
      </c>
      <c r="G5" t="s">
        <v>10120</v>
      </c>
    </row>
    <row r="6" spans="1:7" x14ac:dyDescent="0.25">
      <c r="A6">
        <v>7</v>
      </c>
      <c r="B6" t="s">
        <v>9796</v>
      </c>
      <c r="C6" t="str">
        <f t="shared" si="0"/>
        <v>Product Description of Batman - The Batman</v>
      </c>
      <c r="D6">
        <v>40</v>
      </c>
      <c r="E6">
        <f t="shared" ca="1" si="1"/>
        <v>449</v>
      </c>
      <c r="F6" t="str">
        <f t="shared" ref="F6:F34" si="2">RIGHT(B6,LEN(B6)-4)</f>
        <v>Batman - The Batman</v>
      </c>
      <c r="G6" t="s">
        <v>10121</v>
      </c>
    </row>
    <row r="7" spans="1:7" x14ac:dyDescent="0.25">
      <c r="A7">
        <v>8</v>
      </c>
      <c r="B7" t="s">
        <v>9797</v>
      </c>
      <c r="C7" t="str">
        <f t="shared" si="0"/>
        <v>Product Description of Giganotosaurus - Jurassic World: Dominion</v>
      </c>
      <c r="D7">
        <v>40</v>
      </c>
      <c r="E7">
        <f t="shared" ca="1" si="1"/>
        <v>260</v>
      </c>
      <c r="F7" t="str">
        <f t="shared" si="2"/>
        <v>Giganotosaurus - Jurassic World: Dominion</v>
      </c>
      <c r="G7" t="s">
        <v>10122</v>
      </c>
    </row>
    <row r="8" spans="1:7" x14ac:dyDescent="0.25">
      <c r="A8">
        <v>9</v>
      </c>
      <c r="B8" t="s">
        <v>9798</v>
      </c>
      <c r="C8" t="str">
        <f t="shared" si="0"/>
        <v>Product Description of He-Man - Masters of the Universe</v>
      </c>
      <c r="D8">
        <v>40</v>
      </c>
      <c r="E8">
        <f t="shared" ca="1" si="1"/>
        <v>91</v>
      </c>
      <c r="F8" t="str">
        <f t="shared" si="2"/>
        <v>He-Man - Masters of the Universe</v>
      </c>
      <c r="G8" t="s">
        <v>10123</v>
      </c>
    </row>
    <row r="9" spans="1:7" x14ac:dyDescent="0.25">
      <c r="A9">
        <v>10</v>
      </c>
      <c r="B9" t="s">
        <v>9799</v>
      </c>
      <c r="C9" t="str">
        <f t="shared" si="0"/>
        <v>Product Description of Infinite Deku with Eri - My Hero Academia</v>
      </c>
      <c r="D9">
        <v>40</v>
      </c>
      <c r="E9">
        <f t="shared" ca="1" si="1"/>
        <v>342</v>
      </c>
      <c r="F9" t="str">
        <f t="shared" si="2"/>
        <v>Infinite Deku with Eri - My Hero Academia</v>
      </c>
      <c r="G9" t="s">
        <v>10124</v>
      </c>
    </row>
    <row r="10" spans="1:7" x14ac:dyDescent="0.25">
      <c r="A10">
        <v>11</v>
      </c>
      <c r="B10" t="s">
        <v>9800</v>
      </c>
      <c r="C10" t="str">
        <f t="shared" si="0"/>
        <v>Product Description of Jack Skellington with Zero (Black Light) - The Nightmare Before Christmas</v>
      </c>
      <c r="D10">
        <v>40</v>
      </c>
      <c r="E10">
        <f t="shared" ca="1" si="1"/>
        <v>174</v>
      </c>
      <c r="F10" t="str">
        <f t="shared" si="2"/>
        <v>Jack Skellington with Zero (Black Light) - The Nightmare Before Christmas</v>
      </c>
      <c r="G10" t="s">
        <v>10125</v>
      </c>
    </row>
    <row r="11" spans="1:7" x14ac:dyDescent="0.25">
      <c r="A11">
        <v>12</v>
      </c>
      <c r="B11" t="s">
        <v>9801</v>
      </c>
      <c r="C11" t="str">
        <f t="shared" si="0"/>
        <v>Product Description of LeBron James - Lakers</v>
      </c>
      <c r="D11">
        <v>40</v>
      </c>
      <c r="E11">
        <f t="shared" ca="1" si="1"/>
        <v>95</v>
      </c>
      <c r="F11" t="str">
        <f t="shared" si="2"/>
        <v>LeBron James - Lakers</v>
      </c>
      <c r="G11" t="s">
        <v>10126</v>
      </c>
    </row>
    <row r="12" spans="1:7" x14ac:dyDescent="0.25">
      <c r="A12">
        <v>13</v>
      </c>
      <c r="B12" t="s">
        <v>9802</v>
      </c>
      <c r="C12" t="str">
        <f t="shared" si="0"/>
        <v>Product Description of Loot Llama - Fortnite</v>
      </c>
      <c r="D12">
        <v>40</v>
      </c>
      <c r="E12">
        <f t="shared" ca="1" si="1"/>
        <v>418</v>
      </c>
      <c r="F12" t="str">
        <f t="shared" si="2"/>
        <v>Loot Llama - Fortnite</v>
      </c>
      <c r="G12" t="s">
        <v>10127</v>
      </c>
    </row>
    <row r="13" spans="1:7" x14ac:dyDescent="0.25">
      <c r="A13">
        <v>14</v>
      </c>
      <c r="B13" t="s">
        <v>9803</v>
      </c>
      <c r="C13" t="str">
        <f t="shared" si="0"/>
        <v>Product Description of Maleficent as Dragon - Disney Villains</v>
      </c>
      <c r="D13">
        <v>40</v>
      </c>
      <c r="E13">
        <f t="shared" ca="1" si="1"/>
        <v>179</v>
      </c>
      <c r="F13" t="str">
        <f t="shared" si="2"/>
        <v>Maleficent as Dragon - Disney Villains</v>
      </c>
      <c r="G13" t="s">
        <v>10128</v>
      </c>
    </row>
    <row r="14" spans="1:7" x14ac:dyDescent="0.25">
      <c r="A14">
        <v>15</v>
      </c>
      <c r="B14" t="s">
        <v>9804</v>
      </c>
      <c r="C14" t="str">
        <f t="shared" si="0"/>
        <v>Product Description of Michael Myers - Halloween</v>
      </c>
      <c r="D14">
        <v>40</v>
      </c>
      <c r="E14">
        <f t="shared" ca="1" si="1"/>
        <v>61</v>
      </c>
      <c r="F14" t="str">
        <f t="shared" si="2"/>
        <v>Michael Myers - Halloween</v>
      </c>
      <c r="G14" t="s">
        <v>10129</v>
      </c>
    </row>
    <row r="15" spans="1:7" x14ac:dyDescent="0.25">
      <c r="A15">
        <v>16</v>
      </c>
      <c r="B15" t="s">
        <v>9805</v>
      </c>
      <c r="C15" t="str">
        <f t="shared" si="0"/>
        <v>Product Description of Oogie Boogie with Dice (Black Light) - The Nightmare Before Christmas</v>
      </c>
      <c r="D15">
        <v>40</v>
      </c>
      <c r="E15">
        <f t="shared" ca="1" si="1"/>
        <v>439</v>
      </c>
      <c r="F15" t="str">
        <f t="shared" si="2"/>
        <v>Oogie Boogie with Dice (Black Light) - The Nightmare Before Christmas</v>
      </c>
      <c r="G15" t="s">
        <v>10130</v>
      </c>
    </row>
    <row r="16" spans="1:7" x14ac:dyDescent="0.25">
      <c r="A16">
        <v>17</v>
      </c>
      <c r="B16" t="s">
        <v>9806</v>
      </c>
      <c r="C16" t="str">
        <f t="shared" si="0"/>
        <v>Product Description of Shenron - Dragon Ball Z</v>
      </c>
      <c r="D16">
        <v>40</v>
      </c>
      <c r="E16">
        <f t="shared" ca="1" si="1"/>
        <v>189</v>
      </c>
      <c r="F16" t="str">
        <f t="shared" si="2"/>
        <v>Shenron - Dragon Ball Z</v>
      </c>
      <c r="G16" t="s">
        <v>10131</v>
      </c>
    </row>
    <row r="17" spans="1:7" x14ac:dyDescent="0.25">
      <c r="A17">
        <v>18</v>
      </c>
      <c r="B17" t="s">
        <v>9807</v>
      </c>
      <c r="C17" t="str">
        <f t="shared" si="0"/>
        <v>Product Description of  Jack Skellington with Zero - The Nightmare Before Christmas</v>
      </c>
      <c r="D17">
        <v>40</v>
      </c>
      <c r="E17">
        <f t="shared" ca="1" si="1"/>
        <v>309</v>
      </c>
      <c r="F17" t="str">
        <f t="shared" si="2"/>
        <v xml:space="preserve"> Jack Skellington with Zero - The Nightmare Before Christmas</v>
      </c>
      <c r="G17" t="s">
        <v>10132</v>
      </c>
    </row>
    <row r="18" spans="1:7" x14ac:dyDescent="0.25">
      <c r="A18">
        <v>19</v>
      </c>
      <c r="B18" t="s">
        <v>9808</v>
      </c>
      <c r="C18" t="str">
        <f t="shared" si="0"/>
        <v>Product Description of  The Mandalorian with The Child</v>
      </c>
      <c r="D18">
        <v>40</v>
      </c>
      <c r="E18">
        <f t="shared" ca="1" si="1"/>
        <v>321</v>
      </c>
      <c r="F18" t="str">
        <f t="shared" si="2"/>
        <v xml:space="preserve"> The Mandalorian with The Child</v>
      </c>
      <c r="G18" t="s">
        <v>10133</v>
      </c>
    </row>
    <row r="19" spans="1:7" x14ac:dyDescent="0.25">
      <c r="A19">
        <v>20</v>
      </c>
      <c r="B19" t="s">
        <v>9809</v>
      </c>
      <c r="C19" t="str">
        <f t="shared" si="0"/>
        <v>Product Description of Aaron Rodgers - Packers</v>
      </c>
      <c r="D19">
        <v>25</v>
      </c>
      <c r="E19">
        <f t="shared" ca="1" si="1"/>
        <v>274</v>
      </c>
      <c r="F19" t="str">
        <f t="shared" si="2"/>
        <v>Aaron Rodgers - Packers</v>
      </c>
      <c r="G19" t="s">
        <v>10134</v>
      </c>
    </row>
    <row r="20" spans="1:7" x14ac:dyDescent="0.25">
      <c r="A20">
        <v>21</v>
      </c>
      <c r="B20" t="s">
        <v>9810</v>
      </c>
      <c r="C20" t="str">
        <f t="shared" si="0"/>
        <v>Product Description of Allen Iverson - Sixers</v>
      </c>
      <c r="D20">
        <v>25</v>
      </c>
      <c r="E20">
        <f t="shared" ca="1" si="1"/>
        <v>409</v>
      </c>
      <c r="F20" t="str">
        <f t="shared" si="2"/>
        <v>Allen Iverson - Sixers</v>
      </c>
      <c r="G20" t="s">
        <v>10135</v>
      </c>
    </row>
    <row r="21" spans="1:7" x14ac:dyDescent="0.25">
      <c r="A21">
        <v>22</v>
      </c>
      <c r="B21" t="s">
        <v>9811</v>
      </c>
      <c r="C21" t="str">
        <f t="shared" si="0"/>
        <v>Product Description of AndrÃ© 3000 - OutKast</v>
      </c>
      <c r="D21">
        <v>25</v>
      </c>
      <c r="E21">
        <f t="shared" ca="1" si="1"/>
        <v>96</v>
      </c>
      <c r="F21" t="str">
        <f t="shared" si="2"/>
        <v>AndrÃ© 3000 - OutKast</v>
      </c>
      <c r="G21" t="s">
        <v>10136</v>
      </c>
    </row>
    <row r="22" spans="1:7" x14ac:dyDescent="0.25">
      <c r="A22">
        <v>23</v>
      </c>
      <c r="B22" t="s">
        <v>9812</v>
      </c>
      <c r="C22" t="str">
        <f t="shared" si="0"/>
        <v>Product Description of Baker Mayfield - Browns</v>
      </c>
      <c r="D22">
        <v>25</v>
      </c>
      <c r="E22">
        <f t="shared" ca="1" si="1"/>
        <v>208</v>
      </c>
      <c r="F22" t="str">
        <f t="shared" si="2"/>
        <v>Baker Mayfield - Browns</v>
      </c>
      <c r="G22" t="s">
        <v>10137</v>
      </c>
    </row>
    <row r="23" spans="1:7" x14ac:dyDescent="0.25">
      <c r="A23">
        <v>24</v>
      </c>
      <c r="B23" t="s">
        <v>9813</v>
      </c>
      <c r="C23" t="str">
        <f t="shared" si="0"/>
        <v>Product Description of Big Boi - OutKast</v>
      </c>
      <c r="D23">
        <v>25</v>
      </c>
      <c r="E23">
        <f t="shared" ca="1" si="1"/>
        <v>286</v>
      </c>
      <c r="F23" t="str">
        <f t="shared" si="2"/>
        <v>Big Boi - OutKast</v>
      </c>
      <c r="G23" t="s">
        <v>10138</v>
      </c>
    </row>
    <row r="24" spans="1:7" x14ac:dyDescent="0.25">
      <c r="A24">
        <v>25</v>
      </c>
      <c r="B24" t="s">
        <v>9814</v>
      </c>
      <c r="C24" t="str">
        <f t="shared" si="0"/>
        <v>Product Description of James Harden - Rockets</v>
      </c>
      <c r="D24">
        <v>25</v>
      </c>
      <c r="E24">
        <f t="shared" ca="1" si="1"/>
        <v>319</v>
      </c>
      <c r="F24" t="str">
        <f t="shared" si="2"/>
        <v>James Harden - Rockets</v>
      </c>
      <c r="G24" t="s">
        <v>10139</v>
      </c>
    </row>
    <row r="25" spans="1:7" x14ac:dyDescent="0.25">
      <c r="A25">
        <v>26</v>
      </c>
      <c r="B25" t="s">
        <v>9815</v>
      </c>
      <c r="C25" t="str">
        <f t="shared" si="0"/>
        <v>Product Description of Jimi Hendrix</v>
      </c>
      <c r="D25">
        <v>25</v>
      </c>
      <c r="E25">
        <f t="shared" ca="1" si="1"/>
        <v>279</v>
      </c>
      <c r="F25" t="str">
        <f t="shared" si="2"/>
        <v>Jimi Hendrix</v>
      </c>
      <c r="G25" t="s">
        <v>10140</v>
      </c>
    </row>
    <row r="26" spans="1:7" x14ac:dyDescent="0.25">
      <c r="A26">
        <v>27</v>
      </c>
      <c r="B26" t="s">
        <v>9816</v>
      </c>
      <c r="C26" t="str">
        <f t="shared" si="0"/>
        <v>Product Description of Justin Herbert - Chargers</v>
      </c>
      <c r="D26">
        <v>25</v>
      </c>
      <c r="E26">
        <f t="shared" ca="1" si="1"/>
        <v>90</v>
      </c>
      <c r="F26" t="str">
        <f t="shared" si="2"/>
        <v>Justin Herbert - Chargers</v>
      </c>
      <c r="G26" t="s">
        <v>10141</v>
      </c>
    </row>
    <row r="27" spans="1:7" x14ac:dyDescent="0.25">
      <c r="A27">
        <v>28</v>
      </c>
      <c r="B27" t="s">
        <v>9817</v>
      </c>
      <c r="C27" t="str">
        <f t="shared" si="0"/>
        <v>Product Description of Kawhi Leonard - Clippers</v>
      </c>
      <c r="D27">
        <v>25</v>
      </c>
      <c r="E27">
        <f t="shared" ca="1" si="1"/>
        <v>397</v>
      </c>
      <c r="F27" t="str">
        <f t="shared" si="2"/>
        <v>Kawhi Leonard - Clippers</v>
      </c>
      <c r="G27" t="s">
        <v>10142</v>
      </c>
    </row>
    <row r="28" spans="1:7" x14ac:dyDescent="0.25">
      <c r="A28">
        <v>29</v>
      </c>
      <c r="B28" t="s">
        <v>9818</v>
      </c>
      <c r="C28" t="str">
        <f t="shared" si="0"/>
        <v>Product Description of Lamar Jackson - Ravens</v>
      </c>
      <c r="D28">
        <v>25</v>
      </c>
      <c r="E28">
        <f t="shared" ca="1" si="1"/>
        <v>353</v>
      </c>
      <c r="F28" t="str">
        <f t="shared" si="2"/>
        <v>Lamar Jackson - Ravens</v>
      </c>
      <c r="G28" t="s">
        <v>10143</v>
      </c>
    </row>
    <row r="29" spans="1:7" x14ac:dyDescent="0.25">
      <c r="A29">
        <v>30</v>
      </c>
      <c r="B29" t="s">
        <v>9819</v>
      </c>
      <c r="C29" t="str">
        <f t="shared" si="0"/>
        <v>Product Description of LeBron James - Lakers</v>
      </c>
      <c r="D29">
        <v>25</v>
      </c>
      <c r="E29">
        <f t="shared" ca="1" si="1"/>
        <v>455</v>
      </c>
      <c r="F29" t="str">
        <f t="shared" si="2"/>
        <v>LeBron James - Lakers</v>
      </c>
      <c r="G29" t="s">
        <v>10144</v>
      </c>
    </row>
    <row r="30" spans="1:7" x14ac:dyDescent="0.25">
      <c r="A30">
        <v>31</v>
      </c>
      <c r="B30" t="s">
        <v>9820</v>
      </c>
      <c r="C30" t="str">
        <f t="shared" si="0"/>
        <v>Product Description of Luka DonÄiÄ‡ - Mavericks</v>
      </c>
      <c r="D30">
        <v>25</v>
      </c>
      <c r="E30">
        <f t="shared" ca="1" si="1"/>
        <v>261</v>
      </c>
      <c r="F30" t="str">
        <f t="shared" si="2"/>
        <v>Luka DonÄiÄ‡ - Mavericks</v>
      </c>
      <c r="G30" t="s">
        <v>10145</v>
      </c>
    </row>
    <row r="31" spans="1:7" x14ac:dyDescent="0.25">
      <c r="A31">
        <v>32</v>
      </c>
      <c r="B31" t="s">
        <v>9821</v>
      </c>
      <c r="C31" t="str">
        <f t="shared" si="0"/>
        <v>Product Description of Notorious B.I.G. in White Suit</v>
      </c>
      <c r="D31">
        <v>25</v>
      </c>
      <c r="E31">
        <f t="shared" ca="1" si="1"/>
        <v>348</v>
      </c>
      <c r="F31" t="str">
        <f t="shared" si="2"/>
        <v>Notorious B.I.G. in White Suit</v>
      </c>
      <c r="G31" t="s">
        <v>10146</v>
      </c>
    </row>
    <row r="32" spans="1:7" x14ac:dyDescent="0.25">
      <c r="A32">
        <v>34</v>
      </c>
      <c r="B32" t="s">
        <v>9822</v>
      </c>
      <c r="C32" t="str">
        <f t="shared" si="0"/>
        <v>Product Description of Zach Wilson - New York Jets</v>
      </c>
      <c r="D32">
        <v>25</v>
      </c>
      <c r="E32">
        <f t="shared" ca="1" si="1"/>
        <v>295</v>
      </c>
      <c r="F32" t="str">
        <f t="shared" si="2"/>
        <v>Zach Wilson - New York Jets</v>
      </c>
      <c r="G32" t="s">
        <v>10147</v>
      </c>
    </row>
    <row r="33" spans="1:7" x14ac:dyDescent="0.25">
      <c r="A33">
        <v>35</v>
      </c>
      <c r="B33" t="s">
        <v>9823</v>
      </c>
      <c r="C33" t="str">
        <f t="shared" si="0"/>
        <v>Product Description of Hedwig - Harry Potter</v>
      </c>
      <c r="D33">
        <v>20</v>
      </c>
      <c r="E33">
        <f t="shared" ca="1" si="1"/>
        <v>473</v>
      </c>
      <c r="F33" t="str">
        <f t="shared" si="2"/>
        <v>Hedwig - Harry Potter</v>
      </c>
      <c r="G33" t="s">
        <v>10148</v>
      </c>
    </row>
    <row r="34" spans="1:7" x14ac:dyDescent="0.25">
      <c r="A34">
        <v>36</v>
      </c>
      <c r="B34" t="s">
        <v>9824</v>
      </c>
      <c r="C34" t="str">
        <f t="shared" si="0"/>
        <v>Product Description of Iron Man - Avengers Endgame</v>
      </c>
      <c r="D34">
        <v>100</v>
      </c>
      <c r="E34">
        <f t="shared" ca="1" si="1"/>
        <v>58</v>
      </c>
      <c r="F34" t="str">
        <f t="shared" si="2"/>
        <v>Iron Man - Avengers Endgame</v>
      </c>
      <c r="G34" t="s">
        <v>10149</v>
      </c>
    </row>
    <row r="35" spans="1:7" x14ac:dyDescent="0.25">
      <c r="A35">
        <v>37</v>
      </c>
      <c r="B35" t="s">
        <v>9825</v>
      </c>
      <c r="C35" t="str">
        <f t="shared" si="0"/>
        <v>Product Description of 1986 Hawkins High SchoolÂ Tee - Stranger Things</v>
      </c>
      <c r="D35">
        <v>20</v>
      </c>
      <c r="E35">
        <f t="shared" ca="1" si="1"/>
        <v>53</v>
      </c>
      <c r="F35" t="str">
        <f>B35</f>
        <v>1986 Hawkins High SchoolÂ Tee - Stranger Things</v>
      </c>
      <c r="G35" t="s">
        <v>10150</v>
      </c>
    </row>
    <row r="36" spans="1:7" x14ac:dyDescent="0.25">
      <c r="A36">
        <v>38</v>
      </c>
      <c r="B36" t="s">
        <v>9826</v>
      </c>
      <c r="C36" t="str">
        <f t="shared" si="0"/>
        <v>Product Description of 21-22 NBA City Edition Anthony Davis - Lakers</v>
      </c>
      <c r="D36">
        <v>12</v>
      </c>
      <c r="E36">
        <f t="shared" ca="1" si="1"/>
        <v>424</v>
      </c>
      <c r="F36" t="str">
        <f t="shared" ref="F36:F49" si="3">B36</f>
        <v>21-22 NBA City Edition Anthony Davis - Lakers</v>
      </c>
      <c r="G36" t="s">
        <v>10151</v>
      </c>
    </row>
    <row r="37" spans="1:7" x14ac:dyDescent="0.25">
      <c r="A37">
        <v>39</v>
      </c>
      <c r="B37" t="s">
        <v>9827</v>
      </c>
      <c r="C37" t="str">
        <f t="shared" si="0"/>
        <v>Product Description of 21-22 NBA City Edition Chris Paul - Suns</v>
      </c>
      <c r="D37">
        <v>12</v>
      </c>
      <c r="E37">
        <f t="shared" ca="1" si="1"/>
        <v>392</v>
      </c>
      <c r="F37" t="str">
        <f t="shared" si="3"/>
        <v>21-22 NBA City Edition Chris Paul - Suns</v>
      </c>
      <c r="G37" t="s">
        <v>10152</v>
      </c>
    </row>
    <row r="38" spans="1:7" x14ac:dyDescent="0.25">
      <c r="A38">
        <v>40</v>
      </c>
      <c r="B38" t="s">
        <v>9828</v>
      </c>
      <c r="C38" t="str">
        <f t="shared" si="0"/>
        <v>Product Description of 21-22 NBA City Edition Damian Lillard - Blazers</v>
      </c>
      <c r="D38">
        <v>12</v>
      </c>
      <c r="E38">
        <f t="shared" ca="1" si="1"/>
        <v>132</v>
      </c>
      <c r="F38" t="str">
        <f t="shared" si="3"/>
        <v>21-22 NBA City Edition Damian Lillard - Blazers</v>
      </c>
      <c r="G38" t="s">
        <v>10153</v>
      </c>
    </row>
    <row r="39" spans="1:7" x14ac:dyDescent="0.25">
      <c r="A39">
        <v>41</v>
      </c>
      <c r="B39" t="s">
        <v>9829</v>
      </c>
      <c r="C39" t="str">
        <f t="shared" si="0"/>
        <v>Product Description of 21-22 NBA City Edition Devin Booker - Suns</v>
      </c>
      <c r="D39">
        <v>12</v>
      </c>
      <c r="E39">
        <f t="shared" ca="1" si="1"/>
        <v>324</v>
      </c>
      <c r="F39" t="str">
        <f t="shared" si="3"/>
        <v>21-22 NBA City Edition Devin Booker - Suns</v>
      </c>
      <c r="G39" t="s">
        <v>10154</v>
      </c>
    </row>
    <row r="40" spans="1:7" x14ac:dyDescent="0.25">
      <c r="A40">
        <v>42</v>
      </c>
      <c r="B40" t="s">
        <v>9830</v>
      </c>
      <c r="C40" t="str">
        <f t="shared" si="0"/>
        <v>Product Description of 21-22 NBA City Edition Giannis Antetokounmpo - Bucks</v>
      </c>
      <c r="D40">
        <v>12</v>
      </c>
      <c r="E40">
        <f t="shared" ca="1" si="1"/>
        <v>498</v>
      </c>
      <c r="F40" t="str">
        <f t="shared" si="3"/>
        <v>21-22 NBA City Edition Giannis Antetokounmpo - Bucks</v>
      </c>
      <c r="G40" t="s">
        <v>10155</v>
      </c>
    </row>
    <row r="41" spans="1:7" x14ac:dyDescent="0.25">
      <c r="A41">
        <v>43</v>
      </c>
      <c r="B41" t="s">
        <v>9831</v>
      </c>
      <c r="C41" t="str">
        <f t="shared" si="0"/>
        <v>Product Description of 21-22 NBA City Edition James Harden - Nets</v>
      </c>
      <c r="D41">
        <v>12</v>
      </c>
      <c r="E41">
        <f t="shared" ca="1" si="1"/>
        <v>353</v>
      </c>
      <c r="F41" t="str">
        <f t="shared" si="3"/>
        <v>21-22 NBA City Edition James Harden - Nets</v>
      </c>
      <c r="G41" t="s">
        <v>10156</v>
      </c>
    </row>
    <row r="42" spans="1:7" x14ac:dyDescent="0.25">
      <c r="A42">
        <v>44</v>
      </c>
      <c r="B42" t="s">
        <v>9832</v>
      </c>
      <c r="C42" t="str">
        <f t="shared" si="0"/>
        <v>Product Description of 21-22 NBA City Edition Jayson Tatum - Celtics</v>
      </c>
      <c r="D42">
        <v>12</v>
      </c>
      <c r="E42">
        <f t="shared" ca="1" si="1"/>
        <v>195</v>
      </c>
      <c r="F42" t="str">
        <f t="shared" si="3"/>
        <v>21-22 NBA City Edition Jayson Tatum - Celtics</v>
      </c>
      <c r="G42" t="s">
        <v>10157</v>
      </c>
    </row>
    <row r="43" spans="1:7" x14ac:dyDescent="0.25">
      <c r="A43">
        <v>45</v>
      </c>
      <c r="B43" t="s">
        <v>9833</v>
      </c>
      <c r="C43" t="str">
        <f t="shared" si="0"/>
        <v>Product Description of 21-22 NBA City Edition Kawhi Leonard - Clippers</v>
      </c>
      <c r="D43">
        <v>12</v>
      </c>
      <c r="E43">
        <f t="shared" ca="1" si="1"/>
        <v>307</v>
      </c>
      <c r="F43" t="str">
        <f t="shared" si="3"/>
        <v>21-22 NBA City Edition Kawhi Leonard - Clippers</v>
      </c>
      <c r="G43" t="s">
        <v>10158</v>
      </c>
    </row>
    <row r="44" spans="1:7" x14ac:dyDescent="0.25">
      <c r="A44">
        <v>46</v>
      </c>
      <c r="B44" t="s">
        <v>9834</v>
      </c>
      <c r="C44" t="str">
        <f t="shared" si="0"/>
        <v>Product Description of 21-22 NBA City Edition Kevin Durant - Nets</v>
      </c>
      <c r="D44">
        <v>12</v>
      </c>
      <c r="E44">
        <f t="shared" ca="1" si="1"/>
        <v>478</v>
      </c>
      <c r="F44" t="str">
        <f t="shared" si="3"/>
        <v>21-22 NBA City Edition Kevin Durant - Nets</v>
      </c>
      <c r="G44" t="s">
        <v>10159</v>
      </c>
    </row>
    <row r="45" spans="1:7" x14ac:dyDescent="0.25">
      <c r="A45">
        <v>47</v>
      </c>
      <c r="B45" t="s">
        <v>9835</v>
      </c>
      <c r="C45" t="str">
        <f t="shared" si="0"/>
        <v>Product Description of 21-22 NBA City Edition LeBron James - Lakers</v>
      </c>
      <c r="D45">
        <v>12</v>
      </c>
      <c r="E45">
        <f t="shared" ca="1" si="1"/>
        <v>117</v>
      </c>
      <c r="F45" t="str">
        <f t="shared" si="3"/>
        <v>21-22 NBA City Edition LeBron James - Lakers</v>
      </c>
      <c r="G45" t="s">
        <v>10160</v>
      </c>
    </row>
    <row r="46" spans="1:7" x14ac:dyDescent="0.25">
      <c r="A46">
        <v>48</v>
      </c>
      <c r="B46" t="s">
        <v>9836</v>
      </c>
      <c r="C46" t="str">
        <f t="shared" si="0"/>
        <v>Product Description of 21-22 NBA City Edition Luka DonÄiÄ‡ - Mavericks</v>
      </c>
      <c r="D46">
        <v>12</v>
      </c>
      <c r="E46">
        <f t="shared" ca="1" si="1"/>
        <v>314</v>
      </c>
      <c r="F46" t="str">
        <f t="shared" si="3"/>
        <v>21-22 NBA City Edition Luka DonÄiÄ‡ - Mavericks</v>
      </c>
      <c r="G46" t="s">
        <v>10161</v>
      </c>
    </row>
    <row r="47" spans="1:7" x14ac:dyDescent="0.25">
      <c r="A47">
        <v>49</v>
      </c>
      <c r="B47" t="s">
        <v>9837</v>
      </c>
      <c r="C47" t="str">
        <f t="shared" si="0"/>
        <v>Product Description of 21-22 NBA City Edition Russell Westbrook - Lakers</v>
      </c>
      <c r="D47">
        <v>12</v>
      </c>
      <c r="E47">
        <f t="shared" ca="1" si="1"/>
        <v>255</v>
      </c>
      <c r="F47" t="str">
        <f t="shared" si="3"/>
        <v>21-22 NBA City Edition Russell Westbrook - Lakers</v>
      </c>
      <c r="G47" t="s">
        <v>10162</v>
      </c>
    </row>
    <row r="48" spans="1:7" x14ac:dyDescent="0.25">
      <c r="A48">
        <v>50</v>
      </c>
      <c r="B48" t="s">
        <v>9838</v>
      </c>
      <c r="C48" t="str">
        <f t="shared" si="0"/>
        <v>Product Description of 21-22 NBA City Edition Trae Young - Hawks</v>
      </c>
      <c r="D48">
        <v>12</v>
      </c>
      <c r="E48">
        <f t="shared" ca="1" si="1"/>
        <v>132</v>
      </c>
      <c r="F48" t="str">
        <f t="shared" si="3"/>
        <v>21-22 NBA City Edition Trae Young - Hawks</v>
      </c>
      <c r="G48" t="s">
        <v>10163</v>
      </c>
    </row>
    <row r="49" spans="1:7" x14ac:dyDescent="0.25">
      <c r="A49">
        <v>51</v>
      </c>
      <c r="B49" t="s">
        <v>9839</v>
      </c>
      <c r="C49" t="str">
        <f t="shared" si="0"/>
        <v>Product Description of 21-22 NBA City Edition Zion Williamson - Pelicans</v>
      </c>
      <c r="D49">
        <v>12</v>
      </c>
      <c r="E49">
        <f t="shared" ca="1" si="1"/>
        <v>427</v>
      </c>
      <c r="F49" t="str">
        <f t="shared" si="3"/>
        <v>21-22 NBA City Edition Zion Williamson - Pelicans</v>
      </c>
      <c r="G49" t="s">
        <v>10164</v>
      </c>
    </row>
    <row r="50" spans="1:7" x14ac:dyDescent="0.25">
      <c r="A50">
        <v>52</v>
      </c>
      <c r="B50" t="s">
        <v>9840</v>
      </c>
      <c r="C50" t="str">
        <f t="shared" si="0"/>
        <v>Product Description of 2 NBA City Edition Zion Williamson - Pelicans</v>
      </c>
      <c r="D50">
        <v>10</v>
      </c>
      <c r="E50">
        <f t="shared" ca="1" si="1"/>
        <v>309</v>
      </c>
      <c r="F50" t="str">
        <f>RIGHT(B49,LEN(B49)-4)</f>
        <v>2 NBA City Edition Zion Williamson - Pelicans</v>
      </c>
      <c r="G50" t="s">
        <v>10165</v>
      </c>
    </row>
    <row r="51" spans="1:7" x14ac:dyDescent="0.25">
      <c r="A51">
        <v>53</v>
      </c>
      <c r="B51" t="s">
        <v>9841</v>
      </c>
      <c r="C51" t="str">
        <f t="shared" si="0"/>
        <v>Product Description of  Allen Iverson - Sixers</v>
      </c>
      <c r="D51">
        <v>10</v>
      </c>
      <c r="E51">
        <f t="shared" ca="1" si="1"/>
        <v>121</v>
      </c>
      <c r="F51" t="str">
        <f>RIGHT(B50,LEN(B50)-2)</f>
        <v xml:space="preserve"> Allen Iverson - Sixers</v>
      </c>
      <c r="G51" t="s">
        <v>10166</v>
      </c>
    </row>
    <row r="52" spans="1:7" x14ac:dyDescent="0.25">
      <c r="A52">
        <v>54</v>
      </c>
      <c r="B52" t="s">
        <v>9842</v>
      </c>
      <c r="C52" t="str">
        <f t="shared" si="0"/>
        <v>Product Description of  AndrÃ© 3000 - OutKast</v>
      </c>
      <c r="D52">
        <v>10</v>
      </c>
      <c r="E52">
        <f t="shared" ca="1" si="1"/>
        <v>232</v>
      </c>
      <c r="F52" t="str">
        <f t="shared" ref="F52:F98" si="4">RIGHT(B51,LEN(B51)-2)</f>
        <v xml:space="preserve"> AndrÃ© 3000 - OutKast</v>
      </c>
      <c r="G52" t="s">
        <v>10167</v>
      </c>
    </row>
    <row r="53" spans="1:7" x14ac:dyDescent="0.25">
      <c r="A53">
        <v>55</v>
      </c>
      <c r="B53" t="s">
        <v>9843</v>
      </c>
      <c r="C53" t="str">
        <f t="shared" si="0"/>
        <v>Product Description of  Anthony Davis - Lakers</v>
      </c>
      <c r="D53">
        <v>10</v>
      </c>
      <c r="E53">
        <f t="shared" ca="1" si="1"/>
        <v>488</v>
      </c>
      <c r="F53" t="str">
        <f t="shared" si="4"/>
        <v xml:space="preserve"> Anthony Davis - Lakers</v>
      </c>
      <c r="G53" t="s">
        <v>10168</v>
      </c>
    </row>
    <row r="54" spans="1:7" x14ac:dyDescent="0.25">
      <c r="A54">
        <v>56</v>
      </c>
      <c r="B54" t="s">
        <v>9844</v>
      </c>
      <c r="C54" t="str">
        <f t="shared" si="0"/>
        <v>Product Description of  Big Boi - OutKast</v>
      </c>
      <c r="D54">
        <v>10</v>
      </c>
      <c r="E54">
        <f t="shared" ca="1" si="1"/>
        <v>164</v>
      </c>
      <c r="F54" t="str">
        <f t="shared" si="4"/>
        <v xml:space="preserve"> Big Boi - OutKast</v>
      </c>
      <c r="G54" t="s">
        <v>10169</v>
      </c>
    </row>
    <row r="55" spans="1:7" x14ac:dyDescent="0.25">
      <c r="A55">
        <v>57</v>
      </c>
      <c r="B55" t="s">
        <v>9845</v>
      </c>
      <c r="C55" t="str">
        <f t="shared" si="0"/>
        <v>Product Description of  Chilli - TLC</v>
      </c>
      <c r="D55">
        <v>10</v>
      </c>
      <c r="E55">
        <f t="shared" ca="1" si="1"/>
        <v>484</v>
      </c>
      <c r="F55" t="str">
        <f t="shared" si="4"/>
        <v xml:space="preserve"> Chilli - TLC</v>
      </c>
      <c r="G55" t="s">
        <v>10170</v>
      </c>
    </row>
    <row r="56" spans="1:7" x14ac:dyDescent="0.25">
      <c r="A56">
        <v>58</v>
      </c>
      <c r="B56" t="s">
        <v>9846</v>
      </c>
      <c r="C56" t="str">
        <f t="shared" si="0"/>
        <v>Product Description of  Dennis Rodman - Bulls</v>
      </c>
      <c r="D56">
        <v>10</v>
      </c>
      <c r="E56">
        <f t="shared" ca="1" si="1"/>
        <v>325</v>
      </c>
      <c r="F56" t="str">
        <f t="shared" si="4"/>
        <v xml:space="preserve"> Dennis Rodman - Bulls</v>
      </c>
      <c r="G56" t="s">
        <v>10171</v>
      </c>
    </row>
    <row r="57" spans="1:7" x14ac:dyDescent="0.25">
      <c r="A57">
        <v>59</v>
      </c>
      <c r="B57" t="s">
        <v>9847</v>
      </c>
      <c r="C57" t="str">
        <f t="shared" si="0"/>
        <v>Product Description of  Derrick Henry - Titans</v>
      </c>
      <c r="D57">
        <v>10</v>
      </c>
      <c r="E57">
        <f t="shared" ca="1" si="1"/>
        <v>412</v>
      </c>
      <c r="F57" t="str">
        <f t="shared" si="4"/>
        <v xml:space="preserve"> Derrick Henry - Titans</v>
      </c>
      <c r="G57" t="s">
        <v>10172</v>
      </c>
    </row>
    <row r="58" spans="1:7" x14ac:dyDescent="0.25">
      <c r="A58">
        <v>60</v>
      </c>
      <c r="B58" t="s">
        <v>9848</v>
      </c>
      <c r="C58" t="str">
        <f t="shared" si="0"/>
        <v>Product Description of  DMC - RUN-DMC</v>
      </c>
      <c r="D58">
        <v>10</v>
      </c>
      <c r="E58">
        <f t="shared" ca="1" si="1"/>
        <v>392</v>
      </c>
      <c r="F58" t="str">
        <f t="shared" si="4"/>
        <v xml:space="preserve"> DMC - RUN-DMC</v>
      </c>
      <c r="G58" t="s">
        <v>10173</v>
      </c>
    </row>
    <row r="59" spans="1:7" x14ac:dyDescent="0.25">
      <c r="A59">
        <v>61</v>
      </c>
      <c r="B59" t="s">
        <v>9849</v>
      </c>
      <c r="C59" t="str">
        <f t="shared" si="0"/>
        <v>Product Description of  Donovan Mitchell - Jazz</v>
      </c>
      <c r="D59">
        <v>10</v>
      </c>
      <c r="E59">
        <f t="shared" ca="1" si="1"/>
        <v>319</v>
      </c>
      <c r="F59" t="str">
        <f t="shared" si="4"/>
        <v xml:space="preserve"> Donovan Mitchell - Jazz</v>
      </c>
      <c r="G59" t="s">
        <v>10174</v>
      </c>
    </row>
    <row r="60" spans="1:7" x14ac:dyDescent="0.25">
      <c r="A60">
        <v>62</v>
      </c>
      <c r="B60" t="s">
        <v>9850</v>
      </c>
      <c r="C60" t="str">
        <f t="shared" si="0"/>
        <v>Product Description of  Ezekiel Elliott - Cowboys</v>
      </c>
      <c r="D60">
        <v>10</v>
      </c>
      <c r="E60">
        <f t="shared" ca="1" si="1"/>
        <v>395</v>
      </c>
      <c r="F60" t="str">
        <f t="shared" si="4"/>
        <v xml:space="preserve"> Ezekiel Elliott - Cowboys</v>
      </c>
      <c r="G60" t="s">
        <v>10175</v>
      </c>
    </row>
    <row r="61" spans="1:7" x14ac:dyDescent="0.25">
      <c r="A61">
        <v>63</v>
      </c>
      <c r="B61" t="s">
        <v>9851</v>
      </c>
      <c r="C61" t="str">
        <f t="shared" si="0"/>
        <v>Product Description of  Giannis Antetokounmpo - Bucks</v>
      </c>
      <c r="D61">
        <v>10</v>
      </c>
      <c r="E61">
        <f t="shared" ca="1" si="1"/>
        <v>315</v>
      </c>
      <c r="F61" t="str">
        <f t="shared" si="4"/>
        <v xml:space="preserve"> Giannis Antetokounmpo - Bucks</v>
      </c>
      <c r="G61" t="s">
        <v>10176</v>
      </c>
    </row>
    <row r="62" spans="1:7" x14ac:dyDescent="0.25">
      <c r="A62">
        <v>64</v>
      </c>
      <c r="B62" t="s">
        <v>9852</v>
      </c>
      <c r="C62" t="str">
        <f t="shared" si="0"/>
        <v>Product Description of  Ice Cube</v>
      </c>
      <c r="D62">
        <v>10</v>
      </c>
      <c r="E62">
        <f t="shared" ca="1" si="1"/>
        <v>309</v>
      </c>
      <c r="F62" t="str">
        <f t="shared" si="4"/>
        <v xml:space="preserve"> Ice Cube</v>
      </c>
      <c r="G62" t="s">
        <v>10177</v>
      </c>
    </row>
    <row r="63" spans="1:7" x14ac:dyDescent="0.25">
      <c r="A63">
        <v>65</v>
      </c>
      <c r="B63" t="s">
        <v>9853</v>
      </c>
      <c r="C63" t="str">
        <f t="shared" si="0"/>
        <v>Product Description of  J.J. Watt - Cardinals</v>
      </c>
      <c r="D63">
        <v>10</v>
      </c>
      <c r="E63">
        <f t="shared" ca="1" si="1"/>
        <v>337</v>
      </c>
      <c r="F63" t="str">
        <f t="shared" si="4"/>
        <v xml:space="preserve"> J.J. Watt - Cardinals</v>
      </c>
      <c r="G63" t="s">
        <v>10178</v>
      </c>
    </row>
    <row r="64" spans="1:7" x14ac:dyDescent="0.25">
      <c r="A64">
        <v>66</v>
      </c>
      <c r="B64" t="s">
        <v>9854</v>
      </c>
      <c r="C64" t="str">
        <f t="shared" si="0"/>
        <v>Product Description of  Jam Master Jay - RUN-DMC</v>
      </c>
      <c r="D64">
        <v>10</v>
      </c>
      <c r="E64">
        <f t="shared" ref="E64:E118" ca="1" si="5">RANDBETWEEN(50,500)</f>
        <v>416</v>
      </c>
      <c r="F64" t="str">
        <f t="shared" si="4"/>
        <v xml:space="preserve"> Jam Master Jay - RUN-DMC</v>
      </c>
      <c r="G64" t="s">
        <v>10179</v>
      </c>
    </row>
    <row r="65" spans="1:7" x14ac:dyDescent="0.25">
      <c r="A65">
        <v>67</v>
      </c>
      <c r="B65" t="s">
        <v>9855</v>
      </c>
      <c r="C65" t="str">
        <f t="shared" ref="C65:C123" si="6">_xlfn.CONCAT("Product Description of ", F65)</f>
        <v>Product Description of  James Harden - Rockets</v>
      </c>
      <c r="D65">
        <v>10</v>
      </c>
      <c r="E65">
        <f t="shared" ca="1" si="5"/>
        <v>184</v>
      </c>
      <c r="F65" t="str">
        <f t="shared" si="4"/>
        <v xml:space="preserve"> James Harden - Rockets</v>
      </c>
      <c r="G65" t="s">
        <v>10180</v>
      </c>
    </row>
    <row r="66" spans="1:7" x14ac:dyDescent="0.25">
      <c r="A66">
        <v>68</v>
      </c>
      <c r="B66" t="s">
        <v>9856</v>
      </c>
      <c r="C66" t="str">
        <f t="shared" si="6"/>
        <v>Product Description of  Jimi Hendrix</v>
      </c>
      <c r="D66">
        <v>10</v>
      </c>
      <c r="E66">
        <f t="shared" ca="1" si="5"/>
        <v>425</v>
      </c>
      <c r="F66" t="str">
        <f t="shared" si="4"/>
        <v xml:space="preserve"> Jimi Hendrix</v>
      </c>
      <c r="G66" t="s">
        <v>10181</v>
      </c>
    </row>
    <row r="67" spans="1:7" x14ac:dyDescent="0.25">
      <c r="A67">
        <v>69</v>
      </c>
      <c r="B67" t="s">
        <v>9857</v>
      </c>
      <c r="C67" t="str">
        <f t="shared" si="6"/>
        <v>Product Description of  Joel Embiid - Sixers</v>
      </c>
      <c r="D67">
        <v>10</v>
      </c>
      <c r="E67">
        <f t="shared" ca="1" si="5"/>
        <v>96</v>
      </c>
      <c r="F67" t="str">
        <f t="shared" si="4"/>
        <v xml:space="preserve"> Joel Embiid - Sixers</v>
      </c>
      <c r="G67" t="s">
        <v>10182</v>
      </c>
    </row>
    <row r="68" spans="1:7" x14ac:dyDescent="0.25">
      <c r="A68">
        <v>70</v>
      </c>
      <c r="B68" t="s">
        <v>9858</v>
      </c>
      <c r="C68" t="str">
        <f t="shared" si="6"/>
        <v>Product Description of  Justin Herbert - Chargers</v>
      </c>
      <c r="D68">
        <v>10</v>
      </c>
      <c r="E68">
        <f t="shared" ca="1" si="5"/>
        <v>301</v>
      </c>
      <c r="F68" t="str">
        <f t="shared" si="4"/>
        <v xml:space="preserve"> Justin Herbert - Chargers</v>
      </c>
      <c r="G68" t="s">
        <v>10183</v>
      </c>
    </row>
    <row r="69" spans="1:7" x14ac:dyDescent="0.25">
      <c r="A69">
        <v>71</v>
      </c>
      <c r="B69" t="s">
        <v>9859</v>
      </c>
      <c r="C69" t="str">
        <f t="shared" si="6"/>
        <v>Product Description of  Kawhi Leonard - Clippers</v>
      </c>
      <c r="D69">
        <v>10</v>
      </c>
      <c r="E69">
        <f t="shared" ca="1" si="5"/>
        <v>143</v>
      </c>
      <c r="F69" t="str">
        <f t="shared" si="4"/>
        <v xml:space="preserve"> Kawhi Leonard - Clippers</v>
      </c>
      <c r="G69" t="s">
        <v>10184</v>
      </c>
    </row>
    <row r="70" spans="1:7" x14ac:dyDescent="0.25">
      <c r="A70">
        <v>72</v>
      </c>
      <c r="B70" t="s">
        <v>9860</v>
      </c>
      <c r="C70" t="str">
        <f t="shared" si="6"/>
        <v>Product Description of  Kevin Durant - Nets</v>
      </c>
      <c r="D70">
        <v>10</v>
      </c>
      <c r="E70">
        <f t="shared" ca="1" si="5"/>
        <v>52</v>
      </c>
      <c r="F70" t="str">
        <f t="shared" si="4"/>
        <v xml:space="preserve"> Kevin Durant - Nets</v>
      </c>
      <c r="G70" t="s">
        <v>10185</v>
      </c>
    </row>
    <row r="71" spans="1:7" x14ac:dyDescent="0.25">
      <c r="A71">
        <v>73</v>
      </c>
      <c r="B71" t="s">
        <v>9861</v>
      </c>
      <c r="C71" t="str">
        <f t="shared" si="6"/>
        <v>Product Description of  Kyler Murray - Cardinals</v>
      </c>
      <c r="D71">
        <v>10</v>
      </c>
      <c r="E71">
        <f t="shared" ca="1" si="5"/>
        <v>69</v>
      </c>
      <c r="F71" t="str">
        <f t="shared" si="4"/>
        <v xml:space="preserve"> Kyler Murray - Cardinals</v>
      </c>
      <c r="G71" t="s">
        <v>10186</v>
      </c>
    </row>
    <row r="72" spans="1:7" x14ac:dyDescent="0.25">
      <c r="A72">
        <v>74</v>
      </c>
      <c r="B72" t="s">
        <v>9862</v>
      </c>
      <c r="C72" t="str">
        <f t="shared" si="6"/>
        <v>Product Description of  Kyrie Irving - Nets</v>
      </c>
      <c r="D72">
        <v>10</v>
      </c>
      <c r="E72">
        <f t="shared" ca="1" si="5"/>
        <v>136</v>
      </c>
      <c r="F72" t="str">
        <f t="shared" si="4"/>
        <v xml:space="preserve"> Kyrie Irving - Nets</v>
      </c>
      <c r="G72" t="s">
        <v>10187</v>
      </c>
    </row>
    <row r="73" spans="1:7" x14ac:dyDescent="0.25">
      <c r="A73">
        <v>75</v>
      </c>
      <c r="B73" t="s">
        <v>9863</v>
      </c>
      <c r="C73" t="str">
        <f t="shared" si="6"/>
        <v>Product Description of  LaMelo Ball - Hornets</v>
      </c>
      <c r="D73">
        <v>10</v>
      </c>
      <c r="E73">
        <f t="shared" ca="1" si="5"/>
        <v>206</v>
      </c>
      <c r="F73" t="str">
        <f t="shared" si="4"/>
        <v xml:space="preserve"> LaMelo Ball - Hornets</v>
      </c>
      <c r="G73" t="s">
        <v>10188</v>
      </c>
    </row>
    <row r="74" spans="1:7" x14ac:dyDescent="0.25">
      <c r="A74">
        <v>76</v>
      </c>
      <c r="B74" t="s">
        <v>9864</v>
      </c>
      <c r="C74" t="str">
        <f t="shared" si="6"/>
        <v>Product Description of  Larry Bird - Celtics</v>
      </c>
      <c r="D74">
        <v>10</v>
      </c>
      <c r="E74">
        <f t="shared" ca="1" si="5"/>
        <v>385</v>
      </c>
      <c r="F74" t="str">
        <f t="shared" si="4"/>
        <v xml:space="preserve"> Larry Bird - Celtics</v>
      </c>
      <c r="G74" t="s">
        <v>10189</v>
      </c>
    </row>
    <row r="75" spans="1:7" x14ac:dyDescent="0.25">
      <c r="A75">
        <v>77</v>
      </c>
      <c r="B75" t="s">
        <v>9865</v>
      </c>
      <c r="C75" t="str">
        <f t="shared" si="6"/>
        <v>Product Description of  LeBron James (City Edition Uniform) - Lakers</v>
      </c>
      <c r="D75">
        <v>10</v>
      </c>
      <c r="E75">
        <f t="shared" ca="1" si="5"/>
        <v>272</v>
      </c>
      <c r="F75" t="str">
        <f t="shared" si="4"/>
        <v xml:space="preserve"> LeBron James (City Edition Uniform) - Lakers</v>
      </c>
      <c r="G75" t="s">
        <v>10190</v>
      </c>
    </row>
    <row r="76" spans="1:7" x14ac:dyDescent="0.25">
      <c r="A76">
        <v>78</v>
      </c>
      <c r="B76" t="s">
        <v>9866</v>
      </c>
      <c r="C76" t="str">
        <f t="shared" si="6"/>
        <v>Product Description of  LeBron James - Lakers</v>
      </c>
      <c r="D76">
        <v>10</v>
      </c>
      <c r="E76">
        <f t="shared" ca="1" si="5"/>
        <v>80</v>
      </c>
      <c r="F76" t="str">
        <f t="shared" si="4"/>
        <v xml:space="preserve"> LeBron James - Lakers</v>
      </c>
      <c r="G76" t="s">
        <v>10191</v>
      </c>
    </row>
    <row r="77" spans="1:7" x14ac:dyDescent="0.25">
      <c r="A77">
        <v>79</v>
      </c>
      <c r="B77" t="s">
        <v>9867</v>
      </c>
      <c r="C77" t="str">
        <f t="shared" si="6"/>
        <v>Product Description of  Left Eye - TLC</v>
      </c>
      <c r="D77">
        <v>10</v>
      </c>
      <c r="E77">
        <f t="shared" ca="1" si="5"/>
        <v>491</v>
      </c>
      <c r="F77" t="str">
        <f t="shared" si="4"/>
        <v xml:space="preserve"> Left Eye - TLC</v>
      </c>
      <c r="G77" t="s">
        <v>10192</v>
      </c>
    </row>
    <row r="78" spans="1:7" x14ac:dyDescent="0.25">
      <c r="A78">
        <v>80</v>
      </c>
      <c r="B78" t="s">
        <v>9868</v>
      </c>
      <c r="C78" t="str">
        <f t="shared" si="6"/>
        <v>Product Description of  Lil Wayne</v>
      </c>
      <c r="D78">
        <v>10</v>
      </c>
      <c r="E78">
        <f t="shared" ca="1" si="5"/>
        <v>67</v>
      </c>
      <c r="F78" t="str">
        <f t="shared" si="4"/>
        <v xml:space="preserve"> Lil Wayne</v>
      </c>
      <c r="G78" t="s">
        <v>10193</v>
      </c>
    </row>
    <row r="79" spans="1:7" x14ac:dyDescent="0.25">
      <c r="A79">
        <v>81</v>
      </c>
      <c r="B79" t="s">
        <v>9869</v>
      </c>
      <c r="C79" t="str">
        <f t="shared" si="6"/>
        <v>Product Description of  Magic Johnson - Lakers</v>
      </c>
      <c r="D79">
        <v>10</v>
      </c>
      <c r="E79">
        <f t="shared" ca="1" si="5"/>
        <v>427</v>
      </c>
      <c r="F79" t="str">
        <f t="shared" si="4"/>
        <v xml:space="preserve"> Magic Johnson - Lakers</v>
      </c>
      <c r="G79" t="s">
        <v>10194</v>
      </c>
    </row>
    <row r="80" spans="1:7" x14ac:dyDescent="0.25">
      <c r="A80">
        <v>82</v>
      </c>
      <c r="B80" t="s">
        <v>9870</v>
      </c>
      <c r="C80" t="str">
        <f t="shared" si="6"/>
        <v>Product Description of  Nikola JokiÄ‡ - Nuggets</v>
      </c>
      <c r="D80">
        <v>10</v>
      </c>
      <c r="E80">
        <f t="shared" ca="1" si="5"/>
        <v>311</v>
      </c>
      <c r="F80" t="str">
        <f t="shared" si="4"/>
        <v xml:space="preserve"> Nikola JokiÄ‡ - Nuggets</v>
      </c>
      <c r="G80" t="s">
        <v>10195</v>
      </c>
    </row>
    <row r="81" spans="1:7" x14ac:dyDescent="0.25">
      <c r="A81">
        <v>83</v>
      </c>
      <c r="B81" t="s">
        <v>9871</v>
      </c>
      <c r="C81" t="str">
        <f t="shared" si="6"/>
        <v>Product Description of  Notorious B.I.G. in White Suit</v>
      </c>
      <c r="D81">
        <v>10</v>
      </c>
      <c r="E81">
        <f t="shared" ca="1" si="5"/>
        <v>199</v>
      </c>
      <c r="F81" t="str">
        <f t="shared" si="4"/>
        <v xml:space="preserve"> Notorious B.I.G. in White Suit</v>
      </c>
      <c r="G81" t="s">
        <v>10196</v>
      </c>
    </row>
    <row r="82" spans="1:7" x14ac:dyDescent="0.25">
      <c r="A82">
        <v>84</v>
      </c>
      <c r="B82" t="s">
        <v>9872</v>
      </c>
      <c r="C82" t="str">
        <f t="shared" si="6"/>
        <v>Product Description of  Odell Beckham Jr. - Browns</v>
      </c>
      <c r="D82">
        <v>10</v>
      </c>
      <c r="E82">
        <f t="shared" ca="1" si="5"/>
        <v>475</v>
      </c>
      <c r="F82" t="str">
        <f t="shared" si="4"/>
        <v xml:space="preserve"> Odell Beckham Jr. - Browns</v>
      </c>
      <c r="G82" t="s">
        <v>10197</v>
      </c>
    </row>
    <row r="83" spans="1:7" x14ac:dyDescent="0.25">
      <c r="A83">
        <v>85</v>
      </c>
      <c r="B83" t="s">
        <v>9873</v>
      </c>
      <c r="C83" t="str">
        <f t="shared" si="6"/>
        <v>Product Description of  RUN - RUN-DMC</v>
      </c>
      <c r="D83">
        <v>10</v>
      </c>
      <c r="E83">
        <f t="shared" ca="1" si="5"/>
        <v>127</v>
      </c>
      <c r="F83" t="str">
        <f t="shared" si="4"/>
        <v xml:space="preserve"> RUN - RUN-DMC</v>
      </c>
      <c r="G83" t="s">
        <v>10198</v>
      </c>
    </row>
    <row r="84" spans="1:7" x14ac:dyDescent="0.25">
      <c r="A84">
        <v>86</v>
      </c>
      <c r="B84" t="s">
        <v>9874</v>
      </c>
      <c r="C84" t="str">
        <f t="shared" si="6"/>
        <v>Product Description of  Russell Westbrook - Lakers</v>
      </c>
      <c r="D84">
        <v>10</v>
      </c>
      <c r="E84">
        <f t="shared" ca="1" si="5"/>
        <v>54</v>
      </c>
      <c r="F84" t="str">
        <f t="shared" si="4"/>
        <v xml:space="preserve"> Russell Westbrook - Lakers</v>
      </c>
      <c r="G84" t="s">
        <v>10199</v>
      </c>
    </row>
    <row r="85" spans="1:7" x14ac:dyDescent="0.25">
      <c r="A85">
        <v>90</v>
      </c>
      <c r="B85" t="s">
        <v>9875</v>
      </c>
      <c r="C85" t="str">
        <f>_xlfn.CONCAT("Product Description of ", F84)</f>
        <v>Product Description of  Russell Westbrook - Lakers</v>
      </c>
      <c r="D85">
        <v>10</v>
      </c>
      <c r="E85">
        <f t="shared" ca="1" si="5"/>
        <v>366</v>
      </c>
      <c r="F85" t="s">
        <v>103</v>
      </c>
      <c r="G85" t="s">
        <v>10200</v>
      </c>
    </row>
    <row r="86" spans="1:7" x14ac:dyDescent="0.25">
      <c r="A86">
        <v>91</v>
      </c>
      <c r="B86" t="s">
        <v>9876</v>
      </c>
      <c r="C86" t="str">
        <f t="shared" si="6"/>
        <v>Product Description of  Stephen Curry - Warriors</v>
      </c>
      <c r="D86">
        <v>10</v>
      </c>
      <c r="E86">
        <f t="shared" ca="1" si="5"/>
        <v>276</v>
      </c>
      <c r="F86" t="str">
        <f t="shared" si="4"/>
        <v xml:space="preserve"> Stephen Curry - Warriors</v>
      </c>
      <c r="G86" t="s">
        <v>10201</v>
      </c>
    </row>
    <row r="87" spans="1:7" x14ac:dyDescent="0.25">
      <c r="A87">
        <v>92</v>
      </c>
      <c r="B87" t="s">
        <v>9877</v>
      </c>
      <c r="C87" t="str">
        <f t="shared" si="6"/>
        <v>Product Description of  T-Boz - TLC</v>
      </c>
      <c r="D87">
        <v>10</v>
      </c>
      <c r="E87">
        <f t="shared" ca="1" si="5"/>
        <v>284</v>
      </c>
      <c r="F87" t="str">
        <f t="shared" si="4"/>
        <v xml:space="preserve"> T-Boz - TLC</v>
      </c>
      <c r="G87" t="s">
        <v>10202</v>
      </c>
    </row>
    <row r="88" spans="1:7" x14ac:dyDescent="0.25">
      <c r="A88">
        <v>93</v>
      </c>
      <c r="B88" t="s">
        <v>9878</v>
      </c>
      <c r="C88" t="str">
        <f t="shared" si="6"/>
        <v>Product Description of  Trae Young - Hawks</v>
      </c>
      <c r="D88">
        <v>10</v>
      </c>
      <c r="E88">
        <f t="shared" ca="1" si="5"/>
        <v>345</v>
      </c>
      <c r="F88" t="str">
        <f t="shared" si="4"/>
        <v xml:space="preserve"> Trae Young - Hawks</v>
      </c>
      <c r="G88" t="s">
        <v>10203</v>
      </c>
    </row>
    <row r="89" spans="1:7" x14ac:dyDescent="0.25">
      <c r="A89">
        <v>94</v>
      </c>
      <c r="B89" t="s">
        <v>9879</v>
      </c>
      <c r="C89" t="str">
        <f t="shared" si="6"/>
        <v>Product Description of  Trevor Lawrence - Jaguars</v>
      </c>
      <c r="D89">
        <v>10</v>
      </c>
      <c r="E89">
        <f t="shared" ca="1" si="5"/>
        <v>480</v>
      </c>
      <c r="F89" t="str">
        <f t="shared" si="4"/>
        <v xml:space="preserve"> Trevor Lawrence - Jaguars</v>
      </c>
      <c r="G89" t="s">
        <v>10204</v>
      </c>
    </row>
    <row r="90" spans="1:7" x14ac:dyDescent="0.25">
      <c r="A90">
        <v>95</v>
      </c>
      <c r="B90" t="s">
        <v>9880</v>
      </c>
      <c r="C90" t="str">
        <f t="shared" si="6"/>
        <v>Product Description of  Tupac Shakur</v>
      </c>
      <c r="D90">
        <v>10</v>
      </c>
      <c r="E90">
        <f t="shared" ca="1" si="5"/>
        <v>73</v>
      </c>
      <c r="F90" t="str">
        <f t="shared" si="4"/>
        <v xml:space="preserve"> Tupac Shakur</v>
      </c>
      <c r="G90" t="s">
        <v>10205</v>
      </c>
    </row>
    <row r="91" spans="1:7" x14ac:dyDescent="0.25">
      <c r="A91">
        <v>96</v>
      </c>
      <c r="B91" t="s">
        <v>9881</v>
      </c>
      <c r="C91" t="str">
        <f t="shared" si="6"/>
        <v>Product Description of  Zach Wilson - New York Jets</v>
      </c>
      <c r="D91">
        <v>10</v>
      </c>
      <c r="E91">
        <f t="shared" ca="1" si="5"/>
        <v>463</v>
      </c>
      <c r="F91" t="str">
        <f t="shared" si="4"/>
        <v xml:space="preserve"> Zach Wilson - New York Jets</v>
      </c>
      <c r="G91" t="s">
        <v>10206</v>
      </c>
    </row>
    <row r="92" spans="1:7" x14ac:dyDescent="0.25">
      <c r="A92">
        <v>97</v>
      </c>
      <c r="B92" t="s">
        <v>9882</v>
      </c>
      <c r="C92" t="str">
        <f t="shared" si="6"/>
        <v>Product Description of  Zion Williamson - Pelicans</v>
      </c>
      <c r="D92">
        <v>20</v>
      </c>
      <c r="E92">
        <f t="shared" ca="1" si="5"/>
        <v>218</v>
      </c>
      <c r="F92" t="str">
        <f t="shared" si="4"/>
        <v xml:space="preserve"> Zion Williamson - Pelicans</v>
      </c>
      <c r="G92" t="s">
        <v>10207</v>
      </c>
    </row>
    <row r="93" spans="1:7" x14ac:dyDescent="0.25">
      <c r="A93">
        <v>98</v>
      </c>
      <c r="B93" t="s">
        <v>9883</v>
      </c>
      <c r="C93" t="str">
        <f t="shared" si="6"/>
        <v>Product Description of  Demogorgon - Stranger Things</v>
      </c>
      <c r="D93">
        <v>20</v>
      </c>
      <c r="E93">
        <f t="shared" ca="1" si="5"/>
        <v>89</v>
      </c>
      <c r="F93" t="str">
        <f t="shared" si="4"/>
        <v xml:space="preserve"> Demogorgon - Stranger Things</v>
      </c>
      <c r="G93" t="s">
        <v>10208</v>
      </c>
    </row>
    <row r="94" spans="1:7" x14ac:dyDescent="0.25">
      <c r="A94">
        <v>99</v>
      </c>
      <c r="B94" t="s">
        <v>9884</v>
      </c>
      <c r="C94" t="str">
        <f t="shared" si="6"/>
        <v>Product Description of  Escharum with Gravity Axe - Halo</v>
      </c>
      <c r="D94">
        <v>20</v>
      </c>
      <c r="E94">
        <f t="shared" ca="1" si="5"/>
        <v>489</v>
      </c>
      <c r="F94" t="str">
        <f t="shared" si="4"/>
        <v xml:space="preserve"> Escharum with Gravity Axe - Halo</v>
      </c>
      <c r="G94" t="s">
        <v>10209</v>
      </c>
    </row>
    <row r="95" spans="1:7" x14ac:dyDescent="0.25">
      <c r="A95">
        <v>100</v>
      </c>
      <c r="B95" t="s">
        <v>9885</v>
      </c>
      <c r="C95" t="str">
        <f t="shared" si="6"/>
        <v>Product Description of  Hulk - Avengers Endgame</v>
      </c>
      <c r="D95">
        <v>25</v>
      </c>
      <c r="E95">
        <f t="shared" ca="1" si="5"/>
        <v>487</v>
      </c>
      <c r="F95" t="str">
        <f t="shared" si="4"/>
        <v xml:space="preserve"> Hulk - Avengers Endgame</v>
      </c>
      <c r="G95" t="s">
        <v>10210</v>
      </c>
    </row>
    <row r="96" spans="1:7" x14ac:dyDescent="0.25">
      <c r="A96">
        <v>101</v>
      </c>
      <c r="B96" t="s">
        <v>9886</v>
      </c>
      <c r="C96" t="str">
        <f t="shared" si="6"/>
        <v>Product Description of  Nightmare Willie - The Simpsons</v>
      </c>
      <c r="D96">
        <v>20</v>
      </c>
      <c r="E96">
        <f t="shared" ca="1" si="5"/>
        <v>228</v>
      </c>
      <c r="F96" t="str">
        <f t="shared" si="4"/>
        <v xml:space="preserve"> Nightmare Willie - The Simpsons</v>
      </c>
      <c r="G96" t="s">
        <v>10211</v>
      </c>
    </row>
    <row r="97" spans="1:7" x14ac:dyDescent="0.25">
      <c r="A97">
        <v>102</v>
      </c>
      <c r="B97" t="s">
        <v>9887</v>
      </c>
      <c r="C97" t="str">
        <f t="shared" si="6"/>
        <v>Product Description of  Red Panda Mei - Turning Red</v>
      </c>
      <c r="D97">
        <v>20</v>
      </c>
      <c r="E97">
        <f t="shared" ca="1" si="5"/>
        <v>148</v>
      </c>
      <c r="F97" t="str">
        <f t="shared" si="4"/>
        <v xml:space="preserve"> Red Panda Mei - Turning Red</v>
      </c>
      <c r="G97" t="s">
        <v>10212</v>
      </c>
    </row>
    <row r="98" spans="1:7" x14ac:dyDescent="0.25">
      <c r="A98">
        <v>103</v>
      </c>
      <c r="B98" t="s">
        <v>9888</v>
      </c>
      <c r="C98" t="str">
        <f t="shared" si="6"/>
        <v>Product Description of  Rintrah - Doctor Strange in the Multiverse of Madness</v>
      </c>
      <c r="D98">
        <v>10</v>
      </c>
      <c r="E98">
        <f t="shared" ca="1" si="5"/>
        <v>356</v>
      </c>
      <c r="F98" t="str">
        <f t="shared" si="4"/>
        <v xml:space="preserve"> Rintrah - Doctor Strange in the Multiverse of Madness</v>
      </c>
      <c r="G98" t="s">
        <v>10213</v>
      </c>
    </row>
    <row r="99" spans="1:7" x14ac:dyDescent="0.25">
      <c r="A99">
        <v>104</v>
      </c>
      <c r="B99" t="s">
        <v>9889</v>
      </c>
      <c r="C99" t="str">
        <f t="shared" si="6"/>
        <v>Product Description of 8 Pop! Display Case</v>
      </c>
      <c r="D99">
        <v>50</v>
      </c>
      <c r="E99">
        <f t="shared" ca="1" si="5"/>
        <v>275</v>
      </c>
      <c r="F99" t="str">
        <f>B99</f>
        <v>8 Pop! Display Case</v>
      </c>
      <c r="G99" t="s">
        <v>10214</v>
      </c>
    </row>
    <row r="100" spans="1:7" x14ac:dyDescent="0.25">
      <c r="A100">
        <v>105</v>
      </c>
      <c r="B100" t="s">
        <v>9890</v>
      </c>
      <c r="C100" t="str">
        <f t="shared" si="6"/>
        <v>Product Description of A Christmas Story - A Major Card Game</v>
      </c>
      <c r="D100">
        <v>7</v>
      </c>
      <c r="E100">
        <f t="shared" ca="1" si="5"/>
        <v>64</v>
      </c>
      <c r="F100" t="str">
        <f t="shared" ref="F100:F159" si="7">B100</f>
        <v>A Christmas Story - A Major Card Game</v>
      </c>
      <c r="G100" t="s">
        <v>10215</v>
      </c>
    </row>
    <row r="101" spans="1:7" x14ac:dyDescent="0.25">
      <c r="A101">
        <v>106</v>
      </c>
      <c r="B101" t="s">
        <v>9891</v>
      </c>
      <c r="C101" t="str">
        <f t="shared" si="6"/>
        <v>Product Description of A. J. Green - Bengals</v>
      </c>
      <c r="D101">
        <v>12</v>
      </c>
      <c r="E101">
        <f t="shared" ca="1" si="5"/>
        <v>330</v>
      </c>
      <c r="F101" t="str">
        <f t="shared" si="7"/>
        <v>A. J. Green - Bengals</v>
      </c>
      <c r="G101" t="s">
        <v>10216</v>
      </c>
    </row>
    <row r="102" spans="1:7" x14ac:dyDescent="0.25">
      <c r="A102">
        <v>107</v>
      </c>
      <c r="B102" t="s">
        <v>9892</v>
      </c>
      <c r="C102" t="str">
        <f t="shared" si="6"/>
        <v>Product Description of Aaliyah</v>
      </c>
      <c r="D102">
        <v>12</v>
      </c>
      <c r="E102">
        <f t="shared" ca="1" si="5"/>
        <v>484</v>
      </c>
      <c r="F102" t="str">
        <f t="shared" si="7"/>
        <v>Aaliyah</v>
      </c>
      <c r="G102" t="s">
        <v>10217</v>
      </c>
    </row>
    <row r="103" spans="1:7" x14ac:dyDescent="0.25">
      <c r="A103">
        <v>108</v>
      </c>
      <c r="B103" t="s">
        <v>9893</v>
      </c>
      <c r="C103" t="str">
        <f t="shared" si="6"/>
        <v>Product Description of Aang - Avatar: The Last Airbender</v>
      </c>
      <c r="D103">
        <v>15</v>
      </c>
      <c r="E103">
        <f t="shared" ca="1" si="5"/>
        <v>67</v>
      </c>
      <c r="F103" t="str">
        <f t="shared" si="7"/>
        <v>Aang - Avatar: The Last Airbender</v>
      </c>
      <c r="G103" t="s">
        <v>10218</v>
      </c>
    </row>
    <row r="104" spans="1:7" x14ac:dyDescent="0.25">
      <c r="A104">
        <v>109</v>
      </c>
      <c r="B104" t="s">
        <v>9894</v>
      </c>
      <c r="C104" t="str">
        <f t="shared" si="6"/>
        <v>Product Description of Aang with Momo - Avatar: The Last Airbender</v>
      </c>
      <c r="D104">
        <v>12</v>
      </c>
      <c r="E104">
        <f t="shared" ca="1" si="5"/>
        <v>245</v>
      </c>
      <c r="F104" t="str">
        <f t="shared" si="7"/>
        <v>Aang with Momo - Avatar: The Last Airbender</v>
      </c>
      <c r="G104" t="s">
        <v>10219</v>
      </c>
    </row>
    <row r="105" spans="1:7" x14ac:dyDescent="0.25">
      <c r="A105">
        <v>110</v>
      </c>
      <c r="B105" t="s">
        <v>9895</v>
      </c>
      <c r="C105" t="str">
        <f t="shared" si="6"/>
        <v>Product Description of Aaron Burr - Hamilton</v>
      </c>
      <c r="D105">
        <v>12</v>
      </c>
      <c r="E105">
        <f t="shared" ca="1" si="5"/>
        <v>192</v>
      </c>
      <c r="F105" t="str">
        <f t="shared" si="7"/>
        <v>Aaron Burr - Hamilton</v>
      </c>
      <c r="G105" t="s">
        <v>10220</v>
      </c>
    </row>
    <row r="106" spans="1:7" x14ac:dyDescent="0.25">
      <c r="A106">
        <v>111</v>
      </c>
      <c r="B106" t="s">
        <v>9895</v>
      </c>
      <c r="C106" t="str">
        <f t="shared" si="6"/>
        <v>Product Description of Aaron Burr - Hamilton</v>
      </c>
      <c r="D106">
        <v>5</v>
      </c>
      <c r="E106">
        <f t="shared" ca="1" si="5"/>
        <v>340</v>
      </c>
      <c r="F106" t="str">
        <f t="shared" si="7"/>
        <v>Aaron Burr - Hamilton</v>
      </c>
      <c r="G106" t="s">
        <v>10221</v>
      </c>
    </row>
    <row r="107" spans="1:7" x14ac:dyDescent="0.25">
      <c r="A107">
        <v>112</v>
      </c>
      <c r="B107" t="s">
        <v>9896</v>
      </c>
      <c r="C107" t="str">
        <f t="shared" si="6"/>
        <v>Product Description of Admiral Zhao - Avatar: The Last Airbender</v>
      </c>
      <c r="D107">
        <v>12</v>
      </c>
      <c r="E107">
        <f t="shared" ca="1" si="5"/>
        <v>187</v>
      </c>
      <c r="F107" t="str">
        <f t="shared" si="7"/>
        <v>Admiral Zhao - Avatar: The Last Airbender</v>
      </c>
      <c r="G107" t="s">
        <v>10222</v>
      </c>
    </row>
    <row r="108" spans="1:7" x14ac:dyDescent="0.25">
      <c r="A108">
        <v>113</v>
      </c>
      <c r="B108" t="s">
        <v>9897</v>
      </c>
      <c r="C108" t="str">
        <f t="shared" si="6"/>
        <v>Product Description of Aether - Genshin Impact</v>
      </c>
      <c r="D108">
        <v>12</v>
      </c>
      <c r="E108">
        <f t="shared" ca="1" si="5"/>
        <v>466</v>
      </c>
      <c r="F108" t="str">
        <f t="shared" si="7"/>
        <v>Aether - Genshin Impact</v>
      </c>
      <c r="G108" t="s">
        <v>10223</v>
      </c>
    </row>
    <row r="109" spans="1:7" x14ac:dyDescent="0.25">
      <c r="A109">
        <v>114</v>
      </c>
      <c r="B109" t="s">
        <v>9898</v>
      </c>
      <c r="C109" t="str">
        <f t="shared" si="6"/>
        <v>Product Description of Ahsoka - Star Wars</v>
      </c>
      <c r="D109">
        <v>12</v>
      </c>
      <c r="E109">
        <f t="shared" ca="1" si="5"/>
        <v>55</v>
      </c>
      <c r="F109" t="str">
        <f t="shared" si="7"/>
        <v>Ahsoka - Star Wars</v>
      </c>
      <c r="G109" t="s">
        <v>10224</v>
      </c>
    </row>
    <row r="110" spans="1:7" x14ac:dyDescent="0.25">
      <c r="A110">
        <v>115</v>
      </c>
      <c r="B110" t="s">
        <v>9899</v>
      </c>
      <c r="C110" t="str">
        <f t="shared" si="6"/>
        <v>Product Description of Ahsoka with Sabers - The Mandalorian</v>
      </c>
      <c r="D110">
        <v>12</v>
      </c>
      <c r="E110">
        <f t="shared" ca="1" si="5"/>
        <v>96</v>
      </c>
      <c r="F110" t="str">
        <f t="shared" si="7"/>
        <v>Ahsoka with Sabers - The Mandalorian</v>
      </c>
      <c r="G110" t="s">
        <v>10225</v>
      </c>
    </row>
    <row r="111" spans="1:7" x14ac:dyDescent="0.25">
      <c r="A111">
        <v>122</v>
      </c>
      <c r="B111" t="s">
        <v>9900</v>
      </c>
      <c r="C111" t="str">
        <f t="shared" si="6"/>
        <v>Product Description of Al G. Rhythm with Pete - Space Jam: A New Legacy</v>
      </c>
      <c r="D111">
        <v>12</v>
      </c>
      <c r="E111">
        <f t="shared" ca="1" si="5"/>
        <v>52</v>
      </c>
      <c r="F111" t="str">
        <f t="shared" si="7"/>
        <v>Al G. Rhythm with Pete - Space Jam: A New Legacy</v>
      </c>
      <c r="G111" t="s">
        <v>10226</v>
      </c>
    </row>
    <row r="112" spans="1:7" x14ac:dyDescent="0.25">
      <c r="A112">
        <v>123</v>
      </c>
      <c r="B112" t="s">
        <v>9901</v>
      </c>
      <c r="C112" t="str">
        <f t="shared" si="6"/>
        <v>Product Description of Alakazam - PokÃ©mon</v>
      </c>
      <c r="D112">
        <v>12</v>
      </c>
      <c r="E112">
        <f t="shared" ca="1" si="5"/>
        <v>290</v>
      </c>
      <c r="F112" t="str">
        <f t="shared" si="7"/>
        <v>Alakazam - PokÃ©mon</v>
      </c>
      <c r="G112" t="s">
        <v>10227</v>
      </c>
    </row>
    <row r="113" spans="1:7" x14ac:dyDescent="0.25">
      <c r="A113">
        <v>124</v>
      </c>
      <c r="B113" t="s">
        <v>9902</v>
      </c>
      <c r="C113" t="str">
        <f t="shared" si="6"/>
        <v>Product Description of Albus Dumbledore - Harry Potter</v>
      </c>
      <c r="D113">
        <v>12</v>
      </c>
      <c r="E113">
        <f t="shared" ca="1" si="5"/>
        <v>386</v>
      </c>
      <c r="F113" t="str">
        <f t="shared" si="7"/>
        <v>Albus Dumbledore - Harry Potter</v>
      </c>
      <c r="G113" t="s">
        <v>10228</v>
      </c>
    </row>
    <row r="114" spans="1:7" x14ac:dyDescent="0.25">
      <c r="A114">
        <v>125</v>
      </c>
      <c r="B114" t="s">
        <v>9903</v>
      </c>
      <c r="C114" t="str">
        <f t="shared" si="6"/>
        <v>Product Description of Alexander Hamilton</v>
      </c>
      <c r="D114">
        <v>5</v>
      </c>
      <c r="E114">
        <f t="shared" ca="1" si="5"/>
        <v>191</v>
      </c>
      <c r="F114" t="str">
        <f t="shared" si="7"/>
        <v>Alexander Hamilton</v>
      </c>
      <c r="G114" t="s">
        <v>10229</v>
      </c>
    </row>
    <row r="115" spans="1:7" x14ac:dyDescent="0.25">
      <c r="A115">
        <v>126</v>
      </c>
      <c r="B115" t="s">
        <v>9904</v>
      </c>
      <c r="C115" t="str">
        <f t="shared" si="6"/>
        <v>Product Description of Alexander Hamilton - Hamilton</v>
      </c>
      <c r="D115">
        <v>12</v>
      </c>
      <c r="E115">
        <f t="shared" ca="1" si="5"/>
        <v>243</v>
      </c>
      <c r="F115" t="str">
        <f t="shared" si="7"/>
        <v>Alexander Hamilton - Hamilton</v>
      </c>
      <c r="G115" t="s">
        <v>10230</v>
      </c>
    </row>
    <row r="116" spans="1:7" x14ac:dyDescent="0.25">
      <c r="A116">
        <v>127</v>
      </c>
      <c r="B116" t="s">
        <v>9905</v>
      </c>
      <c r="C116" t="str">
        <f t="shared" si="6"/>
        <v>Product Description of Alexander Hamilton Act 2 - Hamilton</v>
      </c>
      <c r="D116">
        <v>12</v>
      </c>
      <c r="E116">
        <f t="shared" ca="1" si="5"/>
        <v>367</v>
      </c>
      <c r="F116" t="str">
        <f t="shared" si="7"/>
        <v>Alexander Hamilton Act 2 - Hamilton</v>
      </c>
      <c r="G116" t="s">
        <v>10231</v>
      </c>
    </row>
    <row r="117" spans="1:7" x14ac:dyDescent="0.25">
      <c r="A117">
        <v>128</v>
      </c>
      <c r="B117" t="s">
        <v>9906</v>
      </c>
      <c r="C117" t="str">
        <f t="shared" si="6"/>
        <v>Product Description of Alfred E. Neuman - MAD TV</v>
      </c>
      <c r="D117">
        <v>12</v>
      </c>
      <c r="E117">
        <f t="shared" ca="1" si="5"/>
        <v>126</v>
      </c>
      <c r="F117" t="str">
        <f t="shared" si="7"/>
        <v>Alfred E. Neuman - MAD TV</v>
      </c>
      <c r="G117" t="s">
        <v>10232</v>
      </c>
    </row>
    <row r="118" spans="1:7" x14ac:dyDescent="0.25">
      <c r="A118">
        <v>129</v>
      </c>
      <c r="B118" t="s">
        <v>9907</v>
      </c>
      <c r="C118" t="str">
        <f t="shared" si="6"/>
        <v>Product Description of Alice with Flowers - Alice in Wonderland</v>
      </c>
      <c r="D118">
        <v>30</v>
      </c>
      <c r="E118">
        <f t="shared" ca="1" si="5"/>
        <v>457</v>
      </c>
      <c r="F118" t="str">
        <f t="shared" si="7"/>
        <v>Alice with Flowers - Alice in Wonderland</v>
      </c>
      <c r="G118" t="s">
        <v>10233</v>
      </c>
    </row>
    <row r="119" spans="1:7" x14ac:dyDescent="0.25">
      <c r="A119">
        <v>130</v>
      </c>
      <c r="B119" t="s">
        <v>2410</v>
      </c>
      <c r="C119" t="str">
        <f t="shared" si="6"/>
        <v>Product Description of Alien</v>
      </c>
      <c r="D119">
        <v>7</v>
      </c>
      <c r="E119">
        <f t="shared" ref="E119:E178" ca="1" si="8">RANDBETWEEN(50,500)</f>
        <v>176</v>
      </c>
      <c r="F119" t="str">
        <f t="shared" si="7"/>
        <v>Alien</v>
      </c>
      <c r="G119" t="s">
        <v>10234</v>
      </c>
    </row>
    <row r="120" spans="1:7" x14ac:dyDescent="0.25">
      <c r="A120">
        <v>131</v>
      </c>
      <c r="B120" t="s">
        <v>9908</v>
      </c>
      <c r="C120" t="str">
        <f t="shared" si="6"/>
        <v>Product Description of Alien - Toy Story</v>
      </c>
      <c r="D120">
        <v>5</v>
      </c>
      <c r="E120">
        <f t="shared" ca="1" si="8"/>
        <v>212</v>
      </c>
      <c r="F120" t="str">
        <f t="shared" si="7"/>
        <v>Alien - Toy Story</v>
      </c>
      <c r="G120" t="s">
        <v>10235</v>
      </c>
    </row>
    <row r="121" spans="1:7" x14ac:dyDescent="0.25">
      <c r="A121">
        <v>132</v>
      </c>
      <c r="B121" t="s">
        <v>9909</v>
      </c>
      <c r="C121" t="str">
        <f t="shared" si="6"/>
        <v>Product Description of America Chavez - Doctor Strange in the Multiverse of Madness</v>
      </c>
      <c r="D121">
        <v>12</v>
      </c>
      <c r="E121">
        <f t="shared" ca="1" si="8"/>
        <v>251</v>
      </c>
      <c r="F121" t="str">
        <f t="shared" si="7"/>
        <v>America Chavez - Doctor Strange in the Multiverse of Madness</v>
      </c>
      <c r="G121" t="s">
        <v>10236</v>
      </c>
    </row>
    <row r="122" spans="1:7" x14ac:dyDescent="0.25">
      <c r="A122">
        <v>135</v>
      </c>
      <c r="B122" t="s">
        <v>9910</v>
      </c>
      <c r="C122" t="str">
        <f t="shared" si="6"/>
        <v>Product Description of America Chavez in Cloak - Doctor Strange in the Multiverse of Madness</v>
      </c>
      <c r="D122">
        <v>5</v>
      </c>
      <c r="E122">
        <f t="shared" ca="1" si="8"/>
        <v>449</v>
      </c>
      <c r="F122" t="str">
        <f t="shared" si="7"/>
        <v>America Chavez in Cloak - Doctor Strange in the Multiverse of Madness</v>
      </c>
      <c r="G122" t="s">
        <v>10237</v>
      </c>
    </row>
    <row r="123" spans="1:7" x14ac:dyDescent="0.25">
      <c r="A123">
        <v>136</v>
      </c>
      <c r="B123" t="s">
        <v>9911</v>
      </c>
      <c r="C123" t="str">
        <f t="shared" si="6"/>
        <v>Product Description of Andy Robertson - Liverpool Football Club</v>
      </c>
      <c r="D123">
        <v>12</v>
      </c>
      <c r="E123">
        <f t="shared" ca="1" si="8"/>
        <v>123</v>
      </c>
      <c r="F123" t="str">
        <f t="shared" si="7"/>
        <v>Andy Robertson - Liverpool Football Club</v>
      </c>
      <c r="G123" t="s">
        <v>10238</v>
      </c>
    </row>
    <row r="124" spans="1:7" x14ac:dyDescent="0.25">
      <c r="A124">
        <v>137</v>
      </c>
      <c r="B124" t="s">
        <v>9912</v>
      </c>
      <c r="C124" t="str">
        <f t="shared" ref="C124:C185" si="9">_xlfn.CONCAT("Product Description of ", F124)</f>
        <v>Product Description of Andy Stitzer (Waxed) - The 40 Year Old Virgin</v>
      </c>
      <c r="D124">
        <v>12</v>
      </c>
      <c r="E124">
        <f t="shared" ca="1" si="8"/>
        <v>120</v>
      </c>
      <c r="F124" t="str">
        <f t="shared" si="7"/>
        <v>Andy Stitzer (Waxed) - The 40 Year Old Virgin</v>
      </c>
      <c r="G124" t="s">
        <v>10239</v>
      </c>
    </row>
    <row r="125" spans="1:7" x14ac:dyDescent="0.25">
      <c r="A125">
        <v>139</v>
      </c>
      <c r="B125" t="s">
        <v>9913</v>
      </c>
      <c r="C125" t="str">
        <f t="shared" si="9"/>
        <v>Product Description of Angelica Schuyler - Hamilton</v>
      </c>
      <c r="D125">
        <v>5</v>
      </c>
      <c r="E125">
        <f t="shared" ca="1" si="8"/>
        <v>260</v>
      </c>
      <c r="F125" t="str">
        <f t="shared" si="7"/>
        <v>Angelica Schuyler - Hamilton</v>
      </c>
      <c r="G125" t="s">
        <v>10240</v>
      </c>
    </row>
    <row r="126" spans="1:7" x14ac:dyDescent="0.25">
      <c r="A126">
        <v>140</v>
      </c>
      <c r="B126" t="s">
        <v>9914</v>
      </c>
      <c r="C126" t="str">
        <f t="shared" si="9"/>
        <v>Product Description of Angus Young - AC/DC</v>
      </c>
      <c r="D126">
        <v>12</v>
      </c>
      <c r="E126">
        <f t="shared" ca="1" si="8"/>
        <v>332</v>
      </c>
      <c r="F126" t="str">
        <f t="shared" si="7"/>
        <v>Angus Young - AC/DC</v>
      </c>
      <c r="G126" t="s">
        <v>10241</v>
      </c>
    </row>
    <row r="127" spans="1:7" x14ac:dyDescent="0.25">
      <c r="A127">
        <v>141</v>
      </c>
      <c r="B127" t="s">
        <v>9915</v>
      </c>
      <c r="C127" t="str">
        <f t="shared" si="9"/>
        <v>Product Description of Anna - Frozen 2</v>
      </c>
      <c r="D127">
        <v>5</v>
      </c>
      <c r="E127">
        <f t="shared" ca="1" si="8"/>
        <v>151</v>
      </c>
      <c r="F127" t="str">
        <f t="shared" si="7"/>
        <v>Anna - Frozen 2</v>
      </c>
      <c r="G127" t="s">
        <v>10242</v>
      </c>
    </row>
    <row r="128" spans="1:7" x14ac:dyDescent="0.25">
      <c r="A128">
        <v>142</v>
      </c>
      <c r="B128" t="s">
        <v>9916</v>
      </c>
      <c r="C128" t="str">
        <f t="shared" si="9"/>
        <v>Product Description of Annabelle Tee - The Conjuring</v>
      </c>
      <c r="D128">
        <v>20</v>
      </c>
      <c r="E128">
        <f t="shared" ca="1" si="8"/>
        <v>423</v>
      </c>
      <c r="F128" t="str">
        <f t="shared" si="7"/>
        <v>Annabelle Tee - The Conjuring</v>
      </c>
      <c r="G128" t="s">
        <v>10243</v>
      </c>
    </row>
    <row r="129" spans="1:7" x14ac:dyDescent="0.25">
      <c r="A129">
        <v>143</v>
      </c>
      <c r="B129" t="s">
        <v>9917</v>
      </c>
      <c r="C129" t="str">
        <f t="shared" si="9"/>
        <v>Product Description of Anthony Davis (Purple Jersey) - Lakers</v>
      </c>
      <c r="D129">
        <v>12</v>
      </c>
      <c r="E129">
        <f t="shared" ca="1" si="8"/>
        <v>376</v>
      </c>
      <c r="F129" t="str">
        <f t="shared" si="7"/>
        <v>Anthony Davis (Purple Jersey) - Lakers</v>
      </c>
      <c r="G129" t="s">
        <v>10244</v>
      </c>
    </row>
    <row r="130" spans="1:7" x14ac:dyDescent="0.25">
      <c r="A130">
        <v>144</v>
      </c>
      <c r="B130" t="s">
        <v>9918</v>
      </c>
      <c r="C130" t="str">
        <f t="shared" si="9"/>
        <v>Product Description of Antonio Madrigal - Encanto</v>
      </c>
      <c r="D130">
        <v>12</v>
      </c>
      <c r="E130">
        <f t="shared" ca="1" si="8"/>
        <v>296</v>
      </c>
      <c r="F130" t="str">
        <f t="shared" si="7"/>
        <v>Antonio Madrigal - Encanto</v>
      </c>
      <c r="G130" t="s">
        <v>10245</v>
      </c>
    </row>
    <row r="131" spans="1:7" x14ac:dyDescent="0.25">
      <c r="A131">
        <v>145</v>
      </c>
      <c r="B131" t="s">
        <v>9919</v>
      </c>
      <c r="C131" t="str">
        <f t="shared" si="9"/>
        <v>Product Description of Appa - Avatar: The Last Airbender</v>
      </c>
      <c r="D131">
        <v>12</v>
      </c>
      <c r="E131">
        <f t="shared" ca="1" si="8"/>
        <v>133</v>
      </c>
      <c r="F131" t="str">
        <f t="shared" si="7"/>
        <v>Appa - Avatar: The Last Airbender</v>
      </c>
      <c r="G131" t="s">
        <v>10246</v>
      </c>
    </row>
    <row r="132" spans="1:7" x14ac:dyDescent="0.25">
      <c r="A132">
        <v>146</v>
      </c>
      <c r="B132" t="s">
        <v>9920</v>
      </c>
      <c r="C132" t="str">
        <f t="shared" si="9"/>
        <v>Product Description of Ariel - The Little Mermaid</v>
      </c>
      <c r="D132">
        <v>7</v>
      </c>
      <c r="E132">
        <f t="shared" ca="1" si="8"/>
        <v>91</v>
      </c>
      <c r="F132" t="str">
        <f t="shared" si="7"/>
        <v>Ariel - The Little Mermaid</v>
      </c>
      <c r="G132" t="s">
        <v>10247</v>
      </c>
    </row>
    <row r="133" spans="1:7" x14ac:dyDescent="0.25">
      <c r="A133">
        <v>147</v>
      </c>
      <c r="B133" t="s">
        <v>9921</v>
      </c>
      <c r="C133" t="str">
        <f t="shared" si="9"/>
        <v>Product Description of Ariel Under the Sea Kids Tee - Ulitmate Princess Collection</v>
      </c>
      <c r="D133">
        <v>10</v>
      </c>
      <c r="E133">
        <f t="shared" ca="1" si="8"/>
        <v>427</v>
      </c>
      <c r="F133" t="str">
        <f t="shared" si="7"/>
        <v>Ariel Under the Sea Kids Tee - Ulitmate Princess Collection</v>
      </c>
      <c r="G133" t="s">
        <v>10248</v>
      </c>
    </row>
    <row r="134" spans="1:7" x14ac:dyDescent="0.25">
      <c r="A134">
        <v>148</v>
      </c>
      <c r="B134" t="s">
        <v>9922</v>
      </c>
      <c r="C134" t="str">
        <f t="shared" si="9"/>
        <v>Product Description of Ariel Underwater Solo Tee - Ultimate Princess Collection</v>
      </c>
      <c r="D134">
        <v>20</v>
      </c>
      <c r="E134">
        <f t="shared" ca="1" si="8"/>
        <v>460</v>
      </c>
      <c r="F134" t="str">
        <f t="shared" si="7"/>
        <v>Ariel Underwater Solo Tee - Ultimate Princess Collection</v>
      </c>
      <c r="G134" t="s">
        <v>10249</v>
      </c>
    </row>
    <row r="135" spans="1:7" x14ac:dyDescent="0.25">
      <c r="A135">
        <v>149</v>
      </c>
      <c r="B135" t="s">
        <v>9923</v>
      </c>
      <c r="C135" t="str">
        <f t="shared" si="9"/>
        <v>Product Description of Artemi Panarin - Rangers</v>
      </c>
      <c r="D135">
        <v>12</v>
      </c>
      <c r="E135">
        <f t="shared" ca="1" si="8"/>
        <v>78</v>
      </c>
      <c r="F135" t="str">
        <f t="shared" si="7"/>
        <v>Artemi Panarin - Rangers</v>
      </c>
      <c r="G135" t="s">
        <v>10250</v>
      </c>
    </row>
    <row r="136" spans="1:7" x14ac:dyDescent="0.25">
      <c r="A136">
        <v>150</v>
      </c>
      <c r="B136" t="s">
        <v>9924</v>
      </c>
      <c r="C136" t="str">
        <f t="shared" si="9"/>
        <v>Product Description of Arthur - The Sword in the Stone</v>
      </c>
      <c r="D136">
        <v>12</v>
      </c>
      <c r="E136">
        <f t="shared" ca="1" si="8"/>
        <v>355</v>
      </c>
      <c r="F136" t="str">
        <f t="shared" si="7"/>
        <v>Arthur - The Sword in the Stone</v>
      </c>
      <c r="G136" t="s">
        <v>10251</v>
      </c>
    </row>
    <row r="137" spans="1:7" x14ac:dyDescent="0.25">
      <c r="A137">
        <v>151</v>
      </c>
      <c r="B137" t="s">
        <v>9925</v>
      </c>
      <c r="C137" t="str">
        <f t="shared" si="9"/>
        <v>Product Description of Arthur Harrow - Moon Knight</v>
      </c>
      <c r="D137">
        <v>12</v>
      </c>
      <c r="E137">
        <f t="shared" ca="1" si="8"/>
        <v>343</v>
      </c>
      <c r="F137" t="str">
        <f t="shared" si="7"/>
        <v>Arthur Harrow - Moon Knight</v>
      </c>
      <c r="G137" t="s">
        <v>10252</v>
      </c>
    </row>
    <row r="138" spans="1:7" x14ac:dyDescent="0.25">
      <c r="A138">
        <v>152</v>
      </c>
      <c r="B138" t="s">
        <v>9926</v>
      </c>
      <c r="C138" t="str">
        <f t="shared" si="9"/>
        <v>Product Description of Arthur Pulling Excalibur - The Sword in the Stone</v>
      </c>
      <c r="D138">
        <v>25</v>
      </c>
      <c r="E138">
        <f t="shared" ca="1" si="8"/>
        <v>479</v>
      </c>
      <c r="F138" t="str">
        <f t="shared" si="7"/>
        <v>Arthur Pulling Excalibur - The Sword in the Stone</v>
      </c>
      <c r="G138" t="s">
        <v>10253</v>
      </c>
    </row>
    <row r="139" spans="1:7" x14ac:dyDescent="0.25">
      <c r="A139">
        <v>153</v>
      </c>
      <c r="B139" t="s">
        <v>9927</v>
      </c>
      <c r="C139" t="str">
        <f t="shared" si="9"/>
        <v>Product Description of Arya Stark Training - Game of Thrones</v>
      </c>
      <c r="D139">
        <v>12</v>
      </c>
      <c r="E139">
        <f t="shared" ca="1" si="8"/>
        <v>72</v>
      </c>
      <c r="F139" t="str">
        <f t="shared" si="7"/>
        <v>Arya Stark Training - Game of Thrones</v>
      </c>
      <c r="G139" t="s">
        <v>10254</v>
      </c>
    </row>
    <row r="140" spans="1:7" x14ac:dyDescent="0.25">
      <c r="A140">
        <v>154</v>
      </c>
      <c r="B140" t="s">
        <v>9928</v>
      </c>
      <c r="C140" t="str">
        <f t="shared" si="9"/>
        <v>Product Description of Ashi - Samurai Jack</v>
      </c>
      <c r="D140">
        <v>12</v>
      </c>
      <c r="E140">
        <f t="shared" ca="1" si="8"/>
        <v>345</v>
      </c>
      <c r="F140" t="str">
        <f t="shared" si="7"/>
        <v>Ashi - Samurai Jack</v>
      </c>
      <c r="G140" t="s">
        <v>10255</v>
      </c>
    </row>
    <row r="141" spans="1:7" x14ac:dyDescent="0.25">
      <c r="A141">
        <v>155</v>
      </c>
      <c r="B141" t="s">
        <v>9929</v>
      </c>
      <c r="C141" t="str">
        <f t="shared" si="9"/>
        <v>Product Description of Ashley - Sally Face</v>
      </c>
      <c r="D141">
        <v>12</v>
      </c>
      <c r="E141">
        <f t="shared" ca="1" si="8"/>
        <v>474</v>
      </c>
      <c r="F141" t="str">
        <f t="shared" si="7"/>
        <v>Ashley - Sally Face</v>
      </c>
      <c r="G141" t="s">
        <v>10256</v>
      </c>
    </row>
    <row r="142" spans="1:7" x14ac:dyDescent="0.25">
      <c r="A142">
        <v>157</v>
      </c>
      <c r="B142" t="s">
        <v>9930</v>
      </c>
      <c r="C142" t="str">
        <f t="shared" si="9"/>
        <v>Product Description of Asta - Black Clover</v>
      </c>
      <c r="D142">
        <v>5</v>
      </c>
      <c r="E142">
        <f t="shared" ca="1" si="8"/>
        <v>211</v>
      </c>
      <c r="F142" t="str">
        <f t="shared" si="7"/>
        <v>Asta - Black Clover</v>
      </c>
      <c r="G142" t="s">
        <v>10257</v>
      </c>
    </row>
    <row r="143" spans="1:7" x14ac:dyDescent="0.25">
      <c r="A143">
        <v>158</v>
      </c>
      <c r="B143" t="s">
        <v>9931</v>
      </c>
      <c r="C143" t="str">
        <f t="shared" si="9"/>
        <v>Product Description of Asuka - WWE</v>
      </c>
      <c r="D143">
        <v>12</v>
      </c>
      <c r="E143">
        <f t="shared" ca="1" si="8"/>
        <v>80</v>
      </c>
      <c r="F143" t="str">
        <f t="shared" si="7"/>
        <v>Asuka - WWE</v>
      </c>
      <c r="G143" t="s">
        <v>10258</v>
      </c>
    </row>
    <row r="144" spans="1:7" x14ac:dyDescent="0.25">
      <c r="A144">
        <v>159</v>
      </c>
      <c r="B144" t="s">
        <v>9932</v>
      </c>
      <c r="C144" t="str">
        <f t="shared" si="9"/>
        <v>Product Description of Atrociraptor (Ghost) - Jurassic World: Dominion</v>
      </c>
      <c r="D144">
        <v>12</v>
      </c>
      <c r="E144">
        <f t="shared" ca="1" si="8"/>
        <v>96</v>
      </c>
      <c r="F144" t="str">
        <f t="shared" si="7"/>
        <v>Atrociraptor (Ghost) - Jurassic World: Dominion</v>
      </c>
      <c r="G144" t="s">
        <v>10259</v>
      </c>
    </row>
    <row r="145" spans="1:7" x14ac:dyDescent="0.25">
      <c r="A145">
        <v>160</v>
      </c>
      <c r="B145" t="s">
        <v>9933</v>
      </c>
      <c r="C145" t="str">
        <f t="shared" si="9"/>
        <v>Product Description of Austin Meadows - Rays</v>
      </c>
      <c r="D145">
        <v>12</v>
      </c>
      <c r="E145">
        <f t="shared" ca="1" si="8"/>
        <v>460</v>
      </c>
      <c r="F145" t="str">
        <f t="shared" si="7"/>
        <v>Austin Meadows - Rays</v>
      </c>
      <c r="G145" t="s">
        <v>10260</v>
      </c>
    </row>
    <row r="146" spans="1:7" x14ac:dyDescent="0.25">
      <c r="A146">
        <v>161</v>
      </c>
      <c r="B146" t="s">
        <v>9934</v>
      </c>
      <c r="C146" t="str">
        <f t="shared" si="9"/>
        <v>Product Description of Auston Matthews (Home Uniform) - Maple Leafs</v>
      </c>
      <c r="D146">
        <v>12</v>
      </c>
      <c r="E146">
        <f t="shared" ca="1" si="8"/>
        <v>292</v>
      </c>
      <c r="F146" t="str">
        <f t="shared" si="7"/>
        <v>Auston Matthews (Home Uniform) - Maple Leafs</v>
      </c>
      <c r="G146" t="s">
        <v>10261</v>
      </c>
    </row>
    <row r="147" spans="1:7" x14ac:dyDescent="0.25">
      <c r="A147">
        <v>162</v>
      </c>
      <c r="B147" t="s">
        <v>9935</v>
      </c>
      <c r="C147" t="str">
        <f t="shared" si="9"/>
        <v>Product Description of Avatar Trio Scroll Tee - Avatar: The Last Airbender</v>
      </c>
      <c r="D147">
        <v>20</v>
      </c>
      <c r="E147">
        <f t="shared" ca="1" si="8"/>
        <v>433</v>
      </c>
      <c r="F147" t="str">
        <f t="shared" si="7"/>
        <v>Avatar Trio Scroll Tee - Avatar: The Last Airbender</v>
      </c>
      <c r="G147" t="s">
        <v>10262</v>
      </c>
    </row>
    <row r="148" spans="1:7" x14ac:dyDescent="0.25">
      <c r="A148">
        <v>163</v>
      </c>
      <c r="B148" t="s">
        <v>9936</v>
      </c>
      <c r="C148" t="str">
        <f t="shared" si="9"/>
        <v>Product Description of Axl Rose - Guns N Roses</v>
      </c>
      <c r="D148">
        <v>12</v>
      </c>
      <c r="E148">
        <f t="shared" ca="1" si="8"/>
        <v>485</v>
      </c>
      <c r="F148" t="str">
        <f t="shared" si="7"/>
        <v>Axl Rose - Guns N Roses</v>
      </c>
      <c r="G148" t="s">
        <v>10263</v>
      </c>
    </row>
    <row r="149" spans="1:7" x14ac:dyDescent="0.25">
      <c r="A149">
        <v>164</v>
      </c>
      <c r="B149" t="s">
        <v>9937</v>
      </c>
      <c r="C149" t="str">
        <f t="shared" si="9"/>
        <v>Product Description of Back to the Future - Back in Time</v>
      </c>
      <c r="D149">
        <v>30</v>
      </c>
      <c r="E149">
        <f t="shared" ca="1" si="8"/>
        <v>481</v>
      </c>
      <c r="F149" t="str">
        <f t="shared" si="7"/>
        <v>Back to the Future - Back in Time</v>
      </c>
      <c r="G149" t="s">
        <v>10264</v>
      </c>
    </row>
    <row r="150" spans="1:7" x14ac:dyDescent="0.25">
      <c r="A150">
        <v>165</v>
      </c>
      <c r="B150" t="s">
        <v>9938</v>
      </c>
      <c r="C150" t="str">
        <f t="shared" si="9"/>
        <v>Product Description of Badtz-Maru - Sanrio and Naruto</v>
      </c>
      <c r="D150">
        <v>12</v>
      </c>
      <c r="E150">
        <f t="shared" ca="1" si="8"/>
        <v>396</v>
      </c>
      <c r="F150" t="str">
        <f t="shared" si="7"/>
        <v>Badtz-Maru - Sanrio and Naruto</v>
      </c>
      <c r="G150" t="s">
        <v>10265</v>
      </c>
    </row>
    <row r="151" spans="1:7" x14ac:dyDescent="0.25">
      <c r="A151">
        <v>166</v>
      </c>
      <c r="B151" t="s">
        <v>9939</v>
      </c>
      <c r="C151" t="str">
        <f t="shared" si="9"/>
        <v>Product Description of Bane - Dia De Los DC</v>
      </c>
      <c r="D151">
        <v>12</v>
      </c>
      <c r="E151">
        <f t="shared" ca="1" si="8"/>
        <v>126</v>
      </c>
      <c r="F151" t="str">
        <f t="shared" si="7"/>
        <v>Bane - Dia De Los DC</v>
      </c>
      <c r="G151" t="s">
        <v>10266</v>
      </c>
    </row>
    <row r="152" spans="1:7" x14ac:dyDescent="0.25">
      <c r="A152">
        <v>167</v>
      </c>
      <c r="B152" t="s">
        <v>9940</v>
      </c>
      <c r="C152" t="str">
        <f t="shared" si="9"/>
        <v>Product Description of Barrel of Monkeys</v>
      </c>
      <c r="D152">
        <v>12</v>
      </c>
      <c r="E152">
        <f t="shared" ca="1" si="8"/>
        <v>326</v>
      </c>
      <c r="F152" t="str">
        <f t="shared" si="7"/>
        <v>Barrel of Monkeys</v>
      </c>
      <c r="G152" t="s">
        <v>10267</v>
      </c>
    </row>
    <row r="153" spans="1:7" x14ac:dyDescent="0.25">
      <c r="A153">
        <v>168</v>
      </c>
      <c r="B153" t="s">
        <v>9941</v>
      </c>
      <c r="C153" t="str">
        <f t="shared" si="9"/>
        <v>Product Description of Bartigula - The Simpsons</v>
      </c>
      <c r="D153">
        <v>12</v>
      </c>
      <c r="E153">
        <f t="shared" ca="1" si="8"/>
        <v>423</v>
      </c>
      <c r="F153" t="str">
        <f t="shared" si="7"/>
        <v>Bartigula - The Simpsons</v>
      </c>
      <c r="G153" t="s">
        <v>10268</v>
      </c>
    </row>
    <row r="154" spans="1:7" x14ac:dyDescent="0.25">
      <c r="A154">
        <v>169</v>
      </c>
      <c r="B154" t="s">
        <v>9942</v>
      </c>
      <c r="C154" t="str">
        <f t="shared" si="9"/>
        <v>Product Description of Basketball Freddy (Home Uniform)</v>
      </c>
      <c r="D154">
        <v>15</v>
      </c>
      <c r="E154">
        <f t="shared" ca="1" si="8"/>
        <v>345</v>
      </c>
      <c r="F154" t="str">
        <f t="shared" si="7"/>
        <v>Basketball Freddy (Home Uniform)</v>
      </c>
      <c r="G154" t="s">
        <v>10269</v>
      </c>
    </row>
    <row r="155" spans="1:7" x14ac:dyDescent="0.25">
      <c r="A155">
        <v>170</v>
      </c>
      <c r="B155" t="s">
        <v>9943</v>
      </c>
      <c r="C155" t="str">
        <f t="shared" si="9"/>
        <v>Product Description of Batgirl - DC Comics Bombshells</v>
      </c>
      <c r="D155">
        <v>15</v>
      </c>
      <c r="E155">
        <f t="shared" ca="1" si="8"/>
        <v>327</v>
      </c>
      <c r="F155" t="str">
        <f t="shared" si="7"/>
        <v>Batgirl - DC Comics Bombshells</v>
      </c>
      <c r="G155" t="s">
        <v>10270</v>
      </c>
    </row>
    <row r="156" spans="1:7" x14ac:dyDescent="0.25">
      <c r="A156">
        <v>171</v>
      </c>
      <c r="B156" t="s">
        <v>9944</v>
      </c>
      <c r="C156" t="str">
        <f t="shared" si="9"/>
        <v>Product Description of Batgirl - Gotham Knights</v>
      </c>
      <c r="D156">
        <v>12</v>
      </c>
      <c r="E156">
        <f t="shared" ca="1" si="8"/>
        <v>177</v>
      </c>
      <c r="F156" t="str">
        <f t="shared" si="7"/>
        <v>Batgirl - Gotham Knights</v>
      </c>
      <c r="G156" t="s">
        <v>10271</v>
      </c>
    </row>
    <row r="157" spans="1:7" x14ac:dyDescent="0.25">
      <c r="A157">
        <v>172</v>
      </c>
      <c r="B157" t="s">
        <v>9945</v>
      </c>
      <c r="C157" t="str">
        <f t="shared" si="9"/>
        <v>Product Description of Batman "The Caped Crusader" Boxed Tee - DC Comics</v>
      </c>
      <c r="D157">
        <v>20</v>
      </c>
      <c r="E157">
        <f t="shared" ca="1" si="8"/>
        <v>386</v>
      </c>
      <c r="F157" t="str">
        <f t="shared" si="7"/>
        <v>Batman "The Caped Crusader" Boxed Tee - DC Comics</v>
      </c>
      <c r="G157" t="s">
        <v>10272</v>
      </c>
    </row>
    <row r="158" spans="1:7" x14ac:dyDescent="0.25">
      <c r="A158">
        <v>173</v>
      </c>
      <c r="B158" t="s">
        <v>10108</v>
      </c>
      <c r="C158" t="str">
        <f t="shared" si="9"/>
        <v>Product Description of Batman 64 - DC Comics</v>
      </c>
      <c r="D158">
        <v>20</v>
      </c>
      <c r="E158">
        <f t="shared" ca="1" si="8"/>
        <v>337</v>
      </c>
      <c r="F158" t="str">
        <f t="shared" si="7"/>
        <v>Batman 64 - DC Comics</v>
      </c>
      <c r="G158" t="s">
        <v>10273</v>
      </c>
    </row>
    <row r="159" spans="1:7" x14ac:dyDescent="0.25">
      <c r="A159">
        <v>174</v>
      </c>
      <c r="B159" t="s">
        <v>9946</v>
      </c>
      <c r="C159" t="str">
        <f t="shared" si="9"/>
        <v>Product Description of Batman 1989 - DC Comics</v>
      </c>
      <c r="D159">
        <v>50</v>
      </c>
      <c r="E159">
        <f t="shared" ca="1" si="8"/>
        <v>98</v>
      </c>
      <c r="F159" t="str">
        <f t="shared" si="7"/>
        <v>Batman 1989 - DC Comics</v>
      </c>
      <c r="G159" t="s">
        <v>10274</v>
      </c>
    </row>
    <row r="160" spans="1:7" x14ac:dyDescent="0.25">
      <c r="A160">
        <v>175</v>
      </c>
      <c r="B160" t="s">
        <v>9947</v>
      </c>
      <c r="C160" t="str">
        <f t="shared" si="9"/>
        <v>Product Description of Batman Ages Tee</v>
      </c>
      <c r="D160">
        <v>20</v>
      </c>
      <c r="E160">
        <f t="shared" ca="1" si="8"/>
        <v>400</v>
      </c>
      <c r="F160" t="str">
        <f t="shared" ref="F160:F223" si="10">B160</f>
        <v>Batman Ages Tee</v>
      </c>
      <c r="G160" t="s">
        <v>10275</v>
      </c>
    </row>
    <row r="161" spans="1:7" x14ac:dyDescent="0.25">
      <c r="A161">
        <v>176</v>
      </c>
      <c r="B161" t="s">
        <v>9948</v>
      </c>
      <c r="C161" t="str">
        <f t="shared" si="9"/>
        <v>Product Description of Batman Comic #1</v>
      </c>
      <c r="D161">
        <v>20</v>
      </c>
      <c r="E161">
        <f t="shared" ca="1" si="8"/>
        <v>440</v>
      </c>
      <c r="F161" t="str">
        <f t="shared" si="10"/>
        <v>Batman Comic #1</v>
      </c>
      <c r="G161" t="s">
        <v>10276</v>
      </c>
    </row>
    <row r="162" spans="1:7" x14ac:dyDescent="0.25">
      <c r="A162">
        <v>177</v>
      </c>
      <c r="B162" t="s">
        <v>9949</v>
      </c>
      <c r="C162" t="str">
        <f t="shared" si="9"/>
        <v>Product Description of Batman Comic Burst Kids Tee</v>
      </c>
      <c r="D162">
        <v>10</v>
      </c>
      <c r="E162">
        <f t="shared" ca="1" si="8"/>
        <v>362</v>
      </c>
      <c r="F162" t="str">
        <f t="shared" si="10"/>
        <v>Batman Comic Burst Kids Tee</v>
      </c>
      <c r="G162" t="s">
        <v>10277</v>
      </c>
    </row>
    <row r="163" spans="1:7" x14ac:dyDescent="0.25">
      <c r="A163">
        <v>178</v>
      </c>
      <c r="B163" t="s">
        <v>9950</v>
      </c>
      <c r="C163" t="str">
        <f t="shared" si="9"/>
        <v>Product Description of Batman Frowning - The Batman</v>
      </c>
      <c r="D163">
        <v>12</v>
      </c>
      <c r="E163">
        <f t="shared" ca="1" si="8"/>
        <v>198</v>
      </c>
      <c r="F163" t="str">
        <f t="shared" si="10"/>
        <v>Batman Frowning - The Batman</v>
      </c>
      <c r="G163" t="s">
        <v>10278</v>
      </c>
    </row>
    <row r="164" spans="1:7" x14ac:dyDescent="0.25">
      <c r="A164">
        <v>179</v>
      </c>
      <c r="B164" t="s">
        <v>9951</v>
      </c>
      <c r="C164" t="str">
        <f t="shared" si="9"/>
        <v>Product Description of Batman in Batmobile - The Batman</v>
      </c>
      <c r="D164">
        <v>30</v>
      </c>
      <c r="E164">
        <f t="shared" ca="1" si="8"/>
        <v>147</v>
      </c>
      <c r="F164" t="str">
        <f t="shared" si="10"/>
        <v>Batman in Batmobile - The Batman</v>
      </c>
      <c r="G164" t="s">
        <v>10279</v>
      </c>
    </row>
    <row r="165" spans="1:7" x14ac:dyDescent="0.25">
      <c r="A165">
        <v>180</v>
      </c>
      <c r="B165" t="s">
        <v>9952</v>
      </c>
      <c r="C165" t="str">
        <f t="shared" si="9"/>
        <v>Product Description of Batman in Wing Suit - The Batman</v>
      </c>
      <c r="D165">
        <v>15</v>
      </c>
      <c r="E165">
        <f t="shared" ca="1" si="8"/>
        <v>326</v>
      </c>
      <c r="F165" t="str">
        <f t="shared" si="10"/>
        <v>Batman in Wing Suit - The Batman</v>
      </c>
      <c r="G165" t="s">
        <v>10280</v>
      </c>
    </row>
    <row r="166" spans="1:7" x14ac:dyDescent="0.25">
      <c r="A166">
        <v>181</v>
      </c>
      <c r="B166" t="s">
        <v>9953</v>
      </c>
      <c r="C166" t="str">
        <f t="shared" si="9"/>
        <v>Product Description of Batmobile Ride Kids Tee</v>
      </c>
      <c r="D166">
        <v>10</v>
      </c>
      <c r="E166">
        <f t="shared" ca="1" si="8"/>
        <v>495</v>
      </c>
      <c r="F166" t="str">
        <f t="shared" si="10"/>
        <v>Batmobile Ride Kids Tee</v>
      </c>
      <c r="G166" t="s">
        <v>10281</v>
      </c>
    </row>
    <row r="167" spans="1:7" x14ac:dyDescent="0.25">
      <c r="A167">
        <v>182</v>
      </c>
      <c r="B167" t="s">
        <v>9954</v>
      </c>
      <c r="C167" t="str">
        <f t="shared" si="9"/>
        <v>Product Description of Battle Ready Batman - The Batman</v>
      </c>
      <c r="D167">
        <v>12</v>
      </c>
      <c r="E167">
        <f t="shared" ca="1" si="8"/>
        <v>117</v>
      </c>
      <c r="F167" t="str">
        <f t="shared" si="10"/>
        <v>Battle Ready Batman - The Batman</v>
      </c>
      <c r="G167" t="s">
        <v>10282</v>
      </c>
    </row>
    <row r="168" spans="1:7" x14ac:dyDescent="0.25">
      <c r="A168">
        <v>183</v>
      </c>
      <c r="B168" t="s">
        <v>9955</v>
      </c>
      <c r="C168" t="str">
        <f t="shared" si="9"/>
        <v>Product Description of Battle-Ready Kong - Godzilla vs Kong</v>
      </c>
      <c r="D168">
        <v>12</v>
      </c>
      <c r="E168">
        <f t="shared" ca="1" si="8"/>
        <v>51</v>
      </c>
      <c r="F168" t="str">
        <f t="shared" si="10"/>
        <v>Battle-Ready Kong - Godzilla vs Kong</v>
      </c>
      <c r="G168" t="s">
        <v>10283</v>
      </c>
    </row>
    <row r="169" spans="1:7" x14ac:dyDescent="0.25">
      <c r="A169">
        <v>184</v>
      </c>
      <c r="B169" t="s">
        <v>9956</v>
      </c>
      <c r="C169" t="str">
        <f t="shared" si="9"/>
        <v>Product Description of BB-8 - The Last Jedi</v>
      </c>
      <c r="D169">
        <v>12</v>
      </c>
      <c r="E169">
        <f t="shared" ca="1" si="8"/>
        <v>282</v>
      </c>
      <c r="F169" t="str">
        <f t="shared" si="10"/>
        <v>BB-8 - The Last Jedi</v>
      </c>
      <c r="G169" t="s">
        <v>10284</v>
      </c>
    </row>
    <row r="170" spans="1:7" x14ac:dyDescent="0.25">
      <c r="A170">
        <v>185</v>
      </c>
      <c r="B170" t="s">
        <v>9957</v>
      </c>
      <c r="C170" t="str">
        <f t="shared" si="9"/>
        <v>Product Description of Beast Boy - Teen Titans Go!</v>
      </c>
      <c r="D170">
        <v>15</v>
      </c>
      <c r="E170">
        <f t="shared" ca="1" si="8"/>
        <v>361</v>
      </c>
      <c r="F170" t="str">
        <f t="shared" si="10"/>
        <v>Beast Boy - Teen Titans Go!</v>
      </c>
      <c r="G170" t="s">
        <v>10285</v>
      </c>
    </row>
    <row r="171" spans="1:7" x14ac:dyDescent="0.25">
      <c r="A171">
        <v>186</v>
      </c>
      <c r="B171" t="s">
        <v>9958</v>
      </c>
      <c r="C171" t="str">
        <f t="shared" si="9"/>
        <v>Product Description of Beast with Rose - Beauty and the Beast</v>
      </c>
      <c r="D171">
        <v>7</v>
      </c>
      <c r="E171">
        <f t="shared" ca="1" si="8"/>
        <v>407</v>
      </c>
      <c r="F171" t="str">
        <f t="shared" si="10"/>
        <v>Beast with Rose - Beauty and the Beast</v>
      </c>
      <c r="G171" t="s">
        <v>10286</v>
      </c>
    </row>
    <row r="172" spans="1:7" x14ac:dyDescent="0.25">
      <c r="A172">
        <v>187</v>
      </c>
      <c r="B172" t="s">
        <v>9959</v>
      </c>
      <c r="C172" t="str">
        <f t="shared" si="9"/>
        <v>Product Description of Beetlejuice</v>
      </c>
      <c r="D172">
        <v>12</v>
      </c>
      <c r="E172">
        <f t="shared" ca="1" si="8"/>
        <v>361</v>
      </c>
      <c r="F172" t="str">
        <f t="shared" si="10"/>
        <v>Beetlejuice</v>
      </c>
      <c r="G172" t="s">
        <v>10287</v>
      </c>
    </row>
    <row r="173" spans="1:7" x14ac:dyDescent="0.25">
      <c r="A173">
        <v>188</v>
      </c>
      <c r="B173" t="s">
        <v>9960</v>
      </c>
      <c r="C173" t="str">
        <f t="shared" si="9"/>
        <v>Product Description of Bela - Boo Hollow</v>
      </c>
      <c r="D173">
        <v>12</v>
      </c>
      <c r="E173">
        <f t="shared" ca="1" si="8"/>
        <v>51</v>
      </c>
      <c r="F173" t="str">
        <f t="shared" si="10"/>
        <v>Bela - Boo Hollow</v>
      </c>
      <c r="G173" t="s">
        <v>10288</v>
      </c>
    </row>
    <row r="174" spans="1:7" x14ac:dyDescent="0.25">
      <c r="A174">
        <v>189</v>
      </c>
      <c r="B174" t="s">
        <v>9961</v>
      </c>
      <c r="C174" t="str">
        <f t="shared" si="9"/>
        <v>Product Description of Belle -  Ultimate Princess Collection</v>
      </c>
      <c r="D174">
        <v>5</v>
      </c>
      <c r="E174">
        <f t="shared" ca="1" si="8"/>
        <v>393</v>
      </c>
      <c r="F174" t="str">
        <f t="shared" si="10"/>
        <v>Belle -  Ultimate Princess Collection</v>
      </c>
      <c r="G174" t="s">
        <v>10289</v>
      </c>
    </row>
    <row r="175" spans="1:7" x14ac:dyDescent="0.25">
      <c r="A175">
        <v>190</v>
      </c>
      <c r="B175" t="s">
        <v>9962</v>
      </c>
      <c r="C175" t="str">
        <f t="shared" si="9"/>
        <v>Product Description of Belle - Beauty and the Beast</v>
      </c>
      <c r="D175">
        <v>7</v>
      </c>
      <c r="E175">
        <f t="shared" ca="1" si="8"/>
        <v>343</v>
      </c>
      <c r="F175" t="str">
        <f t="shared" si="10"/>
        <v>Belle - Beauty and the Beast</v>
      </c>
      <c r="G175" t="s">
        <v>10290</v>
      </c>
    </row>
    <row r="176" spans="1:7" x14ac:dyDescent="0.25">
      <c r="A176">
        <v>191</v>
      </c>
      <c r="B176" t="s">
        <v>9963</v>
      </c>
      <c r="C176" t="str">
        <f t="shared" si="9"/>
        <v>Product Description of Belle Holding Mirror - Beauty and the Beast</v>
      </c>
      <c r="D176">
        <v>12</v>
      </c>
      <c r="E176">
        <f t="shared" ca="1" si="8"/>
        <v>244</v>
      </c>
      <c r="F176" t="str">
        <f t="shared" si="10"/>
        <v>Belle Holding Mirror - Beauty and the Beast</v>
      </c>
      <c r="G176" t="s">
        <v>10291</v>
      </c>
    </row>
    <row r="177" spans="1:7" x14ac:dyDescent="0.25">
      <c r="A177">
        <v>192</v>
      </c>
      <c r="B177" t="s">
        <v>9964</v>
      </c>
      <c r="C177" t="str">
        <f t="shared" si="9"/>
        <v>Product Description of Belle with Heart - Beauty and the Beast</v>
      </c>
      <c r="D177">
        <v>7</v>
      </c>
      <c r="E177">
        <f t="shared" ca="1" si="8"/>
        <v>406</v>
      </c>
      <c r="F177" t="str">
        <f t="shared" si="10"/>
        <v>Belle with Heart - Beauty and the Beast</v>
      </c>
      <c r="G177" t="s">
        <v>10292</v>
      </c>
    </row>
    <row r="178" spans="1:7" x14ac:dyDescent="0.25">
      <c r="A178">
        <v>193</v>
      </c>
      <c r="B178" t="s">
        <v>10103</v>
      </c>
      <c r="C178" t="str">
        <f t="shared" si="9"/>
        <v>Product Description of Belle Book Club Tee - Beauty and the Beast</v>
      </c>
      <c r="D178">
        <v>20</v>
      </c>
      <c r="E178">
        <f t="shared" ca="1" si="8"/>
        <v>167</v>
      </c>
      <c r="F178" t="str">
        <f t="shared" si="10"/>
        <v>Belle Book Club Tee - Beauty and the Beast</v>
      </c>
      <c r="G178" t="s">
        <v>10293</v>
      </c>
    </row>
    <row r="179" spans="1:7" x14ac:dyDescent="0.25">
      <c r="A179">
        <v>194</v>
      </c>
      <c r="B179" t="s">
        <v>9965</v>
      </c>
      <c r="C179" t="str">
        <f t="shared" si="9"/>
        <v>Product Description of Ben Kenobi on Eopie - Star Wars: Obi-Wan Kenobi</v>
      </c>
      <c r="D179">
        <v>30</v>
      </c>
      <c r="E179">
        <f t="shared" ref="E179:E242" ca="1" si="11">RANDBETWEEN(50,500)</f>
        <v>122</v>
      </c>
      <c r="F179" t="str">
        <f t="shared" si="10"/>
        <v>Ben Kenobi on Eopie - Star Wars: Obi-Wan Kenobi</v>
      </c>
      <c r="G179" t="s">
        <v>10294</v>
      </c>
    </row>
    <row r="180" spans="1:7" x14ac:dyDescent="0.25">
      <c r="A180">
        <v>195</v>
      </c>
      <c r="B180" t="s">
        <v>9966</v>
      </c>
      <c r="C180" t="str">
        <f t="shared" si="9"/>
        <v>Product Description of Bertholdt Hoover - Attack on Titan</v>
      </c>
      <c r="D180">
        <v>12</v>
      </c>
      <c r="E180">
        <f t="shared" ca="1" si="11"/>
        <v>203</v>
      </c>
      <c r="F180" t="str">
        <f t="shared" si="10"/>
        <v>Bertholdt Hoover - Attack on Titan</v>
      </c>
      <c r="G180" t="s">
        <v>10295</v>
      </c>
    </row>
    <row r="181" spans="1:7" x14ac:dyDescent="0.25">
      <c r="A181">
        <v>196</v>
      </c>
      <c r="B181" t="s">
        <v>10104</v>
      </c>
      <c r="C181" t="str">
        <f t="shared" si="9"/>
        <v>Product Description of Beth Harmon Final Game (Diamond) - The Queens Gambit</v>
      </c>
      <c r="D181">
        <v>15</v>
      </c>
      <c r="E181">
        <f t="shared" ca="1" si="11"/>
        <v>274</v>
      </c>
      <c r="F181" t="str">
        <f t="shared" si="10"/>
        <v>Beth Harmon Final Game (Diamond) - The Queens Gambit</v>
      </c>
      <c r="G181" t="s">
        <v>10296</v>
      </c>
    </row>
    <row r="182" spans="1:7" x14ac:dyDescent="0.25">
      <c r="A182">
        <v>197</v>
      </c>
      <c r="B182" t="s">
        <v>9967</v>
      </c>
      <c r="C182" t="str">
        <f t="shared" si="9"/>
        <v>Product Description of Bianca Belair - WWE</v>
      </c>
      <c r="D182">
        <v>12</v>
      </c>
      <c r="E182">
        <f t="shared" ca="1" si="11"/>
        <v>162</v>
      </c>
      <c r="F182" t="str">
        <f t="shared" si="10"/>
        <v>Bianca Belair - WWE</v>
      </c>
      <c r="G182" t="s">
        <v>10297</v>
      </c>
    </row>
    <row r="183" spans="1:7" x14ac:dyDescent="0.25">
      <c r="A183">
        <v>198</v>
      </c>
      <c r="B183" t="s">
        <v>9968</v>
      </c>
      <c r="C183" t="str">
        <f t="shared" si="9"/>
        <v>Product Description of Big Bad Super Shredder Tee - Teenage Mutant Ninja Turtles</v>
      </c>
      <c r="D183">
        <v>20</v>
      </c>
      <c r="E183">
        <f t="shared" ca="1" si="11"/>
        <v>167</v>
      </c>
      <c r="F183" t="str">
        <f t="shared" si="10"/>
        <v>Big Bad Super Shredder Tee - Teenage Mutant Ninja Turtles</v>
      </c>
      <c r="G183" t="s">
        <v>10298</v>
      </c>
    </row>
    <row r="184" spans="1:7" x14ac:dyDescent="0.25">
      <c r="A184">
        <v>199</v>
      </c>
      <c r="B184" t="s">
        <v>9969</v>
      </c>
      <c r="C184" t="str">
        <f t="shared" si="9"/>
        <v>Product Description of Billie Joe Armstrong - Green Day</v>
      </c>
      <c r="D184">
        <v>12</v>
      </c>
      <c r="E184">
        <f t="shared" ca="1" si="11"/>
        <v>209</v>
      </c>
      <c r="F184" t="str">
        <f t="shared" si="10"/>
        <v>Billie Joe Armstrong - Green Day</v>
      </c>
      <c r="G184" t="s">
        <v>10299</v>
      </c>
    </row>
    <row r="185" spans="1:7" x14ac:dyDescent="0.25">
      <c r="A185">
        <v>200</v>
      </c>
      <c r="B185" t="s">
        <v>9970</v>
      </c>
      <c r="C185" t="str">
        <f t="shared" si="9"/>
        <v>Product Description of Birdperson Beacon Tee - Rick and Morty</v>
      </c>
      <c r="D185">
        <v>20</v>
      </c>
      <c r="E185">
        <f t="shared" ca="1" si="11"/>
        <v>247</v>
      </c>
      <c r="F185" t="str">
        <f t="shared" si="10"/>
        <v>Birdperson Beacon Tee - Rick and Morty</v>
      </c>
      <c r="G185" t="s">
        <v>10300</v>
      </c>
    </row>
    <row r="186" spans="1:7" x14ac:dyDescent="0.25">
      <c r="A186">
        <v>201</v>
      </c>
      <c r="B186" t="s">
        <v>9971</v>
      </c>
      <c r="C186" t="str">
        <f t="shared" ref="C186:C249" si="12">_xlfn.CONCAT("Product Description of ", F186)</f>
        <v>Product Description of Bisky - Hunter x Hunter</v>
      </c>
      <c r="D186">
        <v>12</v>
      </c>
      <c r="E186">
        <f t="shared" ca="1" si="11"/>
        <v>476</v>
      </c>
      <c r="F186" t="str">
        <f t="shared" si="10"/>
        <v>Bisky - Hunter x Hunter</v>
      </c>
      <c r="G186" t="s">
        <v>10301</v>
      </c>
    </row>
    <row r="187" spans="1:7" x14ac:dyDescent="0.25">
      <c r="A187">
        <v>202</v>
      </c>
      <c r="B187" t="s">
        <v>9972</v>
      </c>
      <c r="C187" t="str">
        <f t="shared" si="12"/>
        <v>Product Description of Bjorn Cranmore - Peppermint Lane</v>
      </c>
      <c r="D187">
        <v>12</v>
      </c>
      <c r="E187">
        <f t="shared" ca="1" si="11"/>
        <v>418</v>
      </c>
      <c r="F187" t="str">
        <f t="shared" si="10"/>
        <v>Bjorn Cranmore - Peppermint Lane</v>
      </c>
      <c r="G187" t="s">
        <v>10302</v>
      </c>
    </row>
    <row r="188" spans="1:7" x14ac:dyDescent="0.25">
      <c r="A188">
        <v>203</v>
      </c>
      <c r="B188" t="s">
        <v>9973</v>
      </c>
      <c r="C188" t="str">
        <f t="shared" si="12"/>
        <v>Product Description of Blake Griffin - Pistons</v>
      </c>
      <c r="D188">
        <v>12</v>
      </c>
      <c r="E188">
        <f t="shared" ca="1" si="11"/>
        <v>228</v>
      </c>
      <c r="F188" t="str">
        <f t="shared" si="10"/>
        <v>Blake Griffin - Pistons</v>
      </c>
      <c r="G188" t="s">
        <v>10303</v>
      </c>
    </row>
    <row r="189" spans="1:7" x14ac:dyDescent="0.25">
      <c r="A189">
        <v>204</v>
      </c>
      <c r="B189" t="s">
        <v>9974</v>
      </c>
      <c r="C189" t="str">
        <f t="shared" si="12"/>
        <v>Product Description of Blanche - The Golden Girls</v>
      </c>
      <c r="D189">
        <v>7</v>
      </c>
      <c r="E189">
        <f t="shared" ca="1" si="11"/>
        <v>275</v>
      </c>
      <c r="F189" t="str">
        <f t="shared" si="10"/>
        <v>Blanche - The Golden Girls</v>
      </c>
      <c r="G189" t="s">
        <v>10304</v>
      </c>
    </row>
    <row r="190" spans="1:7" x14ac:dyDescent="0.25">
      <c r="A190">
        <v>205</v>
      </c>
      <c r="B190" t="s">
        <v>9975</v>
      </c>
      <c r="C190" t="str">
        <f t="shared" si="12"/>
        <v>Product Description of Blanche in Bowling Uniform - The Golden Girls</v>
      </c>
      <c r="D190">
        <v>12</v>
      </c>
      <c r="E190">
        <f t="shared" ca="1" si="11"/>
        <v>454</v>
      </c>
      <c r="F190" t="str">
        <f t="shared" si="10"/>
        <v>Blanche in Bowling Uniform - The Golden Girls</v>
      </c>
      <c r="G190" t="s">
        <v>10305</v>
      </c>
    </row>
    <row r="191" spans="1:7" x14ac:dyDescent="0.25">
      <c r="A191">
        <v>206</v>
      </c>
      <c r="B191" t="s">
        <v>9976</v>
      </c>
      <c r="C191" t="str">
        <f t="shared" si="12"/>
        <v>Product Description of Bloodsport - The Suicide Squad</v>
      </c>
      <c r="D191">
        <v>5</v>
      </c>
      <c r="E191">
        <f t="shared" ca="1" si="11"/>
        <v>287</v>
      </c>
      <c r="F191" t="str">
        <f t="shared" si="10"/>
        <v>Bloodsport - The Suicide Squad</v>
      </c>
      <c r="G191" t="s">
        <v>10306</v>
      </c>
    </row>
    <row r="192" spans="1:7" x14ac:dyDescent="0.25">
      <c r="A192">
        <v>207</v>
      </c>
      <c r="B192" t="s">
        <v>9977</v>
      </c>
      <c r="C192" t="str">
        <f t="shared" si="12"/>
        <v>Product Description of Bloodsport Tee - The Suicide Squad</v>
      </c>
      <c r="D192">
        <v>20</v>
      </c>
      <c r="E192">
        <f t="shared" ca="1" si="11"/>
        <v>372</v>
      </c>
      <c r="F192" t="str">
        <f t="shared" si="10"/>
        <v>Bloodsport Tee - The Suicide Squad</v>
      </c>
      <c r="G192" t="s">
        <v>10307</v>
      </c>
    </row>
    <row r="193" spans="1:7" x14ac:dyDescent="0.25">
      <c r="A193">
        <v>208</v>
      </c>
      <c r="B193" t="s">
        <v>9978</v>
      </c>
      <c r="C193" t="str">
        <f t="shared" si="12"/>
        <v>Product Description of Bloodsport Unmasked - The Suicide Squad</v>
      </c>
      <c r="D193">
        <v>15</v>
      </c>
      <c r="E193">
        <f t="shared" ca="1" si="11"/>
        <v>248</v>
      </c>
      <c r="F193" t="str">
        <f t="shared" si="10"/>
        <v>Bloodsport Unmasked - The Suicide Squad</v>
      </c>
      <c r="G193" t="s">
        <v>10308</v>
      </c>
    </row>
    <row r="194" spans="1:7" x14ac:dyDescent="0.25">
      <c r="A194">
        <v>209</v>
      </c>
      <c r="B194" t="s">
        <v>9979</v>
      </c>
      <c r="C194" t="str">
        <f t="shared" si="12"/>
        <v>Product Description of Blossom - Powerpuff Girls</v>
      </c>
      <c r="D194">
        <v>12</v>
      </c>
      <c r="E194">
        <f t="shared" ca="1" si="11"/>
        <v>129</v>
      </c>
      <c r="F194" t="str">
        <f t="shared" si="10"/>
        <v>Blossom - Powerpuff Girls</v>
      </c>
      <c r="G194" t="s">
        <v>10309</v>
      </c>
    </row>
    <row r="195" spans="1:7" x14ac:dyDescent="0.25">
      <c r="A195">
        <v>210</v>
      </c>
      <c r="B195" t="s">
        <v>9980</v>
      </c>
      <c r="C195" t="str">
        <f t="shared" si="12"/>
        <v>Product Description of Blue and Beta  - Jurassic World: Dominion</v>
      </c>
      <c r="D195">
        <v>12</v>
      </c>
      <c r="E195">
        <f t="shared" ca="1" si="11"/>
        <v>160</v>
      </c>
      <c r="F195" t="str">
        <f t="shared" si="10"/>
        <v>Blue and Beta  - Jurassic World: Dominion</v>
      </c>
      <c r="G195" t="s">
        <v>10310</v>
      </c>
    </row>
    <row r="196" spans="1:7" x14ac:dyDescent="0.25">
      <c r="A196">
        <v>211</v>
      </c>
      <c r="B196" t="s">
        <v>9981</v>
      </c>
      <c r="C196" t="str">
        <f t="shared" si="12"/>
        <v>Product Description of Blue Batman - DC Comics</v>
      </c>
      <c r="D196">
        <v>7</v>
      </c>
      <c r="E196">
        <f t="shared" ca="1" si="11"/>
        <v>423</v>
      </c>
      <c r="F196" t="str">
        <f t="shared" si="10"/>
        <v>Blue Batman - DC Comics</v>
      </c>
      <c r="G196" t="s">
        <v>10311</v>
      </c>
    </row>
    <row r="197" spans="1:7" x14ac:dyDescent="0.25">
      <c r="A197">
        <v>212</v>
      </c>
      <c r="B197" t="s">
        <v>9982</v>
      </c>
      <c r="C197" t="str">
        <f t="shared" si="12"/>
        <v>Product Description of Blue Beetle (Glow) - Dia De Los DC</v>
      </c>
      <c r="D197">
        <v>15</v>
      </c>
      <c r="E197">
        <f t="shared" ca="1" si="11"/>
        <v>397</v>
      </c>
      <c r="F197" t="str">
        <f t="shared" si="10"/>
        <v>Blue Beetle (Glow) - Dia De Los DC</v>
      </c>
      <c r="G197" t="s">
        <v>10312</v>
      </c>
    </row>
    <row r="198" spans="1:7" x14ac:dyDescent="0.25">
      <c r="A198">
        <v>213</v>
      </c>
      <c r="B198" t="s">
        <v>10111</v>
      </c>
      <c r="C198" t="str">
        <f t="shared" si="12"/>
        <v>Product Description of Blue Foxy (Black Light) - Five Nights at Freddy</v>
      </c>
      <c r="D198">
        <v>12</v>
      </c>
      <c r="E198">
        <f t="shared" ca="1" si="11"/>
        <v>150</v>
      </c>
      <c r="F198" t="str">
        <f t="shared" si="10"/>
        <v>Blue Foxy (Black Light) - Five Nights at Freddy</v>
      </c>
      <c r="G198" t="s">
        <v>10313</v>
      </c>
    </row>
    <row r="199" spans="1:7" x14ac:dyDescent="0.25">
      <c r="A199">
        <v>214</v>
      </c>
      <c r="B199" t="s">
        <v>9983</v>
      </c>
      <c r="C199" t="str">
        <f t="shared" si="12"/>
        <v>Product Description of BMO - Adventure Time</v>
      </c>
      <c r="D199">
        <v>12</v>
      </c>
      <c r="E199">
        <f t="shared" ca="1" si="11"/>
        <v>231</v>
      </c>
      <c r="F199" t="str">
        <f t="shared" si="10"/>
        <v>BMO - Adventure Time</v>
      </c>
      <c r="G199" t="s">
        <v>10314</v>
      </c>
    </row>
    <row r="200" spans="1:7" x14ac:dyDescent="0.25">
      <c r="A200">
        <v>215</v>
      </c>
      <c r="B200" t="s">
        <v>9984</v>
      </c>
      <c r="C200" t="str">
        <f t="shared" si="12"/>
        <v>Product Description of Bo Katan Tee - The Mandalorian</v>
      </c>
      <c r="D200">
        <v>14</v>
      </c>
      <c r="E200">
        <f t="shared" ca="1" si="11"/>
        <v>312</v>
      </c>
      <c r="F200" t="str">
        <f t="shared" si="10"/>
        <v>Bo Katan Tee - The Mandalorian</v>
      </c>
      <c r="G200" t="s">
        <v>10315</v>
      </c>
    </row>
    <row r="201" spans="1:7" x14ac:dyDescent="0.25">
      <c r="A201">
        <v>216</v>
      </c>
      <c r="B201" t="s">
        <v>9985</v>
      </c>
      <c r="C201" t="str">
        <f t="shared" si="12"/>
        <v>Product Description of Bo-Katan Kryze - Star Wars Valentines</v>
      </c>
      <c r="D201">
        <v>15</v>
      </c>
      <c r="E201">
        <f t="shared" ca="1" si="11"/>
        <v>390</v>
      </c>
      <c r="F201" t="str">
        <f t="shared" si="10"/>
        <v>Bo-Katan Kryze - Star Wars Valentines</v>
      </c>
      <c r="G201" t="s">
        <v>10316</v>
      </c>
    </row>
    <row r="202" spans="1:7" x14ac:dyDescent="0.25">
      <c r="A202">
        <v>217</v>
      </c>
      <c r="B202" t="s">
        <v>9986</v>
      </c>
      <c r="C202" t="str">
        <f t="shared" si="12"/>
        <v>Product Description of Bo-Katan Tee - The Mandalorian</v>
      </c>
      <c r="D202">
        <v>20</v>
      </c>
      <c r="E202">
        <f t="shared" ca="1" si="11"/>
        <v>487</v>
      </c>
      <c r="F202" t="str">
        <f t="shared" si="10"/>
        <v>Bo-Katan Tee - The Mandalorian</v>
      </c>
      <c r="G202" t="s">
        <v>10317</v>
      </c>
    </row>
    <row r="203" spans="1:7" x14ac:dyDescent="0.25">
      <c r="A203">
        <v>218</v>
      </c>
      <c r="B203" t="s">
        <v>9987</v>
      </c>
      <c r="C203" t="str">
        <f t="shared" si="12"/>
        <v>Product Description of Bob Ross</v>
      </c>
      <c r="D203">
        <v>7</v>
      </c>
      <c r="E203">
        <f t="shared" ca="1" si="11"/>
        <v>449</v>
      </c>
      <c r="F203" t="str">
        <f t="shared" si="10"/>
        <v>Bob Ross</v>
      </c>
      <c r="G203" t="s">
        <v>10318</v>
      </c>
    </row>
    <row r="204" spans="1:7" x14ac:dyDescent="0.25">
      <c r="A204">
        <v>219</v>
      </c>
      <c r="B204" t="s">
        <v>10113</v>
      </c>
      <c r="C204" t="str">
        <f t="shared" si="12"/>
        <v>Product Description of Bob Big Boy</v>
      </c>
      <c r="D204">
        <v>7</v>
      </c>
      <c r="E204">
        <f t="shared" ca="1" si="11"/>
        <v>322</v>
      </c>
      <c r="F204" t="str">
        <f t="shared" si="10"/>
        <v>Bob Big Boy</v>
      </c>
      <c r="G204" t="s">
        <v>10319</v>
      </c>
    </row>
    <row r="205" spans="1:7" x14ac:dyDescent="0.25">
      <c r="A205">
        <v>220</v>
      </c>
      <c r="B205" t="s">
        <v>9988</v>
      </c>
      <c r="C205" t="str">
        <f t="shared" si="12"/>
        <v>Product Description of Boba Fett &amp; Fennec on Throne - The Mandalorian</v>
      </c>
      <c r="D205">
        <v>35</v>
      </c>
      <c r="E205">
        <f t="shared" ca="1" si="11"/>
        <v>278</v>
      </c>
      <c r="F205" t="str">
        <f t="shared" si="10"/>
        <v>Boba Fett &amp; Fennec on Throne - The Mandalorian</v>
      </c>
      <c r="G205" t="s">
        <v>10320</v>
      </c>
    </row>
    <row r="206" spans="1:7" x14ac:dyDescent="0.25">
      <c r="A206">
        <v>221</v>
      </c>
      <c r="B206" t="s">
        <v>9989</v>
      </c>
      <c r="C206" t="str">
        <f t="shared" si="12"/>
        <v>Product Description of Boba Fett - Star Wars</v>
      </c>
      <c r="D206">
        <v>12</v>
      </c>
      <c r="E206">
        <f t="shared" ca="1" si="11"/>
        <v>55</v>
      </c>
      <c r="F206" t="str">
        <f t="shared" si="10"/>
        <v>Boba Fett - Star Wars</v>
      </c>
      <c r="G206" t="s">
        <v>10321</v>
      </c>
    </row>
    <row r="207" spans="1:7" x14ac:dyDescent="0.25">
      <c r="A207">
        <v>222</v>
      </c>
      <c r="B207" t="s">
        <v>9990</v>
      </c>
      <c r="C207" t="str">
        <f t="shared" si="12"/>
        <v>Product Description of Boba Fett - Star Wars Celebration</v>
      </c>
      <c r="D207">
        <v>15</v>
      </c>
      <c r="E207">
        <f t="shared" ca="1" si="11"/>
        <v>447</v>
      </c>
      <c r="F207" t="str">
        <f t="shared" si="10"/>
        <v>Boba Fett - Star Wars Celebration</v>
      </c>
      <c r="G207" t="s">
        <v>10322</v>
      </c>
    </row>
    <row r="208" spans="1:7" x14ac:dyDescent="0.25">
      <c r="A208">
        <v>223</v>
      </c>
      <c r="B208" t="s">
        <v>9991</v>
      </c>
      <c r="C208" t="str">
        <f t="shared" si="12"/>
        <v>Product Description of Boba Fett in Armor - Star Wars</v>
      </c>
      <c r="D208">
        <v>12</v>
      </c>
      <c r="E208">
        <f t="shared" ca="1" si="11"/>
        <v>147</v>
      </c>
      <c r="F208" t="str">
        <f t="shared" si="10"/>
        <v>Boba Fett in Armor - Star Wars</v>
      </c>
      <c r="G208" t="s">
        <v>10323</v>
      </c>
    </row>
    <row r="209" spans="1:7" x14ac:dyDescent="0.25">
      <c r="A209">
        <v>224</v>
      </c>
      <c r="B209" t="s">
        <v>9992</v>
      </c>
      <c r="C209" t="str">
        <f t="shared" si="12"/>
        <v>Product Description of Boba Fett on Throne Boxed Tee - The Book of Boba Fett</v>
      </c>
      <c r="D209">
        <v>20</v>
      </c>
      <c r="E209">
        <f t="shared" ca="1" si="11"/>
        <v>472</v>
      </c>
      <c r="F209" t="str">
        <f t="shared" si="10"/>
        <v>Boba Fett on Throne Boxed Tee - The Book of Boba Fett</v>
      </c>
      <c r="G209" t="s">
        <v>10324</v>
      </c>
    </row>
    <row r="210" spans="1:7" x14ac:dyDescent="0.25">
      <c r="A210">
        <v>225</v>
      </c>
      <c r="B210" t="s">
        <v>9993</v>
      </c>
      <c r="C210" t="str">
        <f t="shared" si="12"/>
        <v>Product Description of Boba Fett without Helmet - The Mandalorian</v>
      </c>
      <c r="D210">
        <v>15</v>
      </c>
      <c r="E210">
        <f t="shared" ca="1" si="11"/>
        <v>286</v>
      </c>
      <c r="F210" t="str">
        <f t="shared" si="10"/>
        <v>Boba Fett without Helmet - The Mandalorian</v>
      </c>
      <c r="G210" t="s">
        <v>10325</v>
      </c>
    </row>
    <row r="211" spans="1:7" x14ac:dyDescent="0.25">
      <c r="A211">
        <v>226</v>
      </c>
      <c r="B211" t="s">
        <v>9994</v>
      </c>
      <c r="C211" t="str">
        <f t="shared" si="12"/>
        <v>Product Description of Bobby Clarke - Flyers</v>
      </c>
      <c r="D211">
        <v>12</v>
      </c>
      <c r="E211">
        <f t="shared" ca="1" si="11"/>
        <v>55</v>
      </c>
      <c r="F211" t="str">
        <f t="shared" si="10"/>
        <v>Bobby Clarke - Flyers</v>
      </c>
      <c r="G211" t="s">
        <v>10326</v>
      </c>
    </row>
    <row r="212" spans="1:7" x14ac:dyDescent="0.25">
      <c r="A212">
        <v>227</v>
      </c>
      <c r="B212" t="s">
        <v>9995</v>
      </c>
      <c r="C212" t="str">
        <f t="shared" si="12"/>
        <v>Product Description of Bobby Hull - Blackhawks</v>
      </c>
      <c r="D212">
        <v>12</v>
      </c>
      <c r="E212">
        <f t="shared" ca="1" si="11"/>
        <v>344</v>
      </c>
      <c r="F212" t="str">
        <f t="shared" si="10"/>
        <v>Bobby Hull - Blackhawks</v>
      </c>
      <c r="G212" t="s">
        <v>10327</v>
      </c>
    </row>
    <row r="213" spans="1:7" x14ac:dyDescent="0.25">
      <c r="A213">
        <v>228</v>
      </c>
      <c r="B213" t="s">
        <v>10105</v>
      </c>
      <c r="C213" t="str">
        <f t="shared" si="12"/>
        <v>Product Description of Bonnie - Five Nights at Freddy</v>
      </c>
      <c r="D213">
        <v>13</v>
      </c>
      <c r="E213">
        <f t="shared" ca="1" si="11"/>
        <v>484</v>
      </c>
      <c r="F213" t="str">
        <f t="shared" si="10"/>
        <v>Bonnie - Five Nights at Freddy</v>
      </c>
      <c r="G213" t="s">
        <v>10328</v>
      </c>
    </row>
    <row r="214" spans="1:7" x14ac:dyDescent="0.25">
      <c r="A214">
        <v>229</v>
      </c>
      <c r="B214" t="s">
        <v>10105</v>
      </c>
      <c r="C214" t="str">
        <f t="shared" si="12"/>
        <v>Product Description of Bonnie - Five Nights at Freddy</v>
      </c>
      <c r="D214">
        <v>5</v>
      </c>
      <c r="E214">
        <f t="shared" ca="1" si="11"/>
        <v>381</v>
      </c>
      <c r="F214" t="str">
        <f t="shared" si="10"/>
        <v>Bonnie - Five Nights at Freddy</v>
      </c>
      <c r="G214" t="s">
        <v>10329</v>
      </c>
    </row>
    <row r="215" spans="1:7" x14ac:dyDescent="0.25">
      <c r="A215">
        <v>230</v>
      </c>
      <c r="B215" t="s">
        <v>9996</v>
      </c>
      <c r="C215" t="str">
        <f t="shared" si="12"/>
        <v>Product Description of Boo Berry Cereal Box - General Mills</v>
      </c>
      <c r="D215">
        <v>15</v>
      </c>
      <c r="E215">
        <f t="shared" ca="1" si="11"/>
        <v>464</v>
      </c>
      <c r="F215" t="str">
        <f t="shared" si="10"/>
        <v>Boo Berry Cereal Box - General Mills</v>
      </c>
      <c r="G215" t="s">
        <v>10330</v>
      </c>
    </row>
    <row r="216" spans="1:7" x14ac:dyDescent="0.25">
      <c r="A216">
        <v>231</v>
      </c>
      <c r="B216" t="s">
        <v>9997</v>
      </c>
      <c r="C216" t="str">
        <f t="shared" si="12"/>
        <v>Product Description of Boo Berry Watch - General Mills</v>
      </c>
      <c r="D216">
        <v>17.5</v>
      </c>
      <c r="E216">
        <f t="shared" ca="1" si="11"/>
        <v>207</v>
      </c>
      <c r="F216" t="str">
        <f t="shared" si="10"/>
        <v>Boo Berry Watch - General Mills</v>
      </c>
      <c r="G216" t="s">
        <v>10331</v>
      </c>
    </row>
    <row r="217" spans="1:7" x14ac:dyDescent="0.25">
      <c r="A217">
        <v>232</v>
      </c>
      <c r="B217" t="s">
        <v>9998</v>
      </c>
      <c r="C217" t="str">
        <f t="shared" si="12"/>
        <v>Product Description of Boo Hollow Coin Bag</v>
      </c>
      <c r="D217">
        <v>10</v>
      </c>
      <c r="E217">
        <f t="shared" ca="1" si="11"/>
        <v>330</v>
      </c>
      <c r="F217" t="str">
        <f t="shared" si="10"/>
        <v>Boo Hollow Coin Bag</v>
      </c>
      <c r="G217" t="s">
        <v>10332</v>
      </c>
    </row>
    <row r="218" spans="1:7" x14ac:dyDescent="0.25">
      <c r="A218">
        <v>233</v>
      </c>
      <c r="B218" t="s">
        <v>9999</v>
      </c>
      <c r="C218" t="str">
        <f t="shared" si="12"/>
        <v>Product Description of Boo Hollow Mini Backpack - Paka Paka</v>
      </c>
      <c r="D218">
        <v>30</v>
      </c>
      <c r="E218">
        <f t="shared" ca="1" si="11"/>
        <v>484</v>
      </c>
      <c r="F218" t="str">
        <f t="shared" si="10"/>
        <v>Boo Hollow Mini Backpack - Paka Paka</v>
      </c>
      <c r="G218" t="s">
        <v>10333</v>
      </c>
    </row>
    <row r="219" spans="1:7" x14ac:dyDescent="0.25">
      <c r="A219">
        <v>234</v>
      </c>
      <c r="B219" t="s">
        <v>10000</v>
      </c>
      <c r="C219" t="str">
        <f t="shared" si="12"/>
        <v>Product Description of Boo Hollow Pumpkin Showdown</v>
      </c>
      <c r="D219">
        <v>7</v>
      </c>
      <c r="E219">
        <f t="shared" ca="1" si="11"/>
        <v>181</v>
      </c>
      <c r="F219" t="str">
        <f t="shared" si="10"/>
        <v>Boo Hollow Pumpkin Showdown</v>
      </c>
      <c r="G219" t="s">
        <v>10334</v>
      </c>
    </row>
    <row r="220" spans="1:7" x14ac:dyDescent="0.25">
      <c r="A220">
        <v>235</v>
      </c>
      <c r="B220" t="s">
        <v>10001</v>
      </c>
      <c r="C220" t="str">
        <f t="shared" si="12"/>
        <v>Product Description of Boo Hollow Series 2</v>
      </c>
      <c r="D220">
        <v>7</v>
      </c>
      <c r="E220">
        <f t="shared" ca="1" si="11"/>
        <v>244</v>
      </c>
      <c r="F220" t="str">
        <f t="shared" si="10"/>
        <v>Boo Hollow Series 2</v>
      </c>
      <c r="G220" t="s">
        <v>10335</v>
      </c>
    </row>
    <row r="221" spans="1:7" x14ac:dyDescent="0.25">
      <c r="A221">
        <v>236</v>
      </c>
      <c r="B221" t="s">
        <v>10002</v>
      </c>
      <c r="C221" t="str">
        <f t="shared" si="12"/>
        <v>Product Description of Boo Hollow Series 3</v>
      </c>
      <c r="D221">
        <v>7</v>
      </c>
      <c r="E221">
        <f t="shared" ca="1" si="11"/>
        <v>212</v>
      </c>
      <c r="F221" t="str">
        <f t="shared" si="10"/>
        <v>Boo Hollow Series 3</v>
      </c>
      <c r="G221" t="s">
        <v>10336</v>
      </c>
    </row>
    <row r="222" spans="1:7" x14ac:dyDescent="0.25">
      <c r="A222">
        <v>237</v>
      </c>
      <c r="B222" t="s">
        <v>10003</v>
      </c>
      <c r="C222" t="str">
        <f t="shared" si="12"/>
        <v>Product Description of Boo with Hood Up - Monsters Inc.</v>
      </c>
      <c r="D222">
        <v>12</v>
      </c>
      <c r="E222">
        <f t="shared" ca="1" si="11"/>
        <v>462</v>
      </c>
      <c r="F222" t="str">
        <f t="shared" si="10"/>
        <v>Boo with Hood Up - Monsters Inc.</v>
      </c>
      <c r="G222" t="s">
        <v>10337</v>
      </c>
    </row>
    <row r="223" spans="1:7" x14ac:dyDescent="0.25">
      <c r="A223">
        <v>238</v>
      </c>
      <c r="B223" t="s">
        <v>10004</v>
      </c>
      <c r="C223" t="str">
        <f t="shared" si="12"/>
        <v>Product Description of Boruto with Marks - Boruto: Naruto Next Generations</v>
      </c>
      <c r="D223">
        <v>12</v>
      </c>
      <c r="E223">
        <f t="shared" ca="1" si="11"/>
        <v>152</v>
      </c>
      <c r="F223" t="str">
        <f t="shared" si="10"/>
        <v>Boruto with Marks - Boruto: Naruto Next Generations</v>
      </c>
      <c r="G223" t="s">
        <v>10338</v>
      </c>
    </row>
    <row r="224" spans="1:7" x14ac:dyDescent="0.25">
      <c r="A224">
        <v>239</v>
      </c>
      <c r="B224" t="s">
        <v>10005</v>
      </c>
      <c r="C224" t="str">
        <f t="shared" si="12"/>
        <v>Product Description of Bret Michaels</v>
      </c>
      <c r="D224">
        <v>12</v>
      </c>
      <c r="E224">
        <f t="shared" ca="1" si="11"/>
        <v>162</v>
      </c>
      <c r="F224" t="str">
        <f t="shared" ref="F224:F284" si="13">B224</f>
        <v>Bret Michaels</v>
      </c>
      <c r="G224" t="s">
        <v>10339</v>
      </c>
    </row>
    <row r="225" spans="1:7" x14ac:dyDescent="0.25">
      <c r="A225">
        <v>240</v>
      </c>
      <c r="B225" t="s">
        <v>10006</v>
      </c>
      <c r="C225" t="str">
        <f t="shared" si="12"/>
        <v>Product Description of Britney Spears as Ringleader</v>
      </c>
      <c r="D225">
        <v>12</v>
      </c>
      <c r="E225">
        <f t="shared" ca="1" si="11"/>
        <v>231</v>
      </c>
      <c r="F225" t="str">
        <f t="shared" si="13"/>
        <v>Britney Spears as Ringleader</v>
      </c>
      <c r="G225" t="s">
        <v>10340</v>
      </c>
    </row>
    <row r="226" spans="1:7" x14ac:dyDescent="0.25">
      <c r="A226">
        <v>241</v>
      </c>
      <c r="B226" t="s">
        <v>10007</v>
      </c>
      <c r="C226" t="str">
        <f t="shared" si="12"/>
        <v>Product Description of Britney Spears as Stewardess</v>
      </c>
      <c r="D226">
        <v>12</v>
      </c>
      <c r="E226">
        <f t="shared" ca="1" si="11"/>
        <v>332</v>
      </c>
      <c r="F226" t="str">
        <f t="shared" si="13"/>
        <v>Britney Spears as Stewardess</v>
      </c>
      <c r="G226" t="s">
        <v>10341</v>
      </c>
    </row>
    <row r="227" spans="1:7" x14ac:dyDescent="0.25">
      <c r="A227">
        <v>242</v>
      </c>
      <c r="B227" t="s">
        <v>10008</v>
      </c>
      <c r="C227" t="str">
        <f t="shared" si="12"/>
        <v>Product Description of Britney Spears in Catsuit</v>
      </c>
      <c r="D227">
        <v>12</v>
      </c>
      <c r="E227">
        <f t="shared" ca="1" si="11"/>
        <v>95</v>
      </c>
      <c r="F227" t="str">
        <f t="shared" si="13"/>
        <v>Britney Spears in Catsuit</v>
      </c>
      <c r="G227" t="s">
        <v>10342</v>
      </c>
    </row>
    <row r="228" spans="1:7" x14ac:dyDescent="0.25">
      <c r="A228">
        <v>243</v>
      </c>
      <c r="B228" t="s">
        <v>10009</v>
      </c>
      <c r="C228" t="str">
        <f t="shared" si="12"/>
        <v>Product Description of Bubba Wallace in Dr. Pepper Uniform - NASCAR</v>
      </c>
      <c r="D228">
        <v>12</v>
      </c>
      <c r="E228">
        <f t="shared" ca="1" si="11"/>
        <v>237</v>
      </c>
      <c r="F228" t="str">
        <f t="shared" si="13"/>
        <v>Bubba Wallace in Dr. Pepper Uniform - NASCAR</v>
      </c>
      <c r="G228" t="s">
        <v>10343</v>
      </c>
    </row>
    <row r="229" spans="1:7" x14ac:dyDescent="0.25">
      <c r="A229">
        <v>244</v>
      </c>
      <c r="B229" t="s">
        <v>10010</v>
      </c>
      <c r="C229" t="str">
        <f t="shared" si="12"/>
        <v>Product Description of Buddy Snowball Tee - Elf</v>
      </c>
      <c r="D229">
        <v>20</v>
      </c>
      <c r="E229">
        <f t="shared" ca="1" si="11"/>
        <v>151</v>
      </c>
      <c r="F229" t="str">
        <f t="shared" si="13"/>
        <v>Buddy Snowball Tee - Elf</v>
      </c>
      <c r="G229" t="s">
        <v>10344</v>
      </c>
    </row>
    <row r="230" spans="1:7" x14ac:dyDescent="0.25">
      <c r="A230">
        <v>245</v>
      </c>
      <c r="B230" t="s">
        <v>10011</v>
      </c>
      <c r="C230" t="str">
        <f t="shared" si="12"/>
        <v>Product Description of Bugs Bunny - Space Jam: A New Legacy</v>
      </c>
      <c r="D230">
        <v>12</v>
      </c>
      <c r="E230">
        <f t="shared" ca="1" si="11"/>
        <v>144</v>
      </c>
      <c r="F230" t="str">
        <f t="shared" si="13"/>
        <v>Bugs Bunny - Space Jam: A New Legacy</v>
      </c>
      <c r="G230" t="s">
        <v>10345</v>
      </c>
    </row>
    <row r="231" spans="1:7" x14ac:dyDescent="0.25">
      <c r="A231">
        <v>246</v>
      </c>
      <c r="B231" t="s">
        <v>10012</v>
      </c>
      <c r="C231" t="str">
        <f t="shared" si="12"/>
        <v>Product Description of Bugs Bunny as Batman &amp; LeBron James as Robin - Space Jam: A New Legacy</v>
      </c>
      <c r="D231">
        <v>30</v>
      </c>
      <c r="E231">
        <f t="shared" ca="1" si="11"/>
        <v>110</v>
      </c>
      <c r="F231" t="str">
        <f t="shared" si="13"/>
        <v>Bugs Bunny as Batman &amp; LeBron James as Robin - Space Jam: A New Legacy</v>
      </c>
      <c r="G231" t="s">
        <v>10346</v>
      </c>
    </row>
    <row r="232" spans="1:7" x14ac:dyDescent="0.25">
      <c r="A232">
        <v>247</v>
      </c>
      <c r="B232" t="s">
        <v>10013</v>
      </c>
      <c r="C232" t="str">
        <f t="shared" si="12"/>
        <v>Product Description of Bugs Bunny Dribbling - Space Jam: A New Legacy</v>
      </c>
      <c r="D232">
        <v>12</v>
      </c>
      <c r="E232">
        <f t="shared" ca="1" si="11"/>
        <v>308</v>
      </c>
      <c r="F232" t="str">
        <f t="shared" si="13"/>
        <v>Bugs Bunny Dribbling - Space Jam: A New Legacy</v>
      </c>
      <c r="G232" t="s">
        <v>10347</v>
      </c>
    </row>
    <row r="233" spans="1:7" x14ac:dyDescent="0.25">
      <c r="A233">
        <v>248</v>
      </c>
      <c r="B233" t="s">
        <v>10014</v>
      </c>
      <c r="C233" t="str">
        <f t="shared" si="12"/>
        <v>Product Description of Bumblebee - Transformers</v>
      </c>
      <c r="D233">
        <v>12</v>
      </c>
      <c r="E233">
        <f t="shared" ca="1" si="11"/>
        <v>456</v>
      </c>
      <c r="F233" t="str">
        <f t="shared" si="13"/>
        <v>Bumblebee - Transformers</v>
      </c>
      <c r="G233" t="s">
        <v>10348</v>
      </c>
    </row>
    <row r="234" spans="1:7" x14ac:dyDescent="0.25">
      <c r="A234">
        <v>249</v>
      </c>
      <c r="B234" t="s">
        <v>10015</v>
      </c>
      <c r="C234" t="str">
        <f t="shared" si="12"/>
        <v>Product Description of Butch T. Cougar - Washington State University</v>
      </c>
      <c r="D234">
        <v>12</v>
      </c>
      <c r="E234">
        <f t="shared" ca="1" si="11"/>
        <v>457</v>
      </c>
      <c r="F234" t="str">
        <f t="shared" si="13"/>
        <v>Butch T. Cougar - Washington State University</v>
      </c>
      <c r="G234" t="s">
        <v>10349</v>
      </c>
    </row>
    <row r="235" spans="1:7" x14ac:dyDescent="0.25">
      <c r="A235">
        <v>250</v>
      </c>
      <c r="B235" t="s">
        <v>10016</v>
      </c>
      <c r="C235" t="str">
        <f t="shared" si="12"/>
        <v>Product Description of Buzz Lightyear (XL-01) - Lightyear</v>
      </c>
      <c r="D235">
        <v>12</v>
      </c>
      <c r="E235">
        <f t="shared" ca="1" si="11"/>
        <v>212</v>
      </c>
      <c r="F235" t="str">
        <f t="shared" si="13"/>
        <v>Buzz Lightyear (XL-01) - Lightyear</v>
      </c>
      <c r="G235" t="s">
        <v>10350</v>
      </c>
    </row>
    <row r="236" spans="1:7" x14ac:dyDescent="0.25">
      <c r="A236">
        <v>251</v>
      </c>
      <c r="B236" t="s">
        <v>10017</v>
      </c>
      <c r="C236" t="str">
        <f t="shared" si="12"/>
        <v>Product Description of Buzz Lightyear (XL-15) with Sox - Lightyear</v>
      </c>
      <c r="D236">
        <v>12</v>
      </c>
      <c r="E236">
        <f t="shared" ca="1" si="11"/>
        <v>444</v>
      </c>
      <c r="F236" t="str">
        <f t="shared" si="13"/>
        <v>Buzz Lightyear (XL-15) with Sox - Lightyear</v>
      </c>
      <c r="G236" t="s">
        <v>10351</v>
      </c>
    </row>
    <row r="237" spans="1:7" x14ac:dyDescent="0.25">
      <c r="A237">
        <v>252</v>
      </c>
      <c r="B237" t="s">
        <v>10018</v>
      </c>
      <c r="C237" t="str">
        <f t="shared" si="12"/>
        <v>Product Description of Buzz Lightyear - Toy Story</v>
      </c>
      <c r="D237">
        <v>7</v>
      </c>
      <c r="E237">
        <f t="shared" ca="1" si="11"/>
        <v>425</v>
      </c>
      <c r="F237" t="str">
        <f t="shared" si="13"/>
        <v>Buzz Lightyear - Toy Story</v>
      </c>
      <c r="G237" t="s">
        <v>10352</v>
      </c>
    </row>
    <row r="238" spans="1:7" x14ac:dyDescent="0.25">
      <c r="A238">
        <v>253</v>
      </c>
      <c r="B238" t="s">
        <v>10112</v>
      </c>
      <c r="C238" t="str">
        <f t="shared" si="12"/>
        <v>Product Description of Candy Freddy - Five Nights at Freddy</v>
      </c>
      <c r="D238">
        <v>12</v>
      </c>
      <c r="E238">
        <f t="shared" ca="1" si="11"/>
        <v>117</v>
      </c>
      <c r="F238" t="str">
        <f t="shared" si="13"/>
        <v>Candy Freddy - Five Nights at Freddy</v>
      </c>
      <c r="G238" t="s">
        <v>10353</v>
      </c>
    </row>
    <row r="239" spans="1:7" x14ac:dyDescent="0.25">
      <c r="A239">
        <v>254</v>
      </c>
      <c r="B239" t="s">
        <v>10019</v>
      </c>
      <c r="C239" t="str">
        <f t="shared" si="12"/>
        <v>Product Description of Candyman</v>
      </c>
      <c r="D239">
        <v>12</v>
      </c>
      <c r="E239">
        <f t="shared" ca="1" si="11"/>
        <v>411</v>
      </c>
      <c r="F239" t="str">
        <f t="shared" si="13"/>
        <v>Candyman</v>
      </c>
      <c r="G239" t="s">
        <v>10354</v>
      </c>
    </row>
    <row r="240" spans="1:7" x14ac:dyDescent="0.25">
      <c r="A240">
        <v>255</v>
      </c>
      <c r="B240" t="s">
        <v>10020</v>
      </c>
      <c r="C240" t="str">
        <f t="shared" si="12"/>
        <v>Product Description of Candyman with Bees</v>
      </c>
      <c r="D240">
        <v>12</v>
      </c>
      <c r="E240">
        <f t="shared" ca="1" si="11"/>
        <v>366</v>
      </c>
      <c r="F240" t="str">
        <f t="shared" si="13"/>
        <v>Candyman with Bees</v>
      </c>
      <c r="G240" t="s">
        <v>10355</v>
      </c>
    </row>
    <row r="241" spans="1:7" x14ac:dyDescent="0.25">
      <c r="A241">
        <v>256</v>
      </c>
      <c r="B241" t="s">
        <v>10109</v>
      </c>
      <c r="C241" t="str">
        <f t="shared" si="12"/>
        <v>Product Description of Capn Crunch Cereal Box</v>
      </c>
      <c r="D241">
        <v>12</v>
      </c>
      <c r="E241">
        <f t="shared" ca="1" si="11"/>
        <v>316</v>
      </c>
      <c r="F241" t="str">
        <f t="shared" si="13"/>
        <v>Capn Crunch Cereal Box</v>
      </c>
      <c r="G241" t="s">
        <v>10356</v>
      </c>
    </row>
    <row r="242" spans="1:7" x14ac:dyDescent="0.25">
      <c r="A242">
        <v>257</v>
      </c>
      <c r="B242" t="s">
        <v>10021</v>
      </c>
      <c r="C242" t="str">
        <f t="shared" si="12"/>
        <v>Product Description of Captain America - Avengers Endgame</v>
      </c>
      <c r="D242">
        <v>12</v>
      </c>
      <c r="E242">
        <f t="shared" ca="1" si="11"/>
        <v>421</v>
      </c>
      <c r="F242" t="str">
        <f t="shared" si="13"/>
        <v>Captain America - Avengers Endgame</v>
      </c>
      <c r="G242" t="s">
        <v>10357</v>
      </c>
    </row>
    <row r="243" spans="1:7" x14ac:dyDescent="0.25">
      <c r="A243">
        <v>258</v>
      </c>
      <c r="B243" t="s">
        <v>10022</v>
      </c>
      <c r="C243" t="str">
        <f t="shared" si="12"/>
        <v>Product Description of Captain America - Avengers Mech Strike</v>
      </c>
      <c r="D243">
        <v>12</v>
      </c>
      <c r="E243">
        <f t="shared" ref="E243:E302" ca="1" si="14">RANDBETWEEN(50,500)</f>
        <v>405</v>
      </c>
      <c r="F243" t="str">
        <f t="shared" si="13"/>
        <v>Captain America - Avengers Mech Strike</v>
      </c>
      <c r="G243" t="s">
        <v>10358</v>
      </c>
    </row>
    <row r="244" spans="1:7" x14ac:dyDescent="0.25">
      <c r="A244">
        <v>259</v>
      </c>
      <c r="B244" t="s">
        <v>10023</v>
      </c>
      <c r="C244" t="str">
        <f t="shared" si="12"/>
        <v>Product Description of Captain America Christmas Sweater Tee - Marvel</v>
      </c>
      <c r="D244">
        <v>20</v>
      </c>
      <c r="E244">
        <f t="shared" ca="1" si="14"/>
        <v>260</v>
      </c>
      <c r="F244" t="str">
        <f t="shared" si="13"/>
        <v>Captain America Christmas Sweater Tee - Marvel</v>
      </c>
      <c r="G244" t="s">
        <v>10359</v>
      </c>
    </row>
    <row r="245" spans="1:7" x14ac:dyDescent="0.25">
      <c r="A245">
        <v>260</v>
      </c>
      <c r="B245" t="s">
        <v>10024</v>
      </c>
      <c r="C245" t="str">
        <f t="shared" si="12"/>
        <v>Product Description of Captain America Holiday Tee - Marvel</v>
      </c>
      <c r="D245">
        <v>20</v>
      </c>
      <c r="E245">
        <f t="shared" ca="1" si="14"/>
        <v>368</v>
      </c>
      <c r="F245" t="str">
        <f t="shared" si="13"/>
        <v>Captain America Holiday Tee - Marvel</v>
      </c>
      <c r="G245" t="s">
        <v>10360</v>
      </c>
    </row>
    <row r="246" spans="1:7" x14ac:dyDescent="0.25">
      <c r="A246">
        <v>261</v>
      </c>
      <c r="B246" t="s">
        <v>10025</v>
      </c>
      <c r="C246" t="str">
        <f t="shared" si="12"/>
        <v>Product Description of Captain America with Pop! Protector - Infinity Saga</v>
      </c>
      <c r="D246">
        <v>25</v>
      </c>
      <c r="E246">
        <f t="shared" ca="1" si="14"/>
        <v>210</v>
      </c>
      <c r="F246" t="str">
        <f t="shared" si="13"/>
        <v>Captain America with Pop! Protector - Infinity Saga</v>
      </c>
      <c r="G246" t="s">
        <v>10361</v>
      </c>
    </row>
    <row r="247" spans="1:7" x14ac:dyDescent="0.25">
      <c r="A247">
        <v>262</v>
      </c>
      <c r="B247" t="s">
        <v>10026</v>
      </c>
      <c r="C247" t="str">
        <f t="shared" si="12"/>
        <v>Product Description of Captain America with Prototype Shield  - Marvel</v>
      </c>
      <c r="D247">
        <v>15</v>
      </c>
      <c r="E247">
        <f t="shared" ca="1" si="14"/>
        <v>495</v>
      </c>
      <c r="F247" t="str">
        <f t="shared" si="13"/>
        <v>Captain America with Prototype Shield  - Marvel</v>
      </c>
      <c r="G247" t="s">
        <v>10362</v>
      </c>
    </row>
    <row r="248" spans="1:7" x14ac:dyDescent="0.25">
      <c r="A248">
        <v>263</v>
      </c>
      <c r="B248" t="s">
        <v>10027</v>
      </c>
      <c r="C248" t="str">
        <f t="shared" si="12"/>
        <v>Product Description of Captain Carter - Doctor Strange in the Multiverse of Madness</v>
      </c>
      <c r="D248">
        <v>12</v>
      </c>
      <c r="E248">
        <f t="shared" ca="1" si="14"/>
        <v>186</v>
      </c>
      <c r="F248" t="str">
        <f t="shared" si="13"/>
        <v>Captain Carter - Doctor Strange in the Multiverse of Madness</v>
      </c>
      <c r="G248" t="s">
        <v>10363</v>
      </c>
    </row>
    <row r="249" spans="1:7" x14ac:dyDescent="0.25">
      <c r="A249">
        <v>264</v>
      </c>
      <c r="B249" t="s">
        <v>10114</v>
      </c>
      <c r="C249" t="str">
        <f t="shared" si="12"/>
        <v>Product Description of Captain Carter Stealth Suit - What If</v>
      </c>
      <c r="D249">
        <v>12</v>
      </c>
      <c r="E249">
        <f t="shared" ca="1" si="14"/>
        <v>490</v>
      </c>
      <c r="F249" t="str">
        <f t="shared" si="13"/>
        <v>Captain Carter Stealth Suit - What If</v>
      </c>
      <c r="G249" t="s">
        <v>10364</v>
      </c>
    </row>
    <row r="250" spans="1:7" x14ac:dyDescent="0.25">
      <c r="A250">
        <v>265</v>
      </c>
      <c r="B250" t="s">
        <v>10028</v>
      </c>
      <c r="C250" t="str">
        <f t="shared" ref="C250:C309" si="15">_xlfn.CONCAT("Product Description of ", F250)</f>
        <v>Product Description of Captain Hook - Disney Villains</v>
      </c>
      <c r="D250">
        <v>12</v>
      </c>
      <c r="E250">
        <f t="shared" ca="1" si="14"/>
        <v>290</v>
      </c>
      <c r="F250" t="str">
        <f t="shared" si="13"/>
        <v>Captain Hook - Disney Villains</v>
      </c>
      <c r="G250" t="s">
        <v>10365</v>
      </c>
    </row>
    <row r="251" spans="1:7" x14ac:dyDescent="0.25">
      <c r="A251">
        <v>266</v>
      </c>
      <c r="B251" t="s">
        <v>10028</v>
      </c>
      <c r="C251" t="str">
        <f t="shared" si="15"/>
        <v>Product Description of Captain Hook - Disney Villains</v>
      </c>
      <c r="D251">
        <v>15</v>
      </c>
      <c r="E251">
        <f t="shared" ca="1" si="14"/>
        <v>415</v>
      </c>
      <c r="F251" t="str">
        <f t="shared" si="13"/>
        <v>Captain Hook - Disney Villains</v>
      </c>
      <c r="G251" t="s">
        <v>10366</v>
      </c>
    </row>
    <row r="252" spans="1:7" x14ac:dyDescent="0.25">
      <c r="A252">
        <v>267</v>
      </c>
      <c r="B252" t="s">
        <v>10115</v>
      </c>
      <c r="C252" t="str">
        <f t="shared" si="15"/>
        <v>Product Description of Captain Hook at the Peter Pan Flight Attraction - Walt Disney World 50th</v>
      </c>
      <c r="D252">
        <v>30</v>
      </c>
      <c r="E252">
        <f t="shared" ca="1" si="14"/>
        <v>225</v>
      </c>
      <c r="F252" t="str">
        <f t="shared" si="13"/>
        <v>Captain Hook at the Peter Pan Flight Attraction - Walt Disney World 50th</v>
      </c>
      <c r="G252" t="s">
        <v>10367</v>
      </c>
    </row>
    <row r="253" spans="1:7" x14ac:dyDescent="0.25">
      <c r="A253">
        <v>268</v>
      </c>
      <c r="B253" t="s">
        <v>10106</v>
      </c>
      <c r="C253" t="str">
        <f t="shared" si="15"/>
        <v>Product Description of Captain Kirk Tee - Star Trek</v>
      </c>
      <c r="D253">
        <v>14</v>
      </c>
      <c r="E253">
        <f t="shared" ca="1" si="14"/>
        <v>174</v>
      </c>
      <c r="F253" t="str">
        <f t="shared" si="13"/>
        <v>Captain Kirk Tee - Star Trek</v>
      </c>
      <c r="G253" t="s">
        <v>10368</v>
      </c>
    </row>
    <row r="254" spans="1:7" x14ac:dyDescent="0.25">
      <c r="A254">
        <v>269</v>
      </c>
      <c r="B254" t="s">
        <v>10029</v>
      </c>
      <c r="C254" t="str">
        <f t="shared" si="15"/>
        <v>Product Description of Carl - Dug Days</v>
      </c>
      <c r="D254">
        <v>12</v>
      </c>
      <c r="E254">
        <f t="shared" ca="1" si="14"/>
        <v>70</v>
      </c>
      <c r="F254" t="str">
        <f t="shared" si="13"/>
        <v>Carl - Dug Days</v>
      </c>
      <c r="G254" t="s">
        <v>10369</v>
      </c>
    </row>
    <row r="255" spans="1:7" x14ac:dyDescent="0.25">
      <c r="A255">
        <v>270</v>
      </c>
      <c r="B255" t="s">
        <v>10030</v>
      </c>
      <c r="C255" t="str">
        <f t="shared" si="15"/>
        <v>Product Description of Carl - Up</v>
      </c>
      <c r="D255">
        <v>12</v>
      </c>
      <c r="E255">
        <f t="shared" ca="1" si="14"/>
        <v>373</v>
      </c>
      <c r="F255" t="str">
        <f t="shared" si="13"/>
        <v>Carl - Up</v>
      </c>
      <c r="G255" t="s">
        <v>10370</v>
      </c>
    </row>
    <row r="256" spans="1:7" x14ac:dyDescent="0.25">
      <c r="A256">
        <v>271</v>
      </c>
      <c r="B256" t="s">
        <v>10030</v>
      </c>
      <c r="C256" t="str">
        <f t="shared" si="15"/>
        <v>Product Description of Carl - Up</v>
      </c>
      <c r="D256">
        <v>15</v>
      </c>
      <c r="E256">
        <f t="shared" ca="1" si="14"/>
        <v>333</v>
      </c>
      <c r="F256" t="str">
        <f t="shared" si="13"/>
        <v>Carl - Up</v>
      </c>
      <c r="G256" t="s">
        <v>10371</v>
      </c>
    </row>
    <row r="257" spans="1:7" x14ac:dyDescent="0.25">
      <c r="A257">
        <v>272</v>
      </c>
      <c r="B257" t="s">
        <v>10031</v>
      </c>
      <c r="C257" t="str">
        <f t="shared" si="15"/>
        <v>Product Description of Carnage - Marvel Venom</v>
      </c>
      <c r="D257">
        <v>15</v>
      </c>
      <c r="E257">
        <f t="shared" ca="1" si="14"/>
        <v>73</v>
      </c>
      <c r="F257" t="str">
        <f t="shared" si="13"/>
        <v>Carnage - Marvel Venom</v>
      </c>
      <c r="G257" t="s">
        <v>10372</v>
      </c>
    </row>
    <row r="258" spans="1:7" x14ac:dyDescent="0.25">
      <c r="A258">
        <v>273</v>
      </c>
      <c r="B258" t="s">
        <v>10032</v>
      </c>
      <c r="C258" t="str">
        <f t="shared" si="15"/>
        <v>Product Description of Carrie</v>
      </c>
      <c r="D258">
        <v>12</v>
      </c>
      <c r="E258">
        <f t="shared" ca="1" si="14"/>
        <v>307</v>
      </c>
      <c r="F258" t="str">
        <f t="shared" si="13"/>
        <v>Carrie</v>
      </c>
      <c r="G258" t="s">
        <v>10373</v>
      </c>
    </row>
    <row r="259" spans="1:7" x14ac:dyDescent="0.25">
      <c r="A259">
        <v>274</v>
      </c>
      <c r="B259" t="s">
        <v>10033</v>
      </c>
      <c r="C259" t="str">
        <f t="shared" si="15"/>
        <v>Product Description of Cat Pawchino - Soda Kats</v>
      </c>
      <c r="D259">
        <v>12</v>
      </c>
      <c r="E259">
        <f t="shared" ca="1" si="14"/>
        <v>193</v>
      </c>
      <c r="F259" t="str">
        <f t="shared" si="13"/>
        <v>Cat Pawchino - Soda Kats</v>
      </c>
      <c r="G259" t="s">
        <v>10374</v>
      </c>
    </row>
    <row r="260" spans="1:7" x14ac:dyDescent="0.25">
      <c r="A260">
        <v>275</v>
      </c>
      <c r="B260" t="s">
        <v>10116</v>
      </c>
      <c r="C260" t="str">
        <f t="shared" si="15"/>
        <v>Product Description of Caterpie - Poke©mon</v>
      </c>
      <c r="D260">
        <v>12</v>
      </c>
      <c r="E260">
        <f t="shared" ca="1" si="14"/>
        <v>374</v>
      </c>
      <c r="F260" t="str">
        <f t="shared" si="13"/>
        <v>Caterpie - Poke©mon</v>
      </c>
      <c r="G260" t="s">
        <v>10375</v>
      </c>
    </row>
    <row r="261" spans="1:7" x14ac:dyDescent="0.25">
      <c r="A261">
        <v>276</v>
      </c>
      <c r="B261" t="s">
        <v>10034</v>
      </c>
      <c r="C261" t="str">
        <f t="shared" si="15"/>
        <v>Product Description of Catwoman - DC Comics Bombshells</v>
      </c>
      <c r="D261">
        <v>15</v>
      </c>
      <c r="E261">
        <f t="shared" ca="1" si="14"/>
        <v>426</v>
      </c>
      <c r="F261" t="str">
        <f t="shared" si="13"/>
        <v>Catwoman - DC Comics Bombshells</v>
      </c>
      <c r="G261" t="s">
        <v>10376</v>
      </c>
    </row>
    <row r="262" spans="1:7" x14ac:dyDescent="0.25">
      <c r="A262">
        <v>277</v>
      </c>
      <c r="B262" t="s">
        <v>10035</v>
      </c>
      <c r="C262" t="str">
        <f t="shared" si="15"/>
        <v>Product Description of Catwoman Cat Whip Tee - DC Comics</v>
      </c>
      <c r="D262">
        <v>20</v>
      </c>
      <c r="E262">
        <f t="shared" ca="1" si="14"/>
        <v>419</v>
      </c>
      <c r="F262" t="str">
        <f t="shared" si="13"/>
        <v>Catwoman Cat Whip Tee - DC Comics</v>
      </c>
      <c r="G262" t="s">
        <v>10377</v>
      </c>
    </row>
    <row r="263" spans="1:7" x14ac:dyDescent="0.25">
      <c r="A263">
        <v>278</v>
      </c>
      <c r="B263" t="s">
        <v>10036</v>
      </c>
      <c r="C263" t="str">
        <f t="shared" si="15"/>
        <v>Product Description of Celia - Monsters Inc.</v>
      </c>
      <c r="D263">
        <v>12</v>
      </c>
      <c r="E263">
        <f t="shared" ca="1" si="14"/>
        <v>375</v>
      </c>
      <c r="F263" t="str">
        <f t="shared" si="13"/>
        <v>Celia - Monsters Inc.</v>
      </c>
      <c r="G263" t="s">
        <v>10378</v>
      </c>
    </row>
    <row r="264" spans="1:7" x14ac:dyDescent="0.25">
      <c r="A264">
        <v>279</v>
      </c>
      <c r="B264" t="s">
        <v>10037</v>
      </c>
      <c r="C264" t="str">
        <f t="shared" si="15"/>
        <v>Product Description of Cell (First Form) - Dragon Ball Z</v>
      </c>
      <c r="D264">
        <v>12</v>
      </c>
      <c r="E264">
        <f t="shared" ca="1" si="14"/>
        <v>90</v>
      </c>
      <c r="F264" t="str">
        <f t="shared" si="13"/>
        <v>Cell (First Form) - Dragon Ball Z</v>
      </c>
      <c r="G264" t="s">
        <v>10379</v>
      </c>
    </row>
    <row r="265" spans="1:7" x14ac:dyDescent="0.25">
      <c r="A265">
        <v>280</v>
      </c>
      <c r="B265" t="s">
        <v>10038</v>
      </c>
      <c r="C265" t="str">
        <f t="shared" si="15"/>
        <v>Product Description of Cha Cha - The Umbrella Academy</v>
      </c>
      <c r="D265">
        <v>12</v>
      </c>
      <c r="E265">
        <f t="shared" ca="1" si="14"/>
        <v>494</v>
      </c>
      <c r="F265" t="str">
        <f t="shared" si="13"/>
        <v>Cha Cha - The Umbrella Academy</v>
      </c>
      <c r="G265" t="s">
        <v>10380</v>
      </c>
    </row>
    <row r="266" spans="1:7" x14ac:dyDescent="0.25">
      <c r="A266">
        <v>281</v>
      </c>
      <c r="B266" t="s">
        <v>10039</v>
      </c>
      <c r="C266" t="str">
        <f t="shared" si="15"/>
        <v>Product Description of Charlie Blackmon - Rockies</v>
      </c>
      <c r="D266">
        <v>12</v>
      </c>
      <c r="E266">
        <f t="shared" ca="1" si="14"/>
        <v>368</v>
      </c>
      <c r="F266" t="str">
        <f t="shared" si="13"/>
        <v>Charlie Blackmon - Rockies</v>
      </c>
      <c r="G266" t="s">
        <v>10381</v>
      </c>
    </row>
    <row r="267" spans="1:7" x14ac:dyDescent="0.25">
      <c r="A267">
        <v>282</v>
      </c>
      <c r="B267" t="s">
        <v>10040</v>
      </c>
      <c r="C267" t="str">
        <f t="shared" si="15"/>
        <v>Product Description of Charlie Brown - Peanuts</v>
      </c>
      <c r="D267">
        <v>7</v>
      </c>
      <c r="E267">
        <f t="shared" ca="1" si="14"/>
        <v>68</v>
      </c>
      <c r="F267" t="str">
        <f t="shared" si="13"/>
        <v>Charlie Brown - Peanuts</v>
      </c>
      <c r="G267" t="s">
        <v>10382</v>
      </c>
    </row>
    <row r="268" spans="1:7" x14ac:dyDescent="0.25">
      <c r="A268">
        <v>283</v>
      </c>
      <c r="B268" t="s">
        <v>10041</v>
      </c>
      <c r="C268" t="str">
        <f t="shared" si="15"/>
        <v>Product Description of Charmander - PokÃ©mon</v>
      </c>
      <c r="D268">
        <v>12</v>
      </c>
      <c r="E268">
        <f t="shared" ca="1" si="14"/>
        <v>478</v>
      </c>
      <c r="F268" t="str">
        <f t="shared" si="13"/>
        <v>Charmander - PokÃ©mon</v>
      </c>
      <c r="G268" t="s">
        <v>10383</v>
      </c>
    </row>
    <row r="269" spans="1:7" x14ac:dyDescent="0.25">
      <c r="A269">
        <v>284</v>
      </c>
      <c r="B269" t="s">
        <v>10042</v>
      </c>
      <c r="C269" t="str">
        <f t="shared" si="15"/>
        <v>Product Description of Chase Elliot in Hooters Uniform - NASCAR</v>
      </c>
      <c r="D269">
        <v>12</v>
      </c>
      <c r="E269">
        <f t="shared" ca="1" si="14"/>
        <v>118</v>
      </c>
      <c r="F269" t="str">
        <f t="shared" si="13"/>
        <v>Chase Elliot in Hooters Uniform - NASCAR</v>
      </c>
      <c r="G269" t="s">
        <v>10384</v>
      </c>
    </row>
    <row r="270" spans="1:7" x14ac:dyDescent="0.25">
      <c r="A270">
        <v>285</v>
      </c>
      <c r="B270" t="s">
        <v>10043</v>
      </c>
      <c r="C270" t="str">
        <f t="shared" si="15"/>
        <v>Product Description of Cheddar Goblin - Mandy</v>
      </c>
      <c r="D270">
        <v>12</v>
      </c>
      <c r="E270">
        <f t="shared" ca="1" si="14"/>
        <v>292</v>
      </c>
      <c r="F270" t="str">
        <f t="shared" si="13"/>
        <v>Cheddar Goblin - Mandy</v>
      </c>
      <c r="G270" t="s">
        <v>10385</v>
      </c>
    </row>
    <row r="271" spans="1:7" x14ac:dyDescent="0.25">
      <c r="A271">
        <v>286</v>
      </c>
      <c r="B271" t="s">
        <v>10044</v>
      </c>
      <c r="C271" t="str">
        <f t="shared" si="15"/>
        <v>Product Description of Cheshire Cat (Black Light) - Alice in Wonderland</v>
      </c>
      <c r="D271">
        <v>8</v>
      </c>
      <c r="E271">
        <f t="shared" ca="1" si="14"/>
        <v>268</v>
      </c>
      <c r="F271" t="str">
        <f t="shared" si="13"/>
        <v>Cheshire Cat (Black Light) - Alice in Wonderland</v>
      </c>
      <c r="G271" t="s">
        <v>10386</v>
      </c>
    </row>
    <row r="272" spans="1:7" x14ac:dyDescent="0.25">
      <c r="A272">
        <v>287</v>
      </c>
      <c r="B272" t="s">
        <v>10045</v>
      </c>
      <c r="C272" t="str">
        <f t="shared" si="15"/>
        <v>Product Description of Cheshire Cat Standing on Head - Alice in Wonderland</v>
      </c>
      <c r="D272">
        <v>15</v>
      </c>
      <c r="E272">
        <f t="shared" ca="1" si="14"/>
        <v>469</v>
      </c>
      <c r="F272" t="str">
        <f t="shared" si="13"/>
        <v>Cheshire Cat Standing on Head - Alice in Wonderland</v>
      </c>
      <c r="G272" t="s">
        <v>10387</v>
      </c>
    </row>
    <row r="273" spans="1:7" x14ac:dyDescent="0.25">
      <c r="A273">
        <v>288</v>
      </c>
      <c r="B273" t="s">
        <v>10046</v>
      </c>
      <c r="C273" t="str">
        <f t="shared" si="15"/>
        <v>Product Description of Chester Cheetah - Cheetos</v>
      </c>
      <c r="D273">
        <v>12</v>
      </c>
      <c r="E273">
        <f t="shared" ca="1" si="14"/>
        <v>406</v>
      </c>
      <c r="F273" t="str">
        <f t="shared" si="13"/>
        <v>Chester Cheetah - Cheetos</v>
      </c>
      <c r="G273" t="s">
        <v>10388</v>
      </c>
    </row>
    <row r="274" spans="1:7" x14ac:dyDescent="0.25">
      <c r="A274">
        <v>289</v>
      </c>
      <c r="B274" t="s">
        <v>10047</v>
      </c>
      <c r="C274" t="str">
        <f t="shared" si="15"/>
        <v>Product Description of Chewbacca - Star Wars</v>
      </c>
      <c r="D274">
        <v>5</v>
      </c>
      <c r="E274">
        <f t="shared" ca="1" si="14"/>
        <v>113</v>
      </c>
      <c r="F274" t="str">
        <f t="shared" si="13"/>
        <v>Chewbacca - Star Wars</v>
      </c>
      <c r="G274" t="s">
        <v>10389</v>
      </c>
    </row>
    <row r="275" spans="1:7" x14ac:dyDescent="0.25">
      <c r="A275">
        <v>290</v>
      </c>
      <c r="B275" t="s">
        <v>10048</v>
      </c>
      <c r="C275" t="str">
        <f t="shared" si="15"/>
        <v>Product Description of Chewbacca - Star Wars Celebration</v>
      </c>
      <c r="D275">
        <v>15</v>
      </c>
      <c r="E275">
        <f t="shared" ca="1" si="14"/>
        <v>345</v>
      </c>
      <c r="F275" t="str">
        <f t="shared" si="13"/>
        <v>Chewbacca - Star Wars Celebration</v>
      </c>
      <c r="G275" t="s">
        <v>10390</v>
      </c>
    </row>
    <row r="276" spans="1:7" x14ac:dyDescent="0.25">
      <c r="A276">
        <v>294</v>
      </c>
      <c r="B276" t="s">
        <v>10049</v>
      </c>
      <c r="C276" t="str">
        <f t="shared" si="15"/>
        <v>Product Description of Chicken - Cow and Chicken</v>
      </c>
      <c r="D276">
        <v>12</v>
      </c>
      <c r="E276">
        <f t="shared" ca="1" si="14"/>
        <v>390</v>
      </c>
      <c r="F276" t="str">
        <f t="shared" si="13"/>
        <v>Chicken - Cow and Chicken</v>
      </c>
      <c r="G276" t="s">
        <v>10391</v>
      </c>
    </row>
    <row r="277" spans="1:7" x14ac:dyDescent="0.25">
      <c r="A277">
        <v>295</v>
      </c>
      <c r="B277" t="s">
        <v>10050</v>
      </c>
      <c r="C277" t="str">
        <f t="shared" si="15"/>
        <v>Product Description of Chilli - TLC</v>
      </c>
      <c r="D277">
        <v>12</v>
      </c>
      <c r="E277">
        <f t="shared" ca="1" si="14"/>
        <v>350</v>
      </c>
      <c r="F277" t="str">
        <f t="shared" si="13"/>
        <v>Chilli - TLC</v>
      </c>
      <c r="G277" t="s">
        <v>10392</v>
      </c>
    </row>
    <row r="278" spans="1:7" x14ac:dyDescent="0.25">
      <c r="A278">
        <v>296</v>
      </c>
      <c r="B278" t="s">
        <v>10051</v>
      </c>
      <c r="C278" t="str">
        <f t="shared" si="15"/>
        <v>Product Description of Chilli with Red Hat - TLC</v>
      </c>
      <c r="D278">
        <v>12</v>
      </c>
      <c r="E278">
        <f t="shared" ca="1" si="14"/>
        <v>496</v>
      </c>
      <c r="F278" t="str">
        <f t="shared" si="13"/>
        <v>Chilli with Red Hat - TLC</v>
      </c>
      <c r="G278" t="s">
        <v>10393</v>
      </c>
    </row>
    <row r="279" spans="1:7" x14ac:dyDescent="0.25">
      <c r="A279">
        <v>297</v>
      </c>
      <c r="B279" t="s">
        <v>10052</v>
      </c>
      <c r="C279" t="str">
        <f t="shared" si="15"/>
        <v>Product Description of Cho-Cho - Boruto: Naruto Next Generations</v>
      </c>
      <c r="D279">
        <v>12</v>
      </c>
      <c r="E279">
        <f t="shared" ca="1" si="14"/>
        <v>428</v>
      </c>
      <c r="F279" t="str">
        <f t="shared" si="13"/>
        <v>Cho-Cho - Boruto: Naruto Next Generations</v>
      </c>
      <c r="G279" t="s">
        <v>10394</v>
      </c>
    </row>
    <row r="280" spans="1:7" x14ac:dyDescent="0.25">
      <c r="A280">
        <v>298</v>
      </c>
      <c r="B280" t="s">
        <v>10053</v>
      </c>
      <c r="C280" t="str">
        <f t="shared" si="15"/>
        <v>Product Description of Chococat-Sasuke - Sanrio and Naruto</v>
      </c>
      <c r="D280">
        <v>12</v>
      </c>
      <c r="E280">
        <f t="shared" ca="1" si="14"/>
        <v>385</v>
      </c>
      <c r="F280" t="str">
        <f t="shared" si="13"/>
        <v>Chococat-Sasuke - Sanrio and Naruto</v>
      </c>
      <c r="G280" t="s">
        <v>10395</v>
      </c>
    </row>
    <row r="281" spans="1:7" x14ac:dyDescent="0.25">
      <c r="A281">
        <v>299</v>
      </c>
      <c r="B281" t="s">
        <v>10110</v>
      </c>
      <c r="C281" t="str">
        <f t="shared" si="15"/>
        <v>Product Description of Chocolate Freddy - Five Nights at Freddy</v>
      </c>
      <c r="D281">
        <v>13</v>
      </c>
      <c r="E281">
        <f t="shared" ca="1" si="14"/>
        <v>466</v>
      </c>
      <c r="F281" t="str">
        <f t="shared" si="13"/>
        <v>Chocolate Freddy - Five Nights at Freddy</v>
      </c>
      <c r="G281" t="s">
        <v>10396</v>
      </c>
    </row>
    <row r="282" spans="1:7" x14ac:dyDescent="0.25">
      <c r="A282">
        <v>300</v>
      </c>
      <c r="B282" t="s">
        <v>10054</v>
      </c>
      <c r="C282" t="str">
        <f t="shared" si="15"/>
        <v>Product Description of Chris Stapleton</v>
      </c>
      <c r="D282">
        <v>12</v>
      </c>
      <c r="E282">
        <f t="shared" ca="1" si="14"/>
        <v>287</v>
      </c>
      <c r="F282" t="str">
        <f t="shared" si="13"/>
        <v>Chris Stapleton</v>
      </c>
      <c r="G282" t="s">
        <v>10397</v>
      </c>
    </row>
    <row r="283" spans="1:7" x14ac:dyDescent="0.25">
      <c r="A283">
        <v>301</v>
      </c>
      <c r="B283" t="s">
        <v>10055</v>
      </c>
      <c r="C283" t="str">
        <f t="shared" si="15"/>
        <v>Product Description of Christian Yelich - Brewers</v>
      </c>
      <c r="D283">
        <v>12</v>
      </c>
      <c r="E283">
        <f t="shared" ca="1" si="14"/>
        <v>123</v>
      </c>
      <c r="F283" t="str">
        <f t="shared" si="13"/>
        <v>Christian Yelich - Brewers</v>
      </c>
      <c r="G283" t="s">
        <v>10398</v>
      </c>
    </row>
    <row r="284" spans="1:7" x14ac:dyDescent="0.25">
      <c r="A284">
        <v>302</v>
      </c>
      <c r="B284" t="s">
        <v>10056</v>
      </c>
      <c r="C284" t="str">
        <f t="shared" si="15"/>
        <v>Product Description of Christine Palmer - Doctor Strange in the Multiverse of Madness</v>
      </c>
      <c r="D284">
        <v>15</v>
      </c>
      <c r="E284">
        <f t="shared" ca="1" si="14"/>
        <v>145</v>
      </c>
      <c r="F284" t="str">
        <f t="shared" si="13"/>
        <v>Christine Palmer - Doctor Strange in the Multiverse of Madness</v>
      </c>
      <c r="G284" t="s">
        <v>10399</v>
      </c>
    </row>
    <row r="285" spans="1:7" x14ac:dyDescent="0.25">
      <c r="A285">
        <v>303</v>
      </c>
      <c r="B285" t="s">
        <v>10057</v>
      </c>
      <c r="C285" t="str">
        <f t="shared" si="15"/>
        <v>Product Description of Chuckie Finster - Rugrats</v>
      </c>
      <c r="D285">
        <v>12</v>
      </c>
      <c r="E285">
        <f t="shared" ca="1" si="14"/>
        <v>367</v>
      </c>
      <c r="F285" t="str">
        <f t="shared" ref="F285:F323" si="16">B285</f>
        <v>Chuckie Finster - Rugrats</v>
      </c>
      <c r="G285" t="s">
        <v>10400</v>
      </c>
    </row>
    <row r="286" spans="1:7" x14ac:dyDescent="0.25">
      <c r="A286">
        <v>304</v>
      </c>
      <c r="B286" t="s">
        <v>10058</v>
      </c>
      <c r="C286" t="str">
        <f t="shared" si="15"/>
        <v>Product Description of Chucky - Bride of Chucky</v>
      </c>
      <c r="D286">
        <v>12</v>
      </c>
      <c r="E286">
        <f t="shared" ca="1" si="14"/>
        <v>473</v>
      </c>
      <c r="F286" t="str">
        <f t="shared" si="16"/>
        <v>Chucky - Bride of Chucky</v>
      </c>
      <c r="G286" t="s">
        <v>10401</v>
      </c>
    </row>
    <row r="287" spans="1:7" x14ac:dyDescent="0.25">
      <c r="A287">
        <v>305</v>
      </c>
      <c r="B287" t="s">
        <v>10107</v>
      </c>
      <c r="C287" t="str">
        <f t="shared" si="15"/>
        <v>Product Description of Chucky - Child Play</v>
      </c>
      <c r="D287">
        <v>15</v>
      </c>
      <c r="E287">
        <f t="shared" ca="1" si="14"/>
        <v>464</v>
      </c>
      <c r="F287" t="str">
        <f t="shared" si="16"/>
        <v>Chucky - Child Play</v>
      </c>
      <c r="G287" t="s">
        <v>10402</v>
      </c>
    </row>
    <row r="288" spans="1:7" x14ac:dyDescent="0.25">
      <c r="A288">
        <v>306</v>
      </c>
      <c r="B288" t="s">
        <v>10059</v>
      </c>
      <c r="C288" t="str">
        <f t="shared" si="15"/>
        <v>Product Description of Chunk - The Goonies</v>
      </c>
      <c r="D288">
        <v>15</v>
      </c>
      <c r="E288">
        <f t="shared" ca="1" si="14"/>
        <v>159</v>
      </c>
      <c r="F288" t="str">
        <f t="shared" si="16"/>
        <v>Chunk - The Goonies</v>
      </c>
      <c r="G288" t="s">
        <v>10403</v>
      </c>
    </row>
    <row r="289" spans="1:7" x14ac:dyDescent="0.25">
      <c r="A289">
        <v>307</v>
      </c>
      <c r="B289" t="s">
        <v>10060</v>
      </c>
      <c r="C289" t="str">
        <f t="shared" si="15"/>
        <v>Product Description of Chyna - WWE</v>
      </c>
      <c r="D289">
        <v>12</v>
      </c>
      <c r="E289">
        <f t="shared" ca="1" si="14"/>
        <v>342</v>
      </c>
      <c r="F289" t="str">
        <f t="shared" si="16"/>
        <v>Chyna - WWE</v>
      </c>
      <c r="G289" t="s">
        <v>10404</v>
      </c>
    </row>
    <row r="290" spans="1:7" x14ac:dyDescent="0.25">
      <c r="A290">
        <v>308</v>
      </c>
      <c r="B290" t="s">
        <v>10061</v>
      </c>
      <c r="C290" t="str">
        <f t="shared" si="15"/>
        <v>Product Description of Ciri - The Witcher</v>
      </c>
      <c r="D290">
        <v>12</v>
      </c>
      <c r="E290">
        <f t="shared" ca="1" si="14"/>
        <v>238</v>
      </c>
      <c r="F290" t="str">
        <f t="shared" si="16"/>
        <v>Ciri - The Witcher</v>
      </c>
      <c r="G290" t="s">
        <v>10405</v>
      </c>
    </row>
    <row r="291" spans="1:7" x14ac:dyDescent="0.25">
      <c r="A291">
        <v>309</v>
      </c>
      <c r="B291" t="s">
        <v>10062</v>
      </c>
      <c r="C291" t="str">
        <f t="shared" si="15"/>
        <v>Product Description of Claire Dearing - Jurassic World: Dominion</v>
      </c>
      <c r="D291">
        <v>12</v>
      </c>
      <c r="E291">
        <f t="shared" ca="1" si="14"/>
        <v>244</v>
      </c>
      <c r="F291" t="str">
        <f t="shared" si="16"/>
        <v>Claire Dearing - Jurassic World: Dominion</v>
      </c>
      <c r="G291" t="s">
        <v>10406</v>
      </c>
    </row>
    <row r="292" spans="1:7" x14ac:dyDescent="0.25">
      <c r="A292">
        <v>310</v>
      </c>
      <c r="B292" t="s">
        <v>10063</v>
      </c>
      <c r="C292" t="str">
        <f t="shared" si="15"/>
        <v>Product Description of Classic Batman</v>
      </c>
      <c r="D292">
        <v>12</v>
      </c>
      <c r="E292">
        <f t="shared" ca="1" si="14"/>
        <v>315</v>
      </c>
      <c r="F292" t="str">
        <f t="shared" si="16"/>
        <v>Classic Batman</v>
      </c>
      <c r="G292" t="s">
        <v>10407</v>
      </c>
    </row>
    <row r="293" spans="1:7" x14ac:dyDescent="0.25">
      <c r="A293">
        <v>311</v>
      </c>
      <c r="B293" t="s">
        <v>10064</v>
      </c>
      <c r="C293" t="str">
        <f t="shared" si="15"/>
        <v>Product Description of ClownSpy</v>
      </c>
      <c r="D293">
        <v>7</v>
      </c>
      <c r="E293">
        <f t="shared" ca="1" si="14"/>
        <v>165</v>
      </c>
      <c r="F293" t="str">
        <f t="shared" si="16"/>
        <v>ClownSpy</v>
      </c>
      <c r="G293" t="s">
        <v>10408</v>
      </c>
    </row>
    <row r="294" spans="1:7" x14ac:dyDescent="0.25">
      <c r="A294">
        <v>312</v>
      </c>
      <c r="B294" t="s">
        <v>10065</v>
      </c>
      <c r="C294" t="str">
        <f t="shared" si="15"/>
        <v>Product Description of Cobb Vanth - The Mandalorian</v>
      </c>
      <c r="D294">
        <v>12</v>
      </c>
      <c r="E294">
        <f t="shared" ca="1" si="14"/>
        <v>296</v>
      </c>
      <c r="F294" t="str">
        <f t="shared" si="16"/>
        <v>Cobb Vanth - The Mandalorian</v>
      </c>
      <c r="G294" t="s">
        <v>10409</v>
      </c>
    </row>
    <row r="295" spans="1:7" x14ac:dyDescent="0.25">
      <c r="A295">
        <v>314</v>
      </c>
      <c r="B295" t="s">
        <v>10066</v>
      </c>
      <c r="C295" t="str">
        <f t="shared" si="15"/>
        <v>Product Description of Coca-Cola Bottle Cap</v>
      </c>
      <c r="D295">
        <v>12</v>
      </c>
      <c r="E295">
        <f t="shared" ca="1" si="14"/>
        <v>420</v>
      </c>
      <c r="F295" t="str">
        <f t="shared" si="16"/>
        <v>Coca-Cola Bottle Cap</v>
      </c>
      <c r="G295" t="s">
        <v>10410</v>
      </c>
    </row>
    <row r="296" spans="1:7" x14ac:dyDescent="0.25">
      <c r="A296">
        <v>315</v>
      </c>
      <c r="B296" t="s">
        <v>10067</v>
      </c>
      <c r="C296" t="str">
        <f t="shared" si="15"/>
        <v>Product Description of Cogsworth - Beauty and the Beast</v>
      </c>
      <c r="D296">
        <v>12</v>
      </c>
      <c r="E296">
        <f t="shared" ca="1" si="14"/>
        <v>204</v>
      </c>
      <c r="F296" t="str">
        <f t="shared" si="16"/>
        <v>Cogsworth - Beauty and the Beast</v>
      </c>
      <c r="G296" t="s">
        <v>10411</v>
      </c>
    </row>
    <row r="297" spans="1:7" x14ac:dyDescent="0.25">
      <c r="A297">
        <v>316</v>
      </c>
      <c r="B297" t="s">
        <v>10068</v>
      </c>
      <c r="C297" t="str">
        <f t="shared" si="15"/>
        <v>Product Description of Cogsworth in Cobbler Pan - Beauty and the Beast</v>
      </c>
      <c r="D297">
        <v>15</v>
      </c>
      <c r="E297">
        <f t="shared" ca="1" si="14"/>
        <v>485</v>
      </c>
      <c r="F297" t="str">
        <f t="shared" si="16"/>
        <v>Cogsworth in Cobbler Pan - Beauty and the Beast</v>
      </c>
      <c r="G297" t="s">
        <v>10412</v>
      </c>
    </row>
    <row r="298" spans="1:7" x14ac:dyDescent="0.25">
      <c r="A298">
        <v>317</v>
      </c>
      <c r="B298" t="s">
        <v>10069</v>
      </c>
      <c r="C298" t="str">
        <f t="shared" si="15"/>
        <v>Product Description of Concept Series C-3PO &amp; R2-D2 2-Pack - Star Wars</v>
      </c>
      <c r="D298">
        <v>30</v>
      </c>
      <c r="E298">
        <f t="shared" ca="1" si="14"/>
        <v>447</v>
      </c>
      <c r="F298" t="str">
        <f t="shared" si="16"/>
        <v>Concept Series C-3PO &amp; R2-D2 2-Pack - Star Wars</v>
      </c>
      <c r="G298" t="s">
        <v>10413</v>
      </c>
    </row>
    <row r="299" spans="1:7" x14ac:dyDescent="0.25">
      <c r="A299">
        <v>318</v>
      </c>
      <c r="B299" t="s">
        <v>10070</v>
      </c>
      <c r="C299" t="str">
        <f t="shared" si="15"/>
        <v>Product Description of Concept Series Darth Vader - Star Wars</v>
      </c>
      <c r="D299">
        <v>15</v>
      </c>
      <c r="E299">
        <f t="shared" ca="1" si="14"/>
        <v>70</v>
      </c>
      <c r="F299" t="str">
        <f t="shared" si="16"/>
        <v>Concept Series Darth Vader - Star Wars</v>
      </c>
      <c r="G299" t="s">
        <v>10414</v>
      </c>
    </row>
    <row r="300" spans="1:7" x14ac:dyDescent="0.25">
      <c r="A300">
        <v>319</v>
      </c>
      <c r="B300" t="s">
        <v>10071</v>
      </c>
      <c r="C300" t="str">
        <f t="shared" si="15"/>
        <v>Product Description of Concept Series Stormtrooper - Star Wars</v>
      </c>
      <c r="D300">
        <v>12</v>
      </c>
      <c r="E300">
        <f t="shared" ca="1" si="14"/>
        <v>304</v>
      </c>
      <c r="F300" t="str">
        <f t="shared" si="16"/>
        <v>Concept Series Stormtrooper - Star Wars</v>
      </c>
      <c r="G300" t="s">
        <v>10415</v>
      </c>
    </row>
    <row r="301" spans="1:7" x14ac:dyDescent="0.25">
      <c r="A301">
        <v>320</v>
      </c>
      <c r="B301" t="s">
        <v>10072</v>
      </c>
      <c r="C301" t="str">
        <f t="shared" si="15"/>
        <v>Product Description of Concept Series Stormtrooper with Shield and Lightsaber - Star Wars</v>
      </c>
      <c r="D301">
        <v>12</v>
      </c>
      <c r="E301">
        <f t="shared" ca="1" si="14"/>
        <v>259</v>
      </c>
      <c r="F301" t="str">
        <f t="shared" si="16"/>
        <v>Concept Series Stormtrooper with Shield and Lightsaber - Star Wars</v>
      </c>
      <c r="G301" t="s">
        <v>10416</v>
      </c>
    </row>
    <row r="302" spans="1:7" x14ac:dyDescent="0.25">
      <c r="A302">
        <v>321</v>
      </c>
      <c r="B302" t="s">
        <v>10073</v>
      </c>
      <c r="C302" t="str">
        <f t="shared" si="15"/>
        <v>Product Description of Connor McDavid (Third Uniform) - Oilers</v>
      </c>
      <c r="D302">
        <v>12</v>
      </c>
      <c r="E302">
        <f t="shared" ca="1" si="14"/>
        <v>268</v>
      </c>
      <c r="F302" t="str">
        <f t="shared" si="16"/>
        <v>Connor McDavid (Third Uniform) - Oilers</v>
      </c>
      <c r="G302" t="s">
        <v>10417</v>
      </c>
    </row>
    <row r="303" spans="1:7" x14ac:dyDescent="0.25">
      <c r="A303">
        <v>322</v>
      </c>
      <c r="B303" t="s">
        <v>10074</v>
      </c>
      <c r="C303" t="str">
        <f t="shared" si="15"/>
        <v>Product Description of Corrupted Venom - Marvel Venom</v>
      </c>
      <c r="D303">
        <v>15</v>
      </c>
      <c r="E303">
        <f t="shared" ref="E303:E323" ca="1" si="17">RANDBETWEEN(50,500)</f>
        <v>122</v>
      </c>
      <c r="F303" t="str">
        <f t="shared" si="16"/>
        <v>Corrupted Venom - Marvel Venom</v>
      </c>
      <c r="G303" t="s">
        <v>10418</v>
      </c>
    </row>
    <row r="304" spans="1:7" x14ac:dyDescent="0.25">
      <c r="A304">
        <v>323</v>
      </c>
      <c r="B304" t="s">
        <v>10075</v>
      </c>
      <c r="C304" t="str">
        <f t="shared" si="15"/>
        <v>Product Description of Count Chocula Cereal Box - General Mills</v>
      </c>
      <c r="D304">
        <v>15</v>
      </c>
      <c r="E304">
        <f t="shared" ca="1" si="17"/>
        <v>495</v>
      </c>
      <c r="F304" t="str">
        <f t="shared" si="16"/>
        <v>Count Chocula Cereal Box - General Mills</v>
      </c>
      <c r="G304" t="s">
        <v>10419</v>
      </c>
    </row>
    <row r="305" spans="1:7" x14ac:dyDescent="0.25">
      <c r="A305">
        <v>324</v>
      </c>
      <c r="B305" t="s">
        <v>10076</v>
      </c>
      <c r="C305" t="str">
        <f t="shared" si="15"/>
        <v>Product Description of Count Chocula Watch - General Mills</v>
      </c>
      <c r="D305">
        <v>17.5</v>
      </c>
      <c r="E305">
        <f t="shared" ca="1" si="17"/>
        <v>440</v>
      </c>
      <c r="F305" t="str">
        <f t="shared" si="16"/>
        <v>Count Chocula Watch - General Mills</v>
      </c>
      <c r="G305" t="s">
        <v>10420</v>
      </c>
    </row>
    <row r="306" spans="1:7" x14ac:dyDescent="0.25">
      <c r="A306">
        <v>325</v>
      </c>
      <c r="B306" t="s">
        <v>10077</v>
      </c>
      <c r="C306" t="str">
        <f t="shared" si="15"/>
        <v>Product Description of Count Dooku - Star Wars</v>
      </c>
      <c r="D306">
        <v>15</v>
      </c>
      <c r="E306">
        <f t="shared" ca="1" si="17"/>
        <v>247</v>
      </c>
      <c r="F306" t="str">
        <f t="shared" si="16"/>
        <v>Count Dooku - Star Wars</v>
      </c>
      <c r="G306" t="s">
        <v>10421</v>
      </c>
    </row>
    <row r="307" spans="1:7" x14ac:dyDescent="0.25">
      <c r="A307">
        <v>326</v>
      </c>
      <c r="B307" t="s">
        <v>10078</v>
      </c>
      <c r="C307" t="str">
        <f t="shared" si="15"/>
        <v>Product Description of Count Orlok - Nosferatu</v>
      </c>
      <c r="D307">
        <v>12</v>
      </c>
      <c r="E307">
        <f t="shared" ca="1" si="17"/>
        <v>326</v>
      </c>
      <c r="F307" t="str">
        <f t="shared" si="16"/>
        <v>Count Orlok - Nosferatu</v>
      </c>
      <c r="G307" t="s">
        <v>10422</v>
      </c>
    </row>
    <row r="308" spans="1:7" x14ac:dyDescent="0.25">
      <c r="A308">
        <v>327</v>
      </c>
      <c r="B308" t="s">
        <v>10079</v>
      </c>
      <c r="C308" t="str">
        <f t="shared" si="15"/>
        <v>Product Description of Cow - Cow and Chicken</v>
      </c>
      <c r="D308">
        <v>12</v>
      </c>
      <c r="E308">
        <f t="shared" ca="1" si="17"/>
        <v>199</v>
      </c>
      <c r="F308" t="str">
        <f t="shared" si="16"/>
        <v>Cow - Cow and Chicken</v>
      </c>
      <c r="G308" t="s">
        <v>10423</v>
      </c>
    </row>
    <row r="309" spans="1:7" x14ac:dyDescent="0.25">
      <c r="A309">
        <v>328</v>
      </c>
      <c r="B309" t="s">
        <v>10080</v>
      </c>
      <c r="C309" t="str">
        <f t="shared" si="15"/>
        <v>Product Description of Cruella de Vil - Disney</v>
      </c>
      <c r="D309">
        <v>7</v>
      </c>
      <c r="E309">
        <f t="shared" ca="1" si="17"/>
        <v>415</v>
      </c>
      <c r="F309" t="str">
        <f t="shared" si="16"/>
        <v>Cruella de Vil - Disney</v>
      </c>
      <c r="G309" t="s">
        <v>10424</v>
      </c>
    </row>
    <row r="310" spans="1:7" x14ac:dyDescent="0.25">
      <c r="A310">
        <v>329</v>
      </c>
      <c r="B310" t="s">
        <v>10081</v>
      </c>
      <c r="C310" t="str">
        <f t="shared" ref="C310:C323" si="18">_xlfn.CONCAT("Product Description of ", F310)</f>
        <v>Product Description of Cruella de Vil - Disney Villains</v>
      </c>
      <c r="D310">
        <v>12</v>
      </c>
      <c r="E310">
        <f t="shared" ca="1" si="17"/>
        <v>80</v>
      </c>
      <c r="F310" t="str">
        <f t="shared" si="16"/>
        <v>Cruella de Vil - Disney Villains</v>
      </c>
      <c r="G310" t="s">
        <v>10425</v>
      </c>
    </row>
    <row r="311" spans="1:7" x14ac:dyDescent="0.25">
      <c r="A311">
        <v>330</v>
      </c>
      <c r="B311" t="s">
        <v>10081</v>
      </c>
      <c r="C311" t="str">
        <f t="shared" si="18"/>
        <v>Product Description of Cruella de Vil - Disney Villains</v>
      </c>
      <c r="D311">
        <v>15</v>
      </c>
      <c r="E311">
        <f t="shared" ca="1" si="17"/>
        <v>374</v>
      </c>
      <c r="F311" t="str">
        <f t="shared" si="16"/>
        <v>Cruella de Vil - Disney Villains</v>
      </c>
      <c r="G311" t="s">
        <v>10426</v>
      </c>
    </row>
    <row r="312" spans="1:7" x14ac:dyDescent="0.25">
      <c r="A312">
        <v>331</v>
      </c>
      <c r="B312" t="s">
        <v>10082</v>
      </c>
      <c r="C312" t="str">
        <f t="shared" si="18"/>
        <v>Product Description of Cruella de Vil Mug - 101 Dalmatians</v>
      </c>
      <c r="D312">
        <v>15</v>
      </c>
      <c r="E312">
        <f t="shared" ca="1" si="17"/>
        <v>126</v>
      </c>
      <c r="F312" t="str">
        <f t="shared" si="16"/>
        <v>Cruella de Vil Mug - 101 Dalmatians</v>
      </c>
      <c r="G312" t="s">
        <v>10427</v>
      </c>
    </row>
    <row r="313" spans="1:7" x14ac:dyDescent="0.25">
      <c r="A313">
        <v>332</v>
      </c>
      <c r="B313" t="s">
        <v>10083</v>
      </c>
      <c r="C313" t="str">
        <f t="shared" si="18"/>
        <v>Product Description of Crypto - Apex Legends</v>
      </c>
      <c r="D313">
        <v>12</v>
      </c>
      <c r="E313">
        <f t="shared" ca="1" si="17"/>
        <v>381</v>
      </c>
      <c r="F313" t="str">
        <f t="shared" si="16"/>
        <v>Crypto - Apex Legends</v>
      </c>
      <c r="G313" t="s">
        <v>10428</v>
      </c>
    </row>
    <row r="314" spans="1:7" x14ac:dyDescent="0.25">
      <c r="A314">
        <v>333</v>
      </c>
      <c r="B314" t="s">
        <v>10084</v>
      </c>
      <c r="C314" t="str">
        <f t="shared" si="18"/>
        <v>Product Description of Cyborg - Teen Titans Go!</v>
      </c>
      <c r="D314">
        <v>15</v>
      </c>
      <c r="E314">
        <f t="shared" ca="1" si="17"/>
        <v>167</v>
      </c>
      <c r="F314" t="str">
        <f t="shared" si="16"/>
        <v>Cyborg - Teen Titans Go!</v>
      </c>
      <c r="G314" t="s">
        <v>10429</v>
      </c>
    </row>
    <row r="315" spans="1:7" x14ac:dyDescent="0.25">
      <c r="A315">
        <v>334</v>
      </c>
      <c r="B315" t="s">
        <v>10085</v>
      </c>
      <c r="C315" t="str">
        <f t="shared" si="18"/>
        <v>Product Description of Dale Earnhardt Sr. in Wranglers Uniform - NASCAR</v>
      </c>
      <c r="D315">
        <v>12</v>
      </c>
      <c r="E315">
        <f t="shared" ca="1" si="17"/>
        <v>376</v>
      </c>
      <c r="F315" t="str">
        <f t="shared" si="16"/>
        <v>Dale Earnhardt Sr. in Wranglers Uniform - NASCAR</v>
      </c>
      <c r="G315" t="s">
        <v>10430</v>
      </c>
    </row>
    <row r="316" spans="1:7" x14ac:dyDescent="0.25">
      <c r="A316">
        <v>335</v>
      </c>
      <c r="B316" t="s">
        <v>10086</v>
      </c>
      <c r="C316" t="str">
        <f t="shared" si="18"/>
        <v>Product Description of Dane Whitman - Eternals</v>
      </c>
      <c r="D316">
        <v>12</v>
      </c>
      <c r="E316">
        <f t="shared" ca="1" si="17"/>
        <v>395</v>
      </c>
      <c r="F316" t="str">
        <f t="shared" si="16"/>
        <v>Dane Whitman - Eternals</v>
      </c>
      <c r="G316" t="s">
        <v>10431</v>
      </c>
    </row>
    <row r="317" spans="1:7" x14ac:dyDescent="0.25">
      <c r="A317">
        <v>336</v>
      </c>
      <c r="B317" t="s">
        <v>10087</v>
      </c>
      <c r="C317" t="str">
        <f t="shared" si="18"/>
        <v>Product Description of Dark Trooper - The Mandalorian</v>
      </c>
      <c r="D317">
        <v>12</v>
      </c>
      <c r="E317">
        <f t="shared" ca="1" si="17"/>
        <v>220</v>
      </c>
      <c r="F317" t="str">
        <f t="shared" si="16"/>
        <v>Dark Trooper - The Mandalorian</v>
      </c>
      <c r="G317" t="s">
        <v>10432</v>
      </c>
    </row>
    <row r="318" spans="1:7" x14ac:dyDescent="0.25">
      <c r="A318">
        <v>337</v>
      </c>
      <c r="B318" t="s">
        <v>10088</v>
      </c>
      <c r="C318" t="str">
        <f t="shared" si="18"/>
        <v>Product Description of Darkseid - Justice League</v>
      </c>
      <c r="D318">
        <v>15</v>
      </c>
      <c r="E318">
        <f t="shared" ca="1" si="17"/>
        <v>380</v>
      </c>
      <c r="F318" t="str">
        <f t="shared" si="16"/>
        <v>Darkseid - Justice League</v>
      </c>
      <c r="G318" t="s">
        <v>10433</v>
      </c>
    </row>
    <row r="319" spans="1:7" x14ac:dyDescent="0.25">
      <c r="A319">
        <v>338</v>
      </c>
      <c r="B319" t="s">
        <v>10089</v>
      </c>
      <c r="C319" t="str">
        <f t="shared" si="18"/>
        <v>Product Description of Darling the Lamb - Villainous Valentines</v>
      </c>
      <c r="D319">
        <v>12</v>
      </c>
      <c r="E319">
        <f t="shared" ca="1" si="17"/>
        <v>96</v>
      </c>
      <c r="F319" t="str">
        <f t="shared" si="16"/>
        <v>Darling the Lamb - Villainous Valentines</v>
      </c>
      <c r="G319" t="s">
        <v>10434</v>
      </c>
    </row>
    <row r="320" spans="1:7" x14ac:dyDescent="0.25">
      <c r="A320">
        <v>339</v>
      </c>
      <c r="B320" t="s">
        <v>10089</v>
      </c>
      <c r="C320" t="str">
        <f t="shared" si="18"/>
        <v>Product Description of Darling the Lamb - Villainous Valentines</v>
      </c>
      <c r="D320">
        <v>11</v>
      </c>
      <c r="E320">
        <f t="shared" ca="1" si="17"/>
        <v>446</v>
      </c>
      <c r="F320" t="str">
        <f t="shared" si="16"/>
        <v>Darling the Lamb - Villainous Valentines</v>
      </c>
      <c r="G320" t="s">
        <v>10435</v>
      </c>
    </row>
    <row r="321" spans="1:7" x14ac:dyDescent="0.25">
      <c r="A321">
        <v>340</v>
      </c>
      <c r="B321" t="s">
        <v>10090</v>
      </c>
      <c r="C321" t="str">
        <f t="shared" si="18"/>
        <v>Product Description of Darth Maul Sith Lord Kids Tee - Star Wars</v>
      </c>
      <c r="D321">
        <v>10</v>
      </c>
      <c r="E321">
        <f t="shared" ca="1" si="17"/>
        <v>449</v>
      </c>
      <c r="F321" t="str">
        <f t="shared" si="16"/>
        <v>Darth Maul Sith Lord Kids Tee - Star Wars</v>
      </c>
      <c r="G321" t="s">
        <v>10436</v>
      </c>
    </row>
    <row r="322" spans="1:7" x14ac:dyDescent="0.25">
      <c r="A322">
        <v>341</v>
      </c>
      <c r="B322" t="s">
        <v>10091</v>
      </c>
      <c r="C322" t="str">
        <f t="shared" si="18"/>
        <v>Product Description of Darth Maul Sith Lord Tee - Star Wars</v>
      </c>
      <c r="D322">
        <v>20</v>
      </c>
      <c r="E322">
        <f t="shared" ca="1" si="17"/>
        <v>83</v>
      </c>
      <c r="F322" t="str">
        <f t="shared" si="16"/>
        <v>Darth Maul Sith Lord Tee - Star Wars</v>
      </c>
      <c r="G322" t="s">
        <v>10437</v>
      </c>
    </row>
    <row r="323" spans="1:7" x14ac:dyDescent="0.25">
      <c r="A323">
        <v>342</v>
      </c>
      <c r="B323" t="s">
        <v>10092</v>
      </c>
      <c r="C323" t="str">
        <f t="shared" si="18"/>
        <v>Product Description of Darth Maul Tee - Star Wars</v>
      </c>
      <c r="D323">
        <v>20</v>
      </c>
      <c r="E323">
        <f t="shared" ca="1" si="17"/>
        <v>489</v>
      </c>
      <c r="F323" t="str">
        <f t="shared" si="16"/>
        <v>Darth Maul Tee - Star Wars</v>
      </c>
      <c r="G323" t="s">
        <v>10438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93E4C-0E69-413A-925D-5BC0756432F5}">
  <sheetPr>
    <tabColor rgb="FF92D050"/>
  </sheetPr>
  <dimension ref="A1:D33"/>
  <sheetViews>
    <sheetView zoomScale="153" zoomScaleNormal="160" workbookViewId="0">
      <selection activeCell="A2" sqref="A2"/>
    </sheetView>
  </sheetViews>
  <sheetFormatPr defaultRowHeight="15" x14ac:dyDescent="0.25"/>
  <cols>
    <col min="3" max="3" width="23.28515625" customWidth="1"/>
    <col min="4" max="4" width="29.28515625" customWidth="1"/>
  </cols>
  <sheetData>
    <row r="1" spans="1:4" x14ac:dyDescent="0.25">
      <c r="A1" t="s">
        <v>10094</v>
      </c>
      <c r="B1" t="s">
        <v>10095</v>
      </c>
      <c r="C1" t="s">
        <v>10439</v>
      </c>
      <c r="D1" t="str">
        <f>_xlfn.CONCAT("'",B1,"'")</f>
        <v>'UserID'</v>
      </c>
    </row>
    <row r="2" spans="1:4" x14ac:dyDescent="0.25">
      <c r="A2">
        <v>1</v>
      </c>
      <c r="B2">
        <f ca="1">RANDBETWEEN(1,1000)</f>
        <v>990</v>
      </c>
      <c r="C2" t="str">
        <f ca="1">CHOOSE(RANDBETWEEN(1,3),"Shipped","Delivered","Processing")</f>
        <v>Shipped</v>
      </c>
      <c r="D2" t="str">
        <f ca="1">_xlfn.CONCAT("'",B2,"'",",","'",C2,"'")</f>
        <v>'990','Shipped'</v>
      </c>
    </row>
    <row r="3" spans="1:4" x14ac:dyDescent="0.25">
      <c r="A3">
        <v>2</v>
      </c>
      <c r="B3">
        <f t="shared" ref="B3:B33" ca="1" si="0">RANDBETWEEN(1,1000)</f>
        <v>552</v>
      </c>
      <c r="C3" t="str">
        <f t="shared" ref="C3:C33" ca="1" si="1">CHOOSE(RANDBETWEEN(1,3),"Shipped","Delivered","Processing")</f>
        <v>Shipped</v>
      </c>
      <c r="D3" t="str">
        <f t="shared" ref="D3:D33" ca="1" si="2">_xlfn.CONCAT("'",B3,"'",",","'",C3,"'")</f>
        <v>'552','Shipped'</v>
      </c>
    </row>
    <row r="4" spans="1:4" x14ac:dyDescent="0.25">
      <c r="A4">
        <v>3</v>
      </c>
      <c r="B4">
        <f t="shared" ca="1" si="0"/>
        <v>721</v>
      </c>
      <c r="C4" t="str">
        <f t="shared" ca="1" si="1"/>
        <v>Processing</v>
      </c>
      <c r="D4" t="str">
        <f t="shared" ca="1" si="2"/>
        <v>'721','Processing'</v>
      </c>
    </row>
    <row r="5" spans="1:4" x14ac:dyDescent="0.25">
      <c r="A5">
        <v>4</v>
      </c>
      <c r="B5">
        <f t="shared" ca="1" si="0"/>
        <v>577</v>
      </c>
      <c r="C5" t="str">
        <f t="shared" ca="1" si="1"/>
        <v>Delivered</v>
      </c>
      <c r="D5" t="str">
        <f t="shared" ca="1" si="2"/>
        <v>'577','Delivered'</v>
      </c>
    </row>
    <row r="6" spans="1:4" x14ac:dyDescent="0.25">
      <c r="A6">
        <v>5</v>
      </c>
      <c r="B6">
        <f t="shared" ca="1" si="0"/>
        <v>534</v>
      </c>
      <c r="C6" t="str">
        <f t="shared" ca="1" si="1"/>
        <v>Shipped</v>
      </c>
      <c r="D6" t="str">
        <f t="shared" ca="1" si="2"/>
        <v>'534','Shipped'</v>
      </c>
    </row>
    <row r="7" spans="1:4" x14ac:dyDescent="0.25">
      <c r="A7">
        <v>6</v>
      </c>
      <c r="B7">
        <f t="shared" ca="1" si="0"/>
        <v>631</v>
      </c>
      <c r="C7" t="str">
        <f t="shared" ca="1" si="1"/>
        <v>Processing</v>
      </c>
      <c r="D7" t="str">
        <f t="shared" ca="1" si="2"/>
        <v>'631','Processing'</v>
      </c>
    </row>
    <row r="8" spans="1:4" x14ac:dyDescent="0.25">
      <c r="A8">
        <v>7</v>
      </c>
      <c r="B8">
        <f t="shared" ca="1" si="0"/>
        <v>161</v>
      </c>
      <c r="C8" t="str">
        <f t="shared" ca="1" si="1"/>
        <v>Delivered</v>
      </c>
      <c r="D8" t="str">
        <f t="shared" ca="1" si="2"/>
        <v>'161','Delivered'</v>
      </c>
    </row>
    <row r="9" spans="1:4" x14ac:dyDescent="0.25">
      <c r="A9">
        <v>8</v>
      </c>
      <c r="B9">
        <f t="shared" ca="1" si="0"/>
        <v>201</v>
      </c>
      <c r="C9" t="str">
        <f t="shared" ca="1" si="1"/>
        <v>Processing</v>
      </c>
      <c r="D9" t="str">
        <f t="shared" ca="1" si="2"/>
        <v>'201','Processing'</v>
      </c>
    </row>
    <row r="10" spans="1:4" x14ac:dyDescent="0.25">
      <c r="A10">
        <v>9</v>
      </c>
      <c r="B10">
        <f t="shared" ca="1" si="0"/>
        <v>726</v>
      </c>
      <c r="C10" t="str">
        <f t="shared" ca="1" si="1"/>
        <v>Processing</v>
      </c>
      <c r="D10" t="str">
        <f t="shared" ca="1" si="2"/>
        <v>'726','Processing'</v>
      </c>
    </row>
    <row r="11" spans="1:4" x14ac:dyDescent="0.25">
      <c r="A11">
        <v>10</v>
      </c>
      <c r="B11">
        <f t="shared" ca="1" si="0"/>
        <v>410</v>
      </c>
      <c r="C11" t="str">
        <f t="shared" ca="1" si="1"/>
        <v>Processing</v>
      </c>
      <c r="D11" t="str">
        <f t="shared" ca="1" si="2"/>
        <v>'410','Processing'</v>
      </c>
    </row>
    <row r="12" spans="1:4" x14ac:dyDescent="0.25">
      <c r="A12">
        <v>11</v>
      </c>
      <c r="B12">
        <f t="shared" ca="1" si="0"/>
        <v>24</v>
      </c>
      <c r="C12" t="str">
        <f t="shared" ca="1" si="1"/>
        <v>Delivered</v>
      </c>
      <c r="D12" t="str">
        <f t="shared" ca="1" si="2"/>
        <v>'24','Delivered'</v>
      </c>
    </row>
    <row r="13" spans="1:4" x14ac:dyDescent="0.25">
      <c r="A13">
        <v>12</v>
      </c>
      <c r="B13">
        <f t="shared" ca="1" si="0"/>
        <v>986</v>
      </c>
      <c r="C13" t="str">
        <f t="shared" ca="1" si="1"/>
        <v>Shipped</v>
      </c>
      <c r="D13" t="str">
        <f t="shared" ca="1" si="2"/>
        <v>'986','Shipped'</v>
      </c>
    </row>
    <row r="14" spans="1:4" x14ac:dyDescent="0.25">
      <c r="A14">
        <v>13</v>
      </c>
      <c r="B14">
        <f t="shared" ca="1" si="0"/>
        <v>41</v>
      </c>
      <c r="C14" t="str">
        <f t="shared" ca="1" si="1"/>
        <v>Shipped</v>
      </c>
      <c r="D14" t="str">
        <f t="shared" ca="1" si="2"/>
        <v>'41','Shipped'</v>
      </c>
    </row>
    <row r="15" spans="1:4" x14ac:dyDescent="0.25">
      <c r="A15">
        <v>14</v>
      </c>
      <c r="B15">
        <f t="shared" ca="1" si="0"/>
        <v>684</v>
      </c>
      <c r="C15" t="str">
        <f t="shared" ca="1" si="1"/>
        <v>Delivered</v>
      </c>
      <c r="D15" t="str">
        <f t="shared" ca="1" si="2"/>
        <v>'684','Delivered'</v>
      </c>
    </row>
    <row r="16" spans="1:4" x14ac:dyDescent="0.25">
      <c r="A16">
        <v>15</v>
      </c>
      <c r="B16">
        <f t="shared" ca="1" si="0"/>
        <v>403</v>
      </c>
      <c r="C16" t="str">
        <f t="shared" ca="1" si="1"/>
        <v>Processing</v>
      </c>
      <c r="D16" t="str">
        <f t="shared" ca="1" si="2"/>
        <v>'403','Processing'</v>
      </c>
    </row>
    <row r="17" spans="1:4" x14ac:dyDescent="0.25">
      <c r="A17">
        <v>16</v>
      </c>
      <c r="B17">
        <f t="shared" ca="1" si="0"/>
        <v>222</v>
      </c>
      <c r="C17" t="str">
        <f t="shared" ca="1" si="1"/>
        <v>Processing</v>
      </c>
      <c r="D17" t="str">
        <f t="shared" ca="1" si="2"/>
        <v>'222','Processing'</v>
      </c>
    </row>
    <row r="18" spans="1:4" x14ac:dyDescent="0.25">
      <c r="A18">
        <v>17</v>
      </c>
      <c r="B18">
        <f t="shared" ca="1" si="0"/>
        <v>813</v>
      </c>
      <c r="C18" t="str">
        <f t="shared" ca="1" si="1"/>
        <v>Shipped</v>
      </c>
      <c r="D18" t="str">
        <f t="shared" ca="1" si="2"/>
        <v>'813','Shipped'</v>
      </c>
    </row>
    <row r="19" spans="1:4" x14ac:dyDescent="0.25">
      <c r="A19">
        <v>18</v>
      </c>
      <c r="B19">
        <f t="shared" ca="1" si="0"/>
        <v>877</v>
      </c>
      <c r="C19" t="str">
        <f t="shared" ca="1" si="1"/>
        <v>Processing</v>
      </c>
      <c r="D19" t="str">
        <f t="shared" ca="1" si="2"/>
        <v>'877','Processing'</v>
      </c>
    </row>
    <row r="20" spans="1:4" x14ac:dyDescent="0.25">
      <c r="A20">
        <v>19</v>
      </c>
      <c r="B20">
        <f t="shared" ca="1" si="0"/>
        <v>548</v>
      </c>
      <c r="C20" t="str">
        <f t="shared" ca="1" si="1"/>
        <v>Shipped</v>
      </c>
      <c r="D20" t="str">
        <f t="shared" ca="1" si="2"/>
        <v>'548','Shipped'</v>
      </c>
    </row>
    <row r="21" spans="1:4" x14ac:dyDescent="0.25">
      <c r="A21">
        <v>20</v>
      </c>
      <c r="B21">
        <f t="shared" ca="1" si="0"/>
        <v>19</v>
      </c>
      <c r="C21" t="str">
        <f t="shared" ca="1" si="1"/>
        <v>Processing</v>
      </c>
      <c r="D21" t="str">
        <f t="shared" ca="1" si="2"/>
        <v>'19','Processing'</v>
      </c>
    </row>
    <row r="22" spans="1:4" x14ac:dyDescent="0.25">
      <c r="A22">
        <v>21</v>
      </c>
      <c r="B22">
        <f t="shared" ca="1" si="0"/>
        <v>847</v>
      </c>
      <c r="C22" t="str">
        <f t="shared" ca="1" si="1"/>
        <v>Delivered</v>
      </c>
      <c r="D22" t="str">
        <f t="shared" ca="1" si="2"/>
        <v>'847','Delivered'</v>
      </c>
    </row>
    <row r="23" spans="1:4" x14ac:dyDescent="0.25">
      <c r="A23">
        <v>22</v>
      </c>
      <c r="B23">
        <f t="shared" ca="1" si="0"/>
        <v>809</v>
      </c>
      <c r="C23" t="str">
        <f t="shared" ca="1" si="1"/>
        <v>Processing</v>
      </c>
      <c r="D23" t="str">
        <f t="shared" ca="1" si="2"/>
        <v>'809','Processing'</v>
      </c>
    </row>
    <row r="24" spans="1:4" x14ac:dyDescent="0.25">
      <c r="A24">
        <v>23</v>
      </c>
      <c r="B24">
        <f t="shared" ca="1" si="0"/>
        <v>184</v>
      </c>
      <c r="C24" t="str">
        <f t="shared" ca="1" si="1"/>
        <v>Processing</v>
      </c>
      <c r="D24" t="str">
        <f t="shared" ca="1" si="2"/>
        <v>'184','Processing'</v>
      </c>
    </row>
    <row r="25" spans="1:4" x14ac:dyDescent="0.25">
      <c r="A25">
        <v>24</v>
      </c>
      <c r="B25">
        <f t="shared" ca="1" si="0"/>
        <v>526</v>
      </c>
      <c r="C25" t="str">
        <f t="shared" ca="1" si="1"/>
        <v>Shipped</v>
      </c>
      <c r="D25" t="str">
        <f t="shared" ca="1" si="2"/>
        <v>'526','Shipped'</v>
      </c>
    </row>
    <row r="26" spans="1:4" x14ac:dyDescent="0.25">
      <c r="A26">
        <v>25</v>
      </c>
      <c r="B26">
        <f t="shared" ca="1" si="0"/>
        <v>481</v>
      </c>
      <c r="C26" t="str">
        <f t="shared" ca="1" si="1"/>
        <v>Delivered</v>
      </c>
      <c r="D26" t="str">
        <f t="shared" ca="1" si="2"/>
        <v>'481','Delivered'</v>
      </c>
    </row>
    <row r="27" spans="1:4" x14ac:dyDescent="0.25">
      <c r="A27">
        <v>26</v>
      </c>
      <c r="B27">
        <f t="shared" ca="1" si="0"/>
        <v>25</v>
      </c>
      <c r="C27" t="str">
        <f t="shared" ca="1" si="1"/>
        <v>Delivered</v>
      </c>
      <c r="D27" t="str">
        <f t="shared" ca="1" si="2"/>
        <v>'25','Delivered'</v>
      </c>
    </row>
    <row r="28" spans="1:4" x14ac:dyDescent="0.25">
      <c r="A28">
        <v>27</v>
      </c>
      <c r="B28">
        <f t="shared" ca="1" si="0"/>
        <v>804</v>
      </c>
      <c r="C28" t="str">
        <f t="shared" ca="1" si="1"/>
        <v>Processing</v>
      </c>
      <c r="D28" t="str">
        <f t="shared" ca="1" si="2"/>
        <v>'804','Processing'</v>
      </c>
    </row>
    <row r="29" spans="1:4" x14ac:dyDescent="0.25">
      <c r="A29">
        <v>28</v>
      </c>
      <c r="B29">
        <f t="shared" ca="1" si="0"/>
        <v>859</v>
      </c>
      <c r="C29" t="str">
        <f t="shared" ca="1" si="1"/>
        <v>Delivered</v>
      </c>
      <c r="D29" t="str">
        <f t="shared" ca="1" si="2"/>
        <v>'859','Delivered'</v>
      </c>
    </row>
    <row r="30" spans="1:4" x14ac:dyDescent="0.25">
      <c r="A30">
        <v>29</v>
      </c>
      <c r="B30">
        <f t="shared" ca="1" si="0"/>
        <v>703</v>
      </c>
      <c r="C30" t="str">
        <f t="shared" ca="1" si="1"/>
        <v>Shipped</v>
      </c>
      <c r="D30" t="str">
        <f t="shared" ca="1" si="2"/>
        <v>'703','Shipped'</v>
      </c>
    </row>
    <row r="31" spans="1:4" x14ac:dyDescent="0.25">
      <c r="A31">
        <v>30</v>
      </c>
      <c r="B31">
        <f t="shared" ca="1" si="0"/>
        <v>47</v>
      </c>
      <c r="C31" t="str">
        <f t="shared" ca="1" si="1"/>
        <v>Processing</v>
      </c>
      <c r="D31" t="str">
        <f t="shared" ca="1" si="2"/>
        <v>'47','Processing'</v>
      </c>
    </row>
    <row r="32" spans="1:4" x14ac:dyDescent="0.25">
      <c r="A32">
        <v>31</v>
      </c>
      <c r="B32">
        <f t="shared" ca="1" si="0"/>
        <v>854</v>
      </c>
      <c r="C32" t="str">
        <f t="shared" ca="1" si="1"/>
        <v>Delivered</v>
      </c>
      <c r="D32" t="str">
        <f t="shared" ca="1" si="2"/>
        <v>'854','Delivered'</v>
      </c>
    </row>
    <row r="33" spans="1:4" x14ac:dyDescent="0.25">
      <c r="A33">
        <v>32</v>
      </c>
      <c r="B33">
        <f t="shared" ca="1" si="0"/>
        <v>990</v>
      </c>
      <c r="C33" t="str">
        <f t="shared" ca="1" si="1"/>
        <v>Delivered</v>
      </c>
      <c r="D33" t="str">
        <f t="shared" ca="1" si="2"/>
        <v>'990','Delivered'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4B200-16E1-4C46-BF84-EFB6BE1960B6}">
  <sheetPr>
    <tabColor rgb="FF92D050"/>
  </sheetPr>
  <dimension ref="A1:F42"/>
  <sheetViews>
    <sheetView zoomScale="124" zoomScaleNormal="325" workbookViewId="0">
      <selection activeCell="F2" sqref="F2:F42"/>
    </sheetView>
  </sheetViews>
  <sheetFormatPr defaultRowHeight="15" x14ac:dyDescent="0.25"/>
  <cols>
    <col min="2" max="2" width="15.85546875" customWidth="1"/>
    <col min="3" max="3" width="19.5703125" customWidth="1"/>
    <col min="4" max="4" width="18.85546875" customWidth="1"/>
    <col min="6" max="6" width="53.42578125" customWidth="1"/>
  </cols>
  <sheetData>
    <row r="1" spans="1:6" x14ac:dyDescent="0.25">
      <c r="A1" t="s">
        <v>10094</v>
      </c>
      <c r="B1" t="s">
        <v>9788</v>
      </c>
      <c r="C1" t="s">
        <v>10096</v>
      </c>
      <c r="D1" t="s">
        <v>8</v>
      </c>
      <c r="F1" t="str">
        <f>_xlfn.CONCAT("'",A1,"'",",","'",B1,"'",",","'",C1,"'",",","'",D1,"'")</f>
        <v>'OrderID','ProductID','Amount_of_items','Platformid'</v>
      </c>
    </row>
    <row r="2" spans="1:6" x14ac:dyDescent="0.25">
      <c r="A2">
        <v>1</v>
      </c>
      <c r="B2">
        <v>204</v>
      </c>
      <c r="C2">
        <f ca="1">RANDBETWEEN(1,10)</f>
        <v>5</v>
      </c>
      <c r="D2">
        <v>279</v>
      </c>
      <c r="F2" t="str">
        <f ca="1">_xlfn.CONCAT("'",A2,"'",",","'",B2,"'",",","'",C2,"'",",","'",D2,"'")</f>
        <v>'1','204','5','279'</v>
      </c>
    </row>
    <row r="3" spans="1:6" x14ac:dyDescent="0.25">
      <c r="A3">
        <v>2</v>
      </c>
      <c r="B3">
        <v>1784</v>
      </c>
      <c r="C3">
        <f t="shared" ref="C3:C42" ca="1" si="0">RANDBETWEEN(1,10)</f>
        <v>6</v>
      </c>
      <c r="D3">
        <v>2</v>
      </c>
      <c r="F3" t="str">
        <f t="shared" ref="F3:F42" ca="1" si="1">_xlfn.CONCAT("'",A3,"'",",","'",B3,"'",",","'",C3,"'",",","'",D3,"'")</f>
        <v>'2','1784','6','2'</v>
      </c>
    </row>
    <row r="4" spans="1:6" x14ac:dyDescent="0.25">
      <c r="A4">
        <v>3</v>
      </c>
      <c r="B4">
        <v>133</v>
      </c>
      <c r="C4">
        <f t="shared" ca="1" si="0"/>
        <v>4</v>
      </c>
      <c r="D4">
        <v>194</v>
      </c>
      <c r="F4" t="str">
        <f t="shared" ca="1" si="1"/>
        <v>'3','133','4','194'</v>
      </c>
    </row>
    <row r="5" spans="1:6" x14ac:dyDescent="0.25">
      <c r="A5">
        <v>4</v>
      </c>
      <c r="B5">
        <v>2081</v>
      </c>
      <c r="C5">
        <f t="shared" ca="1" si="0"/>
        <v>7</v>
      </c>
      <c r="D5">
        <v>195</v>
      </c>
      <c r="F5" t="str">
        <f t="shared" ca="1" si="1"/>
        <v>'4','2081','7','195'</v>
      </c>
    </row>
    <row r="6" spans="1:6" x14ac:dyDescent="0.25">
      <c r="A6">
        <v>5</v>
      </c>
      <c r="B6">
        <v>2169</v>
      </c>
      <c r="C6">
        <f t="shared" ca="1" si="0"/>
        <v>7</v>
      </c>
      <c r="D6">
        <v>40</v>
      </c>
      <c r="F6" t="str">
        <f t="shared" ca="1" si="1"/>
        <v>'5','2169','7','40'</v>
      </c>
    </row>
    <row r="7" spans="1:6" x14ac:dyDescent="0.25">
      <c r="A7">
        <v>6</v>
      </c>
      <c r="B7">
        <v>325</v>
      </c>
      <c r="C7">
        <f t="shared" ca="1" si="0"/>
        <v>4</v>
      </c>
      <c r="D7">
        <v>379</v>
      </c>
      <c r="F7" t="str">
        <f t="shared" ca="1" si="1"/>
        <v>'6','325','4','379'</v>
      </c>
    </row>
    <row r="8" spans="1:6" x14ac:dyDescent="0.25">
      <c r="A8">
        <v>7</v>
      </c>
      <c r="B8">
        <v>1118</v>
      </c>
      <c r="C8">
        <f t="shared" ca="1" si="0"/>
        <v>2</v>
      </c>
      <c r="D8">
        <v>38</v>
      </c>
      <c r="F8" t="str">
        <f t="shared" ca="1" si="1"/>
        <v>'7','1118','2','38'</v>
      </c>
    </row>
    <row r="9" spans="1:6" x14ac:dyDescent="0.25">
      <c r="A9">
        <v>8</v>
      </c>
      <c r="B9">
        <v>561</v>
      </c>
      <c r="C9">
        <f t="shared" ca="1" si="0"/>
        <v>2</v>
      </c>
      <c r="D9">
        <v>359</v>
      </c>
      <c r="F9" t="str">
        <f t="shared" ca="1" si="1"/>
        <v>'8','561','2','359'</v>
      </c>
    </row>
    <row r="10" spans="1:6" x14ac:dyDescent="0.25">
      <c r="A10">
        <v>9</v>
      </c>
      <c r="B10">
        <v>500</v>
      </c>
      <c r="C10">
        <f t="shared" ca="1" si="0"/>
        <v>8</v>
      </c>
      <c r="D10">
        <v>474</v>
      </c>
      <c r="F10" t="str">
        <f t="shared" ca="1" si="1"/>
        <v>'9','500','8','474'</v>
      </c>
    </row>
    <row r="11" spans="1:6" x14ac:dyDescent="0.25">
      <c r="A11">
        <v>10</v>
      </c>
      <c r="B11">
        <v>175</v>
      </c>
      <c r="C11">
        <f t="shared" ca="1" si="0"/>
        <v>9</v>
      </c>
      <c r="D11">
        <v>509</v>
      </c>
      <c r="F11" t="str">
        <f t="shared" ca="1" si="1"/>
        <v>'10','175','9','509'</v>
      </c>
    </row>
    <row r="12" spans="1:6" x14ac:dyDescent="0.25">
      <c r="A12">
        <v>11</v>
      </c>
      <c r="B12">
        <v>293</v>
      </c>
      <c r="C12">
        <f t="shared" ca="1" si="0"/>
        <v>7</v>
      </c>
      <c r="D12">
        <v>513</v>
      </c>
      <c r="F12" t="str">
        <f t="shared" ca="1" si="1"/>
        <v>'11','293','7','513'</v>
      </c>
    </row>
    <row r="13" spans="1:6" x14ac:dyDescent="0.25">
      <c r="A13">
        <v>12</v>
      </c>
      <c r="B13">
        <v>1753</v>
      </c>
      <c r="C13">
        <f t="shared" ca="1" si="0"/>
        <v>10</v>
      </c>
      <c r="D13">
        <v>415</v>
      </c>
      <c r="F13" t="str">
        <f t="shared" ca="1" si="1"/>
        <v>'12','1753','10','415'</v>
      </c>
    </row>
    <row r="14" spans="1:6" x14ac:dyDescent="0.25">
      <c r="A14">
        <v>13</v>
      </c>
      <c r="B14">
        <v>904</v>
      </c>
      <c r="C14">
        <f t="shared" ca="1" si="0"/>
        <v>3</v>
      </c>
      <c r="D14">
        <v>242</v>
      </c>
      <c r="F14" t="str">
        <f t="shared" ca="1" si="1"/>
        <v>'13','904','3','242'</v>
      </c>
    </row>
    <row r="15" spans="1:6" x14ac:dyDescent="0.25">
      <c r="A15">
        <v>14</v>
      </c>
      <c r="B15">
        <v>2149</v>
      </c>
      <c r="C15">
        <f t="shared" ca="1" si="0"/>
        <v>7</v>
      </c>
      <c r="D15">
        <v>136</v>
      </c>
      <c r="F15" t="str">
        <f t="shared" ca="1" si="1"/>
        <v>'14','2149','7','136'</v>
      </c>
    </row>
    <row r="16" spans="1:6" x14ac:dyDescent="0.25">
      <c r="A16">
        <v>15</v>
      </c>
      <c r="B16">
        <v>1630</v>
      </c>
      <c r="C16">
        <f t="shared" ca="1" si="0"/>
        <v>5</v>
      </c>
      <c r="D16">
        <v>456</v>
      </c>
      <c r="F16" t="str">
        <f t="shared" ca="1" si="1"/>
        <v>'15','1630','5','456'</v>
      </c>
    </row>
    <row r="17" spans="1:6" x14ac:dyDescent="0.25">
      <c r="A17">
        <v>16</v>
      </c>
      <c r="B17">
        <v>1290</v>
      </c>
      <c r="C17">
        <f t="shared" ca="1" si="0"/>
        <v>2</v>
      </c>
      <c r="D17">
        <v>370</v>
      </c>
      <c r="F17" t="str">
        <f t="shared" ca="1" si="1"/>
        <v>'16','1290','2','370'</v>
      </c>
    </row>
    <row r="18" spans="1:6" x14ac:dyDescent="0.25">
      <c r="A18">
        <v>17</v>
      </c>
      <c r="B18">
        <v>206</v>
      </c>
      <c r="C18">
        <f t="shared" ca="1" si="0"/>
        <v>9</v>
      </c>
      <c r="D18">
        <v>29</v>
      </c>
      <c r="F18" t="str">
        <f t="shared" ca="1" si="1"/>
        <v>'17','206','9','29'</v>
      </c>
    </row>
    <row r="19" spans="1:6" x14ac:dyDescent="0.25">
      <c r="A19">
        <v>18</v>
      </c>
      <c r="B19">
        <v>1131</v>
      </c>
      <c r="C19">
        <f t="shared" ca="1" si="0"/>
        <v>5</v>
      </c>
      <c r="D19">
        <v>499</v>
      </c>
      <c r="F19" t="str">
        <f t="shared" ca="1" si="1"/>
        <v>'18','1131','5','499'</v>
      </c>
    </row>
    <row r="20" spans="1:6" x14ac:dyDescent="0.25">
      <c r="A20">
        <v>19</v>
      </c>
      <c r="B20">
        <v>1413</v>
      </c>
      <c r="C20">
        <f t="shared" ca="1" si="0"/>
        <v>3</v>
      </c>
      <c r="D20">
        <v>149</v>
      </c>
      <c r="F20" t="str">
        <f t="shared" ca="1" si="1"/>
        <v>'19','1413','3','149'</v>
      </c>
    </row>
    <row r="21" spans="1:6" x14ac:dyDescent="0.25">
      <c r="A21">
        <v>20</v>
      </c>
      <c r="B21">
        <v>1343</v>
      </c>
      <c r="C21">
        <f t="shared" ca="1" si="0"/>
        <v>4</v>
      </c>
      <c r="D21">
        <v>75</v>
      </c>
      <c r="F21" t="str">
        <f t="shared" ca="1" si="1"/>
        <v>'20','1343','4','75'</v>
      </c>
    </row>
    <row r="22" spans="1:6" x14ac:dyDescent="0.25">
      <c r="A22">
        <v>21</v>
      </c>
      <c r="B22">
        <v>1653</v>
      </c>
      <c r="C22">
        <f t="shared" ca="1" si="0"/>
        <v>2</v>
      </c>
      <c r="D22">
        <v>26</v>
      </c>
      <c r="F22" t="str">
        <f t="shared" ca="1" si="1"/>
        <v>'21','1653','2','26'</v>
      </c>
    </row>
    <row r="23" spans="1:6" x14ac:dyDescent="0.25">
      <c r="A23">
        <v>22</v>
      </c>
      <c r="B23">
        <v>19</v>
      </c>
      <c r="C23">
        <f t="shared" ca="1" si="0"/>
        <v>10</v>
      </c>
      <c r="D23">
        <v>23</v>
      </c>
      <c r="F23" t="str">
        <f t="shared" ca="1" si="1"/>
        <v>'22','19','10','23'</v>
      </c>
    </row>
    <row r="24" spans="1:6" x14ac:dyDescent="0.25">
      <c r="A24">
        <v>23</v>
      </c>
      <c r="B24">
        <v>1247</v>
      </c>
      <c r="C24">
        <f t="shared" ca="1" si="0"/>
        <v>3</v>
      </c>
      <c r="D24">
        <v>203</v>
      </c>
      <c r="F24" t="str">
        <f t="shared" ca="1" si="1"/>
        <v>'23','1247','3','203'</v>
      </c>
    </row>
    <row r="25" spans="1:6" x14ac:dyDescent="0.25">
      <c r="A25">
        <v>24</v>
      </c>
      <c r="B25">
        <v>2174</v>
      </c>
      <c r="C25">
        <f t="shared" ca="1" si="0"/>
        <v>1</v>
      </c>
      <c r="D25">
        <v>209</v>
      </c>
      <c r="F25" t="str">
        <f t="shared" ca="1" si="1"/>
        <v>'24','2174','1','209'</v>
      </c>
    </row>
    <row r="26" spans="1:6" x14ac:dyDescent="0.25">
      <c r="A26">
        <v>25</v>
      </c>
      <c r="B26">
        <v>1401</v>
      </c>
      <c r="C26">
        <f t="shared" ca="1" si="0"/>
        <v>5</v>
      </c>
      <c r="D26">
        <v>412</v>
      </c>
      <c r="F26" t="str">
        <f t="shared" ca="1" si="1"/>
        <v>'25','1401','5','412'</v>
      </c>
    </row>
    <row r="27" spans="1:6" x14ac:dyDescent="0.25">
      <c r="A27">
        <v>26</v>
      </c>
      <c r="B27">
        <v>1364</v>
      </c>
      <c r="C27">
        <f t="shared" ca="1" si="0"/>
        <v>10</v>
      </c>
      <c r="D27">
        <v>479</v>
      </c>
      <c r="F27" t="str">
        <f t="shared" ca="1" si="1"/>
        <v>'26','1364','10','479'</v>
      </c>
    </row>
    <row r="28" spans="1:6" x14ac:dyDescent="0.25">
      <c r="A28">
        <v>27</v>
      </c>
      <c r="B28">
        <v>1091</v>
      </c>
      <c r="C28">
        <f t="shared" ca="1" si="0"/>
        <v>9</v>
      </c>
      <c r="D28">
        <v>521</v>
      </c>
      <c r="F28" t="str">
        <f t="shared" ca="1" si="1"/>
        <v>'27','1091','9','521'</v>
      </c>
    </row>
    <row r="29" spans="1:6" x14ac:dyDescent="0.25">
      <c r="A29">
        <v>28</v>
      </c>
      <c r="B29">
        <v>316</v>
      </c>
      <c r="C29">
        <f t="shared" ca="1" si="0"/>
        <v>5</v>
      </c>
      <c r="D29">
        <v>325</v>
      </c>
      <c r="F29" t="str">
        <f t="shared" ca="1" si="1"/>
        <v>'28','316','5','325'</v>
      </c>
    </row>
    <row r="30" spans="1:6" x14ac:dyDescent="0.25">
      <c r="A30">
        <v>29</v>
      </c>
      <c r="B30">
        <v>1213</v>
      </c>
      <c r="C30">
        <f t="shared" ca="1" si="0"/>
        <v>9</v>
      </c>
      <c r="D30">
        <v>373</v>
      </c>
      <c r="F30" t="str">
        <f t="shared" ca="1" si="1"/>
        <v>'29','1213','9','373'</v>
      </c>
    </row>
    <row r="31" spans="1:6" x14ac:dyDescent="0.25">
      <c r="A31">
        <v>30</v>
      </c>
      <c r="B31">
        <v>718</v>
      </c>
      <c r="C31">
        <f t="shared" ca="1" si="0"/>
        <v>10</v>
      </c>
      <c r="D31">
        <v>423</v>
      </c>
      <c r="F31" t="str">
        <f t="shared" ca="1" si="1"/>
        <v>'30','718','10','423'</v>
      </c>
    </row>
    <row r="32" spans="1:6" x14ac:dyDescent="0.25">
      <c r="A32">
        <v>31</v>
      </c>
      <c r="B32">
        <v>460</v>
      </c>
      <c r="C32">
        <f t="shared" ca="1" si="0"/>
        <v>7</v>
      </c>
      <c r="D32">
        <v>183</v>
      </c>
      <c r="F32" t="str">
        <f t="shared" ca="1" si="1"/>
        <v>'31','460','7','183'</v>
      </c>
    </row>
    <row r="33" spans="1:6" x14ac:dyDescent="0.25">
      <c r="A33">
        <v>32</v>
      </c>
      <c r="B33">
        <v>864</v>
      </c>
      <c r="C33">
        <f t="shared" ca="1" si="0"/>
        <v>7</v>
      </c>
      <c r="D33">
        <v>4</v>
      </c>
      <c r="F33" t="str">
        <f t="shared" ca="1" si="1"/>
        <v>'32','864','7','4'</v>
      </c>
    </row>
    <row r="34" spans="1:6" x14ac:dyDescent="0.25">
      <c r="A34">
        <v>32</v>
      </c>
      <c r="B34">
        <v>288</v>
      </c>
      <c r="C34">
        <f t="shared" ca="1" si="0"/>
        <v>7</v>
      </c>
      <c r="D34">
        <v>399</v>
      </c>
      <c r="F34" t="str">
        <f t="shared" ca="1" si="1"/>
        <v>'32','288','7','399'</v>
      </c>
    </row>
    <row r="35" spans="1:6" x14ac:dyDescent="0.25">
      <c r="A35">
        <v>32</v>
      </c>
      <c r="B35">
        <v>968</v>
      </c>
      <c r="C35">
        <f t="shared" ca="1" si="0"/>
        <v>1</v>
      </c>
      <c r="D35">
        <v>510</v>
      </c>
      <c r="F35" t="str">
        <f t="shared" ca="1" si="1"/>
        <v>'32','968','1','510'</v>
      </c>
    </row>
    <row r="36" spans="1:6" x14ac:dyDescent="0.25">
      <c r="A36">
        <v>32</v>
      </c>
      <c r="B36">
        <v>1176</v>
      </c>
      <c r="C36">
        <f t="shared" ca="1" si="0"/>
        <v>1</v>
      </c>
      <c r="D36">
        <v>369</v>
      </c>
      <c r="F36" t="str">
        <f t="shared" ca="1" si="1"/>
        <v>'32','1176','1','369'</v>
      </c>
    </row>
    <row r="37" spans="1:6" x14ac:dyDescent="0.25">
      <c r="A37">
        <v>32</v>
      </c>
      <c r="B37">
        <v>2162</v>
      </c>
      <c r="C37">
        <f t="shared" ca="1" si="0"/>
        <v>8</v>
      </c>
      <c r="D37">
        <v>377</v>
      </c>
      <c r="F37" t="str">
        <f t="shared" ca="1" si="1"/>
        <v>'32','2162','8','377'</v>
      </c>
    </row>
    <row r="38" spans="1:6" x14ac:dyDescent="0.25">
      <c r="A38">
        <v>32</v>
      </c>
      <c r="B38">
        <v>851</v>
      </c>
      <c r="C38">
        <f t="shared" ca="1" si="0"/>
        <v>2</v>
      </c>
      <c r="D38">
        <v>497</v>
      </c>
      <c r="F38" t="str">
        <f t="shared" ca="1" si="1"/>
        <v>'32','851','2','497'</v>
      </c>
    </row>
    <row r="39" spans="1:6" x14ac:dyDescent="0.25">
      <c r="A39">
        <v>32</v>
      </c>
      <c r="B39">
        <v>510</v>
      </c>
      <c r="C39">
        <f t="shared" ca="1" si="0"/>
        <v>5</v>
      </c>
      <c r="D39">
        <v>20</v>
      </c>
      <c r="F39" t="str">
        <f t="shared" ca="1" si="1"/>
        <v>'32','510','5','20'</v>
      </c>
    </row>
    <row r="40" spans="1:6" x14ac:dyDescent="0.25">
      <c r="A40">
        <v>32</v>
      </c>
      <c r="B40">
        <v>153</v>
      </c>
      <c r="C40">
        <f t="shared" ca="1" si="0"/>
        <v>6</v>
      </c>
      <c r="D40">
        <v>477</v>
      </c>
      <c r="F40" t="str">
        <f t="shared" ca="1" si="1"/>
        <v>'32','153','6','477'</v>
      </c>
    </row>
    <row r="41" spans="1:6" x14ac:dyDescent="0.25">
      <c r="A41">
        <v>32</v>
      </c>
      <c r="B41">
        <v>640</v>
      </c>
      <c r="C41">
        <f t="shared" ca="1" si="0"/>
        <v>10</v>
      </c>
      <c r="D41">
        <v>552</v>
      </c>
      <c r="F41" t="str">
        <f t="shared" ca="1" si="1"/>
        <v>'32','640','10','552'</v>
      </c>
    </row>
    <row r="42" spans="1:6" x14ac:dyDescent="0.25">
      <c r="A42">
        <v>32</v>
      </c>
      <c r="B42">
        <v>333</v>
      </c>
      <c r="C42">
        <f t="shared" ca="1" si="0"/>
        <v>2</v>
      </c>
      <c r="D42">
        <v>269</v>
      </c>
      <c r="F42" t="str">
        <f t="shared" ca="1" si="1"/>
        <v>'32','333','2','269'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36A5E-32E8-4F31-B60F-29034CC9BF45}">
  <sheetPr>
    <tabColor rgb="FF92D050"/>
  </sheetPr>
  <dimension ref="A1:F35"/>
  <sheetViews>
    <sheetView workbookViewId="0">
      <selection activeCell="C2" sqref="C2"/>
    </sheetView>
  </sheetViews>
  <sheetFormatPr defaultRowHeight="15" x14ac:dyDescent="0.25"/>
  <cols>
    <col min="3" max="3" width="18.42578125" customWidth="1"/>
    <col min="6" max="6" width="41.28515625" customWidth="1"/>
  </cols>
  <sheetData>
    <row r="1" spans="1:6" x14ac:dyDescent="0.25">
      <c r="A1" t="s">
        <v>10100</v>
      </c>
      <c r="B1" t="s">
        <v>10097</v>
      </c>
      <c r="C1" t="s">
        <v>10098</v>
      </c>
      <c r="D1" t="s">
        <v>10099</v>
      </c>
      <c r="F1" t="str">
        <f>_xlfn.CONCAT("'",B1,"'",",","'",C1,"'",",","'",D1,"'")</f>
        <v>'Userid','PaymetMethod','4 Digits'</v>
      </c>
    </row>
    <row r="2" spans="1:6" x14ac:dyDescent="0.25">
      <c r="A2">
        <v>1</v>
      </c>
      <c r="B2">
        <f ca="1">RANDBETWEEN(1,30)</f>
        <v>11</v>
      </c>
      <c r="C2" t="str">
        <f ca="1">CHOOSE(RANDBETWEEN(1,3),"PayPal","Mastercard","Visa")</f>
        <v>Mastercard</v>
      </c>
      <c r="D2">
        <f ca="1">RANDBETWEEN(1111,9999)</f>
        <v>6693</v>
      </c>
      <c r="F2" t="str">
        <f t="shared" ref="F2:F35" ca="1" si="0">_xlfn.CONCAT("'",B2,"'",",","'",C2,"'",",","'",D2,"'")</f>
        <v>'11','Mastercard','6693'</v>
      </c>
    </row>
    <row r="3" spans="1:6" x14ac:dyDescent="0.25">
      <c r="A3">
        <v>2</v>
      </c>
      <c r="B3">
        <f t="shared" ref="B3:B35" ca="1" si="1">RANDBETWEEN(1,30)</f>
        <v>3</v>
      </c>
      <c r="C3" t="str">
        <f t="shared" ref="C3:C35" ca="1" si="2">CHOOSE(RANDBETWEEN(1,3),"PayPal","Mastercard","Visa")</f>
        <v>Visa</v>
      </c>
      <c r="D3">
        <f t="shared" ref="D3:D35" ca="1" si="3">RANDBETWEEN(1111,9999)</f>
        <v>4236</v>
      </c>
      <c r="F3" t="str">
        <f t="shared" ca="1" si="0"/>
        <v>'3','Visa','4236'</v>
      </c>
    </row>
    <row r="4" spans="1:6" x14ac:dyDescent="0.25">
      <c r="A4">
        <v>3</v>
      </c>
      <c r="B4">
        <f t="shared" ca="1" si="1"/>
        <v>13</v>
      </c>
      <c r="C4" t="str">
        <f t="shared" ca="1" si="2"/>
        <v>PayPal</v>
      </c>
      <c r="D4">
        <f t="shared" ca="1" si="3"/>
        <v>2280</v>
      </c>
      <c r="F4" t="str">
        <f t="shared" ca="1" si="0"/>
        <v>'13','PayPal','2280'</v>
      </c>
    </row>
    <row r="5" spans="1:6" x14ac:dyDescent="0.25">
      <c r="A5">
        <v>4</v>
      </c>
      <c r="B5">
        <f t="shared" ca="1" si="1"/>
        <v>7</v>
      </c>
      <c r="C5" t="str">
        <f t="shared" ca="1" si="2"/>
        <v>Mastercard</v>
      </c>
      <c r="D5">
        <f t="shared" ca="1" si="3"/>
        <v>9088</v>
      </c>
      <c r="F5" t="str">
        <f t="shared" ca="1" si="0"/>
        <v>'7','Mastercard','9088'</v>
      </c>
    </row>
    <row r="6" spans="1:6" x14ac:dyDescent="0.25">
      <c r="A6">
        <v>5</v>
      </c>
      <c r="B6">
        <f t="shared" ca="1" si="1"/>
        <v>14</v>
      </c>
      <c r="C6" t="str">
        <f t="shared" ca="1" si="2"/>
        <v>Mastercard</v>
      </c>
      <c r="D6">
        <f t="shared" ca="1" si="3"/>
        <v>9715</v>
      </c>
      <c r="F6" t="str">
        <f t="shared" ca="1" si="0"/>
        <v>'14','Mastercard','9715'</v>
      </c>
    </row>
    <row r="7" spans="1:6" x14ac:dyDescent="0.25">
      <c r="A7">
        <v>6</v>
      </c>
      <c r="B7">
        <f t="shared" ca="1" si="1"/>
        <v>21</v>
      </c>
      <c r="C7" t="str">
        <f t="shared" ca="1" si="2"/>
        <v>PayPal</v>
      </c>
      <c r="D7">
        <f t="shared" ca="1" si="3"/>
        <v>1316</v>
      </c>
      <c r="F7" t="str">
        <f t="shared" ca="1" si="0"/>
        <v>'21','PayPal','1316'</v>
      </c>
    </row>
    <row r="8" spans="1:6" x14ac:dyDescent="0.25">
      <c r="A8">
        <v>7</v>
      </c>
      <c r="B8">
        <f t="shared" ca="1" si="1"/>
        <v>8</v>
      </c>
      <c r="C8" t="str">
        <f t="shared" ca="1" si="2"/>
        <v>Mastercard</v>
      </c>
      <c r="D8">
        <f t="shared" ca="1" si="3"/>
        <v>3898</v>
      </c>
      <c r="F8" t="str">
        <f t="shared" ca="1" si="0"/>
        <v>'8','Mastercard','3898'</v>
      </c>
    </row>
    <row r="9" spans="1:6" x14ac:dyDescent="0.25">
      <c r="A9">
        <v>8</v>
      </c>
      <c r="B9">
        <f t="shared" ca="1" si="1"/>
        <v>29</v>
      </c>
      <c r="C9" t="str">
        <f t="shared" ca="1" si="2"/>
        <v>PayPal</v>
      </c>
      <c r="D9">
        <f t="shared" ca="1" si="3"/>
        <v>2175</v>
      </c>
      <c r="F9" t="str">
        <f t="shared" ca="1" si="0"/>
        <v>'29','PayPal','2175'</v>
      </c>
    </row>
    <row r="10" spans="1:6" x14ac:dyDescent="0.25">
      <c r="A10">
        <v>9</v>
      </c>
      <c r="B10">
        <f t="shared" ca="1" si="1"/>
        <v>17</v>
      </c>
      <c r="C10" t="str">
        <f t="shared" ca="1" si="2"/>
        <v>Visa</v>
      </c>
      <c r="D10">
        <f t="shared" ca="1" si="3"/>
        <v>9025</v>
      </c>
      <c r="F10" t="str">
        <f t="shared" ca="1" si="0"/>
        <v>'17','Visa','9025'</v>
      </c>
    </row>
    <row r="11" spans="1:6" x14ac:dyDescent="0.25">
      <c r="A11">
        <v>10</v>
      </c>
      <c r="B11">
        <f t="shared" ca="1" si="1"/>
        <v>20</v>
      </c>
      <c r="C11" t="str">
        <f t="shared" ca="1" si="2"/>
        <v>Visa</v>
      </c>
      <c r="D11">
        <f t="shared" ca="1" si="3"/>
        <v>3087</v>
      </c>
      <c r="F11" t="str">
        <f t="shared" ca="1" si="0"/>
        <v>'20','Visa','3087'</v>
      </c>
    </row>
    <row r="12" spans="1:6" x14ac:dyDescent="0.25">
      <c r="A12">
        <v>11</v>
      </c>
      <c r="B12">
        <f t="shared" ca="1" si="1"/>
        <v>18</v>
      </c>
      <c r="C12" t="str">
        <f t="shared" ca="1" si="2"/>
        <v>Visa</v>
      </c>
      <c r="D12">
        <f t="shared" ca="1" si="3"/>
        <v>5257</v>
      </c>
      <c r="F12" t="str">
        <f t="shared" ca="1" si="0"/>
        <v>'18','Visa','5257'</v>
      </c>
    </row>
    <row r="13" spans="1:6" x14ac:dyDescent="0.25">
      <c r="A13">
        <v>12</v>
      </c>
      <c r="B13">
        <f t="shared" ca="1" si="1"/>
        <v>10</v>
      </c>
      <c r="C13" t="str">
        <f t="shared" ca="1" si="2"/>
        <v>Mastercard</v>
      </c>
      <c r="D13">
        <f t="shared" ca="1" si="3"/>
        <v>1827</v>
      </c>
      <c r="F13" t="str">
        <f t="shared" ca="1" si="0"/>
        <v>'10','Mastercard','1827'</v>
      </c>
    </row>
    <row r="14" spans="1:6" x14ac:dyDescent="0.25">
      <c r="A14">
        <v>13</v>
      </c>
      <c r="B14">
        <f t="shared" ca="1" si="1"/>
        <v>19</v>
      </c>
      <c r="C14" t="str">
        <f t="shared" ca="1" si="2"/>
        <v>Mastercard</v>
      </c>
      <c r="D14">
        <f t="shared" ca="1" si="3"/>
        <v>2571</v>
      </c>
      <c r="F14" t="str">
        <f t="shared" ca="1" si="0"/>
        <v>'19','Mastercard','2571'</v>
      </c>
    </row>
    <row r="15" spans="1:6" x14ac:dyDescent="0.25">
      <c r="A15">
        <v>14</v>
      </c>
      <c r="B15">
        <f t="shared" ca="1" si="1"/>
        <v>5</v>
      </c>
      <c r="C15" t="str">
        <f t="shared" ca="1" si="2"/>
        <v>Mastercard</v>
      </c>
      <c r="D15">
        <f t="shared" ca="1" si="3"/>
        <v>4200</v>
      </c>
      <c r="F15" t="str">
        <f t="shared" ca="1" si="0"/>
        <v>'5','Mastercard','4200'</v>
      </c>
    </row>
    <row r="16" spans="1:6" x14ac:dyDescent="0.25">
      <c r="A16">
        <v>15</v>
      </c>
      <c r="B16">
        <f t="shared" ca="1" si="1"/>
        <v>3</v>
      </c>
      <c r="C16" t="str">
        <f t="shared" ca="1" si="2"/>
        <v>Mastercard</v>
      </c>
      <c r="D16">
        <f t="shared" ca="1" si="3"/>
        <v>5132</v>
      </c>
      <c r="F16" t="str">
        <f t="shared" ca="1" si="0"/>
        <v>'3','Mastercard','5132'</v>
      </c>
    </row>
    <row r="17" spans="1:6" x14ac:dyDescent="0.25">
      <c r="A17">
        <v>16</v>
      </c>
      <c r="B17">
        <f t="shared" ca="1" si="1"/>
        <v>23</v>
      </c>
      <c r="C17" t="str">
        <f t="shared" ca="1" si="2"/>
        <v>Mastercard</v>
      </c>
      <c r="D17">
        <f t="shared" ca="1" si="3"/>
        <v>2659</v>
      </c>
      <c r="F17" t="str">
        <f t="shared" ca="1" si="0"/>
        <v>'23','Mastercard','2659'</v>
      </c>
    </row>
    <row r="18" spans="1:6" x14ac:dyDescent="0.25">
      <c r="A18">
        <v>17</v>
      </c>
      <c r="B18">
        <f t="shared" ca="1" si="1"/>
        <v>26</v>
      </c>
      <c r="C18" t="str">
        <f t="shared" ca="1" si="2"/>
        <v>PayPal</v>
      </c>
      <c r="D18">
        <f t="shared" ca="1" si="3"/>
        <v>7537</v>
      </c>
      <c r="F18" t="str">
        <f t="shared" ca="1" si="0"/>
        <v>'26','PayPal','7537'</v>
      </c>
    </row>
    <row r="19" spans="1:6" x14ac:dyDescent="0.25">
      <c r="A19">
        <v>18</v>
      </c>
      <c r="B19">
        <f t="shared" ca="1" si="1"/>
        <v>24</v>
      </c>
      <c r="C19" t="str">
        <f t="shared" ca="1" si="2"/>
        <v>PayPal</v>
      </c>
      <c r="D19">
        <f t="shared" ca="1" si="3"/>
        <v>1664</v>
      </c>
      <c r="F19" t="str">
        <f t="shared" ca="1" si="0"/>
        <v>'24','PayPal','1664'</v>
      </c>
    </row>
    <row r="20" spans="1:6" x14ac:dyDescent="0.25">
      <c r="A20">
        <v>19</v>
      </c>
      <c r="B20">
        <f t="shared" ca="1" si="1"/>
        <v>21</v>
      </c>
      <c r="C20" t="str">
        <f t="shared" ca="1" si="2"/>
        <v>Mastercard</v>
      </c>
      <c r="D20">
        <f t="shared" ca="1" si="3"/>
        <v>6275</v>
      </c>
      <c r="F20" t="str">
        <f t="shared" ca="1" si="0"/>
        <v>'21','Mastercard','6275'</v>
      </c>
    </row>
    <row r="21" spans="1:6" x14ac:dyDescent="0.25">
      <c r="A21">
        <v>20</v>
      </c>
      <c r="B21">
        <f t="shared" ca="1" si="1"/>
        <v>6</v>
      </c>
      <c r="C21" t="str">
        <f t="shared" ca="1" si="2"/>
        <v>Mastercard</v>
      </c>
      <c r="D21">
        <f t="shared" ca="1" si="3"/>
        <v>6085</v>
      </c>
      <c r="F21" t="str">
        <f t="shared" ca="1" si="0"/>
        <v>'6','Mastercard','6085'</v>
      </c>
    </row>
    <row r="22" spans="1:6" x14ac:dyDescent="0.25">
      <c r="A22">
        <v>21</v>
      </c>
      <c r="B22">
        <f t="shared" ca="1" si="1"/>
        <v>5</v>
      </c>
      <c r="C22" t="str">
        <f t="shared" ca="1" si="2"/>
        <v>PayPal</v>
      </c>
      <c r="D22">
        <f t="shared" ca="1" si="3"/>
        <v>2717</v>
      </c>
      <c r="F22" t="str">
        <f t="shared" ca="1" si="0"/>
        <v>'5','PayPal','2717'</v>
      </c>
    </row>
    <row r="23" spans="1:6" x14ac:dyDescent="0.25">
      <c r="A23">
        <v>22</v>
      </c>
      <c r="B23">
        <f t="shared" ca="1" si="1"/>
        <v>25</v>
      </c>
      <c r="C23" t="str">
        <f t="shared" ca="1" si="2"/>
        <v>Mastercard</v>
      </c>
      <c r="D23">
        <f t="shared" ca="1" si="3"/>
        <v>5674</v>
      </c>
      <c r="F23" t="str">
        <f t="shared" ca="1" si="0"/>
        <v>'25','Mastercard','5674'</v>
      </c>
    </row>
    <row r="24" spans="1:6" x14ac:dyDescent="0.25">
      <c r="A24">
        <v>23</v>
      </c>
      <c r="B24">
        <f t="shared" ca="1" si="1"/>
        <v>27</v>
      </c>
      <c r="C24" t="str">
        <f t="shared" ca="1" si="2"/>
        <v>Mastercard</v>
      </c>
      <c r="D24">
        <f t="shared" ca="1" si="3"/>
        <v>1306</v>
      </c>
      <c r="F24" t="str">
        <f t="shared" ca="1" si="0"/>
        <v>'27','Mastercard','1306'</v>
      </c>
    </row>
    <row r="25" spans="1:6" x14ac:dyDescent="0.25">
      <c r="A25">
        <v>24</v>
      </c>
      <c r="B25">
        <f t="shared" ca="1" si="1"/>
        <v>19</v>
      </c>
      <c r="C25" t="str">
        <f t="shared" ca="1" si="2"/>
        <v>Visa</v>
      </c>
      <c r="D25">
        <f t="shared" ca="1" si="3"/>
        <v>2567</v>
      </c>
      <c r="F25" t="str">
        <f t="shared" ca="1" si="0"/>
        <v>'19','Visa','2567'</v>
      </c>
    </row>
    <row r="26" spans="1:6" x14ac:dyDescent="0.25">
      <c r="A26">
        <v>25</v>
      </c>
      <c r="B26">
        <f t="shared" ca="1" si="1"/>
        <v>4</v>
      </c>
      <c r="C26" t="str">
        <f t="shared" ca="1" si="2"/>
        <v>Visa</v>
      </c>
      <c r="D26">
        <f t="shared" ca="1" si="3"/>
        <v>3557</v>
      </c>
      <c r="F26" t="str">
        <f t="shared" ca="1" si="0"/>
        <v>'4','Visa','3557'</v>
      </c>
    </row>
    <row r="27" spans="1:6" x14ac:dyDescent="0.25">
      <c r="A27">
        <v>26</v>
      </c>
      <c r="B27">
        <f t="shared" ca="1" si="1"/>
        <v>27</v>
      </c>
      <c r="C27" t="str">
        <f t="shared" ca="1" si="2"/>
        <v>Mastercard</v>
      </c>
      <c r="D27">
        <f t="shared" ca="1" si="3"/>
        <v>3911</v>
      </c>
      <c r="F27" t="str">
        <f t="shared" ca="1" si="0"/>
        <v>'27','Mastercard','3911'</v>
      </c>
    </row>
    <row r="28" spans="1:6" x14ac:dyDescent="0.25">
      <c r="A28">
        <v>27</v>
      </c>
      <c r="B28">
        <f t="shared" ca="1" si="1"/>
        <v>24</v>
      </c>
      <c r="C28" t="str">
        <f t="shared" ca="1" si="2"/>
        <v>Mastercard</v>
      </c>
      <c r="D28">
        <f t="shared" ca="1" si="3"/>
        <v>4872</v>
      </c>
      <c r="F28" t="str">
        <f t="shared" ca="1" si="0"/>
        <v>'24','Mastercard','4872'</v>
      </c>
    </row>
    <row r="29" spans="1:6" x14ac:dyDescent="0.25">
      <c r="A29">
        <v>28</v>
      </c>
      <c r="B29">
        <f t="shared" ca="1" si="1"/>
        <v>26</v>
      </c>
      <c r="C29" t="str">
        <f t="shared" ca="1" si="2"/>
        <v>Mastercard</v>
      </c>
      <c r="D29">
        <f t="shared" ca="1" si="3"/>
        <v>7913</v>
      </c>
      <c r="F29" t="str">
        <f t="shared" ca="1" si="0"/>
        <v>'26','Mastercard','7913'</v>
      </c>
    </row>
    <row r="30" spans="1:6" x14ac:dyDescent="0.25">
      <c r="A30">
        <v>29</v>
      </c>
      <c r="B30">
        <f t="shared" ca="1" si="1"/>
        <v>25</v>
      </c>
      <c r="C30" t="str">
        <f t="shared" ca="1" si="2"/>
        <v>Mastercard</v>
      </c>
      <c r="D30">
        <f t="shared" ca="1" si="3"/>
        <v>5840</v>
      </c>
      <c r="F30" t="str">
        <f t="shared" ca="1" si="0"/>
        <v>'25','Mastercard','5840'</v>
      </c>
    </row>
    <row r="31" spans="1:6" x14ac:dyDescent="0.25">
      <c r="A31">
        <v>30</v>
      </c>
      <c r="B31">
        <f t="shared" ca="1" si="1"/>
        <v>27</v>
      </c>
      <c r="C31" t="str">
        <f t="shared" ca="1" si="2"/>
        <v>Mastercard</v>
      </c>
      <c r="D31">
        <f t="shared" ca="1" si="3"/>
        <v>5265</v>
      </c>
      <c r="F31" t="str">
        <f t="shared" ca="1" si="0"/>
        <v>'27','Mastercard','5265'</v>
      </c>
    </row>
    <row r="32" spans="1:6" x14ac:dyDescent="0.25">
      <c r="A32">
        <v>31</v>
      </c>
      <c r="B32">
        <f t="shared" ca="1" si="1"/>
        <v>12</v>
      </c>
      <c r="C32" t="str">
        <f t="shared" ca="1" si="2"/>
        <v>PayPal</v>
      </c>
      <c r="D32">
        <f t="shared" ca="1" si="3"/>
        <v>5370</v>
      </c>
      <c r="F32" t="str">
        <f t="shared" ca="1" si="0"/>
        <v>'12','PayPal','5370'</v>
      </c>
    </row>
    <row r="33" spans="1:6" x14ac:dyDescent="0.25">
      <c r="A33">
        <v>32</v>
      </c>
      <c r="B33">
        <f t="shared" ca="1" si="1"/>
        <v>11</v>
      </c>
      <c r="C33" t="str">
        <f t="shared" ca="1" si="2"/>
        <v>Mastercard</v>
      </c>
      <c r="D33">
        <f t="shared" ca="1" si="3"/>
        <v>4507</v>
      </c>
      <c r="F33" t="str">
        <f t="shared" ca="1" si="0"/>
        <v>'11','Mastercard','4507'</v>
      </c>
    </row>
    <row r="34" spans="1:6" x14ac:dyDescent="0.25">
      <c r="A34">
        <v>33</v>
      </c>
      <c r="B34">
        <f t="shared" ca="1" si="1"/>
        <v>6</v>
      </c>
      <c r="C34" t="str">
        <f t="shared" ca="1" si="2"/>
        <v>Visa</v>
      </c>
      <c r="D34">
        <f t="shared" ca="1" si="3"/>
        <v>8015</v>
      </c>
      <c r="F34" t="str">
        <f t="shared" ca="1" si="0"/>
        <v>'6','Visa','8015'</v>
      </c>
    </row>
    <row r="35" spans="1:6" x14ac:dyDescent="0.25">
      <c r="A35">
        <v>34</v>
      </c>
      <c r="B35">
        <f t="shared" ca="1" si="1"/>
        <v>9</v>
      </c>
      <c r="C35" t="str">
        <f t="shared" ca="1" si="2"/>
        <v>PayPal</v>
      </c>
      <c r="D35">
        <f t="shared" ca="1" si="3"/>
        <v>4650</v>
      </c>
      <c r="F35" t="str">
        <f t="shared" ca="1" si="0"/>
        <v>'9','PayPal','4650'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FA7FB-DDA3-458C-B095-0262DC69FE0C}">
  <sheetPr>
    <tabColor rgb="FFC00000"/>
  </sheetPr>
  <dimension ref="A1:B580"/>
  <sheetViews>
    <sheetView zoomScale="64" workbookViewId="0">
      <selection activeCell="A2" sqref="A2:A580"/>
    </sheetView>
  </sheetViews>
  <sheetFormatPr defaultRowHeight="15" x14ac:dyDescent="0.25"/>
  <cols>
    <col min="1" max="1" width="15.28515625" customWidth="1"/>
  </cols>
  <sheetData>
    <row r="1" spans="1:2" x14ac:dyDescent="0.25">
      <c r="A1" t="s">
        <v>8</v>
      </c>
      <c r="B1" t="s">
        <v>9786</v>
      </c>
    </row>
    <row r="2" spans="1:2" x14ac:dyDescent="0.25">
      <c r="A2" s="2">
        <v>1</v>
      </c>
      <c r="B2" t="str">
        <f t="shared" ref="B2:B65" ca="1" si="0">TEXT(RAND()*100, "0.00")</f>
        <v>24.54</v>
      </c>
    </row>
    <row r="3" spans="1:2" x14ac:dyDescent="0.25">
      <c r="A3" s="2">
        <v>2</v>
      </c>
      <c r="B3" t="str">
        <f t="shared" ca="1" si="0"/>
        <v>35.49</v>
      </c>
    </row>
    <row r="4" spans="1:2" x14ac:dyDescent="0.25">
      <c r="A4" s="2">
        <v>3</v>
      </c>
      <c r="B4" t="str">
        <f t="shared" ca="1" si="0"/>
        <v>55.14</v>
      </c>
    </row>
    <row r="5" spans="1:2" x14ac:dyDescent="0.25">
      <c r="A5" s="2">
        <v>4</v>
      </c>
      <c r="B5" t="str">
        <f t="shared" ca="1" si="0"/>
        <v>94.59</v>
      </c>
    </row>
    <row r="6" spans="1:2" x14ac:dyDescent="0.25">
      <c r="A6" s="2">
        <v>5</v>
      </c>
      <c r="B6" t="str">
        <f t="shared" ca="1" si="0"/>
        <v>91.54</v>
      </c>
    </row>
    <row r="7" spans="1:2" x14ac:dyDescent="0.25">
      <c r="A7" s="2">
        <v>6</v>
      </c>
      <c r="B7" t="str">
        <f t="shared" ca="1" si="0"/>
        <v>88.27</v>
      </c>
    </row>
    <row r="8" spans="1:2" x14ac:dyDescent="0.25">
      <c r="A8" s="2">
        <v>7</v>
      </c>
      <c r="B8" t="str">
        <f t="shared" ca="1" si="0"/>
        <v>32.61</v>
      </c>
    </row>
    <row r="9" spans="1:2" x14ac:dyDescent="0.25">
      <c r="A9" s="2">
        <v>8</v>
      </c>
      <c r="B9" t="str">
        <f t="shared" ca="1" si="0"/>
        <v>27.09</v>
      </c>
    </row>
    <row r="10" spans="1:2" x14ac:dyDescent="0.25">
      <c r="A10" s="2">
        <v>9</v>
      </c>
      <c r="B10" t="str">
        <f t="shared" ca="1" si="0"/>
        <v>31.94</v>
      </c>
    </row>
    <row r="11" spans="1:2" x14ac:dyDescent="0.25">
      <c r="A11" s="2">
        <v>10</v>
      </c>
      <c r="B11" t="str">
        <f t="shared" ca="1" si="0"/>
        <v>61.68</v>
      </c>
    </row>
    <row r="12" spans="1:2" x14ac:dyDescent="0.25">
      <c r="A12" s="2">
        <v>11</v>
      </c>
      <c r="B12" t="str">
        <f t="shared" ca="1" si="0"/>
        <v>82.92</v>
      </c>
    </row>
    <row r="13" spans="1:2" x14ac:dyDescent="0.25">
      <c r="A13" s="2">
        <v>12</v>
      </c>
      <c r="B13" t="str">
        <f t="shared" ca="1" si="0"/>
        <v>3.28</v>
      </c>
    </row>
    <row r="14" spans="1:2" x14ac:dyDescent="0.25">
      <c r="A14" s="2">
        <v>13</v>
      </c>
      <c r="B14" t="str">
        <f t="shared" ca="1" si="0"/>
        <v>16.80</v>
      </c>
    </row>
    <row r="15" spans="1:2" x14ac:dyDescent="0.25">
      <c r="A15" s="2">
        <v>14</v>
      </c>
      <c r="B15" t="str">
        <f t="shared" ca="1" si="0"/>
        <v>65.67</v>
      </c>
    </row>
    <row r="16" spans="1:2" x14ac:dyDescent="0.25">
      <c r="A16" s="2">
        <v>15</v>
      </c>
      <c r="B16" t="str">
        <f t="shared" ca="1" si="0"/>
        <v>41.72</v>
      </c>
    </row>
    <row r="17" spans="1:2" x14ac:dyDescent="0.25">
      <c r="A17" s="2">
        <v>16</v>
      </c>
      <c r="B17" t="str">
        <f t="shared" ca="1" si="0"/>
        <v>91.71</v>
      </c>
    </row>
    <row r="18" spans="1:2" x14ac:dyDescent="0.25">
      <c r="A18" s="2">
        <v>17</v>
      </c>
      <c r="B18" t="str">
        <f t="shared" ca="1" si="0"/>
        <v>76.66</v>
      </c>
    </row>
    <row r="19" spans="1:2" x14ac:dyDescent="0.25">
      <c r="A19" s="2">
        <v>18</v>
      </c>
      <c r="B19" t="str">
        <f t="shared" ca="1" si="0"/>
        <v>57.13</v>
      </c>
    </row>
    <row r="20" spans="1:2" x14ac:dyDescent="0.25">
      <c r="A20" s="2">
        <v>19</v>
      </c>
      <c r="B20" t="str">
        <f t="shared" ca="1" si="0"/>
        <v>79.39</v>
      </c>
    </row>
    <row r="21" spans="1:2" x14ac:dyDescent="0.25">
      <c r="A21" s="2">
        <v>20</v>
      </c>
      <c r="B21" t="str">
        <f t="shared" ca="1" si="0"/>
        <v>21.77</v>
      </c>
    </row>
    <row r="22" spans="1:2" x14ac:dyDescent="0.25">
      <c r="A22" s="2">
        <v>21</v>
      </c>
      <c r="B22" t="str">
        <f t="shared" ca="1" si="0"/>
        <v>76.51</v>
      </c>
    </row>
    <row r="23" spans="1:2" x14ac:dyDescent="0.25">
      <c r="A23" s="2">
        <v>22</v>
      </c>
      <c r="B23" t="str">
        <f t="shared" ca="1" si="0"/>
        <v>63.69</v>
      </c>
    </row>
    <row r="24" spans="1:2" x14ac:dyDescent="0.25">
      <c r="A24" s="2">
        <v>23</v>
      </c>
      <c r="B24" t="str">
        <f t="shared" ca="1" si="0"/>
        <v>40.03</v>
      </c>
    </row>
    <row r="25" spans="1:2" x14ac:dyDescent="0.25">
      <c r="A25" s="2">
        <v>24</v>
      </c>
      <c r="B25" t="str">
        <f t="shared" ca="1" si="0"/>
        <v>34.62</v>
      </c>
    </row>
    <row r="26" spans="1:2" x14ac:dyDescent="0.25">
      <c r="A26" s="2">
        <v>25</v>
      </c>
      <c r="B26" t="str">
        <f t="shared" ca="1" si="0"/>
        <v>47.68</v>
      </c>
    </row>
    <row r="27" spans="1:2" x14ac:dyDescent="0.25">
      <c r="A27" s="2">
        <v>26</v>
      </c>
      <c r="B27" t="str">
        <f t="shared" ca="1" si="0"/>
        <v>64.36</v>
      </c>
    </row>
    <row r="28" spans="1:2" x14ac:dyDescent="0.25">
      <c r="A28" s="2">
        <v>27</v>
      </c>
      <c r="B28" t="str">
        <f t="shared" ca="1" si="0"/>
        <v>29.35</v>
      </c>
    </row>
    <row r="29" spans="1:2" x14ac:dyDescent="0.25">
      <c r="A29" s="2">
        <v>28</v>
      </c>
      <c r="B29" t="str">
        <f t="shared" ca="1" si="0"/>
        <v>86.23</v>
      </c>
    </row>
    <row r="30" spans="1:2" x14ac:dyDescent="0.25">
      <c r="A30" s="2">
        <v>29</v>
      </c>
      <c r="B30" t="str">
        <f t="shared" ca="1" si="0"/>
        <v>80.18</v>
      </c>
    </row>
    <row r="31" spans="1:2" x14ac:dyDescent="0.25">
      <c r="A31" s="2">
        <v>30</v>
      </c>
      <c r="B31" t="str">
        <f t="shared" ca="1" si="0"/>
        <v>53.02</v>
      </c>
    </row>
    <row r="32" spans="1:2" x14ac:dyDescent="0.25">
      <c r="A32" s="2">
        <v>31</v>
      </c>
      <c r="B32" t="str">
        <f t="shared" ca="1" si="0"/>
        <v>46.45</v>
      </c>
    </row>
    <row r="33" spans="1:2" x14ac:dyDescent="0.25">
      <c r="A33" s="2">
        <v>32</v>
      </c>
      <c r="B33" t="str">
        <f t="shared" ca="1" si="0"/>
        <v>46.27</v>
      </c>
    </row>
    <row r="34" spans="1:2" x14ac:dyDescent="0.25">
      <c r="A34" s="2">
        <v>33</v>
      </c>
      <c r="B34" t="str">
        <f t="shared" ca="1" si="0"/>
        <v>23.66</v>
      </c>
    </row>
    <row r="35" spans="1:2" x14ac:dyDescent="0.25">
      <c r="A35" s="2">
        <v>34</v>
      </c>
      <c r="B35" t="str">
        <f t="shared" ca="1" si="0"/>
        <v>95.68</v>
      </c>
    </row>
    <row r="36" spans="1:2" x14ac:dyDescent="0.25">
      <c r="A36" s="2">
        <v>35</v>
      </c>
      <c r="B36" t="str">
        <f t="shared" ca="1" si="0"/>
        <v>38.69</v>
      </c>
    </row>
    <row r="37" spans="1:2" x14ac:dyDescent="0.25">
      <c r="A37" s="2">
        <v>36</v>
      </c>
      <c r="B37" t="str">
        <f t="shared" ca="1" si="0"/>
        <v>6.77</v>
      </c>
    </row>
    <row r="38" spans="1:2" x14ac:dyDescent="0.25">
      <c r="A38" s="2">
        <v>37</v>
      </c>
      <c r="B38" t="str">
        <f t="shared" ca="1" si="0"/>
        <v>50.44</v>
      </c>
    </row>
    <row r="39" spans="1:2" x14ac:dyDescent="0.25">
      <c r="A39" s="2">
        <v>38</v>
      </c>
      <c r="B39" t="str">
        <f t="shared" ca="1" si="0"/>
        <v>93.20</v>
      </c>
    </row>
    <row r="40" spans="1:2" x14ac:dyDescent="0.25">
      <c r="A40" s="2">
        <v>39</v>
      </c>
      <c r="B40" t="str">
        <f t="shared" ca="1" si="0"/>
        <v>82.40</v>
      </c>
    </row>
    <row r="41" spans="1:2" x14ac:dyDescent="0.25">
      <c r="A41" s="2">
        <v>40</v>
      </c>
      <c r="B41" t="str">
        <f t="shared" ca="1" si="0"/>
        <v>73.94</v>
      </c>
    </row>
    <row r="42" spans="1:2" x14ac:dyDescent="0.25">
      <c r="A42" s="2">
        <v>41</v>
      </c>
      <c r="B42" t="str">
        <f t="shared" ca="1" si="0"/>
        <v>20.36</v>
      </c>
    </row>
    <row r="43" spans="1:2" x14ac:dyDescent="0.25">
      <c r="A43" s="2">
        <v>42</v>
      </c>
      <c r="B43" t="str">
        <f t="shared" ca="1" si="0"/>
        <v>50.53</v>
      </c>
    </row>
    <row r="44" spans="1:2" x14ac:dyDescent="0.25">
      <c r="A44" s="2">
        <v>43</v>
      </c>
      <c r="B44" t="str">
        <f t="shared" ca="1" si="0"/>
        <v>30.12</v>
      </c>
    </row>
    <row r="45" spans="1:2" x14ac:dyDescent="0.25">
      <c r="A45" s="2">
        <v>44</v>
      </c>
      <c r="B45" t="str">
        <f t="shared" ca="1" si="0"/>
        <v>39.80</v>
      </c>
    </row>
    <row r="46" spans="1:2" x14ac:dyDescent="0.25">
      <c r="A46" s="2">
        <v>45</v>
      </c>
      <c r="B46" t="str">
        <f t="shared" ca="1" si="0"/>
        <v>34.50</v>
      </c>
    </row>
    <row r="47" spans="1:2" x14ac:dyDescent="0.25">
      <c r="A47" s="2">
        <v>46</v>
      </c>
      <c r="B47" t="str">
        <f t="shared" ca="1" si="0"/>
        <v>29.83</v>
      </c>
    </row>
    <row r="48" spans="1:2" x14ac:dyDescent="0.25">
      <c r="A48" s="2">
        <v>47</v>
      </c>
      <c r="B48" t="str">
        <f t="shared" ca="1" si="0"/>
        <v>39.07</v>
      </c>
    </row>
    <row r="49" spans="1:2" x14ac:dyDescent="0.25">
      <c r="A49" s="2">
        <v>48</v>
      </c>
      <c r="B49" t="str">
        <f t="shared" ca="1" si="0"/>
        <v>47.03</v>
      </c>
    </row>
    <row r="50" spans="1:2" x14ac:dyDescent="0.25">
      <c r="A50" s="2">
        <v>49</v>
      </c>
      <c r="B50" t="str">
        <f t="shared" ca="1" si="0"/>
        <v>44.66</v>
      </c>
    </row>
    <row r="51" spans="1:2" x14ac:dyDescent="0.25">
      <c r="A51" s="2">
        <v>50</v>
      </c>
      <c r="B51" t="str">
        <f t="shared" ca="1" si="0"/>
        <v>34.45</v>
      </c>
    </row>
    <row r="52" spans="1:2" x14ac:dyDescent="0.25">
      <c r="A52" s="2">
        <v>51</v>
      </c>
      <c r="B52" t="str">
        <f t="shared" ca="1" si="0"/>
        <v>57.85</v>
      </c>
    </row>
    <row r="53" spans="1:2" x14ac:dyDescent="0.25">
      <c r="A53" s="2">
        <v>52</v>
      </c>
      <c r="B53" t="str">
        <f t="shared" ca="1" si="0"/>
        <v>8.79</v>
      </c>
    </row>
    <row r="54" spans="1:2" x14ac:dyDescent="0.25">
      <c r="A54" s="2">
        <v>53</v>
      </c>
      <c r="B54" t="str">
        <f t="shared" ca="1" si="0"/>
        <v>13.42</v>
      </c>
    </row>
    <row r="55" spans="1:2" x14ac:dyDescent="0.25">
      <c r="A55" s="2">
        <v>54</v>
      </c>
      <c r="B55" t="str">
        <f t="shared" ca="1" si="0"/>
        <v>3.89</v>
      </c>
    </row>
    <row r="56" spans="1:2" x14ac:dyDescent="0.25">
      <c r="A56" s="2">
        <v>55</v>
      </c>
      <c r="B56" t="str">
        <f t="shared" ca="1" si="0"/>
        <v>99.44</v>
      </c>
    </row>
    <row r="57" spans="1:2" x14ac:dyDescent="0.25">
      <c r="A57" s="2">
        <v>56</v>
      </c>
      <c r="B57" t="str">
        <f t="shared" ca="1" si="0"/>
        <v>44.10</v>
      </c>
    </row>
    <row r="58" spans="1:2" x14ac:dyDescent="0.25">
      <c r="A58" s="2">
        <v>57</v>
      </c>
      <c r="B58" t="str">
        <f t="shared" ca="1" si="0"/>
        <v>18.24</v>
      </c>
    </row>
    <row r="59" spans="1:2" x14ac:dyDescent="0.25">
      <c r="A59" s="2">
        <v>58</v>
      </c>
      <c r="B59" t="str">
        <f t="shared" ca="1" si="0"/>
        <v>22.02</v>
      </c>
    </row>
    <row r="60" spans="1:2" x14ac:dyDescent="0.25">
      <c r="A60" s="2">
        <v>59</v>
      </c>
      <c r="B60" t="str">
        <f t="shared" ca="1" si="0"/>
        <v>53.14</v>
      </c>
    </row>
    <row r="61" spans="1:2" x14ac:dyDescent="0.25">
      <c r="A61" s="2">
        <v>60</v>
      </c>
      <c r="B61" t="str">
        <f t="shared" ca="1" si="0"/>
        <v>95.20</v>
      </c>
    </row>
    <row r="62" spans="1:2" x14ac:dyDescent="0.25">
      <c r="A62" s="2">
        <v>61</v>
      </c>
      <c r="B62" t="str">
        <f t="shared" ca="1" si="0"/>
        <v>89.91</v>
      </c>
    </row>
    <row r="63" spans="1:2" x14ac:dyDescent="0.25">
      <c r="A63" s="2">
        <v>62</v>
      </c>
      <c r="B63" t="str">
        <f t="shared" ca="1" si="0"/>
        <v>21.87</v>
      </c>
    </row>
    <row r="64" spans="1:2" x14ac:dyDescent="0.25">
      <c r="A64" s="2">
        <v>63</v>
      </c>
      <c r="B64" t="str">
        <f t="shared" ca="1" si="0"/>
        <v>28.39</v>
      </c>
    </row>
    <row r="65" spans="1:2" x14ac:dyDescent="0.25">
      <c r="A65" s="2">
        <v>64</v>
      </c>
      <c r="B65" t="str">
        <f t="shared" ca="1" si="0"/>
        <v>94.47</v>
      </c>
    </row>
    <row r="66" spans="1:2" x14ac:dyDescent="0.25">
      <c r="A66" s="2">
        <v>65</v>
      </c>
      <c r="B66" t="str">
        <f t="shared" ref="B66:B129" ca="1" si="1">TEXT(RAND()*100, "0.00")</f>
        <v>62.59</v>
      </c>
    </row>
    <row r="67" spans="1:2" x14ac:dyDescent="0.25">
      <c r="A67" s="2">
        <v>66</v>
      </c>
      <c r="B67" t="str">
        <f t="shared" ca="1" si="1"/>
        <v>71.06</v>
      </c>
    </row>
    <row r="68" spans="1:2" x14ac:dyDescent="0.25">
      <c r="A68" s="2">
        <v>67</v>
      </c>
      <c r="B68" t="str">
        <f t="shared" ca="1" si="1"/>
        <v>34.40</v>
      </c>
    </row>
    <row r="69" spans="1:2" x14ac:dyDescent="0.25">
      <c r="A69" s="2">
        <v>68</v>
      </c>
      <c r="B69" t="str">
        <f t="shared" ca="1" si="1"/>
        <v>64.28</v>
      </c>
    </row>
    <row r="70" spans="1:2" x14ac:dyDescent="0.25">
      <c r="A70" s="2">
        <v>69</v>
      </c>
      <c r="B70" t="str">
        <f t="shared" ca="1" si="1"/>
        <v>58.79</v>
      </c>
    </row>
    <row r="71" spans="1:2" x14ac:dyDescent="0.25">
      <c r="A71" s="2">
        <v>70</v>
      </c>
      <c r="B71" t="str">
        <f t="shared" ca="1" si="1"/>
        <v>47.62</v>
      </c>
    </row>
    <row r="72" spans="1:2" x14ac:dyDescent="0.25">
      <c r="A72" s="2">
        <v>71</v>
      </c>
      <c r="B72" t="str">
        <f t="shared" ca="1" si="1"/>
        <v>75.14</v>
      </c>
    </row>
    <row r="73" spans="1:2" x14ac:dyDescent="0.25">
      <c r="A73" s="2">
        <v>72</v>
      </c>
      <c r="B73" t="str">
        <f t="shared" ca="1" si="1"/>
        <v>84.56</v>
      </c>
    </row>
    <row r="74" spans="1:2" x14ac:dyDescent="0.25">
      <c r="A74" s="2">
        <v>73</v>
      </c>
      <c r="B74" t="str">
        <f t="shared" ca="1" si="1"/>
        <v>45.90</v>
      </c>
    </row>
    <row r="75" spans="1:2" x14ac:dyDescent="0.25">
      <c r="A75" s="2">
        <v>74</v>
      </c>
      <c r="B75" t="str">
        <f t="shared" ca="1" si="1"/>
        <v>84.98</v>
      </c>
    </row>
    <row r="76" spans="1:2" x14ac:dyDescent="0.25">
      <c r="A76" s="2">
        <v>75</v>
      </c>
      <c r="B76" t="str">
        <f t="shared" ca="1" si="1"/>
        <v>10.81</v>
      </c>
    </row>
    <row r="77" spans="1:2" x14ac:dyDescent="0.25">
      <c r="A77" s="2">
        <v>76</v>
      </c>
      <c r="B77" t="str">
        <f t="shared" ca="1" si="1"/>
        <v>72.35</v>
      </c>
    </row>
    <row r="78" spans="1:2" x14ac:dyDescent="0.25">
      <c r="A78" s="2">
        <v>77</v>
      </c>
      <c r="B78" t="str">
        <f t="shared" ca="1" si="1"/>
        <v>90.85</v>
      </c>
    </row>
    <row r="79" spans="1:2" x14ac:dyDescent="0.25">
      <c r="A79" s="2">
        <v>78</v>
      </c>
      <c r="B79" t="str">
        <f t="shared" ca="1" si="1"/>
        <v>76.62</v>
      </c>
    </row>
    <row r="80" spans="1:2" x14ac:dyDescent="0.25">
      <c r="A80" s="2">
        <v>79</v>
      </c>
      <c r="B80" t="str">
        <f t="shared" ca="1" si="1"/>
        <v>39.06</v>
      </c>
    </row>
    <row r="81" spans="1:2" x14ac:dyDescent="0.25">
      <c r="A81" s="2">
        <v>80</v>
      </c>
      <c r="B81" t="str">
        <f t="shared" ca="1" si="1"/>
        <v>17.01</v>
      </c>
    </row>
    <row r="82" spans="1:2" x14ac:dyDescent="0.25">
      <c r="A82" s="2">
        <v>81</v>
      </c>
      <c r="B82" t="str">
        <f t="shared" ca="1" si="1"/>
        <v>80.79</v>
      </c>
    </row>
    <row r="83" spans="1:2" x14ac:dyDescent="0.25">
      <c r="A83" s="2">
        <v>82</v>
      </c>
      <c r="B83" t="str">
        <f t="shared" ca="1" si="1"/>
        <v>22.51</v>
      </c>
    </row>
    <row r="84" spans="1:2" x14ac:dyDescent="0.25">
      <c r="A84" s="2">
        <v>83</v>
      </c>
      <c r="B84" t="str">
        <f t="shared" ca="1" si="1"/>
        <v>49.15</v>
      </c>
    </row>
    <row r="85" spans="1:2" x14ac:dyDescent="0.25">
      <c r="A85" s="2">
        <v>84</v>
      </c>
      <c r="B85" t="str">
        <f t="shared" ca="1" si="1"/>
        <v>79.45</v>
      </c>
    </row>
    <row r="86" spans="1:2" x14ac:dyDescent="0.25">
      <c r="A86" s="2">
        <v>85</v>
      </c>
      <c r="B86" t="str">
        <f t="shared" ca="1" si="1"/>
        <v>11.06</v>
      </c>
    </row>
    <row r="87" spans="1:2" x14ac:dyDescent="0.25">
      <c r="A87" s="2">
        <v>86</v>
      </c>
      <c r="B87" t="str">
        <f t="shared" ca="1" si="1"/>
        <v>43.12</v>
      </c>
    </row>
    <row r="88" spans="1:2" x14ac:dyDescent="0.25">
      <c r="A88" s="2">
        <v>87</v>
      </c>
      <c r="B88" t="str">
        <f t="shared" ca="1" si="1"/>
        <v>53.42</v>
      </c>
    </row>
    <row r="89" spans="1:2" x14ac:dyDescent="0.25">
      <c r="A89" s="2">
        <v>88</v>
      </c>
      <c r="B89" t="str">
        <f t="shared" ca="1" si="1"/>
        <v>47.94</v>
      </c>
    </row>
    <row r="90" spans="1:2" x14ac:dyDescent="0.25">
      <c r="A90" s="2">
        <v>89</v>
      </c>
      <c r="B90" t="str">
        <f t="shared" ca="1" si="1"/>
        <v>0.86</v>
      </c>
    </row>
    <row r="91" spans="1:2" x14ac:dyDescent="0.25">
      <c r="A91" s="2">
        <v>90</v>
      </c>
      <c r="B91" t="str">
        <f t="shared" ca="1" si="1"/>
        <v>59.72</v>
      </c>
    </row>
    <row r="92" spans="1:2" x14ac:dyDescent="0.25">
      <c r="A92" s="2">
        <v>91</v>
      </c>
      <c r="B92" t="str">
        <f t="shared" ca="1" si="1"/>
        <v>28.57</v>
      </c>
    </row>
    <row r="93" spans="1:2" x14ac:dyDescent="0.25">
      <c r="A93" s="2">
        <v>92</v>
      </c>
      <c r="B93" t="str">
        <f t="shared" ca="1" si="1"/>
        <v>83.26</v>
      </c>
    </row>
    <row r="94" spans="1:2" x14ac:dyDescent="0.25">
      <c r="A94" s="2">
        <v>93</v>
      </c>
      <c r="B94" t="str">
        <f t="shared" ca="1" si="1"/>
        <v>10.35</v>
      </c>
    </row>
    <row r="95" spans="1:2" x14ac:dyDescent="0.25">
      <c r="A95" s="2">
        <v>94</v>
      </c>
      <c r="B95" t="str">
        <f t="shared" ca="1" si="1"/>
        <v>10.97</v>
      </c>
    </row>
    <row r="96" spans="1:2" x14ac:dyDescent="0.25">
      <c r="A96" s="2">
        <v>95</v>
      </c>
      <c r="B96" t="str">
        <f t="shared" ca="1" si="1"/>
        <v>71.67</v>
      </c>
    </row>
    <row r="97" spans="1:2" x14ac:dyDescent="0.25">
      <c r="A97" s="2">
        <v>96</v>
      </c>
      <c r="B97" t="str">
        <f t="shared" ca="1" si="1"/>
        <v>6.00</v>
      </c>
    </row>
    <row r="98" spans="1:2" x14ac:dyDescent="0.25">
      <c r="A98" s="2">
        <v>97</v>
      </c>
      <c r="B98" t="str">
        <f t="shared" ca="1" si="1"/>
        <v>82.72</v>
      </c>
    </row>
    <row r="99" spans="1:2" x14ac:dyDescent="0.25">
      <c r="A99" s="2">
        <v>98</v>
      </c>
      <c r="B99" t="str">
        <f t="shared" ca="1" si="1"/>
        <v>47.06</v>
      </c>
    </row>
    <row r="100" spans="1:2" x14ac:dyDescent="0.25">
      <c r="A100" s="2">
        <v>99</v>
      </c>
      <c r="B100" t="str">
        <f t="shared" ca="1" si="1"/>
        <v>21.38</v>
      </c>
    </row>
    <row r="101" spans="1:2" x14ac:dyDescent="0.25">
      <c r="A101" s="2">
        <v>100</v>
      </c>
      <c r="B101" t="str">
        <f t="shared" ca="1" si="1"/>
        <v>17.89</v>
      </c>
    </row>
    <row r="102" spans="1:2" x14ac:dyDescent="0.25">
      <c r="A102" s="2">
        <v>101</v>
      </c>
      <c r="B102" t="str">
        <f t="shared" ca="1" si="1"/>
        <v>80.62</v>
      </c>
    </row>
    <row r="103" spans="1:2" x14ac:dyDescent="0.25">
      <c r="A103" s="2">
        <v>102</v>
      </c>
      <c r="B103" t="str">
        <f t="shared" ca="1" si="1"/>
        <v>58.89</v>
      </c>
    </row>
    <row r="104" spans="1:2" x14ac:dyDescent="0.25">
      <c r="A104" s="2">
        <v>103</v>
      </c>
      <c r="B104" t="str">
        <f t="shared" ca="1" si="1"/>
        <v>48.18</v>
      </c>
    </row>
    <row r="105" spans="1:2" x14ac:dyDescent="0.25">
      <c r="A105" s="2">
        <v>104</v>
      </c>
      <c r="B105" t="str">
        <f t="shared" ca="1" si="1"/>
        <v>66.41</v>
      </c>
    </row>
    <row r="106" spans="1:2" x14ac:dyDescent="0.25">
      <c r="A106" s="2">
        <v>105</v>
      </c>
      <c r="B106" t="str">
        <f t="shared" ca="1" si="1"/>
        <v>8.57</v>
      </c>
    </row>
    <row r="107" spans="1:2" x14ac:dyDescent="0.25">
      <c r="A107" s="2">
        <v>106</v>
      </c>
      <c r="B107" t="str">
        <f t="shared" ca="1" si="1"/>
        <v>29.70</v>
      </c>
    </row>
    <row r="108" spans="1:2" x14ac:dyDescent="0.25">
      <c r="A108" s="2">
        <v>107</v>
      </c>
      <c r="B108" t="str">
        <f t="shared" ca="1" si="1"/>
        <v>78.05</v>
      </c>
    </row>
    <row r="109" spans="1:2" x14ac:dyDescent="0.25">
      <c r="A109" s="2">
        <v>108</v>
      </c>
      <c r="B109" t="str">
        <f t="shared" ca="1" si="1"/>
        <v>57.35</v>
      </c>
    </row>
    <row r="110" spans="1:2" x14ac:dyDescent="0.25">
      <c r="A110" s="2">
        <v>109</v>
      </c>
      <c r="B110" t="str">
        <f t="shared" ca="1" si="1"/>
        <v>42.33</v>
      </c>
    </row>
    <row r="111" spans="1:2" x14ac:dyDescent="0.25">
      <c r="A111" s="2">
        <v>110</v>
      </c>
      <c r="B111" t="str">
        <f t="shared" ca="1" si="1"/>
        <v>93.63</v>
      </c>
    </row>
    <row r="112" spans="1:2" x14ac:dyDescent="0.25">
      <c r="A112" s="2">
        <v>111</v>
      </c>
      <c r="B112" t="str">
        <f t="shared" ca="1" si="1"/>
        <v>18.75</v>
      </c>
    </row>
    <row r="113" spans="1:2" x14ac:dyDescent="0.25">
      <c r="A113" s="2">
        <v>112</v>
      </c>
      <c r="B113" t="str">
        <f t="shared" ca="1" si="1"/>
        <v>41.79</v>
      </c>
    </row>
    <row r="114" spans="1:2" x14ac:dyDescent="0.25">
      <c r="A114" s="2">
        <v>113</v>
      </c>
      <c r="B114" t="str">
        <f t="shared" ca="1" si="1"/>
        <v>89.62</v>
      </c>
    </row>
    <row r="115" spans="1:2" x14ac:dyDescent="0.25">
      <c r="A115" s="2">
        <v>114</v>
      </c>
      <c r="B115" t="str">
        <f t="shared" ca="1" si="1"/>
        <v>49.41</v>
      </c>
    </row>
    <row r="116" spans="1:2" x14ac:dyDescent="0.25">
      <c r="A116" s="2">
        <v>115</v>
      </c>
      <c r="B116" t="str">
        <f t="shared" ca="1" si="1"/>
        <v>96.68</v>
      </c>
    </row>
    <row r="117" spans="1:2" x14ac:dyDescent="0.25">
      <c r="A117" s="2">
        <v>116</v>
      </c>
      <c r="B117" t="str">
        <f t="shared" ca="1" si="1"/>
        <v>66.93</v>
      </c>
    </row>
    <row r="118" spans="1:2" x14ac:dyDescent="0.25">
      <c r="A118" s="2">
        <v>117</v>
      </c>
      <c r="B118" t="str">
        <f t="shared" ca="1" si="1"/>
        <v>61.56</v>
      </c>
    </row>
    <row r="119" spans="1:2" x14ac:dyDescent="0.25">
      <c r="A119" s="2">
        <v>118</v>
      </c>
      <c r="B119" t="str">
        <f t="shared" ca="1" si="1"/>
        <v>29.12</v>
      </c>
    </row>
    <row r="120" spans="1:2" x14ac:dyDescent="0.25">
      <c r="A120" s="2">
        <v>119</v>
      </c>
      <c r="B120" t="str">
        <f t="shared" ca="1" si="1"/>
        <v>40.21</v>
      </c>
    </row>
    <row r="121" spans="1:2" x14ac:dyDescent="0.25">
      <c r="A121" s="2">
        <v>120</v>
      </c>
      <c r="B121" t="str">
        <f t="shared" ca="1" si="1"/>
        <v>55.54</v>
      </c>
    </row>
    <row r="122" spans="1:2" x14ac:dyDescent="0.25">
      <c r="A122" s="2">
        <v>121</v>
      </c>
      <c r="B122" t="str">
        <f t="shared" ca="1" si="1"/>
        <v>4.32</v>
      </c>
    </row>
    <row r="123" spans="1:2" x14ac:dyDescent="0.25">
      <c r="A123" s="2">
        <v>122</v>
      </c>
      <c r="B123" t="str">
        <f t="shared" ca="1" si="1"/>
        <v>83.31</v>
      </c>
    </row>
    <row r="124" spans="1:2" x14ac:dyDescent="0.25">
      <c r="A124" s="2">
        <v>123</v>
      </c>
      <c r="B124" t="str">
        <f t="shared" ca="1" si="1"/>
        <v>51.47</v>
      </c>
    </row>
    <row r="125" spans="1:2" x14ac:dyDescent="0.25">
      <c r="A125" s="2">
        <v>124</v>
      </c>
      <c r="B125" t="str">
        <f t="shared" ca="1" si="1"/>
        <v>38.97</v>
      </c>
    </row>
    <row r="126" spans="1:2" x14ac:dyDescent="0.25">
      <c r="A126" s="2">
        <v>125</v>
      </c>
      <c r="B126" t="str">
        <f t="shared" ca="1" si="1"/>
        <v>79.65</v>
      </c>
    </row>
    <row r="127" spans="1:2" x14ac:dyDescent="0.25">
      <c r="A127" s="2">
        <v>126</v>
      </c>
      <c r="B127" t="str">
        <f t="shared" ca="1" si="1"/>
        <v>8.16</v>
      </c>
    </row>
    <row r="128" spans="1:2" x14ac:dyDescent="0.25">
      <c r="A128" s="2">
        <v>127</v>
      </c>
      <c r="B128" t="str">
        <f t="shared" ca="1" si="1"/>
        <v>12.89</v>
      </c>
    </row>
    <row r="129" spans="1:2" x14ac:dyDescent="0.25">
      <c r="A129" s="2">
        <v>128</v>
      </c>
      <c r="B129" t="str">
        <f t="shared" ca="1" si="1"/>
        <v>50.47</v>
      </c>
    </row>
    <row r="130" spans="1:2" x14ac:dyDescent="0.25">
      <c r="A130" s="2">
        <v>129</v>
      </c>
      <c r="B130" t="str">
        <f t="shared" ref="B130:B193" ca="1" si="2">TEXT(RAND()*100, "0.00")</f>
        <v>7.25</v>
      </c>
    </row>
    <row r="131" spans="1:2" x14ac:dyDescent="0.25">
      <c r="A131" s="2">
        <v>130</v>
      </c>
      <c r="B131" t="str">
        <f t="shared" ca="1" si="2"/>
        <v>53.77</v>
      </c>
    </row>
    <row r="132" spans="1:2" x14ac:dyDescent="0.25">
      <c r="A132" s="2">
        <v>131</v>
      </c>
      <c r="B132" t="str">
        <f t="shared" ca="1" si="2"/>
        <v>22.80</v>
      </c>
    </row>
    <row r="133" spans="1:2" x14ac:dyDescent="0.25">
      <c r="A133" s="2">
        <v>132</v>
      </c>
      <c r="B133" t="str">
        <f t="shared" ca="1" si="2"/>
        <v>60.62</v>
      </c>
    </row>
    <row r="134" spans="1:2" x14ac:dyDescent="0.25">
      <c r="A134" s="2">
        <v>133</v>
      </c>
      <c r="B134" t="str">
        <f t="shared" ca="1" si="2"/>
        <v>81.80</v>
      </c>
    </row>
    <row r="135" spans="1:2" x14ac:dyDescent="0.25">
      <c r="A135" s="2">
        <v>134</v>
      </c>
      <c r="B135" t="str">
        <f t="shared" ca="1" si="2"/>
        <v>11.63</v>
      </c>
    </row>
    <row r="136" spans="1:2" x14ac:dyDescent="0.25">
      <c r="A136" s="2">
        <v>135</v>
      </c>
      <c r="B136" t="str">
        <f t="shared" ca="1" si="2"/>
        <v>85.26</v>
      </c>
    </row>
    <row r="137" spans="1:2" x14ac:dyDescent="0.25">
      <c r="A137" s="2">
        <v>136</v>
      </c>
      <c r="B137" t="str">
        <f t="shared" ca="1" si="2"/>
        <v>86.64</v>
      </c>
    </row>
    <row r="138" spans="1:2" x14ac:dyDescent="0.25">
      <c r="A138" s="2">
        <v>137</v>
      </c>
      <c r="B138" t="str">
        <f t="shared" ca="1" si="2"/>
        <v>62.51</v>
      </c>
    </row>
    <row r="139" spans="1:2" x14ac:dyDescent="0.25">
      <c r="A139" s="2">
        <v>138</v>
      </c>
      <c r="B139" t="str">
        <f t="shared" ca="1" si="2"/>
        <v>21.23</v>
      </c>
    </row>
    <row r="140" spans="1:2" x14ac:dyDescent="0.25">
      <c r="A140" s="2">
        <v>139</v>
      </c>
      <c r="B140" t="str">
        <f t="shared" ca="1" si="2"/>
        <v>46.89</v>
      </c>
    </row>
    <row r="141" spans="1:2" x14ac:dyDescent="0.25">
      <c r="A141" s="2">
        <v>140</v>
      </c>
      <c r="B141" t="str">
        <f t="shared" ca="1" si="2"/>
        <v>15.00</v>
      </c>
    </row>
    <row r="142" spans="1:2" x14ac:dyDescent="0.25">
      <c r="A142" s="2">
        <v>141</v>
      </c>
      <c r="B142" t="str">
        <f t="shared" ca="1" si="2"/>
        <v>39.87</v>
      </c>
    </row>
    <row r="143" spans="1:2" x14ac:dyDescent="0.25">
      <c r="A143" s="2">
        <v>142</v>
      </c>
      <c r="B143" t="str">
        <f t="shared" ca="1" si="2"/>
        <v>40.04</v>
      </c>
    </row>
    <row r="144" spans="1:2" x14ac:dyDescent="0.25">
      <c r="A144" s="2">
        <v>143</v>
      </c>
      <c r="B144" t="str">
        <f t="shared" ca="1" si="2"/>
        <v>99.17</v>
      </c>
    </row>
    <row r="145" spans="1:2" x14ac:dyDescent="0.25">
      <c r="A145" s="2">
        <v>144</v>
      </c>
      <c r="B145" t="str">
        <f t="shared" ca="1" si="2"/>
        <v>74.55</v>
      </c>
    </row>
    <row r="146" spans="1:2" x14ac:dyDescent="0.25">
      <c r="A146" s="2">
        <v>145</v>
      </c>
      <c r="B146" t="str">
        <f t="shared" ca="1" si="2"/>
        <v>28.42</v>
      </c>
    </row>
    <row r="147" spans="1:2" x14ac:dyDescent="0.25">
      <c r="A147" s="2">
        <v>146</v>
      </c>
      <c r="B147" t="str">
        <f t="shared" ca="1" si="2"/>
        <v>36.71</v>
      </c>
    </row>
    <row r="148" spans="1:2" x14ac:dyDescent="0.25">
      <c r="A148" s="2">
        <v>147</v>
      </c>
      <c r="B148" t="str">
        <f t="shared" ca="1" si="2"/>
        <v>82.69</v>
      </c>
    </row>
    <row r="149" spans="1:2" x14ac:dyDescent="0.25">
      <c r="A149" s="2">
        <v>148</v>
      </c>
      <c r="B149" t="str">
        <f t="shared" ca="1" si="2"/>
        <v>89.75</v>
      </c>
    </row>
    <row r="150" spans="1:2" x14ac:dyDescent="0.25">
      <c r="A150" s="2">
        <v>149</v>
      </c>
      <c r="B150" t="str">
        <f t="shared" ca="1" si="2"/>
        <v>21.66</v>
      </c>
    </row>
    <row r="151" spans="1:2" x14ac:dyDescent="0.25">
      <c r="A151" s="2">
        <v>150</v>
      </c>
      <c r="B151" t="str">
        <f t="shared" ca="1" si="2"/>
        <v>22.06</v>
      </c>
    </row>
    <row r="152" spans="1:2" x14ac:dyDescent="0.25">
      <c r="A152" s="2">
        <v>151</v>
      </c>
      <c r="B152" t="str">
        <f t="shared" ca="1" si="2"/>
        <v>48.34</v>
      </c>
    </row>
    <row r="153" spans="1:2" x14ac:dyDescent="0.25">
      <c r="A153" s="2">
        <v>152</v>
      </c>
      <c r="B153" t="str">
        <f t="shared" ca="1" si="2"/>
        <v>62.61</v>
      </c>
    </row>
    <row r="154" spans="1:2" x14ac:dyDescent="0.25">
      <c r="A154" s="2">
        <v>153</v>
      </c>
      <c r="B154" t="str">
        <f t="shared" ca="1" si="2"/>
        <v>20.45</v>
      </c>
    </row>
    <row r="155" spans="1:2" x14ac:dyDescent="0.25">
      <c r="A155" s="2">
        <v>154</v>
      </c>
      <c r="B155" t="str">
        <f t="shared" ca="1" si="2"/>
        <v>81.82</v>
      </c>
    </row>
    <row r="156" spans="1:2" x14ac:dyDescent="0.25">
      <c r="A156" s="2">
        <v>155</v>
      </c>
      <c r="B156" t="str">
        <f t="shared" ca="1" si="2"/>
        <v>5.42</v>
      </c>
    </row>
    <row r="157" spans="1:2" x14ac:dyDescent="0.25">
      <c r="A157" s="2">
        <v>156</v>
      </c>
      <c r="B157" t="str">
        <f t="shared" ca="1" si="2"/>
        <v>78.21</v>
      </c>
    </row>
    <row r="158" spans="1:2" x14ac:dyDescent="0.25">
      <c r="A158" s="2">
        <v>157</v>
      </c>
      <c r="B158" t="str">
        <f t="shared" ca="1" si="2"/>
        <v>27.93</v>
      </c>
    </row>
    <row r="159" spans="1:2" x14ac:dyDescent="0.25">
      <c r="A159" s="2">
        <v>158</v>
      </c>
      <c r="B159" t="str">
        <f t="shared" ca="1" si="2"/>
        <v>78.12</v>
      </c>
    </row>
    <row r="160" spans="1:2" x14ac:dyDescent="0.25">
      <c r="A160" s="2">
        <v>159</v>
      </c>
      <c r="B160" t="str">
        <f t="shared" ca="1" si="2"/>
        <v>77.16</v>
      </c>
    </row>
    <row r="161" spans="1:2" x14ac:dyDescent="0.25">
      <c r="A161" s="2">
        <v>160</v>
      </c>
      <c r="B161" t="str">
        <f t="shared" ca="1" si="2"/>
        <v>9.90</v>
      </c>
    </row>
    <row r="162" spans="1:2" x14ac:dyDescent="0.25">
      <c r="A162" s="2">
        <v>161</v>
      </c>
      <c r="B162" t="str">
        <f t="shared" ca="1" si="2"/>
        <v>11.00</v>
      </c>
    </row>
    <row r="163" spans="1:2" x14ac:dyDescent="0.25">
      <c r="A163" s="2">
        <v>162</v>
      </c>
      <c r="B163" t="str">
        <f t="shared" ca="1" si="2"/>
        <v>28.96</v>
      </c>
    </row>
    <row r="164" spans="1:2" x14ac:dyDescent="0.25">
      <c r="A164" s="2">
        <v>163</v>
      </c>
      <c r="B164" t="str">
        <f t="shared" ca="1" si="2"/>
        <v>50.02</v>
      </c>
    </row>
    <row r="165" spans="1:2" x14ac:dyDescent="0.25">
      <c r="A165" s="2">
        <v>164</v>
      </c>
      <c r="B165" t="str">
        <f t="shared" ca="1" si="2"/>
        <v>7.88</v>
      </c>
    </row>
    <row r="166" spans="1:2" x14ac:dyDescent="0.25">
      <c r="A166" s="2">
        <v>165</v>
      </c>
      <c r="B166" t="str">
        <f t="shared" ca="1" si="2"/>
        <v>15.38</v>
      </c>
    </row>
    <row r="167" spans="1:2" x14ac:dyDescent="0.25">
      <c r="A167" s="2">
        <v>166</v>
      </c>
      <c r="B167" t="str">
        <f t="shared" ca="1" si="2"/>
        <v>79.01</v>
      </c>
    </row>
    <row r="168" spans="1:2" x14ac:dyDescent="0.25">
      <c r="A168" s="2">
        <v>167</v>
      </c>
      <c r="B168" t="str">
        <f t="shared" ca="1" si="2"/>
        <v>97.93</v>
      </c>
    </row>
    <row r="169" spans="1:2" x14ac:dyDescent="0.25">
      <c r="A169" s="2">
        <v>168</v>
      </c>
      <c r="B169" t="str">
        <f t="shared" ca="1" si="2"/>
        <v>61.36</v>
      </c>
    </row>
    <row r="170" spans="1:2" x14ac:dyDescent="0.25">
      <c r="A170" s="2">
        <v>169</v>
      </c>
      <c r="B170" t="str">
        <f t="shared" ca="1" si="2"/>
        <v>3.77</v>
      </c>
    </row>
    <row r="171" spans="1:2" x14ac:dyDescent="0.25">
      <c r="A171" s="2">
        <v>170</v>
      </c>
      <c r="B171" t="str">
        <f t="shared" ca="1" si="2"/>
        <v>33.65</v>
      </c>
    </row>
    <row r="172" spans="1:2" x14ac:dyDescent="0.25">
      <c r="A172" s="2">
        <v>171</v>
      </c>
      <c r="B172" t="str">
        <f t="shared" ca="1" si="2"/>
        <v>46.39</v>
      </c>
    </row>
    <row r="173" spans="1:2" x14ac:dyDescent="0.25">
      <c r="A173" s="2">
        <v>172</v>
      </c>
      <c r="B173" t="str">
        <f t="shared" ca="1" si="2"/>
        <v>21.74</v>
      </c>
    </row>
    <row r="174" spans="1:2" x14ac:dyDescent="0.25">
      <c r="A174" s="2">
        <v>173</v>
      </c>
      <c r="B174" t="str">
        <f t="shared" ca="1" si="2"/>
        <v>51.13</v>
      </c>
    </row>
    <row r="175" spans="1:2" x14ac:dyDescent="0.25">
      <c r="A175" s="2">
        <v>174</v>
      </c>
      <c r="B175" t="str">
        <f t="shared" ca="1" si="2"/>
        <v>64.87</v>
      </c>
    </row>
    <row r="176" spans="1:2" x14ac:dyDescent="0.25">
      <c r="A176" s="2">
        <v>175</v>
      </c>
      <c r="B176" t="str">
        <f t="shared" ca="1" si="2"/>
        <v>14.68</v>
      </c>
    </row>
    <row r="177" spans="1:2" x14ac:dyDescent="0.25">
      <c r="A177" s="2">
        <v>176</v>
      </c>
      <c r="B177" t="str">
        <f t="shared" ca="1" si="2"/>
        <v>22.35</v>
      </c>
    </row>
    <row r="178" spans="1:2" x14ac:dyDescent="0.25">
      <c r="A178" s="2">
        <v>177</v>
      </c>
      <c r="B178" t="str">
        <f t="shared" ca="1" si="2"/>
        <v>52.02</v>
      </c>
    </row>
    <row r="179" spans="1:2" x14ac:dyDescent="0.25">
      <c r="A179" s="2">
        <v>178</v>
      </c>
      <c r="B179" t="str">
        <f t="shared" ca="1" si="2"/>
        <v>22.50</v>
      </c>
    </row>
    <row r="180" spans="1:2" x14ac:dyDescent="0.25">
      <c r="A180" s="2">
        <v>179</v>
      </c>
      <c r="B180" t="str">
        <f t="shared" ca="1" si="2"/>
        <v>15.88</v>
      </c>
    </row>
    <row r="181" spans="1:2" x14ac:dyDescent="0.25">
      <c r="A181" s="2">
        <v>180</v>
      </c>
      <c r="B181" t="str">
        <f t="shared" ca="1" si="2"/>
        <v>79.96</v>
      </c>
    </row>
    <row r="182" spans="1:2" x14ac:dyDescent="0.25">
      <c r="A182" s="2">
        <v>181</v>
      </c>
      <c r="B182" t="str">
        <f t="shared" ca="1" si="2"/>
        <v>35.35</v>
      </c>
    </row>
    <row r="183" spans="1:2" x14ac:dyDescent="0.25">
      <c r="A183" s="2">
        <v>182</v>
      </c>
      <c r="B183" t="str">
        <f t="shared" ca="1" si="2"/>
        <v>60.41</v>
      </c>
    </row>
    <row r="184" spans="1:2" x14ac:dyDescent="0.25">
      <c r="A184" s="2">
        <v>183</v>
      </c>
      <c r="B184" t="str">
        <f t="shared" ca="1" si="2"/>
        <v>92.99</v>
      </c>
    </row>
    <row r="185" spans="1:2" x14ac:dyDescent="0.25">
      <c r="A185" s="2">
        <v>184</v>
      </c>
      <c r="B185" t="str">
        <f t="shared" ca="1" si="2"/>
        <v>33.75</v>
      </c>
    </row>
    <row r="186" spans="1:2" x14ac:dyDescent="0.25">
      <c r="A186" s="2">
        <v>185</v>
      </c>
      <c r="B186" t="str">
        <f t="shared" ca="1" si="2"/>
        <v>67.39</v>
      </c>
    </row>
    <row r="187" spans="1:2" x14ac:dyDescent="0.25">
      <c r="A187" s="2">
        <v>186</v>
      </c>
      <c r="B187" t="str">
        <f t="shared" ca="1" si="2"/>
        <v>26.36</v>
      </c>
    </row>
    <row r="188" spans="1:2" x14ac:dyDescent="0.25">
      <c r="A188" s="2">
        <v>187</v>
      </c>
      <c r="B188" t="str">
        <f t="shared" ca="1" si="2"/>
        <v>73.04</v>
      </c>
    </row>
    <row r="189" spans="1:2" x14ac:dyDescent="0.25">
      <c r="A189" s="2">
        <v>188</v>
      </c>
      <c r="B189" t="str">
        <f t="shared" ca="1" si="2"/>
        <v>72.75</v>
      </c>
    </row>
    <row r="190" spans="1:2" x14ac:dyDescent="0.25">
      <c r="A190" s="2">
        <v>189</v>
      </c>
      <c r="B190" t="str">
        <f t="shared" ca="1" si="2"/>
        <v>39.42</v>
      </c>
    </row>
    <row r="191" spans="1:2" x14ac:dyDescent="0.25">
      <c r="A191" s="2">
        <v>190</v>
      </c>
      <c r="B191" t="str">
        <f t="shared" ca="1" si="2"/>
        <v>67.59</v>
      </c>
    </row>
    <row r="192" spans="1:2" x14ac:dyDescent="0.25">
      <c r="A192" s="2">
        <v>191</v>
      </c>
      <c r="B192" t="str">
        <f t="shared" ca="1" si="2"/>
        <v>20.02</v>
      </c>
    </row>
    <row r="193" spans="1:2" x14ac:dyDescent="0.25">
      <c r="A193" s="2">
        <v>192</v>
      </c>
      <c r="B193" t="str">
        <f t="shared" ca="1" si="2"/>
        <v>68.53</v>
      </c>
    </row>
    <row r="194" spans="1:2" x14ac:dyDescent="0.25">
      <c r="A194" s="2">
        <v>193</v>
      </c>
      <c r="B194" t="str">
        <f t="shared" ref="B194:B257" ca="1" si="3">TEXT(RAND()*100, "0.00")</f>
        <v>46.66</v>
      </c>
    </row>
    <row r="195" spans="1:2" x14ac:dyDescent="0.25">
      <c r="A195" s="2">
        <v>194</v>
      </c>
      <c r="B195" t="str">
        <f t="shared" ca="1" si="3"/>
        <v>42.26</v>
      </c>
    </row>
    <row r="196" spans="1:2" x14ac:dyDescent="0.25">
      <c r="A196" s="2">
        <v>195</v>
      </c>
      <c r="B196" t="str">
        <f t="shared" ca="1" si="3"/>
        <v>50.40</v>
      </c>
    </row>
    <row r="197" spans="1:2" x14ac:dyDescent="0.25">
      <c r="A197" s="2">
        <v>196</v>
      </c>
      <c r="B197" t="str">
        <f t="shared" ca="1" si="3"/>
        <v>36.98</v>
      </c>
    </row>
    <row r="198" spans="1:2" x14ac:dyDescent="0.25">
      <c r="A198" s="2">
        <v>197</v>
      </c>
      <c r="B198" t="str">
        <f t="shared" ca="1" si="3"/>
        <v>37.07</v>
      </c>
    </row>
    <row r="199" spans="1:2" x14ac:dyDescent="0.25">
      <c r="A199" s="2">
        <v>198</v>
      </c>
      <c r="B199" t="str">
        <f t="shared" ca="1" si="3"/>
        <v>94.26</v>
      </c>
    </row>
    <row r="200" spans="1:2" x14ac:dyDescent="0.25">
      <c r="A200" s="2">
        <v>199</v>
      </c>
      <c r="B200" t="str">
        <f t="shared" ca="1" si="3"/>
        <v>88.94</v>
      </c>
    </row>
    <row r="201" spans="1:2" x14ac:dyDescent="0.25">
      <c r="A201" s="2">
        <v>200</v>
      </c>
      <c r="B201" t="str">
        <f t="shared" ca="1" si="3"/>
        <v>89.48</v>
      </c>
    </row>
    <row r="202" spans="1:2" x14ac:dyDescent="0.25">
      <c r="A202" s="2">
        <v>201</v>
      </c>
      <c r="B202" t="str">
        <f t="shared" ca="1" si="3"/>
        <v>48.33</v>
      </c>
    </row>
    <row r="203" spans="1:2" x14ac:dyDescent="0.25">
      <c r="A203" s="2">
        <v>202</v>
      </c>
      <c r="B203" t="str">
        <f t="shared" ca="1" si="3"/>
        <v>19.57</v>
      </c>
    </row>
    <row r="204" spans="1:2" x14ac:dyDescent="0.25">
      <c r="A204" s="2">
        <v>203</v>
      </c>
      <c r="B204" t="str">
        <f t="shared" ca="1" si="3"/>
        <v>9.14</v>
      </c>
    </row>
    <row r="205" spans="1:2" x14ac:dyDescent="0.25">
      <c r="A205" s="2">
        <v>204</v>
      </c>
      <c r="B205" t="str">
        <f t="shared" ca="1" si="3"/>
        <v>60.20</v>
      </c>
    </row>
    <row r="206" spans="1:2" x14ac:dyDescent="0.25">
      <c r="A206" s="2">
        <v>205</v>
      </c>
      <c r="B206" t="str">
        <f t="shared" ca="1" si="3"/>
        <v>99.25</v>
      </c>
    </row>
    <row r="207" spans="1:2" x14ac:dyDescent="0.25">
      <c r="A207" s="2">
        <v>206</v>
      </c>
      <c r="B207" t="str">
        <f t="shared" ca="1" si="3"/>
        <v>49.09</v>
      </c>
    </row>
    <row r="208" spans="1:2" x14ac:dyDescent="0.25">
      <c r="A208" s="2">
        <v>207</v>
      </c>
      <c r="B208" t="str">
        <f t="shared" ca="1" si="3"/>
        <v>76.58</v>
      </c>
    </row>
    <row r="209" spans="1:2" x14ac:dyDescent="0.25">
      <c r="A209" s="2">
        <v>208</v>
      </c>
      <c r="B209" t="str">
        <f t="shared" ca="1" si="3"/>
        <v>42.80</v>
      </c>
    </row>
    <row r="210" spans="1:2" x14ac:dyDescent="0.25">
      <c r="A210" s="2">
        <v>209</v>
      </c>
      <c r="B210" t="str">
        <f t="shared" ca="1" si="3"/>
        <v>40.28</v>
      </c>
    </row>
    <row r="211" spans="1:2" x14ac:dyDescent="0.25">
      <c r="A211" s="2">
        <v>210</v>
      </c>
      <c r="B211" t="str">
        <f t="shared" ca="1" si="3"/>
        <v>72.08</v>
      </c>
    </row>
    <row r="212" spans="1:2" x14ac:dyDescent="0.25">
      <c r="A212" s="2">
        <v>211</v>
      </c>
      <c r="B212" t="str">
        <f t="shared" ca="1" si="3"/>
        <v>62.95</v>
      </c>
    </row>
    <row r="213" spans="1:2" x14ac:dyDescent="0.25">
      <c r="A213" s="2">
        <v>212</v>
      </c>
      <c r="B213" t="str">
        <f t="shared" ca="1" si="3"/>
        <v>23.99</v>
      </c>
    </row>
    <row r="214" spans="1:2" x14ac:dyDescent="0.25">
      <c r="A214" s="2">
        <v>213</v>
      </c>
      <c r="B214" t="str">
        <f t="shared" ca="1" si="3"/>
        <v>23.76</v>
      </c>
    </row>
    <row r="215" spans="1:2" x14ac:dyDescent="0.25">
      <c r="A215" s="2">
        <v>214</v>
      </c>
      <c r="B215" t="str">
        <f t="shared" ca="1" si="3"/>
        <v>68.46</v>
      </c>
    </row>
    <row r="216" spans="1:2" x14ac:dyDescent="0.25">
      <c r="A216" s="2">
        <v>215</v>
      </c>
      <c r="B216" t="str">
        <f t="shared" ca="1" si="3"/>
        <v>36.20</v>
      </c>
    </row>
    <row r="217" spans="1:2" x14ac:dyDescent="0.25">
      <c r="A217" s="2">
        <v>216</v>
      </c>
      <c r="B217" t="str">
        <f t="shared" ca="1" si="3"/>
        <v>46.35</v>
      </c>
    </row>
    <row r="218" spans="1:2" x14ac:dyDescent="0.25">
      <c r="A218" s="2">
        <v>217</v>
      </c>
      <c r="B218" t="str">
        <f t="shared" ca="1" si="3"/>
        <v>95.23</v>
      </c>
    </row>
    <row r="219" spans="1:2" x14ac:dyDescent="0.25">
      <c r="A219" s="2">
        <v>218</v>
      </c>
      <c r="B219" t="str">
        <f t="shared" ca="1" si="3"/>
        <v>45.35</v>
      </c>
    </row>
    <row r="220" spans="1:2" x14ac:dyDescent="0.25">
      <c r="A220" s="2">
        <v>219</v>
      </c>
      <c r="B220" t="str">
        <f t="shared" ca="1" si="3"/>
        <v>72.93</v>
      </c>
    </row>
    <row r="221" spans="1:2" x14ac:dyDescent="0.25">
      <c r="A221" s="2">
        <v>220</v>
      </c>
      <c r="B221" t="str">
        <f t="shared" ca="1" si="3"/>
        <v>15.32</v>
      </c>
    </row>
    <row r="222" spans="1:2" x14ac:dyDescent="0.25">
      <c r="A222" s="2">
        <v>221</v>
      </c>
      <c r="B222" t="str">
        <f t="shared" ca="1" si="3"/>
        <v>98.04</v>
      </c>
    </row>
    <row r="223" spans="1:2" x14ac:dyDescent="0.25">
      <c r="A223" s="2">
        <v>222</v>
      </c>
      <c r="B223" t="str">
        <f t="shared" ca="1" si="3"/>
        <v>69.87</v>
      </c>
    </row>
    <row r="224" spans="1:2" x14ac:dyDescent="0.25">
      <c r="A224" s="2">
        <v>223</v>
      </c>
      <c r="B224" t="str">
        <f t="shared" ca="1" si="3"/>
        <v>97.32</v>
      </c>
    </row>
    <row r="225" spans="1:2" x14ac:dyDescent="0.25">
      <c r="A225" s="2">
        <v>224</v>
      </c>
      <c r="B225" t="str">
        <f t="shared" ca="1" si="3"/>
        <v>4.75</v>
      </c>
    </row>
    <row r="226" spans="1:2" x14ac:dyDescent="0.25">
      <c r="A226" s="2">
        <v>225</v>
      </c>
      <c r="B226" t="str">
        <f t="shared" ca="1" si="3"/>
        <v>98.40</v>
      </c>
    </row>
    <row r="227" spans="1:2" x14ac:dyDescent="0.25">
      <c r="A227" s="2">
        <v>226</v>
      </c>
      <c r="B227" t="str">
        <f t="shared" ca="1" si="3"/>
        <v>9.53</v>
      </c>
    </row>
    <row r="228" spans="1:2" x14ac:dyDescent="0.25">
      <c r="A228" s="2">
        <v>227</v>
      </c>
      <c r="B228" t="str">
        <f t="shared" ca="1" si="3"/>
        <v>3.39</v>
      </c>
    </row>
    <row r="229" spans="1:2" x14ac:dyDescent="0.25">
      <c r="A229" s="2">
        <v>228</v>
      </c>
      <c r="B229" t="str">
        <f t="shared" ca="1" si="3"/>
        <v>72.84</v>
      </c>
    </row>
    <row r="230" spans="1:2" x14ac:dyDescent="0.25">
      <c r="A230" s="2">
        <v>229</v>
      </c>
      <c r="B230" t="str">
        <f t="shared" ca="1" si="3"/>
        <v>47.64</v>
      </c>
    </row>
    <row r="231" spans="1:2" x14ac:dyDescent="0.25">
      <c r="A231" s="2">
        <v>230</v>
      </c>
      <c r="B231" t="str">
        <f t="shared" ca="1" si="3"/>
        <v>49.12</v>
      </c>
    </row>
    <row r="232" spans="1:2" x14ac:dyDescent="0.25">
      <c r="A232" s="2">
        <v>231</v>
      </c>
      <c r="B232" t="str">
        <f t="shared" ca="1" si="3"/>
        <v>25.16</v>
      </c>
    </row>
    <row r="233" spans="1:2" x14ac:dyDescent="0.25">
      <c r="A233" s="2">
        <v>232</v>
      </c>
      <c r="B233" t="str">
        <f t="shared" ca="1" si="3"/>
        <v>60.19</v>
      </c>
    </row>
    <row r="234" spans="1:2" x14ac:dyDescent="0.25">
      <c r="A234" s="2">
        <v>233</v>
      </c>
      <c r="B234" t="str">
        <f t="shared" ca="1" si="3"/>
        <v>74.74</v>
      </c>
    </row>
    <row r="235" spans="1:2" x14ac:dyDescent="0.25">
      <c r="A235" s="2">
        <v>234</v>
      </c>
      <c r="B235" t="str">
        <f t="shared" ca="1" si="3"/>
        <v>82.83</v>
      </c>
    </row>
    <row r="236" spans="1:2" x14ac:dyDescent="0.25">
      <c r="A236" s="2">
        <v>235</v>
      </c>
      <c r="B236" t="str">
        <f t="shared" ca="1" si="3"/>
        <v>1.01</v>
      </c>
    </row>
    <row r="237" spans="1:2" x14ac:dyDescent="0.25">
      <c r="A237" s="2">
        <v>236</v>
      </c>
      <c r="B237" t="str">
        <f t="shared" ca="1" si="3"/>
        <v>12.28</v>
      </c>
    </row>
    <row r="238" spans="1:2" x14ac:dyDescent="0.25">
      <c r="A238" s="2">
        <v>237</v>
      </c>
      <c r="B238" t="str">
        <f t="shared" ca="1" si="3"/>
        <v>9.58</v>
      </c>
    </row>
    <row r="239" spans="1:2" x14ac:dyDescent="0.25">
      <c r="A239" s="2">
        <v>238</v>
      </c>
      <c r="B239" t="str">
        <f t="shared" ca="1" si="3"/>
        <v>56.66</v>
      </c>
    </row>
    <row r="240" spans="1:2" x14ac:dyDescent="0.25">
      <c r="A240" s="2">
        <v>239</v>
      </c>
      <c r="B240" t="str">
        <f t="shared" ca="1" si="3"/>
        <v>40.50</v>
      </c>
    </row>
    <row r="241" spans="1:2" x14ac:dyDescent="0.25">
      <c r="A241" s="2">
        <v>240</v>
      </c>
      <c r="B241" t="str">
        <f t="shared" ca="1" si="3"/>
        <v>34.79</v>
      </c>
    </row>
    <row r="242" spans="1:2" x14ac:dyDescent="0.25">
      <c r="A242" s="2">
        <v>241</v>
      </c>
      <c r="B242" t="str">
        <f t="shared" ca="1" si="3"/>
        <v>62.38</v>
      </c>
    </row>
    <row r="243" spans="1:2" x14ac:dyDescent="0.25">
      <c r="A243" s="2">
        <v>242</v>
      </c>
      <c r="B243" t="str">
        <f t="shared" ca="1" si="3"/>
        <v>75.07</v>
      </c>
    </row>
    <row r="244" spans="1:2" x14ac:dyDescent="0.25">
      <c r="A244" s="2">
        <v>243</v>
      </c>
      <c r="B244" t="str">
        <f t="shared" ca="1" si="3"/>
        <v>32.90</v>
      </c>
    </row>
    <row r="245" spans="1:2" x14ac:dyDescent="0.25">
      <c r="A245" s="2">
        <v>244</v>
      </c>
      <c r="B245" t="str">
        <f t="shared" ca="1" si="3"/>
        <v>98.74</v>
      </c>
    </row>
    <row r="246" spans="1:2" x14ac:dyDescent="0.25">
      <c r="A246" s="2">
        <v>245</v>
      </c>
      <c r="B246" t="str">
        <f t="shared" ca="1" si="3"/>
        <v>91.24</v>
      </c>
    </row>
    <row r="247" spans="1:2" x14ac:dyDescent="0.25">
      <c r="A247" s="2">
        <v>246</v>
      </c>
      <c r="B247" t="str">
        <f t="shared" ca="1" si="3"/>
        <v>22.37</v>
      </c>
    </row>
    <row r="248" spans="1:2" x14ac:dyDescent="0.25">
      <c r="A248" s="2">
        <v>247</v>
      </c>
      <c r="B248" t="str">
        <f t="shared" ca="1" si="3"/>
        <v>80.42</v>
      </c>
    </row>
    <row r="249" spans="1:2" x14ac:dyDescent="0.25">
      <c r="A249" s="2">
        <v>248</v>
      </c>
      <c r="B249" t="str">
        <f t="shared" ca="1" si="3"/>
        <v>56.78</v>
      </c>
    </row>
    <row r="250" spans="1:2" x14ac:dyDescent="0.25">
      <c r="A250" s="2">
        <v>249</v>
      </c>
      <c r="B250" t="str">
        <f t="shared" ca="1" si="3"/>
        <v>78.86</v>
      </c>
    </row>
    <row r="251" spans="1:2" x14ac:dyDescent="0.25">
      <c r="A251" s="2">
        <v>250</v>
      </c>
      <c r="B251" t="str">
        <f t="shared" ca="1" si="3"/>
        <v>15.60</v>
      </c>
    </row>
    <row r="252" spans="1:2" x14ac:dyDescent="0.25">
      <c r="A252" s="2">
        <v>251</v>
      </c>
      <c r="B252" t="str">
        <f t="shared" ca="1" si="3"/>
        <v>52.97</v>
      </c>
    </row>
    <row r="253" spans="1:2" x14ac:dyDescent="0.25">
      <c r="A253" s="2">
        <v>252</v>
      </c>
      <c r="B253" t="str">
        <f t="shared" ca="1" si="3"/>
        <v>61.98</v>
      </c>
    </row>
    <row r="254" spans="1:2" x14ac:dyDescent="0.25">
      <c r="A254" s="2">
        <v>253</v>
      </c>
      <c r="B254" t="str">
        <f t="shared" ca="1" si="3"/>
        <v>28.42</v>
      </c>
    </row>
    <row r="255" spans="1:2" x14ac:dyDescent="0.25">
      <c r="A255" s="2">
        <v>254</v>
      </c>
      <c r="B255" t="str">
        <f t="shared" ca="1" si="3"/>
        <v>82.93</v>
      </c>
    </row>
    <row r="256" spans="1:2" x14ac:dyDescent="0.25">
      <c r="A256" s="2">
        <v>255</v>
      </c>
      <c r="B256" t="str">
        <f t="shared" ca="1" si="3"/>
        <v>60.31</v>
      </c>
    </row>
    <row r="257" spans="1:2" x14ac:dyDescent="0.25">
      <c r="A257" s="2">
        <v>256</v>
      </c>
      <c r="B257" t="str">
        <f t="shared" ca="1" si="3"/>
        <v>91.79</v>
      </c>
    </row>
    <row r="258" spans="1:2" x14ac:dyDescent="0.25">
      <c r="A258" s="2">
        <v>257</v>
      </c>
      <c r="B258" t="str">
        <f t="shared" ref="B258:B321" ca="1" si="4">TEXT(RAND()*100, "0.00")</f>
        <v>8.45</v>
      </c>
    </row>
    <row r="259" spans="1:2" x14ac:dyDescent="0.25">
      <c r="A259" s="2">
        <v>258</v>
      </c>
      <c r="B259" t="str">
        <f t="shared" ca="1" si="4"/>
        <v>16.92</v>
      </c>
    </row>
    <row r="260" spans="1:2" x14ac:dyDescent="0.25">
      <c r="A260" s="2">
        <v>259</v>
      </c>
      <c r="B260" t="str">
        <f t="shared" ca="1" si="4"/>
        <v>19.95</v>
      </c>
    </row>
    <row r="261" spans="1:2" x14ac:dyDescent="0.25">
      <c r="A261" s="2">
        <v>260</v>
      </c>
      <c r="B261" t="str">
        <f t="shared" ca="1" si="4"/>
        <v>18.44</v>
      </c>
    </row>
    <row r="262" spans="1:2" x14ac:dyDescent="0.25">
      <c r="A262" s="2">
        <v>261</v>
      </c>
      <c r="B262" t="str">
        <f t="shared" ca="1" si="4"/>
        <v>16.49</v>
      </c>
    </row>
    <row r="263" spans="1:2" x14ac:dyDescent="0.25">
      <c r="A263" s="2">
        <v>262</v>
      </c>
      <c r="B263" t="str">
        <f t="shared" ca="1" si="4"/>
        <v>6.43</v>
      </c>
    </row>
    <row r="264" spans="1:2" x14ac:dyDescent="0.25">
      <c r="A264" s="2">
        <v>263</v>
      </c>
      <c r="B264" t="str">
        <f t="shared" ca="1" si="4"/>
        <v>40.45</v>
      </c>
    </row>
    <row r="265" spans="1:2" x14ac:dyDescent="0.25">
      <c r="A265" s="2">
        <v>264</v>
      </c>
      <c r="B265" t="str">
        <f t="shared" ca="1" si="4"/>
        <v>74.56</v>
      </c>
    </row>
    <row r="266" spans="1:2" x14ac:dyDescent="0.25">
      <c r="A266" s="2">
        <v>265</v>
      </c>
      <c r="B266" t="str">
        <f t="shared" ca="1" si="4"/>
        <v>58.20</v>
      </c>
    </row>
    <row r="267" spans="1:2" x14ac:dyDescent="0.25">
      <c r="A267" s="2">
        <v>266</v>
      </c>
      <c r="B267" t="str">
        <f t="shared" ca="1" si="4"/>
        <v>27.04</v>
      </c>
    </row>
    <row r="268" spans="1:2" x14ac:dyDescent="0.25">
      <c r="A268" s="2">
        <v>267</v>
      </c>
      <c r="B268" t="str">
        <f t="shared" ca="1" si="4"/>
        <v>72.56</v>
      </c>
    </row>
    <row r="269" spans="1:2" x14ac:dyDescent="0.25">
      <c r="A269" s="2">
        <v>268</v>
      </c>
      <c r="B269" t="str">
        <f t="shared" ca="1" si="4"/>
        <v>58.73</v>
      </c>
    </row>
    <row r="270" spans="1:2" x14ac:dyDescent="0.25">
      <c r="A270" s="2">
        <v>269</v>
      </c>
      <c r="B270" t="str">
        <f t="shared" ca="1" si="4"/>
        <v>72.36</v>
      </c>
    </row>
    <row r="271" spans="1:2" x14ac:dyDescent="0.25">
      <c r="A271" s="2">
        <v>270</v>
      </c>
      <c r="B271" t="str">
        <f t="shared" ca="1" si="4"/>
        <v>40.56</v>
      </c>
    </row>
    <row r="272" spans="1:2" x14ac:dyDescent="0.25">
      <c r="A272" s="2">
        <v>271</v>
      </c>
      <c r="B272" t="str">
        <f t="shared" ca="1" si="4"/>
        <v>9.15</v>
      </c>
    </row>
    <row r="273" spans="1:2" x14ac:dyDescent="0.25">
      <c r="A273" s="2">
        <v>272</v>
      </c>
      <c r="B273" t="str">
        <f t="shared" ca="1" si="4"/>
        <v>86.56</v>
      </c>
    </row>
    <row r="274" spans="1:2" x14ac:dyDescent="0.25">
      <c r="A274" s="2">
        <v>273</v>
      </c>
      <c r="B274" t="str">
        <f t="shared" ca="1" si="4"/>
        <v>93.30</v>
      </c>
    </row>
    <row r="275" spans="1:2" x14ac:dyDescent="0.25">
      <c r="A275" s="2">
        <v>274</v>
      </c>
      <c r="B275" t="str">
        <f t="shared" ca="1" si="4"/>
        <v>60.24</v>
      </c>
    </row>
    <row r="276" spans="1:2" x14ac:dyDescent="0.25">
      <c r="A276" s="2">
        <v>275</v>
      </c>
      <c r="B276" t="str">
        <f t="shared" ca="1" si="4"/>
        <v>43.70</v>
      </c>
    </row>
    <row r="277" spans="1:2" x14ac:dyDescent="0.25">
      <c r="A277" s="2">
        <v>276</v>
      </c>
      <c r="B277" t="str">
        <f t="shared" ca="1" si="4"/>
        <v>60.54</v>
      </c>
    </row>
    <row r="278" spans="1:2" x14ac:dyDescent="0.25">
      <c r="A278" s="2">
        <v>277</v>
      </c>
      <c r="B278" t="str">
        <f t="shared" ca="1" si="4"/>
        <v>66.40</v>
      </c>
    </row>
    <row r="279" spans="1:2" x14ac:dyDescent="0.25">
      <c r="A279" s="2">
        <v>278</v>
      </c>
      <c r="B279" t="str">
        <f t="shared" ca="1" si="4"/>
        <v>34.65</v>
      </c>
    </row>
    <row r="280" spans="1:2" x14ac:dyDescent="0.25">
      <c r="A280" s="2">
        <v>279</v>
      </c>
      <c r="B280" t="str">
        <f t="shared" ca="1" si="4"/>
        <v>89.52</v>
      </c>
    </row>
    <row r="281" spans="1:2" x14ac:dyDescent="0.25">
      <c r="A281" s="2">
        <v>280</v>
      </c>
      <c r="B281" t="str">
        <f t="shared" ca="1" si="4"/>
        <v>53.64</v>
      </c>
    </row>
    <row r="282" spans="1:2" x14ac:dyDescent="0.25">
      <c r="A282" s="2">
        <v>281</v>
      </c>
      <c r="B282" t="str">
        <f t="shared" ca="1" si="4"/>
        <v>49.83</v>
      </c>
    </row>
    <row r="283" spans="1:2" x14ac:dyDescent="0.25">
      <c r="A283" s="2">
        <v>282</v>
      </c>
      <c r="B283" t="str">
        <f t="shared" ca="1" si="4"/>
        <v>12.47</v>
      </c>
    </row>
    <row r="284" spans="1:2" x14ac:dyDescent="0.25">
      <c r="A284" s="2">
        <v>283</v>
      </c>
      <c r="B284" t="str">
        <f t="shared" ca="1" si="4"/>
        <v>46.70</v>
      </c>
    </row>
    <row r="285" spans="1:2" x14ac:dyDescent="0.25">
      <c r="A285" s="2">
        <v>284</v>
      </c>
      <c r="B285" t="str">
        <f t="shared" ca="1" si="4"/>
        <v>42.66</v>
      </c>
    </row>
    <row r="286" spans="1:2" x14ac:dyDescent="0.25">
      <c r="A286" s="2">
        <v>285</v>
      </c>
      <c r="B286" t="str">
        <f t="shared" ca="1" si="4"/>
        <v>81.20</v>
      </c>
    </row>
    <row r="287" spans="1:2" x14ac:dyDescent="0.25">
      <c r="A287" s="2">
        <v>286</v>
      </c>
      <c r="B287" t="str">
        <f t="shared" ca="1" si="4"/>
        <v>70.50</v>
      </c>
    </row>
    <row r="288" spans="1:2" x14ac:dyDescent="0.25">
      <c r="A288" s="2">
        <v>287</v>
      </c>
      <c r="B288" t="str">
        <f t="shared" ca="1" si="4"/>
        <v>4.76</v>
      </c>
    </row>
    <row r="289" spans="1:2" x14ac:dyDescent="0.25">
      <c r="A289" s="2">
        <v>288</v>
      </c>
      <c r="B289" t="str">
        <f t="shared" ca="1" si="4"/>
        <v>33.94</v>
      </c>
    </row>
    <row r="290" spans="1:2" x14ac:dyDescent="0.25">
      <c r="A290" s="2">
        <v>289</v>
      </c>
      <c r="B290" t="str">
        <f t="shared" ca="1" si="4"/>
        <v>11.59</v>
      </c>
    </row>
    <row r="291" spans="1:2" x14ac:dyDescent="0.25">
      <c r="A291" s="2">
        <v>290</v>
      </c>
      <c r="B291" t="str">
        <f t="shared" ca="1" si="4"/>
        <v>49.10</v>
      </c>
    </row>
    <row r="292" spans="1:2" x14ac:dyDescent="0.25">
      <c r="A292" s="2">
        <v>291</v>
      </c>
      <c r="B292" t="str">
        <f t="shared" ca="1" si="4"/>
        <v>82.70</v>
      </c>
    </row>
    <row r="293" spans="1:2" x14ac:dyDescent="0.25">
      <c r="A293" s="2">
        <v>292</v>
      </c>
      <c r="B293" t="str">
        <f t="shared" ca="1" si="4"/>
        <v>99.79</v>
      </c>
    </row>
    <row r="294" spans="1:2" x14ac:dyDescent="0.25">
      <c r="A294" s="2">
        <v>293</v>
      </c>
      <c r="B294" t="str">
        <f t="shared" ca="1" si="4"/>
        <v>95.22</v>
      </c>
    </row>
    <row r="295" spans="1:2" x14ac:dyDescent="0.25">
      <c r="A295" s="2">
        <v>294</v>
      </c>
      <c r="B295" t="str">
        <f t="shared" ca="1" si="4"/>
        <v>69.15</v>
      </c>
    </row>
    <row r="296" spans="1:2" x14ac:dyDescent="0.25">
      <c r="A296" s="2">
        <v>295</v>
      </c>
      <c r="B296" t="str">
        <f t="shared" ca="1" si="4"/>
        <v>51.56</v>
      </c>
    </row>
    <row r="297" spans="1:2" x14ac:dyDescent="0.25">
      <c r="A297" s="2">
        <v>296</v>
      </c>
      <c r="B297" t="str">
        <f t="shared" ca="1" si="4"/>
        <v>59.68</v>
      </c>
    </row>
    <row r="298" spans="1:2" x14ac:dyDescent="0.25">
      <c r="A298" s="2">
        <v>297</v>
      </c>
      <c r="B298" t="str">
        <f t="shared" ca="1" si="4"/>
        <v>56.36</v>
      </c>
    </row>
    <row r="299" spans="1:2" x14ac:dyDescent="0.25">
      <c r="A299" s="2">
        <v>298</v>
      </c>
      <c r="B299" t="str">
        <f t="shared" ca="1" si="4"/>
        <v>58.97</v>
      </c>
    </row>
    <row r="300" spans="1:2" x14ac:dyDescent="0.25">
      <c r="A300" s="2">
        <v>299</v>
      </c>
      <c r="B300" t="str">
        <f t="shared" ca="1" si="4"/>
        <v>37.24</v>
      </c>
    </row>
    <row r="301" spans="1:2" x14ac:dyDescent="0.25">
      <c r="A301" s="2">
        <v>300</v>
      </c>
      <c r="B301" t="str">
        <f t="shared" ca="1" si="4"/>
        <v>38.05</v>
      </c>
    </row>
    <row r="302" spans="1:2" x14ac:dyDescent="0.25">
      <c r="A302" s="2">
        <v>301</v>
      </c>
      <c r="B302" t="str">
        <f t="shared" ca="1" si="4"/>
        <v>12.57</v>
      </c>
    </row>
    <row r="303" spans="1:2" x14ac:dyDescent="0.25">
      <c r="A303" s="2">
        <v>302</v>
      </c>
      <c r="B303" t="str">
        <f t="shared" ca="1" si="4"/>
        <v>29.23</v>
      </c>
    </row>
    <row r="304" spans="1:2" x14ac:dyDescent="0.25">
      <c r="A304" s="2">
        <v>303</v>
      </c>
      <c r="B304" t="str">
        <f t="shared" ca="1" si="4"/>
        <v>68.04</v>
      </c>
    </row>
    <row r="305" spans="1:2" x14ac:dyDescent="0.25">
      <c r="A305" s="2">
        <v>304</v>
      </c>
      <c r="B305" t="str">
        <f t="shared" ca="1" si="4"/>
        <v>39.64</v>
      </c>
    </row>
    <row r="306" spans="1:2" x14ac:dyDescent="0.25">
      <c r="A306" s="2">
        <v>305</v>
      </c>
      <c r="B306" t="str">
        <f t="shared" ca="1" si="4"/>
        <v>68.68</v>
      </c>
    </row>
    <row r="307" spans="1:2" x14ac:dyDescent="0.25">
      <c r="A307" s="2">
        <v>306</v>
      </c>
      <c r="B307" t="str">
        <f t="shared" ca="1" si="4"/>
        <v>44.49</v>
      </c>
    </row>
    <row r="308" spans="1:2" x14ac:dyDescent="0.25">
      <c r="A308" s="2">
        <v>307</v>
      </c>
      <c r="B308" t="str">
        <f t="shared" ca="1" si="4"/>
        <v>30.62</v>
      </c>
    </row>
    <row r="309" spans="1:2" x14ac:dyDescent="0.25">
      <c r="A309" s="2">
        <v>308</v>
      </c>
      <c r="B309" t="str">
        <f t="shared" ca="1" si="4"/>
        <v>29.21</v>
      </c>
    </row>
    <row r="310" spans="1:2" x14ac:dyDescent="0.25">
      <c r="A310" s="2">
        <v>309</v>
      </c>
      <c r="B310" t="str">
        <f t="shared" ca="1" si="4"/>
        <v>5.24</v>
      </c>
    </row>
    <row r="311" spans="1:2" x14ac:dyDescent="0.25">
      <c r="A311" s="2">
        <v>310</v>
      </c>
      <c r="B311" t="str">
        <f t="shared" ca="1" si="4"/>
        <v>28.32</v>
      </c>
    </row>
    <row r="312" spans="1:2" x14ac:dyDescent="0.25">
      <c r="A312" s="2">
        <v>311</v>
      </c>
      <c r="B312" t="str">
        <f t="shared" ca="1" si="4"/>
        <v>84.26</v>
      </c>
    </row>
    <row r="313" spans="1:2" x14ac:dyDescent="0.25">
      <c r="A313" s="2">
        <v>312</v>
      </c>
      <c r="B313" t="str">
        <f t="shared" ca="1" si="4"/>
        <v>79.94</v>
      </c>
    </row>
    <row r="314" spans="1:2" x14ac:dyDescent="0.25">
      <c r="A314" s="2">
        <v>313</v>
      </c>
      <c r="B314" t="str">
        <f t="shared" ca="1" si="4"/>
        <v>1.36</v>
      </c>
    </row>
    <row r="315" spans="1:2" x14ac:dyDescent="0.25">
      <c r="A315" s="2">
        <v>314</v>
      </c>
      <c r="B315" t="str">
        <f t="shared" ca="1" si="4"/>
        <v>13.38</v>
      </c>
    </row>
    <row r="316" spans="1:2" x14ac:dyDescent="0.25">
      <c r="A316" s="2">
        <v>315</v>
      </c>
      <c r="B316" t="str">
        <f t="shared" ca="1" si="4"/>
        <v>12.94</v>
      </c>
    </row>
    <row r="317" spans="1:2" x14ac:dyDescent="0.25">
      <c r="A317" s="2">
        <v>316</v>
      </c>
      <c r="B317" t="str">
        <f t="shared" ca="1" si="4"/>
        <v>68.54</v>
      </c>
    </row>
    <row r="318" spans="1:2" x14ac:dyDescent="0.25">
      <c r="A318" s="2">
        <v>317</v>
      </c>
      <c r="B318" t="str">
        <f t="shared" ca="1" si="4"/>
        <v>56.27</v>
      </c>
    </row>
    <row r="319" spans="1:2" x14ac:dyDescent="0.25">
      <c r="A319" s="2">
        <v>318</v>
      </c>
      <c r="B319" t="str">
        <f t="shared" ca="1" si="4"/>
        <v>30.51</v>
      </c>
    </row>
    <row r="320" spans="1:2" x14ac:dyDescent="0.25">
      <c r="A320" s="2">
        <v>319</v>
      </c>
      <c r="B320" t="str">
        <f t="shared" ca="1" si="4"/>
        <v>25.46</v>
      </c>
    </row>
    <row r="321" spans="1:2" x14ac:dyDescent="0.25">
      <c r="A321" s="2">
        <v>320</v>
      </c>
      <c r="B321" t="str">
        <f t="shared" ca="1" si="4"/>
        <v>10.25</v>
      </c>
    </row>
    <row r="322" spans="1:2" x14ac:dyDescent="0.25">
      <c r="A322" s="2">
        <v>321</v>
      </c>
      <c r="B322" t="str">
        <f t="shared" ref="B322:B385" ca="1" si="5">TEXT(RAND()*100, "0.00")</f>
        <v>20.33</v>
      </c>
    </row>
    <row r="323" spans="1:2" x14ac:dyDescent="0.25">
      <c r="A323" s="2">
        <v>322</v>
      </c>
      <c r="B323" t="str">
        <f t="shared" ca="1" si="5"/>
        <v>26.19</v>
      </c>
    </row>
    <row r="324" spans="1:2" x14ac:dyDescent="0.25">
      <c r="A324" s="2">
        <v>323</v>
      </c>
      <c r="B324" t="str">
        <f t="shared" ca="1" si="5"/>
        <v>79.20</v>
      </c>
    </row>
    <row r="325" spans="1:2" x14ac:dyDescent="0.25">
      <c r="A325" s="2">
        <v>324</v>
      </c>
      <c r="B325" t="str">
        <f t="shared" ca="1" si="5"/>
        <v>63.27</v>
      </c>
    </row>
    <row r="326" spans="1:2" x14ac:dyDescent="0.25">
      <c r="A326" s="2">
        <v>325</v>
      </c>
      <c r="B326" t="str">
        <f t="shared" ca="1" si="5"/>
        <v>2.28</v>
      </c>
    </row>
    <row r="327" spans="1:2" x14ac:dyDescent="0.25">
      <c r="A327" s="2">
        <v>326</v>
      </c>
      <c r="B327" t="str">
        <f t="shared" ca="1" si="5"/>
        <v>77.70</v>
      </c>
    </row>
    <row r="328" spans="1:2" x14ac:dyDescent="0.25">
      <c r="A328" s="2">
        <v>327</v>
      </c>
      <c r="B328" t="str">
        <f t="shared" ca="1" si="5"/>
        <v>22.90</v>
      </c>
    </row>
    <row r="329" spans="1:2" x14ac:dyDescent="0.25">
      <c r="A329" s="2">
        <v>328</v>
      </c>
      <c r="B329" t="str">
        <f t="shared" ca="1" si="5"/>
        <v>62.56</v>
      </c>
    </row>
    <row r="330" spans="1:2" x14ac:dyDescent="0.25">
      <c r="A330" s="2">
        <v>329</v>
      </c>
      <c r="B330" t="str">
        <f t="shared" ca="1" si="5"/>
        <v>39.50</v>
      </c>
    </row>
    <row r="331" spans="1:2" x14ac:dyDescent="0.25">
      <c r="A331" s="2">
        <v>330</v>
      </c>
      <c r="B331" t="str">
        <f t="shared" ca="1" si="5"/>
        <v>97.37</v>
      </c>
    </row>
    <row r="332" spans="1:2" x14ac:dyDescent="0.25">
      <c r="A332" s="2">
        <v>331</v>
      </c>
      <c r="B332" t="str">
        <f t="shared" ca="1" si="5"/>
        <v>96.62</v>
      </c>
    </row>
    <row r="333" spans="1:2" x14ac:dyDescent="0.25">
      <c r="A333" s="2">
        <v>332</v>
      </c>
      <c r="B333" t="str">
        <f t="shared" ca="1" si="5"/>
        <v>66.21</v>
      </c>
    </row>
    <row r="334" spans="1:2" x14ac:dyDescent="0.25">
      <c r="A334" s="2">
        <v>333</v>
      </c>
      <c r="B334" t="str">
        <f t="shared" ca="1" si="5"/>
        <v>0.67</v>
      </c>
    </row>
    <row r="335" spans="1:2" x14ac:dyDescent="0.25">
      <c r="A335" s="2">
        <v>334</v>
      </c>
      <c r="B335" t="str">
        <f t="shared" ca="1" si="5"/>
        <v>22.35</v>
      </c>
    </row>
    <row r="336" spans="1:2" x14ac:dyDescent="0.25">
      <c r="A336" s="2">
        <v>335</v>
      </c>
      <c r="B336" t="str">
        <f t="shared" ca="1" si="5"/>
        <v>65.55</v>
      </c>
    </row>
    <row r="337" spans="1:2" x14ac:dyDescent="0.25">
      <c r="A337" s="2">
        <v>336</v>
      </c>
      <c r="B337" t="str">
        <f t="shared" ca="1" si="5"/>
        <v>84.57</v>
      </c>
    </row>
    <row r="338" spans="1:2" x14ac:dyDescent="0.25">
      <c r="A338" s="2">
        <v>337</v>
      </c>
      <c r="B338" t="str">
        <f t="shared" ca="1" si="5"/>
        <v>72.69</v>
      </c>
    </row>
    <row r="339" spans="1:2" x14ac:dyDescent="0.25">
      <c r="A339" s="2">
        <v>338</v>
      </c>
      <c r="B339" t="str">
        <f t="shared" ca="1" si="5"/>
        <v>43.38</v>
      </c>
    </row>
    <row r="340" spans="1:2" x14ac:dyDescent="0.25">
      <c r="A340" s="2">
        <v>339</v>
      </c>
      <c r="B340" t="str">
        <f t="shared" ca="1" si="5"/>
        <v>55.42</v>
      </c>
    </row>
    <row r="341" spans="1:2" x14ac:dyDescent="0.25">
      <c r="A341" s="2">
        <v>340</v>
      </c>
      <c r="B341" t="str">
        <f t="shared" ca="1" si="5"/>
        <v>98.20</v>
      </c>
    </row>
    <row r="342" spans="1:2" x14ac:dyDescent="0.25">
      <c r="A342" s="2">
        <v>341</v>
      </c>
      <c r="B342" t="str">
        <f t="shared" ca="1" si="5"/>
        <v>15.99</v>
      </c>
    </row>
    <row r="343" spans="1:2" x14ac:dyDescent="0.25">
      <c r="A343" s="2">
        <v>342</v>
      </c>
      <c r="B343" t="str">
        <f t="shared" ca="1" si="5"/>
        <v>69.47</v>
      </c>
    </row>
    <row r="344" spans="1:2" x14ac:dyDescent="0.25">
      <c r="A344" s="2">
        <v>343</v>
      </c>
      <c r="B344" t="str">
        <f t="shared" ca="1" si="5"/>
        <v>62.46</v>
      </c>
    </row>
    <row r="345" spans="1:2" x14ac:dyDescent="0.25">
      <c r="A345" s="2">
        <v>344</v>
      </c>
      <c r="B345" t="str">
        <f t="shared" ca="1" si="5"/>
        <v>41.47</v>
      </c>
    </row>
    <row r="346" spans="1:2" x14ac:dyDescent="0.25">
      <c r="A346" s="2">
        <v>345</v>
      </c>
      <c r="B346" t="str">
        <f t="shared" ca="1" si="5"/>
        <v>99.69</v>
      </c>
    </row>
    <row r="347" spans="1:2" x14ac:dyDescent="0.25">
      <c r="A347" s="2">
        <v>346</v>
      </c>
      <c r="B347" t="str">
        <f t="shared" ca="1" si="5"/>
        <v>66.42</v>
      </c>
    </row>
    <row r="348" spans="1:2" x14ac:dyDescent="0.25">
      <c r="A348" s="2">
        <v>347</v>
      </c>
      <c r="B348" t="str">
        <f t="shared" ca="1" si="5"/>
        <v>52.67</v>
      </c>
    </row>
    <row r="349" spans="1:2" x14ac:dyDescent="0.25">
      <c r="A349" s="2">
        <v>348</v>
      </c>
      <c r="B349" t="str">
        <f t="shared" ca="1" si="5"/>
        <v>3.28</v>
      </c>
    </row>
    <row r="350" spans="1:2" x14ac:dyDescent="0.25">
      <c r="A350" s="2">
        <v>349</v>
      </c>
      <c r="B350" t="str">
        <f t="shared" ca="1" si="5"/>
        <v>12.31</v>
      </c>
    </row>
    <row r="351" spans="1:2" x14ac:dyDescent="0.25">
      <c r="A351" s="2">
        <v>350</v>
      </c>
      <c r="B351" t="str">
        <f t="shared" ca="1" si="5"/>
        <v>14.90</v>
      </c>
    </row>
    <row r="352" spans="1:2" x14ac:dyDescent="0.25">
      <c r="A352" s="2">
        <v>351</v>
      </c>
      <c r="B352" t="str">
        <f t="shared" ca="1" si="5"/>
        <v>84.87</v>
      </c>
    </row>
    <row r="353" spans="1:2" x14ac:dyDescent="0.25">
      <c r="A353" s="2">
        <v>352</v>
      </c>
      <c r="B353" t="str">
        <f t="shared" ca="1" si="5"/>
        <v>54.88</v>
      </c>
    </row>
    <row r="354" spans="1:2" x14ac:dyDescent="0.25">
      <c r="A354" s="2">
        <v>353</v>
      </c>
      <c r="B354" t="str">
        <f t="shared" ca="1" si="5"/>
        <v>35.76</v>
      </c>
    </row>
    <row r="355" spans="1:2" x14ac:dyDescent="0.25">
      <c r="A355" s="2">
        <v>354</v>
      </c>
      <c r="B355" t="str">
        <f t="shared" ca="1" si="5"/>
        <v>46.55</v>
      </c>
    </row>
    <row r="356" spans="1:2" x14ac:dyDescent="0.25">
      <c r="A356" s="2">
        <v>355</v>
      </c>
      <c r="B356" t="str">
        <f t="shared" ca="1" si="5"/>
        <v>72.54</v>
      </c>
    </row>
    <row r="357" spans="1:2" x14ac:dyDescent="0.25">
      <c r="A357" s="2">
        <v>356</v>
      </c>
      <c r="B357" t="str">
        <f t="shared" ca="1" si="5"/>
        <v>1.32</v>
      </c>
    </row>
    <row r="358" spans="1:2" x14ac:dyDescent="0.25">
      <c r="A358" s="2">
        <v>357</v>
      </c>
      <c r="B358" t="str">
        <f t="shared" ca="1" si="5"/>
        <v>66.99</v>
      </c>
    </row>
    <row r="359" spans="1:2" x14ac:dyDescent="0.25">
      <c r="A359" s="2">
        <v>358</v>
      </c>
      <c r="B359" t="str">
        <f t="shared" ca="1" si="5"/>
        <v>41.90</v>
      </c>
    </row>
    <row r="360" spans="1:2" x14ac:dyDescent="0.25">
      <c r="A360" s="2">
        <v>359</v>
      </c>
      <c r="B360" t="str">
        <f t="shared" ca="1" si="5"/>
        <v>77.22</v>
      </c>
    </row>
    <row r="361" spans="1:2" x14ac:dyDescent="0.25">
      <c r="A361" s="2">
        <v>360</v>
      </c>
      <c r="B361" t="str">
        <f t="shared" ca="1" si="5"/>
        <v>54.33</v>
      </c>
    </row>
    <row r="362" spans="1:2" x14ac:dyDescent="0.25">
      <c r="A362" s="2">
        <v>361</v>
      </c>
      <c r="B362" t="str">
        <f t="shared" ca="1" si="5"/>
        <v>85.43</v>
      </c>
    </row>
    <row r="363" spans="1:2" x14ac:dyDescent="0.25">
      <c r="A363" s="2">
        <v>362</v>
      </c>
      <c r="B363" t="str">
        <f t="shared" ca="1" si="5"/>
        <v>33.53</v>
      </c>
    </row>
    <row r="364" spans="1:2" x14ac:dyDescent="0.25">
      <c r="A364" s="2">
        <v>363</v>
      </c>
      <c r="B364" t="str">
        <f t="shared" ca="1" si="5"/>
        <v>41.49</v>
      </c>
    </row>
    <row r="365" spans="1:2" x14ac:dyDescent="0.25">
      <c r="A365" s="2">
        <v>364</v>
      </c>
      <c r="B365" t="str">
        <f t="shared" ca="1" si="5"/>
        <v>35.16</v>
      </c>
    </row>
    <row r="366" spans="1:2" x14ac:dyDescent="0.25">
      <c r="A366" s="2">
        <v>365</v>
      </c>
      <c r="B366" t="str">
        <f t="shared" ca="1" si="5"/>
        <v>38.85</v>
      </c>
    </row>
    <row r="367" spans="1:2" x14ac:dyDescent="0.25">
      <c r="A367" s="2">
        <v>366</v>
      </c>
      <c r="B367" t="str">
        <f t="shared" ca="1" si="5"/>
        <v>65.79</v>
      </c>
    </row>
    <row r="368" spans="1:2" x14ac:dyDescent="0.25">
      <c r="A368" s="2">
        <v>367</v>
      </c>
      <c r="B368" t="str">
        <f t="shared" ca="1" si="5"/>
        <v>94.88</v>
      </c>
    </row>
    <row r="369" spans="1:2" x14ac:dyDescent="0.25">
      <c r="A369" s="2">
        <v>368</v>
      </c>
      <c r="B369" t="str">
        <f t="shared" ca="1" si="5"/>
        <v>54.73</v>
      </c>
    </row>
    <row r="370" spans="1:2" x14ac:dyDescent="0.25">
      <c r="A370" s="2">
        <v>369</v>
      </c>
      <c r="B370" t="str">
        <f t="shared" ca="1" si="5"/>
        <v>7.80</v>
      </c>
    </row>
    <row r="371" spans="1:2" x14ac:dyDescent="0.25">
      <c r="A371" s="2">
        <v>370</v>
      </c>
      <c r="B371" t="str">
        <f t="shared" ca="1" si="5"/>
        <v>59.57</v>
      </c>
    </row>
    <row r="372" spans="1:2" x14ac:dyDescent="0.25">
      <c r="A372" s="2">
        <v>371</v>
      </c>
      <c r="B372" t="str">
        <f t="shared" ca="1" si="5"/>
        <v>44.23</v>
      </c>
    </row>
    <row r="373" spans="1:2" x14ac:dyDescent="0.25">
      <c r="A373" s="2">
        <v>372</v>
      </c>
      <c r="B373" t="str">
        <f t="shared" ca="1" si="5"/>
        <v>91.99</v>
      </c>
    </row>
    <row r="374" spans="1:2" x14ac:dyDescent="0.25">
      <c r="A374" s="2">
        <v>373</v>
      </c>
      <c r="B374" t="str">
        <f t="shared" ca="1" si="5"/>
        <v>79.53</v>
      </c>
    </row>
    <row r="375" spans="1:2" x14ac:dyDescent="0.25">
      <c r="A375" s="2">
        <v>374</v>
      </c>
      <c r="B375" t="str">
        <f t="shared" ca="1" si="5"/>
        <v>81.73</v>
      </c>
    </row>
    <row r="376" spans="1:2" x14ac:dyDescent="0.25">
      <c r="A376" s="2">
        <v>375</v>
      </c>
      <c r="B376" t="str">
        <f t="shared" ca="1" si="5"/>
        <v>51.57</v>
      </c>
    </row>
    <row r="377" spans="1:2" x14ac:dyDescent="0.25">
      <c r="A377" s="2">
        <v>376</v>
      </c>
      <c r="B377" t="str">
        <f t="shared" ca="1" si="5"/>
        <v>14.92</v>
      </c>
    </row>
    <row r="378" spans="1:2" x14ac:dyDescent="0.25">
      <c r="A378" s="2">
        <v>377</v>
      </c>
      <c r="B378" t="str">
        <f t="shared" ca="1" si="5"/>
        <v>71.83</v>
      </c>
    </row>
    <row r="379" spans="1:2" x14ac:dyDescent="0.25">
      <c r="A379" s="2">
        <v>378</v>
      </c>
      <c r="B379" t="str">
        <f t="shared" ca="1" si="5"/>
        <v>95.51</v>
      </c>
    </row>
    <row r="380" spans="1:2" x14ac:dyDescent="0.25">
      <c r="A380" s="2">
        <v>379</v>
      </c>
      <c r="B380" t="str">
        <f t="shared" ca="1" si="5"/>
        <v>50.51</v>
      </c>
    </row>
    <row r="381" spans="1:2" x14ac:dyDescent="0.25">
      <c r="A381" s="2">
        <v>380</v>
      </c>
      <c r="B381" t="str">
        <f t="shared" ca="1" si="5"/>
        <v>5.93</v>
      </c>
    </row>
    <row r="382" spans="1:2" x14ac:dyDescent="0.25">
      <c r="A382" s="2">
        <v>381</v>
      </c>
      <c r="B382" t="str">
        <f t="shared" ca="1" si="5"/>
        <v>6.60</v>
      </c>
    </row>
    <row r="383" spans="1:2" x14ac:dyDescent="0.25">
      <c r="A383" s="2">
        <v>382</v>
      </c>
      <c r="B383" t="str">
        <f t="shared" ca="1" si="5"/>
        <v>11.12</v>
      </c>
    </row>
    <row r="384" spans="1:2" x14ac:dyDescent="0.25">
      <c r="A384" s="2">
        <v>383</v>
      </c>
      <c r="B384" t="str">
        <f t="shared" ca="1" si="5"/>
        <v>20.33</v>
      </c>
    </row>
    <row r="385" spans="1:2" x14ac:dyDescent="0.25">
      <c r="A385" s="2">
        <v>384</v>
      </c>
      <c r="B385" t="str">
        <f t="shared" ca="1" si="5"/>
        <v>26.73</v>
      </c>
    </row>
    <row r="386" spans="1:2" x14ac:dyDescent="0.25">
      <c r="A386" s="2">
        <v>385</v>
      </c>
      <c r="B386" t="str">
        <f t="shared" ref="B386:B449" ca="1" si="6">TEXT(RAND()*100, "0.00")</f>
        <v>0.22</v>
      </c>
    </row>
    <row r="387" spans="1:2" x14ac:dyDescent="0.25">
      <c r="A387" s="2">
        <v>386</v>
      </c>
      <c r="B387" t="str">
        <f t="shared" ca="1" si="6"/>
        <v>90.48</v>
      </c>
    </row>
    <row r="388" spans="1:2" x14ac:dyDescent="0.25">
      <c r="A388" s="2">
        <v>387</v>
      </c>
      <c r="B388" t="str">
        <f t="shared" ca="1" si="6"/>
        <v>3.10</v>
      </c>
    </row>
    <row r="389" spans="1:2" x14ac:dyDescent="0.25">
      <c r="A389" s="2">
        <v>388</v>
      </c>
      <c r="B389" t="str">
        <f t="shared" ca="1" si="6"/>
        <v>16.74</v>
      </c>
    </row>
    <row r="390" spans="1:2" x14ac:dyDescent="0.25">
      <c r="A390" s="2">
        <v>389</v>
      </c>
      <c r="B390" t="str">
        <f t="shared" ca="1" si="6"/>
        <v>35.35</v>
      </c>
    </row>
    <row r="391" spans="1:2" x14ac:dyDescent="0.25">
      <c r="A391" s="2">
        <v>390</v>
      </c>
      <c r="B391" t="str">
        <f t="shared" ca="1" si="6"/>
        <v>69.96</v>
      </c>
    </row>
    <row r="392" spans="1:2" x14ac:dyDescent="0.25">
      <c r="A392" s="2">
        <v>391</v>
      </c>
      <c r="B392" t="str">
        <f t="shared" ca="1" si="6"/>
        <v>10.94</v>
      </c>
    </row>
    <row r="393" spans="1:2" x14ac:dyDescent="0.25">
      <c r="A393" s="2">
        <v>392</v>
      </c>
      <c r="B393" t="str">
        <f t="shared" ca="1" si="6"/>
        <v>41.22</v>
      </c>
    </row>
    <row r="394" spans="1:2" x14ac:dyDescent="0.25">
      <c r="A394" s="2">
        <v>393</v>
      </c>
      <c r="B394" t="str">
        <f t="shared" ca="1" si="6"/>
        <v>9.95</v>
      </c>
    </row>
    <row r="395" spans="1:2" x14ac:dyDescent="0.25">
      <c r="A395" s="2">
        <v>394</v>
      </c>
      <c r="B395" t="str">
        <f t="shared" ca="1" si="6"/>
        <v>73.84</v>
      </c>
    </row>
    <row r="396" spans="1:2" x14ac:dyDescent="0.25">
      <c r="A396" s="2">
        <v>395</v>
      </c>
      <c r="B396" t="str">
        <f t="shared" ca="1" si="6"/>
        <v>68.89</v>
      </c>
    </row>
    <row r="397" spans="1:2" x14ac:dyDescent="0.25">
      <c r="A397" s="2">
        <v>396</v>
      </c>
      <c r="B397" t="str">
        <f t="shared" ca="1" si="6"/>
        <v>67.29</v>
      </c>
    </row>
    <row r="398" spans="1:2" x14ac:dyDescent="0.25">
      <c r="A398" s="2">
        <v>397</v>
      </c>
      <c r="B398" t="str">
        <f t="shared" ca="1" si="6"/>
        <v>55.42</v>
      </c>
    </row>
    <row r="399" spans="1:2" x14ac:dyDescent="0.25">
      <c r="A399" s="2">
        <v>398</v>
      </c>
      <c r="B399" t="str">
        <f t="shared" ca="1" si="6"/>
        <v>69.91</v>
      </c>
    </row>
    <row r="400" spans="1:2" x14ac:dyDescent="0.25">
      <c r="A400" s="2">
        <v>399</v>
      </c>
      <c r="B400" t="str">
        <f t="shared" ca="1" si="6"/>
        <v>29.56</v>
      </c>
    </row>
    <row r="401" spans="1:2" x14ac:dyDescent="0.25">
      <c r="A401" s="2">
        <v>400</v>
      </c>
      <c r="B401" t="str">
        <f t="shared" ca="1" si="6"/>
        <v>15.15</v>
      </c>
    </row>
    <row r="402" spans="1:2" x14ac:dyDescent="0.25">
      <c r="A402" s="2">
        <v>401</v>
      </c>
      <c r="B402" t="str">
        <f t="shared" ca="1" si="6"/>
        <v>15.37</v>
      </c>
    </row>
    <row r="403" spans="1:2" x14ac:dyDescent="0.25">
      <c r="A403" s="2">
        <v>402</v>
      </c>
      <c r="B403" t="str">
        <f t="shared" ca="1" si="6"/>
        <v>28.85</v>
      </c>
    </row>
    <row r="404" spans="1:2" x14ac:dyDescent="0.25">
      <c r="A404" s="2">
        <v>403</v>
      </c>
      <c r="B404" t="str">
        <f t="shared" ca="1" si="6"/>
        <v>54.05</v>
      </c>
    </row>
    <row r="405" spans="1:2" x14ac:dyDescent="0.25">
      <c r="A405" s="2">
        <v>404</v>
      </c>
      <c r="B405" t="str">
        <f t="shared" ca="1" si="6"/>
        <v>47.82</v>
      </c>
    </row>
    <row r="406" spans="1:2" x14ac:dyDescent="0.25">
      <c r="A406" s="2">
        <v>405</v>
      </c>
      <c r="B406" t="str">
        <f t="shared" ca="1" si="6"/>
        <v>61.62</v>
      </c>
    </row>
    <row r="407" spans="1:2" x14ac:dyDescent="0.25">
      <c r="A407" s="2">
        <v>406</v>
      </c>
      <c r="B407" t="str">
        <f t="shared" ca="1" si="6"/>
        <v>62.03</v>
      </c>
    </row>
    <row r="408" spans="1:2" x14ac:dyDescent="0.25">
      <c r="A408" s="2">
        <v>407</v>
      </c>
      <c r="B408" t="str">
        <f t="shared" ca="1" si="6"/>
        <v>24.20</v>
      </c>
    </row>
    <row r="409" spans="1:2" x14ac:dyDescent="0.25">
      <c r="A409" s="2">
        <v>408</v>
      </c>
      <c r="B409" t="str">
        <f t="shared" ca="1" si="6"/>
        <v>52.06</v>
      </c>
    </row>
    <row r="410" spans="1:2" x14ac:dyDescent="0.25">
      <c r="A410" s="2">
        <v>409</v>
      </c>
      <c r="B410" t="str">
        <f t="shared" ca="1" si="6"/>
        <v>44.80</v>
      </c>
    </row>
    <row r="411" spans="1:2" x14ac:dyDescent="0.25">
      <c r="A411" s="2">
        <v>410</v>
      </c>
      <c r="B411" t="str">
        <f t="shared" ca="1" si="6"/>
        <v>86.22</v>
      </c>
    </row>
    <row r="412" spans="1:2" x14ac:dyDescent="0.25">
      <c r="A412" s="2">
        <v>411</v>
      </c>
      <c r="B412" t="str">
        <f t="shared" ca="1" si="6"/>
        <v>79.66</v>
      </c>
    </row>
    <row r="413" spans="1:2" x14ac:dyDescent="0.25">
      <c r="A413" s="2">
        <v>412</v>
      </c>
      <c r="B413" t="str">
        <f t="shared" ca="1" si="6"/>
        <v>64.99</v>
      </c>
    </row>
    <row r="414" spans="1:2" x14ac:dyDescent="0.25">
      <c r="A414" s="2">
        <v>413</v>
      </c>
      <c r="B414" t="str">
        <f t="shared" ca="1" si="6"/>
        <v>1.29</v>
      </c>
    </row>
    <row r="415" spans="1:2" x14ac:dyDescent="0.25">
      <c r="A415" s="2">
        <v>414</v>
      </c>
      <c r="B415" t="str">
        <f t="shared" ca="1" si="6"/>
        <v>77.06</v>
      </c>
    </row>
    <row r="416" spans="1:2" x14ac:dyDescent="0.25">
      <c r="A416" s="2">
        <v>415</v>
      </c>
      <c r="B416" t="str">
        <f t="shared" ca="1" si="6"/>
        <v>57.89</v>
      </c>
    </row>
    <row r="417" spans="1:2" x14ac:dyDescent="0.25">
      <c r="A417" s="2">
        <v>416</v>
      </c>
      <c r="B417" t="str">
        <f t="shared" ca="1" si="6"/>
        <v>15.47</v>
      </c>
    </row>
    <row r="418" spans="1:2" x14ac:dyDescent="0.25">
      <c r="A418" s="2">
        <v>417</v>
      </c>
      <c r="B418" t="str">
        <f t="shared" ca="1" si="6"/>
        <v>92.18</v>
      </c>
    </row>
    <row r="419" spans="1:2" x14ac:dyDescent="0.25">
      <c r="A419" s="2">
        <v>418</v>
      </c>
      <c r="B419" t="str">
        <f t="shared" ca="1" si="6"/>
        <v>75.84</v>
      </c>
    </row>
    <row r="420" spans="1:2" x14ac:dyDescent="0.25">
      <c r="A420" s="2">
        <v>419</v>
      </c>
      <c r="B420" t="str">
        <f t="shared" ca="1" si="6"/>
        <v>85.56</v>
      </c>
    </row>
    <row r="421" spans="1:2" x14ac:dyDescent="0.25">
      <c r="A421" s="2">
        <v>420</v>
      </c>
      <c r="B421" t="str">
        <f t="shared" ca="1" si="6"/>
        <v>28.65</v>
      </c>
    </row>
    <row r="422" spans="1:2" x14ac:dyDescent="0.25">
      <c r="A422" s="2">
        <v>421</v>
      </c>
      <c r="B422" t="str">
        <f t="shared" ca="1" si="6"/>
        <v>63.54</v>
      </c>
    </row>
    <row r="423" spans="1:2" x14ac:dyDescent="0.25">
      <c r="A423" s="2">
        <v>422</v>
      </c>
      <c r="B423" t="str">
        <f t="shared" ca="1" si="6"/>
        <v>12.58</v>
      </c>
    </row>
    <row r="424" spans="1:2" x14ac:dyDescent="0.25">
      <c r="A424" s="2">
        <v>423</v>
      </c>
      <c r="B424" t="str">
        <f t="shared" ca="1" si="6"/>
        <v>60.91</v>
      </c>
    </row>
    <row r="425" spans="1:2" x14ac:dyDescent="0.25">
      <c r="A425" s="2">
        <v>424</v>
      </c>
      <c r="B425" t="str">
        <f t="shared" ca="1" si="6"/>
        <v>57.39</v>
      </c>
    </row>
    <row r="426" spans="1:2" x14ac:dyDescent="0.25">
      <c r="A426" s="2">
        <v>425</v>
      </c>
      <c r="B426" t="str">
        <f t="shared" ca="1" si="6"/>
        <v>19.89</v>
      </c>
    </row>
    <row r="427" spans="1:2" x14ac:dyDescent="0.25">
      <c r="A427" s="2">
        <v>426</v>
      </c>
      <c r="B427" t="str">
        <f t="shared" ca="1" si="6"/>
        <v>96.87</v>
      </c>
    </row>
    <row r="428" spans="1:2" x14ac:dyDescent="0.25">
      <c r="A428" s="2">
        <v>427</v>
      </c>
      <c r="B428" t="str">
        <f t="shared" ca="1" si="6"/>
        <v>88.24</v>
      </c>
    </row>
    <row r="429" spans="1:2" x14ac:dyDescent="0.25">
      <c r="A429" s="2">
        <v>428</v>
      </c>
      <c r="B429" t="str">
        <f t="shared" ca="1" si="6"/>
        <v>82.15</v>
      </c>
    </row>
    <row r="430" spans="1:2" x14ac:dyDescent="0.25">
      <c r="A430" s="2">
        <v>429</v>
      </c>
      <c r="B430" t="str">
        <f t="shared" ca="1" si="6"/>
        <v>84.63</v>
      </c>
    </row>
    <row r="431" spans="1:2" x14ac:dyDescent="0.25">
      <c r="A431" s="2">
        <v>430</v>
      </c>
      <c r="B431" t="str">
        <f t="shared" ca="1" si="6"/>
        <v>84.86</v>
      </c>
    </row>
    <row r="432" spans="1:2" x14ac:dyDescent="0.25">
      <c r="A432" s="2">
        <v>431</v>
      </c>
      <c r="B432" t="str">
        <f t="shared" ca="1" si="6"/>
        <v>61.19</v>
      </c>
    </row>
    <row r="433" spans="1:2" x14ac:dyDescent="0.25">
      <c r="A433" s="2">
        <v>432</v>
      </c>
      <c r="B433" t="str">
        <f t="shared" ca="1" si="6"/>
        <v>29.50</v>
      </c>
    </row>
    <row r="434" spans="1:2" x14ac:dyDescent="0.25">
      <c r="A434" s="2">
        <v>433</v>
      </c>
      <c r="B434" t="str">
        <f t="shared" ca="1" si="6"/>
        <v>16.36</v>
      </c>
    </row>
    <row r="435" spans="1:2" x14ac:dyDescent="0.25">
      <c r="A435" s="2">
        <v>434</v>
      </c>
      <c r="B435" t="str">
        <f t="shared" ca="1" si="6"/>
        <v>42.60</v>
      </c>
    </row>
    <row r="436" spans="1:2" x14ac:dyDescent="0.25">
      <c r="A436" s="2">
        <v>435</v>
      </c>
      <c r="B436" t="str">
        <f t="shared" ca="1" si="6"/>
        <v>6.70</v>
      </c>
    </row>
    <row r="437" spans="1:2" x14ac:dyDescent="0.25">
      <c r="A437" s="2">
        <v>436</v>
      </c>
      <c r="B437" t="str">
        <f t="shared" ca="1" si="6"/>
        <v>84.90</v>
      </c>
    </row>
    <row r="438" spans="1:2" x14ac:dyDescent="0.25">
      <c r="A438" s="2">
        <v>437</v>
      </c>
      <c r="B438" t="str">
        <f t="shared" ca="1" si="6"/>
        <v>69.82</v>
      </c>
    </row>
    <row r="439" spans="1:2" x14ac:dyDescent="0.25">
      <c r="A439" s="2">
        <v>438</v>
      </c>
      <c r="B439" t="str">
        <f t="shared" ca="1" si="6"/>
        <v>92.25</v>
      </c>
    </row>
    <row r="440" spans="1:2" x14ac:dyDescent="0.25">
      <c r="A440" s="2">
        <v>439</v>
      </c>
      <c r="B440" t="str">
        <f t="shared" ca="1" si="6"/>
        <v>61.17</v>
      </c>
    </row>
    <row r="441" spans="1:2" x14ac:dyDescent="0.25">
      <c r="A441" s="2">
        <v>440</v>
      </c>
      <c r="B441" t="str">
        <f t="shared" ca="1" si="6"/>
        <v>44.44</v>
      </c>
    </row>
    <row r="442" spans="1:2" x14ac:dyDescent="0.25">
      <c r="A442" s="2">
        <v>441</v>
      </c>
      <c r="B442" t="str">
        <f t="shared" ca="1" si="6"/>
        <v>94.65</v>
      </c>
    </row>
    <row r="443" spans="1:2" x14ac:dyDescent="0.25">
      <c r="A443" s="2">
        <v>442</v>
      </c>
      <c r="B443" t="str">
        <f t="shared" ca="1" si="6"/>
        <v>14.33</v>
      </c>
    </row>
    <row r="444" spans="1:2" x14ac:dyDescent="0.25">
      <c r="A444" s="2">
        <v>443</v>
      </c>
      <c r="B444" t="str">
        <f t="shared" ca="1" si="6"/>
        <v>63.13</v>
      </c>
    </row>
    <row r="445" spans="1:2" x14ac:dyDescent="0.25">
      <c r="A445" s="2">
        <v>444</v>
      </c>
      <c r="B445" t="str">
        <f t="shared" ca="1" si="6"/>
        <v>81.75</v>
      </c>
    </row>
    <row r="446" spans="1:2" x14ac:dyDescent="0.25">
      <c r="A446" s="2">
        <v>445</v>
      </c>
      <c r="B446" t="str">
        <f t="shared" ca="1" si="6"/>
        <v>5.45</v>
      </c>
    </row>
    <row r="447" spans="1:2" x14ac:dyDescent="0.25">
      <c r="A447" s="2">
        <v>446</v>
      </c>
      <c r="B447" t="str">
        <f t="shared" ca="1" si="6"/>
        <v>76.44</v>
      </c>
    </row>
    <row r="448" spans="1:2" x14ac:dyDescent="0.25">
      <c r="A448" s="2">
        <v>447</v>
      </c>
      <c r="B448" t="str">
        <f t="shared" ca="1" si="6"/>
        <v>98.11</v>
      </c>
    </row>
    <row r="449" spans="1:2" x14ac:dyDescent="0.25">
      <c r="A449" s="2">
        <v>448</v>
      </c>
      <c r="B449" t="str">
        <f t="shared" ca="1" si="6"/>
        <v>30.49</v>
      </c>
    </row>
    <row r="450" spans="1:2" x14ac:dyDescent="0.25">
      <c r="A450" s="2">
        <v>449</v>
      </c>
      <c r="B450" t="str">
        <f t="shared" ref="B450:B513" ca="1" si="7">TEXT(RAND()*100, "0.00")</f>
        <v>74.26</v>
      </c>
    </row>
    <row r="451" spans="1:2" x14ac:dyDescent="0.25">
      <c r="A451" s="2">
        <v>450</v>
      </c>
      <c r="B451" t="str">
        <f t="shared" ca="1" si="7"/>
        <v>58.36</v>
      </c>
    </row>
    <row r="452" spans="1:2" x14ac:dyDescent="0.25">
      <c r="A452" s="2">
        <v>451</v>
      </c>
      <c r="B452" t="str">
        <f t="shared" ca="1" si="7"/>
        <v>4.38</v>
      </c>
    </row>
    <row r="453" spans="1:2" x14ac:dyDescent="0.25">
      <c r="A453" s="2">
        <v>452</v>
      </c>
      <c r="B453" t="str">
        <f t="shared" ca="1" si="7"/>
        <v>75.69</v>
      </c>
    </row>
    <row r="454" spans="1:2" x14ac:dyDescent="0.25">
      <c r="A454" s="2">
        <v>453</v>
      </c>
      <c r="B454" t="str">
        <f t="shared" ca="1" si="7"/>
        <v>83.22</v>
      </c>
    </row>
    <row r="455" spans="1:2" x14ac:dyDescent="0.25">
      <c r="A455" s="2">
        <v>454</v>
      </c>
      <c r="B455" t="str">
        <f t="shared" ca="1" si="7"/>
        <v>9.74</v>
      </c>
    </row>
    <row r="456" spans="1:2" x14ac:dyDescent="0.25">
      <c r="A456" s="2">
        <v>455</v>
      </c>
      <c r="B456" t="str">
        <f t="shared" ca="1" si="7"/>
        <v>38.13</v>
      </c>
    </row>
    <row r="457" spans="1:2" x14ac:dyDescent="0.25">
      <c r="A457" s="2">
        <v>456</v>
      </c>
      <c r="B457" t="str">
        <f t="shared" ca="1" si="7"/>
        <v>35.81</v>
      </c>
    </row>
    <row r="458" spans="1:2" x14ac:dyDescent="0.25">
      <c r="A458" s="2">
        <v>457</v>
      </c>
      <c r="B458" t="str">
        <f t="shared" ca="1" si="7"/>
        <v>98.81</v>
      </c>
    </row>
    <row r="459" spans="1:2" x14ac:dyDescent="0.25">
      <c r="A459" s="2">
        <v>458</v>
      </c>
      <c r="B459" t="str">
        <f t="shared" ca="1" si="7"/>
        <v>54.56</v>
      </c>
    </row>
    <row r="460" spans="1:2" x14ac:dyDescent="0.25">
      <c r="A460" s="2">
        <v>459</v>
      </c>
      <c r="B460" t="str">
        <f t="shared" ca="1" si="7"/>
        <v>16.69</v>
      </c>
    </row>
    <row r="461" spans="1:2" x14ac:dyDescent="0.25">
      <c r="A461" s="2">
        <v>460</v>
      </c>
      <c r="B461" t="str">
        <f t="shared" ca="1" si="7"/>
        <v>28.47</v>
      </c>
    </row>
    <row r="462" spans="1:2" x14ac:dyDescent="0.25">
      <c r="A462" s="2">
        <v>461</v>
      </c>
      <c r="B462" t="str">
        <f t="shared" ca="1" si="7"/>
        <v>86.78</v>
      </c>
    </row>
    <row r="463" spans="1:2" x14ac:dyDescent="0.25">
      <c r="A463" s="2">
        <v>462</v>
      </c>
      <c r="B463" t="str">
        <f t="shared" ca="1" si="7"/>
        <v>44.07</v>
      </c>
    </row>
    <row r="464" spans="1:2" x14ac:dyDescent="0.25">
      <c r="A464" s="2">
        <v>463</v>
      </c>
      <c r="B464" t="str">
        <f t="shared" ca="1" si="7"/>
        <v>51.10</v>
      </c>
    </row>
    <row r="465" spans="1:2" x14ac:dyDescent="0.25">
      <c r="A465" s="2">
        <v>464</v>
      </c>
      <c r="B465" t="str">
        <f t="shared" ca="1" si="7"/>
        <v>78.41</v>
      </c>
    </row>
    <row r="466" spans="1:2" x14ac:dyDescent="0.25">
      <c r="A466" s="2">
        <v>465</v>
      </c>
      <c r="B466" t="str">
        <f t="shared" ca="1" si="7"/>
        <v>12.01</v>
      </c>
    </row>
    <row r="467" spans="1:2" x14ac:dyDescent="0.25">
      <c r="A467" s="2">
        <v>466</v>
      </c>
      <c r="B467" t="str">
        <f t="shared" ca="1" si="7"/>
        <v>71.02</v>
      </c>
    </row>
    <row r="468" spans="1:2" x14ac:dyDescent="0.25">
      <c r="A468" s="2">
        <v>467</v>
      </c>
      <c r="B468" t="str">
        <f t="shared" ca="1" si="7"/>
        <v>59.96</v>
      </c>
    </row>
    <row r="469" spans="1:2" x14ac:dyDescent="0.25">
      <c r="A469" s="2">
        <v>468</v>
      </c>
      <c r="B469" t="str">
        <f t="shared" ca="1" si="7"/>
        <v>20.35</v>
      </c>
    </row>
    <row r="470" spans="1:2" x14ac:dyDescent="0.25">
      <c r="A470" s="2">
        <v>469</v>
      </c>
      <c r="B470" t="str">
        <f t="shared" ca="1" si="7"/>
        <v>3.30</v>
      </c>
    </row>
    <row r="471" spans="1:2" x14ac:dyDescent="0.25">
      <c r="A471" s="2">
        <v>470</v>
      </c>
      <c r="B471" t="str">
        <f t="shared" ca="1" si="7"/>
        <v>10.38</v>
      </c>
    </row>
    <row r="472" spans="1:2" x14ac:dyDescent="0.25">
      <c r="A472" s="2">
        <v>471</v>
      </c>
      <c r="B472" t="str">
        <f t="shared" ca="1" si="7"/>
        <v>54.49</v>
      </c>
    </row>
    <row r="473" spans="1:2" x14ac:dyDescent="0.25">
      <c r="A473" s="2">
        <v>472</v>
      </c>
      <c r="B473" t="str">
        <f t="shared" ca="1" si="7"/>
        <v>3.09</v>
      </c>
    </row>
    <row r="474" spans="1:2" x14ac:dyDescent="0.25">
      <c r="A474" s="2">
        <v>473</v>
      </c>
      <c r="B474" t="str">
        <f t="shared" ca="1" si="7"/>
        <v>98.21</v>
      </c>
    </row>
    <row r="475" spans="1:2" x14ac:dyDescent="0.25">
      <c r="A475" s="2">
        <v>474</v>
      </c>
      <c r="B475" t="str">
        <f t="shared" ca="1" si="7"/>
        <v>29.28</v>
      </c>
    </row>
    <row r="476" spans="1:2" x14ac:dyDescent="0.25">
      <c r="A476" s="2">
        <v>475</v>
      </c>
      <c r="B476" t="str">
        <f t="shared" ca="1" si="7"/>
        <v>73.52</v>
      </c>
    </row>
    <row r="477" spans="1:2" x14ac:dyDescent="0.25">
      <c r="A477" s="2">
        <v>476</v>
      </c>
      <c r="B477" t="str">
        <f t="shared" ca="1" si="7"/>
        <v>50.65</v>
      </c>
    </row>
    <row r="478" spans="1:2" x14ac:dyDescent="0.25">
      <c r="A478" s="2">
        <v>477</v>
      </c>
      <c r="B478" t="str">
        <f t="shared" ca="1" si="7"/>
        <v>14.46</v>
      </c>
    </row>
    <row r="479" spans="1:2" x14ac:dyDescent="0.25">
      <c r="A479" s="2">
        <v>478</v>
      </c>
      <c r="B479" t="str">
        <f t="shared" ca="1" si="7"/>
        <v>12.11</v>
      </c>
    </row>
    <row r="480" spans="1:2" x14ac:dyDescent="0.25">
      <c r="A480" s="2">
        <v>479</v>
      </c>
      <c r="B480" t="str">
        <f t="shared" ca="1" si="7"/>
        <v>95.75</v>
      </c>
    </row>
    <row r="481" spans="1:2" x14ac:dyDescent="0.25">
      <c r="A481" s="2">
        <v>480</v>
      </c>
      <c r="B481" t="str">
        <f t="shared" ca="1" si="7"/>
        <v>40.60</v>
      </c>
    </row>
    <row r="482" spans="1:2" x14ac:dyDescent="0.25">
      <c r="A482" s="2">
        <v>481</v>
      </c>
      <c r="B482" t="str">
        <f t="shared" ca="1" si="7"/>
        <v>52.13</v>
      </c>
    </row>
    <row r="483" spans="1:2" x14ac:dyDescent="0.25">
      <c r="A483" s="2">
        <v>482</v>
      </c>
      <c r="B483" t="str">
        <f t="shared" ca="1" si="7"/>
        <v>54.64</v>
      </c>
    </row>
    <row r="484" spans="1:2" x14ac:dyDescent="0.25">
      <c r="A484" s="2">
        <v>483</v>
      </c>
      <c r="B484" t="str">
        <f t="shared" ca="1" si="7"/>
        <v>96.52</v>
      </c>
    </row>
    <row r="485" spans="1:2" x14ac:dyDescent="0.25">
      <c r="A485" s="2">
        <v>484</v>
      </c>
      <c r="B485" t="str">
        <f t="shared" ca="1" si="7"/>
        <v>16.33</v>
      </c>
    </row>
    <row r="486" spans="1:2" x14ac:dyDescent="0.25">
      <c r="A486" s="2">
        <v>485</v>
      </c>
      <c r="B486" t="str">
        <f t="shared" ca="1" si="7"/>
        <v>36.83</v>
      </c>
    </row>
    <row r="487" spans="1:2" x14ac:dyDescent="0.25">
      <c r="A487" s="2">
        <v>486</v>
      </c>
      <c r="B487" t="str">
        <f t="shared" ca="1" si="7"/>
        <v>52.10</v>
      </c>
    </row>
    <row r="488" spans="1:2" x14ac:dyDescent="0.25">
      <c r="A488" s="2">
        <v>487</v>
      </c>
      <c r="B488" t="str">
        <f t="shared" ca="1" si="7"/>
        <v>46.16</v>
      </c>
    </row>
    <row r="489" spans="1:2" x14ac:dyDescent="0.25">
      <c r="A489" s="2">
        <v>488</v>
      </c>
      <c r="B489" t="str">
        <f t="shared" ca="1" si="7"/>
        <v>94.86</v>
      </c>
    </row>
    <row r="490" spans="1:2" x14ac:dyDescent="0.25">
      <c r="A490" s="2">
        <v>489</v>
      </c>
      <c r="B490" t="str">
        <f t="shared" ca="1" si="7"/>
        <v>72.76</v>
      </c>
    </row>
    <row r="491" spans="1:2" x14ac:dyDescent="0.25">
      <c r="A491" s="2">
        <v>490</v>
      </c>
      <c r="B491" t="str">
        <f t="shared" ca="1" si="7"/>
        <v>93.74</v>
      </c>
    </row>
    <row r="492" spans="1:2" x14ac:dyDescent="0.25">
      <c r="A492" s="2">
        <v>491</v>
      </c>
      <c r="B492" t="str">
        <f t="shared" ca="1" si="7"/>
        <v>45.82</v>
      </c>
    </row>
    <row r="493" spans="1:2" x14ac:dyDescent="0.25">
      <c r="A493" s="2">
        <v>492</v>
      </c>
      <c r="B493" t="str">
        <f t="shared" ca="1" si="7"/>
        <v>90.24</v>
      </c>
    </row>
    <row r="494" spans="1:2" x14ac:dyDescent="0.25">
      <c r="A494" s="2">
        <v>493</v>
      </c>
      <c r="B494" t="str">
        <f t="shared" ca="1" si="7"/>
        <v>39.37</v>
      </c>
    </row>
    <row r="495" spans="1:2" x14ac:dyDescent="0.25">
      <c r="A495" s="2">
        <v>494</v>
      </c>
      <c r="B495" t="str">
        <f t="shared" ca="1" si="7"/>
        <v>68.53</v>
      </c>
    </row>
    <row r="496" spans="1:2" x14ac:dyDescent="0.25">
      <c r="A496" s="2">
        <v>495</v>
      </c>
      <c r="B496" t="str">
        <f t="shared" ca="1" si="7"/>
        <v>75.22</v>
      </c>
    </row>
    <row r="497" spans="1:2" x14ac:dyDescent="0.25">
      <c r="A497" s="2">
        <v>496</v>
      </c>
      <c r="B497" t="str">
        <f t="shared" ca="1" si="7"/>
        <v>86.95</v>
      </c>
    </row>
    <row r="498" spans="1:2" x14ac:dyDescent="0.25">
      <c r="A498" s="2">
        <v>497</v>
      </c>
      <c r="B498" t="str">
        <f t="shared" ca="1" si="7"/>
        <v>40.15</v>
      </c>
    </row>
    <row r="499" spans="1:2" x14ac:dyDescent="0.25">
      <c r="A499" s="2">
        <v>498</v>
      </c>
      <c r="B499" t="str">
        <f t="shared" ca="1" si="7"/>
        <v>52.75</v>
      </c>
    </row>
    <row r="500" spans="1:2" x14ac:dyDescent="0.25">
      <c r="A500" s="2">
        <v>499</v>
      </c>
      <c r="B500" t="str">
        <f t="shared" ca="1" si="7"/>
        <v>5.86</v>
      </c>
    </row>
    <row r="501" spans="1:2" x14ac:dyDescent="0.25">
      <c r="A501" s="2">
        <v>500</v>
      </c>
      <c r="B501" t="str">
        <f t="shared" ca="1" si="7"/>
        <v>5.23</v>
      </c>
    </row>
    <row r="502" spans="1:2" x14ac:dyDescent="0.25">
      <c r="A502" s="2">
        <v>501</v>
      </c>
      <c r="B502" t="str">
        <f t="shared" ca="1" si="7"/>
        <v>17.62</v>
      </c>
    </row>
    <row r="503" spans="1:2" x14ac:dyDescent="0.25">
      <c r="A503" s="2">
        <v>502</v>
      </c>
      <c r="B503" t="str">
        <f t="shared" ca="1" si="7"/>
        <v>18.03</v>
      </c>
    </row>
    <row r="504" spans="1:2" x14ac:dyDescent="0.25">
      <c r="A504" s="2">
        <v>503</v>
      </c>
      <c r="B504" t="str">
        <f t="shared" ca="1" si="7"/>
        <v>61.82</v>
      </c>
    </row>
    <row r="505" spans="1:2" x14ac:dyDescent="0.25">
      <c r="A505" s="2">
        <v>504</v>
      </c>
      <c r="B505" t="str">
        <f t="shared" ca="1" si="7"/>
        <v>80.90</v>
      </c>
    </row>
    <row r="506" spans="1:2" x14ac:dyDescent="0.25">
      <c r="A506" s="2">
        <v>505</v>
      </c>
      <c r="B506" t="str">
        <f t="shared" ca="1" si="7"/>
        <v>94.94</v>
      </c>
    </row>
    <row r="507" spans="1:2" x14ac:dyDescent="0.25">
      <c r="A507" s="2">
        <v>506</v>
      </c>
      <c r="B507" t="str">
        <f t="shared" ca="1" si="7"/>
        <v>4.47</v>
      </c>
    </row>
    <row r="508" spans="1:2" x14ac:dyDescent="0.25">
      <c r="A508" s="2">
        <v>507</v>
      </c>
      <c r="B508" t="str">
        <f t="shared" ca="1" si="7"/>
        <v>0.68</v>
      </c>
    </row>
    <row r="509" spans="1:2" x14ac:dyDescent="0.25">
      <c r="A509" s="2">
        <v>508</v>
      </c>
      <c r="B509" t="str">
        <f t="shared" ca="1" si="7"/>
        <v>80.55</v>
      </c>
    </row>
    <row r="510" spans="1:2" x14ac:dyDescent="0.25">
      <c r="A510" s="2">
        <v>509</v>
      </c>
      <c r="B510" t="str">
        <f t="shared" ca="1" si="7"/>
        <v>32.94</v>
      </c>
    </row>
    <row r="511" spans="1:2" x14ac:dyDescent="0.25">
      <c r="A511" s="2">
        <v>510</v>
      </c>
      <c r="B511" t="str">
        <f t="shared" ca="1" si="7"/>
        <v>97.29</v>
      </c>
    </row>
    <row r="512" spans="1:2" x14ac:dyDescent="0.25">
      <c r="A512" s="2">
        <v>511</v>
      </c>
      <c r="B512" t="str">
        <f t="shared" ca="1" si="7"/>
        <v>31.46</v>
      </c>
    </row>
    <row r="513" spans="1:2" x14ac:dyDescent="0.25">
      <c r="A513" s="2">
        <v>512</v>
      </c>
      <c r="B513" t="str">
        <f t="shared" ca="1" si="7"/>
        <v>64.23</v>
      </c>
    </row>
    <row r="514" spans="1:2" x14ac:dyDescent="0.25">
      <c r="A514" s="2">
        <v>513</v>
      </c>
      <c r="B514" t="str">
        <f t="shared" ref="B514:B580" ca="1" si="8">TEXT(RAND()*100, "0.00")</f>
        <v>47.82</v>
      </c>
    </row>
    <row r="515" spans="1:2" x14ac:dyDescent="0.25">
      <c r="A515" s="2">
        <v>514</v>
      </c>
      <c r="B515" t="str">
        <f t="shared" ca="1" si="8"/>
        <v>73.99</v>
      </c>
    </row>
    <row r="516" spans="1:2" x14ac:dyDescent="0.25">
      <c r="A516" s="2">
        <v>515</v>
      </c>
      <c r="B516" t="str">
        <f t="shared" ca="1" si="8"/>
        <v>73.21</v>
      </c>
    </row>
    <row r="517" spans="1:2" x14ac:dyDescent="0.25">
      <c r="A517" s="2">
        <v>516</v>
      </c>
      <c r="B517" t="str">
        <f t="shared" ca="1" si="8"/>
        <v>77.25</v>
      </c>
    </row>
    <row r="518" spans="1:2" x14ac:dyDescent="0.25">
      <c r="A518" s="2">
        <v>517</v>
      </c>
      <c r="B518" t="str">
        <f t="shared" ca="1" si="8"/>
        <v>68.37</v>
      </c>
    </row>
    <row r="519" spans="1:2" x14ac:dyDescent="0.25">
      <c r="A519" s="2">
        <v>518</v>
      </c>
      <c r="B519" t="str">
        <f t="shared" ca="1" si="8"/>
        <v>9.20</v>
      </c>
    </row>
    <row r="520" spans="1:2" x14ac:dyDescent="0.25">
      <c r="A520" s="2">
        <v>519</v>
      </c>
      <c r="B520" t="str">
        <f t="shared" ca="1" si="8"/>
        <v>25.40</v>
      </c>
    </row>
    <row r="521" spans="1:2" x14ac:dyDescent="0.25">
      <c r="A521" s="2">
        <v>520</v>
      </c>
      <c r="B521" t="str">
        <f t="shared" ca="1" si="8"/>
        <v>48.77</v>
      </c>
    </row>
    <row r="522" spans="1:2" x14ac:dyDescent="0.25">
      <c r="A522" s="2">
        <v>521</v>
      </c>
      <c r="B522" t="str">
        <f t="shared" ca="1" si="8"/>
        <v>59.62</v>
      </c>
    </row>
    <row r="523" spans="1:2" x14ac:dyDescent="0.25">
      <c r="A523" s="2">
        <v>522</v>
      </c>
      <c r="B523" t="str">
        <f t="shared" ca="1" si="8"/>
        <v>84.37</v>
      </c>
    </row>
    <row r="524" spans="1:2" x14ac:dyDescent="0.25">
      <c r="A524" s="2">
        <v>523</v>
      </c>
      <c r="B524" t="str">
        <f t="shared" ca="1" si="8"/>
        <v>21.63</v>
      </c>
    </row>
    <row r="525" spans="1:2" x14ac:dyDescent="0.25">
      <c r="A525" s="2">
        <v>524</v>
      </c>
      <c r="B525" t="str">
        <f t="shared" ca="1" si="8"/>
        <v>47.08</v>
      </c>
    </row>
    <row r="526" spans="1:2" x14ac:dyDescent="0.25">
      <c r="A526" s="2">
        <v>525</v>
      </c>
      <c r="B526" t="str">
        <f t="shared" ca="1" si="8"/>
        <v>15.39</v>
      </c>
    </row>
    <row r="527" spans="1:2" x14ac:dyDescent="0.25">
      <c r="A527" s="2">
        <v>526</v>
      </c>
      <c r="B527" t="str">
        <f t="shared" ca="1" si="8"/>
        <v>58.62</v>
      </c>
    </row>
    <row r="528" spans="1:2" x14ac:dyDescent="0.25">
      <c r="A528" s="2">
        <v>527</v>
      </c>
      <c r="B528" t="str">
        <f t="shared" ca="1" si="8"/>
        <v>3.24</v>
      </c>
    </row>
    <row r="529" spans="1:2" x14ac:dyDescent="0.25">
      <c r="A529" s="2">
        <v>528</v>
      </c>
      <c r="B529" t="str">
        <f t="shared" ca="1" si="8"/>
        <v>17.41</v>
      </c>
    </row>
    <row r="530" spans="1:2" x14ac:dyDescent="0.25">
      <c r="A530" s="2">
        <v>529</v>
      </c>
      <c r="B530" t="str">
        <f t="shared" ca="1" si="8"/>
        <v>39.05</v>
      </c>
    </row>
    <row r="531" spans="1:2" x14ac:dyDescent="0.25">
      <c r="A531" s="2">
        <v>530</v>
      </c>
      <c r="B531" t="str">
        <f t="shared" ca="1" si="8"/>
        <v>52.03</v>
      </c>
    </row>
    <row r="532" spans="1:2" x14ac:dyDescent="0.25">
      <c r="A532" s="2">
        <v>531</v>
      </c>
      <c r="B532" t="str">
        <f t="shared" ca="1" si="8"/>
        <v>16.58</v>
      </c>
    </row>
    <row r="533" spans="1:2" x14ac:dyDescent="0.25">
      <c r="A533" s="2">
        <v>532</v>
      </c>
      <c r="B533" t="str">
        <f t="shared" ca="1" si="8"/>
        <v>35.23</v>
      </c>
    </row>
    <row r="534" spans="1:2" x14ac:dyDescent="0.25">
      <c r="A534" s="2">
        <v>533</v>
      </c>
      <c r="B534" t="str">
        <f t="shared" ca="1" si="8"/>
        <v>28.95</v>
      </c>
    </row>
    <row r="535" spans="1:2" x14ac:dyDescent="0.25">
      <c r="A535" s="2">
        <v>534</v>
      </c>
      <c r="B535" t="str">
        <f t="shared" ca="1" si="8"/>
        <v>80.76</v>
      </c>
    </row>
    <row r="536" spans="1:2" x14ac:dyDescent="0.25">
      <c r="A536" s="2">
        <v>535</v>
      </c>
      <c r="B536" t="str">
        <f t="shared" ca="1" si="8"/>
        <v>10.74</v>
      </c>
    </row>
    <row r="537" spans="1:2" x14ac:dyDescent="0.25">
      <c r="A537" s="2">
        <v>536</v>
      </c>
      <c r="B537" t="str">
        <f t="shared" ca="1" si="8"/>
        <v>90.20</v>
      </c>
    </row>
    <row r="538" spans="1:2" x14ac:dyDescent="0.25">
      <c r="A538" s="2">
        <v>537</v>
      </c>
      <c r="B538" t="str">
        <f t="shared" ca="1" si="8"/>
        <v>15.12</v>
      </c>
    </row>
    <row r="539" spans="1:2" x14ac:dyDescent="0.25">
      <c r="A539" s="2">
        <v>538</v>
      </c>
      <c r="B539" t="str">
        <f t="shared" ca="1" si="8"/>
        <v>15.85</v>
      </c>
    </row>
    <row r="540" spans="1:2" x14ac:dyDescent="0.25">
      <c r="A540" s="2">
        <v>539</v>
      </c>
      <c r="B540" t="str">
        <f t="shared" ca="1" si="8"/>
        <v>27.18</v>
      </c>
    </row>
    <row r="541" spans="1:2" x14ac:dyDescent="0.25">
      <c r="A541" s="2">
        <v>540</v>
      </c>
      <c r="B541" t="str">
        <f t="shared" ca="1" si="8"/>
        <v>54.21</v>
      </c>
    </row>
    <row r="542" spans="1:2" x14ac:dyDescent="0.25">
      <c r="A542" s="2">
        <v>541</v>
      </c>
      <c r="B542" t="str">
        <f t="shared" ca="1" si="8"/>
        <v>38.63</v>
      </c>
    </row>
    <row r="543" spans="1:2" x14ac:dyDescent="0.25">
      <c r="A543" s="2">
        <v>542</v>
      </c>
      <c r="B543" t="str">
        <f t="shared" ca="1" si="8"/>
        <v>0.95</v>
      </c>
    </row>
    <row r="544" spans="1:2" x14ac:dyDescent="0.25">
      <c r="A544" s="2">
        <v>543</v>
      </c>
      <c r="B544" t="str">
        <f t="shared" ca="1" si="8"/>
        <v>40.30</v>
      </c>
    </row>
    <row r="545" spans="1:2" x14ac:dyDescent="0.25">
      <c r="A545" s="2">
        <v>544</v>
      </c>
      <c r="B545" t="str">
        <f t="shared" ca="1" si="8"/>
        <v>80.42</v>
      </c>
    </row>
    <row r="546" spans="1:2" x14ac:dyDescent="0.25">
      <c r="A546" s="2">
        <v>545</v>
      </c>
      <c r="B546" t="str">
        <f t="shared" ca="1" si="8"/>
        <v>4.89</v>
      </c>
    </row>
    <row r="547" spans="1:2" x14ac:dyDescent="0.25">
      <c r="A547" s="2">
        <v>546</v>
      </c>
      <c r="B547" t="str">
        <f t="shared" ca="1" si="8"/>
        <v>14.96</v>
      </c>
    </row>
    <row r="548" spans="1:2" x14ac:dyDescent="0.25">
      <c r="A548" s="2">
        <v>547</v>
      </c>
      <c r="B548" t="str">
        <f t="shared" ca="1" si="8"/>
        <v>39.98</v>
      </c>
    </row>
    <row r="549" spans="1:2" x14ac:dyDescent="0.25">
      <c r="A549" s="2">
        <v>548</v>
      </c>
      <c r="B549" t="str">
        <f t="shared" ca="1" si="8"/>
        <v>39.93</v>
      </c>
    </row>
    <row r="550" spans="1:2" x14ac:dyDescent="0.25">
      <c r="A550" s="2">
        <v>549</v>
      </c>
      <c r="B550" t="str">
        <f t="shared" ca="1" si="8"/>
        <v>94.73</v>
      </c>
    </row>
    <row r="551" spans="1:2" x14ac:dyDescent="0.25">
      <c r="A551" s="2">
        <v>550</v>
      </c>
      <c r="B551" t="str">
        <f t="shared" ca="1" si="8"/>
        <v>97.60</v>
      </c>
    </row>
    <row r="552" spans="1:2" x14ac:dyDescent="0.25">
      <c r="A552" s="2">
        <v>551</v>
      </c>
      <c r="B552" t="str">
        <f t="shared" ca="1" si="8"/>
        <v>98.36</v>
      </c>
    </row>
    <row r="553" spans="1:2" x14ac:dyDescent="0.25">
      <c r="A553" s="2">
        <v>552</v>
      </c>
      <c r="B553" t="str">
        <f t="shared" ca="1" si="8"/>
        <v>43.99</v>
      </c>
    </row>
    <row r="554" spans="1:2" x14ac:dyDescent="0.25">
      <c r="A554" s="2">
        <v>553</v>
      </c>
      <c r="B554" t="str">
        <f t="shared" ca="1" si="8"/>
        <v>27.25</v>
      </c>
    </row>
    <row r="555" spans="1:2" x14ac:dyDescent="0.25">
      <c r="A555" s="2">
        <v>554</v>
      </c>
      <c r="B555" t="str">
        <f t="shared" ca="1" si="8"/>
        <v>3.45</v>
      </c>
    </row>
    <row r="556" spans="1:2" x14ac:dyDescent="0.25">
      <c r="A556" s="2">
        <v>555</v>
      </c>
      <c r="B556" t="str">
        <f t="shared" ca="1" si="8"/>
        <v>54.83</v>
      </c>
    </row>
    <row r="557" spans="1:2" x14ac:dyDescent="0.25">
      <c r="A557" s="2">
        <v>556</v>
      </c>
      <c r="B557" t="str">
        <f t="shared" ca="1" si="8"/>
        <v>70.54</v>
      </c>
    </row>
    <row r="558" spans="1:2" x14ac:dyDescent="0.25">
      <c r="A558" s="2">
        <v>557</v>
      </c>
      <c r="B558" t="str">
        <f t="shared" ca="1" si="8"/>
        <v>82.04</v>
      </c>
    </row>
    <row r="559" spans="1:2" x14ac:dyDescent="0.25">
      <c r="A559" s="2">
        <v>558</v>
      </c>
      <c r="B559" t="str">
        <f t="shared" ca="1" si="8"/>
        <v>3.46</v>
      </c>
    </row>
    <row r="560" spans="1:2" x14ac:dyDescent="0.25">
      <c r="A560" s="2">
        <v>559</v>
      </c>
      <c r="B560" t="str">
        <f t="shared" ca="1" si="8"/>
        <v>20.17</v>
      </c>
    </row>
    <row r="561" spans="1:2" x14ac:dyDescent="0.25">
      <c r="A561" s="2">
        <v>560</v>
      </c>
      <c r="B561" t="str">
        <f t="shared" ca="1" si="8"/>
        <v>42.05</v>
      </c>
    </row>
    <row r="562" spans="1:2" x14ac:dyDescent="0.25">
      <c r="A562" s="2">
        <v>561</v>
      </c>
      <c r="B562" t="str">
        <f t="shared" ca="1" si="8"/>
        <v>97.41</v>
      </c>
    </row>
    <row r="563" spans="1:2" x14ac:dyDescent="0.25">
      <c r="A563" s="2">
        <v>562</v>
      </c>
      <c r="B563" t="str">
        <f t="shared" ca="1" si="8"/>
        <v>12.33</v>
      </c>
    </row>
    <row r="564" spans="1:2" x14ac:dyDescent="0.25">
      <c r="A564" s="2">
        <v>563</v>
      </c>
      <c r="B564" t="str">
        <f t="shared" ca="1" si="8"/>
        <v>76.04</v>
      </c>
    </row>
    <row r="565" spans="1:2" x14ac:dyDescent="0.25">
      <c r="A565" s="2">
        <v>564</v>
      </c>
      <c r="B565" t="str">
        <f t="shared" ca="1" si="8"/>
        <v>69.03</v>
      </c>
    </row>
    <row r="566" spans="1:2" x14ac:dyDescent="0.25">
      <c r="A566" s="2">
        <v>565</v>
      </c>
      <c r="B566" t="str">
        <f t="shared" ca="1" si="8"/>
        <v>7.20</v>
      </c>
    </row>
    <row r="567" spans="1:2" x14ac:dyDescent="0.25">
      <c r="A567" s="2">
        <v>566</v>
      </c>
      <c r="B567" t="str">
        <f t="shared" ca="1" si="8"/>
        <v>60.54</v>
      </c>
    </row>
    <row r="568" spans="1:2" x14ac:dyDescent="0.25">
      <c r="A568" s="2">
        <v>567</v>
      </c>
      <c r="B568" t="str">
        <f t="shared" ca="1" si="8"/>
        <v>54.16</v>
      </c>
    </row>
    <row r="569" spans="1:2" x14ac:dyDescent="0.25">
      <c r="A569" s="2">
        <v>568</v>
      </c>
      <c r="B569" t="str">
        <f t="shared" ca="1" si="8"/>
        <v>43.02</v>
      </c>
    </row>
    <row r="570" spans="1:2" x14ac:dyDescent="0.25">
      <c r="A570" s="2">
        <v>569</v>
      </c>
      <c r="B570" t="str">
        <f t="shared" ca="1" si="8"/>
        <v>62.43</v>
      </c>
    </row>
    <row r="571" spans="1:2" x14ac:dyDescent="0.25">
      <c r="A571" s="2">
        <v>570</v>
      </c>
      <c r="B571" t="str">
        <f t="shared" ca="1" si="8"/>
        <v>55.62</v>
      </c>
    </row>
    <row r="572" spans="1:2" x14ac:dyDescent="0.25">
      <c r="A572" s="2">
        <v>571</v>
      </c>
      <c r="B572" t="str">
        <f t="shared" ca="1" si="8"/>
        <v>25.75</v>
      </c>
    </row>
    <row r="573" spans="1:2" x14ac:dyDescent="0.25">
      <c r="A573" s="2">
        <v>572</v>
      </c>
      <c r="B573" t="str">
        <f t="shared" ca="1" si="8"/>
        <v>20.95</v>
      </c>
    </row>
    <row r="574" spans="1:2" x14ac:dyDescent="0.25">
      <c r="A574" s="2">
        <v>573</v>
      </c>
      <c r="B574" t="str">
        <f t="shared" ca="1" si="8"/>
        <v>54.70</v>
      </c>
    </row>
    <row r="575" spans="1:2" x14ac:dyDescent="0.25">
      <c r="A575" s="2">
        <v>574</v>
      </c>
      <c r="B575" t="str">
        <f t="shared" ca="1" si="8"/>
        <v>13.52</v>
      </c>
    </row>
    <row r="576" spans="1:2" x14ac:dyDescent="0.25">
      <c r="A576" s="2">
        <v>575</v>
      </c>
      <c r="B576" t="str">
        <f t="shared" ca="1" si="8"/>
        <v>99.79</v>
      </c>
    </row>
    <row r="577" spans="1:2" x14ac:dyDescent="0.25">
      <c r="A577" s="2">
        <v>576</v>
      </c>
      <c r="B577" t="str">
        <f t="shared" ca="1" si="8"/>
        <v>43.10</v>
      </c>
    </row>
    <row r="578" spans="1:2" x14ac:dyDescent="0.25">
      <c r="A578" s="2">
        <v>577</v>
      </c>
      <c r="B578" t="str">
        <f t="shared" ca="1" si="8"/>
        <v>41.56</v>
      </c>
    </row>
    <row r="579" spans="1:2" x14ac:dyDescent="0.25">
      <c r="A579" s="2">
        <v>578</v>
      </c>
      <c r="B579" t="str">
        <f t="shared" ca="1" si="8"/>
        <v>83.69</v>
      </c>
    </row>
    <row r="580" spans="1:2" x14ac:dyDescent="0.25">
      <c r="A580" s="2">
        <v>579</v>
      </c>
      <c r="B580" t="str">
        <f t="shared" ca="1" si="8"/>
        <v>51.58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Users</vt:lpstr>
      <vt:lpstr>Platforms</vt:lpstr>
      <vt:lpstr>Category</vt:lpstr>
      <vt:lpstr>Games_category</vt:lpstr>
      <vt:lpstr>Games</vt:lpstr>
      <vt:lpstr>Games_views</vt:lpstr>
      <vt:lpstr>Games_bookmarks</vt:lpstr>
      <vt:lpstr>Games_platform</vt:lpstr>
      <vt:lpstr>Review</vt:lpstr>
      <vt:lpstr>Products-UNSED</vt:lpstr>
      <vt:lpstr>Orders</vt:lpstr>
      <vt:lpstr>Order_information</vt:lpstr>
      <vt:lpstr>Payment Information</vt:lpstr>
      <vt:lpstr>Price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Karunanithi Dharsan</dc:creator>
  <cp:lastModifiedBy>Karunanithi Dharsan</cp:lastModifiedBy>
  <dcterms:created xsi:type="dcterms:W3CDTF">2023-06-11T19:48:26Z</dcterms:created>
  <dcterms:modified xsi:type="dcterms:W3CDTF">2023-08-06T20:30:23Z</dcterms:modified>
</cp:coreProperties>
</file>